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Q:\BT2024\BT\60_Bericht\31_Online-Supplement\Teil2_Tabellen\"/>
    </mc:Choice>
  </mc:AlternateContent>
  <xr:revisionPtr revIDLastSave="0" documentId="13_ncr:1_{DEECF57A-CFD4-4513-B009-AD5043DC7692}" xr6:coauthVersionLast="47" xr6:coauthVersionMax="47" xr10:uidLastSave="{00000000-0000-0000-0000-000000000000}"/>
  <bookViews>
    <workbookView xWindow="-120" yWindow="-120" windowWidth="29040" windowHeight="15720" tabRatio="742" xr2:uid="{49D610D0-3932-4324-ABF2-1EADDAD7C3BD}"/>
  </bookViews>
  <sheets>
    <sheet name="Titel" sheetId="2" r:id="rId1"/>
    <sheet name="Inhalt" sheetId="1" r:id="rId2"/>
    <sheet name="Tab. 2.1web" sheetId="71" r:id="rId3"/>
    <sheet name="Tab. 2.2web" sheetId="72" r:id="rId4"/>
    <sheet name="Tab. 2.3web" sheetId="73" r:id="rId5"/>
    <sheet name="Tab. 2.4web" sheetId="74" r:id="rId6"/>
    <sheet name="Tab. 3.1web" sheetId="5" r:id="rId7"/>
    <sheet name="Tab. 3.2web" sheetId="6" r:id="rId8"/>
    <sheet name="Tab. 3.3web" sheetId="29" r:id="rId9"/>
    <sheet name="Tab. 3.4web" sheetId="7" r:id="rId10"/>
    <sheet name="Tab. 3.5web" sheetId="8" r:id="rId11"/>
    <sheet name="Tab. 3.6web" sheetId="9" r:id="rId12"/>
    <sheet name="Tab. 3.7web" sheetId="10" r:id="rId13"/>
    <sheet name="Tab. 3.8web" sheetId="11" r:id="rId14"/>
    <sheet name="Tab. 3.9web" sheetId="12" r:id="rId15"/>
    <sheet name="Tab. 3.10web" sheetId="13" r:id="rId16"/>
    <sheet name="Tab. 3.11web" sheetId="14" r:id="rId17"/>
    <sheet name="Tab. 3.12web" sheetId="16" r:id="rId18"/>
    <sheet name="Tab. 3.13web" sheetId="17" r:id="rId19"/>
    <sheet name="Tab. 3.14web" sheetId="18" r:id="rId20"/>
    <sheet name="Tab. 3.15web" sheetId="19" r:id="rId21"/>
    <sheet name="Tab. 3.16web" sheetId="20" r:id="rId22"/>
    <sheet name="Tab. 3.17web" sheetId="21" r:id="rId23"/>
    <sheet name="Tab. 3.18web" sheetId="22" r:id="rId24"/>
    <sheet name="Tab. 3.19web" sheetId="23" r:id="rId25"/>
    <sheet name="Tab. 3.20web" sheetId="24" r:id="rId26"/>
    <sheet name="Tab. 3.21web" sheetId="25" r:id="rId27"/>
    <sheet name="Tab. 3.22web" sheetId="26" r:id="rId28"/>
    <sheet name="Tab. 3.23web" sheetId="27" r:id="rId29"/>
    <sheet name="Tab. 3.24web" sheetId="28" r:id="rId30"/>
    <sheet name="Tab. 3.25web" sheetId="81" r:id="rId31"/>
    <sheet name="Tab. 3.26web" sheetId="82" r:id="rId32"/>
    <sheet name="Tab. 3.27web" sheetId="83" r:id="rId33"/>
    <sheet name="Tab. 3.28web" sheetId="84" r:id="rId34"/>
    <sheet name="Tab. 3.29web" sheetId="85" r:id="rId35"/>
    <sheet name="Tab. 3.30web" sheetId="86" r:id="rId36"/>
    <sheet name="Tab. 3.31web" sheetId="75" r:id="rId37"/>
    <sheet name="Tab. 3.32web" sheetId="76" r:id="rId38"/>
    <sheet name="Tab. 3.33web" sheetId="77" r:id="rId39"/>
    <sheet name="Tab. 3.34web" sheetId="78" r:id="rId40"/>
    <sheet name="Tab. 3.35web" sheetId="79" r:id="rId41"/>
    <sheet name="Tab. 3.36web" sheetId="80" r:id="rId42"/>
    <sheet name="Tab. 3.37web" sheetId="87" r:id="rId43"/>
    <sheet name="Tab. 3.38web" sheetId="88" r:id="rId44"/>
    <sheet name="Tab. 3.39web" sheetId="89" r:id="rId45"/>
    <sheet name="Tab. 3.40web" sheetId="90" r:id="rId46"/>
    <sheet name="Tab. 3.41web" sheetId="91" r:id="rId47"/>
    <sheet name="Tab. 3.42web" sheetId="92" r:id="rId48"/>
    <sheet name="Tab. 3.43web" sheetId="93" r:id="rId49"/>
    <sheet name="Tab. 3.44web" sheetId="94" r:id="rId50"/>
    <sheet name="Tab. 3.45web" sheetId="95" r:id="rId51"/>
    <sheet name="Tab. 3.46web" sheetId="96" r:id="rId52"/>
    <sheet name="Tab. 3.47web" sheetId="97" r:id="rId53"/>
    <sheet name="Tab. 3.48web" sheetId="98" r:id="rId54"/>
    <sheet name="Tab. 3.49web" sheetId="109" r:id="rId55"/>
    <sheet name="Tab. 3.50web" sheetId="110" r:id="rId56"/>
    <sheet name="Tab. 3.51web" sheetId="111" r:id="rId57"/>
    <sheet name="Tab. 3.52web" sheetId="112" r:id="rId58"/>
    <sheet name="Tab. 3.53web" sheetId="113" r:id="rId59"/>
    <sheet name="Tab. 3.54web" sheetId="114" r:id="rId60"/>
    <sheet name="Tab. 3.55web" sheetId="115" r:id="rId61"/>
    <sheet name="Tab. 3.56web" sheetId="116" r:id="rId62"/>
    <sheet name="Tab. 3.57web" sheetId="117" r:id="rId63"/>
    <sheet name="Tab. 3.58web" sheetId="118" r:id="rId64"/>
    <sheet name="Tab. 3.59web" sheetId="119" r:id="rId65"/>
    <sheet name="Tab. 3.60web" sheetId="120" r:id="rId66"/>
    <sheet name="Tab. 3.61web" sheetId="121" r:id="rId67"/>
    <sheet name="Tab. 3.62web" sheetId="122" r:id="rId68"/>
    <sheet name="Tab. 3.63web" sheetId="123" r:id="rId69"/>
    <sheet name="Tab. 3.64web" sheetId="124" r:id="rId70"/>
    <sheet name="Tab. 3.65web" sheetId="125" r:id="rId71"/>
    <sheet name="Tab. 3.66web" sheetId="126" r:id="rId72"/>
    <sheet name="Tab. 3.67web" sheetId="127" r:id="rId73"/>
    <sheet name="Tab. 3.68web" sheetId="128" r:id="rId74"/>
    <sheet name="Tab. 3.69web" sheetId="129" r:id="rId75"/>
    <sheet name="Tab. 3.70web" sheetId="130" r:id="rId76"/>
    <sheet name="Tab. 3.71web" sheetId="131" r:id="rId77"/>
    <sheet name="Tab. 3.72web" sheetId="132" r:id="rId78"/>
    <sheet name="Tab. 3.73web" sheetId="133" r:id="rId79"/>
    <sheet name="Tab. 3.74web" sheetId="134" r:id="rId80"/>
    <sheet name="Tab. 3.75web" sheetId="135" r:id="rId81"/>
    <sheet name="Tab. 3.76web" sheetId="136" r:id="rId82"/>
    <sheet name="Tab. 3.77web" sheetId="137" r:id="rId83"/>
    <sheet name="Tab. 3.78web" sheetId="138" r:id="rId84"/>
    <sheet name="Tab. 3.79web" sheetId="139" r:id="rId85"/>
    <sheet name="Tab. 3.80web" sheetId="140" r:id="rId86"/>
    <sheet name="Tab. 3.81web" sheetId="141" r:id="rId87"/>
    <sheet name="Tab. 3.82web" sheetId="142" r:id="rId88"/>
    <sheet name="Tab. 3.83web" sheetId="143" r:id="rId89"/>
    <sheet name="Tab. 3.84web" sheetId="144" r:id="rId90"/>
    <sheet name="Tab. 4.1web" sheetId="31" r:id="rId91"/>
    <sheet name="Tab. 4.2web" sheetId="32" r:id="rId92"/>
    <sheet name="Tab. 4.3web" sheetId="33" r:id="rId93"/>
    <sheet name="Tab. 4.4web" sheetId="34" r:id="rId94"/>
    <sheet name="Tab. 4.5web" sheetId="35" r:id="rId95"/>
    <sheet name="Tab. 4.6web" sheetId="36" r:id="rId96"/>
    <sheet name="Tab. 4.7web" sheetId="37" r:id="rId97"/>
    <sheet name="Tab. 4.8web" sheetId="38" r:id="rId98"/>
    <sheet name="Tab. 4.9web" sheetId="39" r:id="rId99"/>
    <sheet name="Tab. 4.10web" sheetId="40" r:id="rId100"/>
    <sheet name="Tab. 4.11web" sheetId="41" r:id="rId101"/>
    <sheet name="Tab. 4.12web" sheetId="42" r:id="rId102"/>
    <sheet name="Tab. 4.13web" sheetId="43" r:id="rId103"/>
    <sheet name="Tab. 4.14web" sheetId="44" r:id="rId104"/>
    <sheet name="Tab. 4.15web" sheetId="45" r:id="rId105"/>
    <sheet name="Tab. 4.16web" sheetId="46" r:id="rId106"/>
    <sheet name="Tab. 4.17web" sheetId="47" r:id="rId107"/>
    <sheet name="Tab. 4.18web" sheetId="48" r:id="rId108"/>
    <sheet name="Tab. 4.19web" sheetId="49" r:id="rId109"/>
    <sheet name="Tab. 4.20web" sheetId="50" r:id="rId110"/>
    <sheet name="Tab. 4.21web" sheetId="51" r:id="rId111"/>
    <sheet name="Tab. 4.22web" sheetId="52" r:id="rId112"/>
    <sheet name="Tab. 4.23web" sheetId="53" r:id="rId113"/>
    <sheet name="Tab. 4.24web" sheetId="54" r:id="rId114"/>
    <sheet name="Tab. 4.25web" sheetId="196" r:id="rId115"/>
    <sheet name="Tab. 5.1web" sheetId="55" r:id="rId116"/>
    <sheet name="Tab. 5.2web" sheetId="58" r:id="rId117"/>
    <sheet name="Tab. 5.3web" sheetId="59" r:id="rId118"/>
    <sheet name="Tab. 5.4web" sheetId="60" r:id="rId119"/>
    <sheet name="Tab. 5.5web" sheetId="61" r:id="rId120"/>
    <sheet name="Tab. 5.6web" sheetId="62" r:id="rId121"/>
    <sheet name="Tab. 5.7web" sheetId="63" r:id="rId122"/>
    <sheet name="Tab. 5.8web" sheetId="64" r:id="rId123"/>
    <sheet name="Tab. 5.9web" sheetId="65" r:id="rId124"/>
    <sheet name="Tab. 5.10web" sheetId="66" r:id="rId125"/>
    <sheet name="Tab. 6.1web" sheetId="99" r:id="rId126"/>
    <sheet name="Tab. 6.2web" sheetId="145" r:id="rId127"/>
    <sheet name="Tab. 6.3web" sheetId="67" r:id="rId128"/>
    <sheet name="Tab. 6.4web" sheetId="68" r:id="rId129"/>
    <sheet name="Tab. 6.5web" sheetId="69" r:id="rId130"/>
    <sheet name="Tab. 7.1web" sheetId="157" r:id="rId131"/>
    <sheet name="Tab. 7.2web" sheetId="158" r:id="rId132"/>
    <sheet name="Tab. 7.3web" sheetId="149" r:id="rId133"/>
    <sheet name="Tab. 7.4web" sheetId="150" r:id="rId134"/>
    <sheet name="Tab. 7.5web" sheetId="151" r:id="rId135"/>
    <sheet name="Tab. 7.6web" sheetId="152" r:id="rId136"/>
    <sheet name="Tab. 7.7web" sheetId="153" r:id="rId137"/>
    <sheet name="Tab. 7.8web" sheetId="154" r:id="rId138"/>
    <sheet name="Tab. 7.9web" sheetId="155" r:id="rId139"/>
    <sheet name="Tab. 7.10web" sheetId="156" r:id="rId140"/>
    <sheet name="Tab. 7.11web" sheetId="146" r:id="rId141"/>
    <sheet name="Tab. 7.12web" sheetId="147" r:id="rId142"/>
    <sheet name="Tab. 7.13web" sheetId="148" r:id="rId143"/>
    <sheet name="Tab. 7.14web" sheetId="159" r:id="rId144"/>
    <sheet name="Tab. 7.15web" sheetId="199" r:id="rId145"/>
    <sheet name="Tab. 7.16web" sheetId="200" r:id="rId146"/>
    <sheet name="Tab. 7.17web" sheetId="201" r:id="rId147"/>
    <sheet name="Tab. 7.18web" sheetId="202" r:id="rId148"/>
    <sheet name="Tab. 7.19web" sheetId="203" r:id="rId149"/>
    <sheet name="Tab. 7.20web" sheetId="204" r:id="rId150"/>
    <sheet name="Tab. 7.21web" sheetId="205" r:id="rId151"/>
    <sheet name="Tab. 7.22web" sheetId="206" r:id="rId152"/>
    <sheet name="Tab. 7.23web" sheetId="197" r:id="rId153"/>
    <sheet name="Tab. 7.24web" sheetId="190" r:id="rId154"/>
    <sheet name="Tab. 7.25web" sheetId="191" r:id="rId155"/>
    <sheet name="Tab. 7.26web" sheetId="192" r:id="rId156"/>
    <sheet name="Tab. 7.27web" sheetId="193" r:id="rId157"/>
    <sheet name="Tab. 7.28web" sheetId="194" r:id="rId158"/>
    <sheet name="Tab. 7.29web" sheetId="195" r:id="rId159"/>
    <sheet name="Tab. 7.30web" sheetId="207" r:id="rId160"/>
    <sheet name="Tab. 7.31web" sheetId="198" r:id="rId161"/>
    <sheet name="Tab. 7.32web" sheetId="184" r:id="rId162"/>
    <sheet name="Tab. 7.33web" sheetId="185" r:id="rId163"/>
    <sheet name="Tab. 7.34web" sheetId="186" r:id="rId164"/>
    <sheet name="Tab. 7.35web" sheetId="187" r:id="rId165"/>
    <sheet name="Tab. 7.36web" sheetId="188" r:id="rId166"/>
    <sheet name="Tab. 7.37web" sheetId="189" r:id="rId167"/>
    <sheet name="Tab. 8.1web" sheetId="160" r:id="rId168"/>
    <sheet name="Tab. 8.2web" sheetId="161" r:id="rId169"/>
    <sheet name="Tab. 8.3web" sheetId="162" r:id="rId170"/>
    <sheet name="Tab. 8.4web" sheetId="163" r:id="rId171"/>
    <sheet name="Tab. 8.5web" sheetId="164" r:id="rId172"/>
    <sheet name="Tab. 8.6web" sheetId="165" r:id="rId173"/>
    <sheet name="Tab. 8.7web" sheetId="166" r:id="rId174"/>
    <sheet name="Tab. 8.8web" sheetId="167" r:id="rId175"/>
    <sheet name="Tab. 8.9web" sheetId="168" r:id="rId176"/>
    <sheet name="Tab. 8.10web" sheetId="169" r:id="rId177"/>
    <sheet name="Tab. 8.11web" sheetId="170" r:id="rId178"/>
    <sheet name="Tab. 8.12web" sheetId="171" r:id="rId179"/>
    <sheet name="Tab. 8.13web" sheetId="172" r:id="rId180"/>
    <sheet name="Tab. 8.14web" sheetId="173" r:id="rId181"/>
    <sheet name="Tab. 8.15web" sheetId="174" r:id="rId182"/>
    <sheet name="Tab. 8.16web" sheetId="175" r:id="rId183"/>
    <sheet name="Tab. 9.1web" sheetId="176" r:id="rId184"/>
    <sheet name="Tab. 9.2web" sheetId="177" r:id="rId185"/>
    <sheet name="Tab. 9.3web" sheetId="178" r:id="rId186"/>
    <sheet name="Tab. 9.4web" sheetId="179" r:id="rId187"/>
    <sheet name="Tab. 9.5web" sheetId="180" r:id="rId188"/>
    <sheet name="Tab. 9.6web" sheetId="181" r:id="rId189"/>
    <sheet name="Tab. 9.7web" sheetId="182" r:id="rId190"/>
    <sheet name="Tab. 9.8web" sheetId="183" r:id="rId191"/>
    <sheet name="Tab. 10.1web" sheetId="210" r:id="rId192"/>
    <sheet name="Tab. 10.2web" sheetId="211" r:id="rId193"/>
    <sheet name="Tab. 10.3web" sheetId="102" r:id="rId194"/>
    <sheet name="Tab. 11.1web" sheetId="103" r:id="rId195"/>
    <sheet name="Tab. 11.2web" sheetId="104" r:id="rId196"/>
    <sheet name="Tab. 11.3web" sheetId="105" r:id="rId197"/>
    <sheet name="Tab. 11.4web" sheetId="106" r:id="rId198"/>
    <sheet name="Tab. 11.5web" sheetId="107" r:id="rId199"/>
    <sheet name="Tab. 11.6web" sheetId="108" r:id="rId200"/>
    <sheet name="Tab. 12.1web" sheetId="208" r:id="rId201"/>
    <sheet name="Tab. 12.2web" sheetId="209" r:id="rId202"/>
  </sheets>
  <externalReferences>
    <externalReference r:id="rId203"/>
    <externalReference r:id="rId204"/>
  </externalReferences>
  <definedNames>
    <definedName name="_xlnm._FilterDatabase" localSheetId="126" hidden="1">'Tab. 6.2web'!$A$5:$D$22</definedName>
    <definedName name="Dif_MSt_H" comment="Differenz Mindeststandard Hören alle">SUBTOTAL(9,OFFSET([1]D_all_source!$G$2,(ROW(INDIRECT("D_all_source!$1:$17")))*9,))</definedName>
    <definedName name="Dif_MSt_L" comment="Differenz Mindeststandard alle Lesen">SUBTOTAL(9,OFFSET([1]D_all_source!$G$1,(ROW(INDIRECT("D_all_source!$1:$17")))*9,))</definedName>
    <definedName name="Dif_Mst_O" comment="Differenz Mindesstandard alle Orthographie">SUBTOTAL(9,OFFSET([1]D_all_source!$G$3,(ROW(INDIRECT("D_all_source!$1:$17")))*9,))</definedName>
    <definedName name="Dif_OSt_H_gym" comment="Differenz  Optimalstandard Gymnasium Hören">SUBTOTAL(9,OFFSET([1]D_gym_source!$K$2,(ROW(INDIRECT("D_gym_source!$1:$17")))*9,))</definedName>
    <definedName name="Dif_OSt_L_gym" comment="Differenz Ostandard Lesen Gymnasium">SUBTOTAL(9,OFFSET([1]D_gym_source!$K$1,(ROW(INDIRECT("D_gym_source!$1:$17")))*9,))</definedName>
    <definedName name="Dif_Ost_O_gym" comment="Differenz Optimalstandard Gymnasium Orthographie">SUBTOTAL(9,OFFSET([1]D_gym_source!$K$3,(ROW(INDIRECT("D_gym_source!$1:$17")))*9,))</definedName>
    <definedName name="Dif_Rst_H" comment="Differenz alle Hören Regelstandard">SUBTOTAL(9,OFFSET([1]D_all_source!$I$2,(ROW(INDIRECT("D_all_source!$1:$17")))*9,))</definedName>
    <definedName name="Dif_RSt_H_gym" comment="Differenz Gymnasium Hören Regelstandard">SUBTOTAL(9,OFFSET([1]D_gym_source!$I$2,(ROW(INDIRECT("D_gym_source!$1:$17")))*9,))</definedName>
    <definedName name="Dif_RSt_L" comment="Differenz Regelstandard alle Lesen">SUBTOTAL(9,OFFSET([1]D_all_source!$I$1,(ROW(INDIRECT("D_all_source!$1:$17")))*9,))</definedName>
    <definedName name="Dif_RSt_L_gym" comment="Differenz Regelstandard Lesen Gymnasium">SUBTOTAL(9,OFFSET([1]D_gym_source!$I$1,(ROW(INDIRECT("D_gym_source!$1:$17")))*9,))</definedName>
    <definedName name="Dif_Rst_O" comment="Differenz alle Regelstandard ortho">SUBTOTAL(9,OFFSET([1]D_all_source!$I$3,(ROW(INDIRECT("D_all_source!$1:$17")))*9,))</definedName>
    <definedName name="Dif_Rst_O_gym" comment="Differenz Regelstandard Gymnasium POrthographie">SUBTOTAL(9,OFFSET([1]D_gym_source!$I$3,(ROW(INDIRECT("D_gym_source!$1:$17")))*9,))</definedName>
    <definedName name="_xlnm.Print_Area" localSheetId="2">'Tab. 2.1web'!$A$3:$D$64</definedName>
    <definedName name="_xlnm.Print_Area" localSheetId="15">'Tab. 3.10web'!$A$3:$R$26</definedName>
    <definedName name="_xlnm.Print_Area" localSheetId="16">'Tab. 3.11web'!$A$3:$R$26</definedName>
    <definedName name="_xlnm.Print_Area" localSheetId="17">'Tab. 3.12web'!$A$3:$R$26</definedName>
    <definedName name="_xlnm.Print_Area" localSheetId="18">'Tab. 3.13web'!$A$3:$R$26</definedName>
    <definedName name="_xlnm.Print_Area" localSheetId="19">'Tab. 3.14web'!$A$3:$R$26</definedName>
    <definedName name="_xlnm.Print_Area" localSheetId="20">'Tab. 3.15web'!$A$3:$R$26</definedName>
    <definedName name="_xlnm.Print_Area" localSheetId="21">'Tab. 3.16web'!$A$3:$R$26</definedName>
    <definedName name="_xlnm.Print_Area" localSheetId="22">'Tab. 3.17web'!$A$3:$R$26</definedName>
    <definedName name="_xlnm.Print_Area" localSheetId="23">'Tab. 3.18web'!$A$3:$R$26</definedName>
    <definedName name="_xlnm.Print_Area" localSheetId="24">'Tab. 3.19web'!$A$3:$R$26</definedName>
    <definedName name="_xlnm.Print_Area" localSheetId="6">'Tab. 3.1web'!$A$3:$R$27</definedName>
    <definedName name="_xlnm.Print_Area" localSheetId="25">'Tab. 3.20web'!$A$3:$R$26</definedName>
    <definedName name="_xlnm.Print_Area" localSheetId="26">'Tab. 3.21web'!$A$3:$R$26</definedName>
    <definedName name="_xlnm.Print_Area" localSheetId="27">'Tab. 3.22web'!$A$3:$R$26</definedName>
    <definedName name="_xlnm.Print_Area" localSheetId="28">'Tab. 3.23web'!$A$3:$R$26</definedName>
    <definedName name="_xlnm.Print_Area" localSheetId="29">'Tab. 3.24web'!$A$3:$R$26</definedName>
    <definedName name="_xlnm.Print_Area" localSheetId="30">'Tab. 3.25web'!$A$3:$V$46</definedName>
    <definedName name="_xlnm.Print_Area" localSheetId="31">'Tab. 3.26web'!$A$3:$V$46</definedName>
    <definedName name="_xlnm.Print_Area" localSheetId="32">'Tab. 3.27web'!$A$3:$V$46</definedName>
    <definedName name="_xlnm.Print_Area" localSheetId="33">'Tab. 3.28web'!$A$3:$V$45</definedName>
    <definedName name="_xlnm.Print_Area" localSheetId="34">'Tab. 3.29web'!$A$3:$V$45</definedName>
    <definedName name="_xlnm.Print_Area" localSheetId="7">'Tab. 3.2web'!$A$3:$R$26</definedName>
    <definedName name="_xlnm.Print_Area" localSheetId="35">'Tab. 3.30web'!$A$3:$V$45</definedName>
    <definedName name="_xlnm.Print_Area" localSheetId="36">'Tab. 3.31web'!$A$3:$V$63</definedName>
    <definedName name="_xlnm.Print_Area" localSheetId="37">'Tab. 3.32web'!$A$3:$V$63</definedName>
    <definedName name="_xlnm.Print_Area" localSheetId="38">'Tab. 3.33web'!$A$3:$V$63</definedName>
    <definedName name="_xlnm.Print_Area" localSheetId="39">'Tab. 3.34web'!$A$3:$V$63</definedName>
    <definedName name="_xlnm.Print_Area" localSheetId="40">'Tab. 3.35web'!$A$3:$V$63</definedName>
    <definedName name="_xlnm.Print_Area" localSheetId="41">'Tab. 3.36web'!$A$3:$V$63</definedName>
    <definedName name="_xlnm.Print_Area" localSheetId="42">'Tab. 3.37web'!$A$3:$V$45</definedName>
    <definedName name="_xlnm.Print_Area" localSheetId="43">'Tab. 3.38web'!$A$3:$V$45</definedName>
    <definedName name="_xlnm.Print_Area" localSheetId="44">'Tab. 3.39web'!$A$3:$V$45</definedName>
    <definedName name="_xlnm.Print_Area" localSheetId="8">'Tab. 3.3web'!$A$3:$R$26</definedName>
    <definedName name="_xlnm.Print_Area" localSheetId="45">'Tab. 3.40web'!$A$3:$V$45</definedName>
    <definedName name="_xlnm.Print_Area" localSheetId="46">'Tab. 3.41web'!$A$3:$V$45</definedName>
    <definedName name="_xlnm.Print_Area" localSheetId="47">'Tab. 3.42web'!$A$3:$V$45</definedName>
    <definedName name="_xlnm.Print_Area" localSheetId="48">'Tab. 3.43web'!$A$3:$Y$46</definedName>
    <definedName name="_xlnm.Print_Area" localSheetId="49">'Tab. 3.44web'!$A$3:$Y$46</definedName>
    <definedName name="_xlnm.Print_Area" localSheetId="50">'Tab. 3.45web'!$A$3:$Y$46</definedName>
    <definedName name="_xlnm.Print_Area" localSheetId="51">'Tab. 3.46web'!$A$3:$Y$46</definedName>
    <definedName name="_xlnm.Print_Area" localSheetId="52">'Tab. 3.47web'!$A$3:$Y$46</definedName>
    <definedName name="_xlnm.Print_Area" localSheetId="53">'Tab. 3.48web'!$A$3:$Y$46</definedName>
    <definedName name="_xlnm.Print_Area" localSheetId="54">'Tab. 3.49web'!$A$3:$O$27</definedName>
    <definedName name="_xlnm.Print_Area" localSheetId="9">'Tab. 3.4web'!$A$3:$R$26</definedName>
    <definedName name="_xlnm.Print_Area" localSheetId="55">'Tab. 3.50web'!$A$3:$O$27</definedName>
    <definedName name="_xlnm.Print_Area" localSheetId="56">'Tab. 3.51web'!$A$3:$O$27</definedName>
    <definedName name="_xlnm.Print_Area" localSheetId="57">'Tab. 3.52web'!$A$3:$O$27</definedName>
    <definedName name="_xlnm.Print_Area" localSheetId="58">'Tab. 3.53web'!$A$3:$O$27</definedName>
    <definedName name="_xlnm.Print_Area" localSheetId="59">'Tab. 3.54web'!$A$3:$O$26</definedName>
    <definedName name="_xlnm.Print_Area" localSheetId="60">'Tab. 3.55web'!$A$3:$O$27</definedName>
    <definedName name="_xlnm.Print_Area" localSheetId="61">'Tab. 3.56web'!$A$3:$O$27</definedName>
    <definedName name="_xlnm.Print_Area" localSheetId="62">'Tab. 3.57web'!$A$3:$O$27</definedName>
    <definedName name="_xlnm.Print_Area" localSheetId="63">'Tab. 3.58web'!$A$3:$O$27</definedName>
    <definedName name="_xlnm.Print_Area" localSheetId="64">'Tab. 3.59web'!$A$3:$O$27</definedName>
    <definedName name="_xlnm.Print_Area" localSheetId="10">'Tab. 3.5web'!$A$3:$R$25</definedName>
    <definedName name="_xlnm.Print_Area" localSheetId="65">'Tab. 3.60web'!$A$3:$O$27</definedName>
    <definedName name="_xlnm.Print_Area" localSheetId="66">'Tab. 3.61web'!$A$3:$O$27</definedName>
    <definedName name="_xlnm.Print_Area" localSheetId="67">'Tab. 3.62web'!$A$3:$O$27</definedName>
    <definedName name="_xlnm.Print_Area" localSheetId="68">'Tab. 3.63web'!$A$3:$O$27</definedName>
    <definedName name="_xlnm.Print_Area" localSheetId="69">'Tab. 3.64web'!$A$3:$O$27</definedName>
    <definedName name="_xlnm.Print_Area" localSheetId="70">'Tab. 3.65web'!$A$3:$O$27</definedName>
    <definedName name="_xlnm.Print_Area" localSheetId="71">'Tab. 3.66web'!$A$3:$O$27</definedName>
    <definedName name="_xlnm.Print_Area" localSheetId="72">'Tab. 3.67web'!$A$3:$V$63</definedName>
    <definedName name="_xlnm.Print_Area" localSheetId="73">'Tab. 3.68web'!$A$3:$V$63</definedName>
    <definedName name="_xlnm.Print_Area" localSheetId="74">'Tab. 3.69web'!$A$3:$V$63</definedName>
    <definedName name="_xlnm.Print_Area" localSheetId="11">'Tab. 3.6web'!$A$3:$R$26</definedName>
    <definedName name="_xlnm.Print_Area" localSheetId="75">'Tab. 3.70web'!$A$3:$V$63</definedName>
    <definedName name="_xlnm.Print_Area" localSheetId="76">'Tab. 3.71web'!$A$3:$V$63</definedName>
    <definedName name="_xlnm.Print_Area" localSheetId="77">'Tab. 3.72web'!$A$3:$V$63</definedName>
    <definedName name="_xlnm.Print_Area" localSheetId="78">'Tab. 3.73web'!$A$3:$V$46</definedName>
    <definedName name="_xlnm.Print_Area" localSheetId="79">'Tab. 3.74web'!$A$3:$V$46</definedName>
    <definedName name="_xlnm.Print_Area" localSheetId="80">'Tab. 3.75web'!$A$3:$V$46</definedName>
    <definedName name="_xlnm.Print_Area" localSheetId="81">'Tab. 3.76web'!$A$3:$V$46</definedName>
    <definedName name="_xlnm.Print_Area" localSheetId="82">'Tab. 3.77web'!$A$3:$V$46</definedName>
    <definedName name="_xlnm.Print_Area" localSheetId="83">'Tab. 3.78web'!$A$3:$V$46</definedName>
    <definedName name="_xlnm.Print_Area" localSheetId="84">'Tab. 3.79web'!$A$3:$Y$47</definedName>
    <definedName name="_xlnm.Print_Area" localSheetId="12">'Tab. 3.7web'!$A$3:$R$26</definedName>
    <definedName name="_xlnm.Print_Area" localSheetId="85">'Tab. 3.80web'!$A$3:$Y$47</definedName>
    <definedName name="_xlnm.Print_Area" localSheetId="86">'Tab. 3.81web'!$A$3:$Y$47</definedName>
    <definedName name="_xlnm.Print_Area" localSheetId="87">'Tab. 3.82web'!$A$3:$Y$47</definedName>
    <definedName name="_xlnm.Print_Area" localSheetId="88">'Tab. 3.83web'!$A$3:$Y$47</definedName>
    <definedName name="_xlnm.Print_Area" localSheetId="89">'Tab. 3.84web'!$A$3:$Y$47</definedName>
    <definedName name="_xlnm.Print_Area" localSheetId="13">'Tab. 3.8web'!$A$3:$R$26</definedName>
    <definedName name="_xlnm.Print_Area" localSheetId="14">'Tab. 3.9web'!$A$3:$R$26</definedName>
    <definedName name="_xlnm.Print_Area" localSheetId="126">'Tab. 6.2web'!$A$5:$H$23</definedName>
    <definedName name="_xlnm.Print_Area" localSheetId="127">'Tab. 6.3web'!$A$5:$J$26</definedName>
    <definedName name="_xlnm.Print_Area" localSheetId="128">'Tab. 6.4web'!$A$5:$J$26</definedName>
    <definedName name="_xlnm.Print_Area" localSheetId="129">'Tab. 6.5web'!$A$5:$J$26</definedName>
    <definedName name="_xlnm.Print_Area" localSheetId="153">'Tab. 7.24web'!$A$5:$I$24</definedName>
    <definedName name="_xlnm.Print_Area" localSheetId="154">'Tab. 7.25web'!$A$5:$I$16</definedName>
    <definedName name="_xlnm.Print_Area" localSheetId="155">'Tab. 7.26web'!$A$5:$I$25</definedName>
    <definedName name="_xlnm.Print_Area" localSheetId="157">'Tab. 7.28web'!$A$5:$I$25</definedName>
    <definedName name="_xlnm.Print_Area" localSheetId="158">'Tab. 7.29web'!$A$5:$I$25</definedName>
    <definedName name="_xlnm.Print_Area" localSheetId="131">'Tab. 7.2web'!#REF!</definedName>
    <definedName name="_xlnm.Print_Area" localSheetId="161">'Tab. 7.32web'!$A$5:$O$22</definedName>
    <definedName name="_xlnm.Print_Area" localSheetId="162">'Tab. 7.33web'!$A$5:$O$31</definedName>
    <definedName name="_xlnm.Print_Area" localSheetId="163">'Tab. 7.34web'!$A$5:$O$31</definedName>
    <definedName name="_xlnm.Print_Area" localSheetId="164">'Tab. 7.35web'!$A$5:$O$31</definedName>
    <definedName name="_xlnm.Print_Area" localSheetId="165">'Tab. 7.36web'!$A$5:$O$31</definedName>
    <definedName name="_xlnm.Print_Area" localSheetId="166">'Tab. 7.37web'!$A$5:$O$31</definedName>
    <definedName name="hoeren_Differenz1ET">SUBTOTAL(9,OFFSET('[2]Abb9.3_hoeren_roh'!$O$3,(ROW(INDIRECT("$1:$17")))*4,))</definedName>
    <definedName name="hoeren_Differenz2ET">SUBTOTAL(9,OFFSET('[2]Abb9.3_hoeren_roh'!$O$4,(ROW(INDIRECT("$1:$17")))*4,))</definedName>
    <definedName name="hoeren_DifferenzoZHG">SUBTOTAL(9,OFFSET('[2]Abb9.3_hoeren_roh'!$O$2,(ROW(INDIRECT("$1:$17")))*4,))</definedName>
    <definedName name="lesen_Differenz1ET" localSheetId="15">SUBTOTAL(9,OFFSET(#REF!,(ROW(INDIRECT("$1:$17")))*4,))</definedName>
    <definedName name="lesen_Differenz1ET" localSheetId="16">SUBTOTAL(9,OFFSET(#REF!,(ROW(INDIRECT("$1:$17")))*4,))</definedName>
    <definedName name="lesen_Differenz1ET" localSheetId="17">SUBTOTAL(9,OFFSET(#REF!,(ROW(INDIRECT("$1:$17")))*4,))</definedName>
    <definedName name="lesen_Differenz1ET" localSheetId="18">SUBTOTAL(9,OFFSET(#REF!,(ROW(INDIRECT("$1:$17")))*4,))</definedName>
    <definedName name="lesen_Differenz1ET" localSheetId="19">SUBTOTAL(9,OFFSET(#REF!,(ROW(INDIRECT("$1:$17")))*4,))</definedName>
    <definedName name="lesen_Differenz1ET" localSheetId="20">SUBTOTAL(9,OFFSET(#REF!,(ROW(INDIRECT("$1:$17")))*4,))</definedName>
    <definedName name="lesen_Differenz1ET" localSheetId="21">SUBTOTAL(9,OFFSET(#REF!,(ROW(INDIRECT("$1:$17")))*4,))</definedName>
    <definedName name="lesen_Differenz1ET" localSheetId="22">SUBTOTAL(9,OFFSET(#REF!,(ROW(INDIRECT("$1:$17")))*4,))</definedName>
    <definedName name="lesen_Differenz1ET" localSheetId="23">SUBTOTAL(9,OFFSET(#REF!,(ROW(INDIRECT("$1:$17")))*4,))</definedName>
    <definedName name="lesen_Differenz1ET" localSheetId="24">SUBTOTAL(9,OFFSET(#REF!,(ROW(INDIRECT("$1:$17")))*4,))</definedName>
    <definedName name="lesen_Differenz1ET" localSheetId="6">SUBTOTAL(9,OFFSET(#REF!,(ROW(INDIRECT("$1:$17")))*4,))</definedName>
    <definedName name="lesen_Differenz1ET" localSheetId="25">SUBTOTAL(9,OFFSET(#REF!,(ROW(INDIRECT("$1:$17")))*4,))</definedName>
    <definedName name="lesen_Differenz1ET" localSheetId="26">SUBTOTAL(9,OFFSET(#REF!,(ROW(INDIRECT("$1:$17")))*4,))</definedName>
    <definedName name="lesen_Differenz1ET" localSheetId="27">SUBTOTAL(9,OFFSET(#REF!,(ROW(INDIRECT("$1:$17")))*4,))</definedName>
    <definedName name="lesen_Differenz1ET" localSheetId="28">SUBTOTAL(9,OFFSET(#REF!,(ROW(INDIRECT("$1:$17")))*4,))</definedName>
    <definedName name="lesen_Differenz1ET" localSheetId="29">SUBTOTAL(9,OFFSET(#REF!,(ROW(INDIRECT("$1:$17")))*4,))</definedName>
    <definedName name="lesen_Differenz1ET" localSheetId="30">SUBTOTAL(9,OFFSET(#REF!,(ROW(INDIRECT("$1:$17")))*4,))</definedName>
    <definedName name="lesen_Differenz1ET" localSheetId="31">SUBTOTAL(9,OFFSET(#REF!,(ROW(INDIRECT("$1:$17")))*4,))</definedName>
    <definedName name="lesen_Differenz1ET" localSheetId="32">SUBTOTAL(9,OFFSET(#REF!,(ROW(INDIRECT("$1:$17")))*4,))</definedName>
    <definedName name="lesen_Differenz1ET" localSheetId="33">SUBTOTAL(9,OFFSET(#REF!,(ROW(INDIRECT("$1:$17")))*4,))</definedName>
    <definedName name="lesen_Differenz1ET" localSheetId="34">SUBTOTAL(9,OFFSET(#REF!,(ROW(INDIRECT("$1:$17")))*4,))</definedName>
    <definedName name="lesen_Differenz1ET" localSheetId="7">SUBTOTAL(9,OFFSET(#REF!,(ROW(INDIRECT("$1:$17")))*4,))</definedName>
    <definedName name="lesen_Differenz1ET" localSheetId="35">SUBTOTAL(9,OFFSET(#REF!,(ROW(INDIRECT("$1:$17")))*4,))</definedName>
    <definedName name="lesen_Differenz1ET" localSheetId="36">SUBTOTAL(9,OFFSET(#REF!,(ROW(INDIRECT("$1:$17")))*4,))</definedName>
    <definedName name="lesen_Differenz1ET" localSheetId="37">SUBTOTAL(9,OFFSET(#REF!,(ROW(INDIRECT("$1:$17")))*4,))</definedName>
    <definedName name="lesen_Differenz1ET" localSheetId="38">SUBTOTAL(9,OFFSET(#REF!,(ROW(INDIRECT("$1:$17")))*4,))</definedName>
    <definedName name="lesen_Differenz1ET" localSheetId="39">SUBTOTAL(9,OFFSET(#REF!,(ROW(INDIRECT("$1:$17")))*4,))</definedName>
    <definedName name="lesen_Differenz1ET" localSheetId="40">SUBTOTAL(9,OFFSET(#REF!,(ROW(INDIRECT("$1:$17")))*4,))</definedName>
    <definedName name="lesen_Differenz1ET" localSheetId="41">SUBTOTAL(9,OFFSET(#REF!,(ROW(INDIRECT("$1:$17")))*4,))</definedName>
    <definedName name="lesen_Differenz1ET" localSheetId="42">SUBTOTAL(9,OFFSET(#REF!,(ROW(INDIRECT("$1:$17")))*4,))</definedName>
    <definedName name="lesen_Differenz1ET" localSheetId="43">SUBTOTAL(9,OFFSET(#REF!,(ROW(INDIRECT("$1:$17")))*4,))</definedName>
    <definedName name="lesen_Differenz1ET" localSheetId="44">SUBTOTAL(9,OFFSET(#REF!,(ROW(INDIRECT("$1:$17")))*4,))</definedName>
    <definedName name="lesen_Differenz1ET" localSheetId="8">SUBTOTAL(9,OFFSET(#REF!,(ROW(INDIRECT("$1:$17")))*4,))</definedName>
    <definedName name="lesen_Differenz1ET" localSheetId="45">SUBTOTAL(9,OFFSET(#REF!,(ROW(INDIRECT("$1:$17")))*4,))</definedName>
    <definedName name="lesen_Differenz1ET" localSheetId="46">SUBTOTAL(9,OFFSET(#REF!,(ROW(INDIRECT("$1:$17")))*4,))</definedName>
    <definedName name="lesen_Differenz1ET" localSheetId="47">SUBTOTAL(9,OFFSET(#REF!,(ROW(INDIRECT("$1:$17")))*4,))</definedName>
    <definedName name="lesen_Differenz1ET" localSheetId="48">SUBTOTAL(9,OFFSET(#REF!,(ROW(INDIRECT("$1:$17")))*4,))</definedName>
    <definedName name="lesen_Differenz1ET" localSheetId="49">SUBTOTAL(9,OFFSET(#REF!,(ROW(INDIRECT("$1:$17")))*4,))</definedName>
    <definedName name="lesen_Differenz1ET" localSheetId="50">SUBTOTAL(9,OFFSET(#REF!,(ROW(INDIRECT("$1:$17")))*4,))</definedName>
    <definedName name="lesen_Differenz1ET" localSheetId="51">SUBTOTAL(9,OFFSET(#REF!,(ROW(INDIRECT("$1:$17")))*4,))</definedName>
    <definedName name="lesen_Differenz1ET" localSheetId="52">SUBTOTAL(9,OFFSET(#REF!,(ROW(INDIRECT("$1:$17")))*4,))</definedName>
    <definedName name="lesen_Differenz1ET" localSheetId="53">SUBTOTAL(9,OFFSET(#REF!,(ROW(INDIRECT("$1:$17")))*4,))</definedName>
    <definedName name="lesen_Differenz1ET" localSheetId="54">SUBTOTAL(9,OFFSET(#REF!,(ROW(INDIRECT("$1:$17")))*4,))</definedName>
    <definedName name="lesen_Differenz1ET" localSheetId="9">SUBTOTAL(9,OFFSET(#REF!,(ROW(INDIRECT("$1:$17")))*4,))</definedName>
    <definedName name="lesen_Differenz1ET" localSheetId="55">SUBTOTAL(9,OFFSET(#REF!,(ROW(INDIRECT("$1:$17")))*4,))</definedName>
    <definedName name="lesen_Differenz1ET" localSheetId="56">SUBTOTAL(9,OFFSET(#REF!,(ROW(INDIRECT("$1:$17")))*4,))</definedName>
    <definedName name="lesen_Differenz1ET" localSheetId="57">SUBTOTAL(9,OFFSET(#REF!,(ROW(INDIRECT("$1:$17")))*4,))</definedName>
    <definedName name="lesen_Differenz1ET" localSheetId="58">SUBTOTAL(9,OFFSET(#REF!,(ROW(INDIRECT("$1:$17")))*4,))</definedName>
    <definedName name="lesen_Differenz1ET" localSheetId="59">SUBTOTAL(9,OFFSET(#REF!,(ROW(INDIRECT("$1:$17")))*4,))</definedName>
    <definedName name="lesen_Differenz1ET" localSheetId="60">SUBTOTAL(9,OFFSET(#REF!,(ROW(INDIRECT("$1:$17")))*4,))</definedName>
    <definedName name="lesen_Differenz1ET" localSheetId="61">SUBTOTAL(9,OFFSET(#REF!,(ROW(INDIRECT("$1:$17")))*4,))</definedName>
    <definedName name="lesen_Differenz1ET" localSheetId="62">SUBTOTAL(9,OFFSET(#REF!,(ROW(INDIRECT("$1:$17")))*4,))</definedName>
    <definedName name="lesen_Differenz1ET" localSheetId="63">SUBTOTAL(9,OFFSET(#REF!,(ROW(INDIRECT("$1:$17")))*4,))</definedName>
    <definedName name="lesen_Differenz1ET" localSheetId="64">SUBTOTAL(9,OFFSET(#REF!,(ROW(INDIRECT("$1:$17")))*4,))</definedName>
    <definedName name="lesen_Differenz1ET" localSheetId="10">SUBTOTAL(9,OFFSET(#REF!,(ROW(INDIRECT("$1:$17")))*4,))</definedName>
    <definedName name="lesen_Differenz1ET" localSheetId="65">SUBTOTAL(9,OFFSET(#REF!,(ROW(INDIRECT("$1:$17")))*4,))</definedName>
    <definedName name="lesen_Differenz1ET" localSheetId="66">SUBTOTAL(9,OFFSET(#REF!,(ROW(INDIRECT("$1:$17")))*4,))</definedName>
    <definedName name="lesen_Differenz1ET" localSheetId="67">SUBTOTAL(9,OFFSET(#REF!,(ROW(INDIRECT("$1:$17")))*4,))</definedName>
    <definedName name="lesen_Differenz1ET" localSheetId="68">SUBTOTAL(9,OFFSET(#REF!,(ROW(INDIRECT("$1:$17")))*4,))</definedName>
    <definedName name="lesen_Differenz1ET" localSheetId="69">SUBTOTAL(9,OFFSET(#REF!,(ROW(INDIRECT("$1:$17")))*4,))</definedName>
    <definedName name="lesen_Differenz1ET" localSheetId="70">SUBTOTAL(9,OFFSET(#REF!,(ROW(INDIRECT("$1:$17")))*4,))</definedName>
    <definedName name="lesen_Differenz1ET" localSheetId="71">SUBTOTAL(9,OFFSET(#REF!,(ROW(INDIRECT("$1:$17")))*4,))</definedName>
    <definedName name="lesen_Differenz1ET" localSheetId="72">SUBTOTAL(9,OFFSET(#REF!,(ROW(INDIRECT("$1:$17")))*4,))</definedName>
    <definedName name="lesen_Differenz1ET" localSheetId="73">SUBTOTAL(9,OFFSET(#REF!,(ROW(INDIRECT("$1:$17")))*4,))</definedName>
    <definedName name="lesen_Differenz1ET" localSheetId="74">SUBTOTAL(9,OFFSET(#REF!,(ROW(INDIRECT("$1:$17")))*4,))</definedName>
    <definedName name="lesen_Differenz1ET" localSheetId="11">SUBTOTAL(9,OFFSET(#REF!,(ROW(INDIRECT("$1:$17")))*4,))</definedName>
    <definedName name="lesen_Differenz1ET" localSheetId="75">SUBTOTAL(9,OFFSET(#REF!,(ROW(INDIRECT("$1:$17")))*4,))</definedName>
    <definedName name="lesen_Differenz1ET" localSheetId="76">SUBTOTAL(9,OFFSET(#REF!,(ROW(INDIRECT("$1:$17")))*4,))</definedName>
    <definedName name="lesen_Differenz1ET" localSheetId="77">SUBTOTAL(9,OFFSET(#REF!,(ROW(INDIRECT("$1:$17")))*4,))</definedName>
    <definedName name="lesen_Differenz1ET" localSheetId="78">SUBTOTAL(9,OFFSET(#REF!,(ROW(INDIRECT("$1:$17")))*4,))</definedName>
    <definedName name="lesen_Differenz1ET" localSheetId="79">SUBTOTAL(9,OFFSET(#REF!,(ROW(INDIRECT("$1:$17")))*4,))</definedName>
    <definedName name="lesen_Differenz1ET" localSheetId="80">SUBTOTAL(9,OFFSET(#REF!,(ROW(INDIRECT("$1:$17")))*4,))</definedName>
    <definedName name="lesen_Differenz1ET" localSheetId="81">SUBTOTAL(9,OFFSET(#REF!,(ROW(INDIRECT("$1:$17")))*4,))</definedName>
    <definedName name="lesen_Differenz1ET" localSheetId="82">SUBTOTAL(9,OFFSET(#REF!,(ROW(INDIRECT("$1:$17")))*4,))</definedName>
    <definedName name="lesen_Differenz1ET" localSheetId="83">SUBTOTAL(9,OFFSET(#REF!,(ROW(INDIRECT("$1:$17")))*4,))</definedName>
    <definedName name="lesen_Differenz1ET" localSheetId="84">SUBTOTAL(9,OFFSET(#REF!,(ROW(INDIRECT("$1:$17")))*4,))</definedName>
    <definedName name="lesen_Differenz1ET" localSheetId="12">SUBTOTAL(9,OFFSET(#REF!,(ROW(INDIRECT("$1:$17")))*4,))</definedName>
    <definedName name="lesen_Differenz1ET" localSheetId="85">SUBTOTAL(9,OFFSET(#REF!,(ROW(INDIRECT("$1:$17")))*4,))</definedName>
    <definedName name="lesen_Differenz1ET" localSheetId="86">SUBTOTAL(9,OFFSET(#REF!,(ROW(INDIRECT("$1:$17")))*4,))</definedName>
    <definedName name="lesen_Differenz1ET" localSheetId="87">SUBTOTAL(9,OFFSET(#REF!,(ROW(INDIRECT("$1:$17")))*4,))</definedName>
    <definedName name="lesen_Differenz1ET" localSheetId="88">SUBTOTAL(9,OFFSET(#REF!,(ROW(INDIRECT("$1:$17")))*4,))</definedName>
    <definedName name="lesen_Differenz1ET" localSheetId="89">SUBTOTAL(9,OFFSET(#REF!,(ROW(INDIRECT("$1:$17")))*4,))</definedName>
    <definedName name="lesen_Differenz1ET" localSheetId="13">SUBTOTAL(9,OFFSET(#REF!,(ROW(INDIRECT("$1:$17")))*4,))</definedName>
    <definedName name="lesen_Differenz1ET" localSheetId="14">SUBTOTAL(9,OFFSET(#REF!,(ROW(INDIRECT("$1:$17")))*4,))</definedName>
    <definedName name="lesen_Differenz1ET" localSheetId="114">SUBTOTAL(9,OFFSET(#REF!,(ROW(INDIRECT("$1:$17")))*4,))</definedName>
    <definedName name="lesen_Differenz1ET">SUBTOTAL(9,OFFSET(#REF!,(ROW(INDIRECT("$1:$17")))*4,))</definedName>
    <definedName name="lesen_Differenz2ET" localSheetId="15">SUBTOTAL(9,OFFSET(#REF!,(ROW(INDIRECT("$1:$17")))*4,))</definedName>
    <definedName name="lesen_Differenz2ET" localSheetId="16">SUBTOTAL(9,OFFSET(#REF!,(ROW(INDIRECT("$1:$17")))*4,))</definedName>
    <definedName name="lesen_Differenz2ET" localSheetId="17">SUBTOTAL(9,OFFSET(#REF!,(ROW(INDIRECT("$1:$17")))*4,))</definedName>
    <definedName name="lesen_Differenz2ET" localSheetId="18">SUBTOTAL(9,OFFSET(#REF!,(ROW(INDIRECT("$1:$17")))*4,))</definedName>
    <definedName name="lesen_Differenz2ET" localSheetId="19">SUBTOTAL(9,OFFSET(#REF!,(ROW(INDIRECT("$1:$17")))*4,))</definedName>
    <definedName name="lesen_Differenz2ET" localSheetId="20">SUBTOTAL(9,OFFSET(#REF!,(ROW(INDIRECT("$1:$17")))*4,))</definedName>
    <definedName name="lesen_Differenz2ET" localSheetId="21">SUBTOTAL(9,OFFSET(#REF!,(ROW(INDIRECT("$1:$17")))*4,))</definedName>
    <definedName name="lesen_Differenz2ET" localSheetId="22">SUBTOTAL(9,OFFSET(#REF!,(ROW(INDIRECT("$1:$17")))*4,))</definedName>
    <definedName name="lesen_Differenz2ET" localSheetId="23">SUBTOTAL(9,OFFSET(#REF!,(ROW(INDIRECT("$1:$17")))*4,))</definedName>
    <definedName name="lesen_Differenz2ET" localSheetId="24">SUBTOTAL(9,OFFSET(#REF!,(ROW(INDIRECT("$1:$17")))*4,))</definedName>
    <definedName name="lesen_Differenz2ET" localSheetId="6">SUBTOTAL(9,OFFSET(#REF!,(ROW(INDIRECT("$1:$17")))*4,))</definedName>
    <definedName name="lesen_Differenz2ET" localSheetId="25">SUBTOTAL(9,OFFSET(#REF!,(ROW(INDIRECT("$1:$17")))*4,))</definedName>
    <definedName name="lesen_Differenz2ET" localSheetId="26">SUBTOTAL(9,OFFSET(#REF!,(ROW(INDIRECT("$1:$17")))*4,))</definedName>
    <definedName name="lesen_Differenz2ET" localSheetId="27">SUBTOTAL(9,OFFSET(#REF!,(ROW(INDIRECT("$1:$17")))*4,))</definedName>
    <definedName name="lesen_Differenz2ET" localSheetId="28">SUBTOTAL(9,OFFSET(#REF!,(ROW(INDIRECT("$1:$17")))*4,))</definedName>
    <definedName name="lesen_Differenz2ET" localSheetId="29">SUBTOTAL(9,OFFSET(#REF!,(ROW(INDIRECT("$1:$17")))*4,))</definedName>
    <definedName name="lesen_Differenz2ET" localSheetId="30">SUBTOTAL(9,OFFSET(#REF!,(ROW(INDIRECT("$1:$17")))*4,))</definedName>
    <definedName name="lesen_Differenz2ET" localSheetId="31">SUBTOTAL(9,OFFSET(#REF!,(ROW(INDIRECT("$1:$17")))*4,))</definedName>
    <definedName name="lesen_Differenz2ET" localSheetId="32">SUBTOTAL(9,OFFSET(#REF!,(ROW(INDIRECT("$1:$17")))*4,))</definedName>
    <definedName name="lesen_Differenz2ET" localSheetId="33">SUBTOTAL(9,OFFSET(#REF!,(ROW(INDIRECT("$1:$17")))*4,))</definedName>
    <definedName name="lesen_Differenz2ET" localSheetId="34">SUBTOTAL(9,OFFSET(#REF!,(ROW(INDIRECT("$1:$17")))*4,))</definedName>
    <definedName name="lesen_Differenz2ET" localSheetId="7">SUBTOTAL(9,OFFSET(#REF!,(ROW(INDIRECT("$1:$17")))*4,))</definedName>
    <definedName name="lesen_Differenz2ET" localSheetId="35">SUBTOTAL(9,OFFSET(#REF!,(ROW(INDIRECT("$1:$17")))*4,))</definedName>
    <definedName name="lesen_Differenz2ET" localSheetId="36">SUBTOTAL(9,OFFSET(#REF!,(ROW(INDIRECT("$1:$17")))*4,))</definedName>
    <definedName name="lesen_Differenz2ET" localSheetId="37">SUBTOTAL(9,OFFSET(#REF!,(ROW(INDIRECT("$1:$17")))*4,))</definedName>
    <definedName name="lesen_Differenz2ET" localSheetId="38">SUBTOTAL(9,OFFSET(#REF!,(ROW(INDIRECT("$1:$17")))*4,))</definedName>
    <definedName name="lesen_Differenz2ET" localSheetId="39">SUBTOTAL(9,OFFSET(#REF!,(ROW(INDIRECT("$1:$17")))*4,))</definedName>
    <definedName name="lesen_Differenz2ET" localSheetId="40">SUBTOTAL(9,OFFSET(#REF!,(ROW(INDIRECT("$1:$17")))*4,))</definedName>
    <definedName name="lesen_Differenz2ET" localSheetId="41">SUBTOTAL(9,OFFSET(#REF!,(ROW(INDIRECT("$1:$17")))*4,))</definedName>
    <definedName name="lesen_Differenz2ET" localSheetId="42">SUBTOTAL(9,OFFSET(#REF!,(ROW(INDIRECT("$1:$17")))*4,))</definedName>
    <definedName name="lesen_Differenz2ET" localSheetId="43">SUBTOTAL(9,OFFSET(#REF!,(ROW(INDIRECT("$1:$17")))*4,))</definedName>
    <definedName name="lesen_Differenz2ET" localSheetId="44">SUBTOTAL(9,OFFSET(#REF!,(ROW(INDIRECT("$1:$17")))*4,))</definedName>
    <definedName name="lesen_Differenz2ET" localSheetId="8">SUBTOTAL(9,OFFSET(#REF!,(ROW(INDIRECT("$1:$17")))*4,))</definedName>
    <definedName name="lesen_Differenz2ET" localSheetId="45">SUBTOTAL(9,OFFSET(#REF!,(ROW(INDIRECT("$1:$17")))*4,))</definedName>
    <definedName name="lesen_Differenz2ET" localSheetId="46">SUBTOTAL(9,OFFSET(#REF!,(ROW(INDIRECT("$1:$17")))*4,))</definedName>
    <definedName name="lesen_Differenz2ET" localSheetId="47">SUBTOTAL(9,OFFSET(#REF!,(ROW(INDIRECT("$1:$17")))*4,))</definedName>
    <definedName name="lesen_Differenz2ET" localSheetId="48">SUBTOTAL(9,OFFSET(#REF!,(ROW(INDIRECT("$1:$17")))*4,))</definedName>
    <definedName name="lesen_Differenz2ET" localSheetId="49">SUBTOTAL(9,OFFSET(#REF!,(ROW(INDIRECT("$1:$17")))*4,))</definedName>
    <definedName name="lesen_Differenz2ET" localSheetId="50">SUBTOTAL(9,OFFSET(#REF!,(ROW(INDIRECT("$1:$17")))*4,))</definedName>
    <definedName name="lesen_Differenz2ET" localSheetId="51">SUBTOTAL(9,OFFSET(#REF!,(ROW(INDIRECT("$1:$17")))*4,))</definedName>
    <definedName name="lesen_Differenz2ET" localSheetId="52">SUBTOTAL(9,OFFSET(#REF!,(ROW(INDIRECT("$1:$17")))*4,))</definedName>
    <definedName name="lesen_Differenz2ET" localSheetId="53">SUBTOTAL(9,OFFSET(#REF!,(ROW(INDIRECT("$1:$17")))*4,))</definedName>
    <definedName name="lesen_Differenz2ET" localSheetId="54">SUBTOTAL(9,OFFSET(#REF!,(ROW(INDIRECT("$1:$17")))*4,))</definedName>
    <definedName name="lesen_Differenz2ET" localSheetId="9">SUBTOTAL(9,OFFSET(#REF!,(ROW(INDIRECT("$1:$17")))*4,))</definedName>
    <definedName name="lesen_Differenz2ET" localSheetId="55">SUBTOTAL(9,OFFSET(#REF!,(ROW(INDIRECT("$1:$17")))*4,))</definedName>
    <definedName name="lesen_Differenz2ET" localSheetId="56">SUBTOTAL(9,OFFSET(#REF!,(ROW(INDIRECT("$1:$17")))*4,))</definedName>
    <definedName name="lesen_Differenz2ET" localSheetId="57">SUBTOTAL(9,OFFSET(#REF!,(ROW(INDIRECT("$1:$17")))*4,))</definedName>
    <definedName name="lesen_Differenz2ET" localSheetId="58">SUBTOTAL(9,OFFSET(#REF!,(ROW(INDIRECT("$1:$17")))*4,))</definedName>
    <definedName name="lesen_Differenz2ET" localSheetId="59">SUBTOTAL(9,OFFSET(#REF!,(ROW(INDIRECT("$1:$17")))*4,))</definedName>
    <definedName name="lesen_Differenz2ET" localSheetId="60">SUBTOTAL(9,OFFSET(#REF!,(ROW(INDIRECT("$1:$17")))*4,))</definedName>
    <definedName name="lesen_Differenz2ET" localSheetId="61">SUBTOTAL(9,OFFSET(#REF!,(ROW(INDIRECT("$1:$17")))*4,))</definedName>
    <definedName name="lesen_Differenz2ET" localSheetId="62">SUBTOTAL(9,OFFSET(#REF!,(ROW(INDIRECT("$1:$17")))*4,))</definedName>
    <definedName name="lesen_Differenz2ET" localSheetId="63">SUBTOTAL(9,OFFSET(#REF!,(ROW(INDIRECT("$1:$17")))*4,))</definedName>
    <definedName name="lesen_Differenz2ET" localSheetId="64">SUBTOTAL(9,OFFSET(#REF!,(ROW(INDIRECT("$1:$17")))*4,))</definedName>
    <definedName name="lesen_Differenz2ET" localSheetId="10">SUBTOTAL(9,OFFSET(#REF!,(ROW(INDIRECT("$1:$17")))*4,))</definedName>
    <definedName name="lesen_Differenz2ET" localSheetId="65">SUBTOTAL(9,OFFSET(#REF!,(ROW(INDIRECT("$1:$17")))*4,))</definedName>
    <definedName name="lesen_Differenz2ET" localSheetId="66">SUBTOTAL(9,OFFSET(#REF!,(ROW(INDIRECT("$1:$17")))*4,))</definedName>
    <definedName name="lesen_Differenz2ET" localSheetId="67">SUBTOTAL(9,OFFSET(#REF!,(ROW(INDIRECT("$1:$17")))*4,))</definedName>
    <definedName name="lesen_Differenz2ET" localSheetId="68">SUBTOTAL(9,OFFSET(#REF!,(ROW(INDIRECT("$1:$17")))*4,))</definedName>
    <definedName name="lesen_Differenz2ET" localSheetId="69">SUBTOTAL(9,OFFSET(#REF!,(ROW(INDIRECT("$1:$17")))*4,))</definedName>
    <definedName name="lesen_Differenz2ET" localSheetId="70">SUBTOTAL(9,OFFSET(#REF!,(ROW(INDIRECT("$1:$17")))*4,))</definedName>
    <definedName name="lesen_Differenz2ET" localSheetId="71">SUBTOTAL(9,OFFSET(#REF!,(ROW(INDIRECT("$1:$17")))*4,))</definedName>
    <definedName name="lesen_Differenz2ET" localSheetId="72">SUBTOTAL(9,OFFSET(#REF!,(ROW(INDIRECT("$1:$17")))*4,))</definedName>
    <definedName name="lesen_Differenz2ET" localSheetId="73">SUBTOTAL(9,OFFSET(#REF!,(ROW(INDIRECT("$1:$17")))*4,))</definedName>
    <definedName name="lesen_Differenz2ET" localSheetId="74">SUBTOTAL(9,OFFSET(#REF!,(ROW(INDIRECT("$1:$17")))*4,))</definedName>
    <definedName name="lesen_Differenz2ET" localSheetId="11">SUBTOTAL(9,OFFSET(#REF!,(ROW(INDIRECT("$1:$17")))*4,))</definedName>
    <definedName name="lesen_Differenz2ET" localSheetId="75">SUBTOTAL(9,OFFSET(#REF!,(ROW(INDIRECT("$1:$17")))*4,))</definedName>
    <definedName name="lesen_Differenz2ET" localSheetId="76">SUBTOTAL(9,OFFSET(#REF!,(ROW(INDIRECT("$1:$17")))*4,))</definedName>
    <definedName name="lesen_Differenz2ET" localSheetId="77">SUBTOTAL(9,OFFSET(#REF!,(ROW(INDIRECT("$1:$17")))*4,))</definedName>
    <definedName name="lesen_Differenz2ET" localSheetId="78">SUBTOTAL(9,OFFSET(#REF!,(ROW(INDIRECT("$1:$17")))*4,))</definedName>
    <definedName name="lesen_Differenz2ET" localSheetId="79">SUBTOTAL(9,OFFSET(#REF!,(ROW(INDIRECT("$1:$17")))*4,))</definedName>
    <definedName name="lesen_Differenz2ET" localSheetId="80">SUBTOTAL(9,OFFSET(#REF!,(ROW(INDIRECT("$1:$17")))*4,))</definedName>
    <definedName name="lesen_Differenz2ET" localSheetId="81">SUBTOTAL(9,OFFSET(#REF!,(ROW(INDIRECT("$1:$17")))*4,))</definedName>
    <definedName name="lesen_Differenz2ET" localSheetId="82">SUBTOTAL(9,OFFSET(#REF!,(ROW(INDIRECT("$1:$17")))*4,))</definedName>
    <definedName name="lesen_Differenz2ET" localSheetId="83">SUBTOTAL(9,OFFSET(#REF!,(ROW(INDIRECT("$1:$17")))*4,))</definedName>
    <definedName name="lesen_Differenz2ET" localSheetId="84">SUBTOTAL(9,OFFSET(#REF!,(ROW(INDIRECT("$1:$17")))*4,))</definedName>
    <definedName name="lesen_Differenz2ET" localSheetId="12">SUBTOTAL(9,OFFSET(#REF!,(ROW(INDIRECT("$1:$17")))*4,))</definedName>
    <definedName name="lesen_Differenz2ET" localSheetId="85">SUBTOTAL(9,OFFSET(#REF!,(ROW(INDIRECT("$1:$17")))*4,))</definedName>
    <definedName name="lesen_Differenz2ET" localSheetId="86">SUBTOTAL(9,OFFSET(#REF!,(ROW(INDIRECT("$1:$17")))*4,))</definedName>
    <definedName name="lesen_Differenz2ET" localSheetId="87">SUBTOTAL(9,OFFSET(#REF!,(ROW(INDIRECT("$1:$17")))*4,))</definedName>
    <definedName name="lesen_Differenz2ET" localSheetId="88">SUBTOTAL(9,OFFSET(#REF!,(ROW(INDIRECT("$1:$17")))*4,))</definedName>
    <definedName name="lesen_Differenz2ET" localSheetId="89">SUBTOTAL(9,OFFSET(#REF!,(ROW(INDIRECT("$1:$17")))*4,))</definedName>
    <definedName name="lesen_Differenz2ET" localSheetId="13">SUBTOTAL(9,OFFSET(#REF!,(ROW(INDIRECT("$1:$17")))*4,))</definedName>
    <definedName name="lesen_Differenz2ET" localSheetId="14">SUBTOTAL(9,OFFSET(#REF!,(ROW(INDIRECT("$1:$17")))*4,))</definedName>
    <definedName name="lesen_Differenz2ET" localSheetId="114">SUBTOTAL(9,OFFSET(#REF!,(ROW(INDIRECT("$1:$17")))*4,))</definedName>
    <definedName name="lesen_Differenz2ET">SUBTOTAL(9,OFFSET(#REF!,(ROW(INDIRECT("$1:$17")))*4,))</definedName>
    <definedName name="lesen_DifferenzoZHG" localSheetId="15">SUBTOTAL(9,OFFSET(#REF!,(ROW(INDIRECT("$1:$17")))*4,))</definedName>
    <definedName name="lesen_DifferenzoZHG" localSheetId="16">SUBTOTAL(9,OFFSET(#REF!,(ROW(INDIRECT("$1:$17")))*4,))</definedName>
    <definedName name="lesen_DifferenzoZHG" localSheetId="17">SUBTOTAL(9,OFFSET(#REF!,(ROW(INDIRECT("$1:$17")))*4,))</definedName>
    <definedName name="lesen_DifferenzoZHG" localSheetId="18">SUBTOTAL(9,OFFSET(#REF!,(ROW(INDIRECT("$1:$17")))*4,))</definedName>
    <definedName name="lesen_DifferenzoZHG" localSheetId="19">SUBTOTAL(9,OFFSET(#REF!,(ROW(INDIRECT("$1:$17")))*4,))</definedName>
    <definedName name="lesen_DifferenzoZHG" localSheetId="20">SUBTOTAL(9,OFFSET(#REF!,(ROW(INDIRECT("$1:$17")))*4,))</definedName>
    <definedName name="lesen_DifferenzoZHG" localSheetId="21">SUBTOTAL(9,OFFSET(#REF!,(ROW(INDIRECT("$1:$17")))*4,))</definedName>
    <definedName name="lesen_DifferenzoZHG" localSheetId="22">SUBTOTAL(9,OFFSET(#REF!,(ROW(INDIRECT("$1:$17")))*4,))</definedName>
    <definedName name="lesen_DifferenzoZHG" localSheetId="23">SUBTOTAL(9,OFFSET(#REF!,(ROW(INDIRECT("$1:$17")))*4,))</definedName>
    <definedName name="lesen_DifferenzoZHG" localSheetId="24">SUBTOTAL(9,OFFSET(#REF!,(ROW(INDIRECT("$1:$17")))*4,))</definedName>
    <definedName name="lesen_DifferenzoZHG" localSheetId="6">SUBTOTAL(9,OFFSET(#REF!,(ROW(INDIRECT("$1:$17")))*4,))</definedName>
    <definedName name="lesen_DifferenzoZHG" localSheetId="25">SUBTOTAL(9,OFFSET(#REF!,(ROW(INDIRECT("$1:$17")))*4,))</definedName>
    <definedName name="lesen_DifferenzoZHG" localSheetId="26">SUBTOTAL(9,OFFSET(#REF!,(ROW(INDIRECT("$1:$17")))*4,))</definedName>
    <definedName name="lesen_DifferenzoZHG" localSheetId="27">SUBTOTAL(9,OFFSET(#REF!,(ROW(INDIRECT("$1:$17")))*4,))</definedName>
    <definedName name="lesen_DifferenzoZHG" localSheetId="28">SUBTOTAL(9,OFFSET(#REF!,(ROW(INDIRECT("$1:$17")))*4,))</definedName>
    <definedName name="lesen_DifferenzoZHG" localSheetId="29">SUBTOTAL(9,OFFSET(#REF!,(ROW(INDIRECT("$1:$17")))*4,))</definedName>
    <definedName name="lesen_DifferenzoZHG" localSheetId="30">SUBTOTAL(9,OFFSET(#REF!,(ROW(INDIRECT("$1:$17")))*4,))</definedName>
    <definedName name="lesen_DifferenzoZHG" localSheetId="31">SUBTOTAL(9,OFFSET(#REF!,(ROW(INDIRECT("$1:$17")))*4,))</definedName>
    <definedName name="lesen_DifferenzoZHG" localSheetId="32">SUBTOTAL(9,OFFSET(#REF!,(ROW(INDIRECT("$1:$17")))*4,))</definedName>
    <definedName name="lesen_DifferenzoZHG" localSheetId="33">SUBTOTAL(9,OFFSET(#REF!,(ROW(INDIRECT("$1:$17")))*4,))</definedName>
    <definedName name="lesen_DifferenzoZHG" localSheetId="34">SUBTOTAL(9,OFFSET(#REF!,(ROW(INDIRECT("$1:$17")))*4,))</definedName>
    <definedName name="lesen_DifferenzoZHG" localSheetId="7">SUBTOTAL(9,OFFSET(#REF!,(ROW(INDIRECT("$1:$17")))*4,))</definedName>
    <definedName name="lesen_DifferenzoZHG" localSheetId="35">SUBTOTAL(9,OFFSET(#REF!,(ROW(INDIRECT("$1:$17")))*4,))</definedName>
    <definedName name="lesen_DifferenzoZHG" localSheetId="36">SUBTOTAL(9,OFFSET(#REF!,(ROW(INDIRECT("$1:$17")))*4,))</definedName>
    <definedName name="lesen_DifferenzoZHG" localSheetId="37">SUBTOTAL(9,OFFSET(#REF!,(ROW(INDIRECT("$1:$17")))*4,))</definedName>
    <definedName name="lesen_DifferenzoZHG" localSheetId="38">SUBTOTAL(9,OFFSET(#REF!,(ROW(INDIRECT("$1:$17")))*4,))</definedName>
    <definedName name="lesen_DifferenzoZHG" localSheetId="39">SUBTOTAL(9,OFFSET(#REF!,(ROW(INDIRECT("$1:$17")))*4,))</definedName>
    <definedName name="lesen_DifferenzoZHG" localSheetId="40">SUBTOTAL(9,OFFSET(#REF!,(ROW(INDIRECT("$1:$17")))*4,))</definedName>
    <definedName name="lesen_DifferenzoZHG" localSheetId="41">SUBTOTAL(9,OFFSET(#REF!,(ROW(INDIRECT("$1:$17")))*4,))</definedName>
    <definedName name="lesen_DifferenzoZHG" localSheetId="42">SUBTOTAL(9,OFFSET(#REF!,(ROW(INDIRECT("$1:$17")))*4,))</definedName>
    <definedName name="lesen_DifferenzoZHG" localSheetId="43">SUBTOTAL(9,OFFSET(#REF!,(ROW(INDIRECT("$1:$17")))*4,))</definedName>
    <definedName name="lesen_DifferenzoZHG" localSheetId="44">SUBTOTAL(9,OFFSET(#REF!,(ROW(INDIRECT("$1:$17")))*4,))</definedName>
    <definedName name="lesen_DifferenzoZHG" localSheetId="8">SUBTOTAL(9,OFFSET(#REF!,(ROW(INDIRECT("$1:$17")))*4,))</definedName>
    <definedName name="lesen_DifferenzoZHG" localSheetId="45">SUBTOTAL(9,OFFSET(#REF!,(ROW(INDIRECT("$1:$17")))*4,))</definedName>
    <definedName name="lesen_DifferenzoZHG" localSheetId="46">SUBTOTAL(9,OFFSET(#REF!,(ROW(INDIRECT("$1:$17")))*4,))</definedName>
    <definedName name="lesen_DifferenzoZHG" localSheetId="47">SUBTOTAL(9,OFFSET(#REF!,(ROW(INDIRECT("$1:$17")))*4,))</definedName>
    <definedName name="lesen_DifferenzoZHG" localSheetId="48">SUBTOTAL(9,OFFSET(#REF!,(ROW(INDIRECT("$1:$17")))*4,))</definedName>
    <definedName name="lesen_DifferenzoZHG" localSheetId="49">SUBTOTAL(9,OFFSET(#REF!,(ROW(INDIRECT("$1:$17")))*4,))</definedName>
    <definedName name="lesen_DifferenzoZHG" localSheetId="50">SUBTOTAL(9,OFFSET(#REF!,(ROW(INDIRECT("$1:$17")))*4,))</definedName>
    <definedName name="lesen_DifferenzoZHG" localSheetId="51">SUBTOTAL(9,OFFSET(#REF!,(ROW(INDIRECT("$1:$17")))*4,))</definedName>
    <definedName name="lesen_DifferenzoZHG" localSheetId="52">SUBTOTAL(9,OFFSET(#REF!,(ROW(INDIRECT("$1:$17")))*4,))</definedName>
    <definedName name="lesen_DifferenzoZHG" localSheetId="53">SUBTOTAL(9,OFFSET(#REF!,(ROW(INDIRECT("$1:$17")))*4,))</definedName>
    <definedName name="lesen_DifferenzoZHG" localSheetId="54">SUBTOTAL(9,OFFSET(#REF!,(ROW(INDIRECT("$1:$17")))*4,))</definedName>
    <definedName name="lesen_DifferenzoZHG" localSheetId="9">SUBTOTAL(9,OFFSET(#REF!,(ROW(INDIRECT("$1:$17")))*4,))</definedName>
    <definedName name="lesen_DifferenzoZHG" localSheetId="55">SUBTOTAL(9,OFFSET(#REF!,(ROW(INDIRECT("$1:$17")))*4,))</definedName>
    <definedName name="lesen_DifferenzoZHG" localSheetId="56">SUBTOTAL(9,OFFSET(#REF!,(ROW(INDIRECT("$1:$17")))*4,))</definedName>
    <definedName name="lesen_DifferenzoZHG" localSheetId="57">SUBTOTAL(9,OFFSET(#REF!,(ROW(INDIRECT("$1:$17")))*4,))</definedName>
    <definedName name="lesen_DifferenzoZHG" localSheetId="58">SUBTOTAL(9,OFFSET(#REF!,(ROW(INDIRECT("$1:$17")))*4,))</definedName>
    <definedName name="lesen_DifferenzoZHG" localSheetId="59">SUBTOTAL(9,OFFSET(#REF!,(ROW(INDIRECT("$1:$17")))*4,))</definedName>
    <definedName name="lesen_DifferenzoZHG" localSheetId="60">SUBTOTAL(9,OFFSET(#REF!,(ROW(INDIRECT("$1:$17")))*4,))</definedName>
    <definedName name="lesen_DifferenzoZHG" localSheetId="61">SUBTOTAL(9,OFFSET(#REF!,(ROW(INDIRECT("$1:$17")))*4,))</definedName>
    <definedName name="lesen_DifferenzoZHG" localSheetId="62">SUBTOTAL(9,OFFSET(#REF!,(ROW(INDIRECT("$1:$17")))*4,))</definedName>
    <definedName name="lesen_DifferenzoZHG" localSheetId="63">SUBTOTAL(9,OFFSET(#REF!,(ROW(INDIRECT("$1:$17")))*4,))</definedName>
    <definedName name="lesen_DifferenzoZHG" localSheetId="64">SUBTOTAL(9,OFFSET(#REF!,(ROW(INDIRECT("$1:$17")))*4,))</definedName>
    <definedName name="lesen_DifferenzoZHG" localSheetId="10">SUBTOTAL(9,OFFSET(#REF!,(ROW(INDIRECT("$1:$17")))*4,))</definedName>
    <definedName name="lesen_DifferenzoZHG" localSheetId="65">SUBTOTAL(9,OFFSET(#REF!,(ROW(INDIRECT("$1:$17")))*4,))</definedName>
    <definedName name="lesen_DifferenzoZHG" localSheetId="66">SUBTOTAL(9,OFFSET(#REF!,(ROW(INDIRECT("$1:$17")))*4,))</definedName>
    <definedName name="lesen_DifferenzoZHG" localSheetId="67">SUBTOTAL(9,OFFSET(#REF!,(ROW(INDIRECT("$1:$17")))*4,))</definedName>
    <definedName name="lesen_DifferenzoZHG" localSheetId="68">SUBTOTAL(9,OFFSET(#REF!,(ROW(INDIRECT("$1:$17")))*4,))</definedName>
    <definedName name="lesen_DifferenzoZHG" localSheetId="69">SUBTOTAL(9,OFFSET(#REF!,(ROW(INDIRECT("$1:$17")))*4,))</definedName>
    <definedName name="lesen_DifferenzoZHG" localSheetId="70">SUBTOTAL(9,OFFSET(#REF!,(ROW(INDIRECT("$1:$17")))*4,))</definedName>
    <definedName name="lesen_DifferenzoZHG" localSheetId="71">SUBTOTAL(9,OFFSET(#REF!,(ROW(INDIRECT("$1:$17")))*4,))</definedName>
    <definedName name="lesen_DifferenzoZHG" localSheetId="72">SUBTOTAL(9,OFFSET(#REF!,(ROW(INDIRECT("$1:$17")))*4,))</definedName>
    <definedName name="lesen_DifferenzoZHG" localSheetId="73">SUBTOTAL(9,OFFSET(#REF!,(ROW(INDIRECT("$1:$17")))*4,))</definedName>
    <definedName name="lesen_DifferenzoZHG" localSheetId="74">SUBTOTAL(9,OFFSET(#REF!,(ROW(INDIRECT("$1:$17")))*4,))</definedName>
    <definedName name="lesen_DifferenzoZHG" localSheetId="11">SUBTOTAL(9,OFFSET(#REF!,(ROW(INDIRECT("$1:$17")))*4,))</definedName>
    <definedName name="lesen_DifferenzoZHG" localSheetId="75">SUBTOTAL(9,OFFSET(#REF!,(ROW(INDIRECT("$1:$17")))*4,))</definedName>
    <definedName name="lesen_DifferenzoZHG" localSheetId="76">SUBTOTAL(9,OFFSET(#REF!,(ROW(INDIRECT("$1:$17")))*4,))</definedName>
    <definedName name="lesen_DifferenzoZHG" localSheetId="77">SUBTOTAL(9,OFFSET(#REF!,(ROW(INDIRECT("$1:$17")))*4,))</definedName>
    <definedName name="lesen_DifferenzoZHG" localSheetId="78">SUBTOTAL(9,OFFSET(#REF!,(ROW(INDIRECT("$1:$17")))*4,))</definedName>
    <definedName name="lesen_DifferenzoZHG" localSheetId="79">SUBTOTAL(9,OFFSET(#REF!,(ROW(INDIRECT("$1:$17")))*4,))</definedName>
    <definedName name="lesen_DifferenzoZHG" localSheetId="80">SUBTOTAL(9,OFFSET(#REF!,(ROW(INDIRECT("$1:$17")))*4,))</definedName>
    <definedName name="lesen_DifferenzoZHG" localSheetId="81">SUBTOTAL(9,OFFSET(#REF!,(ROW(INDIRECT("$1:$17")))*4,))</definedName>
    <definedName name="lesen_DifferenzoZHG" localSheetId="82">SUBTOTAL(9,OFFSET(#REF!,(ROW(INDIRECT("$1:$17")))*4,))</definedName>
    <definedName name="lesen_DifferenzoZHG" localSheetId="83">SUBTOTAL(9,OFFSET(#REF!,(ROW(INDIRECT("$1:$17")))*4,))</definedName>
    <definedName name="lesen_DifferenzoZHG" localSheetId="84">SUBTOTAL(9,OFFSET(#REF!,(ROW(INDIRECT("$1:$17")))*4,))</definedName>
    <definedName name="lesen_DifferenzoZHG" localSheetId="12">SUBTOTAL(9,OFFSET(#REF!,(ROW(INDIRECT("$1:$17")))*4,))</definedName>
    <definedName name="lesen_DifferenzoZHG" localSheetId="85">SUBTOTAL(9,OFFSET(#REF!,(ROW(INDIRECT("$1:$17")))*4,))</definedName>
    <definedName name="lesen_DifferenzoZHG" localSheetId="86">SUBTOTAL(9,OFFSET(#REF!,(ROW(INDIRECT("$1:$17")))*4,))</definedName>
    <definedName name="lesen_DifferenzoZHG" localSheetId="87">SUBTOTAL(9,OFFSET(#REF!,(ROW(INDIRECT("$1:$17")))*4,))</definedName>
    <definedName name="lesen_DifferenzoZHG" localSheetId="88">SUBTOTAL(9,OFFSET(#REF!,(ROW(INDIRECT("$1:$17")))*4,))</definedName>
    <definedName name="lesen_DifferenzoZHG" localSheetId="89">SUBTOTAL(9,OFFSET(#REF!,(ROW(INDIRECT("$1:$17")))*4,))</definedName>
    <definedName name="lesen_DifferenzoZHG" localSheetId="13">SUBTOTAL(9,OFFSET(#REF!,(ROW(INDIRECT("$1:$17")))*4,))</definedName>
    <definedName name="lesen_DifferenzoZHG" localSheetId="14">SUBTOTAL(9,OFFSET(#REF!,(ROW(INDIRECT("$1:$17")))*4,))</definedName>
    <definedName name="lesen_DifferenzoZHG" localSheetId="114">SUBTOTAL(9,OFFSET(#REF!,(ROW(INDIRECT("$1:$17")))*4,))</definedName>
    <definedName name="lesen_DifferenzoZHG">SUBTOTAL(9,OFFSET(#REF!,(ROW(INDIRECT("$1:$17")))*4,))</definedName>
    <definedName name="ortho_Differenz1ET" localSheetId="15">SUBTOTAL(9,OFFSET(#REF!,(ROW(INDIRECT("$1:$17")))*4,))</definedName>
    <definedName name="ortho_Differenz1ET" localSheetId="16">SUBTOTAL(9,OFFSET(#REF!,(ROW(INDIRECT("$1:$17")))*4,))</definedName>
    <definedName name="ortho_Differenz1ET" localSheetId="17">SUBTOTAL(9,OFFSET(#REF!,(ROW(INDIRECT("$1:$17")))*4,))</definedName>
    <definedName name="ortho_Differenz1ET" localSheetId="18">SUBTOTAL(9,OFFSET(#REF!,(ROW(INDIRECT("$1:$17")))*4,))</definedName>
    <definedName name="ortho_Differenz1ET" localSheetId="19">SUBTOTAL(9,OFFSET(#REF!,(ROW(INDIRECT("$1:$17")))*4,))</definedName>
    <definedName name="ortho_Differenz1ET" localSheetId="20">SUBTOTAL(9,OFFSET(#REF!,(ROW(INDIRECT("$1:$17")))*4,))</definedName>
    <definedName name="ortho_Differenz1ET" localSheetId="21">SUBTOTAL(9,OFFSET(#REF!,(ROW(INDIRECT("$1:$17")))*4,))</definedName>
    <definedName name="ortho_Differenz1ET" localSheetId="22">SUBTOTAL(9,OFFSET(#REF!,(ROW(INDIRECT("$1:$17")))*4,))</definedName>
    <definedName name="ortho_Differenz1ET" localSheetId="23">SUBTOTAL(9,OFFSET(#REF!,(ROW(INDIRECT("$1:$17")))*4,))</definedName>
    <definedName name="ortho_Differenz1ET" localSheetId="24">SUBTOTAL(9,OFFSET(#REF!,(ROW(INDIRECT("$1:$17")))*4,))</definedName>
    <definedName name="ortho_Differenz1ET" localSheetId="6">SUBTOTAL(9,OFFSET(#REF!,(ROW(INDIRECT("$1:$17")))*4,))</definedName>
    <definedName name="ortho_Differenz1ET" localSheetId="25">SUBTOTAL(9,OFFSET(#REF!,(ROW(INDIRECT("$1:$17")))*4,))</definedName>
    <definedName name="ortho_Differenz1ET" localSheetId="26">SUBTOTAL(9,OFFSET(#REF!,(ROW(INDIRECT("$1:$17")))*4,))</definedName>
    <definedName name="ortho_Differenz1ET" localSheetId="27">SUBTOTAL(9,OFFSET(#REF!,(ROW(INDIRECT("$1:$17")))*4,))</definedName>
    <definedName name="ortho_Differenz1ET" localSheetId="28">SUBTOTAL(9,OFFSET(#REF!,(ROW(INDIRECT("$1:$17")))*4,))</definedName>
    <definedName name="ortho_Differenz1ET" localSheetId="29">SUBTOTAL(9,OFFSET(#REF!,(ROW(INDIRECT("$1:$17")))*4,))</definedName>
    <definedName name="ortho_Differenz1ET" localSheetId="30">SUBTOTAL(9,OFFSET(#REF!,(ROW(INDIRECT("$1:$17")))*4,))</definedName>
    <definedName name="ortho_Differenz1ET" localSheetId="31">SUBTOTAL(9,OFFSET(#REF!,(ROW(INDIRECT("$1:$17")))*4,))</definedName>
    <definedName name="ortho_Differenz1ET" localSheetId="32">SUBTOTAL(9,OFFSET(#REF!,(ROW(INDIRECT("$1:$17")))*4,))</definedName>
    <definedName name="ortho_Differenz1ET" localSheetId="33">SUBTOTAL(9,OFFSET(#REF!,(ROW(INDIRECT("$1:$17")))*4,))</definedName>
    <definedName name="ortho_Differenz1ET" localSheetId="34">SUBTOTAL(9,OFFSET(#REF!,(ROW(INDIRECT("$1:$17")))*4,))</definedName>
    <definedName name="ortho_Differenz1ET" localSheetId="7">SUBTOTAL(9,OFFSET(#REF!,(ROW(INDIRECT("$1:$17")))*4,))</definedName>
    <definedName name="ortho_Differenz1ET" localSheetId="35">SUBTOTAL(9,OFFSET(#REF!,(ROW(INDIRECT("$1:$17")))*4,))</definedName>
    <definedName name="ortho_Differenz1ET" localSheetId="36">SUBTOTAL(9,OFFSET(#REF!,(ROW(INDIRECT("$1:$17")))*4,))</definedName>
    <definedName name="ortho_Differenz1ET" localSheetId="37">SUBTOTAL(9,OFFSET(#REF!,(ROW(INDIRECT("$1:$17")))*4,))</definedName>
    <definedName name="ortho_Differenz1ET" localSheetId="38">SUBTOTAL(9,OFFSET(#REF!,(ROW(INDIRECT("$1:$17")))*4,))</definedName>
    <definedName name="ortho_Differenz1ET" localSheetId="39">SUBTOTAL(9,OFFSET(#REF!,(ROW(INDIRECT("$1:$17")))*4,))</definedName>
    <definedName name="ortho_Differenz1ET" localSheetId="40">SUBTOTAL(9,OFFSET(#REF!,(ROW(INDIRECT("$1:$17")))*4,))</definedName>
    <definedName name="ortho_Differenz1ET" localSheetId="41">SUBTOTAL(9,OFFSET(#REF!,(ROW(INDIRECT("$1:$17")))*4,))</definedName>
    <definedName name="ortho_Differenz1ET" localSheetId="42">SUBTOTAL(9,OFFSET(#REF!,(ROW(INDIRECT("$1:$17")))*4,))</definedName>
    <definedName name="ortho_Differenz1ET" localSheetId="43">SUBTOTAL(9,OFFSET(#REF!,(ROW(INDIRECT("$1:$17")))*4,))</definedName>
    <definedName name="ortho_Differenz1ET" localSheetId="44">SUBTOTAL(9,OFFSET(#REF!,(ROW(INDIRECT("$1:$17")))*4,))</definedName>
    <definedName name="ortho_Differenz1ET" localSheetId="8">SUBTOTAL(9,OFFSET(#REF!,(ROW(INDIRECT("$1:$17")))*4,))</definedName>
    <definedName name="ortho_Differenz1ET" localSheetId="45">SUBTOTAL(9,OFFSET(#REF!,(ROW(INDIRECT("$1:$17")))*4,))</definedName>
    <definedName name="ortho_Differenz1ET" localSheetId="46">SUBTOTAL(9,OFFSET(#REF!,(ROW(INDIRECT("$1:$17")))*4,))</definedName>
    <definedName name="ortho_Differenz1ET" localSheetId="47">SUBTOTAL(9,OFFSET(#REF!,(ROW(INDIRECT("$1:$17")))*4,))</definedName>
    <definedName name="ortho_Differenz1ET" localSheetId="48">SUBTOTAL(9,OFFSET(#REF!,(ROW(INDIRECT("$1:$17")))*4,))</definedName>
    <definedName name="ortho_Differenz1ET" localSheetId="49">SUBTOTAL(9,OFFSET(#REF!,(ROW(INDIRECT("$1:$17")))*4,))</definedName>
    <definedName name="ortho_Differenz1ET" localSheetId="50">SUBTOTAL(9,OFFSET(#REF!,(ROW(INDIRECT("$1:$17")))*4,))</definedName>
    <definedName name="ortho_Differenz1ET" localSheetId="51">SUBTOTAL(9,OFFSET(#REF!,(ROW(INDIRECT("$1:$17")))*4,))</definedName>
    <definedName name="ortho_Differenz1ET" localSheetId="52">SUBTOTAL(9,OFFSET(#REF!,(ROW(INDIRECT("$1:$17")))*4,))</definedName>
    <definedName name="ortho_Differenz1ET" localSheetId="53">SUBTOTAL(9,OFFSET(#REF!,(ROW(INDIRECT("$1:$17")))*4,))</definedName>
    <definedName name="ortho_Differenz1ET" localSheetId="54">SUBTOTAL(9,OFFSET(#REF!,(ROW(INDIRECT("$1:$17")))*4,))</definedName>
    <definedName name="ortho_Differenz1ET" localSheetId="9">SUBTOTAL(9,OFFSET(#REF!,(ROW(INDIRECT("$1:$17")))*4,))</definedName>
    <definedName name="ortho_Differenz1ET" localSheetId="55">SUBTOTAL(9,OFFSET(#REF!,(ROW(INDIRECT("$1:$17")))*4,))</definedName>
    <definedName name="ortho_Differenz1ET" localSheetId="56">SUBTOTAL(9,OFFSET(#REF!,(ROW(INDIRECT("$1:$17")))*4,))</definedName>
    <definedName name="ortho_Differenz1ET" localSheetId="57">SUBTOTAL(9,OFFSET(#REF!,(ROW(INDIRECT("$1:$17")))*4,))</definedName>
    <definedName name="ortho_Differenz1ET" localSheetId="58">SUBTOTAL(9,OFFSET(#REF!,(ROW(INDIRECT("$1:$17")))*4,))</definedName>
    <definedName name="ortho_Differenz1ET" localSheetId="59">SUBTOTAL(9,OFFSET(#REF!,(ROW(INDIRECT("$1:$17")))*4,))</definedName>
    <definedName name="ortho_Differenz1ET" localSheetId="60">SUBTOTAL(9,OFFSET(#REF!,(ROW(INDIRECT("$1:$17")))*4,))</definedName>
    <definedName name="ortho_Differenz1ET" localSheetId="61">SUBTOTAL(9,OFFSET(#REF!,(ROW(INDIRECT("$1:$17")))*4,))</definedName>
    <definedName name="ortho_Differenz1ET" localSheetId="62">SUBTOTAL(9,OFFSET(#REF!,(ROW(INDIRECT("$1:$17")))*4,))</definedName>
    <definedName name="ortho_Differenz1ET" localSheetId="63">SUBTOTAL(9,OFFSET(#REF!,(ROW(INDIRECT("$1:$17")))*4,))</definedName>
    <definedName name="ortho_Differenz1ET" localSheetId="64">SUBTOTAL(9,OFFSET(#REF!,(ROW(INDIRECT("$1:$17")))*4,))</definedName>
    <definedName name="ortho_Differenz1ET" localSheetId="10">SUBTOTAL(9,OFFSET(#REF!,(ROW(INDIRECT("$1:$17")))*4,))</definedName>
    <definedName name="ortho_Differenz1ET" localSheetId="65">SUBTOTAL(9,OFFSET(#REF!,(ROW(INDIRECT("$1:$17")))*4,))</definedName>
    <definedName name="ortho_Differenz1ET" localSheetId="66">SUBTOTAL(9,OFFSET(#REF!,(ROW(INDIRECT("$1:$17")))*4,))</definedName>
    <definedName name="ortho_Differenz1ET" localSheetId="67">SUBTOTAL(9,OFFSET(#REF!,(ROW(INDIRECT("$1:$17")))*4,))</definedName>
    <definedName name="ortho_Differenz1ET" localSheetId="68">SUBTOTAL(9,OFFSET(#REF!,(ROW(INDIRECT("$1:$17")))*4,))</definedName>
    <definedName name="ortho_Differenz1ET" localSheetId="69">SUBTOTAL(9,OFFSET(#REF!,(ROW(INDIRECT("$1:$17")))*4,))</definedName>
    <definedName name="ortho_Differenz1ET" localSheetId="70">SUBTOTAL(9,OFFSET(#REF!,(ROW(INDIRECT("$1:$17")))*4,))</definedName>
    <definedName name="ortho_Differenz1ET" localSheetId="71">SUBTOTAL(9,OFFSET(#REF!,(ROW(INDIRECT("$1:$17")))*4,))</definedName>
    <definedName name="ortho_Differenz1ET" localSheetId="72">SUBTOTAL(9,OFFSET(#REF!,(ROW(INDIRECT("$1:$17")))*4,))</definedName>
    <definedName name="ortho_Differenz1ET" localSheetId="73">SUBTOTAL(9,OFFSET(#REF!,(ROW(INDIRECT("$1:$17")))*4,))</definedName>
    <definedName name="ortho_Differenz1ET" localSheetId="74">SUBTOTAL(9,OFFSET(#REF!,(ROW(INDIRECT("$1:$17")))*4,))</definedName>
    <definedName name="ortho_Differenz1ET" localSheetId="11">SUBTOTAL(9,OFFSET(#REF!,(ROW(INDIRECT("$1:$17")))*4,))</definedName>
    <definedName name="ortho_Differenz1ET" localSheetId="75">SUBTOTAL(9,OFFSET(#REF!,(ROW(INDIRECT("$1:$17")))*4,))</definedName>
    <definedName name="ortho_Differenz1ET" localSheetId="76">SUBTOTAL(9,OFFSET(#REF!,(ROW(INDIRECT("$1:$17")))*4,))</definedName>
    <definedName name="ortho_Differenz1ET" localSheetId="77">SUBTOTAL(9,OFFSET(#REF!,(ROW(INDIRECT("$1:$17")))*4,))</definedName>
    <definedName name="ortho_Differenz1ET" localSheetId="78">SUBTOTAL(9,OFFSET(#REF!,(ROW(INDIRECT("$1:$17")))*4,))</definedName>
    <definedName name="ortho_Differenz1ET" localSheetId="79">SUBTOTAL(9,OFFSET(#REF!,(ROW(INDIRECT("$1:$17")))*4,))</definedName>
    <definedName name="ortho_Differenz1ET" localSheetId="80">SUBTOTAL(9,OFFSET(#REF!,(ROW(INDIRECT("$1:$17")))*4,))</definedName>
    <definedName name="ortho_Differenz1ET" localSheetId="81">SUBTOTAL(9,OFFSET(#REF!,(ROW(INDIRECT("$1:$17")))*4,))</definedName>
    <definedName name="ortho_Differenz1ET" localSheetId="82">SUBTOTAL(9,OFFSET(#REF!,(ROW(INDIRECT("$1:$17")))*4,))</definedName>
    <definedName name="ortho_Differenz1ET" localSheetId="83">SUBTOTAL(9,OFFSET(#REF!,(ROW(INDIRECT("$1:$17")))*4,))</definedName>
    <definedName name="ortho_Differenz1ET" localSheetId="84">SUBTOTAL(9,OFFSET(#REF!,(ROW(INDIRECT("$1:$17")))*4,))</definedName>
    <definedName name="ortho_Differenz1ET" localSheetId="12">SUBTOTAL(9,OFFSET(#REF!,(ROW(INDIRECT("$1:$17")))*4,))</definedName>
    <definedName name="ortho_Differenz1ET" localSheetId="85">SUBTOTAL(9,OFFSET(#REF!,(ROW(INDIRECT("$1:$17")))*4,))</definedName>
    <definedName name="ortho_Differenz1ET" localSheetId="86">SUBTOTAL(9,OFFSET(#REF!,(ROW(INDIRECT("$1:$17")))*4,))</definedName>
    <definedName name="ortho_Differenz1ET" localSheetId="87">SUBTOTAL(9,OFFSET(#REF!,(ROW(INDIRECT("$1:$17")))*4,))</definedName>
    <definedName name="ortho_Differenz1ET" localSheetId="88">SUBTOTAL(9,OFFSET(#REF!,(ROW(INDIRECT("$1:$17")))*4,))</definedName>
    <definedName name="ortho_Differenz1ET" localSheetId="89">SUBTOTAL(9,OFFSET(#REF!,(ROW(INDIRECT("$1:$17")))*4,))</definedName>
    <definedName name="ortho_Differenz1ET" localSheetId="13">SUBTOTAL(9,OFFSET(#REF!,(ROW(INDIRECT("$1:$17")))*4,))</definedName>
    <definedName name="ortho_Differenz1ET" localSheetId="14">SUBTOTAL(9,OFFSET(#REF!,(ROW(INDIRECT("$1:$17")))*4,))</definedName>
    <definedName name="ortho_Differenz1ET" localSheetId="114">SUBTOTAL(9,OFFSET(#REF!,(ROW(INDIRECT("$1:$17")))*4,))</definedName>
    <definedName name="ortho_Differenz1ET">SUBTOTAL(9,OFFSET(#REF!,(ROW(INDIRECT("$1:$17")))*4,))</definedName>
    <definedName name="ortho_Differenz2ET" localSheetId="15">SUBTOTAL(9,OFFSET(#REF!,(ROW(INDIRECT("$1:$17")))*4,))</definedName>
    <definedName name="ortho_Differenz2ET" localSheetId="16">SUBTOTAL(9,OFFSET(#REF!,(ROW(INDIRECT("$1:$17")))*4,))</definedName>
    <definedName name="ortho_Differenz2ET" localSheetId="17">SUBTOTAL(9,OFFSET(#REF!,(ROW(INDIRECT("$1:$17")))*4,))</definedName>
    <definedName name="ortho_Differenz2ET" localSheetId="18">SUBTOTAL(9,OFFSET(#REF!,(ROW(INDIRECT("$1:$17")))*4,))</definedName>
    <definedName name="ortho_Differenz2ET" localSheetId="19">SUBTOTAL(9,OFFSET(#REF!,(ROW(INDIRECT("$1:$17")))*4,))</definedName>
    <definedName name="ortho_Differenz2ET" localSheetId="20">SUBTOTAL(9,OFFSET(#REF!,(ROW(INDIRECT("$1:$17")))*4,))</definedName>
    <definedName name="ortho_Differenz2ET" localSheetId="21">SUBTOTAL(9,OFFSET(#REF!,(ROW(INDIRECT("$1:$17")))*4,))</definedName>
    <definedName name="ortho_Differenz2ET" localSheetId="22">SUBTOTAL(9,OFFSET(#REF!,(ROW(INDIRECT("$1:$17")))*4,))</definedName>
    <definedName name="ortho_Differenz2ET" localSheetId="23">SUBTOTAL(9,OFFSET(#REF!,(ROW(INDIRECT("$1:$17")))*4,))</definedName>
    <definedName name="ortho_Differenz2ET" localSheetId="24">SUBTOTAL(9,OFFSET(#REF!,(ROW(INDIRECT("$1:$17")))*4,))</definedName>
    <definedName name="ortho_Differenz2ET" localSheetId="6">SUBTOTAL(9,OFFSET(#REF!,(ROW(INDIRECT("$1:$17")))*4,))</definedName>
    <definedName name="ortho_Differenz2ET" localSheetId="25">SUBTOTAL(9,OFFSET(#REF!,(ROW(INDIRECT("$1:$17")))*4,))</definedName>
    <definedName name="ortho_Differenz2ET" localSheetId="26">SUBTOTAL(9,OFFSET(#REF!,(ROW(INDIRECT("$1:$17")))*4,))</definedName>
    <definedName name="ortho_Differenz2ET" localSheetId="27">SUBTOTAL(9,OFFSET(#REF!,(ROW(INDIRECT("$1:$17")))*4,))</definedName>
    <definedName name="ortho_Differenz2ET" localSheetId="28">SUBTOTAL(9,OFFSET(#REF!,(ROW(INDIRECT("$1:$17")))*4,))</definedName>
    <definedName name="ortho_Differenz2ET" localSheetId="29">SUBTOTAL(9,OFFSET(#REF!,(ROW(INDIRECT("$1:$17")))*4,))</definedName>
    <definedName name="ortho_Differenz2ET" localSheetId="30">SUBTOTAL(9,OFFSET(#REF!,(ROW(INDIRECT("$1:$17")))*4,))</definedName>
    <definedName name="ortho_Differenz2ET" localSheetId="31">SUBTOTAL(9,OFFSET(#REF!,(ROW(INDIRECT("$1:$17")))*4,))</definedName>
    <definedName name="ortho_Differenz2ET" localSheetId="32">SUBTOTAL(9,OFFSET(#REF!,(ROW(INDIRECT("$1:$17")))*4,))</definedName>
    <definedName name="ortho_Differenz2ET" localSheetId="33">SUBTOTAL(9,OFFSET(#REF!,(ROW(INDIRECT("$1:$17")))*4,))</definedName>
    <definedName name="ortho_Differenz2ET" localSheetId="34">SUBTOTAL(9,OFFSET(#REF!,(ROW(INDIRECT("$1:$17")))*4,))</definedName>
    <definedName name="ortho_Differenz2ET" localSheetId="7">SUBTOTAL(9,OFFSET(#REF!,(ROW(INDIRECT("$1:$17")))*4,))</definedName>
    <definedName name="ortho_Differenz2ET" localSheetId="35">SUBTOTAL(9,OFFSET(#REF!,(ROW(INDIRECT("$1:$17")))*4,))</definedName>
    <definedName name="ortho_Differenz2ET" localSheetId="36">SUBTOTAL(9,OFFSET(#REF!,(ROW(INDIRECT("$1:$17")))*4,))</definedName>
    <definedName name="ortho_Differenz2ET" localSheetId="37">SUBTOTAL(9,OFFSET(#REF!,(ROW(INDIRECT("$1:$17")))*4,))</definedName>
    <definedName name="ortho_Differenz2ET" localSheetId="38">SUBTOTAL(9,OFFSET(#REF!,(ROW(INDIRECT("$1:$17")))*4,))</definedName>
    <definedName name="ortho_Differenz2ET" localSheetId="39">SUBTOTAL(9,OFFSET(#REF!,(ROW(INDIRECT("$1:$17")))*4,))</definedName>
    <definedName name="ortho_Differenz2ET" localSheetId="40">SUBTOTAL(9,OFFSET(#REF!,(ROW(INDIRECT("$1:$17")))*4,))</definedName>
    <definedName name="ortho_Differenz2ET" localSheetId="41">SUBTOTAL(9,OFFSET(#REF!,(ROW(INDIRECT("$1:$17")))*4,))</definedName>
    <definedName name="ortho_Differenz2ET" localSheetId="42">SUBTOTAL(9,OFFSET(#REF!,(ROW(INDIRECT("$1:$17")))*4,))</definedName>
    <definedName name="ortho_Differenz2ET" localSheetId="43">SUBTOTAL(9,OFFSET(#REF!,(ROW(INDIRECT("$1:$17")))*4,))</definedName>
    <definedName name="ortho_Differenz2ET" localSheetId="44">SUBTOTAL(9,OFFSET(#REF!,(ROW(INDIRECT("$1:$17")))*4,))</definedName>
    <definedName name="ortho_Differenz2ET" localSheetId="8">SUBTOTAL(9,OFFSET(#REF!,(ROW(INDIRECT("$1:$17")))*4,))</definedName>
    <definedName name="ortho_Differenz2ET" localSheetId="45">SUBTOTAL(9,OFFSET(#REF!,(ROW(INDIRECT("$1:$17")))*4,))</definedName>
    <definedName name="ortho_Differenz2ET" localSheetId="46">SUBTOTAL(9,OFFSET(#REF!,(ROW(INDIRECT("$1:$17")))*4,))</definedName>
    <definedName name="ortho_Differenz2ET" localSheetId="47">SUBTOTAL(9,OFFSET(#REF!,(ROW(INDIRECT("$1:$17")))*4,))</definedName>
    <definedName name="ortho_Differenz2ET" localSheetId="48">SUBTOTAL(9,OFFSET(#REF!,(ROW(INDIRECT("$1:$17")))*4,))</definedName>
    <definedName name="ortho_Differenz2ET" localSheetId="49">SUBTOTAL(9,OFFSET(#REF!,(ROW(INDIRECT("$1:$17")))*4,))</definedName>
    <definedName name="ortho_Differenz2ET" localSheetId="50">SUBTOTAL(9,OFFSET(#REF!,(ROW(INDIRECT("$1:$17")))*4,))</definedName>
    <definedName name="ortho_Differenz2ET" localSheetId="51">SUBTOTAL(9,OFFSET(#REF!,(ROW(INDIRECT("$1:$17")))*4,))</definedName>
    <definedName name="ortho_Differenz2ET" localSheetId="52">SUBTOTAL(9,OFFSET(#REF!,(ROW(INDIRECT("$1:$17")))*4,))</definedName>
    <definedName name="ortho_Differenz2ET" localSheetId="53">SUBTOTAL(9,OFFSET(#REF!,(ROW(INDIRECT("$1:$17")))*4,))</definedName>
    <definedName name="ortho_Differenz2ET" localSheetId="54">SUBTOTAL(9,OFFSET(#REF!,(ROW(INDIRECT("$1:$17")))*4,))</definedName>
    <definedName name="ortho_Differenz2ET" localSheetId="9">SUBTOTAL(9,OFFSET(#REF!,(ROW(INDIRECT("$1:$17")))*4,))</definedName>
    <definedName name="ortho_Differenz2ET" localSheetId="55">SUBTOTAL(9,OFFSET(#REF!,(ROW(INDIRECT("$1:$17")))*4,))</definedName>
    <definedName name="ortho_Differenz2ET" localSheetId="56">SUBTOTAL(9,OFFSET(#REF!,(ROW(INDIRECT("$1:$17")))*4,))</definedName>
    <definedName name="ortho_Differenz2ET" localSheetId="57">SUBTOTAL(9,OFFSET(#REF!,(ROW(INDIRECT("$1:$17")))*4,))</definedName>
    <definedName name="ortho_Differenz2ET" localSheetId="58">SUBTOTAL(9,OFFSET(#REF!,(ROW(INDIRECT("$1:$17")))*4,))</definedName>
    <definedName name="ortho_Differenz2ET" localSheetId="59">SUBTOTAL(9,OFFSET(#REF!,(ROW(INDIRECT("$1:$17")))*4,))</definedName>
    <definedName name="ortho_Differenz2ET" localSheetId="60">SUBTOTAL(9,OFFSET(#REF!,(ROW(INDIRECT("$1:$17")))*4,))</definedName>
    <definedName name="ortho_Differenz2ET" localSheetId="61">SUBTOTAL(9,OFFSET(#REF!,(ROW(INDIRECT("$1:$17")))*4,))</definedName>
    <definedName name="ortho_Differenz2ET" localSheetId="62">SUBTOTAL(9,OFFSET(#REF!,(ROW(INDIRECT("$1:$17")))*4,))</definedName>
    <definedName name="ortho_Differenz2ET" localSheetId="63">SUBTOTAL(9,OFFSET(#REF!,(ROW(INDIRECT("$1:$17")))*4,))</definedName>
    <definedName name="ortho_Differenz2ET" localSheetId="64">SUBTOTAL(9,OFFSET(#REF!,(ROW(INDIRECT("$1:$17")))*4,))</definedName>
    <definedName name="ortho_Differenz2ET" localSheetId="10">SUBTOTAL(9,OFFSET(#REF!,(ROW(INDIRECT("$1:$17")))*4,))</definedName>
    <definedName name="ortho_Differenz2ET" localSheetId="65">SUBTOTAL(9,OFFSET(#REF!,(ROW(INDIRECT("$1:$17")))*4,))</definedName>
    <definedName name="ortho_Differenz2ET" localSheetId="66">SUBTOTAL(9,OFFSET(#REF!,(ROW(INDIRECT("$1:$17")))*4,))</definedName>
    <definedName name="ortho_Differenz2ET" localSheetId="67">SUBTOTAL(9,OFFSET(#REF!,(ROW(INDIRECT("$1:$17")))*4,))</definedName>
    <definedName name="ortho_Differenz2ET" localSheetId="68">SUBTOTAL(9,OFFSET(#REF!,(ROW(INDIRECT("$1:$17")))*4,))</definedName>
    <definedName name="ortho_Differenz2ET" localSheetId="69">SUBTOTAL(9,OFFSET(#REF!,(ROW(INDIRECT("$1:$17")))*4,))</definedName>
    <definedName name="ortho_Differenz2ET" localSheetId="70">SUBTOTAL(9,OFFSET(#REF!,(ROW(INDIRECT("$1:$17")))*4,))</definedName>
    <definedName name="ortho_Differenz2ET" localSheetId="71">SUBTOTAL(9,OFFSET(#REF!,(ROW(INDIRECT("$1:$17")))*4,))</definedName>
    <definedName name="ortho_Differenz2ET" localSheetId="72">SUBTOTAL(9,OFFSET(#REF!,(ROW(INDIRECT("$1:$17")))*4,))</definedName>
    <definedName name="ortho_Differenz2ET" localSheetId="73">SUBTOTAL(9,OFFSET(#REF!,(ROW(INDIRECT("$1:$17")))*4,))</definedName>
    <definedName name="ortho_Differenz2ET" localSheetId="74">SUBTOTAL(9,OFFSET(#REF!,(ROW(INDIRECT("$1:$17")))*4,))</definedName>
    <definedName name="ortho_Differenz2ET" localSheetId="11">SUBTOTAL(9,OFFSET(#REF!,(ROW(INDIRECT("$1:$17")))*4,))</definedName>
    <definedName name="ortho_Differenz2ET" localSheetId="75">SUBTOTAL(9,OFFSET(#REF!,(ROW(INDIRECT("$1:$17")))*4,))</definedName>
    <definedName name="ortho_Differenz2ET" localSheetId="76">SUBTOTAL(9,OFFSET(#REF!,(ROW(INDIRECT("$1:$17")))*4,))</definedName>
    <definedName name="ortho_Differenz2ET" localSheetId="77">SUBTOTAL(9,OFFSET(#REF!,(ROW(INDIRECT("$1:$17")))*4,))</definedName>
    <definedName name="ortho_Differenz2ET" localSheetId="78">SUBTOTAL(9,OFFSET(#REF!,(ROW(INDIRECT("$1:$17")))*4,))</definedName>
    <definedName name="ortho_Differenz2ET" localSheetId="79">SUBTOTAL(9,OFFSET(#REF!,(ROW(INDIRECT("$1:$17")))*4,))</definedName>
    <definedName name="ortho_Differenz2ET" localSheetId="80">SUBTOTAL(9,OFFSET(#REF!,(ROW(INDIRECT("$1:$17")))*4,))</definedName>
    <definedName name="ortho_Differenz2ET" localSheetId="81">SUBTOTAL(9,OFFSET(#REF!,(ROW(INDIRECT("$1:$17")))*4,))</definedName>
    <definedName name="ortho_Differenz2ET" localSheetId="82">SUBTOTAL(9,OFFSET(#REF!,(ROW(INDIRECT("$1:$17")))*4,))</definedName>
    <definedName name="ortho_Differenz2ET" localSheetId="83">SUBTOTAL(9,OFFSET(#REF!,(ROW(INDIRECT("$1:$17")))*4,))</definedName>
    <definedName name="ortho_Differenz2ET" localSheetId="84">SUBTOTAL(9,OFFSET(#REF!,(ROW(INDIRECT("$1:$17")))*4,))</definedName>
    <definedName name="ortho_Differenz2ET" localSheetId="12">SUBTOTAL(9,OFFSET(#REF!,(ROW(INDIRECT("$1:$17")))*4,))</definedName>
    <definedName name="ortho_Differenz2ET" localSheetId="85">SUBTOTAL(9,OFFSET(#REF!,(ROW(INDIRECT("$1:$17")))*4,))</definedName>
    <definedName name="ortho_Differenz2ET" localSheetId="86">SUBTOTAL(9,OFFSET(#REF!,(ROW(INDIRECT("$1:$17")))*4,))</definedName>
    <definedName name="ortho_Differenz2ET" localSheetId="87">SUBTOTAL(9,OFFSET(#REF!,(ROW(INDIRECT("$1:$17")))*4,))</definedName>
    <definedName name="ortho_Differenz2ET" localSheetId="88">SUBTOTAL(9,OFFSET(#REF!,(ROW(INDIRECT("$1:$17")))*4,))</definedName>
    <definedName name="ortho_Differenz2ET" localSheetId="89">SUBTOTAL(9,OFFSET(#REF!,(ROW(INDIRECT("$1:$17")))*4,))</definedName>
    <definedName name="ortho_Differenz2ET" localSheetId="13">SUBTOTAL(9,OFFSET(#REF!,(ROW(INDIRECT("$1:$17")))*4,))</definedName>
    <definedName name="ortho_Differenz2ET" localSheetId="14">SUBTOTAL(9,OFFSET(#REF!,(ROW(INDIRECT("$1:$17")))*4,))</definedName>
    <definedName name="ortho_Differenz2ET" localSheetId="114">SUBTOTAL(9,OFFSET(#REF!,(ROW(INDIRECT("$1:$17")))*4,))</definedName>
    <definedName name="ortho_Differenz2ET">SUBTOTAL(9,OFFSET(#REF!,(ROW(INDIRECT("$1:$17")))*4,))</definedName>
    <definedName name="ortho_DifferenzoZHG" localSheetId="15">SUBTOTAL(9,OFFSET(#REF!,(ROW(INDIRECT("$1:$17")))*4,))</definedName>
    <definedName name="ortho_DifferenzoZHG" localSheetId="16">SUBTOTAL(9,OFFSET(#REF!,(ROW(INDIRECT("$1:$17")))*4,))</definedName>
    <definedName name="ortho_DifferenzoZHG" localSheetId="17">SUBTOTAL(9,OFFSET(#REF!,(ROW(INDIRECT("$1:$17")))*4,))</definedName>
    <definedName name="ortho_DifferenzoZHG" localSheetId="18">SUBTOTAL(9,OFFSET(#REF!,(ROW(INDIRECT("$1:$17")))*4,))</definedName>
    <definedName name="ortho_DifferenzoZHG" localSheetId="19">SUBTOTAL(9,OFFSET(#REF!,(ROW(INDIRECT("$1:$17")))*4,))</definedName>
    <definedName name="ortho_DifferenzoZHG" localSheetId="20">SUBTOTAL(9,OFFSET(#REF!,(ROW(INDIRECT("$1:$17")))*4,))</definedName>
    <definedName name="ortho_DifferenzoZHG" localSheetId="21">SUBTOTAL(9,OFFSET(#REF!,(ROW(INDIRECT("$1:$17")))*4,))</definedName>
    <definedName name="ortho_DifferenzoZHG" localSheetId="22">SUBTOTAL(9,OFFSET(#REF!,(ROW(INDIRECT("$1:$17")))*4,))</definedName>
    <definedName name="ortho_DifferenzoZHG" localSheetId="23">SUBTOTAL(9,OFFSET(#REF!,(ROW(INDIRECT("$1:$17")))*4,))</definedName>
    <definedName name="ortho_DifferenzoZHG" localSheetId="24">SUBTOTAL(9,OFFSET(#REF!,(ROW(INDIRECT("$1:$17")))*4,))</definedName>
    <definedName name="ortho_DifferenzoZHG" localSheetId="6">SUBTOTAL(9,OFFSET(#REF!,(ROW(INDIRECT("$1:$17")))*4,))</definedName>
    <definedName name="ortho_DifferenzoZHG" localSheetId="25">SUBTOTAL(9,OFFSET(#REF!,(ROW(INDIRECT("$1:$17")))*4,))</definedName>
    <definedName name="ortho_DifferenzoZHG" localSheetId="26">SUBTOTAL(9,OFFSET(#REF!,(ROW(INDIRECT("$1:$17")))*4,))</definedName>
    <definedName name="ortho_DifferenzoZHG" localSheetId="27">SUBTOTAL(9,OFFSET(#REF!,(ROW(INDIRECT("$1:$17")))*4,))</definedName>
    <definedName name="ortho_DifferenzoZHG" localSheetId="28">SUBTOTAL(9,OFFSET(#REF!,(ROW(INDIRECT("$1:$17")))*4,))</definedName>
    <definedName name="ortho_DifferenzoZHG" localSheetId="29">SUBTOTAL(9,OFFSET(#REF!,(ROW(INDIRECT("$1:$17")))*4,))</definedName>
    <definedName name="ortho_DifferenzoZHG" localSheetId="30">SUBTOTAL(9,OFFSET(#REF!,(ROW(INDIRECT("$1:$17")))*4,))</definedName>
    <definedName name="ortho_DifferenzoZHG" localSheetId="31">SUBTOTAL(9,OFFSET(#REF!,(ROW(INDIRECT("$1:$17")))*4,))</definedName>
    <definedName name="ortho_DifferenzoZHG" localSheetId="32">SUBTOTAL(9,OFFSET(#REF!,(ROW(INDIRECT("$1:$17")))*4,))</definedName>
    <definedName name="ortho_DifferenzoZHG" localSheetId="33">SUBTOTAL(9,OFFSET(#REF!,(ROW(INDIRECT("$1:$17")))*4,))</definedName>
    <definedName name="ortho_DifferenzoZHG" localSheetId="34">SUBTOTAL(9,OFFSET(#REF!,(ROW(INDIRECT("$1:$17")))*4,))</definedName>
    <definedName name="ortho_DifferenzoZHG" localSheetId="7">SUBTOTAL(9,OFFSET(#REF!,(ROW(INDIRECT("$1:$17")))*4,))</definedName>
    <definedName name="ortho_DifferenzoZHG" localSheetId="35">SUBTOTAL(9,OFFSET(#REF!,(ROW(INDIRECT("$1:$17")))*4,))</definedName>
    <definedName name="ortho_DifferenzoZHG" localSheetId="36">SUBTOTAL(9,OFFSET(#REF!,(ROW(INDIRECT("$1:$17")))*4,))</definedName>
    <definedName name="ortho_DifferenzoZHG" localSheetId="37">SUBTOTAL(9,OFFSET(#REF!,(ROW(INDIRECT("$1:$17")))*4,))</definedName>
    <definedName name="ortho_DifferenzoZHG" localSheetId="38">SUBTOTAL(9,OFFSET(#REF!,(ROW(INDIRECT("$1:$17")))*4,))</definedName>
    <definedName name="ortho_DifferenzoZHG" localSheetId="39">SUBTOTAL(9,OFFSET(#REF!,(ROW(INDIRECT("$1:$17")))*4,))</definedName>
    <definedName name="ortho_DifferenzoZHG" localSheetId="40">SUBTOTAL(9,OFFSET(#REF!,(ROW(INDIRECT("$1:$17")))*4,))</definedName>
    <definedName name="ortho_DifferenzoZHG" localSheetId="41">SUBTOTAL(9,OFFSET(#REF!,(ROW(INDIRECT("$1:$17")))*4,))</definedName>
    <definedName name="ortho_DifferenzoZHG" localSheetId="42">SUBTOTAL(9,OFFSET(#REF!,(ROW(INDIRECT("$1:$17")))*4,))</definedName>
    <definedName name="ortho_DifferenzoZHG" localSheetId="43">SUBTOTAL(9,OFFSET(#REF!,(ROW(INDIRECT("$1:$17")))*4,))</definedName>
    <definedName name="ortho_DifferenzoZHG" localSheetId="44">SUBTOTAL(9,OFFSET(#REF!,(ROW(INDIRECT("$1:$17")))*4,))</definedName>
    <definedName name="ortho_DifferenzoZHG" localSheetId="8">SUBTOTAL(9,OFFSET(#REF!,(ROW(INDIRECT("$1:$17")))*4,))</definedName>
    <definedName name="ortho_DifferenzoZHG" localSheetId="45">SUBTOTAL(9,OFFSET(#REF!,(ROW(INDIRECT("$1:$17")))*4,))</definedName>
    <definedName name="ortho_DifferenzoZHG" localSheetId="46">SUBTOTAL(9,OFFSET(#REF!,(ROW(INDIRECT("$1:$17")))*4,))</definedName>
    <definedName name="ortho_DifferenzoZHG" localSheetId="47">SUBTOTAL(9,OFFSET(#REF!,(ROW(INDIRECT("$1:$17")))*4,))</definedName>
    <definedName name="ortho_DifferenzoZHG" localSheetId="48">SUBTOTAL(9,OFFSET(#REF!,(ROW(INDIRECT("$1:$17")))*4,))</definedName>
    <definedName name="ortho_DifferenzoZHG" localSheetId="49">SUBTOTAL(9,OFFSET(#REF!,(ROW(INDIRECT("$1:$17")))*4,))</definedName>
    <definedName name="ortho_DifferenzoZHG" localSheetId="50">SUBTOTAL(9,OFFSET(#REF!,(ROW(INDIRECT("$1:$17")))*4,))</definedName>
    <definedName name="ortho_DifferenzoZHG" localSheetId="51">SUBTOTAL(9,OFFSET(#REF!,(ROW(INDIRECT("$1:$17")))*4,))</definedName>
    <definedName name="ortho_DifferenzoZHG" localSheetId="52">SUBTOTAL(9,OFFSET(#REF!,(ROW(INDIRECT("$1:$17")))*4,))</definedName>
    <definedName name="ortho_DifferenzoZHG" localSheetId="53">SUBTOTAL(9,OFFSET(#REF!,(ROW(INDIRECT("$1:$17")))*4,))</definedName>
    <definedName name="ortho_DifferenzoZHG" localSheetId="54">SUBTOTAL(9,OFFSET(#REF!,(ROW(INDIRECT("$1:$17")))*4,))</definedName>
    <definedName name="ortho_DifferenzoZHG" localSheetId="9">SUBTOTAL(9,OFFSET(#REF!,(ROW(INDIRECT("$1:$17")))*4,))</definedName>
    <definedName name="ortho_DifferenzoZHG" localSheetId="55">SUBTOTAL(9,OFFSET(#REF!,(ROW(INDIRECT("$1:$17")))*4,))</definedName>
    <definedName name="ortho_DifferenzoZHG" localSheetId="56">SUBTOTAL(9,OFFSET(#REF!,(ROW(INDIRECT("$1:$17")))*4,))</definedName>
    <definedName name="ortho_DifferenzoZHG" localSheetId="57">SUBTOTAL(9,OFFSET(#REF!,(ROW(INDIRECT("$1:$17")))*4,))</definedName>
    <definedName name="ortho_DifferenzoZHG" localSheetId="58">SUBTOTAL(9,OFFSET(#REF!,(ROW(INDIRECT("$1:$17")))*4,))</definedName>
    <definedName name="ortho_DifferenzoZHG" localSheetId="59">SUBTOTAL(9,OFFSET(#REF!,(ROW(INDIRECT("$1:$17")))*4,))</definedName>
    <definedName name="ortho_DifferenzoZHG" localSheetId="60">SUBTOTAL(9,OFFSET(#REF!,(ROW(INDIRECT("$1:$17")))*4,))</definedName>
    <definedName name="ortho_DifferenzoZHG" localSheetId="61">SUBTOTAL(9,OFFSET(#REF!,(ROW(INDIRECT("$1:$17")))*4,))</definedName>
    <definedName name="ortho_DifferenzoZHG" localSheetId="62">SUBTOTAL(9,OFFSET(#REF!,(ROW(INDIRECT("$1:$17")))*4,))</definedName>
    <definedName name="ortho_DifferenzoZHG" localSheetId="63">SUBTOTAL(9,OFFSET(#REF!,(ROW(INDIRECT("$1:$17")))*4,))</definedName>
    <definedName name="ortho_DifferenzoZHG" localSheetId="64">SUBTOTAL(9,OFFSET(#REF!,(ROW(INDIRECT("$1:$17")))*4,))</definedName>
    <definedName name="ortho_DifferenzoZHG" localSheetId="10">SUBTOTAL(9,OFFSET(#REF!,(ROW(INDIRECT("$1:$17")))*4,))</definedName>
    <definedName name="ortho_DifferenzoZHG" localSheetId="65">SUBTOTAL(9,OFFSET(#REF!,(ROW(INDIRECT("$1:$17")))*4,))</definedName>
    <definedName name="ortho_DifferenzoZHG" localSheetId="66">SUBTOTAL(9,OFFSET(#REF!,(ROW(INDIRECT("$1:$17")))*4,))</definedName>
    <definedName name="ortho_DifferenzoZHG" localSheetId="67">SUBTOTAL(9,OFFSET(#REF!,(ROW(INDIRECT("$1:$17")))*4,))</definedName>
    <definedName name="ortho_DifferenzoZHG" localSheetId="68">SUBTOTAL(9,OFFSET(#REF!,(ROW(INDIRECT("$1:$17")))*4,))</definedName>
    <definedName name="ortho_DifferenzoZHG" localSheetId="69">SUBTOTAL(9,OFFSET(#REF!,(ROW(INDIRECT("$1:$17")))*4,))</definedName>
    <definedName name="ortho_DifferenzoZHG" localSheetId="70">SUBTOTAL(9,OFFSET(#REF!,(ROW(INDIRECT("$1:$17")))*4,))</definedName>
    <definedName name="ortho_DifferenzoZHG" localSheetId="71">SUBTOTAL(9,OFFSET(#REF!,(ROW(INDIRECT("$1:$17")))*4,))</definedName>
    <definedName name="ortho_DifferenzoZHG" localSheetId="72">SUBTOTAL(9,OFFSET(#REF!,(ROW(INDIRECT("$1:$17")))*4,))</definedName>
    <definedName name="ortho_DifferenzoZHG" localSheetId="73">SUBTOTAL(9,OFFSET(#REF!,(ROW(INDIRECT("$1:$17")))*4,))</definedName>
    <definedName name="ortho_DifferenzoZHG" localSheetId="74">SUBTOTAL(9,OFFSET(#REF!,(ROW(INDIRECT("$1:$17")))*4,))</definedName>
    <definedName name="ortho_DifferenzoZHG" localSheetId="11">SUBTOTAL(9,OFFSET(#REF!,(ROW(INDIRECT("$1:$17")))*4,))</definedName>
    <definedName name="ortho_DifferenzoZHG" localSheetId="75">SUBTOTAL(9,OFFSET(#REF!,(ROW(INDIRECT("$1:$17")))*4,))</definedName>
    <definedName name="ortho_DifferenzoZHG" localSheetId="76">SUBTOTAL(9,OFFSET(#REF!,(ROW(INDIRECT("$1:$17")))*4,))</definedName>
    <definedName name="ortho_DifferenzoZHG" localSheetId="77">SUBTOTAL(9,OFFSET(#REF!,(ROW(INDIRECT("$1:$17")))*4,))</definedName>
    <definedName name="ortho_DifferenzoZHG" localSheetId="78">SUBTOTAL(9,OFFSET(#REF!,(ROW(INDIRECT("$1:$17")))*4,))</definedName>
    <definedName name="ortho_DifferenzoZHG" localSheetId="79">SUBTOTAL(9,OFFSET(#REF!,(ROW(INDIRECT("$1:$17")))*4,))</definedName>
    <definedName name="ortho_DifferenzoZHG" localSheetId="80">SUBTOTAL(9,OFFSET(#REF!,(ROW(INDIRECT("$1:$17")))*4,))</definedName>
    <definedName name="ortho_DifferenzoZHG" localSheetId="81">SUBTOTAL(9,OFFSET(#REF!,(ROW(INDIRECT("$1:$17")))*4,))</definedName>
    <definedName name="ortho_DifferenzoZHG" localSheetId="82">SUBTOTAL(9,OFFSET(#REF!,(ROW(INDIRECT("$1:$17")))*4,))</definedName>
    <definedName name="ortho_DifferenzoZHG" localSheetId="83">SUBTOTAL(9,OFFSET(#REF!,(ROW(INDIRECT("$1:$17")))*4,))</definedName>
    <definedName name="ortho_DifferenzoZHG" localSheetId="84">SUBTOTAL(9,OFFSET(#REF!,(ROW(INDIRECT("$1:$17")))*4,))</definedName>
    <definedName name="ortho_DifferenzoZHG" localSheetId="12">SUBTOTAL(9,OFFSET(#REF!,(ROW(INDIRECT("$1:$17")))*4,))</definedName>
    <definedName name="ortho_DifferenzoZHG" localSheetId="85">SUBTOTAL(9,OFFSET(#REF!,(ROW(INDIRECT("$1:$17")))*4,))</definedName>
    <definedName name="ortho_DifferenzoZHG" localSheetId="86">SUBTOTAL(9,OFFSET(#REF!,(ROW(INDIRECT("$1:$17")))*4,))</definedName>
    <definedName name="ortho_DifferenzoZHG" localSheetId="87">SUBTOTAL(9,OFFSET(#REF!,(ROW(INDIRECT("$1:$17")))*4,))</definedName>
    <definedName name="ortho_DifferenzoZHG" localSheetId="88">SUBTOTAL(9,OFFSET(#REF!,(ROW(INDIRECT("$1:$17")))*4,))</definedName>
    <definedName name="ortho_DifferenzoZHG" localSheetId="89">SUBTOTAL(9,OFFSET(#REF!,(ROW(INDIRECT("$1:$17")))*4,))</definedName>
    <definedName name="ortho_DifferenzoZHG" localSheetId="13">SUBTOTAL(9,OFFSET(#REF!,(ROW(INDIRECT("$1:$17")))*4,))</definedName>
    <definedName name="ortho_DifferenzoZHG" localSheetId="14">SUBTOTAL(9,OFFSET(#REF!,(ROW(INDIRECT("$1:$17")))*4,))</definedName>
    <definedName name="ortho_DifferenzoZHG" localSheetId="114">SUBTOTAL(9,OFFSET(#REF!,(ROW(INDIRECT("$1:$17")))*4,))</definedName>
    <definedName name="ortho_DifferenzoZHG">SUBTOTAL(9,OFFSET(#REF!,(ROW(INDIRECT("$1:$17")))*4,))</definedName>
    <definedName name="Print_Area" localSheetId="131">'Tab. 7.2web'!#REF!</definedName>
  </definedNames>
  <calcPr calcId="191029"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216" i="1" l="1"/>
  <c r="A215" i="1"/>
  <c r="A1" i="210"/>
  <c r="A1" i="211"/>
  <c r="A229" i="1"/>
  <c r="A228" i="1"/>
  <c r="A1" i="209"/>
  <c r="A1" i="208"/>
  <c r="A177" i="1"/>
  <c r="A1" i="207"/>
  <c r="A1" i="198"/>
  <c r="A169" i="1"/>
  <c r="A1" i="206"/>
  <c r="A168" i="1"/>
  <c r="A167" i="1"/>
  <c r="A166" i="1"/>
  <c r="A165" i="1"/>
  <c r="A164" i="1"/>
  <c r="A163" i="1"/>
  <c r="A162" i="1"/>
  <c r="A1" i="205"/>
  <c r="A1" i="204"/>
  <c r="A1" i="203"/>
  <c r="A1" i="202"/>
  <c r="A1" i="201"/>
  <c r="A1" i="200"/>
  <c r="A1" i="199"/>
  <c r="A178" i="1" l="1"/>
  <c r="A170" i="1"/>
  <c r="A1" i="197"/>
  <c r="A126" i="1"/>
  <c r="A1" i="196"/>
  <c r="A176" i="1"/>
  <c r="A175" i="1"/>
  <c r="A174" i="1"/>
  <c r="A173" i="1"/>
  <c r="A172" i="1"/>
  <c r="A171" i="1"/>
  <c r="A1" i="195"/>
  <c r="A1" i="194"/>
  <c r="A1" i="193"/>
  <c r="A1" i="192"/>
  <c r="A1" i="191"/>
  <c r="A1" i="190"/>
  <c r="A184" i="1"/>
  <c r="A183" i="1"/>
  <c r="A182" i="1"/>
  <c r="A181" i="1"/>
  <c r="A180" i="1"/>
  <c r="A179" i="1"/>
  <c r="A1" i="189"/>
  <c r="A1" i="188"/>
  <c r="A1" i="187"/>
  <c r="A1" i="186"/>
  <c r="A1" i="185"/>
  <c r="A1" i="184"/>
  <c r="A209" i="1"/>
  <c r="A212" i="1"/>
  <c r="A211" i="1"/>
  <c r="A210" i="1"/>
  <c r="A208" i="1"/>
  <c r="A207" i="1"/>
  <c r="A206" i="1"/>
  <c r="A205" i="1"/>
  <c r="A1" i="183"/>
  <c r="A1" i="182"/>
  <c r="A1" i="181"/>
  <c r="A1" i="180"/>
  <c r="A1" i="179"/>
  <c r="A1" i="178"/>
  <c r="A1" i="177"/>
  <c r="A1" i="176"/>
  <c r="A202" i="1"/>
  <c r="A201" i="1"/>
  <c r="A200" i="1"/>
  <c r="A199" i="1"/>
  <c r="A198" i="1"/>
  <c r="A197" i="1"/>
  <c r="A196" i="1"/>
  <c r="A195" i="1"/>
  <c r="A194" i="1"/>
  <c r="A193" i="1"/>
  <c r="A192" i="1"/>
  <c r="A191" i="1"/>
  <c r="A190" i="1"/>
  <c r="A189" i="1"/>
  <c r="A188" i="1"/>
  <c r="A187" i="1"/>
  <c r="A1" i="175"/>
  <c r="A1" i="174"/>
  <c r="A1" i="173"/>
  <c r="A1" i="172"/>
  <c r="A1" i="171"/>
  <c r="A1" i="170"/>
  <c r="A1" i="169"/>
  <c r="A1" i="168"/>
  <c r="A1" i="167"/>
  <c r="A1" i="166"/>
  <c r="A1" i="165"/>
  <c r="A1" i="164"/>
  <c r="A1" i="163"/>
  <c r="A1" i="162"/>
  <c r="A1" i="161"/>
  <c r="A1" i="160"/>
  <c r="A161" i="1"/>
  <c r="A1" i="159"/>
  <c r="A148" i="1"/>
  <c r="A149" i="1"/>
  <c r="A150" i="1"/>
  <c r="A1" i="158"/>
  <c r="A1" i="157"/>
  <c r="A156" i="1"/>
  <c r="A155" i="1"/>
  <c r="A154" i="1"/>
  <c r="A153" i="1"/>
  <c r="A152" i="1"/>
  <c r="A151" i="1"/>
  <c r="A157" i="1"/>
  <c r="A1" i="156"/>
  <c r="A1" i="155"/>
  <c r="A1" i="154"/>
  <c r="A1" i="153"/>
  <c r="A1" i="152"/>
  <c r="A1" i="151"/>
  <c r="A1" i="150"/>
  <c r="A1" i="149"/>
  <c r="A160" i="1" l="1"/>
  <c r="A159" i="1"/>
  <c r="A158" i="1"/>
  <c r="A1" i="148"/>
  <c r="A1" i="147"/>
  <c r="A1" i="146"/>
  <c r="A142" i="1"/>
  <c r="A1" i="145"/>
  <c r="A96" i="1" l="1"/>
  <c r="A95" i="1"/>
  <c r="A94" i="1"/>
  <c r="A93" i="1"/>
  <c r="A92" i="1"/>
  <c r="A91" i="1"/>
  <c r="A90" i="1"/>
  <c r="A89" i="1"/>
  <c r="A88" i="1"/>
  <c r="A87" i="1"/>
  <c r="A86" i="1"/>
  <c r="A85" i="1"/>
  <c r="A84" i="1"/>
  <c r="A83" i="1"/>
  <c r="A82" i="1"/>
  <c r="A81" i="1"/>
  <c r="A80" i="1"/>
  <c r="A79" i="1"/>
  <c r="A1" i="144"/>
  <c r="A1" i="143"/>
  <c r="A1" i="142"/>
  <c r="A1" i="141"/>
  <c r="A1" i="140"/>
  <c r="A1" i="139"/>
  <c r="A1" i="138"/>
  <c r="A1" i="137"/>
  <c r="A1" i="136"/>
  <c r="A1" i="135"/>
  <c r="A1" i="134"/>
  <c r="A1" i="133"/>
  <c r="A1" i="132"/>
  <c r="A1" i="131"/>
  <c r="A1" i="130"/>
  <c r="A1" i="129"/>
  <c r="A1" i="128"/>
  <c r="A1" i="127"/>
  <c r="A64" i="1"/>
  <c r="A78" i="1"/>
  <c r="A77" i="1"/>
  <c r="A76" i="1"/>
  <c r="A75" i="1"/>
  <c r="A74" i="1"/>
  <c r="A73" i="1"/>
  <c r="A72" i="1"/>
  <c r="A71" i="1"/>
  <c r="A70" i="1"/>
  <c r="A69" i="1"/>
  <c r="A68" i="1"/>
  <c r="A67" i="1"/>
  <c r="A66" i="1"/>
  <c r="A65" i="1"/>
  <c r="A63" i="1"/>
  <c r="A62" i="1"/>
  <c r="A61" i="1"/>
  <c r="A1" i="126"/>
  <c r="A1" i="125"/>
  <c r="A1" i="124"/>
  <c r="A1" i="123"/>
  <c r="A1" i="122"/>
  <c r="A1" i="121"/>
  <c r="A1" i="120"/>
  <c r="A1" i="119"/>
  <c r="A1" i="118"/>
  <c r="A1" i="117"/>
  <c r="A1" i="116"/>
  <c r="A1" i="115"/>
  <c r="A1" i="114"/>
  <c r="A1" i="113"/>
  <c r="A1" i="112"/>
  <c r="A1" i="111"/>
  <c r="A1" i="110"/>
  <c r="A1" i="109"/>
  <c r="A225" i="1"/>
  <c r="A224" i="1"/>
  <c r="A1" i="108"/>
  <c r="A1" i="107"/>
  <c r="A223" i="1" l="1"/>
  <c r="A222" i="1"/>
  <c r="A221" i="1"/>
  <c r="A220" i="1"/>
  <c r="A1" i="106"/>
  <c r="A1" i="105"/>
  <c r="A1" i="104"/>
  <c r="A1" i="103"/>
  <c r="A217" i="1"/>
  <c r="A1" i="102"/>
  <c r="A141" i="1" l="1"/>
  <c r="A1" i="99"/>
  <c r="A58" i="1"/>
  <c r="A57" i="1"/>
  <c r="A56" i="1"/>
  <c r="A55" i="1"/>
  <c r="A54" i="1"/>
  <c r="A53" i="1"/>
  <c r="A52" i="1"/>
  <c r="A51" i="1"/>
  <c r="A50" i="1"/>
  <c r="A49" i="1"/>
  <c r="A48" i="1"/>
  <c r="A47" i="1"/>
  <c r="A1" i="98"/>
  <c r="A1" i="97"/>
  <c r="A1" i="96"/>
  <c r="A1" i="95"/>
  <c r="A1" i="94"/>
  <c r="A1" i="93"/>
  <c r="A1" i="92"/>
  <c r="A1" i="91"/>
  <c r="A1" i="90"/>
  <c r="A1" i="89"/>
  <c r="A1" i="88"/>
  <c r="A1" i="87"/>
  <c r="A40" i="1"/>
  <c r="A39" i="1"/>
  <c r="A38" i="1"/>
  <c r="A37" i="1"/>
  <c r="A36" i="1"/>
  <c r="A35" i="1"/>
  <c r="A1" i="86"/>
  <c r="A1" i="85"/>
  <c r="A1" i="84"/>
  <c r="A1" i="83"/>
  <c r="A1" i="82"/>
  <c r="A1" i="81"/>
  <c r="A46" i="1"/>
  <c r="A45" i="1"/>
  <c r="A44" i="1"/>
  <c r="A43" i="1"/>
  <c r="A42" i="1"/>
  <c r="A41" i="1"/>
  <c r="A1" i="80"/>
  <c r="A1" i="79"/>
  <c r="A1" i="78"/>
  <c r="A1" i="77"/>
  <c r="A1" i="76"/>
  <c r="A1" i="75"/>
  <c r="A7" i="1"/>
  <c r="A6" i="1"/>
  <c r="A5" i="1"/>
  <c r="A1" i="74"/>
  <c r="A1" i="73"/>
  <c r="A1" i="72"/>
  <c r="A4" i="1"/>
  <c r="A1" i="71"/>
  <c r="A145" i="1" l="1"/>
  <c r="A144" i="1"/>
  <c r="A143" i="1"/>
  <c r="A1" i="69"/>
  <c r="A1" i="68"/>
  <c r="A1" i="67"/>
  <c r="A138" i="1" l="1"/>
  <c r="A137" i="1"/>
  <c r="A136" i="1"/>
  <c r="A135" i="1"/>
  <c r="A134" i="1"/>
  <c r="A133" i="1"/>
  <c r="A132" i="1"/>
  <c r="A131" i="1"/>
  <c r="A130" i="1"/>
  <c r="A129" i="1"/>
  <c r="A1" i="66"/>
  <c r="A1" i="65"/>
  <c r="A1" i="64"/>
  <c r="A1" i="63"/>
  <c r="A1" i="62"/>
  <c r="A1" i="61"/>
  <c r="A1" i="60"/>
  <c r="A1" i="59"/>
  <c r="A1" i="58"/>
  <c r="A1" i="55"/>
  <c r="A125" i="1"/>
  <c r="A124" i="1"/>
  <c r="A123" i="1"/>
  <c r="A122" i="1"/>
  <c r="A121" i="1"/>
  <c r="A120" i="1"/>
  <c r="A119" i="1"/>
  <c r="A118" i="1"/>
  <c r="A117" i="1"/>
  <c r="A116" i="1"/>
  <c r="A115" i="1"/>
  <c r="A114" i="1"/>
  <c r="A1" i="54"/>
  <c r="A1" i="53"/>
  <c r="A1" i="52"/>
  <c r="A1" i="51"/>
  <c r="A1" i="50"/>
  <c r="A1" i="49"/>
  <c r="A1" i="48"/>
  <c r="A1" i="47"/>
  <c r="A1" i="46"/>
  <c r="A1" i="45"/>
  <c r="A1" i="44"/>
  <c r="A1" i="43"/>
  <c r="A111" i="1"/>
  <c r="A110" i="1"/>
  <c r="A109" i="1"/>
  <c r="A108" i="1"/>
  <c r="A107" i="1"/>
  <c r="A106" i="1"/>
  <c r="A105" i="1"/>
  <c r="A104" i="1"/>
  <c r="A103" i="1"/>
  <c r="A102" i="1"/>
  <c r="A101" i="1"/>
  <c r="A100" i="1"/>
  <c r="A1" i="42"/>
  <c r="A1" i="41"/>
  <c r="A1" i="40"/>
  <c r="A1" i="39"/>
  <c r="A1" i="38"/>
  <c r="A1" i="37"/>
  <c r="A1" i="36"/>
  <c r="A1" i="35"/>
  <c r="A1" i="34"/>
  <c r="A1" i="33"/>
  <c r="A1" i="32"/>
  <c r="A1" i="31"/>
  <c r="A34" i="1" l="1"/>
  <c r="A33" i="1"/>
  <c r="A32" i="1"/>
  <c r="A31" i="1"/>
  <c r="A30" i="1"/>
  <c r="A29" i="1"/>
  <c r="A28" i="1"/>
  <c r="A27" i="1"/>
  <c r="A26" i="1"/>
  <c r="A25" i="1"/>
  <c r="A24" i="1"/>
  <c r="A23" i="1"/>
  <c r="A22" i="1"/>
  <c r="A21" i="1"/>
  <c r="A20" i="1"/>
  <c r="A19" i="1"/>
  <c r="A18" i="1"/>
  <c r="A17" i="1"/>
  <c r="A16" i="1"/>
  <c r="A15" i="1"/>
  <c r="A14" i="1"/>
  <c r="A13" i="1"/>
  <c r="A1" i="29"/>
  <c r="A12" i="1"/>
  <c r="A1" i="28"/>
  <c r="A1" i="27"/>
  <c r="A1" i="26"/>
  <c r="A1" i="25"/>
  <c r="A1" i="24"/>
  <c r="A1" i="23"/>
  <c r="A1" i="22"/>
  <c r="A1" i="21"/>
  <c r="A1" i="20"/>
  <c r="A1" i="19"/>
  <c r="A1" i="18"/>
  <c r="A1" i="17"/>
  <c r="A1" i="16"/>
  <c r="A1" i="14"/>
  <c r="A1" i="13"/>
  <c r="A1" i="12"/>
  <c r="A1" i="11"/>
  <c r="A1" i="10"/>
  <c r="A1" i="9"/>
  <c r="A1" i="8"/>
  <c r="A1" i="7"/>
  <c r="A1" i="6"/>
  <c r="A1" i="5" l="1"/>
  <c r="A11" i="1"/>
</calcChain>
</file>

<file path=xl/sharedStrings.xml><?xml version="1.0" encoding="utf-8"?>
<sst xmlns="http://schemas.openxmlformats.org/spreadsheetml/2006/main" count="34732" uniqueCount="1573">
  <si>
    <t>IQB-Bildungstrend 2024</t>
  </si>
  <si>
    <t>Mathematische und naturwissenschaftliche Kompetenzen am Ende der 9. Jahrgangsstufe im dritten Ländervergleich</t>
  </si>
  <si>
    <t>Petra Stanat, Stefan Schipolowski, Sarah Gentrup, Karoline A. Sachse, Sebastian Weirich, Sofie Henschel (Hrsg.)</t>
  </si>
  <si>
    <t>Zusatzmaterial: Tabellen</t>
  </si>
  <si>
    <t>Inhalt</t>
  </si>
  <si>
    <t>Kapitel 3: Kompetenzstufenbesetzungen in den Ländern</t>
  </si>
  <si>
    <t>Stufe Ia</t>
  </si>
  <si>
    <t>Stufe Ib</t>
  </si>
  <si>
    <t>Stufe II</t>
  </si>
  <si>
    <t>Stufe III</t>
  </si>
  <si>
    <t>Stufe IV</t>
  </si>
  <si>
    <t>Stufe V</t>
  </si>
  <si>
    <t>Land</t>
  </si>
  <si>
    <t>%</t>
  </si>
  <si>
    <t>SE</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</si>
  <si>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</si>
  <si>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</si>
  <si>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</si>
  <si>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</si>
  <si>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</si>
  <si>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</si>
  <si>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</si>
  <si>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</si>
  <si>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</si>
  <si>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</si>
  <si>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</si>
  <si>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</si>
  <si>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</si>
  <si>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</si>
  <si>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</si>
  <si>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</si>
  <si>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Deutschland</t>
  </si>
  <si>
    <t>Kapitel 2: Kontextinformationen zu den Schulsystemen der Länder in der Sekundarstufe I (Stefan Schipolowski, Jennifer Rahden, Sofie Henschel, Sarah Lenz und Petra Stanat)</t>
  </si>
  <si>
    <t>Kapitel 3.1: Kompetenzstufenbesetzungen im Fach Mathematik (Karoline A. Sachse und Sarah Paul)</t>
  </si>
  <si>
    <t>Kapitel 3.2: Kompetenzstufenbesetzungen in den naturwissenschaftlichen Fächern (Sebastian Weirich und Jule H. Burblies)</t>
  </si>
  <si>
    <t>Kapitel 4: Mittelwerte und Streuungen der erreichten Kompetenzen in den Ländern</t>
  </si>
  <si>
    <t>Kapitel 4.1: Mittelwerte und Streuungen der erreichten Kompetenzen im Fach Mathematik (Sarah Paul und Karoline A. Sachse)</t>
  </si>
  <si>
    <t>Kapitel 4.2: Mittelwerte und Streuungen der erreichten Kompetenzen in den naturwissenschaftlichen Fächern (Sebastian Weirich und Jule H. Burblies)</t>
  </si>
  <si>
    <t>Kapitel 5: Geschlechtsbezogene Disparitäten (Sarah Gentrup, Annika Liebelt und Jule H. Burblies)</t>
  </si>
  <si>
    <t>Kapitel 6: Soziale Disparitäten (Karoline A. Sachse, Jacqueline Niemietz, Laura Maj Legler und Christoph Jindra)</t>
  </si>
  <si>
    <t>Kapitel 7: Zuwanderungsbezogene Disparitäten (Kristin Schotte, Sebastian Weirich, Aileen Edele und Birgit Heppt)</t>
  </si>
  <si>
    <t>Kapitel 8: Motivationale Merkmale von Schüler:innen im Fach Mathematik und in den naturwissenschaftlichen Fächern (Rebecca Schneider, Sarah Gentrup, Annika Liebelt und Anna Volodina)</t>
  </si>
  <si>
    <t>Kapitel 9: Überfachliche sozio-emotionale Merkmale von Schüler:innen (Anna Volodina, Rebecca Schneider, Sarah Gentrup und Annika Liebelt)</t>
  </si>
  <si>
    <t>Kapitel 10: Merkmale der Unterrichtsqualität im Fach Mathematik (Sofie Henschel und Katrin Juliane Otte)</t>
  </si>
  <si>
    <t>Kapitel 11: Digitale Medien und Anwendungen im mathematisch-naturwissenschaftlichen Unterricht (Sarah Gentrup, Sofie Henschel, Philipp Franikowski, Joseph Ferdinand und Katharina Scheiter)</t>
  </si>
  <si>
    <t>Differenz 2018–2012</t>
  </si>
  <si>
    <t>Differenz 2024–2018</t>
  </si>
  <si>
    <t>Differenz 2024–2012</t>
  </si>
  <si>
    <t>M</t>
  </si>
  <si>
    <t>SD</t>
  </si>
  <si>
    <t>a</t>
  </si>
  <si>
    <t>Mecklenburg-Vormpommern</t>
  </si>
  <si>
    <t/>
  </si>
  <si>
    <r>
      <rPr>
        <sz val="11"/>
        <color theme="1"/>
        <rFont val="Calibri"/>
        <family val="2"/>
      </rPr>
      <t>Δ</t>
    </r>
    <r>
      <rPr>
        <i/>
        <sz val="11"/>
        <color theme="1"/>
        <rFont val="Calibri"/>
        <family val="2"/>
      </rPr>
      <t>M</t>
    </r>
    <r>
      <rPr>
        <vertAlign val="subscript"/>
        <sz val="11"/>
        <color theme="1"/>
        <rFont val="Calibri"/>
        <family val="2"/>
      </rPr>
      <t>2012</t>
    </r>
    <r>
      <rPr>
        <sz val="11"/>
        <color theme="1"/>
        <rFont val="Calibri"/>
        <family val="2"/>
      </rPr>
      <t xml:space="preserve"> = Mittelwertsdifferenz Mädchen – Jungen 2012; Δ</t>
    </r>
    <r>
      <rPr>
        <i/>
        <sz val="11"/>
        <color theme="1"/>
        <rFont val="Calibri"/>
        <family val="2"/>
      </rPr>
      <t>M</t>
    </r>
    <r>
      <rPr>
        <vertAlign val="subscript"/>
        <sz val="11"/>
        <color theme="1"/>
        <rFont val="Calibri"/>
        <family val="2"/>
      </rPr>
      <t>2018</t>
    </r>
    <r>
      <rPr>
        <sz val="11"/>
        <color theme="1"/>
        <rFont val="Calibri"/>
        <family val="2"/>
      </rPr>
      <t xml:space="preserve"> = Mittelwertsdifferenz Mädchen – Jungen 2018; Δ</t>
    </r>
    <r>
      <rPr>
        <i/>
        <sz val="11"/>
        <color theme="1"/>
        <rFont val="Calibri"/>
        <family val="2"/>
      </rPr>
      <t>M</t>
    </r>
    <r>
      <rPr>
        <vertAlign val="subscript"/>
        <sz val="11"/>
        <color theme="1"/>
        <rFont val="Calibri"/>
        <family val="2"/>
      </rPr>
      <t>2024</t>
    </r>
    <r>
      <rPr>
        <sz val="11"/>
        <color theme="1"/>
        <rFont val="Calibri"/>
        <family val="2"/>
      </rPr>
      <t xml:space="preserve"> = Mittelwertsdifferenz Mädchen – Jungen 2024.</t>
    </r>
  </si>
  <si>
    <r>
      <t>Anmerkungen.</t>
    </r>
    <r>
      <rPr>
        <sz val="11"/>
        <color theme="1"/>
        <rFont val="Calibri"/>
        <family val="2"/>
      </rPr>
      <t xml:space="preserve"> </t>
    </r>
    <r>
      <rPr>
        <i/>
        <sz val="11"/>
        <color theme="1"/>
        <rFont val="Calibri"/>
        <family val="2"/>
      </rPr>
      <t>M</t>
    </r>
    <r>
      <rPr>
        <vertAlign val="subscript"/>
        <sz val="11"/>
        <color theme="1"/>
        <rFont val="Calibri"/>
        <family val="2"/>
      </rPr>
      <t>M</t>
    </r>
    <r>
      <rPr>
        <sz val="11"/>
        <color theme="1"/>
        <rFont val="Calibri"/>
        <family val="2"/>
      </rPr>
      <t>–</t>
    </r>
    <r>
      <rPr>
        <i/>
        <sz val="11"/>
        <color theme="1"/>
        <rFont val="Calibri"/>
        <family val="2"/>
      </rPr>
      <t>M</t>
    </r>
    <r>
      <rPr>
        <vertAlign val="subscript"/>
        <sz val="11"/>
        <color theme="1"/>
        <rFont val="Calibri"/>
        <family val="2"/>
      </rPr>
      <t>J</t>
    </r>
    <r>
      <rPr>
        <sz val="11"/>
        <color theme="1"/>
        <rFont val="Calibri"/>
        <family val="2"/>
      </rPr>
      <t xml:space="preserve"> = Differenz der Mittelwerte von Mädchen und Jungen; </t>
    </r>
    <r>
      <rPr>
        <i/>
        <sz val="11"/>
        <color theme="1"/>
        <rFont val="Calibri"/>
        <family val="2"/>
      </rPr>
      <t>SE</t>
    </r>
    <r>
      <rPr>
        <sz val="11"/>
        <color theme="1"/>
        <rFont val="Calibri"/>
        <family val="2"/>
      </rPr>
      <t xml:space="preserve"> = Standardfehler;</t>
    </r>
    <r>
      <rPr>
        <i/>
        <sz val="11"/>
        <color theme="1"/>
        <rFont val="Calibri"/>
        <family val="2"/>
      </rPr>
      <t xml:space="preserve"> </t>
    </r>
  </si>
  <si>
    <r>
      <t>Fett gedruckte Differenzen sind statistisch signifikant (</t>
    </r>
    <r>
      <rPr>
        <i/>
        <sz val="11"/>
        <color theme="1"/>
        <rFont val="Calibri"/>
        <family val="2"/>
      </rPr>
      <t xml:space="preserve">p </t>
    </r>
    <r>
      <rPr>
        <sz val="11"/>
        <color theme="1"/>
        <rFont val="Calibri"/>
        <family val="2"/>
      </rPr>
      <t>&lt; .05). Die Pfeilsymbole zeigen eine statistisch signifikante Veränderung der Geschlechterdisparität an;</t>
    </r>
  </si>
  <si>
    <t>↑ = Geschlechterdisparität hat im Trend signifikant zugenommen; ↓ = Geschlechterdisparität hat im Trend signifikant abgenommen;</t>
  </si>
  <si>
    <t>⇄ = signifikanter Kompetenzvorsprung der Mädchen hat sich zwischen den Erhebungszeitpunkten zu einem signifikanten Kompetenzvorsprung der Jungen verändert oder umgekehrt.</t>
  </si>
  <si>
    <t>Achsenabschnitt</t>
  </si>
  <si>
    <t>Sozialer Gradient</t>
  </si>
  <si>
    <t>Varianzaufklärung</t>
  </si>
  <si>
    <t>crossDiff</t>
  </si>
  <si>
    <t>b</t>
  </si>
  <si>
    <t>R²</t>
  </si>
  <si>
    <t>p_2018mean</t>
  </si>
  <si>
    <t>p_2018sd</t>
  </si>
  <si>
    <t>FALSE</t>
  </si>
  <si>
    <t>TRUE</t>
  </si>
  <si>
    <t>Tab. 2.1web: Schulstrukturen und Schularten der Sekundarstufe I in den Ländern</t>
  </si>
  <si>
    <t>Struktur</t>
  </si>
  <si>
    <t>Schulart</t>
  </si>
  <si>
    <t>Kategorie</t>
  </si>
  <si>
    <t>erweitert dreigliedrig</t>
  </si>
  <si>
    <t>Hauptschule</t>
  </si>
  <si>
    <t>Werkrealschule</t>
  </si>
  <si>
    <t>Realschule</t>
  </si>
  <si>
    <t>Integrierte Gesamtschule</t>
  </si>
  <si>
    <t>Gymnasium</t>
  </si>
  <si>
    <t>dreigliedrig</t>
  </si>
  <si>
    <t>Mittelschule</t>
  </si>
  <si>
    <t>Zwei-Säulen-Modell</t>
  </si>
  <si>
    <t>Integrierte Sekundarschule</t>
  </si>
  <si>
    <t>erweitert zweigliedrig</t>
  </si>
  <si>
    <t>Oberschule</t>
  </si>
  <si>
    <t>Schule mit mehreren Bildungsgängen</t>
  </si>
  <si>
    <t>Gesamtschule</t>
  </si>
  <si>
    <t>Stadtteilschule</t>
  </si>
  <si>
    <t>Verbundene Haupt- und Realschule</t>
  </si>
  <si>
    <t>Hauptschule / Realschule</t>
  </si>
  <si>
    <t>Mittelstufenschule</t>
  </si>
  <si>
    <t>Regionale Schule</t>
  </si>
  <si>
    <t>Schule mit mehreren Bildungsgängen / Integrierte Gesamtschule</t>
  </si>
  <si>
    <t>Sekundarschule</t>
  </si>
  <si>
    <t>Realschule plus</t>
  </si>
  <si>
    <t>Gemeinschaftsschule</t>
  </si>
  <si>
    <t>Regelschule</t>
  </si>
  <si>
    <t>Tab. 2.2web: Ausstattung der Schulen mit Sekundarstufe I mit technischen Endgeräten und Präsentationstechnik nach Land im Jahr 2024</t>
  </si>
  <si>
    <t>Computer bzw. PCs</t>
  </si>
  <si>
    <t>Laptops</t>
  </si>
  <si>
    <t>Tablets</t>
  </si>
  <si>
    <t>insgesamt (Computer, Laptops, Tablets)</t>
  </si>
  <si>
    <t>interaktive Whiteboards</t>
  </si>
  <si>
    <t>4.5</t>
  </si>
  <si>
    <t>13.1 : 1</t>
  </si>
  <si>
    <t>7.4</t>
  </si>
  <si>
    <t>20.3 : 1</t>
  </si>
  <si>
    <t>5.4</t>
  </si>
  <si>
    <t>4.1 : 1</t>
  </si>
  <si>
    <t>0.0</t>
  </si>
  <si>
    <t>2.0 : 1</t>
  </si>
  <si>
    <t>35.7</t>
  </si>
  <si>
    <t>140.0 : 1</t>
  </si>
  <si>
    <t>5.6 : 1</t>
  </si>
  <si>
    <t>10.3</t>
  </si>
  <si>
    <t>5.0 : 1</t>
  </si>
  <si>
    <t>1.8 : 1</t>
  </si>
  <si>
    <t>19.3</t>
  </si>
  <si>
    <t>69.3 : 1</t>
  </si>
  <si>
    <t>3.1</t>
  </si>
  <si>
    <t>7.5 : 1</t>
  </si>
  <si>
    <t>9.9</t>
  </si>
  <si>
    <t>33.4 : 1</t>
  </si>
  <si>
    <t>15.4 : 1</t>
  </si>
  <si>
    <t>3.1 : 1</t>
  </si>
  <si>
    <t>2.2</t>
  </si>
  <si>
    <t>31.7 : 1</t>
  </si>
  <si>
    <t>1.7</t>
  </si>
  <si>
    <t>12.1 : 1</t>
  </si>
  <si>
    <t>6.8</t>
  </si>
  <si>
    <t>29.8 : 1</t>
  </si>
  <si>
    <t>32.2</t>
  </si>
  <si>
    <t>11.0 : 1</t>
  </si>
  <si>
    <t>3.2 : 1</t>
  </si>
  <si>
    <t>1.3</t>
  </si>
  <si>
    <t>52.0 : 1</t>
  </si>
  <si>
    <t>27.9 : 1</t>
  </si>
  <si>
    <t>12.5</t>
  </si>
  <si>
    <t>110.3 : 1</t>
  </si>
  <si>
    <t>1.4 : 1</t>
  </si>
  <si>
    <t>1.1 : 1</t>
  </si>
  <si>
    <t>13.9</t>
  </si>
  <si>
    <t>57.2 : 1</t>
  </si>
  <si>
    <t>1.1</t>
  </si>
  <si>
    <t>21.5 : 1</t>
  </si>
  <si>
    <t>2.6</t>
  </si>
  <si>
    <t>15.8 : 1</t>
  </si>
  <si>
    <t>4.7 : 1</t>
  </si>
  <si>
    <t>1.9 : 1</t>
  </si>
  <si>
    <t>34.5 : 1</t>
  </si>
  <si>
    <t>14.2 : 1</t>
  </si>
  <si>
    <t>14.5</t>
  </si>
  <si>
    <t>26.3 : 1</t>
  </si>
  <si>
    <t>22.0 : 1</t>
  </si>
  <si>
    <t>3.6 : 1</t>
  </si>
  <si>
    <t>24.1</t>
  </si>
  <si>
    <t>109.2 : 1</t>
  </si>
  <si>
    <t>1.2</t>
  </si>
  <si>
    <t>18.0 : 1</t>
  </si>
  <si>
    <t>5.2</t>
  </si>
  <si>
    <t>27.6 : 1</t>
  </si>
  <si>
    <t>13.7 : 1</t>
  </si>
  <si>
    <t>3.3 : 1</t>
  </si>
  <si>
    <t>8.1</t>
  </si>
  <si>
    <t>58.1 : 1</t>
  </si>
  <si>
    <t>5.7</t>
  </si>
  <si>
    <t>25.8 : 1</t>
  </si>
  <si>
    <t>9.3</t>
  </si>
  <si>
    <t>61.3 : 1</t>
  </si>
  <si>
    <t>1.5</t>
  </si>
  <si>
    <t>6.8 : 1</t>
  </si>
  <si>
    <t>2.8 : 1</t>
  </si>
  <si>
    <t>6.7</t>
  </si>
  <si>
    <t>33.5 : 1</t>
  </si>
  <si>
    <t>1.0</t>
  </si>
  <si>
    <t>14.5 : 1</t>
  </si>
  <si>
    <t>11.0</t>
  </si>
  <si>
    <t>41.2 : 1</t>
  </si>
  <si>
    <t>6.0 : 1</t>
  </si>
  <si>
    <t>11.1</t>
  </si>
  <si>
    <t>120.9 : 1</t>
  </si>
  <si>
    <t>13.8 : 1</t>
  </si>
  <si>
    <t>36.9 : 1</t>
  </si>
  <si>
    <t>7.0 : 1</t>
  </si>
  <si>
    <t>2.7 : 1</t>
  </si>
  <si>
    <t>9.0</t>
  </si>
  <si>
    <t>41.6 : 1</t>
  </si>
  <si>
    <t>12.1</t>
  </si>
  <si>
    <t>27.5 : 1</t>
  </si>
  <si>
    <t>16.8</t>
  </si>
  <si>
    <t>42.5 : 1</t>
  </si>
  <si>
    <t>12.4</t>
  </si>
  <si>
    <t>4.9 : 1</t>
  </si>
  <si>
    <t>1.6 : 1</t>
  </si>
  <si>
    <t>3.2</t>
  </si>
  <si>
    <t>99.4 : 1</t>
  </si>
  <si>
    <t>17.8 : 1</t>
  </si>
  <si>
    <t>2.4</t>
  </si>
  <si>
    <t>12.8 : 1</t>
  </si>
  <si>
    <t>11.5</t>
  </si>
  <si>
    <t>16.8 : 1</t>
  </si>
  <si>
    <t>7.1</t>
  </si>
  <si>
    <t>56.2 : 1</t>
  </si>
  <si>
    <t>19.2 : 1</t>
  </si>
  <si>
    <t>2.1</t>
  </si>
  <si>
    <t>15.6 : 1</t>
  </si>
  <si>
    <t>30.0</t>
  </si>
  <si>
    <t>23.5 : 1</t>
  </si>
  <si>
    <t>75.0 : 1</t>
  </si>
  <si>
    <t>6.1</t>
  </si>
  <si>
    <t>29.7 : 1</t>
  </si>
  <si>
    <t>10.6</t>
  </si>
  <si>
    <t>29.0 : 1</t>
  </si>
  <si>
    <t>4.2</t>
  </si>
  <si>
    <t>9.7 : 1</t>
  </si>
  <si>
    <t>10.8</t>
  </si>
  <si>
    <t>90.4 : 1</t>
  </si>
  <si>
    <t>12.7</t>
  </si>
  <si>
    <t>47.9 : 1</t>
  </si>
  <si>
    <t>22.1</t>
  </si>
  <si>
    <t>16.1 : 1</t>
  </si>
  <si>
    <t>8.2</t>
  </si>
  <si>
    <t>87.3 : 1</t>
  </si>
  <si>
    <t>14.6 : 1</t>
  </si>
  <si>
    <t>7.6</t>
  </si>
  <si>
    <t>31.1 : 1</t>
  </si>
  <si>
    <t>7.5</t>
  </si>
  <si>
    <t>9.9 : 1</t>
  </si>
  <si>
    <t>2.5 : 1</t>
  </si>
  <si>
    <t>16.0</t>
  </si>
  <si>
    <t>84.7 : 1</t>
  </si>
  <si>
    <t>Tab. 2.3web: Orte, an denen sich die Endgeräte befinden, mit denen Schüler:innen der 9. Jahrgangsstufe arbeiten können (Anteile in %)</t>
  </si>
  <si>
    <t>von den Schüler:innen mitgebrachte Geräte</t>
  </si>
  <si>
    <t>in den meisten Klassen-räumen</t>
  </si>
  <si>
    <t>in speziellen Computer-räumen</t>
  </si>
  <si>
    <t>in anderen Räumen</t>
  </si>
  <si>
    <t>mobil verfügbar</t>
  </si>
  <si>
    <t>19.0</t>
  </si>
  <si>
    <t>82.2</t>
  </si>
  <si>
    <t>21.0</t>
  </si>
  <si>
    <t>18.5</t>
  </si>
  <si>
    <t>27.7</t>
  </si>
  <si>
    <t>18.8</t>
  </si>
  <si>
    <t>49.6</t>
  </si>
  <si>
    <t>78.2</t>
  </si>
  <si>
    <t>8.6</t>
  </si>
  <si>
    <t>37.4</t>
  </si>
  <si>
    <t>34.3</t>
  </si>
  <si>
    <t>91.1</t>
  </si>
  <si>
    <t>31.3</t>
  </si>
  <si>
    <t>0.6</t>
  </si>
  <si>
    <t>20.3</t>
  </si>
  <si>
    <t>7.8</t>
  </si>
  <si>
    <t>61.7</t>
  </si>
  <si>
    <t>76.8</t>
  </si>
  <si>
    <t>15.1</t>
  </si>
  <si>
    <t>35.5</t>
  </si>
  <si>
    <t>36.2</t>
  </si>
  <si>
    <t>91.3</t>
  </si>
  <si>
    <t>43.8</t>
  </si>
  <si>
    <t>4.0</t>
  </si>
  <si>
    <t>6.4</t>
  </si>
  <si>
    <t>10.4</t>
  </si>
  <si>
    <t>23.0</t>
  </si>
  <si>
    <t>57.1</t>
  </si>
  <si>
    <t>15.6</t>
  </si>
  <si>
    <t>6.3</t>
  </si>
  <si>
    <t>62.4</t>
  </si>
  <si>
    <t>11.7</t>
  </si>
  <si>
    <t>23.8</t>
  </si>
  <si>
    <t>15.0</t>
  </si>
  <si>
    <t>85.6</t>
  </si>
  <si>
    <t>27.8</t>
  </si>
  <si>
    <t>2.5</t>
  </si>
  <si>
    <t>21.6</t>
  </si>
  <si>
    <t>60.0</t>
  </si>
  <si>
    <t>4.3</t>
  </si>
  <si>
    <t>1.4</t>
  </si>
  <si>
    <t>4.6</t>
  </si>
  <si>
    <t>58.4</t>
  </si>
  <si>
    <t>12.3</t>
  </si>
  <si>
    <t>23.6</t>
  </si>
  <si>
    <t>16.7</t>
  </si>
  <si>
    <t>15.8</t>
  </si>
  <si>
    <t>11.2</t>
  </si>
  <si>
    <t>9.6</t>
  </si>
  <si>
    <t>14.7</t>
  </si>
  <si>
    <t>81.9</t>
  </si>
  <si>
    <t>52.5</t>
  </si>
  <si>
    <t>65.3</t>
  </si>
  <si>
    <t>34.6</t>
  </si>
  <si>
    <t>18.3</t>
  </si>
  <si>
    <t>47.3</t>
  </si>
  <si>
    <t>21.5</t>
  </si>
  <si>
    <t>57.7</t>
  </si>
  <si>
    <t>6.6</t>
  </si>
  <si>
    <t>5.6</t>
  </si>
  <si>
    <t>87.8</t>
  </si>
  <si>
    <t>22.5</t>
  </si>
  <si>
    <t>51.3</t>
  </si>
  <si>
    <t>25.4</t>
  </si>
  <si>
    <t>81.3</t>
  </si>
  <si>
    <t>41.1</t>
  </si>
  <si>
    <t>5.5</t>
  </si>
  <si>
    <t>2.8</t>
  </si>
  <si>
    <t>15.9</t>
  </si>
  <si>
    <t>11.4</t>
  </si>
  <si>
    <t>61.1</t>
  </si>
  <si>
    <t>3.5</t>
  </si>
  <si>
    <t>4.8</t>
  </si>
  <si>
    <t>92.3</t>
  </si>
  <si>
    <t>14.6</t>
  </si>
  <si>
    <t>33.3</t>
  </si>
  <si>
    <t>20.9</t>
  </si>
  <si>
    <t>88.7</t>
  </si>
  <si>
    <t>20.4</t>
  </si>
  <si>
    <t>16.1</t>
  </si>
  <si>
    <t>45.3</t>
  </si>
  <si>
    <t>67.8</t>
  </si>
  <si>
    <t>14.3</t>
  </si>
  <si>
    <t>28.4</t>
  </si>
  <si>
    <t>81.5</t>
  </si>
  <si>
    <t>0.5</t>
  </si>
  <si>
    <t>4.1</t>
  </si>
  <si>
    <t>32.5</t>
  </si>
  <si>
    <t>14.9</t>
  </si>
  <si>
    <t>43.1</t>
  </si>
  <si>
    <t>3.0</t>
  </si>
  <si>
    <t>0.8</t>
  </si>
  <si>
    <t>82.6</t>
  </si>
  <si>
    <t>9.1</t>
  </si>
  <si>
    <t>10.2</t>
  </si>
  <si>
    <t>85.4</t>
  </si>
  <si>
    <t>33.7</t>
  </si>
  <si>
    <t>19.9</t>
  </si>
  <si>
    <t>21.4</t>
  </si>
  <si>
    <t>39.9</t>
  </si>
  <si>
    <t>12.9</t>
  </si>
  <si>
    <t>0.9</t>
  </si>
  <si>
    <t>59.6</t>
  </si>
  <si>
    <t>56.5</t>
  </si>
  <si>
    <t>26.2</t>
  </si>
  <si>
    <t>29.8</t>
  </si>
  <si>
    <t>13.0</t>
  </si>
  <si>
    <t>20.6</t>
  </si>
  <si>
    <t>16.4</t>
  </si>
  <si>
    <t>45.8</t>
  </si>
  <si>
    <t>3.7</t>
  </si>
  <si>
    <t>86.8</t>
  </si>
  <si>
    <t>30.9</t>
  </si>
  <si>
    <t>20.5</t>
  </si>
  <si>
    <t>8.8</t>
  </si>
  <si>
    <t>39.7</t>
  </si>
  <si>
    <t>10.5</t>
  </si>
  <si>
    <t>1.6</t>
  </si>
  <si>
    <t>38.0</t>
  </si>
  <si>
    <t>21.9</t>
  </si>
  <si>
    <t>16.2</t>
  </si>
  <si>
    <t>85.3</t>
  </si>
  <si>
    <t>2.9</t>
  </si>
  <si>
    <t>30.8</t>
  </si>
  <si>
    <t>5.3</t>
  </si>
  <si>
    <t>54.1</t>
  </si>
  <si>
    <t>82.0</t>
  </si>
  <si>
    <t>9.8</t>
  </si>
  <si>
    <t>85.7</t>
  </si>
  <si>
    <t>27.3</t>
  </si>
  <si>
    <t>1.9</t>
  </si>
  <si>
    <t>16.5</t>
  </si>
  <si>
    <t>22.4</t>
  </si>
  <si>
    <t>54.5</t>
  </si>
  <si>
    <t>5.8</t>
  </si>
  <si>
    <t>52.4</t>
  </si>
  <si>
    <t>29.3</t>
  </si>
  <si>
    <t>76.0</t>
  </si>
  <si>
    <t>22.0</t>
  </si>
  <si>
    <t>6.0</t>
  </si>
  <si>
    <t>23.7</t>
  </si>
  <si>
    <t>12.8</t>
  </si>
  <si>
    <t>54.4</t>
  </si>
  <si>
    <t>76.7</t>
  </si>
  <si>
    <t>15.5</t>
  </si>
  <si>
    <t>7.3</t>
  </si>
  <si>
    <t>90.1</t>
  </si>
  <si>
    <t>28.0</t>
  </si>
  <si>
    <t>4.7</t>
  </si>
  <si>
    <t>20.1</t>
  </si>
  <si>
    <t>17.2</t>
  </si>
  <si>
    <t>37.7</t>
  </si>
  <si>
    <t>69.6</t>
  </si>
  <si>
    <t>22.3</t>
  </si>
  <si>
    <t>32.3</t>
  </si>
  <si>
    <t>20.2</t>
  </si>
  <si>
    <t>84.7</t>
  </si>
  <si>
    <t>28.5</t>
  </si>
  <si>
    <t>11.6</t>
  </si>
  <si>
    <t>21.8</t>
  </si>
  <si>
    <t>50.9</t>
  </si>
  <si>
    <t>74.4</t>
  </si>
  <si>
    <t>38.8</t>
  </si>
  <si>
    <t>Tab. 2.4web: Hindernisse, die das Lehren und Lernen mit digitalen Medien aus Sicht der Schule beeinträchtigen (Anteile in %)</t>
  </si>
  <si>
    <t>Anteile in %</t>
  </si>
  <si>
    <t>Variable</t>
  </si>
  <si>
    <t>überhaupt nicht</t>
  </si>
  <si>
    <t>sehr wenig</t>
  </si>
  <si>
    <t>teilweise</t>
  </si>
  <si>
    <t>stark</t>
  </si>
  <si>
    <t>keine oder zu wenige Computerarbeitsplätze bzw. Tablets in der Schule für Lehrkräfte</t>
  </si>
  <si>
    <t>61.2</t>
  </si>
  <si>
    <t>zu wenige Geräte für Unterrichtszwecke</t>
  </si>
  <si>
    <t>46.5</t>
  </si>
  <si>
    <t>18.0</t>
  </si>
  <si>
    <t>24.6</t>
  </si>
  <si>
    <t>10.9</t>
  </si>
  <si>
    <t>Mangel an ausreichend leistungsstarken Geräten</t>
  </si>
  <si>
    <t>39.0</t>
  </si>
  <si>
    <t>17.9</t>
  </si>
  <si>
    <t>9.4</t>
  </si>
  <si>
    <t>zu wenige Geräte mit Internetanschluss</t>
  </si>
  <si>
    <t>62.2</t>
  </si>
  <si>
    <t>15.7</t>
  </si>
  <si>
    <t>unzureichende Bandbreite oder Geschwindigkeit des Internetanschusses</t>
  </si>
  <si>
    <t>35.8</t>
  </si>
  <si>
    <t>17.8</t>
  </si>
  <si>
    <t>21.1</t>
  </si>
  <si>
    <t>zu wenig Software</t>
  </si>
  <si>
    <t>37.1</t>
  </si>
  <si>
    <t>38.9</t>
  </si>
  <si>
    <t>18.9</t>
  </si>
  <si>
    <t>5.1</t>
  </si>
  <si>
    <t>Fehlen einer leistungsfähiger E-Learning-Plattform</t>
  </si>
  <si>
    <t>31.9</t>
  </si>
  <si>
    <t>38.2</t>
  </si>
  <si>
    <t>17.1</t>
  </si>
  <si>
    <t>eingeschränkter Zugang zu brauchbaren Internet-Ressourcen</t>
  </si>
  <si>
    <t>37.5</t>
  </si>
  <si>
    <t>36.3</t>
  </si>
  <si>
    <t>7.2</t>
  </si>
  <si>
    <t>Probleme bei Wartung der IT-Ausstattung</t>
  </si>
  <si>
    <t>16.3</t>
  </si>
  <si>
    <t>28.7</t>
  </si>
  <si>
    <t>37.2</t>
  </si>
  <si>
    <t>unzureichender technischer IT-Support</t>
  </si>
  <si>
    <t>23.2</t>
  </si>
  <si>
    <t>33.0</t>
  </si>
  <si>
    <t>26.4</t>
  </si>
  <si>
    <t>17.4</t>
  </si>
  <si>
    <t>unzureichender pädagogischer IT-Support für den Einsatz digitaler Medien</t>
  </si>
  <si>
    <t>36.9</t>
  </si>
  <si>
    <t>17.3</t>
  </si>
  <si>
    <t>unzureichende IT-Kenntnisse der Lehrkräfte</t>
  </si>
  <si>
    <t>2.7</t>
  </si>
  <si>
    <t>34.0</t>
  </si>
  <si>
    <t>50.0</t>
  </si>
  <si>
    <t>13.2</t>
  </si>
  <si>
    <t>zu wenig Zeit für die Lehrkräfte zur Vorbereitung IT-gestützen Unterrichts</t>
  </si>
  <si>
    <t>5.0</t>
  </si>
  <si>
    <t>53.0</t>
  </si>
  <si>
    <t>25.3</t>
  </si>
  <si>
    <t>unzureichendes Unterrichtsmaterial für die Lehrkräfte</t>
  </si>
  <si>
    <t>19.1</t>
  </si>
  <si>
    <t>41.5</t>
  </si>
  <si>
    <t>32.0</t>
  </si>
  <si>
    <t>unzureichende Anreize für die Lehrkräfte, digitale Medien in ihren Unterricht zu integrieren</t>
  </si>
  <si>
    <t>38.6</t>
  </si>
  <si>
    <t>44.5</t>
  </si>
  <si>
    <t>5.9</t>
  </si>
  <si>
    <t>75.7</t>
  </si>
  <si>
    <t>12.6</t>
  </si>
  <si>
    <t>45.9</t>
  </si>
  <si>
    <t>19.5</t>
  </si>
  <si>
    <t>56.0</t>
  </si>
  <si>
    <t>24.0</t>
  </si>
  <si>
    <t>62.5</t>
  </si>
  <si>
    <t>35.9</t>
  </si>
  <si>
    <t>3.3</t>
  </si>
  <si>
    <t>48.3</t>
  </si>
  <si>
    <t>28.8</t>
  </si>
  <si>
    <t>40.4</t>
  </si>
  <si>
    <t>37.0</t>
  </si>
  <si>
    <t>45.1</t>
  </si>
  <si>
    <t>42.5</t>
  </si>
  <si>
    <t>11.8</t>
  </si>
  <si>
    <t>24.3</t>
  </si>
  <si>
    <t>39.2</t>
  </si>
  <si>
    <t>29.1</t>
  </si>
  <si>
    <t>47.0</t>
  </si>
  <si>
    <t>3.6</t>
  </si>
  <si>
    <t>39.1</t>
  </si>
  <si>
    <t>52.1</t>
  </si>
  <si>
    <t>8.5</t>
  </si>
  <si>
    <t>23.1</t>
  </si>
  <si>
    <t>57.3</t>
  </si>
  <si>
    <t>43.2</t>
  </si>
  <si>
    <t>43.5</t>
  </si>
  <si>
    <t>14.4</t>
  </si>
  <si>
    <t>38.4</t>
  </si>
  <si>
    <t>47.2</t>
  </si>
  <si>
    <t>50.4</t>
  </si>
  <si>
    <t>11.3</t>
  </si>
  <si>
    <t>13.1</t>
  </si>
  <si>
    <t>42.7</t>
  </si>
  <si>
    <t>28.3</t>
  </si>
  <si>
    <t>25.9</t>
  </si>
  <si>
    <t>24.2</t>
  </si>
  <si>
    <t>46.1</t>
  </si>
  <si>
    <t>20.0</t>
  </si>
  <si>
    <t>13.3</t>
  </si>
  <si>
    <t>27.9</t>
  </si>
  <si>
    <t>31.4</t>
  </si>
  <si>
    <t>52.8</t>
  </si>
  <si>
    <t>25.7</t>
  </si>
  <si>
    <t>39.4</t>
  </si>
  <si>
    <t>33.8</t>
  </si>
  <si>
    <t>30.1</t>
  </si>
  <si>
    <t>28.6</t>
  </si>
  <si>
    <t>12.2</t>
  </si>
  <si>
    <t>55.8</t>
  </si>
  <si>
    <t>55.7</t>
  </si>
  <si>
    <t>27.5</t>
  </si>
  <si>
    <t>37.3</t>
  </si>
  <si>
    <t>35.2</t>
  </si>
  <si>
    <t>26.7</t>
  </si>
  <si>
    <t>19.4</t>
  </si>
  <si>
    <t>23.9</t>
  </si>
  <si>
    <t>46.3</t>
  </si>
  <si>
    <t>24.8</t>
  </si>
  <si>
    <t>25.0</t>
  </si>
  <si>
    <t>31.5</t>
  </si>
  <si>
    <t>16.9</t>
  </si>
  <si>
    <t>23.5</t>
  </si>
  <si>
    <t>22.2</t>
  </si>
  <si>
    <t>19.7</t>
  </si>
  <si>
    <t>41.3</t>
  </si>
  <si>
    <t>29.0</t>
  </si>
  <si>
    <t>10.0</t>
  </si>
  <si>
    <t>33.2</t>
  </si>
  <si>
    <t>14.1</t>
  </si>
  <si>
    <t>34.5</t>
  </si>
  <si>
    <t>33.9</t>
  </si>
  <si>
    <t>24.5</t>
  </si>
  <si>
    <t>44.7</t>
  </si>
  <si>
    <t>14.8</t>
  </si>
  <si>
    <t>54.6</t>
  </si>
  <si>
    <t>9.5</t>
  </si>
  <si>
    <t>50.5</t>
  </si>
  <si>
    <t>44.4</t>
  </si>
  <si>
    <t>29.2</t>
  </si>
  <si>
    <t>32.4</t>
  </si>
  <si>
    <t>94.8</t>
  </si>
  <si>
    <t>97.4</t>
  </si>
  <si>
    <t>87.4</t>
  </si>
  <si>
    <t>87.6</t>
  </si>
  <si>
    <t>37.6</t>
  </si>
  <si>
    <t>42.4</t>
  </si>
  <si>
    <t>54.7</t>
  </si>
  <si>
    <t>35.4</t>
  </si>
  <si>
    <t>33.4</t>
  </si>
  <si>
    <t>26.5</t>
  </si>
  <si>
    <t>35.1</t>
  </si>
  <si>
    <t>58.8</t>
  </si>
  <si>
    <t>50.1</t>
  </si>
  <si>
    <t>7.7</t>
  </si>
  <si>
    <t>34.2</t>
  </si>
  <si>
    <t>46.9</t>
  </si>
  <si>
    <t>20.8</t>
  </si>
  <si>
    <t>22.6</t>
  </si>
  <si>
    <t>20.7</t>
  </si>
  <si>
    <t>34.8</t>
  </si>
  <si>
    <t>24.7</t>
  </si>
  <si>
    <t>31.7</t>
  </si>
  <si>
    <t>53.8</t>
  </si>
  <si>
    <t>19.6</t>
  </si>
  <si>
    <t>8.7</t>
  </si>
  <si>
    <t>29.9</t>
  </si>
  <si>
    <t>10.1</t>
  </si>
  <si>
    <t>35.6</t>
  </si>
  <si>
    <t>3.8</t>
  </si>
  <si>
    <t>36.8</t>
  </si>
  <si>
    <t>19.2</t>
  </si>
  <si>
    <t>15.2</t>
  </si>
  <si>
    <t>25.1</t>
  </si>
  <si>
    <t>47.9</t>
  </si>
  <si>
    <t>25.6</t>
  </si>
  <si>
    <t>32.1</t>
  </si>
  <si>
    <t>34.1</t>
  </si>
  <si>
    <t>40.9</t>
  </si>
  <si>
    <t>8.3</t>
  </si>
  <si>
    <t>56.7</t>
  </si>
  <si>
    <t>65.8</t>
  </si>
  <si>
    <t>16.6</t>
  </si>
  <si>
    <t>30.2</t>
  </si>
  <si>
    <t>48.4</t>
  </si>
  <si>
    <t>4.9</t>
  </si>
  <si>
    <t>36.1</t>
  </si>
  <si>
    <t>38.3</t>
  </si>
  <si>
    <t>35.0</t>
  </si>
  <si>
    <t>29.5</t>
  </si>
  <si>
    <t>28.1</t>
  </si>
  <si>
    <t>36.6</t>
  </si>
  <si>
    <t>32.7</t>
  </si>
  <si>
    <t>26.1</t>
  </si>
  <si>
    <t>53.5</t>
  </si>
  <si>
    <t>26.6</t>
  </si>
  <si>
    <t>42.1</t>
  </si>
  <si>
    <t>30.6</t>
  </si>
  <si>
    <t>32.9</t>
  </si>
  <si>
    <t>23.3</t>
  </si>
  <si>
    <t>31.8</t>
  </si>
  <si>
    <t>62.0</t>
  </si>
  <si>
    <t>3.4</t>
  </si>
  <si>
    <t>31.0</t>
  </si>
  <si>
    <t>56.9</t>
  </si>
  <si>
    <t>17.7</t>
  </si>
  <si>
    <t>31.6</t>
  </si>
  <si>
    <t>37.9</t>
  </si>
  <si>
    <t>39.3</t>
  </si>
  <si>
    <t>48.5</t>
  </si>
  <si>
    <t>26.8</t>
  </si>
  <si>
    <t>18.1</t>
  </si>
  <si>
    <t>45.7</t>
  </si>
  <si>
    <t>Niedersachen</t>
  </si>
  <si>
    <t>55.1</t>
  </si>
  <si>
    <t>28.9</t>
  </si>
  <si>
    <t>37.8</t>
  </si>
  <si>
    <t>18.7</t>
  </si>
  <si>
    <t>41.6</t>
  </si>
  <si>
    <t>33.6</t>
  </si>
  <si>
    <t>22.8</t>
  </si>
  <si>
    <t>2.0</t>
  </si>
  <si>
    <t>49.7</t>
  </si>
  <si>
    <t>61.6</t>
  </si>
  <si>
    <t>18.4</t>
  </si>
  <si>
    <t>34.7</t>
  </si>
  <si>
    <t>48.8</t>
  </si>
  <si>
    <t>64.3</t>
  </si>
  <si>
    <t>15.3</t>
  </si>
  <si>
    <t>46.7</t>
  </si>
  <si>
    <t>21.7</t>
  </si>
  <si>
    <t>49.5</t>
  </si>
  <si>
    <t>56.3</t>
  </si>
  <si>
    <t>38.5</t>
  </si>
  <si>
    <t>49.3</t>
  </si>
  <si>
    <t>33.5</t>
  </si>
  <si>
    <t>13.8</t>
  </si>
  <si>
    <t>14.0</t>
  </si>
  <si>
    <t>6.9</t>
  </si>
  <si>
    <t>45.5</t>
  </si>
  <si>
    <t>1.8</t>
  </si>
  <si>
    <t>55.0</t>
  </si>
  <si>
    <t>30.4</t>
  </si>
  <si>
    <t>41.2</t>
  </si>
  <si>
    <t>29.6</t>
  </si>
  <si>
    <t>9.2</t>
  </si>
  <si>
    <t>27.4</t>
  </si>
  <si>
    <t>38.1</t>
  </si>
  <si>
    <t>46.4</t>
  </si>
  <si>
    <t>40.6</t>
  </si>
  <si>
    <t>34.9</t>
  </si>
  <si>
    <t>8.9</t>
  </si>
  <si>
    <t>70.2</t>
  </si>
  <si>
    <t>13.6</t>
  </si>
  <si>
    <t>66.1</t>
  </si>
  <si>
    <t>84.6</t>
  </si>
  <si>
    <t>13.5</t>
  </si>
  <si>
    <t>48.7</t>
  </si>
  <si>
    <t>25.8</t>
  </si>
  <si>
    <t>56.4</t>
  </si>
  <si>
    <t>19.8</t>
  </si>
  <si>
    <t>6.5</t>
  </si>
  <si>
    <t>17.5</t>
  </si>
  <si>
    <t>11.9</t>
  </si>
  <si>
    <t>43.0</t>
  </si>
  <si>
    <t>29.7</t>
  </si>
  <si>
    <t>66.2</t>
  </si>
  <si>
    <t>25.2</t>
  </si>
  <si>
    <t>8.4</t>
  </si>
  <si>
    <t>40.5</t>
  </si>
  <si>
    <t>36.4</t>
  </si>
  <si>
    <t>22.9</t>
  </si>
  <si>
    <t>26.0</t>
  </si>
  <si>
    <t>27.2</t>
  </si>
  <si>
    <t>40.7</t>
  </si>
  <si>
    <t>36.5</t>
  </si>
  <si>
    <t>48.9</t>
  </si>
  <si>
    <t>51.2</t>
  </si>
  <si>
    <t>42.9</t>
  </si>
  <si>
    <t>21.2</t>
  </si>
  <si>
    <t>9.7</t>
  </si>
  <si>
    <t>25.5</t>
  </si>
  <si>
    <t>48.0</t>
  </si>
  <si>
    <t>61.4</t>
  </si>
  <si>
    <t>13.7</t>
  </si>
  <si>
    <t>68.4</t>
  </si>
  <si>
    <t>27.1</t>
  </si>
  <si>
    <t>47.8</t>
  </si>
  <si>
    <t>45.6</t>
  </si>
  <si>
    <t>32.8</t>
  </si>
  <si>
    <t>23.4</t>
  </si>
  <si>
    <t>40.3</t>
  </si>
  <si>
    <t>46.6</t>
  </si>
  <si>
    <t>40.1</t>
  </si>
  <si>
    <t>36.0</t>
  </si>
  <si>
    <t>43.3</t>
  </si>
  <si>
    <t>18.6</t>
  </si>
  <si>
    <t>42.6</t>
  </si>
  <si>
    <t>44.0</t>
  </si>
  <si>
    <t>14.2</t>
  </si>
  <si>
    <t>39.5</t>
  </si>
  <si>
    <t>21.3</t>
  </si>
  <si>
    <t>30.3</t>
  </si>
  <si>
    <t>65.1</t>
  </si>
  <si>
    <t>55.3</t>
  </si>
  <si>
    <t>45.0</t>
  </si>
  <si>
    <t>43.6</t>
  </si>
  <si>
    <t>58.5</t>
  </si>
  <si>
    <t>27.6</t>
  </si>
  <si>
    <t>50.7</t>
  </si>
  <si>
    <t>32.6</t>
  </si>
  <si>
    <t>15.4</t>
  </si>
  <si>
    <t>51.1</t>
  </si>
  <si>
    <t>18.2</t>
  </si>
  <si>
    <t>Quelle: Daten des IQB-Bildungstrends 2024</t>
  </si>
  <si>
    <t>Das Zusatzmaterial bezieht sich auf den Berichtsband zum IQB-Bildungstrend 2024:</t>
  </si>
  <si>
    <t>https://doi.org/10.31244/9783818851002</t>
  </si>
  <si>
    <t>Kostenfreier Download auf der Webseite des IQB:</t>
  </si>
  <si>
    <t>https://www.iqb.hu-berlin.de/de/schule/sekundarstufe-i/bildungstrend/2024/</t>
  </si>
  <si>
    <t>Stanat, P., Schipolowski, S., Gentrup, S., Sachse, K. A., Weirich, S. &amp; Henschel, S. (Hrsg.). (2025).</t>
  </si>
  <si>
    <t>Das Zusatzmaterial ist open access unter der Creative-Commons-Lizenz CC BY-NC-SA 4.0 verfügbar.</t>
  </si>
  <si>
    <t>Signifikanzen Diff 2018-2012</t>
  </si>
  <si>
    <t>Signifikanzen Diff 2024-2018</t>
  </si>
  <si>
    <t>Signifikanzen Diff 2024-2012</t>
  </si>
  <si>
    <t>Signifikanzen Deutschland</t>
  </si>
  <si>
    <t>p</t>
  </si>
  <si>
    <t>2018-2012</t>
  </si>
  <si>
    <t>2024-2018</t>
  </si>
  <si>
    <t>2024-2012</t>
  </si>
  <si>
    <t>trend_crossDiff</t>
  </si>
  <si>
    <t>Standard</t>
  </si>
  <si>
    <t>+/–</t>
  </si>
  <si>
    <t>MS (MSA) verfehlt</t>
  </si>
  <si>
    <t>BadenWuerttemberg</t>
  </si>
  <si>
    <t>MSA_minVerfehlt</t>
  </si>
  <si>
    <t>BadenWuerttemberg - total</t>
  </si>
  <si>
    <t>RS (MSA) erreicht</t>
  </si>
  <si>
    <t>MSA_regErreicht</t>
  </si>
  <si>
    <t>OS (MSA) erreicht</t>
  </si>
  <si>
    <t>MSA_optErreicht</t>
  </si>
  <si>
    <t>Bayern - total</t>
  </si>
  <si>
    <t>Berlin - total</t>
  </si>
  <si>
    <t>Brandenburg - total</t>
  </si>
  <si>
    <t>Bremen - total</t>
  </si>
  <si>
    <t>Hamburg - total</t>
  </si>
  <si>
    <t>Hessen - total</t>
  </si>
  <si>
    <t>MecklenburgVorpommern</t>
  </si>
  <si>
    <t>MecklenburgVorpommern - total</t>
  </si>
  <si>
    <t>Niedersachsen - total</t>
  </si>
  <si>
    <t>NordrheinWestfalen</t>
  </si>
  <si>
    <t>NordrheinWestfalen - total</t>
  </si>
  <si>
    <t>RheinlandPfalz</t>
  </si>
  <si>
    <t>RheinlandPfalz - total</t>
  </si>
  <si>
    <t>Saarland - total</t>
  </si>
  <si>
    <t>Sachsen - total</t>
  </si>
  <si>
    <t>SachsenAnhalt</t>
  </si>
  <si>
    <t>SachsenAnhalt - total</t>
  </si>
  <si>
    <t>SchleswigHolstein</t>
  </si>
  <si>
    <t>SchleswigHolstein - total</t>
  </si>
  <si>
    <t>Thueringen</t>
  </si>
  <si>
    <t>Thueringen - total</t>
  </si>
  <si>
    <t>total</t>
  </si>
  <si>
    <t>MS (ESA) verfehlt</t>
  </si>
  <si>
    <t>HSA_minVerfehlt</t>
  </si>
  <si>
    <t>MS = Mindeststandard; ESA = Erster allgemeinbildender Schulabschluss; MSA = Mittlerer Schulabschluss; SE = Standardfehler.</t>
  </si>
  <si>
    <t>AHR</t>
  </si>
  <si>
    <t>AHR + FHR</t>
  </si>
  <si>
    <t>AHR = Allgemeine Hochschulreife; FHR = Fachhochschulreife; RS = Regelstandard; OS = Optimalstandard; MSA = Mittlerer Schulabschluss; SE = Standardfehler.</t>
  </si>
  <si>
    <t>Tab. 6.1web: Unterschiede in den erreichten Kompetenzen in den Fächern Mathematik, Biologie, Chemie und Physik nach EGP-Extremgruppen in den Jahren 2012, 2018 und 2024 im Vergleich (inkl. Trend 2012–2024)</t>
  </si>
  <si>
    <t>2018 - 2012</t>
  </si>
  <si>
    <t>2024 - 2018</t>
  </si>
  <si>
    <t>2024 - 2012</t>
  </si>
  <si>
    <t>Mathematik Globalskala</t>
  </si>
  <si>
    <t>Biologie Fachwissen</t>
  </si>
  <si>
    <t>Biologie Erkenntnisgewinnung</t>
  </si>
  <si>
    <t>Chemie Fachwissen</t>
  </si>
  <si>
    <t>Chemie Erkenntnisgewinnung</t>
  </si>
  <si>
    <t>Physik Fachwissen</t>
  </si>
  <si>
    <t>Physik Erkenntnisgewinnung</t>
  </si>
  <si>
    <t>(-)</t>
  </si>
  <si>
    <r>
      <t>Saarland</t>
    </r>
    <r>
      <rPr>
        <vertAlign val="superscript"/>
        <sz val="11"/>
        <rFont val="Calibri"/>
        <family val="2"/>
      </rPr>
      <t>2,3</t>
    </r>
  </si>
  <si>
    <t>Tab. 6.2web: Verteilung des HISEI nach Land im Jahr 2024</t>
  </si>
  <si>
    <t>Alle Schulen</t>
  </si>
  <si>
    <t>Gymnasien</t>
  </si>
  <si>
    <t>Nichtgymnasiale Schularten</t>
  </si>
  <si>
    <t>nie</t>
  </si>
  <si>
    <t>ein paar Mal pro Jahr</t>
  </si>
  <si>
    <t>ein paar Mal pro Monat</t>
  </si>
  <si>
    <t>ein paar Mal pro Woche</t>
  </si>
  <si>
    <t>Differenz 
2024–2018</t>
  </si>
  <si>
    <t>gy</t>
  </si>
  <si>
    <t>noGy</t>
  </si>
  <si>
    <t>Organisationsform</t>
  </si>
  <si>
    <t>Klassenunterricht</t>
  </si>
  <si>
    <t>Einzel- und Stillarbeit</t>
  </si>
  <si>
    <t>Kleingruppenarbeit</t>
  </si>
  <si>
    <t>Fächeruebergreifendes und fächerverbindendes Lernen</t>
  </si>
  <si>
    <t>Freiarbeit</t>
  </si>
  <si>
    <t>Peer-Tutoring</t>
  </si>
  <si>
    <t>Wochenplan</t>
  </si>
  <si>
    <t>Projektlernen</t>
  </si>
  <si>
    <t>Evtl. signifikante Abweichungen vom Wert für Deutschland mit hochgestelltem a markieren?</t>
  </si>
  <si>
    <t>selten</t>
  </si>
  <si>
    <t>manchmal</t>
  </si>
  <si>
    <t>häufig</t>
  </si>
  <si>
    <t>Methoden der Binnendifferenzierung</t>
  </si>
  <si>
    <t>Bildung leistungsheterogener Gruppen</t>
  </si>
  <si>
    <t>Bildung leistungshomogener Gruppen</t>
  </si>
  <si>
    <t>Leistungsadaptive Aufgabenstellungen bei Stillarbeit</t>
  </si>
  <si>
    <t>Geringere Anforderungen an leistungsschwächere Jugendliche</t>
  </si>
  <si>
    <t>Höhere Anforderungen an leistungsstarke Jugendliche</t>
  </si>
  <si>
    <t>Förderung leistungsstarker Jugendlicher durch Extraaufgaben</t>
  </si>
  <si>
    <t>Vergabe von Zusatzaufgaben zum besseren Verständnis</t>
  </si>
  <si>
    <t>Schnelle Jugendliche dürfen vorarbeiten</t>
  </si>
  <si>
    <t>Leistungsadaptive Hausaufgabenvergabe</t>
  </si>
  <si>
    <t>Tab. 10.3web: Bivariate latente Korrelationen zwischen den Lernzielvariablen (Kompetenz, Selbstkonzept, Interesse, Angst) und Oberflächen- und Tiefenmerkmalen auf Klassenebene</t>
  </si>
  <si>
    <t>Kompetenz</t>
  </si>
  <si>
    <t>Selbstkonzept</t>
  </si>
  <si>
    <t xml:space="preserve"> Interesse</t>
  </si>
  <si>
    <t>Angst</t>
  </si>
  <si>
    <t>Störungen</t>
  </si>
  <si>
    <t>Schüler:innenorientierung</t>
  </si>
  <si>
    <t>Kognitive Aktivierung</t>
  </si>
  <si>
    <t>Individualisierende und kooperative Organisationsformen</t>
  </si>
  <si>
    <t>Traditionelle Organisationsformen</t>
  </si>
  <si>
    <t>Binnendifferenzierung: Gruppenbildung</t>
  </si>
  <si>
    <t>Binnendifferenzierung: Anforderungsniveau</t>
  </si>
  <si>
    <t>Binnendifferenzierung Aufgabenvariation</t>
  </si>
  <si>
    <t>Tab. 10.1web: Nutzung von Lern- und Organisationsformen im Mathematikunterricht insgesamt sowie an Gymnasien und an nichtgymnasialen Schularten im Jahr 2024 und Veränderungen seit dem Jahr 2018 in den Ländern (Angaben der Lehrkräfte)</t>
  </si>
  <si>
    <t>Tab. 10.2web: Methoden der Binnendifferenzierung im Mathematikunterricht insgesamt sowie an Gymnasien und an nichtgymnasialen Schularten im Jahr 2024 und Veränderungen seit dem Jahr 2018 in den Ländern (Angaben der Lehrkräfte)</t>
  </si>
  <si>
    <t>zurück zum Inhaltsverzeichnis</t>
  </si>
  <si>
    <t>Tab. 11.1web: Motivationale Orientierungen von Mathematik-, Biologie-, Chemie- und Physiklehrkräften zum Einsatz digitaler Medien im Unterricht im Jahr 2024</t>
  </si>
  <si>
    <t>Mathematiklehrkräfte</t>
  </si>
  <si>
    <t>Biologielehrkräfte</t>
  </si>
  <si>
    <t>Chemielehrkräfte</t>
  </si>
  <si>
    <t>Physiklehrkräfte</t>
  </si>
  <si>
    <t>Merkmal</t>
  </si>
  <si>
    <t>niedrig (in %)</t>
  </si>
  <si>
    <t>mittel (in %)</t>
  </si>
  <si>
    <t>hoch 
(in %)</t>
  </si>
  <si>
    <r>
      <t>(</t>
    </r>
    <r>
      <rPr>
        <i/>
        <sz val="11"/>
        <color theme="1"/>
        <rFont val="Calibri"/>
        <family val="2"/>
      </rPr>
      <t>SE</t>
    </r>
    <r>
      <rPr>
        <sz val="11"/>
        <color theme="1"/>
        <rFont val="Calibri"/>
        <family val="2"/>
      </rPr>
      <t>)</t>
    </r>
  </si>
  <si>
    <t>Selbstwirsamkeitserwartung</t>
  </si>
  <si>
    <t>Wertüberzeugungen</t>
  </si>
  <si>
    <t>Kosten</t>
  </si>
  <si>
    <r>
      <t>Bayern</t>
    </r>
    <r>
      <rPr>
        <vertAlign val="superscript"/>
        <sz val="11"/>
        <color theme="1"/>
        <rFont val="Calibri"/>
        <family val="2"/>
      </rPr>
      <t>5,6,7,8</t>
    </r>
  </si>
  <si>
    <r>
      <t>Berlin</t>
    </r>
    <r>
      <rPr>
        <vertAlign val="superscript"/>
        <sz val="11"/>
        <color theme="1"/>
        <rFont val="Calibri"/>
        <family val="2"/>
      </rPr>
      <t>3,6,8</t>
    </r>
  </si>
  <si>
    <r>
      <t>Bremen</t>
    </r>
    <r>
      <rPr>
        <vertAlign val="superscript"/>
        <sz val="11"/>
        <color theme="1"/>
        <rFont val="Calibri"/>
        <family val="2"/>
      </rPr>
      <t>1,6,7,8</t>
    </r>
  </si>
  <si>
    <r>
      <t>Hamburg</t>
    </r>
    <r>
      <rPr>
        <vertAlign val="superscript"/>
        <sz val="11"/>
        <color theme="1"/>
        <rFont val="Calibri"/>
        <family val="2"/>
      </rPr>
      <t>5,6,7,8</t>
    </r>
  </si>
  <si>
    <r>
      <t>Hessen</t>
    </r>
    <r>
      <rPr>
        <vertAlign val="superscript"/>
        <sz val="11"/>
        <color theme="1"/>
        <rFont val="Calibri"/>
        <family val="2"/>
      </rPr>
      <t>3,6,8</t>
    </r>
  </si>
  <si>
    <r>
      <t>Nordrhein-Westfalen</t>
    </r>
    <r>
      <rPr>
        <vertAlign val="superscript"/>
        <sz val="11"/>
        <color theme="1"/>
        <rFont val="Calibri"/>
        <family val="2"/>
      </rPr>
      <t>3,4,6</t>
    </r>
  </si>
  <si>
    <r>
      <t>Rheinland-Pfalz</t>
    </r>
    <r>
      <rPr>
        <vertAlign val="superscript"/>
        <sz val="11"/>
        <color theme="1"/>
        <rFont val="Calibri"/>
        <family val="2"/>
      </rPr>
      <t>1,6,7,8</t>
    </r>
  </si>
  <si>
    <r>
      <t>Saarland</t>
    </r>
    <r>
      <rPr>
        <vertAlign val="superscript"/>
        <sz val="11"/>
        <color theme="1"/>
        <rFont val="Calibri"/>
        <family val="2"/>
      </rPr>
      <t>2,3,4</t>
    </r>
  </si>
  <si>
    <r>
      <t>Sachsen</t>
    </r>
    <r>
      <rPr>
        <vertAlign val="superscript"/>
        <sz val="11"/>
        <color theme="1"/>
        <rFont val="Calibri"/>
        <family val="2"/>
      </rPr>
      <t>5,6,7,8</t>
    </r>
  </si>
  <si>
    <r>
      <t>Sachsen-Anhalt</t>
    </r>
    <r>
      <rPr>
        <vertAlign val="superscript"/>
        <sz val="11"/>
        <color theme="1"/>
        <rFont val="Calibri"/>
        <family val="2"/>
      </rPr>
      <t>1,3,6,8</t>
    </r>
  </si>
  <si>
    <r>
      <t>Schleswig-Holstein</t>
    </r>
    <r>
      <rPr>
        <vertAlign val="superscript"/>
        <sz val="11"/>
        <color theme="1"/>
        <rFont val="Calibri"/>
        <family val="2"/>
      </rPr>
      <t>1,4,6,7</t>
    </r>
  </si>
  <si>
    <r>
      <t>Thüringen</t>
    </r>
    <r>
      <rPr>
        <vertAlign val="superscript"/>
        <sz val="11"/>
        <color theme="1"/>
        <rFont val="Calibri"/>
        <family val="2"/>
      </rPr>
      <t>1,4,6,7</t>
    </r>
  </si>
  <si>
    <r>
      <t>Deutschland</t>
    </r>
    <r>
      <rPr>
        <vertAlign val="superscript"/>
        <sz val="11"/>
        <color theme="1"/>
        <rFont val="Calibri"/>
        <family val="2"/>
      </rPr>
      <t>1,3,6,8</t>
    </r>
  </si>
  <si>
    <r>
      <rPr>
        <i/>
        <sz val="11"/>
        <color theme="1"/>
        <rFont val="Calibri"/>
        <family val="2"/>
      </rPr>
      <t>Anmerkungen.</t>
    </r>
    <r>
      <rPr>
        <sz val="11"/>
        <color theme="1"/>
        <rFont val="Calibri"/>
        <family val="2"/>
      </rPr>
      <t xml:space="preserve"> Es werden gerundete Werte angegeben. Dadurch kann die Summe der Prozente geringfügig von 100 abweichen. </t>
    </r>
    <r>
      <rPr>
        <i/>
        <sz val="11"/>
        <color theme="1"/>
        <rFont val="Calibri"/>
        <family val="2"/>
      </rPr>
      <t xml:space="preserve">M </t>
    </r>
    <r>
      <rPr>
        <sz val="11"/>
        <color theme="1"/>
        <rFont val="Calibri"/>
        <family val="2"/>
      </rPr>
      <t xml:space="preserve">= Mittelwert; </t>
    </r>
    <r>
      <rPr>
        <i/>
        <sz val="11"/>
        <color theme="1"/>
        <rFont val="Calibri"/>
        <family val="2"/>
      </rPr>
      <t>SE</t>
    </r>
    <r>
      <rPr>
        <sz val="11"/>
        <color theme="1"/>
        <rFont val="Calibri"/>
        <family val="2"/>
      </rPr>
      <t xml:space="preserve"> = Standardfehler; </t>
    </r>
    <r>
      <rPr>
        <i/>
        <sz val="11"/>
        <color theme="1"/>
        <rFont val="Calibri"/>
        <family val="2"/>
      </rPr>
      <t>SD</t>
    </r>
    <r>
      <rPr>
        <sz val="11"/>
        <color theme="1"/>
        <rFont val="Calibri"/>
        <family val="2"/>
      </rPr>
      <t xml:space="preserve"> = Standardabweichung.</t>
    </r>
  </si>
  <si>
    <r>
      <t xml:space="preserve">Die Befunde stehen für das Fach </t>
    </r>
    <r>
      <rPr>
        <vertAlign val="superscript"/>
        <sz val="11"/>
        <rFont val="Calibri"/>
        <family val="2"/>
      </rPr>
      <t>1</t>
    </r>
    <r>
      <rPr>
        <sz val="11"/>
        <rFont val="Calibri"/>
        <family val="2"/>
      </rPr>
      <t xml:space="preserve">Mathematik, </t>
    </r>
    <r>
      <rPr>
        <vertAlign val="superscript"/>
        <sz val="11"/>
        <rFont val="Calibri"/>
        <family val="2"/>
      </rPr>
      <t>2</t>
    </r>
    <r>
      <rPr>
        <sz val="11"/>
        <rFont val="Calibri"/>
        <family val="2"/>
      </rPr>
      <t xml:space="preserve">Biologie, </t>
    </r>
    <r>
      <rPr>
        <vertAlign val="superscript"/>
        <sz val="11"/>
        <rFont val="Calibri"/>
        <family val="2"/>
      </rPr>
      <t>3</t>
    </r>
    <r>
      <rPr>
        <sz val="11"/>
        <rFont val="Calibri"/>
        <family val="2"/>
      </rPr>
      <t xml:space="preserve">Chemie, </t>
    </r>
    <r>
      <rPr>
        <vertAlign val="superscript"/>
        <sz val="11"/>
        <rFont val="Calibri"/>
        <family val="2"/>
      </rPr>
      <t>4</t>
    </r>
    <r>
      <rPr>
        <sz val="11"/>
        <rFont val="Calibri"/>
        <family val="2"/>
      </rPr>
      <t>Physik aufgrund eines Anteils von 20–30 % fehlender Daten unter Vorbehalt.</t>
    </r>
  </si>
  <si>
    <r>
      <t xml:space="preserve">Wegen eines hohen Anteils fehlender Daten (&gt; 30 %) sollten die Befunde für das Fach </t>
    </r>
    <r>
      <rPr>
        <vertAlign val="superscript"/>
        <sz val="11"/>
        <color theme="1"/>
        <rFont val="Calibri"/>
        <family val="2"/>
      </rPr>
      <t>5</t>
    </r>
    <r>
      <rPr>
        <sz val="11"/>
        <color theme="1"/>
        <rFont val="Calibri"/>
        <family val="2"/>
      </rPr>
      <t xml:space="preserve">Mathematik, </t>
    </r>
    <r>
      <rPr>
        <vertAlign val="superscript"/>
        <sz val="11"/>
        <color theme="1"/>
        <rFont val="Calibri"/>
        <family val="2"/>
      </rPr>
      <t>6</t>
    </r>
    <r>
      <rPr>
        <sz val="11"/>
        <color theme="1"/>
        <rFont val="Calibri"/>
        <family val="2"/>
      </rPr>
      <t xml:space="preserve">Biologie, </t>
    </r>
    <r>
      <rPr>
        <vertAlign val="superscript"/>
        <sz val="11"/>
        <color theme="1"/>
        <rFont val="Calibri"/>
        <family val="2"/>
      </rPr>
      <t>7</t>
    </r>
    <r>
      <rPr>
        <sz val="11"/>
        <color theme="1"/>
        <rFont val="Calibri"/>
        <family val="2"/>
      </rPr>
      <t xml:space="preserve">Chemie, </t>
    </r>
    <r>
      <rPr>
        <vertAlign val="superscript"/>
        <sz val="11"/>
        <color theme="1"/>
        <rFont val="Calibri"/>
        <family val="2"/>
      </rPr>
      <t>8</t>
    </r>
    <r>
      <rPr>
        <sz val="11"/>
        <color theme="1"/>
        <rFont val="Calibri"/>
        <family val="2"/>
      </rPr>
      <t>Physik nur mit großer Vorsicht interpretiert werden.</t>
    </r>
  </si>
  <si>
    <t>Die Analysen basieren auf Angaben von insgesamt 1 788 Mathematiklehrkräften bzw. 1 134 Biologielehrkräfte bzw. 1 254 Chemielehrkräften bzw. 1 185 Physiklehrkräften.</t>
  </si>
  <si>
    <t>Tab. 11.2web: Häufigkeit der Nutzung digitaler Medien und Anwendungen sowie Häufigkeit von Tätigkeiten mit Computern, Laptops oder Tablets im Unterricht in den Fächern Mathematik, Biologie, Chemie und Physik im Jahr 2024</t>
  </si>
  <si>
    <t>Mathematik</t>
  </si>
  <si>
    <t>Biologie</t>
  </si>
  <si>
    <t>Chemie</t>
  </si>
  <si>
    <t>Physik</t>
  </si>
  <si>
    <t>in einigen Unterrichtsstunden</t>
  </si>
  <si>
    <t>in den meisten 
oder (fast) allen Unterrichtsstunden</t>
  </si>
  <si>
    <t>Medium bzw. Anwendung</t>
  </si>
  <si>
    <t>Soziale Medien</t>
  </si>
  <si>
    <t>Videokonferenzsoftware</t>
  </si>
  <si>
    <t>E-Portfolios</t>
  </si>
  <si>
    <t>Künstliche Intelligenz</t>
  </si>
  <si>
    <t>E-Books</t>
  </si>
  <si>
    <t>Textverarbeitungsprogramme</t>
  </si>
  <si>
    <t>Lernmanagementsysteme</t>
  </si>
  <si>
    <t>Tabellenkalkulationsprogramme</t>
  </si>
  <si>
    <t>Präsentationsprogramme</t>
  </si>
  <si>
    <t>Digitale Informationsquellen</t>
  </si>
  <si>
    <t>Digitale Lernangebote</t>
  </si>
  <si>
    <t>Fachbezogene Software</t>
  </si>
  <si>
    <t>Tätigkeit</t>
  </si>
  <si>
    <t>Neue Lerninhalte selbstständig erarbeiten</t>
  </si>
  <si>
    <t>Inhalte / Fertigkeiten vertiefen und üben</t>
  </si>
  <si>
    <t>Informationen zu einem Thema recherchieren</t>
  </si>
  <si>
    <r>
      <rPr>
        <i/>
        <sz val="11"/>
        <color theme="1"/>
        <rFont val="Calibri"/>
        <family val="2"/>
      </rPr>
      <t>Anmerkungen.</t>
    </r>
    <r>
      <rPr>
        <sz val="11"/>
        <color theme="1"/>
        <rFont val="Calibri"/>
        <family val="2"/>
      </rPr>
      <t xml:space="preserve"> Es werden gerundete Werte angegeben. Dadurch kann die Summe der Prozente geringfügig von 100 abweichen. </t>
    </r>
    <r>
      <rPr>
        <i/>
        <sz val="11"/>
        <color theme="1"/>
        <rFont val="Calibri"/>
        <family val="2"/>
      </rPr>
      <t>SE</t>
    </r>
    <r>
      <rPr>
        <sz val="11"/>
        <color theme="1"/>
        <rFont val="Calibri"/>
        <family val="2"/>
      </rPr>
      <t xml:space="preserve"> = Standardfehler.</t>
    </r>
  </si>
  <si>
    <t>Die Analysen basieren auf Lehrkraftangaben zu insgesamt 1 852 Mathematikklassen bzw. 1 287 Biologieklassen bzw. 1 498 Chemieklassen bzw. 1 394 Physikklassen .</t>
  </si>
  <si>
    <t>Tab. 11.3web: Klassenmittelwerte und Streuungen der Tiefenmerkmale des Unterrichts mit digitalen Medien in den Fächern Mathematik, Biologie und Physik im Jahr 2024</t>
  </si>
  <si>
    <t>Unterrichtsqualität durch Einsatz digitaler Medien</t>
  </si>
  <si>
    <t>Unterstützung bei der Nutzung digitaler Medien</t>
  </si>
  <si>
    <r>
      <t>Bayern</t>
    </r>
    <r>
      <rPr>
        <vertAlign val="superscript"/>
        <sz val="11"/>
        <color theme="1"/>
        <rFont val="Calibri"/>
        <family val="2"/>
      </rPr>
      <t>1</t>
    </r>
  </si>
  <si>
    <r>
      <t>Hamburg</t>
    </r>
    <r>
      <rPr>
        <vertAlign val="superscript"/>
        <sz val="11"/>
        <color theme="1"/>
        <rFont val="Calibri"/>
        <family val="2"/>
      </rPr>
      <t>1</t>
    </r>
  </si>
  <si>
    <r>
      <t>Nordrhein-Westfalen</t>
    </r>
    <r>
      <rPr>
        <vertAlign val="superscript"/>
        <sz val="11"/>
        <color theme="1"/>
        <rFont val="Calibri"/>
        <family val="2"/>
      </rPr>
      <t>1</t>
    </r>
  </si>
  <si>
    <r>
      <t>Rheinland-Pfalz</t>
    </r>
    <r>
      <rPr>
        <vertAlign val="superscript"/>
        <sz val="11"/>
        <color theme="1"/>
        <rFont val="Calibri"/>
        <family val="2"/>
      </rPr>
      <t>1</t>
    </r>
  </si>
  <si>
    <r>
      <t>Saarland</t>
    </r>
    <r>
      <rPr>
        <vertAlign val="superscript"/>
        <sz val="11"/>
        <color theme="1"/>
        <rFont val="Calibri"/>
        <family val="2"/>
      </rPr>
      <t>2</t>
    </r>
  </si>
  <si>
    <r>
      <rPr>
        <i/>
        <sz val="11"/>
        <color theme="1"/>
        <rFont val="Calibri"/>
        <family val="2"/>
      </rPr>
      <t>Anmerkungen.</t>
    </r>
    <r>
      <rPr>
        <sz val="11"/>
        <color theme="1"/>
        <rFont val="Calibri"/>
        <family val="2"/>
      </rPr>
      <t xml:space="preserve"> Es werden gerundete Werte angegeben. </t>
    </r>
    <r>
      <rPr>
        <i/>
        <sz val="11"/>
        <color theme="1"/>
        <rFont val="Calibri"/>
        <family val="2"/>
      </rPr>
      <t xml:space="preserve">M </t>
    </r>
    <r>
      <rPr>
        <sz val="11"/>
        <color theme="1"/>
        <rFont val="Calibri"/>
        <family val="2"/>
      </rPr>
      <t xml:space="preserve">= Mittelwert; </t>
    </r>
    <r>
      <rPr>
        <i/>
        <sz val="11"/>
        <color theme="1"/>
        <rFont val="Calibri"/>
        <family val="2"/>
      </rPr>
      <t>SE</t>
    </r>
    <r>
      <rPr>
        <sz val="11"/>
        <color theme="1"/>
        <rFont val="Calibri"/>
        <family val="2"/>
      </rPr>
      <t xml:space="preserve"> = Standardfehler; </t>
    </r>
    <r>
      <rPr>
        <i/>
        <sz val="11"/>
        <color theme="1"/>
        <rFont val="Calibri"/>
        <family val="2"/>
      </rPr>
      <t>SD</t>
    </r>
    <r>
      <rPr>
        <sz val="11"/>
        <color theme="1"/>
        <rFont val="Calibri"/>
        <family val="2"/>
      </rPr>
      <t xml:space="preserve"> = Standardabweichung.</t>
    </r>
  </si>
  <si>
    <r>
      <rPr>
        <vertAlign val="superscript"/>
        <sz val="11"/>
        <rFont val="Calibri"/>
        <family val="2"/>
      </rPr>
      <t>1</t>
    </r>
    <r>
      <rPr>
        <sz val="11"/>
        <rFont val="Calibri"/>
        <family val="2"/>
      </rPr>
      <t>Die Befunde stehen aufgrund eines Anteils von 20–30 % fehlender Daten unter Vorbehalt.</t>
    </r>
  </si>
  <si>
    <r>
      <rPr>
        <vertAlign val="superscript"/>
        <sz val="11"/>
        <rFont val="Calibri"/>
        <family val="2"/>
      </rPr>
      <t>2</t>
    </r>
    <r>
      <rPr>
        <sz val="11"/>
        <rFont val="Calibri"/>
        <family val="2"/>
      </rPr>
      <t>Wegen eines hohen Anteils fehlender Daten (&gt; 30 %) sollten die Befunde nur mit großer Vorsicht interpretiert werden.</t>
    </r>
  </si>
  <si>
    <t>Die Analysen basieren auf Angaben von Schüler:innen aus insgesamt 1 843 Mathematikklassen bzw. 1 447 Biologieklassen bzw. 1 411 Physikklassen.</t>
  </si>
  <si>
    <t>Für das Fach Chemie wurden keine Angaben zu Tiefenmerkmalen erfasst.</t>
  </si>
  <si>
    <t>Tab. 11.4web:  Bivariate latente Korrelationen zwischen motivationalen Orientierungen der Lehrkräfte und den Oberflächen- und Tiefenmerkmalen sowie den lernbezogenen Schüler:innenmerkmalen auf Klassenebene in den Fächern Mathematik und Physik</t>
  </si>
  <si>
    <t>Selbstwirk-samkeit im Umgang mit digitalen Medien</t>
  </si>
  <si>
    <t xml:space="preserve">Interesse Mathematik </t>
  </si>
  <si>
    <t>Langeweile Mathematik</t>
  </si>
  <si>
    <t xml:space="preserve">Interesse Physik </t>
  </si>
  <si>
    <t xml:space="preserve">Langeweile Physik </t>
  </si>
  <si>
    <t>Selbstwirksamkeitserwartung (motivationale Orientierungen Lehrkraft)</t>
  </si>
  <si>
    <t>Wertüberzeugungen (motivationale Orientierungen Lehrkraft)</t>
  </si>
  <si>
    <t>Kosten (motivationale Orientierungen Lehrkraft)</t>
  </si>
  <si>
    <t>Häufigkeit Einsatz digitaler Medien (Oberflächenmerkmal)</t>
  </si>
  <si>
    <t>Häufigkeit Tätigkeiten mit Computer, Laptop, Tablet (Oberflächenmerkmal)</t>
  </si>
  <si>
    <t>Unterrichtsqualität durch Einsatz digitaler Medien (Tiefenmerkmal)</t>
  </si>
  <si>
    <t>Unterstützung bei der Nutzung digitaler Medien (Tiefenmerkmal)</t>
  </si>
  <si>
    <t>Unterhalb der Diagonale stehen die Koeffizienten für das Fach Mathematik, oberhalb der Diagonale die Koeffizienten für das Fach Physik.</t>
  </si>
  <si>
    <t>Selbstwirksamkeit im Umgang mit 
digitalen Medien</t>
  </si>
  <si>
    <t>Interesse Mathematik</t>
  </si>
  <si>
    <t>Selbsteinschätzung der Sicherheit im Umgang mit digitalen Medien</t>
  </si>
  <si>
    <t>Modell 1</t>
  </si>
  <si>
    <t>Modell 2</t>
  </si>
  <si>
    <t>Modell 3</t>
  </si>
  <si>
    <t>01d_sicherheit-ma-on-beliefs.out</t>
  </si>
  <si>
    <t>01c_sicherheit-ma-on-koval1.out</t>
  </si>
  <si>
    <t>01b_sicherheit-ma-on.out</t>
  </si>
  <si>
    <t>02d_interesse-ma-on-beliefs.out</t>
  </si>
  <si>
    <t>02c_interesse-ma-on-koval1.out</t>
  </si>
  <si>
    <t>02b_interesse-ma-on.out</t>
  </si>
  <si>
    <t>03d_langw-ma-on-beliefs.out</t>
  </si>
  <si>
    <t>03c_langw-ma-on-koval1.out</t>
  </si>
  <si>
    <t>03b_langw-ma-on.out</t>
  </si>
  <si>
    <t>10e_bista-ma-on-beliefs.out</t>
  </si>
  <si>
    <t>10d_bista-ma-on-koval1.out</t>
  </si>
  <si>
    <t>10c_bista-ma-on.out</t>
  </si>
  <si>
    <t>pval</t>
  </si>
  <si>
    <t>Ordinatenabschnitt</t>
  </si>
  <si>
    <t>SUW</t>
  </si>
  <si>
    <t>INTW</t>
  </si>
  <si>
    <t>LW</t>
  </si>
  <si>
    <t>BISTA</t>
  </si>
  <si>
    <t>Ebene der Schüler:innen</t>
  </si>
  <si>
    <t>SUB</t>
  </si>
  <si>
    <t>INTB</t>
  </si>
  <si>
    <t>LB</t>
  </si>
  <si>
    <t>Between</t>
  </si>
  <si>
    <t>Tiefenmerkmale</t>
  </si>
  <si>
    <t>Hintergrundmerkmale</t>
  </si>
  <si>
    <t>Sozioökonomischer Status (HISEI)</t>
  </si>
  <si>
    <t>Zuwanderungshintergrund: ja</t>
  </si>
  <si>
    <t>Geschlecht: weiblich</t>
  </si>
  <si>
    <t>Kognitive Grundfähigkeiten</t>
  </si>
  <si>
    <t>Fachliche Kompetenz</t>
  </si>
  <si>
    <t>Ebene der Klasse</t>
  </si>
  <si>
    <t>Motivationale Orientierungen</t>
  </si>
  <si>
    <t>Selbstwirksamkeitserwartung</t>
  </si>
  <si>
    <t>Oberflächenmerkmale</t>
  </si>
  <si>
    <t>Häufigkeit Einsatz digitaler Medien</t>
  </si>
  <si>
    <t>Häufigkeit Tätigkeiten mit Computer, Laptop, Tablet</t>
  </si>
  <si>
    <t>Berufserfahrung der Lehrkraft (in Jahren)</t>
  </si>
  <si>
    <t>Geschlecht der Lehrkraft: weiblich</t>
  </si>
  <si>
    <t>Quer-/Seiteneinstieg der Lehrkraft</t>
  </si>
  <si>
    <t>Fachfremdes Unterrichten der Lehrkraft</t>
  </si>
  <si>
    <t>Schulart: Gymnasium</t>
  </si>
  <si>
    <t>Mittlere fachliche Kompetenz</t>
  </si>
  <si>
    <t>Varianzanteile</t>
  </si>
  <si>
    <t>Interesse Physik</t>
  </si>
  <si>
    <t>Langeweile Physik</t>
  </si>
  <si>
    <t>Fachwissen Physik</t>
  </si>
  <si>
    <t>04d_sicherheit-phy-on-beliefs.out</t>
  </si>
  <si>
    <t>04c_sicherheit-phy-on-koval1.out</t>
  </si>
  <si>
    <t>04b_sicherheit-phy-on.out</t>
  </si>
  <si>
    <t>05d_interesse-phy-on-beliefs.out</t>
  </si>
  <si>
    <t>05c_interesse-phy-on-koval1.out</t>
  </si>
  <si>
    <t>05b_interesse-phy-on.out</t>
  </si>
  <si>
    <t>06d_langw-phy-on-beliefs.out</t>
  </si>
  <si>
    <t>06c_langw-phy-on-koval1.out</t>
  </si>
  <si>
    <t>06b_langw-phy-on.out</t>
  </si>
  <si>
    <t>11e_bista-phy-on-beliefs.out</t>
  </si>
  <si>
    <t>11d_bista-phy-on-koval1.out</t>
  </si>
  <si>
    <t>11c_bista-phy-on.out</t>
  </si>
  <si>
    <t>Zuwanderungshintergrund</t>
  </si>
  <si>
    <t>Stufe I</t>
  </si>
  <si>
    <t>RS = Regelstandard; OS = Optimalstandard; MSA = Mittlerer Schulabschluss; SE = Standardfehler.</t>
  </si>
  <si>
    <r>
      <t xml:space="preserve">Tab. 3.84web: Prozentuale Anteile der Neuntklässler:innen, die die Allgemeine Hochschulreife bzw. die Allgemeine Hochschulreife oder die Fachhochschulreife anstreben und im Kompetenzbereich </t>
    </r>
    <r>
      <rPr>
        <b/>
        <i/>
        <sz val="11"/>
        <rFont val="Calibri"/>
        <family val="2"/>
      </rPr>
      <t>Erkenntnisgewinnung</t>
    </r>
    <r>
      <rPr>
        <b/>
        <sz val="11"/>
        <rFont val="Calibri"/>
        <family val="2"/>
      </rPr>
      <t xml:space="preserve"> im Fach Physik den Regelstandard für den MSA erreichen oder übertreffen bzw. den Optimalstandard für den MSA erreichen, im Jahr 2024 bzw. in den Jahren 2012, 2018 und 2024 im Vergleich (inkl. Trend 2012–2024)</t>
    </r>
  </si>
  <si>
    <r>
      <rPr>
        <i/>
        <sz val="11"/>
        <color theme="1"/>
        <rFont val="Calibri"/>
        <family val="2"/>
      </rPr>
      <t xml:space="preserve">Anmerkungen. </t>
    </r>
    <r>
      <rPr>
        <sz val="11"/>
        <color theme="1"/>
        <rFont val="Calibri"/>
        <family val="2"/>
      </rPr>
      <t>Es werden gerundete Werte angegeben. Dadurch kann die Differenz der Anteile geringfügig von der dargestellten Differenz in der Spalte "+/–" abweichen.</t>
    </r>
  </si>
  <si>
    <r>
      <t xml:space="preserve">AHR = Allgemeine Hochschulreife; FHR = Fachhochschulreife; RS = Regelstandard; OS = Optimalstandard; MSA = Mittlerer Schulabschluss; </t>
    </r>
    <r>
      <rPr>
        <i/>
        <sz val="11"/>
        <color theme="1"/>
        <rFont val="Calibri"/>
        <family val="2"/>
      </rPr>
      <t>SE</t>
    </r>
    <r>
      <rPr>
        <sz val="11"/>
        <color theme="1"/>
        <rFont val="Calibri"/>
        <family val="2"/>
      </rPr>
      <t xml:space="preserve"> = Standardfehler.</t>
    </r>
  </si>
  <si>
    <r>
      <rPr>
        <vertAlign val="superscript"/>
        <sz val="11"/>
        <color theme="1"/>
        <rFont val="Calibri"/>
        <family val="2"/>
      </rPr>
      <t>a</t>
    </r>
    <r>
      <rPr>
        <sz val="11"/>
        <color theme="1"/>
        <rFont val="Calibri"/>
        <family val="2"/>
      </rPr>
      <t xml:space="preserve"> Differenz unterscheidet sich statistisch signifikant (</t>
    </r>
    <r>
      <rPr>
        <i/>
        <sz val="11"/>
        <color theme="1"/>
        <rFont val="Calibri"/>
        <family val="2"/>
      </rPr>
      <t>p</t>
    </r>
    <r>
      <rPr>
        <sz val="11"/>
        <color theme="1"/>
        <rFont val="Calibri"/>
        <family val="2"/>
      </rPr>
      <t xml:space="preserve"> &lt; .05) von der Differenz für Deutschland insgesamt.</t>
    </r>
  </si>
  <si>
    <r>
      <t>Fett gedruckte Differenzen sind statistisch signifikant (</t>
    </r>
    <r>
      <rPr>
        <i/>
        <sz val="11"/>
        <color theme="1"/>
        <rFont val="Calibri"/>
        <family val="2"/>
      </rPr>
      <t>p</t>
    </r>
    <r>
      <rPr>
        <sz val="11"/>
        <color theme="1"/>
        <rFont val="Calibri"/>
        <family val="2"/>
      </rPr>
      <t xml:space="preserve"> &lt; .05). </t>
    </r>
  </si>
  <si>
    <r>
      <rPr>
        <sz val="11"/>
        <color theme="1"/>
        <rFont val="Calibri"/>
        <family val="2"/>
      </rPr>
      <t xml:space="preserve"> (</t>
    </r>
    <r>
      <rPr>
        <i/>
        <sz val="11"/>
        <color theme="1"/>
        <rFont val="Calibri"/>
        <family val="2"/>
      </rPr>
      <t>SE</t>
    </r>
    <r>
      <rPr>
        <sz val="11"/>
        <color theme="1"/>
        <rFont val="Calibri"/>
        <family val="2"/>
      </rPr>
      <t>)</t>
    </r>
    <r>
      <rPr>
        <i/>
        <sz val="11"/>
        <color theme="1"/>
        <rFont val="Calibri"/>
        <family val="2"/>
      </rPr>
      <t xml:space="preserve"> </t>
    </r>
  </si>
  <si>
    <r>
      <t>Bayern</t>
    </r>
    <r>
      <rPr>
        <vertAlign val="superscript"/>
        <sz val="11"/>
        <color rgb="FF000000"/>
        <rFont val="Calibri"/>
        <family val="2"/>
      </rPr>
      <t>1,4</t>
    </r>
  </si>
  <si>
    <r>
      <t>Bremen</t>
    </r>
    <r>
      <rPr>
        <vertAlign val="superscript"/>
        <sz val="11"/>
        <color rgb="FF000000"/>
        <rFont val="Calibri"/>
        <family val="2"/>
      </rPr>
      <t>2</t>
    </r>
  </si>
  <si>
    <r>
      <t>Hamburg</t>
    </r>
    <r>
      <rPr>
        <vertAlign val="superscript"/>
        <sz val="11"/>
        <color rgb="FF000000"/>
        <rFont val="Calibri"/>
        <family val="2"/>
      </rPr>
      <t>3,4</t>
    </r>
  </si>
  <si>
    <r>
      <t>Rheinland-Pfalz</t>
    </r>
    <r>
      <rPr>
        <vertAlign val="superscript"/>
        <sz val="11"/>
        <color rgb="FF000000"/>
        <rFont val="Calibri"/>
        <family val="2"/>
      </rPr>
      <t>2</t>
    </r>
  </si>
  <si>
    <r>
      <t>Sachsen</t>
    </r>
    <r>
      <rPr>
        <vertAlign val="superscript"/>
        <sz val="11"/>
        <color rgb="FF000000"/>
        <rFont val="Calibri"/>
        <family val="2"/>
      </rPr>
      <t>3,4</t>
    </r>
  </si>
  <si>
    <r>
      <t>Sachsen-Anhalt</t>
    </r>
    <r>
      <rPr>
        <vertAlign val="superscript"/>
        <sz val="11"/>
        <color rgb="FF000000"/>
        <rFont val="Calibri"/>
        <family val="2"/>
      </rPr>
      <t>2</t>
    </r>
  </si>
  <si>
    <r>
      <t>Schleswig-Holstein</t>
    </r>
    <r>
      <rPr>
        <vertAlign val="superscript"/>
        <sz val="11"/>
        <color rgb="FF000000"/>
        <rFont val="Calibri"/>
        <family val="2"/>
      </rPr>
      <t>2,3</t>
    </r>
  </si>
  <si>
    <r>
      <t>Thüringen</t>
    </r>
    <r>
      <rPr>
        <vertAlign val="superscript"/>
        <sz val="11"/>
        <color rgb="FF000000"/>
        <rFont val="Calibri"/>
        <family val="2"/>
      </rPr>
      <t>2</t>
    </r>
  </si>
  <si>
    <r>
      <t>Deutschland</t>
    </r>
    <r>
      <rPr>
        <vertAlign val="superscript"/>
        <sz val="11"/>
        <color rgb="FF000000"/>
        <rFont val="Calibri"/>
        <family val="2"/>
      </rPr>
      <t>2</t>
    </r>
  </si>
  <si>
    <r>
      <t xml:space="preserve">Die Befunde stehen für das Jahr </t>
    </r>
    <r>
      <rPr>
        <vertAlign val="superscript"/>
        <sz val="11"/>
        <rFont val="Calibri"/>
        <family val="2"/>
      </rPr>
      <t>1</t>
    </r>
    <r>
      <rPr>
        <sz val="11"/>
        <rFont val="Calibri"/>
        <family val="2"/>
      </rPr>
      <t xml:space="preserve">2018, </t>
    </r>
    <r>
      <rPr>
        <vertAlign val="superscript"/>
        <sz val="11"/>
        <rFont val="Calibri"/>
        <family val="2"/>
      </rPr>
      <t>2</t>
    </r>
    <r>
      <rPr>
        <sz val="11"/>
        <rFont val="Calibri"/>
        <family val="2"/>
      </rPr>
      <t>2024 aufgrund eines Anteils von 20-30 % fehlender Daten unter Vorbehalt.</t>
    </r>
  </si>
  <si>
    <r>
      <t xml:space="preserve">Wegen eines hohen Anteils fehlender Daten (&gt; 30 %) sollten die Befunde für das Jahr </t>
    </r>
    <r>
      <rPr>
        <vertAlign val="superscript"/>
        <sz val="11"/>
        <color theme="1"/>
        <rFont val="Calibri"/>
        <family val="2"/>
      </rPr>
      <t>3</t>
    </r>
    <r>
      <rPr>
        <sz val="11"/>
        <color theme="1"/>
        <rFont val="Calibri"/>
        <family val="2"/>
      </rPr>
      <t xml:space="preserve">2018, </t>
    </r>
    <r>
      <rPr>
        <vertAlign val="superscript"/>
        <sz val="11"/>
        <color theme="1"/>
        <rFont val="Calibri"/>
        <family val="2"/>
      </rPr>
      <t>4</t>
    </r>
    <r>
      <rPr>
        <sz val="11"/>
        <color theme="1"/>
        <rFont val="Calibri"/>
        <family val="2"/>
      </rPr>
      <t>2024 nur mit großer Vorsicht interpretiert werden.</t>
    </r>
  </si>
  <si>
    <r>
      <rPr>
        <i/>
        <sz val="11"/>
        <color rgb="FF000000"/>
        <rFont val="Calibri"/>
        <family val="2"/>
      </rPr>
      <t xml:space="preserve">Anmerkungen. </t>
    </r>
    <r>
      <rPr>
        <sz val="11"/>
        <color indexed="8"/>
        <rFont val="Calibri"/>
        <family val="2"/>
      </rPr>
      <t xml:space="preserve">Es werden gerundete Werte angegeben. Dadurch kann die Summe der Prozente geringfügig von 100 abweichen. </t>
    </r>
    <r>
      <rPr>
        <i/>
        <sz val="11"/>
        <color rgb="FF000000"/>
        <rFont val="Calibri"/>
        <family val="2"/>
      </rPr>
      <t>SE</t>
    </r>
    <r>
      <rPr>
        <sz val="11"/>
        <color indexed="8"/>
        <rFont val="Calibri"/>
        <family val="2"/>
      </rPr>
      <t xml:space="preserve"> = Standardfehler; +/– = prozentuale Veränderung gegenüber dem Jahr 2018. </t>
    </r>
  </si>
  <si>
    <r>
      <t xml:space="preserve">Die Befunde stehen für das Jahr </t>
    </r>
    <r>
      <rPr>
        <vertAlign val="superscript"/>
        <sz val="11"/>
        <rFont val="Calibri"/>
        <family val="2"/>
      </rPr>
      <t>1</t>
    </r>
    <r>
      <rPr>
        <sz val="11"/>
        <rFont val="Calibri"/>
        <family val="2"/>
      </rPr>
      <t xml:space="preserve">2018, </t>
    </r>
    <r>
      <rPr>
        <vertAlign val="superscript"/>
        <sz val="11"/>
        <rFont val="Calibri"/>
        <family val="2"/>
      </rPr>
      <t>2</t>
    </r>
    <r>
      <rPr>
        <sz val="11"/>
        <rFont val="Calibri"/>
        <family val="2"/>
      </rPr>
      <t>2024 aufgrund eines Anteils von 20–30 % fehlender Daten unter Vorbehalt.</t>
    </r>
  </si>
  <si>
    <r>
      <rPr>
        <b/>
        <sz val="11"/>
        <rFont val="Calibri"/>
        <family val="2"/>
      </rPr>
      <t>(</t>
    </r>
    <r>
      <rPr>
        <b/>
        <i/>
        <sz val="11"/>
        <rFont val="Calibri"/>
        <family val="2"/>
      </rPr>
      <t>SE</t>
    </r>
    <r>
      <rPr>
        <b/>
        <sz val="11"/>
        <rFont val="Calibri"/>
        <family val="2"/>
      </rPr>
      <t>)</t>
    </r>
  </si>
  <si>
    <r>
      <t>Saarland</t>
    </r>
    <r>
      <rPr>
        <vertAlign val="superscript"/>
        <sz val="11"/>
        <color theme="1"/>
        <rFont val="Calibri"/>
        <family val="2"/>
      </rPr>
      <t>1</t>
    </r>
  </si>
  <si>
    <r>
      <rPr>
        <i/>
        <sz val="11"/>
        <color theme="1"/>
        <rFont val="Calibri"/>
        <family val="2"/>
      </rPr>
      <t>M</t>
    </r>
    <r>
      <rPr>
        <sz val="11"/>
        <color theme="1"/>
        <rFont val="Calibri"/>
        <family val="2"/>
      </rPr>
      <t xml:space="preserve"> = Mittelwert; </t>
    </r>
    <r>
      <rPr>
        <i/>
        <sz val="11"/>
        <color theme="1"/>
        <rFont val="Calibri"/>
        <family val="2"/>
      </rPr>
      <t>SE</t>
    </r>
    <r>
      <rPr>
        <sz val="11"/>
        <color theme="1"/>
        <rFont val="Calibri"/>
        <family val="2"/>
      </rPr>
      <t xml:space="preserve"> = Standardfehler; </t>
    </r>
    <r>
      <rPr>
        <i/>
        <sz val="11"/>
        <color theme="1"/>
        <rFont val="Calibri"/>
        <family val="2"/>
      </rPr>
      <t>SD</t>
    </r>
    <r>
      <rPr>
        <sz val="11"/>
        <color theme="1"/>
        <rFont val="Calibri"/>
        <family val="2"/>
      </rPr>
      <t xml:space="preserve"> = Standardabweichung.</t>
    </r>
  </si>
  <si>
    <r>
      <rPr>
        <vertAlign val="superscript"/>
        <sz val="11"/>
        <color theme="1"/>
        <rFont val="Calibri"/>
        <family val="2"/>
      </rPr>
      <t>1</t>
    </r>
    <r>
      <rPr>
        <sz val="11"/>
        <color theme="1"/>
        <rFont val="Calibri"/>
        <family val="2"/>
      </rPr>
      <t xml:space="preserve"> Die Befunde stehen aufgrund eines Anteils von 20–30% fehlender Daten unter Vorbehalt.</t>
    </r>
  </si>
  <si>
    <r>
      <t>Fett gedruckte Werte unterscheiden sich signifikant (</t>
    </r>
    <r>
      <rPr>
        <i/>
        <sz val="11"/>
        <color theme="1"/>
        <rFont val="Calibri"/>
        <family val="2"/>
      </rPr>
      <t>p</t>
    </r>
    <r>
      <rPr>
        <sz val="11"/>
        <color theme="1"/>
        <rFont val="Calibri"/>
        <family val="2"/>
      </rPr>
      <t xml:space="preserve"> &lt; .05) vom jeweiligen Wert für Deutschland.</t>
    </r>
  </si>
  <si>
    <r>
      <rPr>
        <sz val="11"/>
        <rFont val="Calibri"/>
        <family val="2"/>
      </rPr>
      <t>Δ</t>
    </r>
    <r>
      <rPr>
        <i/>
        <sz val="11"/>
        <rFont val="Calibri"/>
        <family val="2"/>
      </rPr>
      <t>M</t>
    </r>
  </si>
  <si>
    <r>
      <t xml:space="preserve"> </t>
    </r>
    <r>
      <rPr>
        <sz val="11"/>
        <color theme="1"/>
        <rFont val="Calibri"/>
        <family val="2"/>
      </rPr>
      <t>(</t>
    </r>
    <r>
      <rPr>
        <i/>
        <sz val="11"/>
        <color theme="1"/>
        <rFont val="Calibri"/>
        <family val="2"/>
      </rPr>
      <t>SE</t>
    </r>
    <r>
      <rPr>
        <sz val="11"/>
        <color theme="1"/>
        <rFont val="Calibri"/>
        <family val="2"/>
      </rPr>
      <t xml:space="preserve">) </t>
    </r>
  </si>
  <si>
    <r>
      <rPr>
        <sz val="11"/>
        <rFont val="Calibri"/>
        <family val="2"/>
      </rPr>
      <t>Δ</t>
    </r>
    <r>
      <rPr>
        <i/>
        <sz val="11"/>
        <rFont val="Calibri"/>
        <family val="2"/>
      </rPr>
      <t>M</t>
    </r>
    <r>
      <rPr>
        <vertAlign val="subscript"/>
        <sz val="11"/>
        <rFont val="Calibri"/>
        <family val="2"/>
      </rPr>
      <t>2018</t>
    </r>
    <r>
      <rPr>
        <i/>
        <sz val="11"/>
        <rFont val="Calibri"/>
        <family val="2"/>
      </rPr>
      <t>–</t>
    </r>
    <r>
      <rPr>
        <sz val="11"/>
        <rFont val="Calibri"/>
        <family val="2"/>
      </rPr>
      <t>Δ</t>
    </r>
    <r>
      <rPr>
        <i/>
        <sz val="11"/>
        <rFont val="Calibri"/>
        <family val="2"/>
      </rPr>
      <t>M</t>
    </r>
    <r>
      <rPr>
        <vertAlign val="subscript"/>
        <sz val="11"/>
        <rFont val="Calibri"/>
        <family val="2"/>
      </rPr>
      <t>2012</t>
    </r>
  </si>
  <si>
    <r>
      <rPr>
        <sz val="11"/>
        <rFont val="Calibri"/>
        <family val="2"/>
      </rPr>
      <t>Δ</t>
    </r>
    <r>
      <rPr>
        <i/>
        <sz val="11"/>
        <rFont val="Calibri"/>
        <family val="2"/>
      </rPr>
      <t>M</t>
    </r>
    <r>
      <rPr>
        <vertAlign val="subscript"/>
        <sz val="11"/>
        <rFont val="Calibri"/>
        <family val="2"/>
      </rPr>
      <t>2024</t>
    </r>
    <r>
      <rPr>
        <i/>
        <sz val="11"/>
        <rFont val="Calibri"/>
        <family val="2"/>
      </rPr>
      <t>–</t>
    </r>
    <r>
      <rPr>
        <sz val="11"/>
        <rFont val="Calibri"/>
        <family val="2"/>
      </rPr>
      <t>Δ</t>
    </r>
    <r>
      <rPr>
        <i/>
        <sz val="11"/>
        <rFont val="Calibri"/>
        <family val="2"/>
      </rPr>
      <t>M</t>
    </r>
    <r>
      <rPr>
        <vertAlign val="subscript"/>
        <sz val="11"/>
        <rFont val="Calibri"/>
        <family val="2"/>
      </rPr>
      <t>2018</t>
    </r>
  </si>
  <si>
    <r>
      <rPr>
        <sz val="11"/>
        <rFont val="Calibri"/>
        <family val="2"/>
      </rPr>
      <t>Δ</t>
    </r>
    <r>
      <rPr>
        <i/>
        <sz val="11"/>
        <rFont val="Calibri"/>
        <family val="2"/>
      </rPr>
      <t>M</t>
    </r>
    <r>
      <rPr>
        <vertAlign val="subscript"/>
        <sz val="11"/>
        <rFont val="Calibri"/>
        <family val="2"/>
      </rPr>
      <t>2024</t>
    </r>
    <r>
      <rPr>
        <i/>
        <sz val="11"/>
        <rFont val="Calibri"/>
        <family val="2"/>
      </rPr>
      <t>–</t>
    </r>
    <r>
      <rPr>
        <sz val="11"/>
        <rFont val="Calibri"/>
        <family val="2"/>
      </rPr>
      <t>Δ</t>
    </r>
    <r>
      <rPr>
        <i/>
        <sz val="11"/>
        <rFont val="Calibri"/>
        <family val="2"/>
      </rPr>
      <t>M</t>
    </r>
    <r>
      <rPr>
        <vertAlign val="subscript"/>
        <sz val="11"/>
        <rFont val="Calibri"/>
        <family val="2"/>
      </rPr>
      <t>2012</t>
    </r>
  </si>
  <si>
    <r>
      <t>Baden-Württemberg</t>
    </r>
    <r>
      <rPr>
        <vertAlign val="superscript"/>
        <sz val="11"/>
        <color theme="1"/>
        <rFont val="Calibri"/>
        <family val="2"/>
      </rPr>
      <t>1</t>
    </r>
  </si>
  <si>
    <r>
      <t>Hamburg</t>
    </r>
    <r>
      <rPr>
        <vertAlign val="superscript"/>
        <sz val="11"/>
        <color theme="1"/>
        <rFont val="Calibri"/>
        <family val="2"/>
      </rPr>
      <t>1,3</t>
    </r>
  </si>
  <si>
    <r>
      <t>Mecklenburg-Vorpommern</t>
    </r>
    <r>
      <rPr>
        <vertAlign val="superscript"/>
        <sz val="11"/>
        <color theme="1"/>
        <rFont val="Calibri"/>
        <family val="2"/>
      </rPr>
      <t>1</t>
    </r>
  </si>
  <si>
    <r>
      <t>Nordrhein-Westfalen</t>
    </r>
    <r>
      <rPr>
        <vertAlign val="superscript"/>
        <sz val="11"/>
        <color theme="1"/>
        <rFont val="Calibri"/>
        <family val="2"/>
      </rPr>
      <t>1,2,3</t>
    </r>
  </si>
  <si>
    <r>
      <t>Rheinland-Pfalz</t>
    </r>
    <r>
      <rPr>
        <vertAlign val="superscript"/>
        <sz val="11"/>
        <color theme="1"/>
        <rFont val="Calibri"/>
        <family val="2"/>
      </rPr>
      <t>1,2,3</t>
    </r>
  </si>
  <si>
    <r>
      <t>Schleswig-Holstein</t>
    </r>
    <r>
      <rPr>
        <vertAlign val="superscript"/>
        <sz val="11"/>
        <color theme="1"/>
        <rFont val="Calibri"/>
        <family val="2"/>
      </rPr>
      <t>1,2</t>
    </r>
  </si>
  <si>
    <r>
      <t>Deutschland</t>
    </r>
    <r>
      <rPr>
        <vertAlign val="superscript"/>
        <sz val="11"/>
        <color theme="1"/>
        <rFont val="Calibri"/>
        <family val="2"/>
      </rPr>
      <t>1</t>
    </r>
  </si>
  <si>
    <r>
      <t xml:space="preserve">Tab. 5.10web: Kompetenzunterschiede zwischen Mädchen und Jungen im Kompetenzbereich </t>
    </r>
    <r>
      <rPr>
        <b/>
        <i/>
        <sz val="11"/>
        <color theme="1"/>
        <rFont val="Calibri"/>
        <family val="2"/>
      </rPr>
      <t>Erkenntnisgewinnung</t>
    </r>
    <r>
      <rPr>
        <b/>
        <sz val="11"/>
        <color theme="1"/>
        <rFont val="Calibri"/>
        <family val="2"/>
      </rPr>
      <t xml:space="preserve"> im Fach Physik im Trend (inkl. Trend 2012–2024)</t>
    </r>
  </si>
  <si>
    <r>
      <t xml:space="preserve">Tab. 5.9web: Kompetenzunterschiede zwischen Mädchen und Jungen im Kompetenzbereich </t>
    </r>
    <r>
      <rPr>
        <b/>
        <i/>
        <sz val="11"/>
        <color theme="1"/>
        <rFont val="Calibri"/>
        <family val="2"/>
      </rPr>
      <t>Fachwissen</t>
    </r>
    <r>
      <rPr>
        <b/>
        <sz val="11"/>
        <color theme="1"/>
        <rFont val="Calibri"/>
        <family val="2"/>
      </rPr>
      <t xml:space="preserve"> im Fach Physik im Trend (inkl. Trend 2012–2024)</t>
    </r>
  </si>
  <si>
    <r>
      <t xml:space="preserve">Tab. 5.8web: Kompetenzunterschiede zwischen Mädchen und Jungen im Kompetenzbereich </t>
    </r>
    <r>
      <rPr>
        <b/>
        <i/>
        <sz val="11"/>
        <color theme="1"/>
        <rFont val="Calibri"/>
        <family val="2"/>
      </rPr>
      <t>Erkenntnisgewinnung</t>
    </r>
    <r>
      <rPr>
        <b/>
        <sz val="11"/>
        <color theme="1"/>
        <rFont val="Calibri"/>
        <family val="2"/>
      </rPr>
      <t xml:space="preserve"> im Fach Chemie im Trend (inkl. Trend 2012–2024)</t>
    </r>
  </si>
  <si>
    <r>
      <t xml:space="preserve">Tab. 5.7web: Kompetenzunterschiede zwischen Mädchen und Jungen im Kompetenzbereich </t>
    </r>
    <r>
      <rPr>
        <b/>
        <i/>
        <sz val="11"/>
        <color theme="1"/>
        <rFont val="Calibri"/>
        <family val="2"/>
      </rPr>
      <t>Fachwissen</t>
    </r>
    <r>
      <rPr>
        <b/>
        <sz val="11"/>
        <color theme="1"/>
        <rFont val="Calibri"/>
        <family val="2"/>
      </rPr>
      <t xml:space="preserve"> im Fach Chemie im Trend (inkl. Trend 2012–2024)</t>
    </r>
  </si>
  <si>
    <r>
      <t xml:space="preserve">Tab. 5.6web: Kompetenzunterschiede zwischen Mädchen und Jungen im Kompetenzbereich </t>
    </r>
    <r>
      <rPr>
        <b/>
        <i/>
        <sz val="11"/>
        <color theme="1"/>
        <rFont val="Calibri"/>
        <family val="2"/>
      </rPr>
      <t>Erkenntnisgewinnung</t>
    </r>
    <r>
      <rPr>
        <b/>
        <sz val="11"/>
        <color theme="1"/>
        <rFont val="Calibri"/>
        <family val="2"/>
      </rPr>
      <t xml:space="preserve"> im Fach Biologie im Trend (inkl. Trend 2012–2024)</t>
    </r>
  </si>
  <si>
    <r>
      <t xml:space="preserve">Tab. 5.5web: Kompetenzunterschiede zwischen Mädchen und Jungen im Kompetenzbereich </t>
    </r>
    <r>
      <rPr>
        <b/>
        <i/>
        <sz val="11"/>
        <color theme="1"/>
        <rFont val="Calibri"/>
        <family val="2"/>
      </rPr>
      <t>Fachwissen</t>
    </r>
    <r>
      <rPr>
        <b/>
        <sz val="11"/>
        <color theme="1"/>
        <rFont val="Calibri"/>
        <family val="2"/>
      </rPr>
      <t xml:space="preserve"> im Fach Biologie im Trend (inkl. Trend 2012–2024)</t>
    </r>
  </si>
  <si>
    <r>
      <t>Tab. 5.4web: Kompetenzunterschiede zwischen Mädchen und Jungen im Fach Mathematik (</t>
    </r>
    <r>
      <rPr>
        <b/>
        <i/>
        <sz val="11"/>
        <color theme="1"/>
        <rFont val="Calibri"/>
        <family val="2"/>
      </rPr>
      <t>Globalskala</t>
    </r>
    <r>
      <rPr>
        <b/>
        <sz val="11"/>
        <color theme="1"/>
        <rFont val="Calibri"/>
        <family val="2"/>
      </rPr>
      <t>) im Trend (inkl. Trend 2012–2024)</t>
    </r>
  </si>
  <si>
    <r>
      <t xml:space="preserve">Tab. 5.3web: Kompetenzunterschiede zwischen Mädchen und Jungen im Kompetenzbereich </t>
    </r>
    <r>
      <rPr>
        <b/>
        <i/>
        <sz val="11"/>
        <color theme="1"/>
        <rFont val="Calibri"/>
        <family val="2"/>
      </rPr>
      <t>Erkenntnisgewinnung</t>
    </r>
    <r>
      <rPr>
        <b/>
        <sz val="11"/>
        <color theme="1"/>
        <rFont val="Calibri"/>
        <family val="2"/>
      </rPr>
      <t xml:space="preserve"> im Fach Physik im Trend</t>
    </r>
  </si>
  <si>
    <r>
      <t xml:space="preserve">Tab. 5.2web: Kompetenzunterschiede zwischen Mädchen und Jungen im Kompetenzbereich </t>
    </r>
    <r>
      <rPr>
        <b/>
        <i/>
        <sz val="11"/>
        <color theme="1"/>
        <rFont val="Calibri"/>
        <family val="2"/>
      </rPr>
      <t>Erkenntnisgewinnung</t>
    </r>
    <r>
      <rPr>
        <b/>
        <sz val="11"/>
        <color theme="1"/>
        <rFont val="Calibri"/>
        <family val="2"/>
      </rPr>
      <t xml:space="preserve"> im Fach Chemie im Trend</t>
    </r>
  </si>
  <si>
    <r>
      <t xml:space="preserve">Tab. 5.1web: Kompetenzunterschiede zwischen Mädchen und Jungen im Kompetenzbereich </t>
    </r>
    <r>
      <rPr>
        <b/>
        <i/>
        <sz val="11"/>
        <color theme="1"/>
        <rFont val="Calibri"/>
        <family val="2"/>
      </rPr>
      <t>Erkenntnisgewinnung</t>
    </r>
    <r>
      <rPr>
        <b/>
        <sz val="11"/>
        <color theme="1"/>
        <rFont val="Calibri"/>
        <family val="2"/>
      </rPr>
      <t xml:space="preserve"> im Fach Biologie im Trend</t>
    </r>
  </si>
  <si>
    <r>
      <t xml:space="preserve">Tab. 4.24web: Mittelwerte und Streuungen im Trend für Gymnasiast:innen im Kompetenzbereich </t>
    </r>
    <r>
      <rPr>
        <b/>
        <i/>
        <sz val="11"/>
        <color theme="1"/>
        <rFont val="Calibri"/>
        <family val="2"/>
      </rPr>
      <t>Erkenntnisgewinnung</t>
    </r>
    <r>
      <rPr>
        <b/>
        <sz val="11"/>
        <color theme="1"/>
        <rFont val="Calibri"/>
        <family val="2"/>
      </rPr>
      <t xml:space="preserve"> im Fach Physik (inkl. Trend 2012–2024)</t>
    </r>
  </si>
  <si>
    <r>
      <rPr>
        <i/>
        <sz val="11"/>
        <color theme="1"/>
        <rFont val="Calibri"/>
        <family val="2"/>
      </rPr>
      <t>Anmerkungen</t>
    </r>
    <r>
      <rPr>
        <sz val="11"/>
        <color theme="1"/>
        <rFont val="Calibri"/>
        <family val="2"/>
      </rPr>
      <t>. Es werden gerundete Werte angegeben. Dadurch kann die Differenz der Werte geringfügig von der dargestellten Differenz (Δ</t>
    </r>
    <r>
      <rPr>
        <i/>
        <sz val="11"/>
        <color theme="1"/>
        <rFont val="Calibri"/>
        <family val="2"/>
      </rPr>
      <t>M</t>
    </r>
    <r>
      <rPr>
        <sz val="11"/>
        <color theme="1"/>
        <rFont val="Calibri"/>
        <family val="2"/>
      </rPr>
      <t xml:space="preserve"> bzw. Δ</t>
    </r>
    <r>
      <rPr>
        <i/>
        <sz val="11"/>
        <color theme="1"/>
        <rFont val="Calibri"/>
        <family val="2"/>
      </rPr>
      <t>SD</t>
    </r>
    <r>
      <rPr>
        <sz val="11"/>
        <color theme="1"/>
        <rFont val="Calibri"/>
        <family val="2"/>
      </rPr>
      <t>) unter der geschweiften Klammer abweichen.</t>
    </r>
  </si>
  <si>
    <r>
      <rPr>
        <i/>
        <sz val="11"/>
        <color theme="1"/>
        <rFont val="Calibri"/>
        <family val="2"/>
      </rPr>
      <t>M</t>
    </r>
    <r>
      <rPr>
        <sz val="11"/>
        <color theme="1"/>
        <rFont val="Calibri"/>
        <family val="2"/>
      </rPr>
      <t xml:space="preserve"> = Mittelwert; </t>
    </r>
    <r>
      <rPr>
        <i/>
        <sz val="11"/>
        <color theme="1"/>
        <rFont val="Calibri"/>
        <family val="2"/>
      </rPr>
      <t>SE</t>
    </r>
    <r>
      <rPr>
        <sz val="11"/>
        <color theme="1"/>
        <rFont val="Calibri"/>
        <family val="2"/>
      </rPr>
      <t xml:space="preserve"> = Standardfehler; </t>
    </r>
    <r>
      <rPr>
        <i/>
        <sz val="11"/>
        <color theme="1"/>
        <rFont val="Calibri"/>
        <family val="2"/>
      </rPr>
      <t>SD</t>
    </r>
    <r>
      <rPr>
        <sz val="11"/>
        <color theme="1"/>
        <rFont val="Calibri"/>
        <family val="2"/>
      </rPr>
      <t xml:space="preserve"> = Standardabweichung; Δ</t>
    </r>
    <r>
      <rPr>
        <i/>
        <sz val="11"/>
        <color theme="1"/>
        <rFont val="Calibri"/>
        <family val="2"/>
      </rPr>
      <t>M</t>
    </r>
    <r>
      <rPr>
        <sz val="11"/>
        <color theme="1"/>
        <rFont val="Calibri"/>
        <family val="2"/>
      </rPr>
      <t xml:space="preserve"> = Differenz der Mittelwerte; ∆</t>
    </r>
    <r>
      <rPr>
        <i/>
        <sz val="11"/>
        <color theme="1"/>
        <rFont val="Calibri"/>
        <family val="2"/>
      </rPr>
      <t>SD</t>
    </r>
    <r>
      <rPr>
        <sz val="11"/>
        <color theme="1"/>
        <rFont val="Calibri"/>
        <family val="2"/>
      </rPr>
      <t xml:space="preserve"> = Differenz der Standardabweichungen. </t>
    </r>
  </si>
  <si>
    <r>
      <t xml:space="preserve">Tab. 4.22web: Mittelwerte und Streuungen im Trend für Gymnasiast:innen im Kompetenzbereich </t>
    </r>
    <r>
      <rPr>
        <b/>
        <i/>
        <sz val="11"/>
        <color theme="1"/>
        <rFont val="Calibri"/>
        <family val="2"/>
      </rPr>
      <t>Erkenntnisgewinnung</t>
    </r>
    <r>
      <rPr>
        <b/>
        <sz val="11"/>
        <color theme="1"/>
        <rFont val="Calibri"/>
        <family val="2"/>
      </rPr>
      <t xml:space="preserve"> im Fach Chemie (inkl. Trend 2012–2024)</t>
    </r>
  </si>
  <si>
    <r>
      <t xml:space="preserve">Tab. 4.21web: Mittelwerte und Streuungen im Trend für Gymnasiast:innen im Kompetenzbereich </t>
    </r>
    <r>
      <rPr>
        <b/>
        <i/>
        <sz val="11"/>
        <color theme="1"/>
        <rFont val="Calibri"/>
        <family val="2"/>
      </rPr>
      <t>Fachwissen</t>
    </r>
    <r>
      <rPr>
        <b/>
        <sz val="11"/>
        <color theme="1"/>
        <rFont val="Calibri"/>
        <family val="2"/>
      </rPr>
      <t xml:space="preserve"> im Fach Chemie (inkl. Trend 2012–2024)</t>
    </r>
  </si>
  <si>
    <r>
      <t xml:space="preserve">Tab. 4.20web: Mittelwerte und Streuungen im Trend für Gymnasiast:innen im Kompetenzbereich </t>
    </r>
    <r>
      <rPr>
        <b/>
        <i/>
        <sz val="11"/>
        <color theme="1"/>
        <rFont val="Calibri"/>
        <family val="2"/>
      </rPr>
      <t>Erkenntnisgewinnung</t>
    </r>
    <r>
      <rPr>
        <b/>
        <sz val="11"/>
        <color theme="1"/>
        <rFont val="Calibri"/>
        <family val="2"/>
      </rPr>
      <t xml:space="preserve"> im Fach Biologie (inkl. Trend 2012–2024)</t>
    </r>
  </si>
  <si>
    <r>
      <t xml:space="preserve">Tab. 4.19web: Mittelwerte und Streuungen im Trend für Gymnasiast:innen im Kompetenzbereich </t>
    </r>
    <r>
      <rPr>
        <b/>
        <i/>
        <sz val="11"/>
        <color theme="1"/>
        <rFont val="Calibri"/>
        <family val="2"/>
      </rPr>
      <t>Fachwissen</t>
    </r>
    <r>
      <rPr>
        <b/>
        <sz val="11"/>
        <color theme="1"/>
        <rFont val="Calibri"/>
        <family val="2"/>
      </rPr>
      <t xml:space="preserve"> im Fach Biologie (inkl. Trend 2012–2024)</t>
    </r>
  </si>
  <si>
    <r>
      <t xml:space="preserve">Tab. 4.18web: Mittelwerte und Streuungen im Trend für alle Neuntklässler:innen im Kompetenzbereich </t>
    </r>
    <r>
      <rPr>
        <b/>
        <i/>
        <sz val="11"/>
        <color theme="1"/>
        <rFont val="Calibri"/>
        <family val="2"/>
      </rPr>
      <t>Erkenntnisgewinnung</t>
    </r>
    <r>
      <rPr>
        <b/>
        <sz val="11"/>
        <color theme="1"/>
        <rFont val="Calibri"/>
        <family val="2"/>
      </rPr>
      <t xml:space="preserve"> im Fach Physik (inkl. Trend 2012–2024)</t>
    </r>
  </si>
  <si>
    <r>
      <rPr>
        <b/>
        <i/>
        <sz val="11"/>
        <color theme="1"/>
        <rFont val="Calibri"/>
        <family val="2"/>
      </rPr>
      <t>Anmerkungen</t>
    </r>
    <r>
      <rPr>
        <b/>
        <sz val="11"/>
        <color theme="1"/>
        <rFont val="Calibri"/>
        <family val="2"/>
      </rPr>
      <t xml:space="preserve">. </t>
    </r>
    <r>
      <rPr>
        <sz val="11"/>
        <color theme="1"/>
        <rFont val="Calibri"/>
        <family val="2"/>
      </rPr>
      <t>Es werden gerundete Werte angegeben. Dadurch kann die Differenz der Werte geringfügig von der dargestellten Differenz (Δ</t>
    </r>
    <r>
      <rPr>
        <i/>
        <sz val="11"/>
        <color theme="1"/>
        <rFont val="Calibri"/>
        <family val="2"/>
      </rPr>
      <t>M</t>
    </r>
    <r>
      <rPr>
        <sz val="11"/>
        <color theme="1"/>
        <rFont val="Calibri"/>
        <family val="2"/>
      </rPr>
      <t xml:space="preserve"> bzw. Δ</t>
    </r>
    <r>
      <rPr>
        <i/>
        <sz val="11"/>
        <color theme="1"/>
        <rFont val="Calibri"/>
        <family val="2"/>
      </rPr>
      <t>SD</t>
    </r>
    <r>
      <rPr>
        <sz val="11"/>
        <color theme="1"/>
        <rFont val="Calibri"/>
        <family val="2"/>
      </rPr>
      <t>) unter der geschweiften Klammer abweichen.</t>
    </r>
  </si>
  <si>
    <r>
      <t xml:space="preserve">Tab. 4.17web: Mittelwerte und Streuungen im Trend für alle Neuntklässler:innen im Kompetenzbereich </t>
    </r>
    <r>
      <rPr>
        <b/>
        <i/>
        <sz val="11"/>
        <color theme="1"/>
        <rFont val="Calibri"/>
        <family val="2"/>
      </rPr>
      <t>Fachwissen</t>
    </r>
    <r>
      <rPr>
        <b/>
        <sz val="11"/>
        <color theme="1"/>
        <rFont val="Calibri"/>
        <family val="2"/>
      </rPr>
      <t xml:space="preserve"> im Fach Physik (inkl. Trend 2012–2024)</t>
    </r>
  </si>
  <si>
    <r>
      <t xml:space="preserve">Tab. 4.16web: Mittelwerte und Streuungen im Trend für alle Neuntklässler:innen im Kompetenzbereich </t>
    </r>
    <r>
      <rPr>
        <b/>
        <i/>
        <sz val="11"/>
        <color theme="1"/>
        <rFont val="Calibri"/>
        <family val="2"/>
      </rPr>
      <t>Erkenntnisgewinnung</t>
    </r>
    <r>
      <rPr>
        <b/>
        <sz val="11"/>
        <color theme="1"/>
        <rFont val="Calibri"/>
        <family val="2"/>
      </rPr>
      <t xml:space="preserve"> im Fach Chemie (inkl. Trend 2012–2024)</t>
    </r>
  </si>
  <si>
    <r>
      <t xml:space="preserve">Tab. 4.15web: Mittelwerte und Streuungen im Trend für alle Neuntklässler:innen im Kompetenzbereich </t>
    </r>
    <r>
      <rPr>
        <b/>
        <i/>
        <sz val="11"/>
        <color theme="1"/>
        <rFont val="Calibri"/>
        <family val="2"/>
      </rPr>
      <t>Fachwissen</t>
    </r>
    <r>
      <rPr>
        <b/>
        <sz val="11"/>
        <color theme="1"/>
        <rFont val="Calibri"/>
        <family val="2"/>
      </rPr>
      <t xml:space="preserve"> im Fach Chemie (inkl. Trend 2012–2024)</t>
    </r>
  </si>
  <si>
    <r>
      <t xml:space="preserve">Tab. 4.14web: Mittelwerte und Streuungen im Trend für alle Neuntklässler:innen im Kompetenzbereich </t>
    </r>
    <r>
      <rPr>
        <b/>
        <i/>
        <sz val="11"/>
        <color theme="1"/>
        <rFont val="Calibri"/>
        <family val="2"/>
      </rPr>
      <t>Erkenntnisgewinnung</t>
    </r>
    <r>
      <rPr>
        <b/>
        <sz val="11"/>
        <color theme="1"/>
        <rFont val="Calibri"/>
        <family val="2"/>
      </rPr>
      <t xml:space="preserve"> im Fach Biologie (inkl. Trend 2012–2024)</t>
    </r>
  </si>
  <si>
    <r>
      <t xml:space="preserve">Tab. 4.13web: Mittelwerte und Streuungen im Trend für alle Neuntklässler:innen im Kompetenzbereich </t>
    </r>
    <r>
      <rPr>
        <b/>
        <i/>
        <sz val="11"/>
        <color theme="1"/>
        <rFont val="Calibri"/>
        <family val="2"/>
      </rPr>
      <t>Fachwissen</t>
    </r>
    <r>
      <rPr>
        <b/>
        <sz val="11"/>
        <color theme="1"/>
        <rFont val="Calibri"/>
        <family val="2"/>
      </rPr>
      <t xml:space="preserve"> im Fach Biologie (inkl. Trend 2012–2024)</t>
    </r>
  </si>
  <si>
    <r>
      <rPr>
        <i/>
        <sz val="11"/>
        <color theme="1"/>
        <rFont val="Calibri"/>
        <family val="2"/>
      </rPr>
      <t>Anmerkungen</t>
    </r>
    <r>
      <rPr>
        <sz val="11"/>
        <color theme="1"/>
        <rFont val="Calibri"/>
        <family val="2"/>
      </rPr>
      <t>. Es werden gerundete Werte angegeben. Dadurch kann die Differenz der Werte geringfügig von der dargestellten Differenz (Δ</t>
    </r>
    <r>
      <rPr>
        <i/>
        <sz val="11"/>
        <color theme="1"/>
        <rFont val="Calibri"/>
        <family val="2"/>
      </rPr>
      <t>M</t>
    </r>
    <r>
      <rPr>
        <sz val="11"/>
        <color theme="1"/>
        <rFont val="Calibri"/>
        <family val="2"/>
      </rPr>
      <t xml:space="preserve"> bzw. Δ</t>
    </r>
    <r>
      <rPr>
        <i/>
        <sz val="11"/>
        <color theme="1"/>
        <rFont val="Calibri"/>
        <family val="2"/>
      </rPr>
      <t>SD</t>
    </r>
    <r>
      <rPr>
        <sz val="11"/>
        <color theme="1"/>
        <rFont val="Calibri"/>
        <family val="2"/>
      </rPr>
      <t>) abweichen.</t>
    </r>
  </si>
  <si>
    <r>
      <t xml:space="preserve">Tab. 3.83web: Prozentuale Anteile der Neuntklässler:innen, die die Allgemeine Hochschulreife bzw. die Allgemeine Hochschulreife oder die Fachhochschulreife anstreben und im Kompetenzbereich </t>
    </r>
    <r>
      <rPr>
        <b/>
        <i/>
        <sz val="11"/>
        <rFont val="Calibri"/>
        <family val="2"/>
      </rPr>
      <t>Fachwissen</t>
    </r>
    <r>
      <rPr>
        <b/>
        <sz val="11"/>
        <rFont val="Calibri"/>
        <family val="2"/>
      </rPr>
      <t xml:space="preserve"> im Fach Physik den Regelstandard für den MSA erreichen oder übertreffen bzw. den Optimalstandard für den MSA erreichen, im Jahr 2024 bzw. in den Jahren 2012, 2018 und 2024 im Vergleich (inkl. Trend 2012–2024)</t>
    </r>
  </si>
  <si>
    <r>
      <t xml:space="preserve">Tab. 3.82web: Prozentuale Anteile der Neuntklässler:innen, die die Allgemeine Hochschulreife bzw. die Allgemeine Hochschulreife oder die Fachhochschulreife anstreben und im Kompetenzbereich </t>
    </r>
    <r>
      <rPr>
        <b/>
        <i/>
        <sz val="11"/>
        <rFont val="Calibri"/>
        <family val="2"/>
      </rPr>
      <t>Erkenntnisgewinnung</t>
    </r>
    <r>
      <rPr>
        <b/>
        <sz val="11"/>
        <rFont val="Calibri"/>
        <family val="2"/>
      </rPr>
      <t xml:space="preserve"> im Fach Chemie den Regelstandard für den MSA erreichen oder übertreffen bzw. den Optimalstandard für den MSA erreichen, im Jahr 2024 bzw. in den Jahren 2012, 2018 und 2024 im Vergleich (inkl. Trend 2012–2024)</t>
    </r>
  </si>
  <si>
    <r>
      <t xml:space="preserve">Tab. 3.81web: Prozentuale Anteile der Neuntklässler:innen, die die Allgemeine Hochschulreife bzw. die Allgemeine Hochschulreife oder die Fachhochschulreife anstreben und im Kompetenzbereich </t>
    </r>
    <r>
      <rPr>
        <b/>
        <i/>
        <sz val="11"/>
        <rFont val="Calibri"/>
        <family val="2"/>
      </rPr>
      <t>Fachwissen</t>
    </r>
    <r>
      <rPr>
        <b/>
        <sz val="11"/>
        <rFont val="Calibri"/>
        <family val="2"/>
      </rPr>
      <t xml:space="preserve"> im Fach Chemie den Regelstandard für den MSA erreichen oder übertreffen bzw. den Optimalstandard für den MSA erreichen, im Jahr 2024 bzw. in den Jahren 2012, 2018 und 2024 im Vergleich (inkl. Trend 2012–2024)</t>
    </r>
  </si>
  <si>
    <r>
      <t xml:space="preserve">Tab. 3.80web: Prozentuale Anteile der Neuntklässler:innen, die die Allgemeine Hochschulreife bzw. die Allgemeine Hochschulreife oder die Fachhochschulreife anstreben und im Kompetenzbereich </t>
    </r>
    <r>
      <rPr>
        <b/>
        <i/>
        <sz val="11"/>
        <rFont val="Calibri"/>
        <family val="2"/>
      </rPr>
      <t>Erkenntnisgewinnung</t>
    </r>
    <r>
      <rPr>
        <b/>
        <sz val="11"/>
        <rFont val="Calibri"/>
        <family val="2"/>
      </rPr>
      <t xml:space="preserve"> im Fach Biologie den Regelstandard für den MSA erreichen oder übertreffen bzw. den Optimalstandard für den MSA erreichen, im Jahr 2024 bzw. in den Jahren 2012, 2018 und 2024 im Vergleich (inkl. Trend 2012–2024)</t>
    </r>
  </si>
  <si>
    <r>
      <t xml:space="preserve">Tab. 3.79web: Prozentuale Anteile der Neuntklässler:innen, die die Allgemeine Hochschulreife bzw. die Allgemeine Hochschulreife oder die Fachhochschulreife anstreben und im Kompetenzbereich </t>
    </r>
    <r>
      <rPr>
        <b/>
        <i/>
        <sz val="11"/>
        <rFont val="Calibri"/>
        <family val="2"/>
      </rPr>
      <t>Fachwissen</t>
    </r>
    <r>
      <rPr>
        <b/>
        <sz val="11"/>
        <rFont val="Calibri"/>
        <family val="2"/>
      </rPr>
      <t xml:space="preserve"> im Fach Biologie den Regelstandard für den MSA erreichen oder übertreffen bzw. den Optimalstandard für den MSA erreichen, im Jahr 2024 bzw. in den Jahren 2012, 2018 und 2024 im Vergleich (inkl. Trend 2012–2024)</t>
    </r>
  </si>
  <si>
    <r>
      <t xml:space="preserve">Tab. 3.78web: Prozentuale Anteile für Gymnasiast:innen, die im Kompetenzbereich </t>
    </r>
    <r>
      <rPr>
        <b/>
        <i/>
        <sz val="11"/>
        <rFont val="Calibri"/>
        <family val="2"/>
      </rPr>
      <t>Erkenntnisgewinnung</t>
    </r>
    <r>
      <rPr>
        <b/>
        <sz val="11"/>
        <rFont val="Calibri"/>
        <family val="2"/>
      </rPr>
      <t xml:space="preserve"> im Fach Physik den Regelstandard für den MSA erreichen oder übertreffen bzw. den Optimalstandard für den MSA erreichen, in den Jahren 2012, 2018 und 2024 im Vergleich (inkl. Trend 2012–2024)</t>
    </r>
  </si>
  <si>
    <r>
      <t xml:space="preserve">Tab. 3.77web: Prozentuale Anteile für Gymnasiast:innen, die im Kompetenzbereich </t>
    </r>
    <r>
      <rPr>
        <b/>
        <i/>
        <sz val="11"/>
        <rFont val="Calibri"/>
        <family val="2"/>
      </rPr>
      <t>Fachwissen</t>
    </r>
    <r>
      <rPr>
        <b/>
        <sz val="11"/>
        <rFont val="Calibri"/>
        <family val="2"/>
      </rPr>
      <t xml:space="preserve"> im Fach Physik den Regelstandard für den MSA erreichen oder übertreffen bzw. den Optimalstandard für den MSA erreichen, in den Jahren 2012, 2018 und 2024 im Vergleich (inkl. Trend 2012–2024)</t>
    </r>
  </si>
  <si>
    <r>
      <t xml:space="preserve">Tab. 3.76web: Prozentuale Anteile für Gymnasiast:innen, die im Kompetenzbereich </t>
    </r>
    <r>
      <rPr>
        <b/>
        <i/>
        <sz val="11"/>
        <rFont val="Calibri"/>
        <family val="2"/>
      </rPr>
      <t>Erkenntnisgewinnung</t>
    </r>
    <r>
      <rPr>
        <b/>
        <sz val="11"/>
        <rFont val="Calibri"/>
        <family val="2"/>
      </rPr>
      <t xml:space="preserve"> im Fach Chemie den Regelstandard für den MSA erreichen oder übertreffen bzw. den Optimalstandard für den MSA erreichen, in den Jahren 2012, 2018 und 2024 im Vergleich (inkl. Trend 2012–2024)</t>
    </r>
  </si>
  <si>
    <r>
      <t xml:space="preserve">Tab. 3.75web: Prozentuale Anteile für Gymnasiast:innen, die im Kompetenzbereich </t>
    </r>
    <r>
      <rPr>
        <b/>
        <i/>
        <sz val="11"/>
        <rFont val="Calibri"/>
        <family val="2"/>
      </rPr>
      <t>Fachwissen</t>
    </r>
    <r>
      <rPr>
        <b/>
        <sz val="11"/>
        <rFont val="Calibri"/>
        <family val="2"/>
      </rPr>
      <t xml:space="preserve"> im Fach Chemie den Regelstandard für den MSA erreichen oder übertreffen bzw. den Optimalstandard für den MSA erreichen, in den Jahren 2012, 2018 und 2024 im Vergleich (inkl. Trend 2012–2024)</t>
    </r>
  </si>
  <si>
    <r>
      <t xml:space="preserve">Tab. 3.74web: Prozentuale Anteile für Gymnasiast:innen, die im Kompetenzbereich </t>
    </r>
    <r>
      <rPr>
        <b/>
        <i/>
        <sz val="11"/>
        <rFont val="Calibri"/>
        <family val="2"/>
      </rPr>
      <t>Erkenntnisgewinnung</t>
    </r>
    <r>
      <rPr>
        <b/>
        <sz val="11"/>
        <rFont val="Calibri"/>
        <family val="2"/>
      </rPr>
      <t xml:space="preserve"> im Fach Biologie den Regelstandard für den MSA erreichen oder übertreffen bzw. den Optimalstandard für den MSA erreichen, in den Jahren 2012, 2018 und 2024 im Vergleich (inkl. Trend 2012–2024)</t>
    </r>
  </si>
  <si>
    <r>
      <t xml:space="preserve">Tab. 3.73web: Prozentuale Anteile für Gymnasiast:innen, die im Kompetenzbereich </t>
    </r>
    <r>
      <rPr>
        <b/>
        <i/>
        <sz val="11"/>
        <rFont val="Calibri"/>
        <family val="2"/>
      </rPr>
      <t>Fachwissen</t>
    </r>
    <r>
      <rPr>
        <b/>
        <sz val="11"/>
        <rFont val="Calibri"/>
        <family val="2"/>
      </rPr>
      <t xml:space="preserve"> im Fach Biologie den Regelstandard für den MSA erreichen oder übertreffen bzw. den Optimalstandard für den MSA erreichen, in den Jahren 2012, 2018 und 2024 im Vergleich (inkl. Trend 2012–2024)</t>
    </r>
  </si>
  <si>
    <r>
      <t xml:space="preserve">RS = Regelstandard; OS = Optimalstandard; MSA = Mittlerer Schulabschluss; </t>
    </r>
    <r>
      <rPr>
        <i/>
        <sz val="11"/>
        <color theme="1"/>
        <rFont val="Calibri"/>
        <family val="2"/>
      </rPr>
      <t>SE</t>
    </r>
    <r>
      <rPr>
        <sz val="11"/>
        <color theme="1"/>
        <rFont val="Calibri"/>
        <family val="2"/>
      </rPr>
      <t xml:space="preserve"> = Standardfehler.</t>
    </r>
  </si>
  <si>
    <r>
      <t xml:space="preserve">Tab. 3.72web: Prozentuale Anteile für Neuntklässler:innen, die mindestens den MSA anstreben und im Kompetenzbereich </t>
    </r>
    <r>
      <rPr>
        <b/>
        <i/>
        <sz val="11"/>
        <rFont val="Calibri"/>
        <family val="2"/>
      </rPr>
      <t>Erkenntnisgewinnung</t>
    </r>
    <r>
      <rPr>
        <b/>
        <sz val="11"/>
        <rFont val="Calibri"/>
        <family val="2"/>
      </rPr>
      <t xml:space="preserve"> im Fach Physik den Mindeststandard für den MSA nicht erreichen, den Regelstandard für den MSA erreichen oder übertreffen bzw. den Optimalstandard für den MSA erreichen, in den Jahren 2012, 2018 und 2024 im Vergleich (inkl. Trend 2012–2024)</t>
    </r>
  </si>
  <si>
    <r>
      <t xml:space="preserve">MS = Mindeststandard; RS = Regelstandard; OS = Optimalstandard; MSA = Mittlerer Schulabschluss; </t>
    </r>
    <r>
      <rPr>
        <i/>
        <sz val="11"/>
        <color theme="1"/>
        <rFont val="Calibri"/>
        <family val="2"/>
      </rPr>
      <t>SE</t>
    </r>
    <r>
      <rPr>
        <sz val="11"/>
        <color theme="1"/>
        <rFont val="Calibri"/>
        <family val="2"/>
      </rPr>
      <t xml:space="preserve"> = Standardfehler.</t>
    </r>
  </si>
  <si>
    <r>
      <t xml:space="preserve">Tab. 3.71web: Prozentuale Anteile für Neuntklässler:innen, die mindestens den MSA anstreben und im Kompetenzbereich </t>
    </r>
    <r>
      <rPr>
        <b/>
        <i/>
        <sz val="11"/>
        <rFont val="Calibri"/>
        <family val="2"/>
      </rPr>
      <t>Fachwissen</t>
    </r>
    <r>
      <rPr>
        <b/>
        <sz val="11"/>
        <rFont val="Calibri"/>
        <family val="2"/>
      </rPr>
      <t xml:space="preserve"> im Fach Physik den Mindeststandard für den MSA nicht erreichen, den Regelstandard für den MSA erreichen oder übertreffen bzw. den Optimalstandard für den MSA erreichen, in den Jahren 2012, 2018 und 2024 im Vergleich (inkl. Trend 2012–2024)</t>
    </r>
  </si>
  <si>
    <r>
      <t xml:space="preserve">Tab. 3.70web: Prozentuale Anteile für Neuntklässler:innen, die mindestens den MSA anstreben und im Kompetenzbereich </t>
    </r>
    <r>
      <rPr>
        <b/>
        <i/>
        <sz val="11"/>
        <rFont val="Calibri"/>
        <family val="2"/>
      </rPr>
      <t>Erkenntnisgewinnung</t>
    </r>
    <r>
      <rPr>
        <b/>
        <sz val="11"/>
        <rFont val="Calibri"/>
        <family val="2"/>
      </rPr>
      <t xml:space="preserve"> im Fach Chemie den Mindeststandard für den MSA nicht erreichen, den Regelstandard für den MSA erreichen oder übertreffen bzw. den Optimalstandard für den MSA erreichen, in den Jahren 2012, 2018 und 2024 im Vergleich (inkl. Trend 2012–2024)</t>
    </r>
  </si>
  <si>
    <r>
      <t xml:space="preserve">Tab. 3.69web: Prozentuale Anteile für Neuntklässler:innen, die mindestens den MSA anstreben und im Kompetenzbereich </t>
    </r>
    <r>
      <rPr>
        <b/>
        <i/>
        <sz val="11"/>
        <rFont val="Calibri"/>
        <family val="2"/>
      </rPr>
      <t>Fachwissen</t>
    </r>
    <r>
      <rPr>
        <b/>
        <sz val="11"/>
        <rFont val="Calibri"/>
        <family val="2"/>
      </rPr>
      <t xml:space="preserve"> im Fach Chemie den Mindeststandard für den MSA nicht erreichen, den Regelstandard für den MSA erreichen oder übertreffen bzw. den Optimalstandard für den MSA erreichen, in den Jahren 2012, 2018 und 2024 im Vergleich (inkl. Trend 2012–2024)</t>
    </r>
  </si>
  <si>
    <r>
      <t xml:space="preserve">Tab. 3.68web: Prozentuale Anteile für Neuntklässler:innen, die mindestens den MSA anstreben und im Kompetenzbereich </t>
    </r>
    <r>
      <rPr>
        <b/>
        <i/>
        <sz val="11"/>
        <rFont val="Calibri"/>
        <family val="2"/>
      </rPr>
      <t>Erkenntnisgewinnung</t>
    </r>
    <r>
      <rPr>
        <b/>
        <sz val="11"/>
        <rFont val="Calibri"/>
        <family val="2"/>
      </rPr>
      <t xml:space="preserve"> im Fach Biologie den Mindeststandard für den MSA nicht erreichen, den Regelstandard für den MSA erreichen oder übertreffen bzw. den Optimalstandard für den MSA erreichen, in den Jahren 2012, 2018 und 2024 im Vergleich (inkl. Trend 2012–2024)</t>
    </r>
  </si>
  <si>
    <r>
      <t xml:space="preserve">Tab. 3.67web: Prozentuale Anteile für Neuntklässler:innen, die mindestens den MSA anstreben und im Kompetenzbereich </t>
    </r>
    <r>
      <rPr>
        <b/>
        <i/>
        <sz val="11"/>
        <rFont val="Calibri"/>
        <family val="2"/>
      </rPr>
      <t>Fachwissen</t>
    </r>
    <r>
      <rPr>
        <b/>
        <sz val="11"/>
        <rFont val="Calibri"/>
        <family val="2"/>
      </rPr>
      <t xml:space="preserve"> im Fach Biologie den Mindeststandard für den MSA nicht erreichen, den Regelstandard für den MSA erreichen oder übertreffen bzw. den Optimalstandard für den MSA erreichen, in den Jahren 2012, 2018 und 2024 im Vergleich (inkl. Trend 2012–2024)</t>
    </r>
  </si>
  <si>
    <r>
      <t xml:space="preserve">Tab. 3.66web: Kompetenzstufenbesetzung (Anteile in %) im Jahr 2024 für Neuntklässler:innen, die die Allgemeine Hochschulreife anstreben, für den Kompetenzbereich </t>
    </r>
    <r>
      <rPr>
        <b/>
        <i/>
        <sz val="11"/>
        <rFont val="Calibri"/>
        <family val="2"/>
      </rPr>
      <t>Erkenntnisgewinnung</t>
    </r>
    <r>
      <rPr>
        <b/>
        <sz val="11"/>
        <rFont val="Calibri"/>
        <family val="2"/>
      </rPr>
      <t xml:space="preserve"> im Fach Physik</t>
    </r>
  </si>
  <si>
    <r>
      <rPr>
        <i/>
        <sz val="11"/>
        <color theme="1"/>
        <rFont val="Calibri"/>
        <family val="2"/>
      </rPr>
      <t>Anmerkungen.</t>
    </r>
    <r>
      <rPr>
        <sz val="11"/>
        <color theme="1"/>
        <rFont val="Calibri"/>
        <family val="2"/>
      </rPr>
      <t xml:space="preserve"> Es werden gerundete Werte angegeben. Dadurch kann die Summe der Prozente geringfügig von 100 abweichen.</t>
    </r>
  </si>
  <si>
    <r>
      <rPr>
        <i/>
        <sz val="11"/>
        <color theme="1"/>
        <rFont val="Calibri"/>
        <family val="2"/>
      </rPr>
      <t>SE</t>
    </r>
    <r>
      <rPr>
        <sz val="11"/>
        <color theme="1"/>
        <rFont val="Calibri"/>
        <family val="2"/>
      </rPr>
      <t xml:space="preserve"> = Standardfehler.</t>
    </r>
  </si>
  <si>
    <r>
      <t xml:space="preserve">Tab. 3.65web: Kompetenzstufenbesetzung (Anteile in %) im Jahr 2024 für Neuntklässler:innen, die die Allgemeine Hochschulreife anstreben, für den Kompetenzbereich </t>
    </r>
    <r>
      <rPr>
        <b/>
        <i/>
        <sz val="11"/>
        <rFont val="Calibri"/>
        <family val="2"/>
      </rPr>
      <t>Fachwissen</t>
    </r>
    <r>
      <rPr>
        <b/>
        <sz val="11"/>
        <rFont val="Calibri"/>
        <family val="2"/>
      </rPr>
      <t xml:space="preserve"> im Fach Physik</t>
    </r>
  </si>
  <si>
    <r>
      <t xml:space="preserve">Tab. 3.64web: Kompetenzstufenbesetzung (Anteile in %) im Jahr 2024 für Neuntklässler:innen, die die Allgemeine Hochschulreife anstreben, für den Kompetenzbereich </t>
    </r>
    <r>
      <rPr>
        <b/>
        <i/>
        <sz val="11"/>
        <rFont val="Calibri"/>
        <family val="2"/>
      </rPr>
      <t>Erkenntnisgewinnung</t>
    </r>
    <r>
      <rPr>
        <b/>
        <sz val="11"/>
        <rFont val="Calibri"/>
        <family val="2"/>
      </rPr>
      <t xml:space="preserve"> im Fach Chemie</t>
    </r>
  </si>
  <si>
    <r>
      <t xml:space="preserve">Tab. 3.63web: Kompetenzstufenbesetzung (Anteile in %) im Jahr 2024 für Neuntklässler:innen, die die Allgemeine Hochschulreife anstreben, für den Kompetenzbereich </t>
    </r>
    <r>
      <rPr>
        <b/>
        <i/>
        <sz val="11"/>
        <rFont val="Calibri"/>
        <family val="2"/>
      </rPr>
      <t>Fachwissen</t>
    </r>
    <r>
      <rPr>
        <b/>
        <sz val="11"/>
        <rFont val="Calibri"/>
        <family val="2"/>
      </rPr>
      <t xml:space="preserve"> im Fach Chemie</t>
    </r>
  </si>
  <si>
    <r>
      <t xml:space="preserve">Tab. 3.62web: Kompetenzstufenbesetzung (Anteile in %) im Jahr 2024 für Neuntklässler:innen, die die Allgemeine Hochschulreife anstreben, für den Kompetenzbereich </t>
    </r>
    <r>
      <rPr>
        <b/>
        <i/>
        <sz val="11"/>
        <rFont val="Calibri"/>
        <family val="2"/>
      </rPr>
      <t>Erkenntnisgewinnung</t>
    </r>
    <r>
      <rPr>
        <b/>
        <sz val="11"/>
        <rFont val="Calibri"/>
        <family val="2"/>
      </rPr>
      <t xml:space="preserve"> im Fach Biologie</t>
    </r>
  </si>
  <si>
    <r>
      <t xml:space="preserve">Tab. 3.61web: Kompetenzstufenbesetzung (Anteile in %) im Jahr 2024 für Neuntklässler:innen, die die Allgemeine Hochschulreife anstreben, für den Kompetenzbereich </t>
    </r>
    <r>
      <rPr>
        <b/>
        <i/>
        <sz val="11"/>
        <rFont val="Calibri"/>
        <family val="2"/>
      </rPr>
      <t>Fachwissen</t>
    </r>
    <r>
      <rPr>
        <b/>
        <sz val="11"/>
        <rFont val="Calibri"/>
        <family val="2"/>
      </rPr>
      <t xml:space="preserve"> im Fach Biologie</t>
    </r>
  </si>
  <si>
    <r>
      <t xml:space="preserve">Tab. 3.60web: Kompetenzstufenbesetzung (Anteile in %) im Jahr 2024 für Gymnasiast:innen für den Kompetenzbereich </t>
    </r>
    <r>
      <rPr>
        <b/>
        <i/>
        <sz val="11"/>
        <rFont val="Calibri"/>
        <family val="2"/>
      </rPr>
      <t>Erkenntnisgewinnung</t>
    </r>
    <r>
      <rPr>
        <b/>
        <sz val="11"/>
        <rFont val="Calibri"/>
        <family val="2"/>
      </rPr>
      <t xml:space="preserve"> im Fach Physik</t>
    </r>
  </si>
  <si>
    <r>
      <t xml:space="preserve">Tab. 3.59web: Kompetenzstufenbesetzung (Anteile in %) im Jahr 2024 für Gymnasiast:innen für den Kompetenzbereich </t>
    </r>
    <r>
      <rPr>
        <b/>
        <i/>
        <sz val="11"/>
        <rFont val="Calibri"/>
        <family val="2"/>
      </rPr>
      <t>Fachwissen</t>
    </r>
    <r>
      <rPr>
        <b/>
        <sz val="11"/>
        <rFont val="Calibri"/>
        <family val="2"/>
      </rPr>
      <t xml:space="preserve"> im Fach Physik</t>
    </r>
  </si>
  <si>
    <r>
      <t xml:space="preserve">Tab. 3.58web: Kompetenzstufenbesetzung (Anteile in %) im Jahr 2024 für Gymnasiast:innen für den Kompetenzbereich </t>
    </r>
    <r>
      <rPr>
        <b/>
        <i/>
        <sz val="11"/>
        <rFont val="Calibri"/>
        <family val="2"/>
      </rPr>
      <t>Erkenntnisgewinnung</t>
    </r>
    <r>
      <rPr>
        <b/>
        <sz val="11"/>
        <rFont val="Calibri"/>
        <family val="2"/>
      </rPr>
      <t xml:space="preserve"> im Fach Chemie</t>
    </r>
  </si>
  <si>
    <r>
      <t xml:space="preserve">Tab. 3.57web: Kompetenzstufenbesetzung (Anteile in %) im Jahr 2024 für Gymnasiast:innen für den Kompetenzbereich </t>
    </r>
    <r>
      <rPr>
        <b/>
        <i/>
        <sz val="11"/>
        <rFont val="Calibri"/>
        <family val="2"/>
      </rPr>
      <t>Fachwissen</t>
    </r>
    <r>
      <rPr>
        <b/>
        <sz val="11"/>
        <rFont val="Calibri"/>
        <family val="2"/>
      </rPr>
      <t xml:space="preserve"> im Fach Chemie</t>
    </r>
  </si>
  <si>
    <r>
      <t xml:space="preserve">Tab. 3.56web: Kompetenzstufenbesetzung (Anteile in %) im Jahr 2024 für Gymnasiast:innen für den Kompetenzbereich </t>
    </r>
    <r>
      <rPr>
        <b/>
        <i/>
        <sz val="11"/>
        <rFont val="Calibri"/>
        <family val="2"/>
      </rPr>
      <t>Erkenntnisgewinnung</t>
    </r>
    <r>
      <rPr>
        <b/>
        <sz val="11"/>
        <rFont val="Calibri"/>
        <family val="2"/>
      </rPr>
      <t xml:space="preserve"> im Fach Biologie</t>
    </r>
  </si>
  <si>
    <r>
      <t xml:space="preserve">Tab. 3.55web: Kompetenzstufenbesetzung (Anteile in %) im Jahr 2024 für Gymnasiast:innen für den Kompetenzbereich </t>
    </r>
    <r>
      <rPr>
        <b/>
        <i/>
        <sz val="11"/>
        <rFont val="Calibri"/>
        <family val="2"/>
      </rPr>
      <t>Fachwissen</t>
    </r>
    <r>
      <rPr>
        <b/>
        <sz val="11"/>
        <rFont val="Calibri"/>
        <family val="2"/>
      </rPr>
      <t xml:space="preserve"> im Fach Biologie </t>
    </r>
  </si>
  <si>
    <r>
      <t xml:space="preserve">Tab. 3.54web: Kompetenzstufenbesetzung (Anteile in %) im Jahr 2024 für Neuntklässler:innen, die mindestens den MSA anstreben, für den Kompetenzbereich </t>
    </r>
    <r>
      <rPr>
        <b/>
        <i/>
        <sz val="11"/>
        <rFont val="Calibri"/>
        <family val="2"/>
      </rPr>
      <t>Erkenntnisgewinnung</t>
    </r>
    <r>
      <rPr>
        <b/>
        <sz val="11"/>
        <rFont val="Calibri"/>
        <family val="2"/>
      </rPr>
      <t xml:space="preserve"> im Fach Physik</t>
    </r>
  </si>
  <si>
    <r>
      <t xml:space="preserve">Tab. 3.53web: Kompetenzstufenbesetzung (Anteile in %) im Jahr 2024 für Neuntklässler:innen, die mindestens den MSA anstreben, für den Kompetenzbereich </t>
    </r>
    <r>
      <rPr>
        <b/>
        <i/>
        <sz val="11"/>
        <rFont val="Calibri"/>
        <family val="2"/>
      </rPr>
      <t>Fachwissen</t>
    </r>
    <r>
      <rPr>
        <b/>
        <sz val="11"/>
        <rFont val="Calibri"/>
        <family val="2"/>
      </rPr>
      <t xml:space="preserve"> im Fach Physik</t>
    </r>
  </si>
  <si>
    <r>
      <t xml:space="preserve">Tab. 3.52web: Kompetenzstufenbesetzung (Anteile in %) im Jahr 2024 für Neuntklässler:innen, die mindestens den MSA anstreben, für den Kompetenzbereich </t>
    </r>
    <r>
      <rPr>
        <b/>
        <i/>
        <sz val="11"/>
        <rFont val="Calibri"/>
        <family val="2"/>
      </rPr>
      <t>Erkenntnisgewinnung</t>
    </r>
    <r>
      <rPr>
        <b/>
        <sz val="11"/>
        <rFont val="Calibri"/>
        <family val="2"/>
      </rPr>
      <t xml:space="preserve"> im Fach Chemie</t>
    </r>
  </si>
  <si>
    <r>
      <t xml:space="preserve">Tab. 3.51web: Kompetenzstufenbesetzung (Anteile in %) im Jahr 2024 für Neuntklässler:innen, die mindestens den MSA anstreben, für den Kompetenzbereich </t>
    </r>
    <r>
      <rPr>
        <b/>
        <i/>
        <sz val="11"/>
        <rFont val="Calibri"/>
        <family val="2"/>
      </rPr>
      <t>Fachwissen</t>
    </r>
    <r>
      <rPr>
        <b/>
        <sz val="11"/>
        <rFont val="Calibri"/>
        <family val="2"/>
      </rPr>
      <t xml:space="preserve"> im Fach Chemie</t>
    </r>
  </si>
  <si>
    <r>
      <t xml:space="preserve">Tab. 3.50web: Kompetenzstufenbesetzung (Anteile in %) im Jahr 2024 für Neuntklässler:innen, die mindestens den MSA anstreben, für den Kompetenzbereich </t>
    </r>
    <r>
      <rPr>
        <b/>
        <i/>
        <sz val="11"/>
        <rFont val="Calibri"/>
        <family val="2"/>
      </rPr>
      <t>Erkenntnisgewinnung</t>
    </r>
    <r>
      <rPr>
        <b/>
        <sz val="11"/>
        <rFont val="Calibri"/>
        <family val="2"/>
      </rPr>
      <t xml:space="preserve"> im Fach Biologie</t>
    </r>
  </si>
  <si>
    <r>
      <t xml:space="preserve">Tab. 3.49web: Kompetenzstufenbesetzung (Anteile in %) im Jahr 2024 für Neuntklässler:innen, die mindestens den MSA anstreben, für den Kompetenzbereich </t>
    </r>
    <r>
      <rPr>
        <b/>
        <i/>
        <sz val="11"/>
        <rFont val="Calibri"/>
        <family val="2"/>
      </rPr>
      <t>Fachwissen</t>
    </r>
    <r>
      <rPr>
        <b/>
        <sz val="11"/>
        <rFont val="Calibri"/>
        <family val="2"/>
      </rPr>
      <t xml:space="preserve"> im Fach Biologie</t>
    </r>
  </si>
  <si>
    <r>
      <t xml:space="preserve">Tab. 3.45web: Prozentuale Anteile der Neuntklässler:innen, die die Allgemeine Hochschulreife bzw. die Allgemeine Hochschulreife oder die Fachhochschulreife anstreben und für die Leitidee </t>
    </r>
    <r>
      <rPr>
        <b/>
        <i/>
        <sz val="11"/>
        <color theme="1"/>
        <rFont val="Calibri"/>
        <family val="2"/>
      </rPr>
      <t>Messen</t>
    </r>
    <r>
      <rPr>
        <b/>
        <sz val="11"/>
        <color theme="1"/>
        <rFont val="Calibri"/>
        <family val="2"/>
      </rPr>
      <t xml:space="preserve"> im Fach Mathematik den Regelstandard für den MSA erreichen oder übertreffen bzw. den Optimalstandard für den MSA erreichen, im Jahr 2024 bzw. in den Jahren 2012, 2018 und 2024 im Vergleich (inkl. Trend 2012–2024)</t>
    </r>
  </si>
  <si>
    <r>
      <t xml:space="preserve">Tab. 3.44web: Prozentuale Anteile der Neuntklässler:innen, die die Allgemeine Hochschulreife bzw. die Allgemeine Hochschulreife oder die Fachhochschulreife anstreben und imfür die Leitidee </t>
    </r>
    <r>
      <rPr>
        <b/>
        <i/>
        <sz val="11"/>
        <color theme="1"/>
        <rFont val="Calibri"/>
        <family val="2"/>
      </rPr>
      <t>Zahl</t>
    </r>
    <r>
      <rPr>
        <b/>
        <sz val="11"/>
        <color theme="1"/>
        <rFont val="Calibri"/>
        <family val="2"/>
      </rPr>
      <t xml:space="preserve"> im Fach Mathematik den Regelstandard für den MSA erreichen oder übertreffen bzw. den Optimalstandard für den MSA erreichen, im Jahr 2024 bzw. in den Jahren 2012, 2018 und 2024 im Vergleich (inkl. Trend 2012–2024)</t>
    </r>
  </si>
  <si>
    <r>
      <t xml:space="preserve">Tab. 3.43web: Prozentuale Anteile der Neuntklässler:innen, die die Allgemeine Hochschulreife bzw. die Allgemeine Hochschulreife oder die Fachhochschulreife anstreben und im Fach Mathematik </t>
    </r>
    <r>
      <rPr>
        <b/>
        <i/>
        <sz val="11"/>
        <color theme="1"/>
        <rFont val="Calibri"/>
        <family val="2"/>
      </rPr>
      <t>(Globalskala)</t>
    </r>
    <r>
      <rPr>
        <b/>
        <sz val="11"/>
        <color theme="1"/>
        <rFont val="Calibri"/>
        <family val="2"/>
      </rPr>
      <t xml:space="preserve"> den Regelstandard für den MSA erreichen oder übertreffen bzw. den Optimalstandard für den MSA erreichen, im Jahr 2024 bzw. in den Jahren 2012, 2018 und 2024 im Vergleich (inkl. Trend 2012–2024)</t>
    </r>
  </si>
  <si>
    <r>
      <t xml:space="preserve">Tab. 3.42web: Prozentuale Anteile für Gymnasiast:innen, die für die Leitidee </t>
    </r>
    <r>
      <rPr>
        <b/>
        <i/>
        <sz val="11"/>
        <color theme="1"/>
        <rFont val="Calibri"/>
        <family val="2"/>
      </rPr>
      <t>Daten und Zufall</t>
    </r>
    <r>
      <rPr>
        <b/>
        <sz val="11"/>
        <color theme="1"/>
        <rFont val="Calibri"/>
        <family val="2"/>
      </rPr>
      <t xml:space="preserve"> im Fach Mathematik den Regelstandard für den MSA erreichen oder übertreffen bzw. den Optimalstandard für den MSA erreichen, in den Jahren 2012, 2018 und 2024 im Vergleich (inkl. Trend 2012–2024)</t>
    </r>
  </si>
  <si>
    <r>
      <t xml:space="preserve">Tab. 3.41web: Prozentuale Anteile für Gymnasiast:innen, die für die Leitidee </t>
    </r>
    <r>
      <rPr>
        <b/>
        <i/>
        <sz val="11"/>
        <color theme="1"/>
        <rFont val="Calibri"/>
        <family val="2"/>
      </rPr>
      <t>Funktionaler Zusammenhang</t>
    </r>
    <r>
      <rPr>
        <b/>
        <sz val="11"/>
        <color theme="1"/>
        <rFont val="Calibri"/>
        <family val="2"/>
      </rPr>
      <t xml:space="preserve"> im Fach Mathematik den Regelstandard für den MSA erreichen oder übertreffen bzw. den Optimalstandard für den MSA erreichen, in den Jahren 2012, 2018 und 2024 im Vergleich (inkl. Trend 2012–2024)</t>
    </r>
  </si>
  <si>
    <r>
      <t xml:space="preserve">Tab. 3.40web: Prozentuale Anteile für Gymnasiast:innen, die für die Leitidee </t>
    </r>
    <r>
      <rPr>
        <b/>
        <i/>
        <sz val="11"/>
        <color theme="1"/>
        <rFont val="Calibri"/>
        <family val="2"/>
      </rPr>
      <t>Raum und Form</t>
    </r>
    <r>
      <rPr>
        <b/>
        <sz val="11"/>
        <color theme="1"/>
        <rFont val="Calibri"/>
        <family val="2"/>
      </rPr>
      <t xml:space="preserve"> im Fach Mathematik den Regelstandard für den MSA erreichen oder übertreffen bzw. den Optimalstandard für den MSA erreichen, in den Jahren 2012, 2018 und 2024 im Vergleich (inkl. Trend 2012–2024)</t>
    </r>
  </si>
  <si>
    <r>
      <t xml:space="preserve">Tab. 3.39web: Prozentuale Anteile für Gymnasiast:innen, die für die Leitidee </t>
    </r>
    <r>
      <rPr>
        <b/>
        <i/>
        <sz val="11"/>
        <color theme="1"/>
        <rFont val="Calibri"/>
        <family val="2"/>
      </rPr>
      <t>Messen</t>
    </r>
    <r>
      <rPr>
        <b/>
        <sz val="11"/>
        <color theme="1"/>
        <rFont val="Calibri"/>
        <family val="2"/>
      </rPr>
      <t xml:space="preserve"> im Fach Mathematik den Regelstandard für den MSA erreichen oder übertreffen bzw. den Optimalstandard für den MSA erreichen, in den Jahren 2012, 2018 und 2024 im Vergleich (inkl. Trend 2012–2024)</t>
    </r>
  </si>
  <si>
    <r>
      <t xml:space="preserve">Tab. 3.38web: Prozentuale Anteile für Gymnasiast:innen, die für die Leitidee </t>
    </r>
    <r>
      <rPr>
        <b/>
        <i/>
        <sz val="11"/>
        <color theme="1"/>
        <rFont val="Calibri"/>
        <family val="2"/>
      </rPr>
      <t>Zahl</t>
    </r>
    <r>
      <rPr>
        <b/>
        <sz val="11"/>
        <color theme="1"/>
        <rFont val="Calibri"/>
        <family val="2"/>
      </rPr>
      <t xml:space="preserve"> im Fach Mathematik den Regelstandard für den MSA erreichen oder übertreffen bzw. den Optimalstandard für den MSA erreichen, in den Jahren 2012, 2018 und 2024 im Vergleich (inkl. Trend 2012–2024)</t>
    </r>
  </si>
  <si>
    <r>
      <t>Tab. 3.37web: Prozentuale Anteile für Gymnasiast:innen, die im Fach Mathematik (</t>
    </r>
    <r>
      <rPr>
        <b/>
        <i/>
        <sz val="11"/>
        <color theme="1"/>
        <rFont val="Calibri"/>
        <family val="2"/>
      </rPr>
      <t>Globalskala</t>
    </r>
    <r>
      <rPr>
        <b/>
        <sz val="11"/>
        <color theme="1"/>
        <rFont val="Calibri"/>
        <family val="2"/>
      </rPr>
      <t>) den Regelstandard für den MSA erreichen oder übertreffen bzw. den Optimalstandard für den MSA erreichen, in den Jahren 2012, 2018 und 2024 im Vergleich (inkl. Trend 2012–2024)</t>
    </r>
  </si>
  <si>
    <r>
      <t xml:space="preserve">Tab. 3.36web: Prozentuale Anteile für Neuntklässler:innen, die mindestens den MSA anstreben und für die Leitidee </t>
    </r>
    <r>
      <rPr>
        <b/>
        <i/>
        <sz val="11"/>
        <color theme="1"/>
        <rFont val="Calibri"/>
        <family val="2"/>
      </rPr>
      <t>Daten und Zufall</t>
    </r>
    <r>
      <rPr>
        <b/>
        <sz val="11"/>
        <color theme="1"/>
        <rFont val="Calibri"/>
        <family val="2"/>
      </rPr>
      <t xml:space="preserve"> im Fach Mathematik den Mindeststandard für den MSA nicht erreichen, den Regelstandard für den MSA erreichen oder übertreffen bzw. den Optimalstandard für den MSA erreichen, in den Jahren 2012, 2018 und 2024 im Vergleich (inkl. Trend 2012–2024)</t>
    </r>
  </si>
  <si>
    <r>
      <t xml:space="preserve">Tab. 3.35web: Prozentuale Anteile für Neuntklässler:innen, die mindestens den MSA anstreben und für die Leitidee </t>
    </r>
    <r>
      <rPr>
        <b/>
        <i/>
        <sz val="11"/>
        <color theme="1"/>
        <rFont val="Calibri"/>
        <family val="2"/>
      </rPr>
      <t>Funktionaler Zusammenhang</t>
    </r>
    <r>
      <rPr>
        <b/>
        <sz val="11"/>
        <color theme="1"/>
        <rFont val="Calibri"/>
        <family val="2"/>
      </rPr>
      <t xml:space="preserve"> im Fach Mathematik den Mindeststandard für den MSA nicht erreichen, den Regelstandard für den MSA erreichen oder übertreffen bzw. den Optimalstandard für den MSA erreichen, in den Jahren 2012, 2018 und 2024 im Vergleich (inkl. Trend 2012–2024)</t>
    </r>
  </si>
  <si>
    <r>
      <t xml:space="preserve">Tab. 3.34web: Prozentuale Anteile für Neuntklässler:innen, die mindestens den MSA anstreben und für die Leitidee </t>
    </r>
    <r>
      <rPr>
        <b/>
        <i/>
        <sz val="11"/>
        <color theme="1"/>
        <rFont val="Calibri"/>
        <family val="2"/>
      </rPr>
      <t>Raum und Form</t>
    </r>
    <r>
      <rPr>
        <b/>
        <sz val="11"/>
        <color theme="1"/>
        <rFont val="Calibri"/>
        <family val="2"/>
      </rPr>
      <t xml:space="preserve"> im Fach Mathematik den Mindeststandard für den MSA nicht erreichen, den Regelstandard für den MSA erreichen oder übertreffen bzw. den Optimalstandard für den MSA erreichen, in den Jahren 2012, 2018 und 2024 im Vergleich (inkl. Trend 2012–2024)</t>
    </r>
  </si>
  <si>
    <r>
      <t xml:space="preserve">Tab. 3.33web: Prozentuale Anteile für Neuntklässler:innen, die mindestens den MSA anstreben und für die Leitidee </t>
    </r>
    <r>
      <rPr>
        <b/>
        <i/>
        <sz val="11"/>
        <color theme="1"/>
        <rFont val="Calibri"/>
        <family val="2"/>
      </rPr>
      <t>Messen</t>
    </r>
    <r>
      <rPr>
        <b/>
        <sz val="11"/>
        <color theme="1"/>
        <rFont val="Calibri"/>
        <family val="2"/>
      </rPr>
      <t xml:space="preserve"> im Fach Mathematik den Mindeststandard für den MSA nicht erreichen, den Regelstandard für den MSA erreichen oder übertreffen bzw. den Optimalstandard für den MSA erreichen, in den Jahren 2012, 2018 und 2024 im Vergleich (inkl. Trend 2012–2024)</t>
    </r>
  </si>
  <si>
    <r>
      <t>Tab. 3.32web: Prozentuale Anteile für Neuntklässler:innen, die mindestens den MSA anstreben und für die Leitidee</t>
    </r>
    <r>
      <rPr>
        <b/>
        <i/>
        <sz val="11"/>
        <color theme="1"/>
        <rFont val="Calibri"/>
        <family val="2"/>
      </rPr>
      <t xml:space="preserve"> Zahl</t>
    </r>
    <r>
      <rPr>
        <b/>
        <sz val="11"/>
        <color theme="1"/>
        <rFont val="Calibri"/>
        <family val="2"/>
      </rPr>
      <t xml:space="preserve"> im Fach Mathematik den Mindeststandard für den MSA nicht erreichen, den Regelstandard für den MSA erreichen oder übertreffen bzw. den Optimalstandard für den MSA erreichen, in den Jahren 2012, 2018 und 2024 im Vergleich (inkl. Trend 2012–2024)</t>
    </r>
  </si>
  <si>
    <r>
      <t>Tab. 3.31web: Prozentuale Anteile für Neuntklässler:innen, die mindestens den MSA anstreben und im Fach Mathematik (</t>
    </r>
    <r>
      <rPr>
        <b/>
        <i/>
        <sz val="11"/>
        <color theme="1"/>
        <rFont val="Calibri"/>
        <family val="2"/>
      </rPr>
      <t>Globalskala</t>
    </r>
    <r>
      <rPr>
        <b/>
        <sz val="11"/>
        <color theme="1"/>
        <rFont val="Calibri"/>
        <family val="2"/>
      </rPr>
      <t>) den Mindeststandard für den MSA nicht erreichen, den Regelstandard für den MSA erreichen oder übertreffen bzw. den Optimalstandard für den MSA erreichen, in den Jahren 2012, 2018 und 2024 im Vergleich (inkl. Trend 2012–2024)</t>
    </r>
  </si>
  <si>
    <r>
      <t xml:space="preserve">Tab. 3.30web: Prozentuale Anteile für alle zielgleich unterrichteten Neuntklässler:innen, die für die Leitidee </t>
    </r>
    <r>
      <rPr>
        <b/>
        <i/>
        <sz val="11"/>
        <color theme="1"/>
        <rFont val="Calibri"/>
        <family val="2"/>
      </rPr>
      <t>Daten und Zufall</t>
    </r>
    <r>
      <rPr>
        <b/>
        <sz val="11"/>
        <color theme="1"/>
        <rFont val="Calibri"/>
        <family val="2"/>
      </rPr>
      <t xml:space="preserve"> im Fach Mathematik den Mindeststandard für den ESA bzw. für den MSA nicht erreichen, in den Jahren 2012, 2018 und 2024 im Vergleich (inkl. Trend 2012–2024)</t>
    </r>
  </si>
  <si>
    <r>
      <t>Tab. 3.29web: Prozentuale Anteile für alle zielgleich unterrichteten Neuntklässler:innen, die für die Leitidee</t>
    </r>
    <r>
      <rPr>
        <b/>
        <i/>
        <sz val="11"/>
        <color theme="1"/>
        <rFont val="Calibri"/>
        <family val="2"/>
      </rPr>
      <t xml:space="preserve"> Funktionaler Zusammenhang</t>
    </r>
    <r>
      <rPr>
        <b/>
        <sz val="11"/>
        <color theme="1"/>
        <rFont val="Calibri"/>
        <family val="2"/>
      </rPr>
      <t xml:space="preserve"> im Fach Mathematik den Mindeststandard für den ESA bzw. für den MSA nicht erreichen, in den Jahren 2012, 2018 und 2024 im Vergleich (inkl. Trend 2012–2024)</t>
    </r>
  </si>
  <si>
    <r>
      <t xml:space="preserve">Tab. 3.28web: Prozentuale Anteile für alle zielgleich unterrichteten Neuntklässler:innen, die für die Leitidee </t>
    </r>
    <r>
      <rPr>
        <b/>
        <i/>
        <sz val="11"/>
        <color theme="1"/>
        <rFont val="Calibri"/>
        <family val="2"/>
      </rPr>
      <t>Raum und Form</t>
    </r>
    <r>
      <rPr>
        <b/>
        <sz val="11"/>
        <color theme="1"/>
        <rFont val="Calibri"/>
        <family val="2"/>
      </rPr>
      <t xml:space="preserve"> im Fach Mathematik den Mindeststandard für den ESA bzw. für den MSA nicht erreichen, in den Jahren 2012, 2018 und 2024 im Vergleich (inkl. Trend 2012–2024)</t>
    </r>
  </si>
  <si>
    <r>
      <t xml:space="preserve">Tab. 3.27web: Prozentuale Anteile für alle zielgleich unterrichteten Neuntklässler:innen, die für die Leitidee </t>
    </r>
    <r>
      <rPr>
        <b/>
        <i/>
        <sz val="11"/>
        <color theme="1"/>
        <rFont val="Calibri"/>
        <family val="2"/>
      </rPr>
      <t>Messen</t>
    </r>
    <r>
      <rPr>
        <b/>
        <sz val="11"/>
        <color theme="1"/>
        <rFont val="Calibri"/>
        <family val="2"/>
      </rPr>
      <t xml:space="preserve"> im Fach Mathematik den Mindeststandard für den ESA bzw. für den MSA nicht erreichen, in den Jahren 2012, 2018 und 2024 im Vergleich (inkl. Trend 2012–2024)</t>
    </r>
  </si>
  <si>
    <r>
      <t xml:space="preserve">Tab. 3.26web: Prozentuale Anteile für alle zielgleich unterrichteten Neuntklässler:innen, die für die Leitidee </t>
    </r>
    <r>
      <rPr>
        <b/>
        <i/>
        <sz val="11"/>
        <color theme="1"/>
        <rFont val="Calibri"/>
        <family val="2"/>
      </rPr>
      <t>Zahl</t>
    </r>
    <r>
      <rPr>
        <b/>
        <sz val="11"/>
        <color theme="1"/>
        <rFont val="Calibri"/>
        <family val="2"/>
      </rPr>
      <t xml:space="preserve"> im Fach Mathematik den Mindeststandard für den ESA bzw. für den MSA nicht erreichen, in den Jahren 2012, 2018 und 2024 im Vergleich (inkl. Trend 2012–2024)</t>
    </r>
  </si>
  <si>
    <r>
      <t>Tab. 3.25web: Prozentuale Anteile für alle zielgleich unterrichteten Neuntklässler:innen, die im Fach Mathematik (</t>
    </r>
    <r>
      <rPr>
        <b/>
        <i/>
        <sz val="11"/>
        <color theme="1"/>
        <rFont val="Calibri"/>
        <family val="2"/>
      </rPr>
      <t>Globalskala</t>
    </r>
    <r>
      <rPr>
        <b/>
        <sz val="11"/>
        <color theme="1"/>
        <rFont val="Calibri"/>
        <family val="2"/>
      </rPr>
      <t>) den Mindeststandard für den ESA bzw. für den MSA nicht erreichen in den Jahren 2012, 2018 und 2024 im Vergleich (inkl. Trend 2012–2024)</t>
    </r>
  </si>
  <si>
    <r>
      <t xml:space="preserve">MS = Mindeststandard; ESA = Erster allgemeinbildender Schulabschluss; MSA = Mittlerer Schulabschluss; </t>
    </r>
    <r>
      <rPr>
        <i/>
        <sz val="11"/>
        <color theme="1"/>
        <rFont val="Calibri"/>
        <family val="2"/>
      </rPr>
      <t>SE</t>
    </r>
    <r>
      <rPr>
        <sz val="11"/>
        <color theme="1"/>
        <rFont val="Calibri"/>
        <family val="2"/>
      </rPr>
      <t xml:space="preserve"> = Standardfehler.</t>
    </r>
  </si>
  <si>
    <r>
      <t xml:space="preserve">Tab. 3.24web: Kompetenzstufenbesetzung (Anteile in %) im Jahr 2024 für Neuntklässler:innen, die die Allgemeine Hochschulreife anstreben, für die Leitidee </t>
    </r>
    <r>
      <rPr>
        <b/>
        <i/>
        <sz val="11"/>
        <color theme="1"/>
        <rFont val="Calibri"/>
        <family val="2"/>
      </rPr>
      <t>Daten und Zufall</t>
    </r>
    <r>
      <rPr>
        <b/>
        <sz val="11"/>
        <color theme="1"/>
        <rFont val="Calibri"/>
        <family val="2"/>
      </rPr>
      <t xml:space="preserve"> im Fach Mathematik</t>
    </r>
  </si>
  <si>
    <r>
      <t xml:space="preserve">Tab. 3.23web: Kompetenzstufenbesetzung (Anteile in %) im Jahr 2024 für Neuntklässler:innen, die die Allgemeine Hochschulreife anstreben, für die Leitidee </t>
    </r>
    <r>
      <rPr>
        <b/>
        <i/>
        <sz val="11"/>
        <color theme="1"/>
        <rFont val="Calibri"/>
        <family val="2"/>
      </rPr>
      <t>Funktionaler Zusammenhang</t>
    </r>
    <r>
      <rPr>
        <b/>
        <sz val="11"/>
        <color theme="1"/>
        <rFont val="Calibri"/>
        <family val="2"/>
      </rPr>
      <t xml:space="preserve"> im Fach Mathematik</t>
    </r>
  </si>
  <si>
    <r>
      <t xml:space="preserve">Tab. 3.22web: Kompetenzstufenbesetzung (Anteile in %) im Jahr 2024 für Neuntklässler:innen, die die Allgemeine Hochschulreife anstreben, für die Leitidee </t>
    </r>
    <r>
      <rPr>
        <b/>
        <i/>
        <sz val="11"/>
        <rFont val="Calibri"/>
        <family val="2"/>
      </rPr>
      <t>Raum und Form</t>
    </r>
    <r>
      <rPr>
        <b/>
        <sz val="11"/>
        <rFont val="Calibri"/>
        <family val="2"/>
      </rPr>
      <t xml:space="preserve"> im Fach Mathematik</t>
    </r>
  </si>
  <si>
    <r>
      <t xml:space="preserve">Tab. 3.21web: Kompetenzstufenbesetzung (Anteile in %) im Jahr 2024 für Neuntklässler:innen, die die Allgemeine Hochschulreife anstreben, für die Leitidee </t>
    </r>
    <r>
      <rPr>
        <b/>
        <i/>
        <sz val="11"/>
        <rFont val="Calibri"/>
        <family val="2"/>
      </rPr>
      <t xml:space="preserve">Messen </t>
    </r>
    <r>
      <rPr>
        <b/>
        <sz val="11"/>
        <rFont val="Calibri"/>
        <family val="2"/>
      </rPr>
      <t>im Fach Mathematik</t>
    </r>
  </si>
  <si>
    <r>
      <t xml:space="preserve">Tab. 3.20web: Kompetenzstufenbesetzung (Anteile in %) im Jahr 2024 für Neuntklässler:innen, die die Allgemeine Hochschulreife anstreben, für die Leitidee </t>
    </r>
    <r>
      <rPr>
        <b/>
        <i/>
        <sz val="11"/>
        <rFont val="Calibri"/>
        <family val="2"/>
      </rPr>
      <t xml:space="preserve">Zahl </t>
    </r>
    <r>
      <rPr>
        <b/>
        <sz val="11"/>
        <rFont val="Calibri"/>
        <family val="2"/>
      </rPr>
      <t>im Fach Mathematik</t>
    </r>
  </si>
  <si>
    <r>
      <t>Tab. 3.19web: Kompetenzstufenbesetzung (Anteile in %) im Jahr 2024 für Neuntklässler:innen, die die Allgemeine Hochschulreife anstreben, im Fach Mathematik (</t>
    </r>
    <r>
      <rPr>
        <b/>
        <i/>
        <sz val="11"/>
        <rFont val="Calibri"/>
        <family val="2"/>
      </rPr>
      <t>Globalskala</t>
    </r>
    <r>
      <rPr>
        <b/>
        <sz val="11"/>
        <rFont val="Calibri"/>
        <family val="2"/>
      </rPr>
      <t xml:space="preserve">) </t>
    </r>
  </si>
  <si>
    <r>
      <t xml:space="preserve">Tab. 3.18web: Kompetenzstufenbesetzung (Anteile in %) im Jahr 2024 für Gymnasiast:innen für die Leitidee </t>
    </r>
    <r>
      <rPr>
        <b/>
        <i/>
        <sz val="11"/>
        <color theme="1"/>
        <rFont val="Calibri"/>
        <family val="2"/>
      </rPr>
      <t>Daten und Zufall</t>
    </r>
    <r>
      <rPr>
        <b/>
        <sz val="11"/>
        <color theme="1"/>
        <rFont val="Calibri"/>
        <family val="2"/>
      </rPr>
      <t xml:space="preserve"> im Fach Mathematik</t>
    </r>
  </si>
  <si>
    <r>
      <t xml:space="preserve">Tab. 3.17web: Kompetenzstufenbesetzung (Anteile in %) im Jahr 2024 für Gymnasiast:innen für die Leitidee </t>
    </r>
    <r>
      <rPr>
        <b/>
        <i/>
        <sz val="11"/>
        <color theme="1"/>
        <rFont val="Calibri"/>
        <family val="2"/>
      </rPr>
      <t>Funktionaler Zusammenhang</t>
    </r>
    <r>
      <rPr>
        <b/>
        <sz val="11"/>
        <color theme="1"/>
        <rFont val="Calibri"/>
        <family val="2"/>
      </rPr>
      <t xml:space="preserve"> im Fach Mathematik</t>
    </r>
  </si>
  <si>
    <r>
      <t xml:space="preserve">Tab. 3.16web: Kompetenzstufenbesetzung (Anteile in %) im Jahr 2024 für Gymnasiast:innen für die Leitidee </t>
    </r>
    <r>
      <rPr>
        <b/>
        <i/>
        <sz val="11"/>
        <rFont val="Calibri"/>
        <family val="2"/>
      </rPr>
      <t>Raum und Form</t>
    </r>
    <r>
      <rPr>
        <b/>
        <sz val="11"/>
        <rFont val="Calibri"/>
        <family val="2"/>
      </rPr>
      <t xml:space="preserve"> im Fach Mathematik</t>
    </r>
  </si>
  <si>
    <r>
      <t xml:space="preserve">Tab. 3.15web: Kompetenzstufenbesetzung (Anteile in %) im Jahr 2024 für Gymnasiast:innen für die Leitidee </t>
    </r>
    <r>
      <rPr>
        <b/>
        <i/>
        <sz val="11"/>
        <rFont val="Calibri"/>
        <family val="2"/>
      </rPr>
      <t xml:space="preserve">Messen </t>
    </r>
    <r>
      <rPr>
        <b/>
        <sz val="11"/>
        <rFont val="Calibri"/>
        <family val="2"/>
      </rPr>
      <t>im Fach Mathematik</t>
    </r>
  </si>
  <si>
    <r>
      <t xml:space="preserve">Tab. 3.14web: Kompetenzstufenbesetzung (Anteile in %) im Jahr 2024 für Gymnasiast:innen für die Leitidee </t>
    </r>
    <r>
      <rPr>
        <b/>
        <i/>
        <sz val="11"/>
        <rFont val="Calibri"/>
        <family val="2"/>
      </rPr>
      <t xml:space="preserve">Zahl </t>
    </r>
    <r>
      <rPr>
        <b/>
        <sz val="11"/>
        <rFont val="Calibri"/>
        <family val="2"/>
      </rPr>
      <t>im Fach Mathematik</t>
    </r>
  </si>
  <si>
    <r>
      <t>Tab. 3.13web: Kompetenzstufenbesetzung (Anteile in %) im Jahr 2024 für Gymnasiast:innen im Fach Mathematik (</t>
    </r>
    <r>
      <rPr>
        <b/>
        <i/>
        <sz val="11"/>
        <rFont val="Calibri"/>
        <family val="2"/>
      </rPr>
      <t>Globalskala</t>
    </r>
    <r>
      <rPr>
        <b/>
        <sz val="11"/>
        <rFont val="Calibri"/>
        <family val="2"/>
      </rPr>
      <t xml:space="preserve">) </t>
    </r>
  </si>
  <si>
    <r>
      <t xml:space="preserve">Tab. 3.12web: Kompetenzstufenbesetzung (Anteile in %) im Jahr 2024 für Neuntklässler:innen, die mindestens den MSA anstreben, für die Leitidee </t>
    </r>
    <r>
      <rPr>
        <b/>
        <i/>
        <sz val="11"/>
        <color theme="1"/>
        <rFont val="Calibri"/>
        <family val="2"/>
      </rPr>
      <t>Daten und Zufall</t>
    </r>
    <r>
      <rPr>
        <b/>
        <sz val="11"/>
        <color theme="1"/>
        <rFont val="Calibri"/>
        <family val="2"/>
      </rPr>
      <t xml:space="preserve"> im Fach Mathematik</t>
    </r>
  </si>
  <si>
    <r>
      <t xml:space="preserve">Tab. 3.11web: Kompetenzstufenbesetzung (Anteile in %) im Jahr 2024 für Neuntklässler:innen, die mindestens den MSA anstreben, für die Leitidee </t>
    </r>
    <r>
      <rPr>
        <b/>
        <i/>
        <sz val="11"/>
        <color theme="1"/>
        <rFont val="Calibri"/>
        <family val="2"/>
      </rPr>
      <t>Funktionaler Zusammenhang</t>
    </r>
    <r>
      <rPr>
        <b/>
        <sz val="11"/>
        <color theme="1"/>
        <rFont val="Calibri"/>
        <family val="2"/>
      </rPr>
      <t xml:space="preserve"> im Fach Mathematik</t>
    </r>
  </si>
  <si>
    <r>
      <t xml:space="preserve">Tab. 3.10web: Kompetenzstufenbesetzung (Anteile in %) im Jahr 2024 für Neuntklässler:innen, die mindestens den MSA anstreben, für die Leitidee </t>
    </r>
    <r>
      <rPr>
        <b/>
        <i/>
        <sz val="11"/>
        <rFont val="Calibri"/>
        <family val="2"/>
      </rPr>
      <t>Raum und Form</t>
    </r>
    <r>
      <rPr>
        <b/>
        <sz val="11"/>
        <rFont val="Calibri"/>
        <family val="2"/>
      </rPr>
      <t xml:space="preserve"> im Fach Mathematik</t>
    </r>
  </si>
  <si>
    <r>
      <t xml:space="preserve">Tab. 3.9web: Kompetenzstufenbesetzung (Anteile in %) im Jahr 2024 für Neuntklässler:innen, die mindestens den MSA anstreben, für die Leitidee </t>
    </r>
    <r>
      <rPr>
        <b/>
        <i/>
        <sz val="11"/>
        <rFont val="Calibri"/>
        <family val="2"/>
      </rPr>
      <t xml:space="preserve">Messen </t>
    </r>
    <r>
      <rPr>
        <b/>
        <sz val="11"/>
        <rFont val="Calibri"/>
        <family val="2"/>
      </rPr>
      <t>im Fach Mathematik</t>
    </r>
  </si>
  <si>
    <r>
      <t xml:space="preserve">Tab. 3.8web: Kompetenzstufenbesetzung (Anteile in %) im Jahr 2024 für Neuntklässler:innen, die mindestens den MSA anstreben, für die Leitidee </t>
    </r>
    <r>
      <rPr>
        <b/>
        <i/>
        <sz val="11"/>
        <rFont val="Calibri"/>
        <family val="2"/>
      </rPr>
      <t xml:space="preserve">Zahl </t>
    </r>
    <r>
      <rPr>
        <b/>
        <sz val="11"/>
        <rFont val="Calibri"/>
        <family val="2"/>
      </rPr>
      <t>im Fach Mathematik</t>
    </r>
  </si>
  <si>
    <r>
      <t>Tab. 3.7web: Kompetenzstufenbesetzung (Anteile in %) im Jahr 2024 für Neuntklässler:innen, die mindestens den MSA anstreben, im Fach Mathematik (</t>
    </r>
    <r>
      <rPr>
        <b/>
        <i/>
        <sz val="11"/>
        <rFont val="Calibri"/>
        <family val="2"/>
      </rPr>
      <t>Globalskala</t>
    </r>
    <r>
      <rPr>
        <b/>
        <sz val="11"/>
        <rFont val="Calibri"/>
        <family val="2"/>
      </rPr>
      <t xml:space="preserve">) </t>
    </r>
  </si>
  <si>
    <r>
      <t xml:space="preserve">Tab. 3.6web: Kompetenzstufenbesetzung (Anteile in %) im Jahr 2024 für alle zielgleich unterrichteten Neuntklässler:innen für die Leitidee </t>
    </r>
    <r>
      <rPr>
        <b/>
        <i/>
        <sz val="11"/>
        <color theme="1"/>
        <rFont val="Calibri"/>
        <family val="2"/>
      </rPr>
      <t>Daten und Zufall</t>
    </r>
    <r>
      <rPr>
        <b/>
        <sz val="11"/>
        <color theme="1"/>
        <rFont val="Calibri"/>
        <family val="2"/>
      </rPr>
      <t xml:space="preserve"> im Fach Mathematik</t>
    </r>
  </si>
  <si>
    <r>
      <t xml:space="preserve">Tab. 3.5web: Kompetenzstufenbesetzung (Anteile in %) im Jahr 2024 für alle zielgleich unterrichteten Neuntklässler:innen für die Leitidee </t>
    </r>
    <r>
      <rPr>
        <b/>
        <i/>
        <sz val="11"/>
        <color theme="1"/>
        <rFont val="Calibri"/>
        <family val="2"/>
      </rPr>
      <t>Funktionaler Zusammenhang</t>
    </r>
    <r>
      <rPr>
        <b/>
        <sz val="11"/>
        <color theme="1"/>
        <rFont val="Calibri"/>
        <family val="2"/>
      </rPr>
      <t xml:space="preserve"> im Fach Mathematik</t>
    </r>
  </si>
  <si>
    <r>
      <t xml:space="preserve">Tab. 3.4web: Kompetenzstufenbesetzung (Anteile in %) im Jahr 2024 für alle zielgleich unterrichteten Neuntklässler:innen für die Leitidee </t>
    </r>
    <r>
      <rPr>
        <b/>
        <i/>
        <sz val="11"/>
        <rFont val="Calibri"/>
        <family val="2"/>
      </rPr>
      <t>Raum und Form</t>
    </r>
    <r>
      <rPr>
        <b/>
        <sz val="11"/>
        <rFont val="Calibri"/>
        <family val="2"/>
      </rPr>
      <t xml:space="preserve"> im Fach Mathematik</t>
    </r>
  </si>
  <si>
    <r>
      <t xml:space="preserve">Tab. 3.3web: Kompetenzstufenbesetzung (Anteile in %) im Jahr 2024 für alle zielgleich unterrichteten Neuntklässler:innen für die Leitidee </t>
    </r>
    <r>
      <rPr>
        <b/>
        <i/>
        <sz val="11"/>
        <rFont val="Calibri"/>
        <family val="2"/>
      </rPr>
      <t xml:space="preserve">Messen </t>
    </r>
    <r>
      <rPr>
        <b/>
        <sz val="11"/>
        <rFont val="Calibri"/>
        <family val="2"/>
      </rPr>
      <t>im Fach Mathematik</t>
    </r>
  </si>
  <si>
    <r>
      <t xml:space="preserve">Tab. 3.2web: Kompetenzstufenbesetzung (Anteile in %) im Jahr 2024 für alle zielgleich unterrichteten Neuntklässler:innen für die Leitidee </t>
    </r>
    <r>
      <rPr>
        <b/>
        <i/>
        <sz val="11"/>
        <rFont val="Calibri"/>
        <family val="2"/>
      </rPr>
      <t xml:space="preserve">Zahl </t>
    </r>
    <r>
      <rPr>
        <b/>
        <sz val="11"/>
        <rFont val="Calibri"/>
        <family val="2"/>
      </rPr>
      <t>im Fach Mathematik</t>
    </r>
  </si>
  <si>
    <r>
      <t>Tab. 3.1web: Kompetenzstufenbesetzung (Anteile in %) im Jahr 2024 für alle zielgleich unterrichteten Neuntklässler:innen im Fach Mathematik (</t>
    </r>
    <r>
      <rPr>
        <b/>
        <i/>
        <sz val="11"/>
        <rFont val="Calibri"/>
        <family val="2"/>
      </rPr>
      <t>Globalskala</t>
    </r>
    <r>
      <rPr>
        <b/>
        <sz val="11"/>
        <rFont val="Calibri"/>
        <family val="2"/>
      </rPr>
      <t xml:space="preserve">) </t>
    </r>
  </si>
  <si>
    <r>
      <t>Baden-Württemberg</t>
    </r>
    <r>
      <rPr>
        <vertAlign val="superscript"/>
        <sz val="11"/>
        <color theme="1"/>
        <rFont val="Calibri"/>
        <family val="2"/>
      </rPr>
      <t>2</t>
    </r>
  </si>
  <si>
    <r>
      <t>Berlin</t>
    </r>
    <r>
      <rPr>
        <vertAlign val="superscript"/>
        <sz val="11"/>
        <color theme="1"/>
        <rFont val="Calibri"/>
        <family val="2"/>
      </rPr>
      <t>1</t>
    </r>
  </si>
  <si>
    <r>
      <t>Bremen</t>
    </r>
    <r>
      <rPr>
        <vertAlign val="superscript"/>
        <sz val="11"/>
        <color theme="1"/>
        <rFont val="Calibri"/>
        <family val="2"/>
      </rPr>
      <t>1</t>
    </r>
  </si>
  <si>
    <r>
      <t>Hessen</t>
    </r>
    <r>
      <rPr>
        <vertAlign val="superscript"/>
        <sz val="11"/>
        <color theme="1"/>
        <rFont val="Calibri"/>
        <family val="2"/>
      </rPr>
      <t>2</t>
    </r>
  </si>
  <si>
    <r>
      <t>Nordrhein-Westfalen</t>
    </r>
    <r>
      <rPr>
        <vertAlign val="superscript"/>
        <sz val="11"/>
        <color theme="1"/>
        <rFont val="Calibri"/>
        <family val="2"/>
      </rPr>
      <t>2</t>
    </r>
  </si>
  <si>
    <r>
      <t>Sachsen</t>
    </r>
    <r>
      <rPr>
        <vertAlign val="superscript"/>
        <sz val="11"/>
        <color theme="1"/>
        <rFont val="Calibri"/>
        <family val="2"/>
      </rPr>
      <t>1</t>
    </r>
  </si>
  <si>
    <r>
      <t>Sachsen-Anhalt</t>
    </r>
    <r>
      <rPr>
        <vertAlign val="superscript"/>
        <sz val="11"/>
        <color theme="1"/>
        <rFont val="Calibri"/>
        <family val="2"/>
      </rPr>
      <t>2</t>
    </r>
  </si>
  <si>
    <r>
      <t>Schleswig-Holstein</t>
    </r>
    <r>
      <rPr>
        <vertAlign val="superscript"/>
        <sz val="11"/>
        <color theme="1"/>
        <rFont val="Calibri"/>
        <family val="2"/>
      </rPr>
      <t>1</t>
    </r>
  </si>
  <si>
    <r>
      <t>Thüringen</t>
    </r>
    <r>
      <rPr>
        <vertAlign val="superscript"/>
        <sz val="11"/>
        <color theme="1"/>
        <rFont val="Calibri"/>
        <family val="2"/>
      </rPr>
      <t>1</t>
    </r>
  </si>
  <si>
    <r>
      <t>Deutschland</t>
    </r>
    <r>
      <rPr>
        <b/>
        <vertAlign val="superscript"/>
        <sz val="11"/>
        <color theme="1"/>
        <rFont val="Calibri"/>
        <family val="2"/>
      </rPr>
      <t>1</t>
    </r>
  </si>
  <si>
    <r>
      <rPr>
        <i/>
        <sz val="11"/>
        <color theme="1"/>
        <rFont val="Calibri"/>
        <family val="2"/>
      </rPr>
      <t>Anmerkungen</t>
    </r>
    <r>
      <rPr>
        <sz val="11"/>
        <color theme="1"/>
        <rFont val="Calibri"/>
        <family val="2"/>
      </rPr>
      <t xml:space="preserve">. Es werden gerundete Werte angegeben. </t>
    </r>
  </si>
  <si>
    <r>
      <rPr>
        <vertAlign val="superscript"/>
        <sz val="11"/>
        <color theme="1"/>
        <rFont val="Calibri"/>
        <family val="2"/>
      </rPr>
      <t>1</t>
    </r>
    <r>
      <rPr>
        <sz val="11"/>
        <color theme="1"/>
        <rFont val="Calibri"/>
        <family val="2"/>
      </rPr>
      <t xml:space="preserve"> Aufgrund hoher Anteile fehlender Daten für den Schulleitungsfragebogen sollten die Ergebnisse nur mit großer Vorsicht interpretiert werden.</t>
    </r>
  </si>
  <si>
    <r>
      <rPr>
        <vertAlign val="superscript"/>
        <sz val="11"/>
        <color theme="1"/>
        <rFont val="Calibri"/>
        <family val="2"/>
      </rPr>
      <t>2</t>
    </r>
    <r>
      <rPr>
        <sz val="11"/>
        <color theme="1"/>
        <rFont val="Calibri"/>
        <family val="2"/>
      </rPr>
      <t xml:space="preserve"> Die Befunde stehen aufgrund eines Anteils von 20-30% fehlender Daten unter Vorbehalt. </t>
    </r>
  </si>
  <si>
    <r>
      <t>Gemeinschaftsschule</t>
    </r>
    <r>
      <rPr>
        <vertAlign val="superscript"/>
        <sz val="11"/>
        <color theme="1"/>
        <rFont val="Calibri"/>
        <family val="2"/>
      </rPr>
      <t>b</t>
    </r>
  </si>
  <si>
    <r>
      <t>Gemeinschaftsschule</t>
    </r>
    <r>
      <rPr>
        <vertAlign val="superscript"/>
        <sz val="11"/>
        <color theme="1"/>
        <rFont val="Calibri"/>
        <family val="2"/>
      </rPr>
      <t>a</t>
    </r>
  </si>
  <si>
    <r>
      <t>Oberschule+</t>
    </r>
    <r>
      <rPr>
        <vertAlign val="superscript"/>
        <sz val="11"/>
        <color theme="1"/>
        <rFont val="Calibri"/>
        <family val="2"/>
      </rPr>
      <t>a</t>
    </r>
  </si>
  <si>
    <r>
      <rPr>
        <i/>
        <sz val="11"/>
        <color theme="1"/>
        <rFont val="Calibri"/>
        <family val="2"/>
      </rPr>
      <t>Anmerkungen.</t>
    </r>
    <r>
      <rPr>
        <sz val="11"/>
        <color theme="1"/>
        <rFont val="Calibri"/>
        <family val="2"/>
      </rPr>
      <t xml:space="preserve"> Stand: Schuljahr 2023/24. Förderschulen bleiben unberücksichtigt.</t>
    </r>
  </si>
  <si>
    <r>
      <rPr>
        <vertAlign val="superscript"/>
        <sz val="11"/>
        <color theme="1"/>
        <rFont val="Calibri"/>
        <family val="2"/>
      </rPr>
      <t>a</t>
    </r>
    <r>
      <rPr>
        <sz val="11"/>
        <color theme="1"/>
        <rFont val="Calibri"/>
        <family val="2"/>
      </rPr>
      <t xml:space="preserve"> schulstufenübergreifend, d. h. verbunden mit Primarstufe (beginnend ab Jahrgangsstufe 1)</t>
    </r>
  </si>
  <si>
    <r>
      <rPr>
        <i/>
        <sz val="11"/>
        <color theme="1"/>
        <rFont val="Calibri"/>
        <family val="2"/>
      </rPr>
      <t>IQB-Bildungstrend 2024. Mathematische und naturwissenschaftliche Kompetenzen am Ende der 9. Jahrgangsstufe im dritten Ländervergleich.</t>
    </r>
    <r>
      <rPr>
        <sz val="11"/>
        <color theme="1"/>
        <rFont val="Calibri"/>
        <family val="2"/>
      </rPr>
      <t xml:space="preserve"> Waxmann.</t>
    </r>
  </si>
  <si>
    <r>
      <rPr>
        <sz val="11"/>
        <color theme="1"/>
        <rFont val="Calibri"/>
        <family val="2"/>
      </rPr>
      <t>(</t>
    </r>
    <r>
      <rPr>
        <i/>
        <sz val="11"/>
        <color theme="1"/>
        <rFont val="Calibri"/>
        <family val="2"/>
      </rPr>
      <t>SE</t>
    </r>
    <r>
      <rPr>
        <sz val="11"/>
        <color theme="1"/>
        <rFont val="Calibri"/>
        <family val="2"/>
      </rPr>
      <t>)</t>
    </r>
  </si>
  <si>
    <r>
      <rPr>
        <i/>
        <sz val="11"/>
        <color theme="1"/>
        <rFont val="Calibri"/>
        <family val="2"/>
      </rPr>
      <t>R</t>
    </r>
    <r>
      <rPr>
        <i/>
        <vertAlign val="superscript"/>
        <sz val="11"/>
        <color theme="1"/>
        <rFont val="Calibri"/>
        <family val="2"/>
      </rPr>
      <t>2</t>
    </r>
    <r>
      <rPr>
        <sz val="11"/>
        <color theme="1"/>
        <rFont val="Calibri"/>
        <family val="2"/>
      </rPr>
      <t xml:space="preserve"> Ebene der Schüler:innen</t>
    </r>
  </si>
  <si>
    <r>
      <rPr>
        <i/>
        <sz val="11"/>
        <color theme="1"/>
        <rFont val="Calibri"/>
        <family val="2"/>
      </rPr>
      <t>R</t>
    </r>
    <r>
      <rPr>
        <i/>
        <vertAlign val="superscript"/>
        <sz val="11"/>
        <color theme="1"/>
        <rFont val="Calibri"/>
        <family val="2"/>
      </rPr>
      <t>2</t>
    </r>
    <r>
      <rPr>
        <sz val="11"/>
        <color theme="1"/>
        <rFont val="Calibri"/>
        <family val="2"/>
      </rPr>
      <t xml:space="preserve"> Ebene der Klasse</t>
    </r>
  </si>
  <si>
    <r>
      <rPr>
        <i/>
        <sz val="11"/>
        <color theme="1"/>
        <rFont val="Calibri"/>
        <family val="2"/>
      </rPr>
      <t>Anmerkungen.</t>
    </r>
    <r>
      <rPr>
        <sz val="11"/>
        <color theme="1"/>
        <rFont val="Calibri"/>
        <family val="2"/>
      </rPr>
      <t xml:space="preserve"> Die Koeffizienten auf der Schüler:innen- und Klassenebene wurden mit den Gewichten der jeweiligen Ebene geschätzt. Alle Koeffizienten wurden an der Gesamtvarianz der abhängigen Variable (Varianz auf Schüler:innen- und Klassenebene) standardisiert.
</t>
    </r>
    <r>
      <rPr>
        <i/>
        <sz val="11"/>
        <color theme="1"/>
        <rFont val="Calibri"/>
        <family val="2"/>
      </rPr>
      <t>b</t>
    </r>
    <r>
      <rPr>
        <sz val="11"/>
        <color theme="1"/>
        <rFont val="Calibri"/>
        <family val="2"/>
      </rPr>
      <t xml:space="preserve"> = Regressionskoeffizient; </t>
    </r>
    <r>
      <rPr>
        <i/>
        <sz val="11"/>
        <color theme="1"/>
        <rFont val="Calibri"/>
        <family val="2"/>
      </rPr>
      <t>SE</t>
    </r>
    <r>
      <rPr>
        <sz val="11"/>
        <color theme="1"/>
        <rFont val="Calibri"/>
        <family val="2"/>
      </rPr>
      <t xml:space="preserve"> = Standardfehler; </t>
    </r>
    <r>
      <rPr>
        <i/>
        <sz val="11"/>
        <color theme="1"/>
        <rFont val="Calibri"/>
        <family val="2"/>
      </rPr>
      <t>R</t>
    </r>
    <r>
      <rPr>
        <vertAlign val="superscript"/>
        <sz val="11"/>
        <color theme="1"/>
        <rFont val="Calibri"/>
        <family val="2"/>
      </rPr>
      <t>2</t>
    </r>
    <r>
      <rPr>
        <sz val="11"/>
        <color theme="1"/>
        <rFont val="Calibri"/>
        <family val="2"/>
      </rPr>
      <t xml:space="preserve"> = Determinationskoeffizient.
Fett gedruckte Regressionskoeffizienten sind statistisch signifikant (</t>
    </r>
    <r>
      <rPr>
        <i/>
        <sz val="11"/>
        <color theme="1"/>
        <rFont val="Calibri"/>
        <family val="2"/>
      </rPr>
      <t>p</t>
    </r>
    <r>
      <rPr>
        <sz val="11"/>
        <color theme="1"/>
        <rFont val="Calibri"/>
        <family val="2"/>
      </rPr>
      <t xml:space="preserve"> &lt; .05).
</t>
    </r>
    <r>
      <rPr>
        <i/>
        <sz val="11"/>
        <color theme="1"/>
        <rFont val="Calibri"/>
        <family val="2"/>
      </rPr>
      <t>N</t>
    </r>
    <r>
      <rPr>
        <vertAlign val="subscript"/>
        <sz val="11"/>
        <color theme="1"/>
        <rFont val="Calibri"/>
        <family val="2"/>
      </rPr>
      <t>Schüler:innen</t>
    </r>
    <r>
      <rPr>
        <sz val="11"/>
        <color theme="1"/>
        <rFont val="Calibri"/>
        <family val="2"/>
      </rPr>
      <t xml:space="preserve"> = 15 718, </t>
    </r>
    <r>
      <rPr>
        <i/>
        <sz val="11"/>
        <color theme="1"/>
        <rFont val="Calibri"/>
        <family val="2"/>
      </rPr>
      <t>N</t>
    </r>
    <r>
      <rPr>
        <vertAlign val="subscript"/>
        <sz val="11"/>
        <color theme="1"/>
        <rFont val="Calibri"/>
        <family val="2"/>
      </rPr>
      <t>Klassen</t>
    </r>
    <r>
      <rPr>
        <sz val="11"/>
        <color theme="1"/>
        <rFont val="Calibri"/>
        <family val="2"/>
      </rPr>
      <t xml:space="preserve"> = 1 365.</t>
    </r>
  </si>
  <si>
    <r>
      <rPr>
        <i/>
        <sz val="11"/>
        <color theme="1"/>
        <rFont val="Calibri"/>
        <family val="2"/>
      </rPr>
      <t>Anmerkungen.</t>
    </r>
    <r>
      <rPr>
        <sz val="11"/>
        <color theme="1"/>
        <rFont val="Calibri"/>
        <family val="2"/>
      </rPr>
      <t xml:space="preserve"> Die Koeffizienten auf der Schüler:innen- und Klassenebene wurden mit den Gewichten der jeweiligen Ebene geschätzt. Alle Koeffizienten wurden an der Gesamtvarianz der abhängigen Variable (Varianz auf Schüler:innen- und Klassenebene) standardisiert.
</t>
    </r>
    <r>
      <rPr>
        <i/>
        <sz val="11"/>
        <color theme="1"/>
        <rFont val="Calibri"/>
        <family val="2"/>
      </rPr>
      <t>b</t>
    </r>
    <r>
      <rPr>
        <sz val="11"/>
        <color theme="1"/>
        <rFont val="Calibri"/>
        <family val="2"/>
      </rPr>
      <t xml:space="preserve"> = Regressionskoeffizient; </t>
    </r>
    <r>
      <rPr>
        <i/>
        <sz val="11"/>
        <color theme="1"/>
        <rFont val="Calibri"/>
        <family val="2"/>
      </rPr>
      <t>SE</t>
    </r>
    <r>
      <rPr>
        <sz val="11"/>
        <color theme="1"/>
        <rFont val="Calibri"/>
        <family val="2"/>
      </rPr>
      <t xml:space="preserve"> = Standardfehler; </t>
    </r>
    <r>
      <rPr>
        <i/>
        <sz val="11"/>
        <color theme="1"/>
        <rFont val="Calibri"/>
        <family val="2"/>
      </rPr>
      <t>R</t>
    </r>
    <r>
      <rPr>
        <vertAlign val="superscript"/>
        <sz val="11"/>
        <color theme="1"/>
        <rFont val="Calibri"/>
        <family val="2"/>
      </rPr>
      <t>2</t>
    </r>
    <r>
      <rPr>
        <sz val="11"/>
        <color theme="1"/>
        <rFont val="Calibri"/>
        <family val="2"/>
      </rPr>
      <t xml:space="preserve"> = Determinationskoeffizient.
Fett gedruckte Regressionskoeffizienten sind statistisch signifikant (</t>
    </r>
    <r>
      <rPr>
        <i/>
        <sz val="11"/>
        <color theme="1"/>
        <rFont val="Calibri"/>
        <family val="2"/>
      </rPr>
      <t>p</t>
    </r>
    <r>
      <rPr>
        <sz val="11"/>
        <color theme="1"/>
        <rFont val="Calibri"/>
        <family val="2"/>
      </rPr>
      <t xml:space="preserve"> &lt; .05).
</t>
    </r>
    <r>
      <rPr>
        <i/>
        <sz val="11"/>
        <color theme="1"/>
        <rFont val="Calibri"/>
        <family val="2"/>
      </rPr>
      <t>N</t>
    </r>
    <r>
      <rPr>
        <vertAlign val="subscript"/>
        <sz val="11"/>
        <color theme="1"/>
        <rFont val="Calibri"/>
        <family val="2"/>
      </rPr>
      <t>Schüler:innen</t>
    </r>
    <r>
      <rPr>
        <sz val="11"/>
        <color theme="1"/>
        <rFont val="Calibri"/>
        <family val="2"/>
      </rPr>
      <t xml:space="preserve"> = 18 981, </t>
    </r>
    <r>
      <rPr>
        <i/>
        <sz val="11"/>
        <color theme="1"/>
        <rFont val="Calibri"/>
        <family val="2"/>
      </rPr>
      <t>N</t>
    </r>
    <r>
      <rPr>
        <vertAlign val="subscript"/>
        <sz val="11"/>
        <color theme="1"/>
        <rFont val="Calibri"/>
        <family val="2"/>
      </rPr>
      <t>Klassen</t>
    </r>
    <r>
      <rPr>
        <sz val="11"/>
        <color theme="1"/>
        <rFont val="Calibri"/>
        <family val="2"/>
      </rPr>
      <t xml:space="preserve"> = 1 823.</t>
    </r>
  </si>
  <si>
    <r>
      <rPr>
        <i/>
        <sz val="11"/>
        <color rgb="FF000000"/>
        <rFont val="Calibri"/>
        <family val="2"/>
      </rPr>
      <t>Anmerkungen.</t>
    </r>
    <r>
      <rPr>
        <sz val="11"/>
        <color theme="1"/>
        <rFont val="Calibri"/>
        <family val="2"/>
      </rPr>
      <t xml:space="preserve"> </t>
    </r>
    <r>
      <rPr>
        <sz val="11"/>
        <color indexed="8"/>
        <rFont val="Calibri"/>
        <family val="2"/>
      </rPr>
      <t>Fett gedruckte Koeffizienten sind statistisch signifikant (</t>
    </r>
    <r>
      <rPr>
        <i/>
        <sz val="11"/>
        <color rgb="FF000000"/>
        <rFont val="Calibri"/>
        <family val="2"/>
      </rPr>
      <t>p</t>
    </r>
    <r>
      <rPr>
        <sz val="11"/>
        <color indexed="8"/>
        <rFont val="Calibri"/>
        <family val="2"/>
      </rPr>
      <t xml:space="preserve"> &lt; .05).</t>
    </r>
  </si>
  <si>
    <r>
      <t xml:space="preserve">Mathematik: </t>
    </r>
    <r>
      <rPr>
        <i/>
        <sz val="11"/>
        <rFont val="Calibri"/>
        <family val="2"/>
      </rPr>
      <t>N</t>
    </r>
    <r>
      <rPr>
        <vertAlign val="subscript"/>
        <sz val="11"/>
        <rFont val="Calibri"/>
        <family val="2"/>
      </rPr>
      <t>Schüler:innen</t>
    </r>
    <r>
      <rPr>
        <sz val="11"/>
        <rFont val="Calibri"/>
        <family val="2"/>
      </rPr>
      <t xml:space="preserve"> = 18 981, </t>
    </r>
    <r>
      <rPr>
        <i/>
        <sz val="11"/>
        <rFont val="Calibri"/>
        <family val="2"/>
      </rPr>
      <t>N</t>
    </r>
    <r>
      <rPr>
        <vertAlign val="subscript"/>
        <sz val="11"/>
        <rFont val="Calibri"/>
        <family val="2"/>
      </rPr>
      <t>Lehrkräfte</t>
    </r>
    <r>
      <rPr>
        <sz val="11"/>
        <rFont val="Calibri"/>
        <family val="2"/>
      </rPr>
      <t xml:space="preserve"> = 1 823; Physik: </t>
    </r>
    <r>
      <rPr>
        <i/>
        <sz val="11"/>
        <rFont val="Calibri"/>
        <family val="2"/>
      </rPr>
      <t>N</t>
    </r>
    <r>
      <rPr>
        <vertAlign val="subscript"/>
        <sz val="11"/>
        <rFont val="Calibri"/>
        <family val="2"/>
      </rPr>
      <t>Schüler:innen</t>
    </r>
    <r>
      <rPr>
        <sz val="11"/>
        <rFont val="Calibri"/>
        <family val="2"/>
      </rPr>
      <t xml:space="preserve"> = 15 718, </t>
    </r>
    <r>
      <rPr>
        <i/>
        <sz val="11"/>
        <rFont val="Calibri"/>
        <family val="2"/>
      </rPr>
      <t>N</t>
    </r>
    <r>
      <rPr>
        <vertAlign val="subscript"/>
        <sz val="11"/>
        <rFont val="Calibri"/>
        <family val="2"/>
      </rPr>
      <t>Lehrkräfte</t>
    </r>
    <r>
      <rPr>
        <sz val="11"/>
        <rFont val="Calibri"/>
        <family val="2"/>
      </rPr>
      <t xml:space="preserve"> = 1 365.</t>
    </r>
  </si>
  <si>
    <r>
      <t>Fett gedruckte Koeffizienten sind statistisch signifikant (</t>
    </r>
    <r>
      <rPr>
        <i/>
        <sz val="11"/>
        <color rgb="FF000000"/>
        <rFont val="Calibri"/>
        <family val="2"/>
      </rPr>
      <t>p</t>
    </r>
    <r>
      <rPr>
        <sz val="11"/>
        <color indexed="8"/>
        <rFont val="Calibri"/>
        <family val="2"/>
      </rPr>
      <t xml:space="preserve"> &lt; .05).</t>
    </r>
  </si>
  <si>
    <r>
      <rPr>
        <i/>
        <sz val="11"/>
        <color rgb="FF000000"/>
        <rFont val="Calibri"/>
        <family val="2"/>
      </rPr>
      <t>N</t>
    </r>
    <r>
      <rPr>
        <vertAlign val="subscript"/>
        <sz val="11"/>
        <color rgb="FF000000"/>
        <rFont val="Calibri"/>
        <family val="2"/>
      </rPr>
      <t>Schüler:innen</t>
    </r>
    <r>
      <rPr>
        <sz val="11"/>
        <color theme="1"/>
        <rFont val="Calibri"/>
        <family val="2"/>
      </rPr>
      <t xml:space="preserve"> = 18 981, </t>
    </r>
    <r>
      <rPr>
        <i/>
        <sz val="11"/>
        <color rgb="FF000000"/>
        <rFont val="Calibri"/>
        <family val="2"/>
      </rPr>
      <t>N</t>
    </r>
    <r>
      <rPr>
        <vertAlign val="subscript"/>
        <sz val="11"/>
        <color rgb="FF000000"/>
        <rFont val="Calibri"/>
        <family val="2"/>
      </rPr>
      <t>Lehrkräfte</t>
    </r>
    <r>
      <rPr>
        <sz val="11"/>
        <color theme="1"/>
        <rFont val="Calibri"/>
        <family val="2"/>
      </rPr>
      <t xml:space="preserve"> = 1 823. </t>
    </r>
  </si>
  <si>
    <r>
      <t xml:space="preserve">Tab. 6.5web: Soziale Gradienten für den Kompetenzbereich </t>
    </r>
    <r>
      <rPr>
        <b/>
        <i/>
        <sz val="11"/>
        <rFont val="Calibri"/>
        <family val="2"/>
      </rPr>
      <t>Erkenntnisgewinnung</t>
    </r>
    <r>
      <rPr>
        <b/>
        <sz val="11"/>
        <rFont val="Calibri"/>
        <family val="2"/>
      </rPr>
      <t xml:space="preserve"> im Fach Physik im Jahr 2024</t>
    </r>
  </si>
  <si>
    <r>
      <rPr>
        <sz val="11"/>
        <rFont val="Calibri"/>
        <family val="2"/>
      </rPr>
      <t>(</t>
    </r>
    <r>
      <rPr>
        <i/>
        <sz val="11"/>
        <rFont val="Calibri"/>
        <family val="2"/>
      </rPr>
      <t>SE</t>
    </r>
    <r>
      <rPr>
        <sz val="11"/>
        <rFont val="Calibri"/>
        <family val="2"/>
      </rPr>
      <t>)</t>
    </r>
  </si>
  <si>
    <r>
      <t>Hamburg</t>
    </r>
    <r>
      <rPr>
        <vertAlign val="superscript"/>
        <sz val="11"/>
        <rFont val="Calibri"/>
        <family val="2"/>
      </rPr>
      <t>1</t>
    </r>
  </si>
  <si>
    <r>
      <t>Nordrhein-Westfalen</t>
    </r>
    <r>
      <rPr>
        <vertAlign val="superscript"/>
        <sz val="11"/>
        <rFont val="Calibri"/>
        <family val="2"/>
      </rPr>
      <t>1</t>
    </r>
  </si>
  <si>
    <r>
      <t>Rheinland-Pfalz</t>
    </r>
    <r>
      <rPr>
        <vertAlign val="superscript"/>
        <sz val="11"/>
        <rFont val="Calibri"/>
        <family val="2"/>
      </rPr>
      <t>1</t>
    </r>
  </si>
  <si>
    <r>
      <t>Saarland</t>
    </r>
    <r>
      <rPr>
        <vertAlign val="superscript"/>
        <sz val="11"/>
        <rFont val="Calibri"/>
        <family val="2"/>
      </rPr>
      <t>1</t>
    </r>
  </si>
  <si>
    <r>
      <t xml:space="preserve">Tab. 6.4web: Soziale Gradienten für den Kompetenzbereich </t>
    </r>
    <r>
      <rPr>
        <b/>
        <i/>
        <sz val="11"/>
        <rFont val="Calibri"/>
        <family val="2"/>
      </rPr>
      <t>Erkenntnisgewinnung</t>
    </r>
    <r>
      <rPr>
        <b/>
        <sz val="11"/>
        <rFont val="Calibri"/>
        <family val="2"/>
      </rPr>
      <t xml:space="preserve"> im Fach Chemie im Jahr 2024</t>
    </r>
  </si>
  <si>
    <r>
      <t xml:space="preserve">Tab. 6.3web: Soziale Gradienten für den Kompetenzbereich </t>
    </r>
    <r>
      <rPr>
        <b/>
        <i/>
        <sz val="11"/>
        <rFont val="Calibri"/>
        <family val="2"/>
      </rPr>
      <t>Erkenntnisgewinnung</t>
    </r>
    <r>
      <rPr>
        <b/>
        <sz val="11"/>
        <rFont val="Calibri"/>
        <family val="2"/>
      </rPr>
      <t xml:space="preserve"> im Fach Biologie im Jahr 2024</t>
    </r>
  </si>
  <si>
    <r>
      <t>Tab. 4.12web: Mittelwerte und Streuungen im Trend für Gymnasiast:innen für die Leitidee</t>
    </r>
    <r>
      <rPr>
        <b/>
        <i/>
        <sz val="11"/>
        <color theme="1"/>
        <rFont val="Calibri"/>
        <family val="2"/>
      </rPr>
      <t xml:space="preserve"> Daten und Zufall</t>
    </r>
    <r>
      <rPr>
        <b/>
        <sz val="11"/>
        <color theme="1"/>
        <rFont val="Calibri"/>
        <family val="2"/>
      </rPr>
      <t xml:space="preserve"> im Fach Mathematik (inkl. Trend 2012–2024)</t>
    </r>
  </si>
  <si>
    <r>
      <t xml:space="preserve">Tab. 4.11web: Mittelwerte und Streuungen im Trend für Gymnasiast:innen für die Leitidee </t>
    </r>
    <r>
      <rPr>
        <b/>
        <i/>
        <sz val="11"/>
        <color theme="1"/>
        <rFont val="Calibri"/>
        <family val="2"/>
      </rPr>
      <t>Funktionaler Zusammenhang</t>
    </r>
    <r>
      <rPr>
        <b/>
        <sz val="11"/>
        <color theme="1"/>
        <rFont val="Calibri"/>
        <family val="2"/>
      </rPr>
      <t xml:space="preserve"> im Fach Mathematik (inkl. Trend 2012–2024)</t>
    </r>
  </si>
  <si>
    <r>
      <t xml:space="preserve">Tab. 4.10web: Mittelwerte und Streuungen im Trend für Gymnasiast:innen für die Leitidee </t>
    </r>
    <r>
      <rPr>
        <b/>
        <i/>
        <sz val="11"/>
        <color theme="1"/>
        <rFont val="Calibri"/>
        <family val="2"/>
      </rPr>
      <t>Raum und Form</t>
    </r>
    <r>
      <rPr>
        <b/>
        <sz val="11"/>
        <color theme="1"/>
        <rFont val="Calibri"/>
        <family val="2"/>
      </rPr>
      <t xml:space="preserve"> im Fach Mathematik (inkl. Trend 2012–2024)</t>
    </r>
  </si>
  <si>
    <r>
      <t xml:space="preserve">Tab. 4.9web: Mittelwerte und Streuungen im Trend für Gymnasiast:innen für die Leitidee </t>
    </r>
    <r>
      <rPr>
        <b/>
        <i/>
        <sz val="11"/>
        <color theme="1"/>
        <rFont val="Calibri"/>
        <family val="2"/>
      </rPr>
      <t>Messen</t>
    </r>
    <r>
      <rPr>
        <b/>
        <sz val="11"/>
        <color theme="1"/>
        <rFont val="Calibri"/>
        <family val="2"/>
      </rPr>
      <t xml:space="preserve"> im Fach Mathematik (inkl. Trend 2012–2024)</t>
    </r>
  </si>
  <si>
    <r>
      <t xml:space="preserve">Tab. 4.8web: Mittelwerte und Streuungen im Trend für Gymnasiast:innen für die Leitidee </t>
    </r>
    <r>
      <rPr>
        <b/>
        <i/>
        <sz val="11"/>
        <color theme="1"/>
        <rFont val="Calibri"/>
        <family val="2"/>
      </rPr>
      <t>Zahl</t>
    </r>
    <r>
      <rPr>
        <b/>
        <sz val="11"/>
        <color theme="1"/>
        <rFont val="Calibri"/>
        <family val="2"/>
      </rPr>
      <t xml:space="preserve"> im Fach Mathematik (inkl. Trend 2012–2024)</t>
    </r>
  </si>
  <si>
    <r>
      <t>Tab. 4.7web: Mittelwerte und Streuungen im Trend für Gymnasiast:innen im Fach Mathematik (</t>
    </r>
    <r>
      <rPr>
        <b/>
        <i/>
        <sz val="11"/>
        <color theme="1"/>
        <rFont val="Calibri"/>
        <family val="2"/>
      </rPr>
      <t>Globalskala</t>
    </r>
    <r>
      <rPr>
        <b/>
        <sz val="11"/>
        <color theme="1"/>
        <rFont val="Calibri"/>
        <family val="2"/>
      </rPr>
      <t>) (inkl. Trend 2012–2024)</t>
    </r>
  </si>
  <si>
    <r>
      <t xml:space="preserve">Tab. 4.6web: Mittelwerte und Streuungen im Trend für alle Neuntklässler:innen für die Leitidee </t>
    </r>
    <r>
      <rPr>
        <b/>
        <i/>
        <sz val="11"/>
        <color theme="1"/>
        <rFont val="Calibri"/>
        <family val="2"/>
      </rPr>
      <t>Daten und Zufall</t>
    </r>
    <r>
      <rPr>
        <b/>
        <sz val="11"/>
        <color theme="1"/>
        <rFont val="Calibri"/>
        <family val="2"/>
      </rPr>
      <t xml:space="preserve"> im Fach Mathematik (inkl. Trend 2012–2024)</t>
    </r>
  </si>
  <si>
    <r>
      <t xml:space="preserve">Tab. 4.5web: Mittelwerte und Streuungen im Trend für alle Neuntklässler:innen für die Leitidee </t>
    </r>
    <r>
      <rPr>
        <b/>
        <i/>
        <sz val="11"/>
        <color theme="1"/>
        <rFont val="Calibri"/>
        <family val="2"/>
      </rPr>
      <t>Funktionaler Zusammenhang</t>
    </r>
    <r>
      <rPr>
        <b/>
        <sz val="11"/>
        <color theme="1"/>
        <rFont val="Calibri"/>
        <family val="2"/>
      </rPr>
      <t xml:space="preserve"> im Fach Mathematik (inkl. Trend 2012–2024)</t>
    </r>
  </si>
  <si>
    <r>
      <t xml:space="preserve">Tab. 4.4web: Mittelwerte und Streuungen im Trend für alle Neuntklässler:innen für die Leitidee </t>
    </r>
    <r>
      <rPr>
        <b/>
        <i/>
        <sz val="11"/>
        <color theme="1"/>
        <rFont val="Calibri"/>
        <family val="2"/>
      </rPr>
      <t>Raum und Form</t>
    </r>
    <r>
      <rPr>
        <b/>
        <sz val="11"/>
        <color theme="1"/>
        <rFont val="Calibri"/>
        <family val="2"/>
      </rPr>
      <t xml:space="preserve"> im Fach Mathematik (inkl. Trend 2012–2024)</t>
    </r>
  </si>
  <si>
    <r>
      <t xml:space="preserve">Tab. 4.3web: Mittelwerte und Streuungen im Trend für alle Neuntklässler:innen für die Leitidee </t>
    </r>
    <r>
      <rPr>
        <b/>
        <i/>
        <sz val="11"/>
        <color theme="1"/>
        <rFont val="Calibri"/>
        <family val="2"/>
      </rPr>
      <t>Messen</t>
    </r>
    <r>
      <rPr>
        <b/>
        <sz val="11"/>
        <color theme="1"/>
        <rFont val="Calibri"/>
        <family val="2"/>
      </rPr>
      <t xml:space="preserve"> im Fach Mathematik (inkl. Trend 2012–2024)</t>
    </r>
  </si>
  <si>
    <r>
      <t xml:space="preserve">Tab. 4.2web: Mittelwerte und Streuungen im Trend für alle Neuntklässler:innen für die Leitidee </t>
    </r>
    <r>
      <rPr>
        <b/>
        <i/>
        <sz val="11"/>
        <color theme="1"/>
        <rFont val="Calibri"/>
        <family val="2"/>
      </rPr>
      <t>Zahl</t>
    </r>
    <r>
      <rPr>
        <b/>
        <sz val="11"/>
        <color theme="1"/>
        <rFont val="Calibri"/>
        <family val="2"/>
      </rPr>
      <t xml:space="preserve"> im Fach Mathematik (inkl. Trend 2012–2024)</t>
    </r>
  </si>
  <si>
    <r>
      <t>Tab. 4.1web: Mittelwerte und Streuungen im Trend für alle Neuntklässler:innen im Fach Mathematik (</t>
    </r>
    <r>
      <rPr>
        <b/>
        <i/>
        <sz val="11"/>
        <color theme="1"/>
        <rFont val="Calibri"/>
        <family val="2"/>
      </rPr>
      <t>Globalskala</t>
    </r>
    <r>
      <rPr>
        <b/>
        <sz val="11"/>
        <color theme="1"/>
        <rFont val="Calibri"/>
        <family val="2"/>
      </rPr>
      <t>) (inkl. Trend 2012–2024)</t>
    </r>
  </si>
  <si>
    <r>
      <t>Deutschland</t>
    </r>
    <r>
      <rPr>
        <b/>
        <vertAlign val="superscript"/>
        <sz val="11"/>
        <color theme="1"/>
        <rFont val="Calibri"/>
        <family val="2"/>
      </rPr>
      <t>2</t>
    </r>
  </si>
  <si>
    <r>
      <rPr>
        <b/>
        <sz val="11"/>
        <color theme="1"/>
        <rFont val="Calibri"/>
        <family val="2"/>
      </rPr>
      <t>kein Gerät</t>
    </r>
    <r>
      <rPr>
        <sz val="11"/>
        <color theme="1"/>
        <rFont val="Calibri"/>
        <family val="2"/>
      </rPr>
      <t xml:space="preserve"> 
Anteil 
Schulen 
in %</t>
    </r>
  </si>
  <si>
    <r>
      <t>mittleres Schüler:innen-Geräte-Verhältnis</t>
    </r>
    <r>
      <rPr>
        <vertAlign val="superscript"/>
        <sz val="11"/>
        <color theme="1"/>
        <rFont val="Calibri"/>
        <family val="2"/>
      </rPr>
      <t>1,2</t>
    </r>
  </si>
  <si>
    <r>
      <rPr>
        <b/>
        <sz val="11"/>
        <color theme="1"/>
        <rFont val="Calibri"/>
        <family val="2"/>
      </rPr>
      <t xml:space="preserve">kein Gerät
</t>
    </r>
    <r>
      <rPr>
        <sz val="11"/>
        <color theme="1"/>
        <rFont val="Calibri"/>
        <family val="2"/>
      </rPr>
      <t xml:space="preserve">
Anteil 
Schulen 
in %</t>
    </r>
  </si>
  <si>
    <r>
      <t>mittleres Schüler:innen-Geräte-Verhältnis</t>
    </r>
    <r>
      <rPr>
        <b/>
        <vertAlign val="superscript"/>
        <sz val="11"/>
        <color theme="1"/>
        <rFont val="Calibri"/>
        <family val="2"/>
      </rPr>
      <t>1,2</t>
    </r>
  </si>
  <si>
    <r>
      <t>Baden-Württemberg</t>
    </r>
    <r>
      <rPr>
        <vertAlign val="superscript"/>
        <sz val="11"/>
        <color theme="1"/>
        <rFont val="Calibri"/>
        <family val="2"/>
      </rPr>
      <t>4</t>
    </r>
  </si>
  <si>
    <r>
      <t>Bayern</t>
    </r>
    <r>
      <rPr>
        <vertAlign val="superscript"/>
        <sz val="11"/>
        <color theme="1"/>
        <rFont val="Calibri"/>
        <family val="2"/>
      </rPr>
      <t>3</t>
    </r>
  </si>
  <si>
    <r>
      <t>Berlin</t>
    </r>
    <r>
      <rPr>
        <vertAlign val="superscript"/>
        <sz val="11"/>
        <color theme="1"/>
        <rFont val="Calibri"/>
        <family val="2"/>
      </rPr>
      <t>3</t>
    </r>
  </si>
  <si>
    <r>
      <t>Bremen</t>
    </r>
    <r>
      <rPr>
        <vertAlign val="superscript"/>
        <sz val="11"/>
        <color theme="1"/>
        <rFont val="Calibri"/>
        <family val="2"/>
      </rPr>
      <t>3</t>
    </r>
  </si>
  <si>
    <r>
      <t>Hamburg</t>
    </r>
    <r>
      <rPr>
        <vertAlign val="superscript"/>
        <sz val="11"/>
        <color theme="1"/>
        <rFont val="Calibri"/>
        <family val="2"/>
      </rPr>
      <t>3</t>
    </r>
  </si>
  <si>
    <r>
      <t>Hessen</t>
    </r>
    <r>
      <rPr>
        <vertAlign val="superscript"/>
        <sz val="11"/>
        <color theme="1"/>
        <rFont val="Calibri"/>
        <family val="2"/>
      </rPr>
      <t>4</t>
    </r>
  </si>
  <si>
    <r>
      <t>Nordrhein-Westfalen</t>
    </r>
    <r>
      <rPr>
        <vertAlign val="superscript"/>
        <sz val="11"/>
        <color theme="1"/>
        <rFont val="Calibri"/>
        <family val="2"/>
      </rPr>
      <t>4</t>
    </r>
  </si>
  <si>
    <r>
      <t>Rheinland-Pfalz</t>
    </r>
    <r>
      <rPr>
        <vertAlign val="superscript"/>
        <sz val="11"/>
        <color theme="1"/>
        <rFont val="Calibri"/>
        <family val="2"/>
      </rPr>
      <t>3</t>
    </r>
  </si>
  <si>
    <r>
      <t>Saarland</t>
    </r>
    <r>
      <rPr>
        <vertAlign val="superscript"/>
        <sz val="11"/>
        <color theme="1"/>
        <rFont val="Calibri"/>
        <family val="2"/>
      </rPr>
      <t>3</t>
    </r>
  </si>
  <si>
    <r>
      <t>Sachsen</t>
    </r>
    <r>
      <rPr>
        <vertAlign val="superscript"/>
        <sz val="11"/>
        <color theme="1"/>
        <rFont val="Calibri"/>
        <family val="2"/>
      </rPr>
      <t>3</t>
    </r>
    <r>
      <rPr>
        <sz val="11"/>
        <color theme="1"/>
        <rFont val="Calibri"/>
        <family val="2"/>
      </rPr>
      <t xml:space="preserve"> </t>
    </r>
  </si>
  <si>
    <r>
      <t>Sachsen-Anhalt</t>
    </r>
    <r>
      <rPr>
        <vertAlign val="superscript"/>
        <sz val="11"/>
        <color theme="1"/>
        <rFont val="Calibri"/>
        <family val="2"/>
      </rPr>
      <t>4</t>
    </r>
  </si>
  <si>
    <r>
      <t>Schleswig-Holstein</t>
    </r>
    <r>
      <rPr>
        <vertAlign val="superscript"/>
        <sz val="11"/>
        <color theme="1"/>
        <rFont val="Calibri"/>
        <family val="2"/>
      </rPr>
      <t>3</t>
    </r>
  </si>
  <si>
    <r>
      <t>Thüringen</t>
    </r>
    <r>
      <rPr>
        <vertAlign val="superscript"/>
        <sz val="11"/>
        <color theme="1"/>
        <rFont val="Calibri"/>
        <family val="2"/>
      </rPr>
      <t>3</t>
    </r>
  </si>
  <si>
    <r>
      <t>Deutschland</t>
    </r>
    <r>
      <rPr>
        <vertAlign val="superscript"/>
        <sz val="11"/>
        <color theme="1"/>
        <rFont val="Calibri"/>
        <family val="2"/>
      </rPr>
      <t>4</t>
    </r>
  </si>
  <si>
    <r>
      <rPr>
        <i/>
        <sz val="11"/>
        <color theme="1"/>
        <rFont val="Calibri"/>
        <family val="2"/>
      </rPr>
      <t>Anmerkungen</t>
    </r>
    <r>
      <rPr>
        <sz val="11"/>
        <color theme="1"/>
        <rFont val="Calibri"/>
        <family val="2"/>
      </rPr>
      <t xml:space="preserve">. Es werden gerundete Werte angegeben. 
</t>
    </r>
    <r>
      <rPr>
        <vertAlign val="superscript"/>
        <sz val="11"/>
        <color theme="1"/>
        <rFont val="Calibri"/>
        <family val="2"/>
      </rPr>
      <t xml:space="preserve">1 </t>
    </r>
    <r>
      <rPr>
        <sz val="11"/>
        <color theme="1"/>
        <rFont val="Calibri"/>
        <family val="2"/>
      </rPr>
      <t xml:space="preserve">Berechnung anhand der Frage "Wie viele der folgenden Geräte sind an Ihrer Schule derzeit vorhanden?" (Angabe der Anzahl der an der Schule vorhandenen Geräte) und der Angabe zur Schulgröße (Schüler:innen insgesamt in allen Jahrgangsstufen)
</t>
    </r>
    <r>
      <rPr>
        <vertAlign val="superscript"/>
        <sz val="11"/>
        <color theme="1"/>
        <rFont val="Calibri"/>
        <family val="2"/>
      </rPr>
      <t xml:space="preserve">2 </t>
    </r>
    <r>
      <rPr>
        <sz val="11"/>
        <color theme="1"/>
        <rFont val="Calibri"/>
        <family val="2"/>
      </rPr>
      <t xml:space="preserve">In die Berechnung des mittleres Schüler:innen-Geräte-Verhältnisses gehen nur die Schulen ein, die mindestens ein Gerät besitzen. Schulen ohne ein Gerät werden nicht berücksichtigt, wodurch das angegebene Verhältnis ggf. positiv verzerrt ist.
</t>
    </r>
    <r>
      <rPr>
        <vertAlign val="superscript"/>
        <sz val="11"/>
        <color theme="1"/>
        <rFont val="Calibri"/>
        <family val="2"/>
      </rPr>
      <t xml:space="preserve">3 </t>
    </r>
    <r>
      <rPr>
        <sz val="11"/>
        <color theme="1"/>
        <rFont val="Calibri"/>
        <family val="2"/>
      </rPr>
      <t xml:space="preserve">Aufgrund eines hohen Anteils fehlender Daten (&gt; 30 %) für den IT-Teil der Schulleitungsbefragung sollten die Ergebnisse nur mit großer Vorsicht interpretiert werden.
</t>
    </r>
    <r>
      <rPr>
        <vertAlign val="superscript"/>
        <sz val="11"/>
        <color theme="1"/>
        <rFont val="Calibri"/>
        <family val="2"/>
      </rPr>
      <t>4</t>
    </r>
    <r>
      <rPr>
        <sz val="11"/>
        <color theme="1"/>
        <rFont val="Calibri"/>
        <family val="2"/>
      </rPr>
      <t xml:space="preserve"> Die Befunde stehen aufgrund eines Anteils von 20-30% fehlender Daten unter Vorbehalt. 
Quelle: Daten des IQB-Bildungstrends 2024</t>
    </r>
  </si>
  <si>
    <r>
      <t xml:space="preserve">Tab. 4.23web: Mittelwerte und Streuungen im Trend für Gymnasiast:innen im Kompetenzbereich </t>
    </r>
    <r>
      <rPr>
        <b/>
        <i/>
        <sz val="11"/>
        <color theme="1"/>
        <rFont val="Calibri"/>
        <family val="2"/>
      </rPr>
      <t>Fachwissen</t>
    </r>
    <r>
      <rPr>
        <b/>
        <sz val="11"/>
        <color theme="1"/>
        <rFont val="Calibri"/>
        <family val="2"/>
      </rPr>
      <t xml:space="preserve"> im Fach Physik (inkl. Trend 2012–2024)</t>
    </r>
  </si>
  <si>
    <r>
      <rPr>
        <i/>
        <sz val="11"/>
        <color theme="1"/>
        <rFont val="Calibri"/>
        <family val="2"/>
      </rPr>
      <t xml:space="preserve">Anmerkungen. </t>
    </r>
    <r>
      <rPr>
        <sz val="11"/>
        <color theme="1"/>
        <rFont val="Calibri"/>
        <family val="2"/>
      </rPr>
      <t>Fehlende Werte für den HISEI wurden durch Imputationen ersetzt.</t>
    </r>
  </si>
  <si>
    <t>Tab. 11.4web: Bivariate latente Korrelationen zwischen motivationalen Orientierungen der Lehrkräfte und den Oberflächen- und Tiefenmerkmalen sowie den lernbezogenen Schüler:innenmerkmalen auf Klassenebene in den Fächern Mathematik und Physik</t>
  </si>
  <si>
    <t>Tab. 11.5web: Zusammenhänge von motivationalen Orientierungen der Lehrkräfte, Oberflächen- und Tiefenmerkmale des Unterrichts mit digitalen Medien mit lernbezogenen Schüler:innenmerkmalen im Fach Mathematik im Jahr 2024</t>
  </si>
  <si>
    <t>Tab. 11.6web: Zusammenhänge von motivationalen Orientierungen der Lehrkräfte, Oberflächen- und Tiefenmerkmale des Unterrichts mit digitalen Medien mit lernbezogenen Schüler:innenmerkmalen im Fach Physik im Jahr 2024</t>
  </si>
  <si>
    <r>
      <rPr>
        <i/>
        <sz val="11"/>
        <color theme="1"/>
        <rFont val="Calibri"/>
        <family val="2"/>
      </rPr>
      <t>Anmerkungen</t>
    </r>
    <r>
      <rPr>
        <sz val="11"/>
        <color theme="1"/>
        <rFont val="Calibri"/>
        <family val="2"/>
      </rPr>
      <t xml:space="preserve">. Es werden gerundete Werte angegeben. 
</t>
    </r>
    <r>
      <rPr>
        <vertAlign val="superscript"/>
        <sz val="11"/>
        <color theme="1"/>
        <rFont val="Calibri"/>
        <family val="2"/>
      </rPr>
      <t xml:space="preserve">1 </t>
    </r>
    <r>
      <rPr>
        <sz val="11"/>
        <color theme="1"/>
        <rFont val="Calibri"/>
        <family val="2"/>
      </rPr>
      <t xml:space="preserve">Aufgrund eines hohen Anteils fehlender Daten (&gt; 30 %) für den IT-Teil der Schulleitungsbefragung sollten die Ergebnisse nur mit großer Vorsicht interpretiert werden.
</t>
    </r>
    <r>
      <rPr>
        <vertAlign val="superscript"/>
        <sz val="11"/>
        <color theme="1"/>
        <rFont val="Calibri"/>
        <family val="2"/>
      </rPr>
      <t xml:space="preserve">2 </t>
    </r>
    <r>
      <rPr>
        <sz val="11"/>
        <color theme="1"/>
        <rFont val="Calibri"/>
        <family val="2"/>
      </rPr>
      <t>Die Befunde stehen aufgrund eines Anteils von 20-30% fehlender Daten unter Vorbehalt.
Quelle: Daten des IQB-Bildungstrends 2024.</t>
    </r>
  </si>
  <si>
    <r>
      <t xml:space="preserve">Tab. 3.46web: Prozentuale Anteile der Neuntklässler:innen, die die Allgemeine Hochschulreife bzw. die Allgemeine Hochschulreife oder die Fachhochschulreife anstreben und für die Leitidee </t>
    </r>
    <r>
      <rPr>
        <b/>
        <i/>
        <sz val="11"/>
        <color theme="1"/>
        <rFont val="Calibri"/>
        <family val="2"/>
      </rPr>
      <t>Raum und Form</t>
    </r>
    <r>
      <rPr>
        <b/>
        <sz val="11"/>
        <color theme="1"/>
        <rFont val="Calibri"/>
        <family val="2"/>
      </rPr>
      <t xml:space="preserve"> im Fach Mathematik den Regelstandard für den MSA erreichen oder übertreffen bzw. den Optimalstandard für den MSA erreichen, im Jahr 2024 bzw. in den Jahren 2012, 2018 und 2024 im Vergleich (inkl. Trend 2012–2024)</t>
    </r>
  </si>
  <si>
    <r>
      <t xml:space="preserve">Tab. 3.47web: Prozentuale Anteile der Neuntklässler:innen, die die Allgemeine Hochschulreife bzw. die Allgemeine Hochschulreife oder die Fachhochschulreife anstreben und für die Leitidee </t>
    </r>
    <r>
      <rPr>
        <b/>
        <i/>
        <sz val="11"/>
        <color theme="1"/>
        <rFont val="Calibri"/>
        <family val="2"/>
      </rPr>
      <t>Funktionaler Zusammenhang</t>
    </r>
    <r>
      <rPr>
        <b/>
        <sz val="11"/>
        <color theme="1"/>
        <rFont val="Calibri"/>
        <family val="2"/>
      </rPr>
      <t xml:space="preserve"> im Fach Mathematik den Regelstandard für den MSA erreichen oder übertreffen bzw. den Optimalstandard für den MSA erreichen, im Jahr 2024 bzw. in den Jahren 2012, 2018 und 2024 im Vergleich (inkl. Trend 2012–2024)</t>
    </r>
  </si>
  <si>
    <r>
      <t xml:space="preserve">Tab. 3.48web: Prozentuale Anteile der Neuntklässler:innen, die die Allgemeine Hochschulreife bzw. die Allgemeine Hochschulreife oder die Fachhochschulreife anstreben und für die Leitidee </t>
    </r>
    <r>
      <rPr>
        <b/>
        <i/>
        <sz val="11"/>
        <color theme="1"/>
        <rFont val="Calibri"/>
        <family val="2"/>
      </rPr>
      <t>Daten und Zufall</t>
    </r>
    <r>
      <rPr>
        <b/>
        <sz val="11"/>
        <color theme="1"/>
        <rFont val="Calibri"/>
        <family val="2"/>
      </rPr>
      <t xml:space="preserve"> im Fach Mathematik den Regelstandard für den MSA erreichen oder übertreffen bzw. den Optimalstandard für den MSA erreichen, im Jahr 2024 bzw. in den Jahren 2012, 2018 und 2024 im Vergleich (inkl. Trend 2012–2024)</t>
    </r>
  </si>
  <si>
    <r>
      <rPr>
        <i/>
        <sz val="11"/>
        <rFont val="Calibri"/>
        <family val="2"/>
      </rPr>
      <t xml:space="preserve">Anmerkungen. </t>
    </r>
    <r>
      <rPr>
        <sz val="11"/>
        <rFont val="Calibri"/>
        <family val="2"/>
      </rPr>
      <t>Es werden gerundete Werte angegeben. Dadurch kann die Differenz zwischen den Erhebungsjahren geringfügig von der dargestellten Differenz abweichen. Δ</t>
    </r>
    <r>
      <rPr>
        <i/>
        <sz val="11"/>
        <rFont val="Calibri"/>
        <family val="2"/>
      </rPr>
      <t>M</t>
    </r>
    <r>
      <rPr>
        <sz val="11"/>
        <rFont val="Calibri"/>
        <family val="2"/>
      </rPr>
      <t xml:space="preserve"> = Differenz zwischen Schüler:innen der EGP-Klassen I–II (hoher sozioökonomischer Status) und Schüler:innen der EGP-Klassen V–VII (niedriger sozioökonomischer Status); </t>
    </r>
    <r>
      <rPr>
        <i/>
        <sz val="11"/>
        <rFont val="Calibri"/>
        <family val="2"/>
      </rPr>
      <t>SE</t>
    </r>
    <r>
      <rPr>
        <sz val="11"/>
        <rFont val="Calibri"/>
        <family val="2"/>
      </rPr>
      <t xml:space="preserve"> = Standardfehler; Δ</t>
    </r>
    <r>
      <rPr>
        <i/>
        <sz val="11"/>
        <rFont val="Calibri"/>
        <family val="2"/>
      </rPr>
      <t>M</t>
    </r>
    <r>
      <rPr>
        <vertAlign val="subscript"/>
        <sz val="11"/>
        <rFont val="Calibri"/>
        <family val="2"/>
      </rPr>
      <t>2018</t>
    </r>
    <r>
      <rPr>
        <sz val="11"/>
        <rFont val="Calibri"/>
        <family val="2"/>
      </rPr>
      <t>–Δ</t>
    </r>
    <r>
      <rPr>
        <i/>
        <sz val="11"/>
        <rFont val="Calibri"/>
        <family val="2"/>
      </rPr>
      <t>M</t>
    </r>
    <r>
      <rPr>
        <vertAlign val="subscript"/>
        <sz val="11"/>
        <rFont val="Calibri"/>
        <family val="2"/>
      </rPr>
      <t>2012</t>
    </r>
    <r>
      <rPr>
        <sz val="11"/>
        <rFont val="Calibri"/>
        <family val="2"/>
      </rPr>
      <t xml:space="preserve"> / Δ</t>
    </r>
    <r>
      <rPr>
        <i/>
        <sz val="11"/>
        <rFont val="Calibri"/>
        <family val="2"/>
      </rPr>
      <t>M</t>
    </r>
    <r>
      <rPr>
        <vertAlign val="subscript"/>
        <sz val="11"/>
        <rFont val="Calibri"/>
        <family val="2"/>
      </rPr>
      <t>2024</t>
    </r>
    <r>
      <rPr>
        <sz val="11"/>
        <rFont val="Calibri"/>
        <family val="2"/>
      </rPr>
      <t>–Δ</t>
    </r>
    <r>
      <rPr>
        <i/>
        <sz val="11"/>
        <rFont val="Calibri"/>
        <family val="2"/>
      </rPr>
      <t>M</t>
    </r>
    <r>
      <rPr>
        <vertAlign val="subscript"/>
        <sz val="11"/>
        <rFont val="Calibri"/>
        <family val="2"/>
      </rPr>
      <t>2018</t>
    </r>
    <r>
      <rPr>
        <sz val="11"/>
        <rFont val="Calibri"/>
        <family val="2"/>
      </rPr>
      <t xml:space="preserve"> / Δ</t>
    </r>
    <r>
      <rPr>
        <i/>
        <sz val="11"/>
        <rFont val="Calibri"/>
        <family val="2"/>
      </rPr>
      <t>M</t>
    </r>
    <r>
      <rPr>
        <vertAlign val="subscript"/>
        <sz val="11"/>
        <rFont val="Calibri"/>
        <family val="2"/>
      </rPr>
      <t>2024</t>
    </r>
    <r>
      <rPr>
        <sz val="11"/>
        <rFont val="Calibri"/>
        <family val="2"/>
      </rPr>
      <t>–Δ</t>
    </r>
    <r>
      <rPr>
        <i/>
        <sz val="11"/>
        <rFont val="Calibri"/>
        <family val="2"/>
      </rPr>
      <t>M</t>
    </r>
    <r>
      <rPr>
        <vertAlign val="subscript"/>
        <sz val="11"/>
        <rFont val="Calibri"/>
        <family val="2"/>
      </rPr>
      <t>2012</t>
    </r>
    <r>
      <rPr>
        <sz val="11"/>
        <rFont val="Calibri"/>
        <family val="2"/>
      </rPr>
      <t xml:space="preserve">= Veränderung der Differenz zwischen den EGP-Extremgruppen. Positive Werte für das jeweilige Erhebungsjahr weisen auf Kompetenzvorteile von Schüler:innen der EGP-Klassen I–II (hoher sozioökonomischer Status) hin. Im Trend weisen positive Werte auf eine Zunahme der Mittelwertsdifferenz hin. Für Berlin, Bremen, Hamburg und das Saarland können für einige Erhebungszeitpunkte keine Ergebnisse berichtet werden, da die erforderlichen Informationen für mehr als 30 % der Schüler:innen fehlen.
Die Befunde stehen für das Jahr </t>
    </r>
    <r>
      <rPr>
        <vertAlign val="superscript"/>
        <sz val="11"/>
        <rFont val="Calibri"/>
        <family val="2"/>
      </rPr>
      <t>1</t>
    </r>
    <r>
      <rPr>
        <sz val="11"/>
        <rFont val="Calibri"/>
        <family val="2"/>
      </rPr>
      <t xml:space="preserve">2012, </t>
    </r>
    <r>
      <rPr>
        <vertAlign val="superscript"/>
        <sz val="11"/>
        <rFont val="Calibri"/>
        <family val="2"/>
      </rPr>
      <t>2</t>
    </r>
    <r>
      <rPr>
        <sz val="11"/>
        <rFont val="Calibri"/>
        <family val="2"/>
      </rPr>
      <t xml:space="preserve">2018, </t>
    </r>
    <r>
      <rPr>
        <vertAlign val="superscript"/>
        <sz val="11"/>
        <rFont val="Calibri"/>
        <family val="2"/>
      </rPr>
      <t>3</t>
    </r>
    <r>
      <rPr>
        <sz val="11"/>
        <rFont val="Calibri"/>
        <family val="2"/>
      </rPr>
      <t xml:space="preserve">2024 aufgrund eines Anteils von 20–30 % fehlender Daten unter Vorbehalt.
</t>
    </r>
    <r>
      <rPr>
        <vertAlign val="superscript"/>
        <sz val="11"/>
        <rFont val="Calibri"/>
        <family val="2"/>
      </rPr>
      <t>a</t>
    </r>
    <r>
      <rPr>
        <sz val="11"/>
        <rFont val="Calibri"/>
        <family val="2"/>
      </rPr>
      <t xml:space="preserve"> Veränderung der Differenz unterscheidet sich statistisch signifikant (</t>
    </r>
    <r>
      <rPr>
        <i/>
        <sz val="11"/>
        <rFont val="Calibri"/>
        <family val="2"/>
      </rPr>
      <t>p</t>
    </r>
    <r>
      <rPr>
        <sz val="11"/>
        <rFont val="Calibri"/>
        <family val="2"/>
      </rPr>
      <t xml:space="preserve"> &lt; .05) von der Veränderung der Differenz in Deutschland insgesamt.
Fett gedruckte Differenzen (Δ</t>
    </r>
    <r>
      <rPr>
        <i/>
        <sz val="11"/>
        <rFont val="Calibri"/>
        <family val="2"/>
      </rPr>
      <t>M</t>
    </r>
    <r>
      <rPr>
        <sz val="11"/>
        <rFont val="Calibri"/>
        <family val="2"/>
      </rPr>
      <t>) unterscheiden sich statistisch signifikant (</t>
    </r>
    <r>
      <rPr>
        <i/>
        <sz val="11"/>
        <rFont val="Calibri"/>
        <family val="2"/>
      </rPr>
      <t>p</t>
    </r>
    <r>
      <rPr>
        <sz val="11"/>
        <rFont val="Calibri"/>
        <family val="2"/>
      </rPr>
      <t xml:space="preserve"> &lt; .05) von der Differenz in Deutschland insgesamt. Fett gedruckte Veränderungen von Differenzen sind statistisch signifikant (</t>
    </r>
    <r>
      <rPr>
        <i/>
        <sz val="11"/>
        <rFont val="Calibri"/>
        <family val="2"/>
      </rPr>
      <t>p</t>
    </r>
    <r>
      <rPr>
        <sz val="11"/>
        <rFont val="Calibri"/>
        <family val="2"/>
      </rPr>
      <t xml:space="preserve"> &lt; .05).</t>
    </r>
  </si>
  <si>
    <r>
      <rPr>
        <vertAlign val="superscript"/>
        <sz val="11"/>
        <color theme="1"/>
        <rFont val="Calibri"/>
        <family val="2"/>
      </rPr>
      <t>b</t>
    </r>
    <r>
      <rPr>
        <sz val="11"/>
        <color theme="1"/>
        <rFont val="Calibri"/>
        <family val="2"/>
      </rPr>
      <t xml:space="preserve"> teilweise schulstufenübergreifend</t>
    </r>
  </si>
  <si>
    <r>
      <rPr>
        <vertAlign val="superscript"/>
        <sz val="11"/>
        <color theme="1"/>
        <rFont val="Calibri"/>
        <family val="2"/>
      </rPr>
      <t>a</t>
    </r>
    <r>
      <rPr>
        <sz val="11"/>
        <color theme="1"/>
        <rFont val="Calibri"/>
        <family val="2"/>
      </rPr>
      <t xml:space="preserve"> Wert unterscheidet sich statistisch signifikant (</t>
    </r>
    <r>
      <rPr>
        <i/>
        <sz val="11"/>
        <color theme="1"/>
        <rFont val="Calibri"/>
        <family val="2"/>
      </rPr>
      <t>p</t>
    </r>
    <r>
      <rPr>
        <sz val="11"/>
        <color theme="1"/>
        <rFont val="Calibri"/>
        <family val="2"/>
      </rPr>
      <t xml:space="preserve"> &lt; .05) vom entsprechenden Wert in Deutschland insgesamt.</t>
    </r>
  </si>
  <si>
    <r>
      <rPr>
        <sz val="11"/>
        <color theme="1"/>
        <rFont val="Calibri"/>
        <family val="2"/>
      </rPr>
      <t>∆</t>
    </r>
    <r>
      <rPr>
        <i/>
        <sz val="11"/>
        <color theme="1"/>
        <rFont val="Calibri"/>
        <family val="2"/>
      </rPr>
      <t>M</t>
    </r>
  </si>
  <si>
    <r>
      <rPr>
        <sz val="11"/>
        <color theme="1"/>
        <rFont val="Calibri"/>
        <family val="2"/>
      </rPr>
      <t>∆</t>
    </r>
    <r>
      <rPr>
        <i/>
        <sz val="11"/>
        <color theme="1"/>
        <rFont val="Calibri"/>
        <family val="2"/>
      </rPr>
      <t>SD</t>
    </r>
  </si>
  <si>
    <r>
      <rPr>
        <sz val="11"/>
        <color indexed="8"/>
        <rFont val="Calibri"/>
        <family val="2"/>
      </rPr>
      <t>∆</t>
    </r>
    <r>
      <rPr>
        <i/>
        <sz val="11"/>
        <color indexed="8"/>
        <rFont val="Calibri"/>
        <family val="2"/>
      </rPr>
      <t>M</t>
    </r>
  </si>
  <si>
    <r>
      <rPr>
        <sz val="11"/>
        <color indexed="8"/>
        <rFont val="Calibri"/>
        <family val="2"/>
      </rPr>
      <t>∆</t>
    </r>
    <r>
      <rPr>
        <i/>
        <sz val="11"/>
        <color indexed="8"/>
        <rFont val="Calibri"/>
        <family val="2"/>
      </rPr>
      <t>SD</t>
    </r>
  </si>
  <si>
    <t>ohne Zuwanderungshintergrund</t>
  </si>
  <si>
    <t>2. Generation</t>
  </si>
  <si>
    <t xml:space="preserve">1. Generation </t>
  </si>
  <si>
    <t>Differenz 2. Generation – 
ohne Zuwanderungshintergrund</t>
  </si>
  <si>
    <t>Differenz 1. Generation – 
ohne Zuwanderungshintergrund</t>
  </si>
  <si>
    <t>d</t>
  </si>
  <si>
    <t>Ohne Zuwanderungshintergrund: Beide Elternteile sind in Deutschland geboren.</t>
  </si>
  <si>
    <t>2. Generation: Beide Elternteile sind im Ausland geboren, die:der Schüler:in selbst ist in Deutschland geboren.</t>
  </si>
  <si>
    <t>1. Generation: Sowohl beide Elternteile als auch die:der Schüler:in sind im Ausland geboren.</t>
  </si>
  <si>
    <t>Negative Differenzen kennzeichnen Kompetenznachteile von Schüler:innen mit Zuwanderungshintergrund.</t>
  </si>
  <si>
    <r>
      <rPr>
        <i/>
        <sz val="11"/>
        <color theme="1"/>
        <rFont val="Calibri"/>
        <family val="2"/>
      </rPr>
      <t>Anmerkungen.</t>
    </r>
    <r>
      <rPr>
        <sz val="11"/>
        <color theme="1"/>
        <rFont val="Calibri"/>
        <family val="2"/>
      </rPr>
      <t xml:space="preserve"> Es werden gerundete Werte angegeben. Dadurch kann die Differenz der Mittelwerte geringfügig von der dargestellten Differenz (Δ</t>
    </r>
    <r>
      <rPr>
        <i/>
        <sz val="11"/>
        <color theme="1"/>
        <rFont val="Calibri"/>
        <family val="2"/>
      </rPr>
      <t>M</t>
    </r>
    <r>
      <rPr>
        <sz val="11"/>
        <color theme="1"/>
        <rFont val="Calibri"/>
        <family val="2"/>
      </rPr>
      <t>) abweichen.</t>
    </r>
  </si>
  <si>
    <r>
      <rPr>
        <i/>
        <sz val="11"/>
        <color theme="1"/>
        <rFont val="Calibri"/>
        <family val="2"/>
      </rPr>
      <t>M</t>
    </r>
    <r>
      <rPr>
        <sz val="11"/>
        <color theme="1"/>
        <rFont val="Calibri"/>
        <family val="2"/>
      </rPr>
      <t xml:space="preserve"> = Mittelwert; </t>
    </r>
    <r>
      <rPr>
        <i/>
        <sz val="11"/>
        <color theme="1"/>
        <rFont val="Calibri"/>
        <family val="2"/>
      </rPr>
      <t>SE</t>
    </r>
    <r>
      <rPr>
        <sz val="11"/>
        <color theme="1"/>
        <rFont val="Calibri"/>
        <family val="2"/>
      </rPr>
      <t xml:space="preserve"> = Standardfehler; </t>
    </r>
    <r>
      <rPr>
        <i/>
        <sz val="11"/>
        <color theme="1"/>
        <rFont val="Calibri"/>
        <family val="2"/>
      </rPr>
      <t>SD</t>
    </r>
    <r>
      <rPr>
        <sz val="11"/>
        <color theme="1"/>
        <rFont val="Calibri"/>
        <family val="2"/>
      </rPr>
      <t xml:space="preserve"> = Standardabweichung; Δ</t>
    </r>
    <r>
      <rPr>
        <i/>
        <sz val="11"/>
        <color theme="1"/>
        <rFont val="Calibri"/>
        <family val="2"/>
      </rPr>
      <t>M</t>
    </r>
    <r>
      <rPr>
        <sz val="11"/>
        <color theme="1"/>
        <rFont val="Calibri"/>
        <family val="2"/>
      </rPr>
      <t xml:space="preserve"> = Differenz zwischen Schüler:innen mit und Schüler:innen ohne Zuwanderungshintergrund; </t>
    </r>
    <r>
      <rPr>
        <i/>
        <sz val="11"/>
        <color theme="1"/>
        <rFont val="Calibri"/>
        <family val="2"/>
      </rPr>
      <t>d</t>
    </r>
    <r>
      <rPr>
        <sz val="11"/>
        <color theme="1"/>
        <rFont val="Calibri"/>
        <family val="2"/>
      </rPr>
      <t xml:space="preserve"> = Effektstärke Cohens </t>
    </r>
    <r>
      <rPr>
        <i/>
        <sz val="11"/>
        <color theme="1"/>
        <rFont val="Calibri"/>
        <family val="2"/>
      </rPr>
      <t>d</t>
    </r>
    <r>
      <rPr>
        <sz val="11"/>
        <color theme="1"/>
        <rFont val="Calibri"/>
        <family val="2"/>
      </rPr>
      <t>.</t>
    </r>
  </si>
  <si>
    <r>
      <rPr>
        <vertAlign val="superscript"/>
        <sz val="11"/>
        <color theme="1"/>
        <rFont val="Calibri"/>
        <family val="2"/>
      </rPr>
      <t>1</t>
    </r>
    <r>
      <rPr>
        <sz val="11"/>
        <color theme="1"/>
        <rFont val="Calibri"/>
        <family val="2"/>
      </rPr>
      <t xml:space="preserve"> Die Befunde stehen aufgrund eines Anteils von 20–30 % fehlender Daten unter Vorbehalt.</t>
    </r>
  </si>
  <si>
    <r>
      <rPr>
        <vertAlign val="superscript"/>
        <sz val="11"/>
        <color theme="1"/>
        <rFont val="Calibri"/>
        <family val="2"/>
      </rPr>
      <t>a</t>
    </r>
    <r>
      <rPr>
        <sz val="11"/>
        <color theme="1"/>
        <rFont val="Calibri"/>
        <family val="2"/>
      </rPr>
      <t xml:space="preserve"> Differenz unterscheidet sich statistisch signifikant (</t>
    </r>
    <r>
      <rPr>
        <i/>
        <sz val="11"/>
        <color theme="1"/>
        <rFont val="Calibri"/>
        <family val="2"/>
      </rPr>
      <t>p</t>
    </r>
    <r>
      <rPr>
        <sz val="11"/>
        <color theme="1"/>
        <rFont val="Calibri"/>
        <family val="2"/>
      </rPr>
      <t xml:space="preserve"> &lt; .05) von der Differenz für die jeweilige Schüler:innengruppe in Deutschland insgesamt.</t>
    </r>
  </si>
  <si>
    <r>
      <t>Fett gedruckte Mittelwerte unterscheiden sich statistisch signifikant (</t>
    </r>
    <r>
      <rPr>
        <i/>
        <sz val="11"/>
        <rFont val="Calibri"/>
        <family val="2"/>
      </rPr>
      <t>p</t>
    </r>
    <r>
      <rPr>
        <sz val="11"/>
        <rFont val="Calibri"/>
        <family val="2"/>
      </rPr>
      <t xml:space="preserve"> &lt; .05) vom Mittelwert für die jeweilige Schüler:innengruppe in Deutschland insgesamt.</t>
    </r>
  </si>
  <si>
    <r>
      <t>Fett gedruckte Differenzen sind statistisch signifikant (</t>
    </r>
    <r>
      <rPr>
        <i/>
        <sz val="11"/>
        <color theme="1"/>
        <rFont val="Calibri"/>
        <family val="2"/>
      </rPr>
      <t>p</t>
    </r>
    <r>
      <rPr>
        <sz val="11"/>
        <color theme="1"/>
        <rFont val="Calibri"/>
        <family val="2"/>
      </rPr>
      <t xml:space="preserve"> &lt; .05).</t>
    </r>
  </si>
  <si>
    <r>
      <t>Anmerkungen.</t>
    </r>
    <r>
      <rPr>
        <sz val="11"/>
        <color theme="1"/>
        <rFont val="Calibri"/>
        <family val="2"/>
      </rPr>
      <t xml:space="preserve"> Es werden gerundete Werte angegeben. Dadurch kann die Differenz der Mittelwerte geringfügig von der dargestellten Differenz (Δ</t>
    </r>
    <r>
      <rPr>
        <i/>
        <sz val="11"/>
        <color theme="1"/>
        <rFont val="Calibri"/>
        <family val="2"/>
      </rPr>
      <t>M</t>
    </r>
    <r>
      <rPr>
        <sz val="11"/>
        <color theme="1"/>
        <rFont val="Calibri"/>
        <family val="2"/>
      </rPr>
      <t>) abweichen.</t>
    </r>
  </si>
  <si>
    <r>
      <t>M</t>
    </r>
    <r>
      <rPr>
        <sz val="11"/>
        <color theme="1"/>
        <rFont val="Calibri"/>
        <family val="2"/>
      </rPr>
      <t xml:space="preserve"> = Mittelwert; </t>
    </r>
    <r>
      <rPr>
        <i/>
        <sz val="11"/>
        <color theme="1"/>
        <rFont val="Calibri"/>
        <family val="2"/>
      </rPr>
      <t>SE</t>
    </r>
    <r>
      <rPr>
        <sz val="11"/>
        <color theme="1"/>
        <rFont val="Calibri"/>
        <family val="2"/>
      </rPr>
      <t xml:space="preserve"> = Standardfehler; </t>
    </r>
    <r>
      <rPr>
        <i/>
        <sz val="11"/>
        <color theme="1"/>
        <rFont val="Calibri"/>
        <family val="2"/>
      </rPr>
      <t>SD</t>
    </r>
    <r>
      <rPr>
        <sz val="11"/>
        <color theme="1"/>
        <rFont val="Calibri"/>
        <family val="2"/>
      </rPr>
      <t xml:space="preserve"> = Standardabweichung; Δ</t>
    </r>
    <r>
      <rPr>
        <i/>
        <sz val="11"/>
        <color theme="1"/>
        <rFont val="Calibri"/>
        <family val="2"/>
      </rPr>
      <t>M</t>
    </r>
    <r>
      <rPr>
        <sz val="11"/>
        <color theme="1"/>
        <rFont val="Calibri"/>
        <family val="2"/>
      </rPr>
      <t xml:space="preserve"> = Differenz zwischen Schüler:innen mit und Schüler:innen ohne Zuwanderungshintergrund; </t>
    </r>
    <r>
      <rPr>
        <i/>
        <sz val="11"/>
        <color theme="1"/>
        <rFont val="Calibri"/>
        <family val="2"/>
      </rPr>
      <t>d</t>
    </r>
    <r>
      <rPr>
        <sz val="11"/>
        <color theme="1"/>
        <rFont val="Calibri"/>
        <family val="2"/>
      </rPr>
      <t xml:space="preserve"> = Effektstärke Cohens </t>
    </r>
    <r>
      <rPr>
        <i/>
        <sz val="11"/>
        <color theme="1"/>
        <rFont val="Calibri"/>
        <family val="2"/>
      </rPr>
      <t>d</t>
    </r>
    <r>
      <rPr>
        <sz val="11"/>
        <color theme="1"/>
        <rFont val="Calibri"/>
        <family val="2"/>
      </rPr>
      <t>.</t>
    </r>
  </si>
  <si>
    <t>Tab. 7.3web: Mittelwerte und Streuungen im Trend für Schüler:innen mit und Schüler:innen ohne Zuwanderungshintergrund in Deutschland (inkl. Trend 2012–2024)</t>
  </si>
  <si>
    <t>Bereich</t>
  </si>
  <si>
    <t>mit Zuwanderungshintergrund</t>
  </si>
  <si>
    <t>-</t>
  </si>
  <si>
    <t>Für das jeweilige Erhebungsjahr kennzeichnen negative Werte und nach links weisende Balken Kompetenznachteile von Schüler:innen mit Zuwanderungshintergrund.</t>
  </si>
  <si>
    <t>Im Trend kennzeichnen negative Werte und nach links weisende Balken eine Zunahme der Kompetenznachteile von Schüler:innen mit Zuwanderungshintergrund.</t>
  </si>
  <si>
    <t>Für Berlin, Bremen, Hamburg und das Saarland können für einige Erhebungszeitpunkte keine Ergebnisse berichtet werden, da die erforderlichen Informationen für mehr als 30 % der Schüler:innen fehlen.</t>
  </si>
  <si>
    <t>ohne Zuwanderungshintergrund: Beide Elternteile sind in Deutschland geboren.</t>
  </si>
  <si>
    <t>mit Zuwanderungshintergrund: Beide Elternteile sind im Ausland geboren (1. und 2. Generation).</t>
  </si>
  <si>
    <t>(16)</t>
  </si>
  <si>
    <t>(15)</t>
  </si>
  <si>
    <t>(17)</t>
  </si>
  <si>
    <r>
      <rPr>
        <i/>
        <sz val="11"/>
        <color theme="1"/>
        <rFont val="Calibri"/>
        <family val="2"/>
      </rPr>
      <t>Anmerkungen</t>
    </r>
    <r>
      <rPr>
        <sz val="11"/>
        <color theme="1"/>
        <rFont val="Calibri"/>
        <family val="2"/>
      </rPr>
      <t>. Es werden gerundete Werte angegeben. Dadurch kann die Differenz der Mittelwerte geringfügig von der dargestellten Differenz abweichen.</t>
    </r>
  </si>
  <si>
    <r>
      <rPr>
        <i/>
        <sz val="11"/>
        <color theme="1"/>
        <rFont val="Calibri"/>
        <family val="2"/>
      </rPr>
      <t>M</t>
    </r>
    <r>
      <rPr>
        <sz val="11"/>
        <color theme="1"/>
        <rFont val="Calibri"/>
        <family val="2"/>
      </rPr>
      <t xml:space="preserve"> = Mittelwert; </t>
    </r>
    <r>
      <rPr>
        <i/>
        <sz val="11"/>
        <color theme="1"/>
        <rFont val="Calibri"/>
        <family val="2"/>
      </rPr>
      <t>SE</t>
    </r>
    <r>
      <rPr>
        <sz val="11"/>
        <color theme="1"/>
        <rFont val="Calibri"/>
        <family val="2"/>
      </rPr>
      <t xml:space="preserve"> = Standardfehler; </t>
    </r>
    <r>
      <rPr>
        <i/>
        <sz val="11"/>
        <color theme="1"/>
        <rFont val="Calibri"/>
        <family val="2"/>
      </rPr>
      <t>SD</t>
    </r>
    <r>
      <rPr>
        <sz val="11"/>
        <color theme="1"/>
        <rFont val="Calibri"/>
        <family val="2"/>
      </rPr>
      <t xml:space="preserve"> = Standardabweichung; ∆</t>
    </r>
    <r>
      <rPr>
        <i/>
        <sz val="11"/>
        <color theme="1"/>
        <rFont val="Calibri"/>
        <family val="2"/>
      </rPr>
      <t>M</t>
    </r>
    <r>
      <rPr>
        <sz val="11"/>
        <color theme="1"/>
        <rFont val="Calibri"/>
        <family val="2"/>
      </rPr>
      <t xml:space="preserve"> = Mittelwertsdifferenz; </t>
    </r>
    <r>
      <rPr>
        <i/>
        <sz val="11"/>
        <color theme="1"/>
        <rFont val="Calibri"/>
        <family val="2"/>
      </rPr>
      <t>d</t>
    </r>
    <r>
      <rPr>
        <sz val="11"/>
        <color theme="1"/>
        <rFont val="Calibri"/>
        <family val="2"/>
      </rPr>
      <t xml:space="preserve"> = Effektstärke Cohens </t>
    </r>
    <r>
      <rPr>
        <i/>
        <sz val="11"/>
        <color theme="1"/>
        <rFont val="Calibri"/>
        <family val="2"/>
      </rPr>
      <t xml:space="preserve">d. </t>
    </r>
  </si>
  <si>
    <r>
      <t>Tab. 7.10web: Mittelwerte und Streuungen der erreichten Kompetenzen im Fach Physik (</t>
    </r>
    <r>
      <rPr>
        <b/>
        <i/>
        <sz val="11"/>
        <color theme="1"/>
        <rFont val="Calibri"/>
        <family val="2"/>
      </rPr>
      <t>Erkenntnisgewinnung</t>
    </r>
    <r>
      <rPr>
        <b/>
        <sz val="11"/>
        <color theme="1"/>
        <rFont val="Calibri"/>
        <family val="2"/>
      </rPr>
      <t>) im Trend nach Zuwanderungshintergrund und Land (inkl. Trend 2012–2024)</t>
    </r>
  </si>
  <si>
    <r>
      <t>Hamburg</t>
    </r>
    <r>
      <rPr>
        <vertAlign val="superscript"/>
        <sz val="11"/>
        <color theme="1"/>
        <rFont val="Calibri"/>
        <family val="2"/>
      </rPr>
      <t>1,3</t>
    </r>
    <r>
      <rPr>
        <sz val="11"/>
        <color theme="1"/>
        <rFont val="Calibri"/>
        <family val="2"/>
      </rPr>
      <t xml:space="preserve"> </t>
    </r>
  </si>
  <si>
    <r>
      <t>Mecklenburg-Vormpommern</t>
    </r>
    <r>
      <rPr>
        <vertAlign val="superscript"/>
        <sz val="11"/>
        <color theme="1"/>
        <rFont val="Calibri"/>
        <family val="2"/>
      </rPr>
      <t>1</t>
    </r>
  </si>
  <si>
    <r>
      <t>Saarland</t>
    </r>
    <r>
      <rPr>
        <vertAlign val="superscript"/>
        <sz val="11"/>
        <color theme="1"/>
        <rFont val="Calibri"/>
        <family val="2"/>
      </rPr>
      <t>2,3</t>
    </r>
  </si>
  <si>
    <r>
      <t>Anmerkungen.</t>
    </r>
    <r>
      <rPr>
        <sz val="11"/>
        <color theme="1"/>
        <rFont val="Calibri"/>
        <family val="2"/>
      </rPr>
      <t xml:space="preserve"> Es werden gerundete Werte angegeben. Dadurch kann die Differenz der Mittelwerte geringfügig von der dargestellten Differenz (Δ</t>
    </r>
    <r>
      <rPr>
        <i/>
        <sz val="11"/>
        <color theme="1"/>
        <rFont val="Calibri"/>
        <family val="2"/>
      </rPr>
      <t>M</t>
    </r>
    <r>
      <rPr>
        <sz val="11"/>
        <color theme="1"/>
        <rFont val="Calibri"/>
        <family val="2"/>
      </rPr>
      <t xml:space="preserve">) abweichen. </t>
    </r>
    <r>
      <rPr>
        <i/>
        <sz val="11"/>
        <color theme="1"/>
        <rFont val="Calibri"/>
        <family val="2"/>
      </rPr>
      <t>M</t>
    </r>
    <r>
      <rPr>
        <sz val="11"/>
        <color theme="1"/>
        <rFont val="Calibri"/>
        <family val="2"/>
      </rPr>
      <t xml:space="preserve"> = Mittelwert; </t>
    </r>
    <r>
      <rPr>
        <i/>
        <sz val="11"/>
        <color theme="1"/>
        <rFont val="Calibri"/>
        <family val="2"/>
      </rPr>
      <t xml:space="preserve">SE </t>
    </r>
    <r>
      <rPr>
        <sz val="11"/>
        <color theme="1"/>
        <rFont val="Calibri"/>
        <family val="2"/>
      </rPr>
      <t xml:space="preserve">= Standardfehler; </t>
    </r>
    <r>
      <rPr>
        <i/>
        <sz val="11"/>
        <color theme="1"/>
        <rFont val="Calibri"/>
        <family val="2"/>
      </rPr>
      <t>SD</t>
    </r>
    <r>
      <rPr>
        <sz val="11"/>
        <color theme="1"/>
        <rFont val="Calibri"/>
        <family val="2"/>
      </rPr>
      <t xml:space="preserve"> = Standardabweichung; ∆</t>
    </r>
    <r>
      <rPr>
        <i/>
        <sz val="11"/>
        <color theme="1"/>
        <rFont val="Calibri"/>
        <family val="2"/>
      </rPr>
      <t>M</t>
    </r>
    <r>
      <rPr>
        <sz val="11"/>
        <color theme="1"/>
        <rFont val="Calibri"/>
        <family val="2"/>
      </rPr>
      <t xml:space="preserve"> = Mittelwertsdifferenz; </t>
    </r>
    <r>
      <rPr>
        <i/>
        <sz val="11"/>
        <color theme="1"/>
        <rFont val="Calibri"/>
        <family val="2"/>
      </rPr>
      <t>d</t>
    </r>
    <r>
      <rPr>
        <sz val="11"/>
        <color theme="1"/>
        <rFont val="Calibri"/>
        <family val="2"/>
      </rPr>
      <t xml:space="preserve"> = Effektstärke Cohens </t>
    </r>
    <r>
      <rPr>
        <i/>
        <sz val="11"/>
        <color theme="1"/>
        <rFont val="Calibri"/>
        <family val="2"/>
      </rPr>
      <t>d</t>
    </r>
    <r>
      <rPr>
        <sz val="11"/>
        <color theme="1"/>
        <rFont val="Calibri"/>
        <family val="2"/>
      </rPr>
      <t>.</t>
    </r>
  </si>
  <si>
    <r>
      <t xml:space="preserve">Die Befunde stehen für das Jahr </t>
    </r>
    <r>
      <rPr>
        <vertAlign val="superscript"/>
        <sz val="11"/>
        <color theme="1"/>
        <rFont val="Calibri"/>
        <family val="2"/>
      </rPr>
      <t>1</t>
    </r>
    <r>
      <rPr>
        <sz val="11"/>
        <color theme="1"/>
        <rFont val="Calibri"/>
        <family val="2"/>
      </rPr>
      <t xml:space="preserve">2012, </t>
    </r>
    <r>
      <rPr>
        <vertAlign val="superscript"/>
        <sz val="11"/>
        <color theme="1"/>
        <rFont val="Calibri"/>
        <family val="2"/>
      </rPr>
      <t>2</t>
    </r>
    <r>
      <rPr>
        <sz val="11"/>
        <color theme="1"/>
        <rFont val="Calibri"/>
        <family val="2"/>
      </rPr>
      <t xml:space="preserve">2018, </t>
    </r>
    <r>
      <rPr>
        <vertAlign val="superscript"/>
        <sz val="11"/>
        <color theme="1"/>
        <rFont val="Calibri"/>
        <family val="2"/>
      </rPr>
      <t>3</t>
    </r>
    <r>
      <rPr>
        <sz val="11"/>
        <color theme="1"/>
        <rFont val="Calibri"/>
        <family val="2"/>
      </rPr>
      <t>2024 aufgrund eines Anteils von 20–30 % fehlender Daten unter Vorbehalt.</t>
    </r>
  </si>
  <si>
    <r>
      <rPr>
        <vertAlign val="superscript"/>
        <sz val="11"/>
        <color theme="1"/>
        <rFont val="Calibri"/>
        <family val="2"/>
      </rPr>
      <t>a</t>
    </r>
    <r>
      <rPr>
        <sz val="11"/>
        <color theme="1"/>
        <rFont val="Calibri"/>
        <family val="2"/>
      </rPr>
      <t xml:space="preserve"> Veränderung der Differenz unterscheidet sich statistisch signifikant (</t>
    </r>
    <r>
      <rPr>
        <i/>
        <sz val="11"/>
        <color theme="1"/>
        <rFont val="Calibri"/>
        <family val="2"/>
      </rPr>
      <t>p</t>
    </r>
    <r>
      <rPr>
        <sz val="11"/>
        <color theme="1"/>
        <rFont val="Calibri"/>
        <family val="2"/>
      </rPr>
      <t xml:space="preserve"> &lt; .05) von der Veränderung der Differenz in Deutschland insgesamt.</t>
    </r>
  </si>
  <si>
    <r>
      <t>Tab. 7.9web: Mittelwerte und Streuungen der erreichten Kompetenzen im Fach Physik (</t>
    </r>
    <r>
      <rPr>
        <b/>
        <i/>
        <sz val="11"/>
        <color theme="1"/>
        <rFont val="Calibri"/>
        <family val="2"/>
      </rPr>
      <t>Fachwissen</t>
    </r>
    <r>
      <rPr>
        <b/>
        <sz val="11"/>
        <color theme="1"/>
        <rFont val="Calibri"/>
        <family val="2"/>
      </rPr>
      <t>) im Trend nach Zuwanderungshintergrund und Land (inkl. Trend 2012–2024)</t>
    </r>
  </si>
  <si>
    <r>
      <t>Tab. 7.8web: Mittelwerte und Streuungen der erreichten Kompetenzen im Fach Chemie (</t>
    </r>
    <r>
      <rPr>
        <b/>
        <i/>
        <sz val="11"/>
        <color theme="1"/>
        <rFont val="Calibri"/>
        <family val="2"/>
      </rPr>
      <t>Erkenntnisgewinnung</t>
    </r>
    <r>
      <rPr>
        <b/>
        <sz val="11"/>
        <color theme="1"/>
        <rFont val="Calibri"/>
        <family val="2"/>
      </rPr>
      <t>) im Trend nach Zuwanderungshintergrund und Land (inkl. Trend 2012–2024)</t>
    </r>
  </si>
  <si>
    <r>
      <t>Tab. 7.7web: Mittelwerte und Streuungen der erreichten Kompetenzen im Fach Chemie (</t>
    </r>
    <r>
      <rPr>
        <b/>
        <i/>
        <sz val="11"/>
        <color theme="1"/>
        <rFont val="Calibri"/>
        <family val="2"/>
      </rPr>
      <t>Fachwissen</t>
    </r>
    <r>
      <rPr>
        <b/>
        <sz val="11"/>
        <color theme="1"/>
        <rFont val="Calibri"/>
        <family val="2"/>
      </rPr>
      <t>) im Trend nach Zuwanderungshintergrund und Land (inkl. Trend 2012–2024)</t>
    </r>
  </si>
  <si>
    <r>
      <t>Tab. 7.6web: Mittelwerte und Streuungen der erreichten Kompetenzen im Fach Biologie (</t>
    </r>
    <r>
      <rPr>
        <b/>
        <i/>
        <sz val="11"/>
        <color theme="1"/>
        <rFont val="Calibri"/>
        <family val="2"/>
      </rPr>
      <t>Erkenntnisgewinnung</t>
    </r>
    <r>
      <rPr>
        <b/>
        <sz val="11"/>
        <color theme="1"/>
        <rFont val="Calibri"/>
        <family val="2"/>
      </rPr>
      <t>) im Trend nach Zuwanderungshintergrund und Land (inkl. Trend 2012–2024)</t>
    </r>
  </si>
  <si>
    <r>
      <t>Tab. 7.5web: Mittelwerte und Streuungen der erreichten Kompetenzen im Fach Biologie (</t>
    </r>
    <r>
      <rPr>
        <b/>
        <i/>
        <sz val="11"/>
        <color theme="1"/>
        <rFont val="Calibri"/>
        <family val="2"/>
      </rPr>
      <t>Fachwissen</t>
    </r>
    <r>
      <rPr>
        <b/>
        <sz val="11"/>
        <color theme="1"/>
        <rFont val="Calibri"/>
        <family val="2"/>
      </rPr>
      <t>) im Trend nach Zuwanderungshintergrund und Land (inkl. Trend 2012–2024)</t>
    </r>
  </si>
  <si>
    <r>
      <t>Tab. 7.4web: Mittelwerte und Streuungen der erreichten Kompetenzen im Fach Mathematik (</t>
    </r>
    <r>
      <rPr>
        <b/>
        <i/>
        <sz val="11"/>
        <color theme="1"/>
        <rFont val="Calibri"/>
        <family val="2"/>
      </rPr>
      <t>Globalskala</t>
    </r>
    <r>
      <rPr>
        <b/>
        <sz val="11"/>
        <color theme="1"/>
        <rFont val="Calibri"/>
        <family val="2"/>
      </rPr>
      <t>) im Trend nach Zuwanderungshintergrund und Land (inkl. Trend 2012–2024)</t>
    </r>
  </si>
  <si>
    <t>ohne Zuwanderungs-hintergrund</t>
  </si>
  <si>
    <t>mit Zuwanderungs-hintergrund</t>
  </si>
  <si>
    <t>2.  Generation</t>
  </si>
  <si>
    <t>1. Generation</t>
  </si>
  <si>
    <t>Herkunftsland</t>
  </si>
  <si>
    <t>Afghanistan</t>
  </si>
  <si>
    <t>Irak</t>
  </si>
  <si>
    <t>Kasachstan</t>
  </si>
  <si>
    <t>Kosovo</t>
  </si>
  <si>
    <t>Polen</t>
  </si>
  <si>
    <t>Rumänien</t>
  </si>
  <si>
    <t>Russland</t>
  </si>
  <si>
    <t>Syrien</t>
  </si>
  <si>
    <t>Türkei</t>
  </si>
  <si>
    <t>Ukraine</t>
  </si>
  <si>
    <t>Vietnam</t>
  </si>
  <si>
    <t>2. Generation: Beide Elternteile sind im Ausland geboren, der/die Schüler:in selbst ist in Deutschland geboren.</t>
  </si>
  <si>
    <t>1. Generation: Sowohl beide Elternteile als auch der/die Schüler:in sind im Ausland geboren.</t>
  </si>
  <si>
    <r>
      <rPr>
        <i/>
        <sz val="11"/>
        <color theme="1"/>
        <rFont val="Calibri"/>
        <family val="2"/>
      </rPr>
      <t>Anmerkungen.</t>
    </r>
    <r>
      <rPr>
        <sz val="11"/>
        <color theme="1"/>
        <rFont val="Calibri"/>
        <family val="2"/>
      </rPr>
      <t xml:space="preserve"> Die Fallzahlen der teilnehmenden Schüler:innen unterscheiden sich zwischen dem Fach Mathematik und den naturwissenschaftlichen Fächern Biologie, Chemie und Physik minimal.</t>
    </r>
  </si>
  <si>
    <r>
      <t>gültige %</t>
    </r>
    <r>
      <rPr>
        <vertAlign val="superscript"/>
        <sz val="11"/>
        <color rgb="FF000000"/>
        <rFont val="Calibri"/>
        <family val="2"/>
      </rPr>
      <t>1</t>
    </r>
  </si>
  <si>
    <r>
      <rPr>
        <sz val="11"/>
        <color rgb="FF000000"/>
        <rFont val="Calibri"/>
        <family val="2"/>
      </rPr>
      <t>(</t>
    </r>
    <r>
      <rPr>
        <i/>
        <sz val="11"/>
        <color rgb="FF000000"/>
        <rFont val="Calibri"/>
        <family val="2"/>
      </rPr>
      <t>SE</t>
    </r>
    <r>
      <rPr>
        <sz val="11"/>
        <color rgb="FF000000"/>
        <rFont val="Calibri"/>
        <family val="2"/>
      </rPr>
      <t>)</t>
    </r>
  </si>
  <si>
    <r>
      <t>anderes Land</t>
    </r>
    <r>
      <rPr>
        <vertAlign val="superscript"/>
        <sz val="11"/>
        <color rgb="FF000000"/>
        <rFont val="Calibri"/>
        <family val="2"/>
      </rPr>
      <t>2</t>
    </r>
  </si>
  <si>
    <r>
      <t>Anmerkungen</t>
    </r>
    <r>
      <rPr>
        <i/>
        <sz val="11"/>
        <color theme="1"/>
        <rFont val="Calibri"/>
        <family val="2"/>
      </rPr>
      <t>.</t>
    </r>
    <r>
      <rPr>
        <sz val="11"/>
        <color theme="1"/>
        <rFont val="Calibri"/>
        <family val="2"/>
      </rPr>
      <t xml:space="preserve"> Es werden gerundete Werte angegeben. </t>
    </r>
    <r>
      <rPr>
        <i/>
        <sz val="11"/>
        <color rgb="FF000000"/>
        <rFont val="Calibri"/>
        <family val="2"/>
      </rPr>
      <t>SE</t>
    </r>
    <r>
      <rPr>
        <sz val="11"/>
        <color theme="1"/>
        <rFont val="Calibri"/>
        <family val="2"/>
      </rPr>
      <t xml:space="preserve"> = Standardfehler.</t>
    </r>
  </si>
  <si>
    <r>
      <t>1</t>
    </r>
    <r>
      <rPr>
        <sz val="11"/>
        <color rgb="FF000000"/>
        <rFont val="Calibri"/>
        <family val="2"/>
      </rPr>
      <t xml:space="preserve"> </t>
    </r>
    <r>
      <rPr>
        <sz val="11"/>
        <color theme="1"/>
        <rFont val="Calibri"/>
        <family val="2"/>
      </rPr>
      <t xml:space="preserve">gültige % = Prozentangaben beruhen nur auf Angaben der Schüler:innen, die eindeutig zuzuordnen sind. </t>
    </r>
  </si>
  <si>
    <r>
      <t>2</t>
    </r>
    <r>
      <rPr>
        <sz val="11"/>
        <color theme="1"/>
        <rFont val="Calibri"/>
        <family val="2"/>
      </rPr>
      <t xml:space="preserve"> beide Elternteile sind in einem hier nicht genannten Land geboren oder die Eltern sind in zwei unterschiedlichen Ländern im Ausland geboren</t>
    </r>
  </si>
  <si>
    <t>Tab. 7.2web: Herkunftsgruppen von Schüler:innen der 1. und 2. Generation</t>
  </si>
  <si>
    <t>Tab. 7.14web: Unterschiede in den von Schüler:innen mit und Schüler:innen ohne Zuwanderungshintergrund erreichten Kompetenzen in den Jahren 2012, 2018 und 2024 im Vergleich in Deutschland insgesamt (inkl. Trend 2012–2024)</t>
  </si>
  <si>
    <t>Veränderung der Differenz</t>
  </si>
  <si>
    <t>2018–2012</t>
  </si>
  <si>
    <t>2024–2018</t>
  </si>
  <si>
    <t>2024–2012</t>
  </si>
  <si>
    <t>-0.48</t>
  </si>
  <si>
    <t>-0.88</t>
  </si>
  <si>
    <t>-0.51</t>
  </si>
  <si>
    <t>-1.09</t>
  </si>
  <si>
    <t>-0.56</t>
  </si>
  <si>
    <t>-1.16</t>
  </si>
  <si>
    <t>-0.99</t>
  </si>
  <si>
    <t>-0.5</t>
  </si>
  <si>
    <t>-0.53</t>
  </si>
  <si>
    <t>-1.06</t>
  </si>
  <si>
    <t>-0.54</t>
  </si>
  <si>
    <t>-1.08</t>
  </si>
  <si>
    <r>
      <rPr>
        <i/>
        <sz val="11"/>
        <color theme="1"/>
        <rFont val="Calibri"/>
        <family val="2"/>
      </rPr>
      <t xml:space="preserve">Anmerkungen. </t>
    </r>
    <r>
      <rPr>
        <sz val="11"/>
        <color theme="1"/>
        <rFont val="Calibri"/>
        <family val="2"/>
      </rPr>
      <t>Es werden gerundete Werte angegeben. Dadurch kann die Differenz der Unterschiede geringfügig von der dargestellten Veränderung der Differenz abweichen.</t>
    </r>
  </si>
  <si>
    <r>
      <t>Δ</t>
    </r>
    <r>
      <rPr>
        <i/>
        <sz val="11"/>
        <color theme="1"/>
        <rFont val="Calibri"/>
        <family val="2"/>
      </rPr>
      <t>M</t>
    </r>
    <r>
      <rPr>
        <sz val="11"/>
        <color theme="1"/>
        <rFont val="Calibri"/>
        <family val="2"/>
      </rPr>
      <t xml:space="preserve"> = Differenz zwischen Schüler:innen mit und Schüler:innen ohne Zuwanderungshintergrund; Δ</t>
    </r>
    <r>
      <rPr>
        <i/>
        <sz val="11"/>
        <color theme="1"/>
        <rFont val="Calibri"/>
        <family val="2"/>
      </rPr>
      <t>M</t>
    </r>
    <r>
      <rPr>
        <vertAlign val="subscript"/>
        <sz val="11"/>
        <color theme="1"/>
        <rFont val="Calibri"/>
        <family val="2"/>
      </rPr>
      <t>2018</t>
    </r>
    <r>
      <rPr>
        <sz val="11"/>
        <color theme="1"/>
        <rFont val="Calibri"/>
        <family val="2"/>
      </rPr>
      <t>–Δ</t>
    </r>
    <r>
      <rPr>
        <i/>
        <sz val="11"/>
        <color theme="1"/>
        <rFont val="Calibri"/>
        <family val="2"/>
      </rPr>
      <t>M</t>
    </r>
    <r>
      <rPr>
        <vertAlign val="subscript"/>
        <sz val="11"/>
        <color theme="1"/>
        <rFont val="Calibri"/>
        <family val="2"/>
      </rPr>
      <t>2012</t>
    </r>
    <r>
      <rPr>
        <sz val="11"/>
        <color theme="1"/>
        <rFont val="Calibri"/>
        <family val="2"/>
      </rPr>
      <t>/Δ</t>
    </r>
    <r>
      <rPr>
        <i/>
        <sz val="11"/>
        <color theme="1"/>
        <rFont val="Calibri"/>
        <family val="2"/>
      </rPr>
      <t>M</t>
    </r>
    <r>
      <rPr>
        <vertAlign val="subscript"/>
        <sz val="11"/>
        <color theme="1"/>
        <rFont val="Calibri"/>
        <family val="2"/>
      </rPr>
      <t>2024</t>
    </r>
    <r>
      <rPr>
        <sz val="11"/>
        <color theme="1"/>
        <rFont val="Calibri"/>
        <family val="2"/>
      </rPr>
      <t>–Δ</t>
    </r>
    <r>
      <rPr>
        <i/>
        <sz val="11"/>
        <color theme="1"/>
        <rFont val="Calibri"/>
        <family val="2"/>
      </rPr>
      <t>M</t>
    </r>
    <r>
      <rPr>
        <vertAlign val="subscript"/>
        <sz val="11"/>
        <color theme="1"/>
        <rFont val="Calibri"/>
        <family val="2"/>
      </rPr>
      <t>2018</t>
    </r>
    <r>
      <rPr>
        <sz val="11"/>
        <color theme="1"/>
        <rFont val="Calibri"/>
        <family val="2"/>
      </rPr>
      <t>/Δ</t>
    </r>
    <r>
      <rPr>
        <i/>
        <sz val="11"/>
        <color theme="1"/>
        <rFont val="Calibri"/>
        <family val="2"/>
      </rPr>
      <t>M</t>
    </r>
    <r>
      <rPr>
        <vertAlign val="subscript"/>
        <sz val="11"/>
        <color theme="1"/>
        <rFont val="Calibri"/>
        <family val="2"/>
      </rPr>
      <t>2024</t>
    </r>
    <r>
      <rPr>
        <sz val="11"/>
        <color theme="1"/>
        <rFont val="Calibri"/>
        <family val="2"/>
      </rPr>
      <t>–Δ</t>
    </r>
    <r>
      <rPr>
        <i/>
        <sz val="11"/>
        <color theme="1"/>
        <rFont val="Calibri"/>
        <family val="2"/>
      </rPr>
      <t>M</t>
    </r>
    <r>
      <rPr>
        <vertAlign val="subscript"/>
        <sz val="11"/>
        <color theme="1"/>
        <rFont val="Calibri"/>
        <family val="2"/>
      </rPr>
      <t>2012</t>
    </r>
    <r>
      <rPr>
        <sz val="11"/>
        <color theme="1"/>
        <rFont val="Calibri"/>
        <family val="2"/>
      </rPr>
      <t xml:space="preserve"> = Veränderung der Differenz zwischen Schüler:innen mit und </t>
    </r>
  </si>
  <si>
    <t>Für das jeweilige Erhebungsjahr kennzeichnen negative Werte Kompetenznachteile von Schüler:innen mit Zuwanderungshintergrund.</t>
  </si>
  <si>
    <t>Im Trend kennzeichnen negative Werte eine Zunahme der Kompetenznachteile von Schüler:innen mit Zuwanderungshintergrund.</t>
  </si>
  <si>
    <r>
      <t>Fett gedruckte Differenzen sind statistisch signifikant (</t>
    </r>
    <r>
      <rPr>
        <i/>
        <sz val="11"/>
        <color theme="1"/>
        <rFont val="Calibri"/>
        <family val="2"/>
      </rPr>
      <t>p &lt;</t>
    </r>
    <r>
      <rPr>
        <sz val="11"/>
        <color theme="1"/>
        <rFont val="Calibri"/>
        <family val="2"/>
      </rPr>
      <t xml:space="preserve"> .05).</t>
    </r>
  </si>
  <si>
    <r>
      <rPr>
        <sz val="11"/>
        <color theme="1"/>
        <rFont val="Calibri"/>
        <family val="2"/>
      </rPr>
      <t>Δ</t>
    </r>
    <r>
      <rPr>
        <i/>
        <sz val="11"/>
        <color theme="1"/>
        <rFont val="Calibri"/>
        <family val="2"/>
      </rPr>
      <t>M</t>
    </r>
    <r>
      <rPr>
        <vertAlign val="subscript"/>
        <sz val="11"/>
        <color theme="1"/>
        <rFont val="Calibri"/>
        <family val="2"/>
      </rPr>
      <t>2018</t>
    </r>
    <r>
      <rPr>
        <i/>
        <sz val="11"/>
        <color theme="1"/>
        <rFont val="Calibri"/>
        <family val="2"/>
      </rPr>
      <t xml:space="preserve">–
</t>
    </r>
    <r>
      <rPr>
        <sz val="11"/>
        <color theme="1"/>
        <rFont val="Calibri"/>
        <family val="2"/>
      </rPr>
      <t>Δ</t>
    </r>
    <r>
      <rPr>
        <i/>
        <sz val="11"/>
        <color theme="1"/>
        <rFont val="Calibri"/>
        <family val="2"/>
      </rPr>
      <t>M</t>
    </r>
    <r>
      <rPr>
        <vertAlign val="subscript"/>
        <sz val="11"/>
        <color theme="1"/>
        <rFont val="Calibri"/>
        <family val="2"/>
      </rPr>
      <t>2012</t>
    </r>
  </si>
  <si>
    <r>
      <rPr>
        <sz val="11"/>
        <color theme="1"/>
        <rFont val="Calibri"/>
        <family val="2"/>
      </rPr>
      <t>Δ</t>
    </r>
    <r>
      <rPr>
        <i/>
        <sz val="11"/>
        <color theme="1"/>
        <rFont val="Calibri"/>
        <family val="2"/>
      </rPr>
      <t>M</t>
    </r>
    <r>
      <rPr>
        <vertAlign val="subscript"/>
        <sz val="11"/>
        <color theme="1"/>
        <rFont val="Calibri"/>
        <family val="2"/>
      </rPr>
      <t>2024</t>
    </r>
    <r>
      <rPr>
        <i/>
        <sz val="11"/>
        <color theme="1"/>
        <rFont val="Calibri"/>
        <family val="2"/>
      </rPr>
      <t xml:space="preserve">–
</t>
    </r>
    <r>
      <rPr>
        <sz val="11"/>
        <color theme="1"/>
        <rFont val="Calibri"/>
        <family val="2"/>
      </rPr>
      <t>Δ</t>
    </r>
    <r>
      <rPr>
        <i/>
        <sz val="11"/>
        <color theme="1"/>
        <rFont val="Calibri"/>
        <family val="2"/>
      </rPr>
      <t>M</t>
    </r>
    <r>
      <rPr>
        <vertAlign val="subscript"/>
        <sz val="11"/>
        <color theme="1"/>
        <rFont val="Calibri"/>
        <family val="2"/>
      </rPr>
      <t>2018</t>
    </r>
  </si>
  <si>
    <r>
      <rPr>
        <sz val="11"/>
        <color theme="1"/>
        <rFont val="Calibri"/>
        <family val="2"/>
      </rPr>
      <t>Δ</t>
    </r>
    <r>
      <rPr>
        <i/>
        <sz val="11"/>
        <color theme="1"/>
        <rFont val="Calibri"/>
        <family val="2"/>
      </rPr>
      <t>M</t>
    </r>
    <r>
      <rPr>
        <vertAlign val="subscript"/>
        <sz val="11"/>
        <color theme="1"/>
        <rFont val="Calibri"/>
        <family val="2"/>
      </rPr>
      <t>2024</t>
    </r>
    <r>
      <rPr>
        <i/>
        <sz val="11"/>
        <color theme="1"/>
        <rFont val="Calibri"/>
        <family val="2"/>
      </rPr>
      <t xml:space="preserve">–
</t>
    </r>
    <r>
      <rPr>
        <sz val="11"/>
        <color theme="1"/>
        <rFont val="Calibri"/>
        <family val="2"/>
      </rPr>
      <t>Δ</t>
    </r>
    <r>
      <rPr>
        <i/>
        <sz val="11"/>
        <color theme="1"/>
        <rFont val="Calibri"/>
        <family val="2"/>
      </rPr>
      <t>M</t>
    </r>
    <r>
      <rPr>
        <vertAlign val="subscript"/>
        <sz val="11"/>
        <color theme="1"/>
        <rFont val="Calibri"/>
        <family val="2"/>
      </rPr>
      <t>2012</t>
    </r>
  </si>
  <si>
    <r>
      <t>Tab. 7.11web: Mittelwerte und Streuungen der erreichten Kompetenzen sowie Gruppenunterschiede im Fach Biologie (</t>
    </r>
    <r>
      <rPr>
        <b/>
        <i/>
        <sz val="11"/>
        <color theme="1"/>
        <rFont val="Calibri"/>
        <family val="2"/>
      </rPr>
      <t>Erkenntnisgewinnung</t>
    </r>
    <r>
      <rPr>
        <b/>
        <sz val="11"/>
        <color theme="1"/>
        <rFont val="Calibri"/>
        <family val="2"/>
      </rPr>
      <t>) nach Zuwanderungsstatus und Land im Jahr 2024</t>
    </r>
  </si>
  <si>
    <r>
      <t>Tab. 7.12web: Mittelwerte und Streuungen der erreichten Kompetenzen sowie Gruppenunterschiede im Fach Chemie (</t>
    </r>
    <r>
      <rPr>
        <b/>
        <i/>
        <sz val="11"/>
        <color theme="1"/>
        <rFont val="Calibri"/>
        <family val="2"/>
      </rPr>
      <t>Erkenntnisgewinnung</t>
    </r>
    <r>
      <rPr>
        <b/>
        <sz val="11"/>
        <color theme="1"/>
        <rFont val="Calibri"/>
        <family val="2"/>
      </rPr>
      <t>) nach Zuwanderungsstatus und Land im Jahr 2024</t>
    </r>
  </si>
  <si>
    <r>
      <t>Tab. 7.13web: Mittelwerte und Streuungen der erreichten Kompetenzen sowie Gruppenunterschiede im Fach Physik (</t>
    </r>
    <r>
      <rPr>
        <b/>
        <i/>
        <sz val="11"/>
        <color theme="1"/>
        <rFont val="Calibri"/>
        <family val="2"/>
      </rPr>
      <t>Erkenntnisgewinnung</t>
    </r>
    <r>
      <rPr>
        <b/>
        <sz val="11"/>
        <color theme="1"/>
        <rFont val="Calibri"/>
        <family val="2"/>
      </rPr>
      <t>) nach Zuwanderungsstatus und Land im Jahr 2024</t>
    </r>
  </si>
  <si>
    <r>
      <rPr>
        <sz val="11"/>
        <color theme="1"/>
        <rFont val="Calibri"/>
        <family val="2"/>
      </rPr>
      <t>Δ</t>
    </r>
    <r>
      <rPr>
        <i/>
        <sz val="11"/>
        <color theme="1"/>
        <rFont val="Calibri"/>
        <family val="2"/>
      </rPr>
      <t>M</t>
    </r>
  </si>
  <si>
    <t xml:space="preserve">Differenz Schüler:innen mit – Schüler:innen ohne Zuwanderungshintergrund </t>
  </si>
  <si>
    <r>
      <t xml:space="preserve">Schüler:innen ohne Zuwanderungshintergrund; </t>
    </r>
    <r>
      <rPr>
        <i/>
        <sz val="11"/>
        <color theme="1"/>
        <rFont val="Calibri"/>
        <family val="2"/>
      </rPr>
      <t>SE</t>
    </r>
    <r>
      <rPr>
        <sz val="11"/>
        <color theme="1"/>
        <rFont val="Calibri"/>
        <family val="2"/>
      </rPr>
      <t xml:space="preserve"> = Standardfehler; </t>
    </r>
    <r>
      <rPr>
        <i/>
        <sz val="11"/>
        <color theme="1"/>
        <rFont val="Calibri"/>
        <family val="2"/>
      </rPr>
      <t>d</t>
    </r>
    <r>
      <rPr>
        <sz val="11"/>
        <color theme="1"/>
        <rFont val="Calibri"/>
        <family val="2"/>
      </rPr>
      <t xml:space="preserve"> = Effektstärke Cohens </t>
    </r>
    <r>
      <rPr>
        <i/>
        <sz val="11"/>
        <color theme="1"/>
        <rFont val="Calibri"/>
        <family val="2"/>
      </rPr>
      <t>d</t>
    </r>
    <r>
      <rPr>
        <sz val="11"/>
        <color theme="1"/>
        <rFont val="Calibri"/>
        <family val="2"/>
      </rPr>
      <t>.</t>
    </r>
  </si>
  <si>
    <t xml:space="preserve">Tab. 7.1web: Fallzahlen der Schüler:innen mit und Schüler:innen ohne Zuwanderungshintergrund in den Ländern im Jahr 2024 </t>
  </si>
  <si>
    <t>p- Werte Mittelwertsdifferenzen</t>
  </si>
  <si>
    <t>Tab. 8.1web: Anteile für niedrige, mittlere und hohe Selbstkonzepte im Jahr 2024 sowie Mittelwerte in den Jahren 2012, 2018 und 2024 im Vergleich im Fach Mathematik (inkl. Trend 2012–2024)</t>
  </si>
  <si>
    <t>Anteile in % für 2024</t>
  </si>
  <si>
    <t>Mittelwerte</t>
  </si>
  <si>
    <t>Differenz</t>
  </si>
  <si>
    <t>p_2018.vs.2012</t>
  </si>
  <si>
    <t>p_2024.vs.2018</t>
  </si>
  <si>
    <t>p_2024.vs.2012</t>
  </si>
  <si>
    <t>niedrig</t>
  </si>
  <si>
    <t>mittel</t>
  </si>
  <si>
    <t>hoch</t>
  </si>
  <si>
    <t>(≤2)</t>
  </si>
  <si>
    <t>(&gt;2, &lt;3)</t>
  </si>
  <si>
    <t>(≥3)</t>
  </si>
  <si>
    <t>Gesamt</t>
  </si>
  <si>
    <t>Mädchen</t>
  </si>
  <si>
    <t>Jungen</t>
  </si>
  <si>
    <t>mehr als 100 Bücher</t>
  </si>
  <si>
    <t>maximal 100 Bücher</t>
  </si>
  <si>
    <t>Für das Saarland können keine Ergebnisse berichtet werden, da die erforderlichen Informationen in allen Erhebungsjahren (2012, 2018 und 2024) für mehr als 30 % der Schüler:innen fehlen.</t>
  </si>
  <si>
    <t>Tab. 8.2web: Anteile für niedrige, mittlere und hohe Interessen im Jahr 2024 sowie Mittelwerte in den Jahren 2012, 2018 und 2024 im Vergleich im Fach Mathematik (inkl. Trend 2012–2024)</t>
  </si>
  <si>
    <t>Tab. 8.3web: Anteile für niedrige, mittlere und hohe Selbstkonzepte im Jahr 2024 sowie Mittelwerte in den Jahren 2012, 2018 und 2024 im Vergleich im Fach Biologie (inkl. Trend 2012–2024)</t>
  </si>
  <si>
    <t>Tab. 8.4web: Anteile für niedrige, mittlere und hohe Interessen im Jahr 2024 sowie Mittelwerte in den Jahren 2012, 2018 und 2024 im Vergleich im Fach Biologie (inkl. Trend 2012–2024)</t>
  </si>
  <si>
    <t>Tab. 8.5web: Anteile für niedrige, mittlere und hohe Selbstkonzepte im Jahr 2024 sowie Mittelwerte in den Jahren 2012, 2018 und 2024 im Vergleich im Fach Chemie (inkl. Trend 2012–2024)</t>
  </si>
  <si>
    <t>Tab. 8.6web: Anteile für niedrige, mittlere und hohe Interessen im Jahr 2024 sowie Mittelwerte in den Jahren 2012, 2018 und 2024 im Vergleich im Fach Chemie (inkl. Trend 2012–2024)</t>
  </si>
  <si>
    <t>Tab. 8.7web: Anteile für niedrige, mittlere und hohe Selbstkonzepte im Jahr 2024 sowie Mittelwerte in den Jahren 2012, 2018 und 2024 im Vergleich im Fach Physik (inkl. Trend 2012–2024)</t>
  </si>
  <si>
    <t>Tab. 8.8web: Anteile für niedrige, mittlere und hohe Interessen im Jahr 2024 sowie Mittelwerte in den Jahren 2012, 2018 und 2024 im Vergleich im Fach Physik (inkl. Trend 2012–2024)</t>
  </si>
  <si>
    <t>Tab. 8.9web: Anteile für niedrige, mittlere und hohe Selbstkonzepte im Jahr 2024 sowie Mittelwerte in den Jahren 2012, 2018 und 2024 im Vergleich im Fach Mathematik für Schüler:innen an Gymnasien (inkl. Trend 2012–2024)</t>
  </si>
  <si>
    <t>Tab. 8.10web: Anteile für niedrige, mittlere und hohe Interessen im Jahr 2024 sowie Mittelwerte in den Jahren 2012, 2018 und 2024 im Vergleich im Fach Mathematik für Schüler:innen an Gymnasien (inkl. Trend 2012–2024)</t>
  </si>
  <si>
    <t>Tab. 8.11web: Anteile für niedrige, mittlere und hohe Selbstkonzepte im Jahr 2024 sowie Mittelwerte in den Jahren 2012, 2018 und 2024 im Vergleich im Fach Biologie für Schüler:innen an Gymnasien (inkl. Trend 2012–2024)</t>
  </si>
  <si>
    <t>Tab. 8.12web: Anteile für niedrige, mittlere und hohe Interessen im Jahr 2024 sowie Mittelwerte in den Jahren 2012, 2018 und 2024 im Vergleich im Fach Biologie für Schüler:innen an Gymnasien (inkl. Trend 2012–2024)</t>
  </si>
  <si>
    <t>Tab. 8.13web: Anteile für niedrige, mittlere und hohe Selbstkonzepte im Jahr 2024 sowie Mittelwerte in den Jahren 2012, 2018 und 2024 im Vergleich im Fach Chemie für Schüler:innen an Gymnasien (inkl. Trend 2012–2024)</t>
  </si>
  <si>
    <t>Tab. 8.14web: Anteile für niedrige, mittlere und hohe Interessen im Jahr 2024 sowie Mittelwerte in den Jahren 2012, 2018 und 2024 im Vergleich im Fach Chemie für Schüler:innen an Gymnasien (inkl. Trend 2012–2024)</t>
  </si>
  <si>
    <t>Tab. 8.15web: Anteile für niedrige, mittlere und hohe Selbstkonzepte im Jahr 2024 sowie Mittelwerte in den Jahren 2012, 2018 und 2024 im Vergleich im Fach Physik für Schüler:innen an Gymnasien (inkl. Trend 2012–2024)</t>
  </si>
  <si>
    <t>Tab. 8.16web: Anteile für niedrige, mittlere und hohe Interessen im Jahr 2024 sowie Mittelwerte in den Jahren 2012, 2018 und 2024 im Vergleich im Fach Physik für Schüler:innen an Gymnasien (inkl. Trend 2012–2024)</t>
  </si>
  <si>
    <r>
      <t>(</t>
    </r>
    <r>
      <rPr>
        <b/>
        <i/>
        <sz val="11"/>
        <color theme="1"/>
        <rFont val="Calibri"/>
        <family val="2"/>
      </rPr>
      <t>SE</t>
    </r>
    <r>
      <rPr>
        <b/>
        <sz val="11"/>
        <color theme="1"/>
        <rFont val="Calibri"/>
        <family val="2"/>
      </rPr>
      <t>)</t>
    </r>
  </si>
  <si>
    <r>
      <t>Baden-Württemberg</t>
    </r>
    <r>
      <rPr>
        <vertAlign val="superscript"/>
        <sz val="11"/>
        <rFont val="Calibri"/>
        <family val="2"/>
      </rPr>
      <t>1</t>
    </r>
  </si>
  <si>
    <r>
      <t>Bayern</t>
    </r>
    <r>
      <rPr>
        <vertAlign val="superscript"/>
        <sz val="11"/>
        <rFont val="Calibri"/>
        <family val="2"/>
      </rPr>
      <t>1,3</t>
    </r>
  </si>
  <si>
    <r>
      <t>Berlin</t>
    </r>
    <r>
      <rPr>
        <vertAlign val="superscript"/>
        <sz val="11"/>
        <rFont val="Calibri"/>
        <family val="2"/>
      </rPr>
      <t>4</t>
    </r>
  </si>
  <si>
    <r>
      <t>Bremen</t>
    </r>
    <r>
      <rPr>
        <vertAlign val="superscript"/>
        <sz val="11"/>
        <rFont val="Calibri"/>
        <family val="2"/>
      </rPr>
      <t>4</t>
    </r>
  </si>
  <si>
    <r>
      <t>Hamburg</t>
    </r>
    <r>
      <rPr>
        <vertAlign val="superscript"/>
        <sz val="11"/>
        <rFont val="Calibri"/>
        <family val="2"/>
      </rPr>
      <t>1,3,5</t>
    </r>
  </si>
  <si>
    <r>
      <t>Mecklenburg-Vorpommern</t>
    </r>
    <r>
      <rPr>
        <vertAlign val="superscript"/>
        <sz val="11"/>
        <rFont val="Calibri"/>
        <family val="2"/>
      </rPr>
      <t>1</t>
    </r>
  </si>
  <si>
    <r>
      <t>Nordrhein-Westfalen</t>
    </r>
    <r>
      <rPr>
        <vertAlign val="superscript"/>
        <sz val="11"/>
        <rFont val="Calibri"/>
        <family val="2"/>
      </rPr>
      <t>1,2,3</t>
    </r>
  </si>
  <si>
    <r>
      <t>Rheinland-Pfalz</t>
    </r>
    <r>
      <rPr>
        <vertAlign val="superscript"/>
        <sz val="11"/>
        <rFont val="Calibri"/>
        <family val="2"/>
      </rPr>
      <t>1,2,3</t>
    </r>
  </si>
  <si>
    <r>
      <t>Sachsen</t>
    </r>
    <r>
      <rPr>
        <vertAlign val="superscript"/>
        <sz val="11"/>
        <rFont val="Calibri"/>
        <family val="2"/>
      </rPr>
      <t>2</t>
    </r>
  </si>
  <si>
    <r>
      <t>Schleswig-Holstein</t>
    </r>
    <r>
      <rPr>
        <vertAlign val="superscript"/>
        <sz val="11"/>
        <rFont val="Calibri"/>
        <family val="2"/>
      </rPr>
      <t>1,5</t>
    </r>
  </si>
  <si>
    <r>
      <rPr>
        <i/>
        <sz val="11"/>
        <color theme="1"/>
        <rFont val="Calibri"/>
        <family val="2"/>
      </rPr>
      <t>Anmerkungen</t>
    </r>
    <r>
      <rPr>
        <sz val="11"/>
        <color theme="1"/>
        <rFont val="Calibri"/>
        <family val="2"/>
      </rPr>
      <t>. Es werden gerundete Werte angegeben, dadurch kann die Summe der Prozente geringfügig von 100 abweichen. Zudem kann dadurch die Differenz der Mittelwerte (∆</t>
    </r>
    <r>
      <rPr>
        <i/>
        <sz val="11"/>
        <color theme="1"/>
        <rFont val="Calibri"/>
        <family val="2"/>
      </rPr>
      <t>M</t>
    </r>
    <r>
      <rPr>
        <sz val="11"/>
        <color theme="1"/>
        <rFont val="Calibri"/>
        <family val="2"/>
      </rPr>
      <t>)</t>
    </r>
    <r>
      <rPr>
        <i/>
        <sz val="11"/>
        <color theme="1"/>
        <rFont val="Calibri"/>
        <family val="2"/>
      </rPr>
      <t xml:space="preserve"> </t>
    </r>
    <r>
      <rPr>
        <sz val="11"/>
        <color theme="1"/>
        <rFont val="Calibri"/>
        <family val="2"/>
      </rPr>
      <t>geringfügig von der dargestellten Differenz abweichen.</t>
    </r>
  </si>
  <si>
    <r>
      <rPr>
        <i/>
        <sz val="11"/>
        <color theme="1"/>
        <rFont val="Calibri"/>
        <family val="2"/>
      </rPr>
      <t>M</t>
    </r>
    <r>
      <rPr>
        <sz val="11"/>
        <color theme="1"/>
        <rFont val="Calibri"/>
        <family val="2"/>
      </rPr>
      <t xml:space="preserve"> = Mittelwert; </t>
    </r>
    <r>
      <rPr>
        <i/>
        <sz val="11"/>
        <color theme="1"/>
        <rFont val="Calibri"/>
        <family val="2"/>
      </rPr>
      <t>SE</t>
    </r>
    <r>
      <rPr>
        <sz val="11"/>
        <color theme="1"/>
        <rFont val="Calibri"/>
        <family val="2"/>
      </rPr>
      <t xml:space="preserve"> = Standardfehler; </t>
    </r>
    <r>
      <rPr>
        <i/>
        <sz val="11"/>
        <color theme="1"/>
        <rFont val="Calibri"/>
        <family val="2"/>
      </rPr>
      <t>SD</t>
    </r>
    <r>
      <rPr>
        <sz val="11"/>
        <color theme="1"/>
        <rFont val="Calibri"/>
        <family val="2"/>
      </rPr>
      <t xml:space="preserve"> = Standardabweichung; ∆</t>
    </r>
    <r>
      <rPr>
        <i/>
        <sz val="11"/>
        <color theme="1"/>
        <rFont val="Calibri"/>
        <family val="2"/>
      </rPr>
      <t>M</t>
    </r>
    <r>
      <rPr>
        <sz val="11"/>
        <color theme="1"/>
        <rFont val="Calibri"/>
        <family val="2"/>
      </rPr>
      <t xml:space="preserve"> = Mittelwertsdifferenz, </t>
    </r>
    <r>
      <rPr>
        <i/>
        <sz val="11"/>
        <color theme="1"/>
        <rFont val="Calibri"/>
        <family val="2"/>
      </rPr>
      <t>d</t>
    </r>
    <r>
      <rPr>
        <sz val="11"/>
        <color theme="1"/>
        <rFont val="Calibri"/>
        <family val="2"/>
      </rPr>
      <t xml:space="preserve"> = Effektstärke Cohens </t>
    </r>
    <r>
      <rPr>
        <i/>
        <sz val="11"/>
        <color theme="1"/>
        <rFont val="Calibri"/>
        <family val="2"/>
      </rPr>
      <t>d</t>
    </r>
    <r>
      <rPr>
        <sz val="11"/>
        <color theme="1"/>
        <rFont val="Calibri"/>
        <family val="2"/>
      </rPr>
      <t xml:space="preserve">. </t>
    </r>
  </si>
  <si>
    <r>
      <t xml:space="preserve">Die Befunde stehen für das Jahr </t>
    </r>
    <r>
      <rPr>
        <vertAlign val="superscript"/>
        <sz val="11"/>
        <rFont val="Calibri"/>
        <family val="2"/>
      </rPr>
      <t>1</t>
    </r>
    <r>
      <rPr>
        <sz val="11"/>
        <rFont val="Calibri"/>
        <family val="2"/>
      </rPr>
      <t xml:space="preserve">2012, </t>
    </r>
    <r>
      <rPr>
        <vertAlign val="superscript"/>
        <sz val="11"/>
        <rFont val="Calibri"/>
        <family val="2"/>
      </rPr>
      <t>2</t>
    </r>
    <r>
      <rPr>
        <sz val="11"/>
        <rFont val="Calibri"/>
        <family val="2"/>
      </rPr>
      <t xml:space="preserve">2018, </t>
    </r>
    <r>
      <rPr>
        <vertAlign val="superscript"/>
        <sz val="11"/>
        <rFont val="Calibri"/>
        <family val="2"/>
      </rPr>
      <t>3</t>
    </r>
    <r>
      <rPr>
        <sz val="11"/>
        <rFont val="Calibri"/>
        <family val="2"/>
      </rPr>
      <t>2024 aufgrund eines Anteils von 20–30 % fehlender Daten unter Vorbehalt.</t>
    </r>
  </si>
  <si>
    <r>
      <t xml:space="preserve">Für das Jahr </t>
    </r>
    <r>
      <rPr>
        <vertAlign val="superscript"/>
        <sz val="11"/>
        <rFont val="Calibri"/>
        <family val="2"/>
      </rPr>
      <t>4</t>
    </r>
    <r>
      <rPr>
        <sz val="11"/>
        <rFont val="Calibri"/>
        <family val="2"/>
      </rPr>
      <t xml:space="preserve">2012, </t>
    </r>
    <r>
      <rPr>
        <vertAlign val="superscript"/>
        <sz val="11"/>
        <rFont val="Calibri"/>
        <family val="2"/>
      </rPr>
      <t>5</t>
    </r>
    <r>
      <rPr>
        <sz val="11"/>
        <rFont val="Calibri"/>
        <family val="2"/>
      </rPr>
      <t xml:space="preserve">2018, </t>
    </r>
    <r>
      <rPr>
        <vertAlign val="superscript"/>
        <sz val="11"/>
        <rFont val="Calibri"/>
        <family val="2"/>
      </rPr>
      <t>6</t>
    </r>
    <r>
      <rPr>
        <sz val="11"/>
        <rFont val="Calibri"/>
        <family val="2"/>
      </rPr>
      <t>2024 können keine Ergebnisse berichtet werden, da die erforderlichen Informationen für mehr als 30 % der Schüler:innen fehlen.</t>
    </r>
  </si>
  <si>
    <r>
      <t>Deutschland</t>
    </r>
    <r>
      <rPr>
        <vertAlign val="superscript"/>
        <sz val="11"/>
        <color indexed="8"/>
        <rFont val="Calibri"/>
        <family val="2"/>
      </rPr>
      <t>1</t>
    </r>
  </si>
  <si>
    <t>Tab. 9.1web: Korrelationen zwischen überfachlichen sozio-emotionalen Merkmalen</t>
  </si>
  <si>
    <t>Emotionale Probleme</t>
  </si>
  <si>
    <t>Hyperaktivität</t>
  </si>
  <si>
    <t>Zusammenarbeit</t>
  </si>
  <si>
    <t>Respekt und Toleranz</t>
  </si>
  <si>
    <t>Umgang mit Konflikten</t>
  </si>
  <si>
    <t>Soziale Eingebundenheit</t>
  </si>
  <si>
    <t>Schulzufriedenheit</t>
  </si>
  <si>
    <t>Tab. 9.2web: Anteile für niedrige, mittlere und hohe emotionale Probleme im Jahr 2024 sowie Mittelwerte in den Jahren 2018 und 2024 im Vergleich</t>
  </si>
  <si>
    <t>Für das Saarland können keine Ergebnisse berichtet werden, da die erforderlichen Informationen in allen Erhebungsjahren (2018 und 2024) für mehr als 30 % der Schüler:innen fehlen.</t>
  </si>
  <si>
    <t>Tab. 9.3web: Anteile für niedrige, mittlere und hohe Hyperaktivität im Jahr 2024 sowie Mittelwerte in den Jahren 2018 und 2024 im Vergleich</t>
  </si>
  <si>
    <t>Tab. 9.4web: Zusammenarbeit von Neuntklässler:innen im Jahr 2024 (Anteile für niedrige, mittlere und hohe Ausprägungen sowie Mittelwerte)</t>
  </si>
  <si>
    <t>Für das Saarland können keine Ergebnisse berichtet werden, da die erforderlichen Informationen im Jahr 2024 für mehr als 30 % der Schüler:innen fehlen.</t>
  </si>
  <si>
    <t>Tab. 9.5web: Respekt und Toleranz von Neuntklässler:innen im Jahr 2024 (Anteile für niedrige, mittlere und hohe Ausprägungen sowie Mittelwerte)</t>
  </si>
  <si>
    <t>Tab. 9.6web: Umgang mit Konflikten von Neuntklässler:innen im Jahr 2024 (Anteile für niedrige, mittlere und hohe Ausprägungen sowie Mittelwerte)</t>
  </si>
  <si>
    <t>Tab. 9.7web: Anteile für niedrige, mittlere und hohe soziale Eingebundenheit im Jahr 2024 sowie Mittelwerte in den Jahren 2018 und 2024 im Vergleich</t>
  </si>
  <si>
    <r>
      <rPr>
        <i/>
        <sz val="11"/>
        <color rgb="FF000000"/>
        <rFont val="Calibri"/>
        <family val="2"/>
      </rPr>
      <t xml:space="preserve">Anmerkungen. </t>
    </r>
    <r>
      <rPr>
        <sz val="11"/>
        <color theme="1"/>
        <rFont val="Calibri"/>
        <family val="2"/>
      </rPr>
      <t>Fett gedruckte Koeffizienten sind statistisch signifikant (</t>
    </r>
    <r>
      <rPr>
        <i/>
        <sz val="11"/>
        <color rgb="FF000000"/>
        <rFont val="Calibri"/>
        <family val="2"/>
      </rPr>
      <t>p</t>
    </r>
    <r>
      <rPr>
        <sz val="11"/>
        <color theme="1"/>
        <rFont val="Calibri"/>
        <family val="2"/>
      </rPr>
      <t xml:space="preserve"> &lt; .05).</t>
    </r>
  </si>
  <si>
    <r>
      <t>Bayern</t>
    </r>
    <r>
      <rPr>
        <vertAlign val="superscript"/>
        <sz val="11"/>
        <rFont val="Calibri"/>
        <family val="2"/>
      </rPr>
      <t>2</t>
    </r>
  </si>
  <si>
    <r>
      <t>Hamburg</t>
    </r>
    <r>
      <rPr>
        <vertAlign val="superscript"/>
        <sz val="11"/>
        <rFont val="Calibri"/>
        <family val="2"/>
      </rPr>
      <t>2,3</t>
    </r>
  </si>
  <si>
    <r>
      <t>Nordrhein-Westfalen</t>
    </r>
    <r>
      <rPr>
        <vertAlign val="superscript"/>
        <sz val="11"/>
        <rFont val="Calibri"/>
        <family val="2"/>
      </rPr>
      <t>1,2</t>
    </r>
  </si>
  <si>
    <r>
      <t>Rheinland-Pfalz</t>
    </r>
    <r>
      <rPr>
        <vertAlign val="superscript"/>
        <sz val="11"/>
        <rFont val="Calibri"/>
        <family val="2"/>
      </rPr>
      <t>1,2</t>
    </r>
  </si>
  <si>
    <r>
      <t>Sachsen</t>
    </r>
    <r>
      <rPr>
        <vertAlign val="superscript"/>
        <sz val="11"/>
        <rFont val="Calibri"/>
        <family val="2"/>
      </rPr>
      <t>1</t>
    </r>
  </si>
  <si>
    <r>
      <t>Schleswig-Holstein</t>
    </r>
    <r>
      <rPr>
        <vertAlign val="superscript"/>
        <sz val="11"/>
        <rFont val="Calibri"/>
        <family val="2"/>
      </rPr>
      <t>3</t>
    </r>
  </si>
  <si>
    <r>
      <t xml:space="preserve">Für das Jahr </t>
    </r>
    <r>
      <rPr>
        <vertAlign val="superscript"/>
        <sz val="11"/>
        <rFont val="Calibri"/>
        <family val="2"/>
      </rPr>
      <t>3</t>
    </r>
    <r>
      <rPr>
        <sz val="11"/>
        <rFont val="Calibri"/>
        <family val="2"/>
      </rPr>
      <t>2018 können keine Ergebnisse berichtet werden, da die erforderlichen Informationen für mehr als 30 % der Schüler:innen fehlen.</t>
    </r>
  </si>
  <si>
    <r>
      <t>Bayern</t>
    </r>
    <r>
      <rPr>
        <vertAlign val="superscript"/>
        <sz val="11"/>
        <rFont val="Calibri"/>
        <family val="2"/>
      </rPr>
      <t>1</t>
    </r>
  </si>
  <si>
    <r>
      <rPr>
        <vertAlign val="superscript"/>
        <sz val="11"/>
        <rFont val="Calibri"/>
        <family val="2"/>
      </rPr>
      <t xml:space="preserve">1 </t>
    </r>
    <r>
      <rPr>
        <sz val="11"/>
        <rFont val="Calibri"/>
        <family val="2"/>
      </rPr>
      <t>Die Befunde stehen für das Jahr 2024 aufgrund eines Anteils von 20–30 % fehlender Daten unter Vorbehalt.</t>
    </r>
  </si>
  <si>
    <r>
      <rPr>
        <vertAlign val="superscript"/>
        <sz val="11"/>
        <rFont val="Calibri"/>
        <family val="2"/>
      </rPr>
      <t xml:space="preserve">2 </t>
    </r>
    <r>
      <rPr>
        <sz val="11"/>
        <rFont val="Calibri"/>
        <family val="2"/>
      </rPr>
      <t>Für das Jahr 2024 können keine Ergebnisse berichtet werden, da die erforderlichen Informationen für mehr als 30 % der Schüler:innen fehlen.</t>
    </r>
  </si>
  <si>
    <t>Tab. 9.8web: Anteile für niedrige, mittlere und hohe Schulzufriedenheit im Jahr 2024 sowie Mittelwerte in den Jahren 2018 und 2024 im Vergleich</t>
  </si>
  <si>
    <t>Modell I</t>
  </si>
  <si>
    <t>Modell II</t>
  </si>
  <si>
    <t>Modell III</t>
  </si>
  <si>
    <t>Modell IV</t>
  </si>
  <si>
    <t>Modell V</t>
  </si>
  <si>
    <t>1. Generation ohne Fluchterfahrung</t>
  </si>
  <si>
    <t>Geflüchtete insgesamt</t>
  </si>
  <si>
    <t>Geflüchtete aus Syrien</t>
  </si>
  <si>
    <t>Geflüchtete aus der Ukraine</t>
  </si>
  <si>
    <t>Geflüchtete aus Afghanistan</t>
  </si>
  <si>
    <t>Geflüchtete aus dem Irak</t>
  </si>
  <si>
    <t>Geflüchtete aus einem anderen Land</t>
  </si>
  <si>
    <t>Familiärer Hintergrund</t>
  </si>
  <si>
    <t>Schulbesuchsdauer</t>
  </si>
  <si>
    <t>Sprachfähigkeiten</t>
  </si>
  <si>
    <t>1. Generation ohen Fluchterfahrung: Sowohl beide Elternteile als auch die:der Schüler:in sind im Ausland geboren (ohne geflüchtete Schüler:innen).</t>
  </si>
  <si>
    <t>Geflüchtete: Schüler:innen der 1. Generation mit einer Fluchtbiografie.</t>
  </si>
  <si>
    <r>
      <t>sozioökonomischer Hintergrund</t>
    </r>
    <r>
      <rPr>
        <vertAlign val="superscript"/>
        <sz val="11"/>
        <rFont val="Calibri"/>
        <family val="2"/>
      </rPr>
      <t>2</t>
    </r>
  </si>
  <si>
    <r>
      <t>kulturelles Kapital: mehr als 100 Bücher im Haushalt</t>
    </r>
    <r>
      <rPr>
        <vertAlign val="superscript"/>
        <sz val="11"/>
        <rFont val="Calibri"/>
        <family val="2"/>
      </rPr>
      <t>3</t>
    </r>
  </si>
  <si>
    <r>
      <t>R</t>
    </r>
    <r>
      <rPr>
        <vertAlign val="superscript"/>
        <sz val="11"/>
        <rFont val="Calibri"/>
        <family val="2"/>
      </rPr>
      <t>2</t>
    </r>
    <r>
      <rPr>
        <i/>
        <sz val="11"/>
        <rFont val="Calibri"/>
        <family val="2"/>
      </rPr>
      <t xml:space="preserve"> </t>
    </r>
  </si>
  <si>
    <r>
      <t>Tab. 7.32web: Regressionsmodelle zur Schätzung von fluchtbezogenen Disparitäten im Fach Biologie (</t>
    </r>
    <r>
      <rPr>
        <b/>
        <i/>
        <sz val="11"/>
        <rFont val="Calibri"/>
        <family val="2"/>
      </rPr>
      <t>Fachwissen</t>
    </r>
    <r>
      <rPr>
        <b/>
        <sz val="11"/>
        <rFont val="Calibri"/>
        <family val="2"/>
      </rPr>
      <t>) im Jahr 2024</t>
    </r>
  </si>
  <si>
    <r>
      <t>(</t>
    </r>
    <r>
      <rPr>
        <i/>
        <sz val="11"/>
        <rFont val="Calibri"/>
        <family val="2"/>
      </rPr>
      <t>SE</t>
    </r>
    <r>
      <rPr>
        <sz val="11"/>
        <rFont val="Calibri"/>
        <family val="2"/>
      </rPr>
      <t>)</t>
    </r>
  </si>
  <si>
    <r>
      <t>1. Generation mit Fluchterfahrung</t>
    </r>
    <r>
      <rPr>
        <b/>
        <vertAlign val="superscript"/>
        <sz val="11"/>
        <rFont val="Calibri"/>
        <family val="2"/>
      </rPr>
      <t>1</t>
    </r>
  </si>
  <si>
    <r>
      <t>Dauer Schulbesuch in Deutschland</t>
    </r>
    <r>
      <rPr>
        <vertAlign val="superscript"/>
        <sz val="11"/>
        <rFont val="Calibri"/>
        <family val="2"/>
      </rPr>
      <t>2</t>
    </r>
  </si>
  <si>
    <r>
      <t>Deutschkenntnisse (C-Test)</t>
    </r>
    <r>
      <rPr>
        <vertAlign val="superscript"/>
        <sz val="11"/>
        <rFont val="Calibri"/>
        <family val="2"/>
      </rPr>
      <t>4</t>
    </r>
  </si>
  <si>
    <r>
      <rPr>
        <i/>
        <sz val="11"/>
        <rFont val="Calibri"/>
        <family val="2"/>
      </rPr>
      <t>Anmerkungen.</t>
    </r>
    <r>
      <rPr>
        <sz val="11"/>
        <rFont val="Calibri"/>
        <family val="2"/>
      </rPr>
      <t xml:space="preserve"> </t>
    </r>
    <r>
      <rPr>
        <i/>
        <sz val="11"/>
        <rFont val="Calibri"/>
        <family val="2"/>
      </rPr>
      <t>b</t>
    </r>
    <r>
      <rPr>
        <sz val="11"/>
        <rFont val="Calibri"/>
        <family val="2"/>
      </rPr>
      <t xml:space="preserve"> = unstandardisierter Regressionskoeffizient; </t>
    </r>
    <r>
      <rPr>
        <i/>
        <sz val="11"/>
        <rFont val="Calibri"/>
        <family val="2"/>
      </rPr>
      <t>SE</t>
    </r>
    <r>
      <rPr>
        <sz val="11"/>
        <rFont val="Calibri"/>
        <family val="2"/>
      </rPr>
      <t xml:space="preserve"> = Standardfehler; </t>
    </r>
    <r>
      <rPr>
        <i/>
        <sz val="11"/>
        <rFont val="Calibri"/>
        <family val="2"/>
      </rPr>
      <t>R²</t>
    </r>
    <r>
      <rPr>
        <sz val="11"/>
        <rFont val="Calibri"/>
        <family val="2"/>
      </rPr>
      <t xml:space="preserve"> = Determinationskoeffizient.</t>
    </r>
  </si>
  <si>
    <r>
      <rPr>
        <vertAlign val="superscript"/>
        <sz val="11"/>
        <rFont val="Calibri"/>
        <family val="2"/>
      </rPr>
      <t>1</t>
    </r>
    <r>
      <rPr>
        <sz val="11"/>
        <rFont val="Calibri"/>
        <family val="2"/>
      </rPr>
      <t xml:space="preserve"> Die Referenzgruppe sind Schüler:innen der 1. Generation ohne Fluchterfahrung.</t>
    </r>
  </si>
  <si>
    <r>
      <rPr>
        <vertAlign val="superscript"/>
        <sz val="11"/>
        <rFont val="Calibri"/>
        <family val="2"/>
      </rPr>
      <t>2</t>
    </r>
    <r>
      <rPr>
        <sz val="11"/>
        <rFont val="Calibri"/>
        <family val="2"/>
      </rPr>
      <t xml:space="preserve"> z-standardisiert.</t>
    </r>
  </si>
  <si>
    <r>
      <rPr>
        <vertAlign val="superscript"/>
        <sz val="11"/>
        <rFont val="Calibri"/>
        <family val="2"/>
      </rPr>
      <t>3</t>
    </r>
    <r>
      <rPr>
        <sz val="11"/>
        <rFont val="Calibri"/>
        <family val="2"/>
      </rPr>
      <t xml:space="preserve"> Referenzgruppe: „weniger als 100 Bücher im Haushalt“.</t>
    </r>
  </si>
  <si>
    <r>
      <rPr>
        <vertAlign val="superscript"/>
        <sz val="11"/>
        <rFont val="Calibri"/>
        <family val="2"/>
      </rPr>
      <t>4</t>
    </r>
    <r>
      <rPr>
        <sz val="11"/>
        <rFont val="Calibri"/>
        <family val="2"/>
      </rPr>
      <t xml:space="preserve"> Als Schätzwerte wurden </t>
    </r>
    <r>
      <rPr>
        <i/>
        <sz val="11"/>
        <rFont val="Calibri"/>
        <family val="2"/>
      </rPr>
      <t>Weighted Likelihood Estimates</t>
    </r>
    <r>
      <rPr>
        <sz val="11"/>
        <rFont val="Calibri"/>
        <family val="2"/>
      </rPr>
      <t xml:space="preserve"> (WLEs) genutzt.</t>
    </r>
  </si>
  <si>
    <r>
      <t>Fett gedruckte Koeffizienten sind statistisch signifikant (</t>
    </r>
    <r>
      <rPr>
        <i/>
        <sz val="11"/>
        <rFont val="Calibri"/>
        <family val="2"/>
      </rPr>
      <t>p</t>
    </r>
    <r>
      <rPr>
        <sz val="11"/>
        <rFont val="Calibri"/>
        <family val="2"/>
      </rPr>
      <t xml:space="preserve"> &lt; .05).</t>
    </r>
  </si>
  <si>
    <r>
      <rPr>
        <i/>
        <sz val="11"/>
        <rFont val="Calibri"/>
        <family val="2"/>
      </rPr>
      <t>N</t>
    </r>
    <r>
      <rPr>
        <vertAlign val="subscript"/>
        <sz val="11"/>
        <rFont val="Calibri"/>
        <family val="2"/>
      </rPr>
      <t>Schüler:innen</t>
    </r>
    <r>
      <rPr>
        <sz val="11"/>
        <rFont val="Calibri"/>
        <family val="2"/>
      </rPr>
      <t xml:space="preserve"> = 3 080. </t>
    </r>
  </si>
  <si>
    <r>
      <t>Tab. 7.37web: Regressionsmodelle zur Schätzung von fluchtbezogenen Disparitäten im Fach Physik (</t>
    </r>
    <r>
      <rPr>
        <b/>
        <i/>
        <sz val="11"/>
        <rFont val="Calibri"/>
        <family val="2"/>
      </rPr>
      <t>Erkenntnisgewinnung</t>
    </r>
    <r>
      <rPr>
        <b/>
        <sz val="11"/>
        <rFont val="Calibri"/>
        <family val="2"/>
      </rPr>
      <t>) im Jahr 2024</t>
    </r>
  </si>
  <si>
    <r>
      <t>Tab. 7.36web: Regressionsmodelle zur Schätzung von fluchtbezogenen Disparitäten im Fach Physik (</t>
    </r>
    <r>
      <rPr>
        <b/>
        <i/>
        <sz val="11"/>
        <rFont val="Calibri"/>
        <family val="2"/>
      </rPr>
      <t>Fachwissen</t>
    </r>
    <r>
      <rPr>
        <b/>
        <sz val="11"/>
        <rFont val="Calibri"/>
        <family val="2"/>
      </rPr>
      <t>) im Jahr 2024</t>
    </r>
  </si>
  <si>
    <r>
      <t>Tab. 7.35web: Regressionsmodelle zur Schätzung von fluchtbezogenen Disparitäten im Fach Chemie (</t>
    </r>
    <r>
      <rPr>
        <b/>
        <i/>
        <sz val="11"/>
        <rFont val="Calibri"/>
        <family val="2"/>
      </rPr>
      <t>Erkenntnisgewinnung</t>
    </r>
    <r>
      <rPr>
        <b/>
        <sz val="11"/>
        <rFont val="Calibri"/>
        <family val="2"/>
      </rPr>
      <t>) im Jahr 2024</t>
    </r>
  </si>
  <si>
    <r>
      <t>Tab. 7.34web: Regressionsmodelle zur Schätzung von fluchtbezogenen Disparitäten im Fach Chemie (</t>
    </r>
    <r>
      <rPr>
        <b/>
        <i/>
        <sz val="11"/>
        <rFont val="Calibri"/>
        <family val="2"/>
      </rPr>
      <t>Fachwissen</t>
    </r>
    <r>
      <rPr>
        <b/>
        <sz val="11"/>
        <rFont val="Calibri"/>
        <family val="2"/>
      </rPr>
      <t>) im Jahr 2024</t>
    </r>
  </si>
  <si>
    <r>
      <t>Tab. 7.33web: Regressionsmodelle zur Schätzung von fluchtbezogenen Disparitäten im Fach Biologie (</t>
    </r>
    <r>
      <rPr>
        <b/>
        <i/>
        <sz val="11"/>
        <rFont val="Calibri"/>
        <family val="2"/>
      </rPr>
      <t>Erkenntnisgewinnung</t>
    </r>
    <r>
      <rPr>
        <b/>
        <sz val="11"/>
        <rFont val="Calibri"/>
        <family val="2"/>
      </rPr>
      <t>) im Jahr 2024</t>
    </r>
  </si>
  <si>
    <t>2. Generation: Beide Elternteile sind im Ausland geboren, der:die Schüler:in selbst ist in Deutschland geboren.</t>
  </si>
  <si>
    <t>1. Generation: Sowohl beide Elternteile als auch die:der Schüler:in sind im Ausland geboren (einschließlich geflüchteter Schüler:innen).</t>
  </si>
  <si>
    <r>
      <t>Tab. 7.24web: Regressionsmodelle zur Schätzung von zuwanderungsbezogenen Disparitäten im Fach Biologie (</t>
    </r>
    <r>
      <rPr>
        <b/>
        <i/>
        <sz val="11"/>
        <color theme="1"/>
        <rFont val="Calibri"/>
        <family val="2"/>
      </rPr>
      <t>Fachwissen</t>
    </r>
    <r>
      <rPr>
        <b/>
        <sz val="11"/>
        <color theme="1"/>
        <rFont val="Calibri"/>
        <family val="2"/>
      </rPr>
      <t>) im Jahr 2024</t>
    </r>
  </si>
  <si>
    <r>
      <t>Zuwanderungshintergrund</t>
    </r>
    <r>
      <rPr>
        <b/>
        <vertAlign val="superscript"/>
        <sz val="11"/>
        <color theme="1"/>
        <rFont val="Calibri"/>
        <family val="2"/>
      </rPr>
      <t>1</t>
    </r>
  </si>
  <si>
    <r>
      <t>Deutschkenntnisse (C-Test)</t>
    </r>
    <r>
      <rPr>
        <vertAlign val="superscript"/>
        <sz val="11"/>
        <color theme="1"/>
        <rFont val="Calibri"/>
        <family val="2"/>
      </rPr>
      <t>4</t>
    </r>
  </si>
  <si>
    <r>
      <rPr>
        <i/>
        <sz val="11"/>
        <color theme="1"/>
        <rFont val="Calibri"/>
        <family val="2"/>
      </rPr>
      <t>Anmerkungen. b</t>
    </r>
    <r>
      <rPr>
        <sz val="11"/>
        <color theme="1"/>
        <rFont val="Calibri"/>
        <family val="2"/>
      </rPr>
      <t xml:space="preserve"> = unstandardisierter Regressionskoeffizient; </t>
    </r>
    <r>
      <rPr>
        <i/>
        <sz val="11"/>
        <color theme="1"/>
        <rFont val="Calibri"/>
        <family val="2"/>
      </rPr>
      <t>SE</t>
    </r>
    <r>
      <rPr>
        <sz val="11"/>
        <color theme="1"/>
        <rFont val="Calibri"/>
        <family val="2"/>
      </rPr>
      <t xml:space="preserve"> = Standardfehler; </t>
    </r>
    <r>
      <rPr>
        <i/>
        <sz val="11"/>
        <color theme="1"/>
        <rFont val="Calibri"/>
        <family val="2"/>
      </rPr>
      <t>R²</t>
    </r>
    <r>
      <rPr>
        <sz val="11"/>
        <color theme="1"/>
        <rFont val="Calibri"/>
        <family val="2"/>
      </rPr>
      <t xml:space="preserve"> = Determinationskoeffizient.</t>
    </r>
  </si>
  <si>
    <r>
      <rPr>
        <vertAlign val="superscript"/>
        <sz val="11"/>
        <color theme="1"/>
        <rFont val="Calibri"/>
        <family val="2"/>
      </rPr>
      <t>1</t>
    </r>
    <r>
      <rPr>
        <sz val="11"/>
        <color theme="1"/>
        <rFont val="Calibri"/>
        <family val="2"/>
      </rPr>
      <t xml:space="preserve"> Die Referenzgruppe sind Schüler:innen ohne Zuwanderungshintergrund.</t>
    </r>
  </si>
  <si>
    <r>
      <rPr>
        <vertAlign val="superscript"/>
        <sz val="11"/>
        <color theme="1"/>
        <rFont val="Calibri"/>
        <family val="2"/>
      </rPr>
      <t>2</t>
    </r>
    <r>
      <rPr>
        <sz val="11"/>
        <color theme="1"/>
        <rFont val="Calibri"/>
        <family val="2"/>
      </rPr>
      <t xml:space="preserve"> z-standardisiert.</t>
    </r>
  </si>
  <si>
    <r>
      <rPr>
        <vertAlign val="superscript"/>
        <sz val="11"/>
        <color theme="1"/>
        <rFont val="Calibri"/>
        <family val="2"/>
      </rPr>
      <t>3</t>
    </r>
    <r>
      <rPr>
        <sz val="11"/>
        <color theme="1"/>
        <rFont val="Calibri"/>
        <family val="2"/>
      </rPr>
      <t xml:space="preserve"> Referenzgruppe: „weniger als 100 Bücher im Haushalt“.</t>
    </r>
  </si>
  <si>
    <r>
      <rPr>
        <vertAlign val="superscript"/>
        <sz val="11"/>
        <color theme="1"/>
        <rFont val="Calibri"/>
        <family val="2"/>
      </rPr>
      <t>4</t>
    </r>
    <r>
      <rPr>
        <sz val="11"/>
        <color theme="1"/>
        <rFont val="Calibri"/>
        <family val="2"/>
      </rPr>
      <t xml:space="preserve"> Als Schätzwerte wurden </t>
    </r>
    <r>
      <rPr>
        <i/>
        <sz val="11"/>
        <color theme="1"/>
        <rFont val="Calibri"/>
        <family val="2"/>
      </rPr>
      <t>Weighted Likelihood Estimates</t>
    </r>
    <r>
      <rPr>
        <sz val="11"/>
        <color theme="1"/>
        <rFont val="Calibri"/>
        <family val="2"/>
      </rPr>
      <t xml:space="preserve"> (WLEs) genutzt.</t>
    </r>
  </si>
  <si>
    <r>
      <t>Fett gedruckte Koeffizienten sind statistisch signifikant (</t>
    </r>
    <r>
      <rPr>
        <i/>
        <sz val="11"/>
        <color theme="1"/>
        <rFont val="Calibri"/>
        <family val="2"/>
      </rPr>
      <t>p</t>
    </r>
    <r>
      <rPr>
        <sz val="11"/>
        <color theme="1"/>
        <rFont val="Calibri"/>
        <family val="2"/>
      </rPr>
      <t xml:space="preserve"> &lt; .05).</t>
    </r>
  </si>
  <si>
    <r>
      <rPr>
        <i/>
        <sz val="11"/>
        <color theme="1"/>
        <rFont val="Calibri"/>
        <family val="2"/>
      </rPr>
      <t>N</t>
    </r>
    <r>
      <rPr>
        <vertAlign val="subscript"/>
        <sz val="11"/>
        <color theme="1"/>
        <rFont val="Calibri"/>
        <family val="2"/>
      </rPr>
      <t>Schüler:innen</t>
    </r>
    <r>
      <rPr>
        <sz val="11"/>
        <color theme="1"/>
        <rFont val="Calibri"/>
        <family val="2"/>
      </rPr>
      <t xml:space="preserve"> = 24 656.</t>
    </r>
  </si>
  <si>
    <r>
      <t>Tab. 7.29web: Regressionsmodelle zur Schätzung von zuwanderungsbezogenen Disparitäten im Fach Physik (</t>
    </r>
    <r>
      <rPr>
        <b/>
        <i/>
        <sz val="11"/>
        <color theme="1"/>
        <rFont val="Calibri"/>
        <family val="2"/>
      </rPr>
      <t>Erkenntnisgewinnung</t>
    </r>
    <r>
      <rPr>
        <b/>
        <sz val="11"/>
        <color theme="1"/>
        <rFont val="Calibri"/>
        <family val="2"/>
      </rPr>
      <t>) im Jahr 2024</t>
    </r>
  </si>
  <si>
    <r>
      <t>Tab. 7.28web: Regressionsmodelle zur Schätzung von zuwanderungsbezogenen Disparitäten im Fach Physik (</t>
    </r>
    <r>
      <rPr>
        <b/>
        <i/>
        <sz val="11"/>
        <color theme="1"/>
        <rFont val="Calibri"/>
        <family val="2"/>
      </rPr>
      <t>Fachwissen</t>
    </r>
    <r>
      <rPr>
        <b/>
        <sz val="11"/>
        <color theme="1"/>
        <rFont val="Calibri"/>
        <family val="2"/>
      </rPr>
      <t>) im Jahr 2024</t>
    </r>
  </si>
  <si>
    <r>
      <t>Tab. 7.27web: Regressionsmodelle zur Schätzung von zuwanderungsbezogenen Disparitäten im Fach Chemie (</t>
    </r>
    <r>
      <rPr>
        <b/>
        <i/>
        <sz val="11"/>
        <color theme="1"/>
        <rFont val="Calibri"/>
        <family val="2"/>
      </rPr>
      <t>Erkenntnisgewinnung</t>
    </r>
    <r>
      <rPr>
        <b/>
        <sz val="11"/>
        <color theme="1"/>
        <rFont val="Calibri"/>
        <family val="2"/>
      </rPr>
      <t>) im Jahr 2024</t>
    </r>
  </si>
  <si>
    <r>
      <t>Tab. 7.26web: Regressionsmodelle zur Schätzung von zuwanderungsbezogenen Disparitäten im Fach Chemie (</t>
    </r>
    <r>
      <rPr>
        <b/>
        <i/>
        <sz val="11"/>
        <color theme="1"/>
        <rFont val="Calibri"/>
        <family val="2"/>
      </rPr>
      <t>Fachwissen</t>
    </r>
    <r>
      <rPr>
        <b/>
        <sz val="11"/>
        <color theme="1"/>
        <rFont val="Calibri"/>
        <family val="2"/>
      </rPr>
      <t>) im Jahr 2024</t>
    </r>
  </si>
  <si>
    <r>
      <t>Tab. 7.25web: Regressionsmodelle zur Schätzung von zuwanderungsbezogenen Disparitäten im Fach Biologie (</t>
    </r>
    <r>
      <rPr>
        <b/>
        <i/>
        <sz val="11"/>
        <color theme="1"/>
        <rFont val="Calibri"/>
        <family val="2"/>
      </rPr>
      <t>Erkenntnisgewinnung</t>
    </r>
    <r>
      <rPr>
        <b/>
        <sz val="11"/>
        <color theme="1"/>
        <rFont val="Calibri"/>
        <family val="2"/>
      </rPr>
      <t>) im Jahr 2024</t>
    </r>
  </si>
  <si>
    <t>Tab. 4.25web: Bivariate Korrelationen zwischen den erreichten Kompetenzen im Fach Mathematik und in den naturwissenschaftlichen Fächern im Jahr 2024</t>
  </si>
  <si>
    <t>Globalskala</t>
  </si>
  <si>
    <t>Zahl</t>
  </si>
  <si>
    <t>Messen</t>
  </si>
  <si>
    <t>Raum und Form</t>
  </si>
  <si>
    <t>Funktionaler Zusammenhang</t>
  </si>
  <si>
    <t>Daten und Zufall</t>
  </si>
  <si>
    <t>Naturwissenschaften</t>
  </si>
  <si>
    <r>
      <rPr>
        <i/>
        <sz val="11"/>
        <color rgb="FF000000"/>
        <rFont val="Calibri"/>
        <family val="2"/>
      </rPr>
      <t>Anmerkung.</t>
    </r>
    <r>
      <rPr>
        <sz val="11"/>
        <color theme="1"/>
        <rFont val="Calibri"/>
        <family val="2"/>
      </rPr>
      <t xml:space="preserve"> </t>
    </r>
    <r>
      <rPr>
        <sz val="11"/>
        <color indexed="8"/>
        <rFont val="Calibri"/>
        <family val="2"/>
      </rPr>
      <t>Fett gedruckte Koeffizienten sind statistisch signifikant (</t>
    </r>
    <r>
      <rPr>
        <i/>
        <sz val="11"/>
        <color rgb="FF000000"/>
        <rFont val="Calibri"/>
        <family val="2"/>
      </rPr>
      <t>p</t>
    </r>
    <r>
      <rPr>
        <sz val="11"/>
        <color indexed="8"/>
        <rFont val="Calibri"/>
        <family val="2"/>
      </rPr>
      <t xml:space="preserve"> &lt; .05).</t>
    </r>
  </si>
  <si>
    <t xml:space="preserve">Tab. 7.23web: Erstsprachen von Schüler:innen mit Zuwanderungshintergrund (im Alter von 0 bis 3 Jahren erworben) im Jahr 2024 </t>
  </si>
  <si>
    <t>Erstsprache</t>
  </si>
  <si>
    <t>Deutsch</t>
  </si>
  <si>
    <t>Arabisch</t>
  </si>
  <si>
    <t>Englisch</t>
  </si>
  <si>
    <t>Französisch</t>
  </si>
  <si>
    <t>Italienisch</t>
  </si>
  <si>
    <t>Polnisch</t>
  </si>
  <si>
    <t>Russisch</t>
  </si>
  <si>
    <t>Spanisch</t>
  </si>
  <si>
    <t>Türkisch</t>
  </si>
  <si>
    <t xml:space="preserve">2. Generation: Beide Elternteile sind im Ausland geboren, die:der Schüler:in selbst ist in Deutschland geboren. </t>
  </si>
  <si>
    <r>
      <rPr>
        <sz val="11"/>
        <color theme="1"/>
        <rFont val="Calibri"/>
        <family val="2"/>
      </rPr>
      <t>gültige %</t>
    </r>
    <r>
      <rPr>
        <vertAlign val="superscript"/>
        <sz val="11"/>
        <color rgb="FF000000"/>
        <rFont val="Calibri"/>
        <family val="2"/>
      </rPr>
      <t>1</t>
    </r>
  </si>
  <si>
    <r>
      <rPr>
        <sz val="11"/>
        <color theme="1"/>
        <rFont val="Calibri"/>
        <family val="2"/>
      </rPr>
      <t>Andere Sprachen</t>
    </r>
    <r>
      <rPr>
        <vertAlign val="superscript"/>
        <sz val="11"/>
        <color rgb="FF000000"/>
        <rFont val="Calibri"/>
        <family val="2"/>
      </rPr>
      <t>2</t>
    </r>
  </si>
  <si>
    <r>
      <t xml:space="preserve">Anmerkungen. </t>
    </r>
    <r>
      <rPr>
        <sz val="11"/>
        <rFont val="Calibri"/>
        <family val="2"/>
      </rPr>
      <t xml:space="preserve">Es werden gerundete Werte angegeben. </t>
    </r>
    <r>
      <rPr>
        <i/>
        <sz val="11"/>
        <rFont val="Calibri"/>
        <family val="2"/>
      </rPr>
      <t>SE</t>
    </r>
    <r>
      <rPr>
        <sz val="11"/>
        <rFont val="Calibri"/>
        <family val="2"/>
      </rPr>
      <t xml:space="preserve"> = Standardfehler.</t>
    </r>
  </si>
  <si>
    <r>
      <t xml:space="preserve">1 </t>
    </r>
    <r>
      <rPr>
        <sz val="11"/>
        <color theme="1"/>
        <rFont val="Calibri"/>
        <family val="2"/>
      </rPr>
      <t>gültige % = Prozentangaben beruhen nur auf Angaben der Schüler:innen, deren Generationsstatus bestimmt werden konnte.</t>
    </r>
  </si>
  <si>
    <r>
      <t xml:space="preserve">2 </t>
    </r>
    <r>
      <rPr>
        <sz val="11"/>
        <color theme="1"/>
        <rFont val="Calibri"/>
        <family val="2"/>
      </rPr>
      <t>Standardfehler für die Kategorie "Andere Sprachen" können nicht angegeben werden, da diese Kategorie als Kompositum verschiedener zusätzlicher Sprachen gebildet wurde, die im Fragebogen mittels Freitextfelder erfasst wurden.</t>
    </r>
  </si>
  <si>
    <r>
      <t>(</t>
    </r>
    <r>
      <rPr>
        <i/>
        <sz val="11"/>
        <color indexed="8"/>
        <rFont val="Calibri"/>
        <family val="2"/>
      </rPr>
      <t>SE</t>
    </r>
    <r>
      <rPr>
        <sz val="11"/>
        <color indexed="8"/>
        <rFont val="Calibri"/>
        <family val="2"/>
      </rPr>
      <t>)</t>
    </r>
  </si>
  <si>
    <r>
      <rPr>
        <b/>
        <sz val="11"/>
        <rFont val="Calibri"/>
        <family val="2"/>
        <charset val="1"/>
      </rPr>
      <t>(</t>
    </r>
    <r>
      <rPr>
        <b/>
        <i/>
        <sz val="11"/>
        <rFont val="Calibri"/>
        <family val="2"/>
        <charset val="1"/>
      </rPr>
      <t>SE</t>
    </r>
    <r>
      <rPr>
        <b/>
        <sz val="11"/>
        <rFont val="Calibri"/>
        <family val="2"/>
        <charset val="1"/>
      </rPr>
      <t>)</t>
    </r>
  </si>
  <si>
    <t>Sozioökonomischer Hintergrund</t>
  </si>
  <si>
    <r>
      <t>Deutschkenntnisse (C-Test)</t>
    </r>
    <r>
      <rPr>
        <vertAlign val="superscript"/>
        <sz val="11"/>
        <rFont val="Calibri"/>
        <family val="2"/>
      </rPr>
      <t>1</t>
    </r>
  </si>
  <si>
    <t>maximal 100 Bücher im Haushalt</t>
  </si>
  <si>
    <t>über 100 Bücher im Haushalt</t>
  </si>
  <si>
    <t>immer Deutsch</t>
  </si>
  <si>
    <t>manchmal Deutsch</t>
  </si>
  <si>
    <t xml:space="preserve">nie Deutsch </t>
  </si>
  <si>
    <r>
      <rPr>
        <i/>
        <sz val="11"/>
        <rFont val="Calibri"/>
        <family val="2"/>
        <charset val="1"/>
      </rPr>
      <t>Anmerkungen.</t>
    </r>
    <r>
      <rPr>
        <sz val="11"/>
        <rFont val="Calibri"/>
        <family val="2"/>
        <charset val="1"/>
      </rPr>
      <t xml:space="preserve"> Es werden gerundete Werte angegeben. Dadurch kann die Summe der Prozente geringfügig von 100 abweichen.</t>
    </r>
  </si>
  <si>
    <r>
      <rPr>
        <i/>
        <sz val="11"/>
        <rFont val="Calibri"/>
        <family val="2"/>
        <charset val="1"/>
      </rPr>
      <t>M</t>
    </r>
    <r>
      <rPr>
        <sz val="11"/>
        <rFont val="Calibri"/>
        <family val="2"/>
        <charset val="1"/>
      </rPr>
      <t xml:space="preserve"> = Mittelwert; </t>
    </r>
    <r>
      <rPr>
        <i/>
        <sz val="11"/>
        <rFont val="Calibri"/>
        <family val="2"/>
        <charset val="1"/>
      </rPr>
      <t>SE</t>
    </r>
    <r>
      <rPr>
        <sz val="11"/>
        <rFont val="Calibri"/>
        <family val="2"/>
        <charset val="1"/>
      </rPr>
      <t xml:space="preserve"> = Standardfehler; </t>
    </r>
    <r>
      <rPr>
        <i/>
        <sz val="11"/>
        <rFont val="Calibri"/>
        <family val="2"/>
        <charset val="1"/>
      </rPr>
      <t>d</t>
    </r>
    <r>
      <rPr>
        <sz val="11"/>
        <rFont val="Calibri"/>
        <family val="2"/>
        <charset val="1"/>
      </rPr>
      <t xml:space="preserve"> = Effektstärke Cohens </t>
    </r>
    <r>
      <rPr>
        <i/>
        <sz val="11"/>
        <rFont val="Calibri"/>
        <family val="2"/>
        <charset val="1"/>
      </rPr>
      <t>d</t>
    </r>
    <r>
      <rPr>
        <sz val="11"/>
        <rFont val="Calibri"/>
        <family val="2"/>
        <charset val="1"/>
      </rPr>
      <t xml:space="preserve">. </t>
    </r>
  </si>
  <si>
    <r>
      <t>1</t>
    </r>
    <r>
      <rPr>
        <sz val="11"/>
        <color rgb="FF000000"/>
        <rFont val="Calibri"/>
        <family val="2"/>
      </rPr>
      <t xml:space="preserve"> Als Schätzwerte wurden </t>
    </r>
    <r>
      <rPr>
        <i/>
        <sz val="11"/>
        <color rgb="FF000000"/>
        <rFont val="Calibri"/>
        <family val="2"/>
      </rPr>
      <t>Weighted Likelihood Estimates</t>
    </r>
    <r>
      <rPr>
        <sz val="11"/>
        <color rgb="FF000000"/>
        <rFont val="Calibri"/>
        <family val="2"/>
      </rPr>
      <t xml:space="preserve"> (WLEs) genutzt.</t>
    </r>
  </si>
  <si>
    <r>
      <rPr>
        <sz val="11"/>
        <color theme="1"/>
        <rFont val="Aptos Narrow"/>
        <family val="2"/>
        <scheme val="minor"/>
      </rPr>
      <t>Fett gedruckte Effektstärken kennzeichnen eine statistisch signifikante Differenz (</t>
    </r>
    <r>
      <rPr>
        <i/>
        <sz val="11"/>
        <color rgb="FF000000"/>
        <rFont val="Calibri"/>
        <family val="2"/>
        <charset val="1"/>
      </rPr>
      <t>p</t>
    </r>
    <r>
      <rPr>
        <sz val="11"/>
        <color theme="1"/>
        <rFont val="Aptos Narrow"/>
        <family val="2"/>
        <scheme val="minor"/>
      </rPr>
      <t xml:space="preserve"> &lt; .05).</t>
    </r>
  </si>
  <si>
    <t>Geflüchtete</t>
  </si>
  <si>
    <t>Mit Zuwanderungshintergrund: Beide Elternteile sind im Ausland geboren (1. und 2. Generation).</t>
  </si>
  <si>
    <t xml:space="preserve">Veränderung der Differenz </t>
  </si>
  <si>
    <r>
      <rPr>
        <sz val="11"/>
        <rFont val="Calibri"/>
        <family val="2"/>
      </rPr>
      <t>Δ</t>
    </r>
    <r>
      <rPr>
        <i/>
        <sz val="11"/>
        <rFont val="Calibri"/>
        <family val="2"/>
      </rPr>
      <t>M</t>
    </r>
    <r>
      <rPr>
        <vertAlign val="subscript"/>
        <sz val="11"/>
        <rFont val="Calibri"/>
        <family val="2"/>
      </rPr>
      <t>2018</t>
    </r>
    <r>
      <rPr>
        <i/>
        <sz val="11"/>
        <rFont val="Calibri"/>
        <family val="2"/>
      </rPr>
      <t xml:space="preserve">–
</t>
    </r>
    <r>
      <rPr>
        <sz val="11"/>
        <rFont val="Calibri"/>
        <family val="2"/>
      </rPr>
      <t>Δ</t>
    </r>
    <r>
      <rPr>
        <i/>
        <sz val="11"/>
        <rFont val="Calibri"/>
        <family val="2"/>
      </rPr>
      <t>M</t>
    </r>
    <r>
      <rPr>
        <vertAlign val="subscript"/>
        <sz val="11"/>
        <rFont val="Calibri"/>
        <family val="2"/>
      </rPr>
      <t>2012</t>
    </r>
  </si>
  <si>
    <r>
      <rPr>
        <sz val="11"/>
        <rFont val="Calibri"/>
        <family val="2"/>
      </rPr>
      <t>Δ</t>
    </r>
    <r>
      <rPr>
        <i/>
        <sz val="11"/>
        <rFont val="Calibri"/>
        <family val="2"/>
      </rPr>
      <t>M</t>
    </r>
    <r>
      <rPr>
        <vertAlign val="subscript"/>
        <sz val="11"/>
        <rFont val="Calibri"/>
        <family val="2"/>
      </rPr>
      <t>2024</t>
    </r>
    <r>
      <rPr>
        <i/>
        <sz val="11"/>
        <rFont val="Calibri"/>
        <family val="2"/>
      </rPr>
      <t xml:space="preserve">–
</t>
    </r>
    <r>
      <rPr>
        <sz val="11"/>
        <rFont val="Calibri"/>
        <family val="2"/>
      </rPr>
      <t>Δ</t>
    </r>
    <r>
      <rPr>
        <i/>
        <sz val="11"/>
        <rFont val="Calibri"/>
        <family val="2"/>
      </rPr>
      <t>M</t>
    </r>
    <r>
      <rPr>
        <vertAlign val="subscript"/>
        <sz val="11"/>
        <rFont val="Calibri"/>
        <family val="2"/>
      </rPr>
      <t>2018</t>
    </r>
  </si>
  <si>
    <r>
      <rPr>
        <sz val="11"/>
        <rFont val="Calibri"/>
        <family val="2"/>
      </rPr>
      <t>Δ</t>
    </r>
    <r>
      <rPr>
        <i/>
        <sz val="11"/>
        <rFont val="Calibri"/>
        <family val="2"/>
      </rPr>
      <t>M</t>
    </r>
    <r>
      <rPr>
        <vertAlign val="subscript"/>
        <sz val="11"/>
        <rFont val="Calibri"/>
        <family val="2"/>
      </rPr>
      <t>2024</t>
    </r>
    <r>
      <rPr>
        <i/>
        <sz val="11"/>
        <rFont val="Calibri"/>
        <family val="2"/>
      </rPr>
      <t xml:space="preserve">–
</t>
    </r>
    <r>
      <rPr>
        <sz val="11"/>
        <rFont val="Calibri"/>
        <family val="2"/>
      </rPr>
      <t>Δ</t>
    </r>
    <r>
      <rPr>
        <i/>
        <sz val="11"/>
        <rFont val="Calibri"/>
        <family val="2"/>
      </rPr>
      <t>M</t>
    </r>
    <r>
      <rPr>
        <vertAlign val="subscript"/>
        <sz val="11"/>
        <rFont val="Calibri"/>
        <family val="2"/>
      </rPr>
      <t>2012</t>
    </r>
  </si>
  <si>
    <r>
      <t>Hamburg</t>
    </r>
    <r>
      <rPr>
        <vertAlign val="superscript"/>
        <sz val="11"/>
        <rFont val="Calibri"/>
        <family val="2"/>
      </rPr>
      <t>1,3</t>
    </r>
    <r>
      <rPr>
        <sz val="11"/>
        <rFont val="Calibri"/>
        <family val="2"/>
      </rPr>
      <t xml:space="preserve"> </t>
    </r>
  </si>
  <si>
    <r>
      <t>Schleswig-Holstein</t>
    </r>
    <r>
      <rPr>
        <vertAlign val="superscript"/>
        <sz val="11"/>
        <rFont val="Calibri"/>
        <family val="2"/>
      </rPr>
      <t>1,2</t>
    </r>
  </si>
  <si>
    <r>
      <t>Deutschland</t>
    </r>
    <r>
      <rPr>
        <vertAlign val="superscript"/>
        <sz val="11"/>
        <rFont val="Calibri"/>
        <family val="2"/>
      </rPr>
      <t>1</t>
    </r>
  </si>
  <si>
    <r>
      <rPr>
        <i/>
        <sz val="11"/>
        <rFont val="Calibri"/>
        <family val="2"/>
      </rPr>
      <t xml:space="preserve">Anmerkungen. </t>
    </r>
    <r>
      <rPr>
        <sz val="11"/>
        <rFont val="Calibri"/>
        <family val="2"/>
      </rPr>
      <t>Es werden gerundete Werte angegeben. Dadurch kann die Differenz der Unterschiede geringfügig von der dargestellten Veränderung der Differenz abweichen.</t>
    </r>
  </si>
  <si>
    <r>
      <t>Δ</t>
    </r>
    <r>
      <rPr>
        <i/>
        <sz val="11"/>
        <rFont val="Calibri"/>
        <family val="2"/>
      </rPr>
      <t>M</t>
    </r>
    <r>
      <rPr>
        <sz val="11"/>
        <rFont val="Calibri"/>
        <family val="2"/>
      </rPr>
      <t xml:space="preserve"> = Differenz zwischen Schüler:innen mit und Schüler:innen ohne Zuwanderungshintergrund; Δ</t>
    </r>
    <r>
      <rPr>
        <i/>
        <sz val="11"/>
        <rFont val="Calibri"/>
        <family val="2"/>
      </rPr>
      <t>M</t>
    </r>
    <r>
      <rPr>
        <vertAlign val="subscript"/>
        <sz val="11"/>
        <rFont val="Calibri"/>
        <family val="2"/>
      </rPr>
      <t>2018</t>
    </r>
    <r>
      <rPr>
        <sz val="11"/>
        <rFont val="Calibri"/>
        <family val="2"/>
      </rPr>
      <t>–Δ</t>
    </r>
    <r>
      <rPr>
        <i/>
        <sz val="11"/>
        <rFont val="Calibri"/>
        <family val="2"/>
      </rPr>
      <t>M</t>
    </r>
    <r>
      <rPr>
        <vertAlign val="subscript"/>
        <sz val="11"/>
        <rFont val="Calibri"/>
        <family val="2"/>
      </rPr>
      <t>2012</t>
    </r>
    <r>
      <rPr>
        <sz val="11"/>
        <rFont val="Calibri"/>
        <family val="2"/>
      </rPr>
      <t>/Δ</t>
    </r>
    <r>
      <rPr>
        <i/>
        <sz val="11"/>
        <rFont val="Calibri"/>
        <family val="2"/>
      </rPr>
      <t>M</t>
    </r>
    <r>
      <rPr>
        <vertAlign val="subscript"/>
        <sz val="11"/>
        <rFont val="Calibri"/>
        <family val="2"/>
      </rPr>
      <t>2024</t>
    </r>
    <r>
      <rPr>
        <sz val="11"/>
        <rFont val="Calibri"/>
        <family val="2"/>
      </rPr>
      <t>–Δ</t>
    </r>
    <r>
      <rPr>
        <i/>
        <sz val="11"/>
        <rFont val="Calibri"/>
        <family val="2"/>
      </rPr>
      <t>M</t>
    </r>
    <r>
      <rPr>
        <vertAlign val="subscript"/>
        <sz val="11"/>
        <rFont val="Calibri"/>
        <family val="2"/>
      </rPr>
      <t>2018</t>
    </r>
    <r>
      <rPr>
        <sz val="11"/>
        <rFont val="Calibri"/>
        <family val="2"/>
      </rPr>
      <t>/Δ</t>
    </r>
    <r>
      <rPr>
        <i/>
        <sz val="11"/>
        <rFont val="Calibri"/>
        <family val="2"/>
      </rPr>
      <t>M</t>
    </r>
    <r>
      <rPr>
        <vertAlign val="subscript"/>
        <sz val="11"/>
        <rFont val="Calibri"/>
        <family val="2"/>
      </rPr>
      <t>2024</t>
    </r>
    <r>
      <rPr>
        <sz val="11"/>
        <rFont val="Calibri"/>
        <family val="2"/>
      </rPr>
      <t>–Δ</t>
    </r>
    <r>
      <rPr>
        <i/>
        <sz val="11"/>
        <rFont val="Calibri"/>
        <family val="2"/>
      </rPr>
      <t>M</t>
    </r>
    <r>
      <rPr>
        <vertAlign val="subscript"/>
        <sz val="11"/>
        <rFont val="Calibri"/>
        <family val="2"/>
      </rPr>
      <t>2012</t>
    </r>
    <r>
      <rPr>
        <sz val="11"/>
        <rFont val="Calibri"/>
        <family val="2"/>
      </rPr>
      <t xml:space="preserve"> = Veränderung der Differenz zwischen Schüler:innen mit und </t>
    </r>
  </si>
  <si>
    <r>
      <t xml:space="preserve">Schüler:innen ohne Zuwanderungshintergrund; </t>
    </r>
    <r>
      <rPr>
        <i/>
        <sz val="11"/>
        <rFont val="Calibri"/>
        <family val="2"/>
      </rPr>
      <t>SE</t>
    </r>
    <r>
      <rPr>
        <sz val="11"/>
        <rFont val="Calibri"/>
        <family val="2"/>
      </rPr>
      <t xml:space="preserve"> = Standardfehler; </t>
    </r>
    <r>
      <rPr>
        <i/>
        <sz val="11"/>
        <rFont val="Calibri"/>
        <family val="2"/>
      </rPr>
      <t>d</t>
    </r>
    <r>
      <rPr>
        <sz val="11"/>
        <rFont val="Calibri"/>
        <family val="2"/>
      </rPr>
      <t xml:space="preserve"> = Effektstärke Cohens </t>
    </r>
    <r>
      <rPr>
        <i/>
        <sz val="11"/>
        <rFont val="Calibri"/>
        <family val="2"/>
      </rPr>
      <t>d</t>
    </r>
    <r>
      <rPr>
        <sz val="11"/>
        <rFont val="Calibri"/>
        <family val="2"/>
      </rPr>
      <t>.</t>
    </r>
  </si>
  <si>
    <r>
      <rPr>
        <vertAlign val="superscript"/>
        <sz val="11"/>
        <rFont val="Calibri"/>
        <family val="2"/>
      </rPr>
      <t xml:space="preserve">a </t>
    </r>
    <r>
      <rPr>
        <sz val="11"/>
        <rFont val="Calibri"/>
        <family val="2"/>
      </rPr>
      <t>Veränderung der Differenz unterscheidet sich statistisch signifikant (</t>
    </r>
    <r>
      <rPr>
        <i/>
        <sz val="11"/>
        <rFont val="Calibri"/>
        <family val="2"/>
      </rPr>
      <t>p</t>
    </r>
    <r>
      <rPr>
        <sz val="11"/>
        <rFont val="Calibri"/>
        <family val="2"/>
      </rPr>
      <t xml:space="preserve"> &lt; .05) von der Veränderung der Differenz in Deutschland insgesamt.</t>
    </r>
  </si>
  <si>
    <r>
      <t>Fett gedruckte Differenzen sind statistisch signifikant (</t>
    </r>
    <r>
      <rPr>
        <i/>
        <sz val="11"/>
        <rFont val="Calibri"/>
        <family val="2"/>
      </rPr>
      <t>p &lt;</t>
    </r>
    <r>
      <rPr>
        <sz val="11"/>
        <rFont val="Calibri"/>
        <family val="2"/>
      </rPr>
      <t xml:space="preserve"> .05).</t>
    </r>
  </si>
  <si>
    <r>
      <t>Tab. 7.15web: Unterschiede in den erreichten Kompetenzen im Fach Mathematik (</t>
    </r>
    <r>
      <rPr>
        <b/>
        <i/>
        <sz val="11"/>
        <rFont val="Calibri"/>
        <family val="2"/>
      </rPr>
      <t>Globalskala</t>
    </r>
    <r>
      <rPr>
        <b/>
        <sz val="11"/>
        <rFont val="Calibri"/>
        <family val="2"/>
      </rPr>
      <t>) zwischen Schüler:innen mit und Schüler:innen ohne Zuwanderungshintergrund im Jahr 2024 und Veränderungen in den Disparitäten seit dem Jahr 2018 bzw. 2012 in den Ländern (inkl. Trend 2012–2024)</t>
    </r>
  </si>
  <si>
    <r>
      <t>Tab. 7.16web: Unterschiede in den erreichten Kompetenzen im Fach Biologie (</t>
    </r>
    <r>
      <rPr>
        <b/>
        <i/>
        <sz val="11"/>
        <rFont val="Calibri"/>
        <family val="2"/>
      </rPr>
      <t>Fachwissen</t>
    </r>
    <r>
      <rPr>
        <b/>
        <sz val="11"/>
        <rFont val="Calibri"/>
        <family val="2"/>
      </rPr>
      <t>) zwischen Schüler:innen mit und Schüler:innen ohne Zuwanderungshintergrund im Jahr 2024 und Veränderungen in den Disparitäten seit dem Jahr 2018 bzw. 2012 in den Ländern (inkl. Trend 2012–2024)</t>
    </r>
  </si>
  <si>
    <r>
      <t>Tab. 7.17web: Unterschiede in den erreichten Kompetenzen im Fach Biologie (</t>
    </r>
    <r>
      <rPr>
        <b/>
        <i/>
        <sz val="11"/>
        <rFont val="Calibri"/>
        <family val="2"/>
      </rPr>
      <t>Erkenntnisgewinnung</t>
    </r>
    <r>
      <rPr>
        <b/>
        <sz val="11"/>
        <rFont val="Calibri"/>
        <family val="2"/>
      </rPr>
      <t>) zwischen Schüler:innen mit und Schüler:innen ohne Zuwanderungshintergrund im Jahr 2024 und Veränderungen in den Disparitäten seit dem Jahr 2018 bzw. 2012 in den Ländern (inkl. Trend 2012–2024)</t>
    </r>
  </si>
  <si>
    <r>
      <t>Tab. 7.18web: Unterschiede in den erreichten Kompetenzen im Fach Chemie (</t>
    </r>
    <r>
      <rPr>
        <b/>
        <i/>
        <sz val="11"/>
        <rFont val="Calibri"/>
        <family val="2"/>
      </rPr>
      <t>Fachwissen</t>
    </r>
    <r>
      <rPr>
        <b/>
        <sz val="11"/>
        <rFont val="Calibri"/>
        <family val="2"/>
      </rPr>
      <t>) zwischen Schüler:innen mit und Schüler:innen ohne Zuwanderungshintergrund im Jahr 2024 und Veränderungen in den Disparitäten seit dem Jahr 2018 bzw. 2012 in den Ländern (inkl. Trend 2012–2024)</t>
    </r>
  </si>
  <si>
    <r>
      <t>Tab. 7.19web: Unterschiede in den erreichten Kompetenzen im Fach Chemie (</t>
    </r>
    <r>
      <rPr>
        <b/>
        <i/>
        <sz val="11"/>
        <rFont val="Calibri"/>
        <family val="2"/>
      </rPr>
      <t>Erkenntnisgewinnung</t>
    </r>
    <r>
      <rPr>
        <b/>
        <sz val="11"/>
        <rFont val="Calibri"/>
        <family val="2"/>
      </rPr>
      <t>) zwischen Schüler:innen mit und Schüler:innen ohne Zuwanderungshintergrund im Jahr 2024 und Veränderungen in den Disparitäten seit dem Jahr 2018 bzw. 2012 in den Ländern (inkl. Trend 2012–2024)</t>
    </r>
  </si>
  <si>
    <r>
      <t>Tab. 7.20web: Unterschiede in den erreichten Kompetenzen im Fach Physik (</t>
    </r>
    <r>
      <rPr>
        <b/>
        <i/>
        <sz val="11"/>
        <rFont val="Calibri"/>
        <family val="2"/>
      </rPr>
      <t>Fachwissen</t>
    </r>
    <r>
      <rPr>
        <b/>
        <sz val="11"/>
        <rFont val="Calibri"/>
        <family val="2"/>
      </rPr>
      <t>) zwischen Schüler:innen mit und Schüler:innen ohne Zuwanderungshintergrund im Jahr 2024 und Veränderungen in den Disparitäten seit dem Jahr 2018 bzw. 2012 in den Ländern (inkl. Trend 2012–2024)</t>
    </r>
  </si>
  <si>
    <r>
      <t>Tab. 7.21web: Unterschiede in den erreichten Kompetenzen im Fach Physik (</t>
    </r>
    <r>
      <rPr>
        <b/>
        <i/>
        <sz val="11"/>
        <rFont val="Calibri"/>
        <family val="2"/>
      </rPr>
      <t>Erkenntnisgewinnung</t>
    </r>
    <r>
      <rPr>
        <b/>
        <sz val="11"/>
        <rFont val="Calibri"/>
        <family val="2"/>
      </rPr>
      <t>) zwischen Schüler:innen mit und Schüler:innen ohne Zuwanderungshintergrund im Jahr 2024 und Veränderungen in den Disparitäten seit dem Jahr 2018 bzw. 2012 in den Ländern (inkl. Trend 2012–2024)</t>
    </r>
  </si>
  <si>
    <t>Tab. 7.22web: Familiäre Hintergrundmerkmale und Deutschkenntnisse für Schüler:innen mit und Schüler:innen ohne Zuwanderungshintergrund im Jahr 2024 und im Trend (inkl. Trend 2012–2024)</t>
  </si>
  <si>
    <t>Generationsstatus</t>
  </si>
  <si>
    <t>nie Deutsch</t>
  </si>
  <si>
    <r>
      <t>d</t>
    </r>
    <r>
      <rPr>
        <vertAlign val="superscript"/>
        <sz val="11"/>
        <rFont val="Calibri"/>
        <family val="2"/>
      </rPr>
      <t>1</t>
    </r>
  </si>
  <si>
    <r>
      <t>∆</t>
    </r>
    <r>
      <rPr>
        <i/>
        <sz val="11"/>
        <rFont val="Calibri"/>
        <family val="2"/>
      </rPr>
      <t>M</t>
    </r>
  </si>
  <si>
    <r>
      <t>Deutschkenntnisse (C-Test)</t>
    </r>
    <r>
      <rPr>
        <vertAlign val="superscript"/>
        <sz val="11"/>
        <rFont val="Calibri"/>
        <family val="2"/>
      </rPr>
      <t>2</t>
    </r>
  </si>
  <si>
    <r>
      <t>Anmerkungen.</t>
    </r>
    <r>
      <rPr>
        <sz val="11"/>
        <rFont val="Calibri"/>
        <family val="2"/>
      </rPr>
      <t xml:space="preserve"> Es werden gerundete Werte angegeben. Dadurch kann die Differenz der Mittelwerte geringfügig von der dargestellten Differenz (Δ</t>
    </r>
    <r>
      <rPr>
        <i/>
        <sz val="11"/>
        <rFont val="Calibri"/>
        <family val="2"/>
      </rPr>
      <t>M</t>
    </r>
    <r>
      <rPr>
        <sz val="11"/>
        <rFont val="Calibri"/>
        <family val="2"/>
      </rPr>
      <t>) und die Summe der Prozente geringfügig von 100 abweichen.</t>
    </r>
  </si>
  <si>
    <r>
      <t>M</t>
    </r>
    <r>
      <rPr>
        <sz val="11"/>
        <rFont val="Calibri"/>
        <family val="2"/>
      </rPr>
      <t xml:space="preserve"> = Mittelwert; </t>
    </r>
    <r>
      <rPr>
        <i/>
        <sz val="11"/>
        <rFont val="Calibri"/>
        <family val="2"/>
      </rPr>
      <t>SE</t>
    </r>
    <r>
      <rPr>
        <sz val="11"/>
        <rFont val="Calibri"/>
        <family val="2"/>
      </rPr>
      <t xml:space="preserve"> = Standardfehler; </t>
    </r>
    <r>
      <rPr>
        <i/>
        <sz val="11"/>
        <rFont val="Calibri"/>
        <family val="2"/>
      </rPr>
      <t>d</t>
    </r>
    <r>
      <rPr>
        <sz val="11"/>
        <rFont val="Calibri"/>
        <family val="2"/>
      </rPr>
      <t xml:space="preserve"> = Effektstärke Cohens </t>
    </r>
    <r>
      <rPr>
        <i/>
        <sz val="11"/>
        <rFont val="Calibri"/>
        <family val="2"/>
      </rPr>
      <t>d</t>
    </r>
    <r>
      <rPr>
        <sz val="11"/>
        <rFont val="Calibri"/>
        <family val="2"/>
      </rPr>
      <t>; ∆</t>
    </r>
    <r>
      <rPr>
        <i/>
        <sz val="11"/>
        <rFont val="Calibri"/>
        <family val="2"/>
      </rPr>
      <t>M</t>
    </r>
    <r>
      <rPr>
        <sz val="11"/>
        <rFont val="Calibri"/>
        <family val="2"/>
      </rPr>
      <t xml:space="preserve"> = Mittelwertsdifferenz.</t>
    </r>
  </si>
  <si>
    <r>
      <t>1</t>
    </r>
    <r>
      <rPr>
        <sz val="11"/>
        <rFont val="Calibri"/>
        <family val="2"/>
      </rPr>
      <t xml:space="preserve"> Effektstärke Cohens </t>
    </r>
    <r>
      <rPr>
        <i/>
        <sz val="11"/>
        <rFont val="Calibri"/>
        <family val="2"/>
      </rPr>
      <t>d</t>
    </r>
    <r>
      <rPr>
        <sz val="11"/>
        <rFont val="Calibri"/>
        <family val="2"/>
      </rPr>
      <t xml:space="preserve"> zum Unterschied zwischen Schüler:innen mit und Schüler:innen ohne Zuwanderungshintergrund.</t>
    </r>
  </si>
  <si>
    <r>
      <t>2</t>
    </r>
    <r>
      <rPr>
        <sz val="11"/>
        <color theme="1"/>
        <rFont val="Calibri"/>
        <family val="2"/>
      </rPr>
      <t xml:space="preserve"> Als Schätzwerte wurden </t>
    </r>
    <r>
      <rPr>
        <i/>
        <sz val="11"/>
        <color rgb="FF000000"/>
        <rFont val="Calibri"/>
        <family val="2"/>
      </rPr>
      <t>Weighted Likelihood Estimates</t>
    </r>
    <r>
      <rPr>
        <sz val="11"/>
        <color theme="1"/>
        <rFont val="Calibri"/>
        <family val="2"/>
      </rPr>
      <t xml:space="preserve"> (WLEs) genutzt.</t>
    </r>
  </si>
  <si>
    <r>
      <t>Fett gedruckte Effektstärken und Differenzen sind statistisch signifikant (</t>
    </r>
    <r>
      <rPr>
        <i/>
        <sz val="11"/>
        <rFont val="Calibri"/>
        <family val="2"/>
      </rPr>
      <t>p</t>
    </r>
    <r>
      <rPr>
        <sz val="11"/>
        <rFont val="Calibri"/>
        <family val="2"/>
      </rPr>
      <t xml:space="preserve"> &lt; .05).</t>
    </r>
  </si>
  <si>
    <t>Tab. 7.31web: Familiäre Hintergrundmerkmale und Deutschkenntnisse der 1. Generation und geflüchteter Schüler:innen im Jahr 2024</t>
  </si>
  <si>
    <t>1. Generation: Sowohl beide Elternteile als auch die:der Schüler:in sind im Ausland geboren (ohne geflüchtete Schüler:innen).</t>
  </si>
  <si>
    <t>Geflüchtete: Schüler:innen mit einer Fluchtbiografie.</t>
  </si>
  <si>
    <t>Tab. 7.30web: Prozentuale Anteile von geflüchteten Schüler:innen insgesamt und innerhalb der ersten Generation in den Ländern im Jahr 2024</t>
  </si>
  <si>
    <t>Anteil der geflüchteten Schüler:innen an allen Neuntklässler:innen</t>
  </si>
  <si>
    <t xml:space="preserve">Anteil der geflüchteten Schüler:innen an allen Schüler:innen der 1. Generation </t>
  </si>
  <si>
    <r>
      <rPr>
        <sz val="11"/>
        <color theme="1"/>
        <rFont val="Aptos Narrow"/>
        <family val="2"/>
        <scheme val="minor"/>
      </rPr>
      <t>(</t>
    </r>
    <r>
      <rPr>
        <i/>
        <sz val="11"/>
        <color rgb="FF000000"/>
        <rFont val="Calibri"/>
        <family val="2"/>
        <charset val="1"/>
      </rPr>
      <t>SE</t>
    </r>
    <r>
      <rPr>
        <sz val="11"/>
        <color theme="1"/>
        <rFont val="Aptos Narrow"/>
        <family val="2"/>
        <scheme val="minor"/>
      </rPr>
      <t>)</t>
    </r>
  </si>
  <si>
    <r>
      <rPr>
        <sz val="11"/>
        <color theme="1"/>
        <rFont val="Aptos Narrow"/>
        <family val="2"/>
        <scheme val="minor"/>
      </rPr>
      <t>Hamburg</t>
    </r>
    <r>
      <rPr>
        <vertAlign val="superscript"/>
        <sz val="11"/>
        <color rgb="FF000000"/>
        <rFont val="Calibri"/>
        <family val="2"/>
        <charset val="1"/>
      </rPr>
      <t>1</t>
    </r>
  </si>
  <si>
    <r>
      <rPr>
        <sz val="11"/>
        <color theme="1"/>
        <rFont val="Aptos Narrow"/>
        <family val="2"/>
        <scheme val="minor"/>
      </rPr>
      <t>Nordrhein-Westfalen</t>
    </r>
    <r>
      <rPr>
        <vertAlign val="superscript"/>
        <sz val="11"/>
        <color rgb="FF000000"/>
        <rFont val="Calibri"/>
        <family val="2"/>
        <charset val="1"/>
      </rPr>
      <t>1</t>
    </r>
  </si>
  <si>
    <r>
      <rPr>
        <sz val="11"/>
        <color theme="1"/>
        <rFont val="Aptos Narrow"/>
        <family val="2"/>
        <scheme val="minor"/>
      </rPr>
      <t>Rheinland-Pfalz</t>
    </r>
    <r>
      <rPr>
        <vertAlign val="superscript"/>
        <sz val="11"/>
        <color rgb="FF000000"/>
        <rFont val="Calibri"/>
        <family val="2"/>
        <charset val="1"/>
      </rPr>
      <t>1</t>
    </r>
  </si>
  <si>
    <r>
      <rPr>
        <sz val="11"/>
        <color theme="1"/>
        <rFont val="Aptos Narrow"/>
        <family val="2"/>
        <scheme val="minor"/>
      </rPr>
      <t>Saarland</t>
    </r>
    <r>
      <rPr>
        <vertAlign val="superscript"/>
        <sz val="11"/>
        <color rgb="FF000000"/>
        <rFont val="Calibri"/>
        <family val="2"/>
        <charset val="1"/>
      </rPr>
      <t>1</t>
    </r>
  </si>
  <si>
    <r>
      <rPr>
        <i/>
        <sz val="11"/>
        <color rgb="FF000000"/>
        <rFont val="Calibri"/>
        <family val="2"/>
        <charset val="1"/>
      </rPr>
      <t>Anmerkungen.</t>
    </r>
    <r>
      <rPr>
        <sz val="11"/>
        <color theme="1"/>
        <rFont val="Aptos Narrow"/>
        <family val="2"/>
        <scheme val="minor"/>
      </rPr>
      <t xml:space="preserve"> Es werden gerundete Werte angegeben.</t>
    </r>
  </si>
  <si>
    <t>Dadurch kann die Summe der Prozente geringfügig von 100 abweichen.</t>
  </si>
  <si>
    <r>
      <rPr>
        <i/>
        <sz val="11"/>
        <color rgb="FF000000"/>
        <rFont val="Calibri"/>
        <family val="2"/>
        <charset val="1"/>
      </rPr>
      <t>SE</t>
    </r>
    <r>
      <rPr>
        <sz val="11"/>
        <color theme="1"/>
        <rFont val="Aptos Narrow"/>
        <family val="2"/>
        <scheme val="minor"/>
      </rPr>
      <t xml:space="preserve"> = Standardfehler.</t>
    </r>
  </si>
  <si>
    <r>
      <rPr>
        <vertAlign val="superscript"/>
        <sz val="11"/>
        <color rgb="FF000000"/>
        <rFont val="Calibri"/>
        <family val="2"/>
        <charset val="1"/>
      </rPr>
      <t>1</t>
    </r>
    <r>
      <rPr>
        <sz val="11"/>
        <color theme="1"/>
        <rFont val="Aptos Narrow"/>
        <family val="2"/>
        <scheme val="minor"/>
      </rPr>
      <t xml:space="preserve"> Die Befunde stehen aufgrund eines Anteils von 20–30 % fehlender Daten unter Vorbehalt.</t>
    </r>
  </si>
  <si>
    <t>Tab. 12.1web: Berufszufriedenheit und Enthusiasmus für das Unterrichten nach Schulart der befragten Lehrkräfte im Jahr 2024</t>
  </si>
  <si>
    <t>Alle Lehrkräfte</t>
  </si>
  <si>
    <t>Nichtgymnasiale
Schularten</t>
  </si>
  <si>
    <t>Effekt-stärke</t>
  </si>
  <si>
    <t>gy - noGy</t>
  </si>
  <si>
    <t>Merkmale</t>
  </si>
  <si>
    <t>N</t>
  </si>
  <si>
    <t>mean</t>
  </si>
  <si>
    <t>Berufszufriedenheit</t>
  </si>
  <si>
    <t>Enthusiasmus für das Unterrichten</t>
  </si>
  <si>
    <t>Tab. 12.2web: Berufszufriedenheit und Enthusiasmus für das Unterrichten nach Art der Qualifikation der befragten Lehrkräfte im Jahr 2024 unter Berücksichtigung des Oversamplings von Quer- und Seiteneinsteiger:innen</t>
  </si>
  <si>
    <t>groupDiff</t>
  </si>
  <si>
    <t>Effektstärke</t>
  </si>
  <si>
    <t>Grundständig qualifizierte Lehrkräfte</t>
  </si>
  <si>
    <t>Quereinsteiger:innen</t>
  </si>
  <si>
    <t>Seiteneinsteiger:innen</t>
  </si>
  <si>
    <t>grundständig qualifiziert vs. Quereinstieg</t>
  </si>
  <si>
    <t>grundständig qualifiziert vs. Seiteneinstieg</t>
  </si>
  <si>
    <t>quer - zreg</t>
  </si>
  <si>
    <t>seiten - zreg</t>
  </si>
  <si>
    <t>Kapitel 12: Lehrkräfte in mathematisch-naturwissenschaftlichen Fächern: Aspekte der Ausbildung und Einschätzungen ihrer Tätigkeit (Lars Hoffmann, Dirk Richter, Sebastian Weirich und Nicklas J. Hafiz)</t>
  </si>
  <si>
    <t>haeufig</t>
  </si>
  <si>
    <r>
      <rPr>
        <i/>
        <sz val="11"/>
        <color rgb="FF000000"/>
        <rFont val="Calibri"/>
        <family val="2"/>
      </rPr>
      <t>Anmerkungen.</t>
    </r>
    <r>
      <rPr>
        <sz val="11"/>
        <color theme="1"/>
        <rFont val="Calibri"/>
        <family val="2"/>
      </rPr>
      <t xml:space="preserve"> </t>
    </r>
    <r>
      <rPr>
        <sz val="11"/>
        <color indexed="8"/>
        <rFont val="Calibri"/>
        <family val="2"/>
      </rPr>
      <t>Die Interkorrelationen der Oberflächen- und Tiefenmerkmale wurden dem Modell zur mathematischen Kompetenz entnommen.</t>
    </r>
  </si>
  <si>
    <t>Zitationsvorschlag für das Zusatzmaterial:</t>
  </si>
  <si>
    <t>Stanat, P., Schipolowski, S., Gentrup, S., Sachse, K. A., Weirich, S. &amp; Henschel, S. (Hrsg.). (2026).</t>
  </si>
  <si>
    <r>
      <rPr>
        <i/>
        <sz val="11"/>
        <color theme="1"/>
        <rFont val="Calibri"/>
        <family val="2"/>
      </rPr>
      <t>IQB-Bildungstrend 2024. Mathematische und naturwissenschaftliche Kompetenzen am Ende der 9. Jahrgangsstufe im dritten Ländervergleich. Zusatzmaterial: Tabellen.</t>
    </r>
    <r>
      <rPr>
        <sz val="11"/>
        <color theme="1"/>
        <rFont val="Calibri"/>
        <family val="2"/>
      </rPr>
      <t xml:space="preserve"> IQB - Institut zur Qualitätsentwicklung im Bildungswesen.</t>
    </r>
  </si>
  <si>
    <t>Bei Fragen oder Unsicherheiten zur Lizenz kontaktieren Sie das IQB.</t>
  </si>
  <si>
    <t>Stand: 28.01.2026</t>
  </si>
  <si>
    <t>https://doi.org/10.5159/iqb_bt_2024_zusatz_tab_v1</t>
  </si>
  <si>
    <r>
      <t>Fett gedruckte Differenzen sind statistisch signifikant (</t>
    </r>
    <r>
      <rPr>
        <i/>
        <sz val="11"/>
        <color rgb="FF000000"/>
        <rFont val="Calibri"/>
        <family val="2"/>
      </rPr>
      <t>p</t>
    </r>
    <r>
      <rPr>
        <sz val="11"/>
        <color indexed="8"/>
        <rFont val="Calibri"/>
        <family val="2"/>
      </rPr>
      <t xml:space="preserve"> &lt; .05). </t>
    </r>
  </si>
  <si>
    <r>
      <rPr>
        <i/>
        <sz val="11"/>
        <color rgb="FF000000"/>
        <rFont val="Calibri"/>
        <family val="2"/>
      </rPr>
      <t>Anmerkungen.</t>
    </r>
    <r>
      <rPr>
        <sz val="11"/>
        <color indexed="8"/>
        <rFont val="Calibri"/>
        <family val="2"/>
      </rPr>
      <t xml:space="preserve"> Es werden gerundete Werte angegeben. Dadurch kann die Summe der Prozente geringfügig von 100 abweichen. </t>
    </r>
    <r>
      <rPr>
        <i/>
        <sz val="11"/>
        <color rgb="FF000000"/>
        <rFont val="Calibri"/>
        <family val="2"/>
      </rPr>
      <t>SE</t>
    </r>
    <r>
      <rPr>
        <sz val="11"/>
        <color indexed="8"/>
        <rFont val="Calibri"/>
        <family val="2"/>
      </rPr>
      <t xml:space="preserve"> = Standardfehler; +/– = prozentuale Veränderung gegenüber dem Jahr 2018. </t>
    </r>
  </si>
  <si>
    <r>
      <t>Anmerkung.</t>
    </r>
    <r>
      <rPr>
        <sz val="11"/>
        <color rgb="FF000000"/>
        <rFont val="Calibri"/>
        <family val="2"/>
      </rPr>
      <t xml:space="preserve"> Fett gedruckte Effektstärken kennzeichnen einen statistisch signifikanten Unterschied (</t>
    </r>
    <r>
      <rPr>
        <i/>
        <sz val="11"/>
        <color rgb="FF000000"/>
        <rFont val="Calibri"/>
        <family val="2"/>
      </rPr>
      <t>p</t>
    </r>
    <r>
      <rPr>
        <sz val="11"/>
        <color rgb="FF000000"/>
        <rFont val="Calibri"/>
        <family val="2"/>
      </rPr>
      <t xml:space="preserve"> &lt; .05) zwischen Lehrkräften am Gymnasium und an nichtgymnasialen Schularten.</t>
    </r>
  </si>
  <si>
    <r>
      <t xml:space="preserve">Anmerkung. </t>
    </r>
    <r>
      <rPr>
        <sz val="11"/>
        <color rgb="FF000000"/>
        <rFont val="Calibri"/>
        <family val="2"/>
      </rPr>
      <t>Fett gedruckte Effektstärken kennzeichnen einen statistisch signifikanten Unterschied (</t>
    </r>
    <r>
      <rPr>
        <i/>
        <sz val="11"/>
        <color rgb="FF000000"/>
        <rFont val="Calibri"/>
        <family val="2"/>
      </rPr>
      <t>p</t>
    </r>
    <r>
      <rPr>
        <sz val="11"/>
        <color rgb="FF000000"/>
        <rFont val="Calibri"/>
        <family val="2"/>
      </rPr>
      <t xml:space="preserve"> &lt; .05) zwischen den jeweiligen Gruppen.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</si>
</sst>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
    <numFmt numFmtId="165" formatCode="\(0.0\)"/>
    <numFmt numFmtId="166" formatCode="0.000"/>
    <numFmt numFmtId="167" formatCode="0.00_*"/>
    <numFmt numFmtId="168" formatCode="\(0.00\)"/>
    <numFmt numFmtId="169" formatCode="0.0000"/>
    <numFmt numFmtId="170" formatCode="0.00000"/>
    <numFmt numFmtId="171" formatCode="0.0000000"/>
    <numFmt numFmtId="172" formatCode="0\ %"/>
    <numFmt numFmtId="173" formatCode="0\ 000"/>
  </numFmts>
  <fonts count="58" x14ac:knownFonts="1">
    <font>
      <sz val="11"/>
      <color theme="1"/>
      <name val="Aptos Narrow"/>
      <family val="2"/>
      <scheme val="minor"/>
    </font>
    <font>
      <u/>
      <sz val="11"/>
      <color theme="10"/>
      <name val="Aptos Narrow"/>
      <family val="2"/>
      <scheme val="minor"/>
    </font>
    <font>
      <sz val="10"/>
      <color theme="1"/>
      <name val="Arial"/>
      <family val="2"/>
    </font>
    <font>
      <sz val="11"/>
      <color theme="1"/>
      <name val="Calibri"/>
      <family val="2"/>
    </font>
    <font>
      <sz val="11"/>
      <color theme="0" tint="-0.249977111117893"/>
      <name val="Calibri"/>
      <family val="2"/>
    </font>
    <font>
      <sz val="11"/>
      <color theme="1"/>
      <name val="Aptos Narrow"/>
      <family val="2"/>
      <scheme val="minor"/>
    </font>
    <font>
      <b/>
      <sz val="11"/>
      <color theme="1"/>
      <name val="Calibri"/>
      <family val="2"/>
    </font>
    <font>
      <vertAlign val="superscript"/>
      <sz val="11"/>
      <color theme="1"/>
      <name val="Calibri"/>
      <family val="2"/>
    </font>
    <font>
      <i/>
      <sz val="11"/>
      <color theme="1"/>
      <name val="Calibri"/>
      <family val="2"/>
    </font>
    <font>
      <vertAlign val="subscript"/>
      <sz val="11"/>
      <color theme="1"/>
      <name val="Calibri"/>
      <family val="2"/>
    </font>
    <font>
      <sz val="10"/>
      <name val="Arial"/>
      <family val="2"/>
    </font>
    <font>
      <sz val="11"/>
      <color theme="0"/>
      <name val="Calibri"/>
      <family val="2"/>
    </font>
    <font>
      <vertAlign val="superscript"/>
      <sz val="11"/>
      <color theme="0" tint="-0.249977111117893"/>
      <name val="Calibri"/>
      <family val="2"/>
    </font>
    <font>
      <sz val="11"/>
      <name val="Calibri"/>
      <family val="2"/>
    </font>
    <font>
      <vertAlign val="superscript"/>
      <sz val="11"/>
      <name val="Calibri"/>
      <family val="2"/>
    </font>
    <font>
      <sz val="11"/>
      <color indexed="8"/>
      <name val="Aptos Narrow"/>
      <family val="2"/>
      <scheme val="minor"/>
    </font>
    <font>
      <sz val="11"/>
      <color rgb="FF000000"/>
      <name val="Aptos Narrow"/>
      <family val="2"/>
      <scheme val="minor"/>
    </font>
    <font>
      <b/>
      <i/>
      <sz val="11"/>
      <color theme="1"/>
      <name val="Calibri"/>
      <family val="2"/>
    </font>
    <font>
      <b/>
      <sz val="11"/>
      <color theme="0"/>
      <name val="Calibri"/>
      <family val="2"/>
    </font>
    <font>
      <sz val="11"/>
      <color theme="6"/>
      <name val="Calibri"/>
      <family val="2"/>
    </font>
    <font>
      <u/>
      <sz val="11"/>
      <color theme="10"/>
      <name val="Calibri"/>
      <family val="2"/>
    </font>
    <font>
      <b/>
      <sz val="11"/>
      <name val="Calibri"/>
      <family val="2"/>
    </font>
    <font>
      <b/>
      <i/>
      <sz val="11"/>
      <name val="Calibri"/>
      <family val="2"/>
    </font>
    <font>
      <b/>
      <vertAlign val="superscript"/>
      <sz val="11"/>
      <color theme="1"/>
      <name val="Calibri"/>
      <family val="2"/>
    </font>
    <font>
      <sz val="11"/>
      <color indexed="8"/>
      <name val="Calibri"/>
      <family val="2"/>
    </font>
    <font>
      <sz val="11"/>
      <color theme="0" tint="-0.34998626667073579"/>
      <name val="Calibri"/>
      <family val="2"/>
    </font>
    <font>
      <vertAlign val="superscript"/>
      <sz val="11"/>
      <color rgb="FF000000"/>
      <name val="Calibri"/>
      <family val="2"/>
    </font>
    <font>
      <i/>
      <sz val="11"/>
      <color rgb="FF000000"/>
      <name val="Calibri"/>
      <family val="2"/>
    </font>
    <font>
      <b/>
      <i/>
      <sz val="11"/>
      <color theme="0"/>
      <name val="Calibri"/>
      <family val="2"/>
    </font>
    <font>
      <i/>
      <sz val="11"/>
      <name val="Calibri"/>
      <family val="2"/>
    </font>
    <font>
      <vertAlign val="subscript"/>
      <sz val="11"/>
      <name val="Calibri"/>
      <family val="2"/>
    </font>
    <font>
      <b/>
      <sz val="11"/>
      <color theme="6"/>
      <name val="Calibri"/>
      <family val="2"/>
    </font>
    <font>
      <sz val="11"/>
      <color rgb="FFFF0000"/>
      <name val="Calibri"/>
      <family val="2"/>
    </font>
    <font>
      <b/>
      <sz val="11"/>
      <color rgb="FFC00000"/>
      <name val="Calibri"/>
      <family val="2"/>
    </font>
    <font>
      <i/>
      <vertAlign val="superscript"/>
      <sz val="11"/>
      <color theme="1"/>
      <name val="Calibri"/>
      <family val="2"/>
    </font>
    <font>
      <vertAlign val="subscript"/>
      <sz val="11"/>
      <color rgb="FF000000"/>
      <name val="Calibri"/>
      <family val="2"/>
    </font>
    <font>
      <sz val="11"/>
      <color theme="0" tint="-0.499984740745262"/>
      <name val="Calibri"/>
      <family val="2"/>
    </font>
    <font>
      <sz val="11"/>
      <color theme="0" tint="-0.14999847407452621"/>
      <name val="Calibri"/>
      <family val="2"/>
    </font>
    <font>
      <sz val="11"/>
      <color theme="2" tint="-9.9978637043366805E-2"/>
      <name val="Calibri"/>
      <family val="2"/>
    </font>
    <font>
      <b/>
      <sz val="11"/>
      <color indexed="8"/>
      <name val="Calibri"/>
      <family val="2"/>
    </font>
    <font>
      <sz val="10"/>
      <name val="Calibri"/>
      <family val="2"/>
    </font>
    <font>
      <i/>
      <sz val="11"/>
      <color indexed="8"/>
      <name val="Calibri"/>
      <family val="2"/>
    </font>
    <font>
      <vertAlign val="superscript"/>
      <sz val="11"/>
      <color indexed="8"/>
      <name val="Calibri"/>
      <family val="2"/>
    </font>
    <font>
      <i/>
      <vertAlign val="superscript"/>
      <sz val="11"/>
      <color indexed="8"/>
      <name val="Calibri"/>
      <family val="2"/>
    </font>
    <font>
      <sz val="11"/>
      <color rgb="FF000000"/>
      <name val="Calibri"/>
      <family val="2"/>
    </font>
    <font>
      <sz val="11"/>
      <color rgb="FF000000"/>
      <name val="Calibri"/>
      <family val="2"/>
      <charset val="1"/>
    </font>
    <font>
      <b/>
      <sz val="11"/>
      <color rgb="FF000000"/>
      <name val="Calibri"/>
      <family val="2"/>
    </font>
    <font>
      <sz val="11"/>
      <color rgb="FFA6A6A6"/>
      <name val="Calibri"/>
      <family val="2"/>
    </font>
    <font>
      <b/>
      <sz val="11"/>
      <color theme="0" tint="-0.14999847407452621"/>
      <name val="Calibri"/>
      <family val="2"/>
    </font>
    <font>
      <b/>
      <vertAlign val="superscript"/>
      <sz val="11"/>
      <name val="Calibri"/>
      <family val="2"/>
    </font>
    <font>
      <b/>
      <sz val="11"/>
      <color rgb="FF000000"/>
      <name val="Calibri"/>
      <family val="2"/>
      <charset val="1"/>
    </font>
    <font>
      <b/>
      <i/>
      <sz val="11"/>
      <name val="Calibri"/>
      <family val="2"/>
      <charset val="1"/>
    </font>
    <font>
      <b/>
      <sz val="11"/>
      <name val="Calibri"/>
      <family val="2"/>
      <charset val="1"/>
    </font>
    <font>
      <sz val="11"/>
      <name val="Calibri"/>
      <family val="2"/>
      <charset val="1"/>
    </font>
    <font>
      <i/>
      <sz val="11"/>
      <name val="Calibri"/>
      <family val="2"/>
      <charset val="1"/>
    </font>
    <font>
      <i/>
      <sz val="11"/>
      <color rgb="FF000000"/>
      <name val="Calibri"/>
      <family val="2"/>
      <charset val="1"/>
    </font>
    <font>
      <sz val="11"/>
      <color rgb="FFFFFFFF"/>
      <name val="Calibri"/>
      <family val="2"/>
    </font>
    <font>
      <vertAlign val="superscript"/>
      <sz val="11"/>
      <color rgb="FF000000"/>
      <name val="Calibri"/>
      <family val="2"/>
      <charset val="1"/>
    </font>
  </fonts>
  <fills count="3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3" tint="0.89999084444715716"/>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0" tint="-0.14999847407452621"/>
        <bgColor theme="4" tint="0.79998168889431442"/>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3" tint="0.89999084444715716"/>
        <bgColor theme="4" tint="0.79998168889431442"/>
      </patternFill>
    </fill>
    <fill>
      <patternFill patternType="solid">
        <fgColor rgb="FFFFFFFF"/>
        <bgColor indexed="64"/>
      </patternFill>
    </fill>
    <fill>
      <patternFill patternType="solid">
        <fgColor rgb="FFD9D9D9"/>
        <bgColor indexed="64"/>
      </patternFill>
    </fill>
    <fill>
      <patternFill patternType="solid">
        <fgColor rgb="FFBFBFBF"/>
        <bgColor indexed="64"/>
      </patternFill>
    </fill>
    <fill>
      <patternFill patternType="solid">
        <fgColor theme="0" tint="-0.14999847407452621"/>
        <bgColor rgb="FFFFFFCC"/>
      </patternFill>
    </fill>
    <fill>
      <patternFill patternType="solid">
        <fgColor rgb="FFFFFFFF"/>
        <bgColor rgb="FFFFFFCC"/>
      </patternFill>
    </fill>
    <fill>
      <patternFill patternType="solid">
        <fgColor theme="3" tint="0.89999084444715716"/>
        <bgColor rgb="FFCCFFFF"/>
      </patternFill>
    </fill>
    <fill>
      <patternFill patternType="solid">
        <fgColor theme="3" tint="0.89999084444715716"/>
        <bgColor rgb="FFBFBFBF"/>
      </patternFill>
    </fill>
    <fill>
      <patternFill patternType="solid">
        <fgColor theme="0" tint="-0.14999847407452621"/>
        <bgColor rgb="FFD9D9D9"/>
      </patternFill>
    </fill>
    <fill>
      <patternFill patternType="solid">
        <fgColor rgb="FFDEEBF7"/>
        <bgColor rgb="FFF2F2F2"/>
      </patternFill>
    </fill>
    <fill>
      <patternFill patternType="solid">
        <fgColor rgb="FFFFFFFF"/>
        <bgColor rgb="FFF2F2F2"/>
      </patternFill>
    </fill>
    <fill>
      <patternFill patternType="solid">
        <fgColor rgb="FFD9D9D9"/>
        <bgColor rgb="FFDEEBF7"/>
      </patternFill>
    </fill>
    <fill>
      <patternFill patternType="solid">
        <fgColor theme="3" tint="0.89999084444715716"/>
        <bgColor rgb="FFD9D9D9"/>
      </patternFill>
    </fill>
    <fill>
      <patternFill patternType="solid">
        <fgColor theme="0" tint="-0.14999847407452621"/>
        <bgColor rgb="FFDEEBF7"/>
      </patternFill>
    </fill>
    <fill>
      <patternFill patternType="solid">
        <fgColor theme="0"/>
        <bgColor rgb="FFFFFFCC"/>
      </patternFill>
    </fill>
    <fill>
      <patternFill patternType="solid">
        <fgColor rgb="FFBFBFBF"/>
        <bgColor rgb="FFD9D9D9"/>
      </patternFill>
    </fill>
    <fill>
      <patternFill patternType="solid">
        <fgColor theme="0" tint="-0.249977111117893"/>
        <bgColor rgb="FFD9D9D9"/>
      </patternFill>
    </fill>
    <fill>
      <patternFill patternType="solid">
        <fgColor rgb="FFDEEBF7"/>
        <bgColor rgb="FFD9D9D9"/>
      </patternFill>
    </fill>
    <fill>
      <patternFill patternType="solid">
        <fgColor theme="0"/>
        <bgColor rgb="FFF2F2F2"/>
      </patternFill>
    </fill>
    <fill>
      <patternFill patternType="solid">
        <fgColor theme="3" tint="0.89999084444715716"/>
        <bgColor rgb="FFC0C0C0"/>
      </patternFill>
    </fill>
    <fill>
      <patternFill patternType="solid">
        <fgColor theme="0"/>
        <bgColor rgb="FFCCFFFF"/>
      </patternFill>
    </fill>
    <fill>
      <patternFill patternType="solid">
        <fgColor theme="0" tint="-0.249977111117893"/>
        <bgColor rgb="FFCCFFFF"/>
      </patternFill>
    </fill>
    <fill>
      <patternFill patternType="solid">
        <fgColor rgb="FFD9D9D9"/>
        <bgColor rgb="FFFFFFCC"/>
      </patternFill>
    </fill>
    <fill>
      <patternFill patternType="solid">
        <fgColor rgb="FFD9D9D9"/>
        <bgColor rgb="FFCCFFFF"/>
      </patternFill>
    </fill>
  </fills>
  <borders count="13">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right style="thin">
        <color theme="0" tint="-0.14999847407452621"/>
      </right>
      <top style="thin">
        <color theme="0" tint="-0.14999847407452621"/>
      </top>
      <bottom style="thin">
        <color theme="0" tint="-0.14999847407452621"/>
      </bottom>
      <diagonal/>
    </border>
    <border>
      <left/>
      <right/>
      <top style="thin">
        <color theme="0" tint="-0.14999847407452621"/>
      </top>
      <bottom/>
      <diagonal/>
    </border>
    <border>
      <left style="thin">
        <color theme="0" tint="-0.14999847407452621"/>
      </left>
      <right/>
      <top/>
      <bottom/>
      <diagonal/>
    </border>
    <border>
      <left/>
      <right style="thin">
        <color theme="0" tint="-0.14999847407452621"/>
      </right>
      <top style="thin">
        <color theme="0" tint="-0.14999847407452621"/>
      </top>
      <bottom/>
      <diagonal/>
    </border>
    <border>
      <left style="thin">
        <color auto="1"/>
      </left>
      <right/>
      <top/>
      <bottom/>
      <diagonal/>
    </border>
    <border>
      <left style="thin">
        <color auto="1"/>
      </left>
      <right/>
      <top/>
      <bottom style="thin">
        <color auto="1"/>
      </bottom>
      <diagonal/>
    </border>
  </borders>
  <cellStyleXfs count="9">
    <xf numFmtId="0" fontId="0" fillId="0" borderId="0"/>
    <xf numFmtId="0" fontId="1" fillId="0" borderId="0" applyNumberFormat="0" applyFill="0" applyBorder="0" applyAlignment="0" applyProtection="0"/>
    <xf numFmtId="0" fontId="2" fillId="0" borderId="0"/>
    <xf numFmtId="0" fontId="10" fillId="0" borderId="0"/>
    <xf numFmtId="0" fontId="15" fillId="0" borderId="0"/>
    <xf numFmtId="0" fontId="16" fillId="0" borderId="0"/>
    <xf numFmtId="9" fontId="5" fillId="0" borderId="0" applyFont="0" applyFill="0" applyBorder="0" applyAlignment="0" applyProtection="0"/>
    <xf numFmtId="0" fontId="45" fillId="0" borderId="0"/>
    <xf numFmtId="0" fontId="45" fillId="0" borderId="0"/>
  </cellStyleXfs>
  <cellXfs count="1181">
    <xf numFmtId="0" fontId="0" fillId="0" borderId="0" xfId="0"/>
    <xf numFmtId="0" fontId="8" fillId="0" borderId="0" xfId="0" applyFont="1" applyAlignment="1">
      <alignment horizontal="left" vertical="center"/>
    </xf>
    <xf numFmtId="164" fontId="3" fillId="2" borderId="0" xfId="0" applyNumberFormat="1" applyFont="1" applyFill="1" applyAlignment="1">
      <alignment horizontal="right" vertical="center"/>
    </xf>
    <xf numFmtId="164" fontId="3" fillId="3" borderId="0" xfId="0" applyNumberFormat="1" applyFont="1" applyFill="1" applyAlignment="1">
      <alignment horizontal="right" vertical="center"/>
    </xf>
    <xf numFmtId="164" fontId="3" fillId="4" borderId="3" xfId="0" applyNumberFormat="1" applyFont="1" applyFill="1" applyBorder="1" applyAlignment="1">
      <alignment horizontal="right" vertical="center"/>
    </xf>
    <xf numFmtId="2" fontId="3" fillId="2" borderId="0" xfId="0" applyNumberFormat="1" applyFont="1" applyFill="1" applyAlignment="1">
      <alignment horizontal="right" vertical="center"/>
    </xf>
    <xf numFmtId="164" fontId="3" fillId="2" borderId="0" xfId="0" applyNumberFormat="1" applyFont="1" applyFill="1" applyAlignment="1">
      <alignment horizontal="center" vertical="center"/>
    </xf>
    <xf numFmtId="164" fontId="3" fillId="3" borderId="0" xfId="0" applyNumberFormat="1" applyFont="1" applyFill="1" applyAlignment="1">
      <alignment horizontal="center" vertical="center"/>
    </xf>
    <xf numFmtId="164" fontId="3" fillId="4" borderId="3" xfId="0" applyNumberFormat="1" applyFont="1" applyFill="1" applyBorder="1" applyAlignment="1">
      <alignment horizontal="center" vertical="center"/>
    </xf>
    <xf numFmtId="164" fontId="7" fillId="2" borderId="0" xfId="0" applyNumberFormat="1" applyFont="1" applyFill="1" applyAlignment="1">
      <alignment horizontal="center" vertical="center"/>
    </xf>
    <xf numFmtId="164" fontId="7" fillId="3" borderId="0" xfId="0" applyNumberFormat="1" applyFont="1" applyFill="1" applyAlignment="1">
      <alignment horizontal="center" vertical="center"/>
    </xf>
    <xf numFmtId="164" fontId="3" fillId="4" borderId="0" xfId="0" applyNumberFormat="1" applyFont="1" applyFill="1" applyAlignment="1">
      <alignment horizontal="right" vertical="center"/>
    </xf>
    <xf numFmtId="164" fontId="3" fillId="4" borderId="0" xfId="0" applyNumberFormat="1" applyFont="1" applyFill="1" applyAlignment="1">
      <alignment horizontal="center" vertical="center"/>
    </xf>
    <xf numFmtId="164" fontId="7" fillId="4" borderId="0" xfId="0" applyNumberFormat="1" applyFont="1" applyFill="1" applyAlignment="1">
      <alignment horizontal="center" vertical="center"/>
    </xf>
    <xf numFmtId="164" fontId="7" fillId="4" borderId="3" xfId="0" applyNumberFormat="1" applyFont="1" applyFill="1" applyBorder="1" applyAlignment="1">
      <alignment horizontal="center" vertical="center"/>
    </xf>
    <xf numFmtId="164" fontId="7" fillId="2" borderId="0" xfId="0" applyNumberFormat="1" applyFont="1" applyFill="1" applyAlignment="1">
      <alignment horizontal="right" vertical="center"/>
    </xf>
    <xf numFmtId="164" fontId="7" fillId="3" borderId="0" xfId="0" applyNumberFormat="1" applyFont="1" applyFill="1" applyAlignment="1">
      <alignment horizontal="right" vertical="center"/>
    </xf>
    <xf numFmtId="164" fontId="7" fillId="4" borderId="0" xfId="0" applyNumberFormat="1" applyFont="1" applyFill="1" applyAlignment="1">
      <alignment horizontal="right" vertical="center"/>
    </xf>
    <xf numFmtId="164" fontId="7" fillId="4" borderId="3" xfId="0" applyNumberFormat="1" applyFont="1" applyFill="1" applyBorder="1" applyAlignment="1">
      <alignment horizontal="right" vertical="center"/>
    </xf>
    <xf numFmtId="0" fontId="21" fillId="5" borderId="1" xfId="4" applyFont="1" applyFill="1" applyBorder="1" applyAlignment="1">
      <alignment horizontal="center" vertical="center"/>
    </xf>
    <xf numFmtId="0" fontId="21" fillId="5" borderId="0" xfId="4" applyFont="1" applyFill="1" applyAlignment="1">
      <alignment horizontal="center" vertical="center"/>
    </xf>
    <xf numFmtId="0" fontId="6" fillId="5" borderId="3" xfId="4" applyFont="1" applyFill="1" applyBorder="1" applyAlignment="1">
      <alignment horizontal="left" vertical="center"/>
    </xf>
    <xf numFmtId="0" fontId="8" fillId="5" borderId="3" xfId="4" applyFont="1" applyFill="1" applyBorder="1" applyAlignment="1">
      <alignment horizontal="center" vertical="center"/>
    </xf>
    <xf numFmtId="0" fontId="3" fillId="5" borderId="3" xfId="4" applyFont="1" applyFill="1" applyBorder="1" applyAlignment="1">
      <alignment horizontal="right" vertical="center"/>
    </xf>
    <xf numFmtId="165" fontId="8" fillId="5" borderId="3" xfId="4" applyNumberFormat="1" applyFont="1" applyFill="1" applyBorder="1" applyAlignment="1">
      <alignment horizontal="right" vertical="center"/>
    </xf>
    <xf numFmtId="0" fontId="8" fillId="5" borderId="3" xfId="4" applyFont="1" applyFill="1" applyBorder="1" applyAlignment="1">
      <alignment horizontal="right" vertical="center"/>
    </xf>
    <xf numFmtId="0" fontId="24" fillId="5" borderId="3" xfId="4" quotePrefix="1" applyFont="1" applyFill="1" applyBorder="1" applyAlignment="1">
      <alignment horizontal="right" vertical="center"/>
    </xf>
    <xf numFmtId="0" fontId="8" fillId="5" borderId="0" xfId="4" applyFont="1" applyFill="1" applyAlignment="1">
      <alignment horizontal="right" vertical="center"/>
    </xf>
    <xf numFmtId="0" fontId="11" fillId="0" borderId="0" xfId="4" applyFont="1" applyAlignment="1">
      <alignment horizontal="center" vertical="center"/>
    </xf>
    <xf numFmtId="2" fontId="11" fillId="0" borderId="0" xfId="4" applyNumberFormat="1" applyFont="1" applyAlignment="1">
      <alignment horizontal="center" vertical="center"/>
    </xf>
    <xf numFmtId="0" fontId="24" fillId="0" borderId="0" xfId="4" applyFont="1" applyAlignment="1">
      <alignment horizontal="center" vertical="center"/>
    </xf>
    <xf numFmtId="0" fontId="21" fillId="0" borderId="0" xfId="4" applyFont="1" applyAlignment="1">
      <alignment horizontal="center" vertical="center"/>
    </xf>
    <xf numFmtId="0" fontId="8" fillId="0" borderId="0" xfId="4" applyFont="1" applyAlignment="1">
      <alignment horizontal="center" vertical="center"/>
    </xf>
    <xf numFmtId="0" fontId="25" fillId="0" borderId="0" xfId="0" applyFont="1" applyAlignment="1">
      <alignment vertical="center"/>
    </xf>
    <xf numFmtId="1" fontId="25" fillId="0" borderId="0" xfId="0" applyNumberFormat="1" applyFont="1" applyAlignment="1">
      <alignment horizontal="right" vertical="center"/>
    </xf>
    <xf numFmtId="0" fontId="25" fillId="0" borderId="0" xfId="0" applyFont="1" applyAlignment="1">
      <alignment horizontal="left" vertical="center"/>
    </xf>
    <xf numFmtId="164" fontId="25" fillId="0" borderId="0" xfId="0" applyNumberFormat="1" applyFont="1" applyAlignment="1">
      <alignment vertical="center"/>
    </xf>
    <xf numFmtId="0" fontId="3" fillId="5" borderId="1" xfId="0" applyFont="1" applyFill="1" applyBorder="1" applyAlignment="1">
      <alignment vertical="center"/>
    </xf>
    <xf numFmtId="0" fontId="11" fillId="0" borderId="0" xfId="0" applyFont="1" applyAlignment="1">
      <alignment horizontal="center" vertical="center"/>
    </xf>
    <xf numFmtId="0" fontId="6" fillId="5" borderId="3" xfId="0" applyFont="1" applyFill="1" applyBorder="1" applyAlignment="1">
      <alignment vertical="center"/>
    </xf>
    <xf numFmtId="0" fontId="3" fillId="5" borderId="3" xfId="0" applyFont="1" applyFill="1" applyBorder="1" applyAlignment="1">
      <alignment vertical="center"/>
    </xf>
    <xf numFmtId="1" fontId="8" fillId="5" borderId="3" xfId="0" applyNumberFormat="1" applyFont="1" applyFill="1" applyBorder="1" applyAlignment="1">
      <alignment horizontal="center" vertical="center"/>
    </xf>
    <xf numFmtId="0" fontId="8" fillId="5" borderId="3" xfId="0" applyFont="1" applyFill="1" applyBorder="1" applyAlignment="1">
      <alignment horizontal="left" vertical="center"/>
    </xf>
    <xf numFmtId="164" fontId="8" fillId="5" borderId="3" xfId="0" applyNumberFormat="1" applyFont="1" applyFill="1" applyBorder="1" applyAlignment="1">
      <alignment horizontal="right" vertical="center"/>
    </xf>
    <xf numFmtId="0" fontId="3" fillId="5" borderId="3" xfId="0" applyFont="1" applyFill="1" applyBorder="1" applyAlignment="1">
      <alignment horizontal="center" vertical="center"/>
    </xf>
    <xf numFmtId="0" fontId="8" fillId="5" borderId="3" xfId="0" applyFont="1" applyFill="1" applyBorder="1" applyAlignment="1">
      <alignment horizontal="center" vertical="center"/>
    </xf>
    <xf numFmtId="0" fontId="3" fillId="5" borderId="3" xfId="0" applyFont="1" applyFill="1" applyBorder="1" applyAlignment="1">
      <alignment horizontal="left" vertical="center"/>
    </xf>
    <xf numFmtId="0" fontId="3" fillId="3" borderId="0" xfId="0" applyFont="1" applyFill="1" applyAlignment="1">
      <alignment vertical="center"/>
    </xf>
    <xf numFmtId="1" fontId="3" fillId="3" borderId="0" xfId="0" applyNumberFormat="1" applyFont="1" applyFill="1" applyAlignment="1">
      <alignment horizontal="center" vertical="center"/>
    </xf>
    <xf numFmtId="165" fontId="3" fillId="3" borderId="0" xfId="0" applyNumberFormat="1" applyFont="1" applyFill="1" applyAlignment="1">
      <alignment horizontal="right" vertical="center"/>
    </xf>
    <xf numFmtId="1" fontId="3" fillId="3" borderId="1" xfId="0" applyNumberFormat="1" applyFont="1" applyFill="1" applyBorder="1" applyAlignment="1">
      <alignment horizontal="right" vertical="center"/>
    </xf>
    <xf numFmtId="1" fontId="7" fillId="3" borderId="1" xfId="0" applyNumberFormat="1" applyFont="1" applyFill="1" applyBorder="1" applyAlignment="1">
      <alignment horizontal="left" vertical="center"/>
    </xf>
    <xf numFmtId="1" fontId="3" fillId="3" borderId="0" xfId="0" applyNumberFormat="1" applyFont="1" applyFill="1" applyAlignment="1">
      <alignment horizontal="right" vertical="center"/>
    </xf>
    <xf numFmtId="1" fontId="7" fillId="3" borderId="0" xfId="0" applyNumberFormat="1" applyFont="1" applyFill="1" applyAlignment="1">
      <alignment horizontal="left" vertical="center"/>
    </xf>
    <xf numFmtId="2" fontId="11" fillId="0" borderId="0" xfId="0" applyNumberFormat="1" applyFont="1" applyAlignment="1">
      <alignment horizontal="center" vertical="center"/>
    </xf>
    <xf numFmtId="2" fontId="11" fillId="0" borderId="0" xfId="0" applyNumberFormat="1" applyFont="1" applyAlignment="1">
      <alignment horizontal="left" vertical="center"/>
    </xf>
    <xf numFmtId="166" fontId="11" fillId="0" borderId="0" xfId="0" applyNumberFormat="1" applyFont="1" applyAlignment="1">
      <alignment horizontal="center" vertical="center"/>
    </xf>
    <xf numFmtId="164" fontId="3" fillId="0" borderId="0" xfId="0" applyNumberFormat="1" applyFont="1" applyAlignment="1">
      <alignment horizontal="center" vertical="center"/>
    </xf>
    <xf numFmtId="0" fontId="3" fillId="2" borderId="0" xfId="0" applyFont="1" applyFill="1" applyAlignment="1">
      <alignment vertical="center"/>
    </xf>
    <xf numFmtId="1" fontId="3" fillId="2" borderId="0" xfId="0" applyNumberFormat="1" applyFont="1" applyFill="1" applyAlignment="1">
      <alignment horizontal="center" vertical="center"/>
    </xf>
    <xf numFmtId="165" fontId="3" fillId="2" borderId="0" xfId="0" applyNumberFormat="1" applyFont="1" applyFill="1" applyAlignment="1">
      <alignment horizontal="right" vertical="center"/>
    </xf>
    <xf numFmtId="1" fontId="3" fillId="2" borderId="0" xfId="0" applyNumberFormat="1" applyFont="1" applyFill="1" applyAlignment="1">
      <alignment horizontal="right" vertical="center"/>
    </xf>
    <xf numFmtId="1" fontId="7" fillId="2" borderId="0" xfId="0" applyNumberFormat="1" applyFont="1" applyFill="1" applyAlignment="1">
      <alignment horizontal="left" vertical="center"/>
    </xf>
    <xf numFmtId="0" fontId="3" fillId="2" borderId="0" xfId="0" applyFont="1" applyFill="1" applyAlignment="1">
      <alignment horizontal="left" vertical="center"/>
    </xf>
    <xf numFmtId="0" fontId="3" fillId="6" borderId="0" xfId="0" applyFont="1" applyFill="1" applyAlignment="1">
      <alignment vertical="center"/>
    </xf>
    <xf numFmtId="1" fontId="3" fillId="6" borderId="0" xfId="0" applyNumberFormat="1" applyFont="1" applyFill="1" applyAlignment="1">
      <alignment horizontal="center" vertical="center"/>
    </xf>
    <xf numFmtId="164" fontId="3" fillId="6" borderId="0" xfId="0" applyNumberFormat="1" applyFont="1" applyFill="1" applyAlignment="1">
      <alignment horizontal="center" vertical="center"/>
    </xf>
    <xf numFmtId="165" fontId="3" fillId="6" borderId="0" xfId="0" applyNumberFormat="1" applyFont="1" applyFill="1" applyAlignment="1">
      <alignment horizontal="right" vertical="center"/>
    </xf>
    <xf numFmtId="1" fontId="3" fillId="6" borderId="0" xfId="0" applyNumberFormat="1" applyFont="1" applyFill="1" applyAlignment="1">
      <alignment horizontal="right" vertical="center"/>
    </xf>
    <xf numFmtId="1" fontId="3" fillId="6" borderId="0" xfId="0" applyNumberFormat="1" applyFont="1" applyFill="1" applyAlignment="1">
      <alignment horizontal="left" vertical="center"/>
    </xf>
    <xf numFmtId="0" fontId="3" fillId="6" borderId="3" xfId="0" applyFont="1" applyFill="1" applyBorder="1" applyAlignment="1">
      <alignment vertical="center"/>
    </xf>
    <xf numFmtId="1" fontId="3" fillId="6" borderId="3" xfId="0" applyNumberFormat="1" applyFont="1" applyFill="1" applyBorder="1" applyAlignment="1">
      <alignment horizontal="center" vertical="center"/>
    </xf>
    <xf numFmtId="164" fontId="3" fillId="6" borderId="3" xfId="0" applyNumberFormat="1" applyFont="1" applyFill="1" applyBorder="1" applyAlignment="1">
      <alignment horizontal="center" vertical="center"/>
    </xf>
    <xf numFmtId="165" fontId="3" fillId="6" borderId="3" xfId="0" applyNumberFormat="1" applyFont="1" applyFill="1" applyBorder="1" applyAlignment="1">
      <alignment horizontal="right" vertical="center"/>
    </xf>
    <xf numFmtId="1" fontId="3" fillId="6" borderId="3" xfId="0" applyNumberFormat="1" applyFont="1" applyFill="1" applyBorder="1" applyAlignment="1">
      <alignment horizontal="right" vertical="center"/>
    </xf>
    <xf numFmtId="1" fontId="3" fillId="6" borderId="3" xfId="0" applyNumberFormat="1" applyFont="1" applyFill="1" applyBorder="1" applyAlignment="1">
      <alignment horizontal="left" vertical="center"/>
    </xf>
    <xf numFmtId="0" fontId="7" fillId="0" borderId="0" xfId="0" applyFont="1" applyAlignment="1">
      <alignment horizontal="center" vertical="center"/>
    </xf>
    <xf numFmtId="0" fontId="13" fillId="2" borderId="0" xfId="3" applyFont="1" applyFill="1" applyAlignment="1">
      <alignment horizontal="left" vertical="center"/>
    </xf>
    <xf numFmtId="1" fontId="13" fillId="2" borderId="0" xfId="3" applyNumberFormat="1" applyFont="1" applyFill="1" applyAlignment="1">
      <alignment horizontal="center" vertical="center"/>
    </xf>
    <xf numFmtId="165" fontId="13" fillId="2" borderId="0" xfId="3" applyNumberFormat="1" applyFont="1" applyFill="1" applyAlignment="1">
      <alignment horizontal="center" vertical="center"/>
    </xf>
    <xf numFmtId="165" fontId="3" fillId="2" borderId="0" xfId="3" applyNumberFormat="1" applyFont="1" applyFill="1" applyAlignment="1">
      <alignment horizontal="center" vertical="center"/>
    </xf>
    <xf numFmtId="2" fontId="3" fillId="2" borderId="0" xfId="3" applyNumberFormat="1" applyFont="1" applyFill="1" applyAlignment="1">
      <alignment horizontal="center" vertical="center"/>
    </xf>
    <xf numFmtId="0" fontId="13" fillId="7" borderId="0" xfId="3" applyFont="1" applyFill="1" applyAlignment="1">
      <alignment horizontal="left" vertical="center"/>
    </xf>
    <xf numFmtId="1" fontId="13" fillId="7" borderId="0" xfId="3" applyNumberFormat="1" applyFont="1" applyFill="1" applyAlignment="1">
      <alignment horizontal="center" vertical="center"/>
    </xf>
    <xf numFmtId="165" fontId="13" fillId="7" borderId="0" xfId="3" applyNumberFormat="1" applyFont="1" applyFill="1" applyAlignment="1">
      <alignment horizontal="center" vertical="center"/>
    </xf>
    <xf numFmtId="165" fontId="3" fillId="7" borderId="0" xfId="3" applyNumberFormat="1" applyFont="1" applyFill="1" applyAlignment="1">
      <alignment horizontal="center" vertical="center"/>
    </xf>
    <xf numFmtId="1" fontId="3" fillId="7" borderId="0" xfId="3" applyNumberFormat="1" applyFont="1" applyFill="1" applyAlignment="1">
      <alignment horizontal="center" vertical="center"/>
    </xf>
    <xf numFmtId="1" fontId="3" fillId="2" borderId="0" xfId="3" applyNumberFormat="1" applyFont="1" applyFill="1" applyAlignment="1">
      <alignment horizontal="center" vertical="center"/>
    </xf>
    <xf numFmtId="1" fontId="3" fillId="6" borderId="0" xfId="3" applyNumberFormat="1" applyFont="1" applyFill="1" applyAlignment="1">
      <alignment horizontal="center" vertical="center"/>
    </xf>
    <xf numFmtId="1" fontId="13" fillId="6" borderId="0" xfId="3" applyNumberFormat="1" applyFont="1" applyFill="1" applyAlignment="1">
      <alignment horizontal="center" vertical="center"/>
    </xf>
    <xf numFmtId="165" fontId="13" fillId="6" borderId="0" xfId="3" applyNumberFormat="1" applyFont="1" applyFill="1" applyAlignment="1">
      <alignment horizontal="center" vertical="center"/>
    </xf>
    <xf numFmtId="0" fontId="13" fillId="3" borderId="0" xfId="3" applyFont="1" applyFill="1" applyAlignment="1">
      <alignment horizontal="left" vertical="center"/>
    </xf>
    <xf numFmtId="1" fontId="13" fillId="3" borderId="0" xfId="3" applyNumberFormat="1" applyFont="1" applyFill="1" applyAlignment="1">
      <alignment horizontal="center" vertical="center"/>
    </xf>
    <xf numFmtId="165" fontId="13" fillId="3" borderId="0" xfId="3" applyNumberFormat="1" applyFont="1" applyFill="1" applyAlignment="1">
      <alignment horizontal="center" vertical="center"/>
    </xf>
    <xf numFmtId="165" fontId="3" fillId="3" borderId="0" xfId="3" applyNumberFormat="1" applyFont="1" applyFill="1" applyAlignment="1">
      <alignment horizontal="center" vertical="center"/>
    </xf>
    <xf numFmtId="1" fontId="3" fillId="3" borderId="0" xfId="3" applyNumberFormat="1" applyFont="1" applyFill="1" applyAlignment="1">
      <alignment horizontal="center" vertical="center"/>
    </xf>
    <xf numFmtId="0" fontId="6" fillId="11" borderId="1" xfId="0" applyFont="1" applyFill="1" applyBorder="1" applyAlignment="1">
      <alignment horizontal="center" vertical="center"/>
    </xf>
    <xf numFmtId="0" fontId="3" fillId="11" borderId="1" xfId="0" applyFont="1" applyFill="1" applyBorder="1" applyAlignment="1">
      <alignment vertical="center" wrapText="1"/>
    </xf>
    <xf numFmtId="0" fontId="3" fillId="11" borderId="1" xfId="0" applyFont="1" applyFill="1" applyBorder="1" applyAlignment="1">
      <alignment horizontal="center" vertical="center" wrapText="1"/>
    </xf>
    <xf numFmtId="0" fontId="20" fillId="0" borderId="0" xfId="1" applyFont="1" applyFill="1" applyAlignment="1">
      <alignment vertical="center"/>
    </xf>
    <xf numFmtId="0" fontId="3" fillId="0" borderId="0" xfId="0" applyFont="1" applyAlignment="1">
      <alignment vertical="center"/>
    </xf>
    <xf numFmtId="0" fontId="3" fillId="0" borderId="0" xfId="0" applyFont="1" applyAlignment="1">
      <alignment horizontal="right" vertical="center"/>
    </xf>
    <xf numFmtId="0" fontId="7" fillId="0" borderId="0" xfId="0" applyFont="1" applyAlignment="1">
      <alignment horizontal="right" vertical="center"/>
    </xf>
    <xf numFmtId="0" fontId="11" fillId="0" borderId="0" xfId="0" applyFont="1" applyAlignment="1">
      <alignment vertical="center"/>
    </xf>
    <xf numFmtId="0" fontId="6" fillId="0" borderId="0" xfId="0" applyFont="1" applyAlignment="1">
      <alignment horizontal="left" vertical="center" wrapText="1"/>
    </xf>
    <xf numFmtId="0" fontId="6" fillId="0" borderId="0" xfId="0" applyFont="1" applyAlignment="1">
      <alignment horizontal="right" vertical="center" wrapText="1"/>
    </xf>
    <xf numFmtId="0" fontId="6" fillId="5" borderId="1" xfId="0" applyFont="1" applyFill="1" applyBorder="1" applyAlignment="1">
      <alignment vertical="center"/>
    </xf>
    <xf numFmtId="0" fontId="3" fillId="5" borderId="1" xfId="0" applyFont="1" applyFill="1" applyBorder="1" applyAlignment="1">
      <alignment horizontal="center" vertical="center"/>
    </xf>
    <xf numFmtId="0" fontId="19" fillId="0" borderId="0" xfId="0" applyFont="1" applyAlignment="1">
      <alignment vertical="center"/>
    </xf>
    <xf numFmtId="0" fontId="3" fillId="5" borderId="0" xfId="0" applyFont="1" applyFill="1" applyAlignment="1">
      <alignment vertical="center"/>
    </xf>
    <xf numFmtId="0" fontId="3" fillId="5" borderId="0" xfId="0" applyFont="1" applyFill="1" applyAlignment="1">
      <alignment horizontal="center" vertical="center"/>
    </xf>
    <xf numFmtId="0" fontId="6" fillId="5" borderId="0" xfId="0" applyFont="1" applyFill="1" applyAlignment="1">
      <alignment horizontal="center" vertical="center"/>
    </xf>
    <xf numFmtId="0" fontId="6" fillId="5" borderId="0" xfId="0" applyFont="1" applyFill="1" applyAlignment="1">
      <alignment horizontal="center" vertical="center" wrapText="1"/>
    </xf>
    <xf numFmtId="0" fontId="3" fillId="5" borderId="0" xfId="0" applyFont="1" applyFill="1" applyAlignment="1">
      <alignment horizontal="center" vertical="center" wrapText="1"/>
    </xf>
    <xf numFmtId="0" fontId="6" fillId="5" borderId="2" xfId="0" applyFont="1" applyFill="1" applyBorder="1" applyAlignment="1">
      <alignment horizontal="right" vertical="center"/>
    </xf>
    <xf numFmtId="0" fontId="17" fillId="5" borderId="2" xfId="0" applyFont="1" applyFill="1" applyBorder="1" applyAlignment="1">
      <alignment horizontal="right" vertical="center"/>
    </xf>
    <xf numFmtId="0" fontId="17" fillId="5" borderId="3" xfId="0" applyFont="1" applyFill="1" applyBorder="1" applyAlignment="1">
      <alignment horizontal="right" vertical="center"/>
    </xf>
    <xf numFmtId="0" fontId="6" fillId="5" borderId="2" xfId="0" quotePrefix="1" applyFont="1" applyFill="1" applyBorder="1" applyAlignment="1">
      <alignment horizontal="right" vertical="center"/>
    </xf>
    <xf numFmtId="0" fontId="3" fillId="2" borderId="0" xfId="0" applyFont="1" applyFill="1" applyAlignment="1">
      <alignment horizontal="right" vertical="center"/>
    </xf>
    <xf numFmtId="166" fontId="11" fillId="0" borderId="0" xfId="0" applyNumberFormat="1" applyFont="1" applyAlignment="1">
      <alignment vertical="center"/>
    </xf>
    <xf numFmtId="0" fontId="3" fillId="3" borderId="0" xfId="0" applyFont="1" applyFill="1" applyAlignment="1">
      <alignment horizontal="right" vertical="center"/>
    </xf>
    <xf numFmtId="0" fontId="3" fillId="4" borderId="0" xfId="0" applyFont="1" applyFill="1" applyAlignment="1">
      <alignment vertical="center"/>
    </xf>
    <xf numFmtId="0" fontId="3" fillId="4" borderId="0" xfId="0" applyFont="1" applyFill="1" applyAlignment="1">
      <alignment horizontal="right" vertical="center"/>
    </xf>
    <xf numFmtId="0" fontId="6" fillId="4" borderId="3" xfId="0" applyFont="1" applyFill="1" applyBorder="1" applyAlignment="1">
      <alignment vertical="center"/>
    </xf>
    <xf numFmtId="0" fontId="3" fillId="4" borderId="3" xfId="0" applyFont="1" applyFill="1" applyBorder="1" applyAlignment="1">
      <alignment vertical="center"/>
    </xf>
    <xf numFmtId="0" fontId="3" fillId="4" borderId="3" xfId="0" applyFont="1" applyFill="1" applyBorder="1" applyAlignment="1">
      <alignment horizontal="right" vertical="center"/>
    </xf>
    <xf numFmtId="0" fontId="20" fillId="0" borderId="0" xfId="1" applyFont="1" applyAlignment="1">
      <alignment vertical="center"/>
    </xf>
    <xf numFmtId="0" fontId="3" fillId="0" borderId="0" xfId="0" applyFont="1" applyAlignment="1">
      <alignment horizontal="left" vertical="center"/>
    </xf>
    <xf numFmtId="0" fontId="6" fillId="0" borderId="0" xfId="0" applyFont="1" applyAlignment="1">
      <alignment vertical="center"/>
    </xf>
    <xf numFmtId="0" fontId="3" fillId="2" borderId="1" xfId="0" applyFont="1" applyFill="1" applyBorder="1" applyAlignment="1">
      <alignment vertical="center"/>
    </xf>
    <xf numFmtId="2" fontId="3" fillId="2" borderId="1" xfId="6" applyNumberFormat="1" applyFont="1" applyFill="1" applyBorder="1" applyAlignment="1">
      <alignment horizontal="right" vertical="center"/>
    </xf>
    <xf numFmtId="0" fontId="3" fillId="2" borderId="1" xfId="0" applyFont="1" applyFill="1" applyBorder="1" applyAlignment="1">
      <alignment horizontal="center" vertical="center"/>
    </xf>
    <xf numFmtId="0" fontId="11" fillId="2" borderId="1" xfId="0" applyFont="1" applyFill="1" applyBorder="1" applyAlignment="1">
      <alignment vertical="center"/>
    </xf>
    <xf numFmtId="169" fontId="3" fillId="2" borderId="1" xfId="0" applyNumberFormat="1" applyFont="1" applyFill="1" applyBorder="1" applyAlignment="1">
      <alignment vertical="center"/>
    </xf>
    <xf numFmtId="164" fontId="13" fillId="2" borderId="1" xfId="0" applyNumberFormat="1" applyFont="1" applyFill="1" applyBorder="1" applyAlignment="1">
      <alignment horizontal="right" vertical="center"/>
    </xf>
    <xf numFmtId="0" fontId="6" fillId="2" borderId="1" xfId="0" applyFont="1" applyFill="1" applyBorder="1" applyAlignment="1">
      <alignment vertical="center"/>
    </xf>
    <xf numFmtId="165" fontId="3" fillId="2" borderId="1" xfId="0" applyNumberFormat="1" applyFont="1" applyFill="1" applyBorder="1" applyAlignment="1">
      <alignment horizontal="right" vertical="center"/>
    </xf>
    <xf numFmtId="0" fontId="6" fillId="4" borderId="0" xfId="0" applyFont="1" applyFill="1" applyAlignment="1">
      <alignment vertical="center" wrapText="1"/>
    </xf>
    <xf numFmtId="0" fontId="8" fillId="4" borderId="0" xfId="0" applyFont="1" applyFill="1" applyAlignment="1">
      <alignment horizontal="right" vertical="center" wrapText="1"/>
    </xf>
    <xf numFmtId="0" fontId="8" fillId="4" borderId="0" xfId="0" applyFont="1" applyFill="1" applyAlignment="1">
      <alignment vertical="center" wrapText="1"/>
    </xf>
    <xf numFmtId="0" fontId="17" fillId="2" borderId="0" xfId="0" applyFont="1" applyFill="1" applyAlignment="1">
      <alignment vertical="center" wrapText="1"/>
    </xf>
    <xf numFmtId="0" fontId="8" fillId="2" borderId="0" xfId="0" applyFont="1" applyFill="1" applyAlignment="1">
      <alignment horizontal="right" vertical="center" wrapText="1"/>
    </xf>
    <xf numFmtId="0" fontId="8" fillId="2" borderId="0" xfId="0" applyFont="1" applyFill="1" applyAlignment="1">
      <alignment vertical="center" wrapText="1"/>
    </xf>
    <xf numFmtId="0" fontId="3" fillId="9" borderId="0" xfId="0" applyFont="1" applyFill="1" applyAlignment="1">
      <alignment vertical="center"/>
    </xf>
    <xf numFmtId="2" fontId="3" fillId="9" borderId="0" xfId="6" applyNumberFormat="1" applyFont="1" applyFill="1" applyBorder="1" applyAlignment="1">
      <alignment horizontal="right" vertical="center"/>
    </xf>
    <xf numFmtId="168" fontId="3" fillId="9" borderId="0" xfId="6" applyNumberFormat="1" applyFont="1" applyFill="1" applyBorder="1" applyAlignment="1">
      <alignment horizontal="right" vertical="center"/>
    </xf>
    <xf numFmtId="1" fontId="3" fillId="9" borderId="0" xfId="6" applyNumberFormat="1" applyFont="1" applyFill="1" applyBorder="1" applyAlignment="1">
      <alignment horizontal="right" vertical="center"/>
    </xf>
    <xf numFmtId="165" fontId="3" fillId="9" borderId="0" xfId="6" applyNumberFormat="1" applyFont="1" applyFill="1" applyBorder="1" applyAlignment="1">
      <alignment horizontal="right" vertical="center"/>
    </xf>
    <xf numFmtId="2" fontId="3" fillId="2" borderId="0" xfId="6" applyNumberFormat="1" applyFont="1" applyFill="1" applyBorder="1" applyAlignment="1">
      <alignment horizontal="right" vertical="center"/>
    </xf>
    <xf numFmtId="168" fontId="3" fillId="2" borderId="0" xfId="6" applyNumberFormat="1" applyFont="1" applyFill="1" applyBorder="1" applyAlignment="1">
      <alignment horizontal="right" vertical="center"/>
    </xf>
    <xf numFmtId="1" fontId="3" fillId="2" borderId="0" xfId="6" applyNumberFormat="1" applyFont="1" applyFill="1" applyBorder="1" applyAlignment="1">
      <alignment horizontal="right" vertical="center"/>
    </xf>
    <xf numFmtId="165" fontId="3" fillId="2" borderId="0" xfId="6" applyNumberFormat="1" applyFont="1" applyFill="1" applyBorder="1" applyAlignment="1">
      <alignment horizontal="right" vertical="center"/>
    </xf>
    <xf numFmtId="0" fontId="17" fillId="9" borderId="0" xfId="0" applyFont="1" applyFill="1" applyAlignment="1">
      <alignment vertical="center"/>
    </xf>
    <xf numFmtId="2" fontId="13" fillId="2" borderId="0" xfId="6" applyNumberFormat="1" applyFont="1" applyFill="1" applyBorder="1" applyAlignment="1">
      <alignment horizontal="right" vertical="center"/>
    </xf>
    <xf numFmtId="2" fontId="13" fillId="9" borderId="0" xfId="6" applyNumberFormat="1" applyFont="1" applyFill="1" applyBorder="1" applyAlignment="1">
      <alignment horizontal="right" vertical="center"/>
    </xf>
    <xf numFmtId="2" fontId="3" fillId="2" borderId="0" xfId="6" quotePrefix="1" applyNumberFormat="1" applyFont="1" applyFill="1" applyBorder="1" applyAlignment="1">
      <alignment horizontal="right" vertical="center"/>
    </xf>
    <xf numFmtId="0" fontId="6" fillId="4" borderId="0" xfId="0" applyFont="1" applyFill="1" applyAlignment="1">
      <alignment vertical="center"/>
    </xf>
    <xf numFmtId="2" fontId="3" fillId="4" borderId="0" xfId="6" applyNumberFormat="1" applyFont="1" applyFill="1" applyBorder="1" applyAlignment="1">
      <alignment horizontal="right" vertical="center"/>
    </xf>
    <xf numFmtId="168" fontId="3" fillId="4" borderId="0" xfId="6" applyNumberFormat="1" applyFont="1" applyFill="1" applyBorder="1" applyAlignment="1">
      <alignment horizontal="right" vertical="center"/>
    </xf>
    <xf numFmtId="1" fontId="3" fillId="4" borderId="0" xfId="6" applyNumberFormat="1" applyFont="1" applyFill="1" applyBorder="1" applyAlignment="1">
      <alignment horizontal="right" vertical="center"/>
    </xf>
    <xf numFmtId="165" fontId="3" fillId="4" borderId="0" xfId="6" applyNumberFormat="1" applyFont="1" applyFill="1" applyBorder="1" applyAlignment="1">
      <alignment horizontal="right" vertical="center"/>
    </xf>
    <xf numFmtId="0" fontId="17" fillId="2" borderId="0" xfId="0" applyFont="1" applyFill="1" applyAlignment="1">
      <alignment vertical="center"/>
    </xf>
    <xf numFmtId="168" fontId="3" fillId="2" borderId="0" xfId="0" applyNumberFormat="1" applyFont="1" applyFill="1" applyAlignment="1">
      <alignment horizontal="left" vertical="center"/>
    </xf>
    <xf numFmtId="0" fontId="13" fillId="2" borderId="0" xfId="0" applyFont="1" applyFill="1" applyAlignment="1">
      <alignment vertical="center"/>
    </xf>
    <xf numFmtId="0" fontId="3" fillId="4" borderId="0" xfId="0" applyFont="1" applyFill="1" applyAlignment="1">
      <alignment horizontal="center" vertical="center"/>
    </xf>
    <xf numFmtId="0" fontId="3" fillId="2" borderId="0" xfId="0" applyFont="1" applyFill="1" applyAlignment="1">
      <alignment horizontal="center" vertical="center"/>
    </xf>
    <xf numFmtId="0" fontId="3" fillId="2" borderId="0" xfId="0" applyFont="1" applyFill="1" applyAlignment="1">
      <alignment vertical="center" wrapText="1"/>
    </xf>
    <xf numFmtId="169" fontId="11" fillId="0" borderId="0" xfId="0" applyNumberFormat="1" applyFont="1" applyAlignment="1">
      <alignment vertical="center"/>
    </xf>
    <xf numFmtId="164" fontId="11" fillId="0" borderId="0" xfId="0" applyNumberFormat="1" applyFont="1" applyAlignment="1">
      <alignment horizontal="right" vertical="center"/>
    </xf>
    <xf numFmtId="0" fontId="11" fillId="0" borderId="0" xfId="0" applyFont="1" applyAlignment="1">
      <alignment vertical="center" wrapText="1"/>
    </xf>
    <xf numFmtId="168" fontId="3" fillId="0" borderId="0" xfId="0" applyNumberFormat="1" applyFont="1" applyAlignment="1">
      <alignment horizontal="left" vertical="center"/>
    </xf>
    <xf numFmtId="0" fontId="3" fillId="0" borderId="0" xfId="0" quotePrefix="1" applyFont="1" applyAlignment="1">
      <alignment vertical="center"/>
    </xf>
    <xf numFmtId="0" fontId="3" fillId="0" borderId="0" xfId="0" applyFont="1" applyAlignment="1">
      <alignment horizontal="center" vertical="center"/>
    </xf>
    <xf numFmtId="0" fontId="18" fillId="0" borderId="0" xfId="0" applyFont="1" applyAlignment="1">
      <alignment vertical="center"/>
    </xf>
    <xf numFmtId="0" fontId="3" fillId="5" borderId="1" xfId="0" applyFont="1" applyFill="1" applyBorder="1" applyAlignment="1">
      <alignment horizontal="center" vertical="center" wrapText="1"/>
    </xf>
    <xf numFmtId="166" fontId="11" fillId="0" borderId="0" xfId="0" applyNumberFormat="1" applyFont="1" applyAlignment="1">
      <alignment horizontal="center" vertical="center" wrapText="1"/>
    </xf>
    <xf numFmtId="0" fontId="3" fillId="5" borderId="3" xfId="0" applyFont="1" applyFill="1" applyBorder="1" applyAlignment="1">
      <alignment horizontal="center" vertical="center" wrapText="1"/>
    </xf>
    <xf numFmtId="2" fontId="3" fillId="5" borderId="3" xfId="0" applyNumberFormat="1" applyFont="1" applyFill="1" applyBorder="1" applyAlignment="1">
      <alignment horizontal="center" vertical="center" wrapText="1"/>
    </xf>
    <xf numFmtId="2" fontId="3" fillId="2" borderId="0" xfId="0" applyNumberFormat="1" applyFont="1" applyFill="1" applyAlignment="1">
      <alignment horizontal="center" vertical="center"/>
    </xf>
    <xf numFmtId="0" fontId="3" fillId="0" borderId="3" xfId="0" applyFont="1" applyBorder="1" applyAlignment="1">
      <alignment vertical="center"/>
    </xf>
    <xf numFmtId="0" fontId="3" fillId="2" borderId="3" xfId="0" applyFont="1" applyFill="1" applyBorder="1" applyAlignment="1">
      <alignment vertical="center"/>
    </xf>
    <xf numFmtId="0" fontId="24" fillId="0" borderId="0" xfId="4" applyFont="1" applyAlignment="1">
      <alignment vertical="center"/>
    </xf>
    <xf numFmtId="2" fontId="3" fillId="0" borderId="0" xfId="0" applyNumberFormat="1" applyFont="1" applyAlignment="1">
      <alignment vertical="center"/>
    </xf>
    <xf numFmtId="0" fontId="11" fillId="0" borderId="0" xfId="4" applyFont="1" applyAlignment="1">
      <alignment vertical="center"/>
    </xf>
    <xf numFmtId="0" fontId="13" fillId="0" borderId="0" xfId="4" applyFont="1" applyAlignment="1">
      <alignment vertical="center"/>
    </xf>
    <xf numFmtId="2" fontId="3" fillId="0" borderId="0" xfId="0" applyNumberFormat="1" applyFont="1" applyAlignment="1">
      <alignment horizontal="right" vertical="center"/>
    </xf>
    <xf numFmtId="168" fontId="3" fillId="0" borderId="0" xfId="0" applyNumberFormat="1" applyFont="1" applyAlignment="1">
      <alignment horizontal="right" vertical="center"/>
    </xf>
    <xf numFmtId="0" fontId="6" fillId="0" borderId="0" xfId="0" applyFont="1" applyAlignment="1">
      <alignment horizontal="left" vertical="center"/>
    </xf>
    <xf numFmtId="0" fontId="3" fillId="5" borderId="1" xfId="0" applyFont="1" applyFill="1" applyBorder="1" applyAlignment="1">
      <alignment horizontal="left" vertical="center"/>
    </xf>
    <xf numFmtId="2" fontId="6" fillId="5" borderId="1" xfId="0" applyNumberFormat="1" applyFont="1" applyFill="1" applyBorder="1" applyAlignment="1">
      <alignment horizontal="center" vertical="center"/>
    </xf>
    <xf numFmtId="0" fontId="3" fillId="5" borderId="0" xfId="0" applyFont="1" applyFill="1" applyAlignment="1">
      <alignment horizontal="left" vertical="center"/>
    </xf>
    <xf numFmtId="2" fontId="8" fillId="5" borderId="2" xfId="0" applyNumberFormat="1" applyFont="1" applyFill="1" applyBorder="1" applyAlignment="1">
      <alignment horizontal="right" vertical="center" wrapText="1"/>
    </xf>
    <xf numFmtId="168" fontId="3" fillId="5" borderId="2" xfId="0" applyNumberFormat="1" applyFont="1" applyFill="1" applyBorder="1" applyAlignment="1">
      <alignment horizontal="right" vertical="center" wrapText="1"/>
    </xf>
    <xf numFmtId="2" fontId="6" fillId="5" borderId="3" xfId="0" applyNumberFormat="1" applyFont="1" applyFill="1" applyBorder="1" applyAlignment="1">
      <alignment horizontal="center" vertical="center" wrapText="1"/>
    </xf>
    <xf numFmtId="2" fontId="3" fillId="3" borderId="0" xfId="0" applyNumberFormat="1" applyFont="1" applyFill="1" applyAlignment="1">
      <alignment horizontal="right" vertical="center"/>
    </xf>
    <xf numFmtId="168" fontId="3" fillId="3" borderId="0" xfId="0" applyNumberFormat="1" applyFont="1" applyFill="1" applyAlignment="1">
      <alignment horizontal="right" vertical="center"/>
    </xf>
    <xf numFmtId="168" fontId="3" fillId="2" borderId="0" xfId="0" applyNumberFormat="1" applyFont="1" applyFill="1" applyAlignment="1">
      <alignment horizontal="right" vertical="center"/>
    </xf>
    <xf numFmtId="2" fontId="3" fillId="4" borderId="0" xfId="0" applyNumberFormat="1" applyFont="1" applyFill="1" applyAlignment="1">
      <alignment horizontal="right" vertical="center"/>
    </xf>
    <xf numFmtId="168" fontId="3" fillId="4" borderId="0" xfId="0" applyNumberFormat="1" applyFont="1" applyFill="1" applyAlignment="1">
      <alignment horizontal="right" vertical="center"/>
    </xf>
    <xf numFmtId="2" fontId="3" fillId="4" borderId="3" xfId="0" applyNumberFormat="1" applyFont="1" applyFill="1" applyBorder="1" applyAlignment="1">
      <alignment horizontal="right" vertical="center"/>
    </xf>
    <xf numFmtId="168" fontId="3" fillId="4" borderId="3" xfId="0" applyNumberFormat="1" applyFont="1" applyFill="1" applyBorder="1" applyAlignment="1">
      <alignment horizontal="right" vertical="center"/>
    </xf>
    <xf numFmtId="168" fontId="3" fillId="0" borderId="0" xfId="0" applyNumberFormat="1" applyFont="1" applyAlignment="1">
      <alignment vertical="center"/>
    </xf>
    <xf numFmtId="0" fontId="13" fillId="0" borderId="0" xfId="0" applyFont="1" applyAlignment="1">
      <alignment vertical="center"/>
    </xf>
    <xf numFmtId="165" fontId="3" fillId="0" borderId="0" xfId="0" applyNumberFormat="1" applyFont="1" applyAlignment="1">
      <alignment horizontal="center" vertical="center"/>
    </xf>
    <xf numFmtId="164" fontId="3" fillId="0" borderId="0" xfId="0" applyNumberFormat="1" applyFont="1" applyAlignment="1">
      <alignment horizontal="right" vertical="center"/>
    </xf>
    <xf numFmtId="165" fontId="3" fillId="0" borderId="0" xfId="0" applyNumberFormat="1" applyFont="1" applyAlignment="1">
      <alignment horizontal="right" vertical="center"/>
    </xf>
    <xf numFmtId="0" fontId="6" fillId="5" borderId="1" xfId="0" applyFont="1" applyFill="1" applyBorder="1" applyAlignment="1">
      <alignment horizontal="center" vertical="center"/>
    </xf>
    <xf numFmtId="0" fontId="3" fillId="5" borderId="0" xfId="0" applyFont="1" applyFill="1" applyAlignment="1">
      <alignment vertical="center" wrapText="1"/>
    </xf>
    <xf numFmtId="0" fontId="3" fillId="0" borderId="0" xfId="0" applyFont="1" applyAlignment="1">
      <alignment vertical="center" wrapText="1"/>
    </xf>
    <xf numFmtId="164" fontId="3" fillId="5" borderId="3" xfId="0" applyNumberFormat="1" applyFont="1" applyFill="1" applyBorder="1" applyAlignment="1">
      <alignment horizontal="right" vertical="center"/>
    </xf>
    <xf numFmtId="165" fontId="3" fillId="5" borderId="3" xfId="0" applyNumberFormat="1" applyFont="1" applyFill="1" applyBorder="1" applyAlignment="1">
      <alignment horizontal="right" vertical="center"/>
    </xf>
    <xf numFmtId="0" fontId="3" fillId="5" borderId="3" xfId="0" applyFont="1" applyFill="1" applyBorder="1" applyAlignment="1">
      <alignment horizontal="right" vertical="center"/>
    </xf>
    <xf numFmtId="0" fontId="17" fillId="3" borderId="0" xfId="0" applyFont="1" applyFill="1" applyAlignment="1">
      <alignment horizontal="left" vertical="center"/>
    </xf>
    <xf numFmtId="0" fontId="3" fillId="3" borderId="0" xfId="0" applyFont="1" applyFill="1" applyAlignment="1">
      <alignment horizontal="left" vertical="center"/>
    </xf>
    <xf numFmtId="0" fontId="17" fillId="3" borderId="0" xfId="0" applyFont="1" applyFill="1" applyAlignment="1">
      <alignment vertical="center"/>
    </xf>
    <xf numFmtId="0" fontId="17" fillId="2" borderId="0" xfId="0" applyFont="1" applyFill="1" applyAlignment="1">
      <alignment horizontal="left" vertical="center"/>
    </xf>
    <xf numFmtId="0" fontId="17" fillId="4" borderId="0" xfId="0" applyFont="1" applyFill="1" applyAlignment="1">
      <alignment horizontal="left" vertical="center"/>
    </xf>
    <xf numFmtId="165" fontId="3" fillId="4" borderId="0" xfId="0" applyNumberFormat="1" applyFont="1" applyFill="1" applyAlignment="1">
      <alignment horizontal="right" vertical="center"/>
    </xf>
    <xf numFmtId="0" fontId="17" fillId="4" borderId="0" xfId="0" applyFont="1" applyFill="1" applyAlignment="1">
      <alignment vertical="center"/>
    </xf>
    <xf numFmtId="165" fontId="3" fillId="4" borderId="3" xfId="0" applyNumberFormat="1" applyFont="1" applyFill="1" applyBorder="1" applyAlignment="1">
      <alignment horizontal="right" vertical="center"/>
    </xf>
    <xf numFmtId="2" fontId="3" fillId="0" borderId="0" xfId="0" applyNumberFormat="1" applyFont="1" applyAlignment="1">
      <alignment horizontal="center" vertical="center"/>
    </xf>
    <xf numFmtId="168" fontId="3" fillId="0" borderId="0" xfId="0" applyNumberFormat="1" applyFont="1" applyAlignment="1">
      <alignment horizontal="center" vertical="center"/>
    </xf>
    <xf numFmtId="0" fontId="6" fillId="5" borderId="0" xfId="0" applyFont="1" applyFill="1" applyAlignment="1">
      <alignment horizontal="left" vertical="center"/>
    </xf>
    <xf numFmtId="164" fontId="3" fillId="5" borderId="3" xfId="0" applyNumberFormat="1" applyFont="1" applyFill="1" applyBorder="1" applyAlignment="1">
      <alignment horizontal="right" vertical="center" wrapText="1"/>
    </xf>
    <xf numFmtId="0" fontId="3" fillId="5" borderId="3" xfId="0" applyFont="1" applyFill="1" applyBorder="1" applyAlignment="1">
      <alignment horizontal="right" vertical="center" wrapText="1"/>
    </xf>
    <xf numFmtId="0" fontId="8" fillId="5" borderId="2" xfId="0" applyFont="1" applyFill="1" applyBorder="1" applyAlignment="1">
      <alignment horizontal="right" vertical="center" wrapText="1"/>
    </xf>
    <xf numFmtId="0" fontId="6" fillId="5" borderId="3" xfId="0" applyFont="1" applyFill="1" applyBorder="1" applyAlignment="1">
      <alignment horizontal="right" vertical="center" wrapText="1"/>
    </xf>
    <xf numFmtId="0" fontId="21" fillId="0" borderId="0" xfId="4" applyFont="1" applyAlignment="1">
      <alignment vertical="center"/>
    </xf>
    <xf numFmtId="0" fontId="3" fillId="5" borderId="2" xfId="0" applyFont="1" applyFill="1" applyBorder="1" applyAlignment="1">
      <alignment horizontal="center" vertical="center"/>
    </xf>
    <xf numFmtId="0" fontId="11" fillId="0" borderId="0" xfId="0" applyFont="1" applyAlignment="1">
      <alignment horizontal="right" vertical="center" wrapText="1"/>
    </xf>
    <xf numFmtId="2" fontId="11" fillId="0" borderId="0" xfId="0" applyNumberFormat="1" applyFont="1" applyAlignment="1">
      <alignment horizontal="right" vertical="center" wrapText="1"/>
    </xf>
    <xf numFmtId="2" fontId="11" fillId="0" borderId="0" xfId="0" applyNumberFormat="1" applyFont="1" applyAlignment="1">
      <alignment vertical="center"/>
    </xf>
    <xf numFmtId="2" fontId="3" fillId="2" borderId="3" xfId="0" applyNumberFormat="1" applyFont="1" applyFill="1" applyBorder="1" applyAlignment="1">
      <alignment horizontal="right" vertical="center"/>
    </xf>
    <xf numFmtId="0" fontId="25" fillId="5" borderId="0" xfId="4" applyFont="1" applyFill="1" applyAlignment="1">
      <alignment horizontal="center" vertical="center"/>
    </xf>
    <xf numFmtId="0" fontId="8" fillId="5" borderId="0" xfId="4" applyFont="1" applyFill="1" applyAlignment="1">
      <alignment horizontal="center" vertical="center"/>
    </xf>
    <xf numFmtId="0" fontId="3" fillId="5" borderId="1" xfId="4" applyFont="1" applyFill="1" applyBorder="1" applyAlignment="1">
      <alignment horizontal="center" vertical="center" wrapText="1"/>
    </xf>
    <xf numFmtId="0" fontId="3" fillId="5" borderId="0" xfId="4" applyFont="1" applyFill="1" applyAlignment="1">
      <alignment horizontal="center" vertical="center" wrapText="1"/>
    </xf>
    <xf numFmtId="2" fontId="3" fillId="5" borderId="0" xfId="4" applyNumberFormat="1" applyFont="1" applyFill="1" applyAlignment="1">
      <alignment horizontal="center" vertical="center" wrapText="1"/>
    </xf>
    <xf numFmtId="0" fontId="3" fillId="5" borderId="0" xfId="4" applyFont="1" applyFill="1" applyAlignment="1">
      <alignment horizontal="center" vertical="center"/>
    </xf>
    <xf numFmtId="0" fontId="17" fillId="5" borderId="0" xfId="4" applyFont="1" applyFill="1" applyAlignment="1">
      <alignment horizontal="center" vertical="center" wrapText="1"/>
    </xf>
    <xf numFmtId="2" fontId="3" fillId="0" borderId="0" xfId="4" applyNumberFormat="1" applyFont="1" applyAlignment="1">
      <alignment horizontal="center" vertical="center" wrapText="1"/>
    </xf>
    <xf numFmtId="0" fontId="13" fillId="0" borderId="0" xfId="3" applyFont="1" applyAlignment="1">
      <alignment vertical="center"/>
    </xf>
    <xf numFmtId="1" fontId="13" fillId="0" borderId="0" xfId="3" applyNumberFormat="1" applyFont="1" applyAlignment="1">
      <alignment horizontal="center" vertical="center"/>
    </xf>
    <xf numFmtId="0" fontId="36" fillId="0" borderId="0" xfId="3" applyFont="1" applyAlignment="1">
      <alignment horizontal="left" vertical="center"/>
    </xf>
    <xf numFmtId="0" fontId="21" fillId="2" borderId="0" xfId="3" applyFont="1" applyFill="1" applyAlignment="1">
      <alignment vertical="center"/>
    </xf>
    <xf numFmtId="0" fontId="21" fillId="5" borderId="1" xfId="3" applyFont="1" applyFill="1" applyBorder="1" applyAlignment="1">
      <alignment horizontal="left" vertical="center"/>
    </xf>
    <xf numFmtId="0" fontId="21" fillId="5" borderId="1" xfId="3" applyFont="1" applyFill="1" applyBorder="1" applyAlignment="1">
      <alignment horizontal="center" vertical="center" wrapText="1"/>
    </xf>
    <xf numFmtId="0" fontId="21" fillId="5" borderId="2" xfId="3" applyFont="1" applyFill="1" applyBorder="1" applyAlignment="1">
      <alignment horizontal="center" vertical="center" wrapText="1"/>
    </xf>
    <xf numFmtId="0" fontId="25" fillId="0" borderId="0" xfId="3" applyFont="1" applyAlignment="1">
      <alignment vertical="center"/>
    </xf>
    <xf numFmtId="0" fontId="11" fillId="0" borderId="0" xfId="3" applyFont="1" applyAlignment="1">
      <alignment horizontal="left" vertical="center"/>
    </xf>
    <xf numFmtId="0" fontId="37" fillId="0" borderId="0" xfId="3" applyFont="1" applyAlignment="1">
      <alignment vertical="center"/>
    </xf>
    <xf numFmtId="0" fontId="21" fillId="5" borderId="3" xfId="3" applyFont="1" applyFill="1" applyBorder="1" applyAlignment="1">
      <alignment horizontal="left" vertical="center"/>
    </xf>
    <xf numFmtId="0" fontId="29" fillId="5" borderId="3" xfId="3" applyFont="1" applyFill="1" applyBorder="1" applyAlignment="1">
      <alignment horizontal="center" vertical="center" wrapText="1"/>
    </xf>
    <xf numFmtId="1" fontId="29" fillId="5" borderId="3" xfId="3" applyNumberFormat="1" applyFont="1" applyFill="1" applyBorder="1" applyAlignment="1">
      <alignment horizontal="center" vertical="center" wrapText="1"/>
    </xf>
    <xf numFmtId="164" fontId="3" fillId="2" borderId="0" xfId="3" applyNumberFormat="1" applyFont="1" applyFill="1" applyAlignment="1">
      <alignment horizontal="center" vertical="center"/>
    </xf>
    <xf numFmtId="164" fontId="13" fillId="2" borderId="0" xfId="3" applyNumberFormat="1" applyFont="1" applyFill="1" applyAlignment="1">
      <alignment horizontal="right" vertical="center"/>
    </xf>
    <xf numFmtId="0" fontId="13" fillId="2" borderId="0" xfId="3" applyFont="1" applyFill="1" applyAlignment="1">
      <alignment vertical="center"/>
    </xf>
    <xf numFmtId="164" fontId="3" fillId="7" borderId="0" xfId="3" applyNumberFormat="1" applyFont="1" applyFill="1" applyAlignment="1">
      <alignment horizontal="center" vertical="center"/>
    </xf>
    <xf numFmtId="164" fontId="13" fillId="7" borderId="0" xfId="3" applyNumberFormat="1" applyFont="1" applyFill="1" applyAlignment="1">
      <alignment horizontal="right" vertical="center"/>
    </xf>
    <xf numFmtId="164" fontId="3" fillId="6" borderId="0" xfId="3" applyNumberFormat="1" applyFont="1" applyFill="1" applyAlignment="1">
      <alignment horizontal="left" vertical="center"/>
    </xf>
    <xf numFmtId="164" fontId="13" fillId="6" borderId="0" xfId="3" applyNumberFormat="1" applyFont="1" applyFill="1" applyAlignment="1">
      <alignment horizontal="right" vertical="center"/>
    </xf>
    <xf numFmtId="164" fontId="3" fillId="6" borderId="0" xfId="3" applyNumberFormat="1" applyFont="1" applyFill="1" applyAlignment="1">
      <alignment horizontal="center" vertical="center"/>
    </xf>
    <xf numFmtId="0" fontId="38" fillId="0" borderId="0" xfId="3" applyFont="1" applyAlignment="1">
      <alignment vertical="center"/>
    </xf>
    <xf numFmtId="0" fontId="13" fillId="2" borderId="0" xfId="3" applyFont="1" applyFill="1" applyAlignment="1">
      <alignment vertical="center" wrapText="1"/>
    </xf>
    <xf numFmtId="0" fontId="20" fillId="2" borderId="0" xfId="1" applyFont="1" applyFill="1" applyAlignment="1">
      <alignment vertical="center"/>
    </xf>
    <xf numFmtId="164" fontId="3" fillId="3" borderId="0" xfId="3" applyNumberFormat="1" applyFont="1" applyFill="1" applyAlignment="1">
      <alignment horizontal="center" vertical="center"/>
    </xf>
    <xf numFmtId="164" fontId="13" fillId="3" borderId="0" xfId="3" applyNumberFormat="1" applyFont="1" applyFill="1" applyAlignment="1">
      <alignment horizontal="right" vertical="center"/>
    </xf>
    <xf numFmtId="0" fontId="22" fillId="5" borderId="2" xfId="0" applyFont="1" applyFill="1" applyBorder="1" applyAlignment="1">
      <alignment horizontal="center" vertical="center"/>
    </xf>
    <xf numFmtId="164" fontId="3" fillId="7" borderId="0" xfId="0" applyNumberFormat="1" applyFont="1" applyFill="1" applyAlignment="1">
      <alignment horizontal="center" vertical="center"/>
    </xf>
    <xf numFmtId="165" fontId="3" fillId="7" borderId="0" xfId="0" applyNumberFormat="1" applyFont="1" applyFill="1" applyAlignment="1">
      <alignment horizontal="center" vertical="center"/>
    </xf>
    <xf numFmtId="165" fontId="3" fillId="6" borderId="0" xfId="0" applyNumberFormat="1" applyFont="1" applyFill="1" applyAlignment="1">
      <alignment horizontal="center" vertical="center"/>
    </xf>
    <xf numFmtId="0" fontId="7" fillId="0" borderId="0" xfId="0" applyFont="1" applyAlignment="1">
      <alignment vertical="center"/>
    </xf>
    <xf numFmtId="0" fontId="17" fillId="5" borderId="3" xfId="0" applyFont="1" applyFill="1" applyBorder="1" applyAlignment="1">
      <alignment horizontal="center" vertical="center"/>
    </xf>
    <xf numFmtId="1" fontId="6" fillId="2" borderId="0" xfId="0" applyNumberFormat="1" applyFont="1" applyFill="1" applyAlignment="1">
      <alignment horizontal="right" vertical="center"/>
    </xf>
    <xf numFmtId="1" fontId="6" fillId="3" borderId="0" xfId="0" applyNumberFormat="1" applyFont="1" applyFill="1" applyAlignment="1">
      <alignment horizontal="right" vertical="center"/>
    </xf>
    <xf numFmtId="1" fontId="3" fillId="4" borderId="3" xfId="0" applyNumberFormat="1" applyFont="1" applyFill="1" applyBorder="1" applyAlignment="1">
      <alignment horizontal="right" vertical="center"/>
    </xf>
    <xf numFmtId="1" fontId="7" fillId="4" borderId="3" xfId="0" applyNumberFormat="1" applyFont="1" applyFill="1" applyBorder="1" applyAlignment="1">
      <alignment horizontal="center" vertical="center"/>
    </xf>
    <xf numFmtId="1" fontId="3" fillId="4" borderId="3" xfId="0" applyNumberFormat="1" applyFont="1" applyFill="1" applyBorder="1" applyAlignment="1">
      <alignment horizontal="center" vertical="center"/>
    </xf>
    <xf numFmtId="1" fontId="6" fillId="4" borderId="3" xfId="0" applyNumberFormat="1" applyFont="1" applyFill="1" applyBorder="1" applyAlignment="1">
      <alignment horizontal="right" vertical="center"/>
    </xf>
    <xf numFmtId="1" fontId="23" fillId="3" borderId="0" xfId="0" applyNumberFormat="1" applyFont="1" applyFill="1" applyAlignment="1">
      <alignment horizontal="left" vertical="center"/>
    </xf>
    <xf numFmtId="1" fontId="6" fillId="0" borderId="0" xfId="0" applyNumberFormat="1" applyFont="1" applyAlignment="1">
      <alignment horizontal="right" vertical="center"/>
    </xf>
    <xf numFmtId="1" fontId="23" fillId="2" borderId="0" xfId="0" applyNumberFormat="1" applyFont="1" applyFill="1" applyAlignment="1">
      <alignment horizontal="left" vertical="center"/>
    </xf>
    <xf numFmtId="1" fontId="23" fillId="4" borderId="3" xfId="0" applyNumberFormat="1" applyFont="1" applyFill="1" applyBorder="1" applyAlignment="1">
      <alignment horizontal="center" vertical="center"/>
    </xf>
    <xf numFmtId="164" fontId="11" fillId="0" borderId="0" xfId="0" applyNumberFormat="1" applyFont="1" applyAlignment="1">
      <alignment vertical="center"/>
    </xf>
    <xf numFmtId="0" fontId="31" fillId="0" borderId="0" xfId="0" applyFont="1" applyAlignment="1">
      <alignment horizontal="left" vertical="center" wrapText="1"/>
    </xf>
    <xf numFmtId="0" fontId="31" fillId="0" borderId="0" xfId="0" applyFont="1" applyAlignment="1">
      <alignment horizontal="right" vertical="center" wrapText="1"/>
    </xf>
    <xf numFmtId="0" fontId="6" fillId="5" borderId="1" xfId="0" applyFont="1" applyFill="1" applyBorder="1" applyAlignment="1">
      <alignment horizontal="center" vertical="center" wrapText="1"/>
    </xf>
    <xf numFmtId="0" fontId="3" fillId="5" borderId="1" xfId="0" applyFont="1" applyFill="1" applyBorder="1" applyAlignment="1">
      <alignment vertical="center" wrapText="1"/>
    </xf>
    <xf numFmtId="0" fontId="23" fillId="5" borderId="2" xfId="0" applyFont="1" applyFill="1" applyBorder="1" applyAlignment="1">
      <alignment horizontal="left" vertical="center"/>
    </xf>
    <xf numFmtId="0" fontId="7" fillId="0" borderId="0" xfId="0" applyFont="1" applyAlignment="1">
      <alignment horizontal="left" vertical="center"/>
    </xf>
    <xf numFmtId="0" fontId="6" fillId="5" borderId="1" xfId="0" applyFont="1" applyFill="1" applyBorder="1" applyAlignment="1">
      <alignment horizontal="right" vertical="center"/>
    </xf>
    <xf numFmtId="0" fontId="6" fillId="5" borderId="1" xfId="0" applyFont="1" applyFill="1" applyBorder="1" applyAlignment="1">
      <alignment horizontal="right" vertical="center" wrapText="1"/>
    </xf>
    <xf numFmtId="0" fontId="3" fillId="5" borderId="1" xfId="0" applyFont="1" applyFill="1" applyBorder="1" applyAlignment="1">
      <alignment horizontal="right" vertical="center" wrapText="1"/>
    </xf>
    <xf numFmtId="164" fontId="7" fillId="2" borderId="0" xfId="0" applyNumberFormat="1" applyFont="1" applyFill="1" applyAlignment="1">
      <alignment horizontal="left" vertical="center"/>
    </xf>
    <xf numFmtId="164" fontId="7" fillId="3" borderId="0" xfId="0" applyNumberFormat="1" applyFont="1" applyFill="1" applyAlignment="1">
      <alignment horizontal="left" vertical="center"/>
    </xf>
    <xf numFmtId="164" fontId="3" fillId="2" borderId="0" xfId="0" applyNumberFormat="1" applyFont="1" applyFill="1" applyAlignment="1">
      <alignment horizontal="left" vertical="center"/>
    </xf>
    <xf numFmtId="164" fontId="7" fillId="4" borderId="0" xfId="0" applyNumberFormat="1" applyFont="1" applyFill="1" applyAlignment="1">
      <alignment horizontal="left" vertical="center"/>
    </xf>
    <xf numFmtId="164" fontId="7" fillId="4" borderId="3" xfId="0" applyNumberFormat="1" applyFont="1" applyFill="1" applyBorder="1" applyAlignment="1">
      <alignment horizontal="left" vertical="center"/>
    </xf>
    <xf numFmtId="0" fontId="21" fillId="0" borderId="0" xfId="0" applyFont="1" applyAlignment="1">
      <alignment vertical="center"/>
    </xf>
    <xf numFmtId="0" fontId="3" fillId="5" borderId="2" xfId="0" applyFont="1" applyFill="1" applyBorder="1" applyAlignment="1">
      <alignment horizontal="right" vertical="center"/>
    </xf>
    <xf numFmtId="0" fontId="8" fillId="5" borderId="2" xfId="0" applyFont="1" applyFill="1" applyBorder="1" applyAlignment="1">
      <alignment horizontal="right" vertical="center"/>
    </xf>
    <xf numFmtId="164" fontId="3" fillId="0" borderId="0" xfId="0" applyNumberFormat="1" applyFont="1" applyAlignment="1">
      <alignment horizontal="left" vertical="center"/>
    </xf>
    <xf numFmtId="0" fontId="6" fillId="0" borderId="0" xfId="0" applyFont="1" applyAlignment="1">
      <alignment horizontal="center" vertical="center"/>
    </xf>
    <xf numFmtId="0" fontId="8" fillId="5" borderId="3" xfId="0" applyFont="1" applyFill="1" applyBorder="1" applyAlignment="1">
      <alignment horizontal="right" vertical="center"/>
    </xf>
    <xf numFmtId="0" fontId="6" fillId="5" borderId="1" xfId="0" applyFont="1" applyFill="1" applyBorder="1" applyAlignment="1">
      <alignment horizontal="left" vertical="center"/>
    </xf>
    <xf numFmtId="0" fontId="32" fillId="0" borderId="0" xfId="0" applyFont="1" applyAlignment="1">
      <alignment horizontal="right" vertical="center"/>
    </xf>
    <xf numFmtId="0" fontId="17" fillId="0" borderId="0" xfId="0" applyFont="1" applyAlignment="1">
      <alignment horizontal="center" vertical="center"/>
    </xf>
    <xf numFmtId="164" fontId="11" fillId="0" borderId="0" xfId="0" applyNumberFormat="1" applyFont="1" applyAlignment="1">
      <alignment horizontal="left" vertical="center"/>
    </xf>
    <xf numFmtId="0" fontId="28" fillId="0" borderId="0" xfId="0" applyFont="1" applyAlignment="1">
      <alignment horizontal="center" vertical="center"/>
    </xf>
    <xf numFmtId="164" fontId="11" fillId="0" borderId="0" xfId="0" applyNumberFormat="1" applyFont="1" applyAlignment="1">
      <alignment horizontal="center" vertical="center"/>
    </xf>
    <xf numFmtId="0" fontId="6" fillId="0" borderId="0" xfId="0" quotePrefix="1" applyFont="1" applyAlignment="1">
      <alignment horizontal="right" vertical="center"/>
    </xf>
    <xf numFmtId="0" fontId="23" fillId="0" borderId="0" xfId="0" applyFont="1" applyAlignment="1">
      <alignment horizontal="left" vertical="center"/>
    </xf>
    <xf numFmtId="164" fontId="12" fillId="3" borderId="0" xfId="0" applyNumberFormat="1" applyFont="1" applyFill="1" applyAlignment="1">
      <alignment horizontal="right" vertical="center"/>
    </xf>
    <xf numFmtId="0" fontId="7" fillId="2" borderId="0" xfId="0" applyFont="1" applyFill="1" applyAlignment="1">
      <alignment vertical="center"/>
    </xf>
    <xf numFmtId="0" fontId="7" fillId="2" borderId="0" xfId="0" applyFont="1" applyFill="1" applyAlignment="1">
      <alignment horizontal="left" vertical="center"/>
    </xf>
    <xf numFmtId="0" fontId="8" fillId="5" borderId="2" xfId="0" applyFont="1" applyFill="1" applyBorder="1" applyAlignment="1">
      <alignment horizontal="center" vertical="center"/>
    </xf>
    <xf numFmtId="0" fontId="3" fillId="0" borderId="0" xfId="0" applyFont="1" applyFill="1" applyAlignment="1">
      <alignment horizontal="center" vertical="center"/>
    </xf>
    <xf numFmtId="0" fontId="3" fillId="0" borderId="0" xfId="0" applyFont="1" applyFill="1" applyAlignment="1">
      <alignment vertical="center"/>
    </xf>
    <xf numFmtId="0" fontId="4" fillId="0" borderId="0" xfId="0" applyFont="1" applyAlignment="1">
      <alignment vertical="center"/>
    </xf>
    <xf numFmtId="1" fontId="4" fillId="0" borderId="0" xfId="0" applyNumberFormat="1" applyFont="1" applyAlignment="1">
      <alignment vertical="center"/>
    </xf>
    <xf numFmtId="49" fontId="3" fillId="5" borderId="2" xfId="0" applyNumberFormat="1" applyFont="1" applyFill="1" applyBorder="1" applyAlignment="1">
      <alignment horizontal="center" vertical="center"/>
    </xf>
    <xf numFmtId="0" fontId="3" fillId="0" borderId="4" xfId="0" applyFont="1" applyBorder="1" applyAlignment="1">
      <alignment vertical="center"/>
    </xf>
    <xf numFmtId="0" fontId="3" fillId="0" borderId="5" xfId="0" applyFont="1" applyBorder="1" applyAlignment="1">
      <alignment vertical="center"/>
    </xf>
    <xf numFmtId="167" fontId="3" fillId="2" borderId="0" xfId="0" applyNumberFormat="1" applyFont="1" applyFill="1" applyAlignment="1">
      <alignment horizontal="left" vertical="center"/>
    </xf>
    <xf numFmtId="49" fontId="3" fillId="0" borderId="6" xfId="0" applyNumberFormat="1" applyFont="1" applyBorder="1" applyAlignment="1">
      <alignment horizontal="right" vertical="center"/>
    </xf>
    <xf numFmtId="49" fontId="3" fillId="2" borderId="7" xfId="0" applyNumberFormat="1" applyFont="1" applyFill="1" applyBorder="1" applyAlignment="1">
      <alignment horizontal="right" vertical="center"/>
    </xf>
    <xf numFmtId="49" fontId="3" fillId="2" borderId="5" xfId="0" applyNumberFormat="1" applyFont="1" applyFill="1" applyBorder="1" applyAlignment="1">
      <alignment horizontal="right" vertical="center"/>
    </xf>
    <xf numFmtId="0" fontId="3" fillId="0" borderId="7" xfId="0" applyFont="1" applyBorder="1" applyAlignment="1">
      <alignment vertical="center"/>
    </xf>
    <xf numFmtId="167" fontId="3" fillId="3" borderId="0" xfId="0" applyNumberFormat="1" applyFont="1" applyFill="1" applyAlignment="1">
      <alignment horizontal="left" vertical="center"/>
    </xf>
    <xf numFmtId="49" fontId="3" fillId="0" borderId="0" xfId="0" applyNumberFormat="1" applyFont="1" applyAlignment="1">
      <alignment horizontal="right" vertical="center"/>
    </xf>
    <xf numFmtId="49" fontId="3" fillId="2" borderId="8" xfId="0" applyNumberFormat="1" applyFont="1" applyFill="1" applyBorder="1" applyAlignment="1">
      <alignment horizontal="right" vertical="center"/>
    </xf>
    <xf numFmtId="0" fontId="3" fillId="0" borderId="9" xfId="0" applyFont="1" applyBorder="1" applyAlignment="1">
      <alignment vertical="center"/>
    </xf>
    <xf numFmtId="0" fontId="3" fillId="0" borderId="10" xfId="0" applyFont="1" applyBorder="1" applyAlignment="1">
      <alignment vertical="center"/>
    </xf>
    <xf numFmtId="167" fontId="3" fillId="4" borderId="0" xfId="0" applyNumberFormat="1" applyFont="1" applyFill="1" applyAlignment="1">
      <alignment horizontal="left" vertical="center"/>
    </xf>
    <xf numFmtId="167" fontId="3" fillId="4" borderId="3" xfId="0" applyNumberFormat="1" applyFont="1" applyFill="1" applyBorder="1" applyAlignment="1">
      <alignment horizontal="left" vertical="center"/>
    </xf>
    <xf numFmtId="0" fontId="6" fillId="2" borderId="0" xfId="0" applyFont="1" applyFill="1" applyAlignment="1">
      <alignment vertical="center"/>
    </xf>
    <xf numFmtId="0" fontId="6" fillId="11" borderId="3" xfId="0" applyFont="1" applyFill="1" applyBorder="1" applyAlignment="1">
      <alignment horizontal="left" vertical="center"/>
    </xf>
    <xf numFmtId="0" fontId="6" fillId="11" borderId="3" xfId="0" applyFont="1" applyFill="1" applyBorder="1" applyAlignment="1">
      <alignment horizontal="center" vertical="center" wrapText="1"/>
    </xf>
    <xf numFmtId="0" fontId="3" fillId="11" borderId="3" xfId="0" applyFont="1" applyFill="1" applyBorder="1" applyAlignment="1">
      <alignment horizontal="center" vertical="center" wrapText="1"/>
    </xf>
    <xf numFmtId="0" fontId="6" fillId="8" borderId="3" xfId="0" applyFont="1" applyFill="1" applyBorder="1" applyAlignment="1">
      <alignment horizontal="center" vertical="center" wrapText="1"/>
    </xf>
    <xf numFmtId="0" fontId="3" fillId="9" borderId="0" xfId="0" applyFont="1" applyFill="1" applyAlignment="1">
      <alignment horizontal="left" vertical="center"/>
    </xf>
    <xf numFmtId="1" fontId="3" fillId="2" borderId="0" xfId="0" applyNumberFormat="1" applyFont="1" applyFill="1" applyAlignment="1">
      <alignment horizontal="left" vertical="center"/>
    </xf>
    <xf numFmtId="2" fontId="3" fillId="0" borderId="0" xfId="0" quotePrefix="1" applyNumberFormat="1" applyFont="1" applyAlignment="1">
      <alignment vertical="center"/>
    </xf>
    <xf numFmtId="1" fontId="3" fillId="0" borderId="0" xfId="0" applyNumberFormat="1" applyFont="1" applyAlignment="1">
      <alignment horizontal="right" vertical="center"/>
    </xf>
    <xf numFmtId="1" fontId="3" fillId="9" borderId="0" xfId="0" applyNumberFormat="1" applyFont="1" applyFill="1" applyAlignment="1">
      <alignment horizontal="left" vertical="center"/>
    </xf>
    <xf numFmtId="1" fontId="6" fillId="3" borderId="3" xfId="0" applyNumberFormat="1" applyFont="1" applyFill="1" applyBorder="1" applyAlignment="1">
      <alignment horizontal="left" vertical="center"/>
    </xf>
    <xf numFmtId="0" fontId="3" fillId="8" borderId="3" xfId="0" applyFont="1" applyFill="1" applyBorder="1" applyAlignment="1">
      <alignment horizontal="center" vertical="center" wrapText="1"/>
    </xf>
    <xf numFmtId="0" fontId="20" fillId="0" borderId="0" xfId="1" applyFont="1" applyAlignment="1">
      <alignment horizontal="left" vertical="center"/>
    </xf>
    <xf numFmtId="0" fontId="6" fillId="0" borderId="0" xfId="0" applyFont="1" applyAlignment="1">
      <alignment horizontal="right" vertical="center"/>
    </xf>
    <xf numFmtId="0" fontId="6" fillId="5" borderId="2" xfId="0" applyFont="1" applyFill="1" applyBorder="1" applyAlignment="1">
      <alignment vertical="center"/>
    </xf>
    <xf numFmtId="0" fontId="6" fillId="5" borderId="2" xfId="0" applyFont="1" applyFill="1" applyBorder="1" applyAlignment="1">
      <alignment horizontal="center" vertical="center"/>
    </xf>
    <xf numFmtId="0" fontId="3" fillId="3" borderId="0" xfId="0" applyFont="1" applyFill="1" applyAlignment="1">
      <alignment horizontal="center" vertical="center"/>
    </xf>
    <xf numFmtId="164" fontId="7" fillId="0" borderId="0" xfId="0" applyNumberFormat="1" applyFont="1" applyAlignment="1">
      <alignment horizontal="left" vertical="center"/>
    </xf>
    <xf numFmtId="0" fontId="3" fillId="3" borderId="3" xfId="0" applyFont="1" applyFill="1" applyBorder="1" applyAlignment="1">
      <alignment vertical="center"/>
    </xf>
    <xf numFmtId="0" fontId="3" fillId="3" borderId="3" xfId="0" applyFont="1" applyFill="1" applyBorder="1" applyAlignment="1">
      <alignment horizontal="center" vertical="center"/>
    </xf>
    <xf numFmtId="164" fontId="3" fillId="3" borderId="3" xfId="0" applyNumberFormat="1" applyFont="1" applyFill="1" applyBorder="1" applyAlignment="1">
      <alignment horizontal="center" vertical="center"/>
    </xf>
    <xf numFmtId="0" fontId="33" fillId="0" borderId="0" xfId="0" applyFont="1" applyAlignment="1">
      <alignment vertical="center"/>
    </xf>
    <xf numFmtId="16" fontId="20" fillId="0" borderId="0" xfId="1" applyNumberFormat="1" applyFont="1" applyFill="1" applyAlignment="1">
      <alignment vertical="center"/>
    </xf>
    <xf numFmtId="0" fontId="21" fillId="5" borderId="2" xfId="0" applyFont="1" applyFill="1" applyBorder="1" applyAlignment="1">
      <alignment horizontal="left" vertical="center"/>
    </xf>
    <xf numFmtId="49" fontId="13" fillId="2" borderId="0" xfId="0" applyNumberFormat="1" applyFont="1" applyFill="1" applyAlignment="1">
      <alignment horizontal="center" vertical="center" wrapText="1"/>
    </xf>
    <xf numFmtId="49" fontId="13" fillId="9" borderId="0" xfId="0" applyNumberFormat="1" applyFont="1" applyFill="1" applyAlignment="1">
      <alignment horizontal="center" vertical="center" wrapText="1"/>
    </xf>
    <xf numFmtId="49" fontId="13" fillId="2" borderId="0" xfId="0" applyNumberFormat="1" applyFont="1" applyFill="1" applyAlignment="1">
      <alignment horizontal="center" vertical="center"/>
    </xf>
    <xf numFmtId="49" fontId="13" fillId="9" borderId="0" xfId="0" applyNumberFormat="1" applyFont="1" applyFill="1" applyAlignment="1">
      <alignment horizontal="center" vertical="center"/>
    </xf>
    <xf numFmtId="49" fontId="21" fillId="3" borderId="3" xfId="0" applyNumberFormat="1" applyFont="1" applyFill="1" applyBorder="1" applyAlignment="1">
      <alignment horizontal="center" vertical="center" wrapText="1"/>
    </xf>
    <xf numFmtId="49" fontId="21" fillId="3" borderId="3" xfId="0" applyNumberFormat="1" applyFont="1" applyFill="1" applyBorder="1" applyAlignment="1">
      <alignment horizontal="center" vertical="center"/>
    </xf>
    <xf numFmtId="49" fontId="21" fillId="10" borderId="3" xfId="0" applyNumberFormat="1" applyFont="1" applyFill="1" applyBorder="1" applyAlignment="1">
      <alignment horizontal="center" vertical="center"/>
    </xf>
    <xf numFmtId="49" fontId="3" fillId="2" borderId="0" xfId="0" applyNumberFormat="1" applyFont="1" applyFill="1" applyAlignment="1">
      <alignment horizontal="right" vertical="center" indent="4"/>
    </xf>
    <xf numFmtId="49" fontId="3" fillId="3" borderId="0" xfId="0" applyNumberFormat="1" applyFont="1" applyFill="1" applyAlignment="1">
      <alignment horizontal="right" vertical="center" indent="4"/>
    </xf>
    <xf numFmtId="49" fontId="3" fillId="4" borderId="0" xfId="0" applyNumberFormat="1" applyFont="1" applyFill="1" applyAlignment="1">
      <alignment horizontal="right" vertical="center" indent="4"/>
    </xf>
    <xf numFmtId="49" fontId="3" fillId="4" borderId="3" xfId="0" applyNumberFormat="1" applyFont="1" applyFill="1" applyBorder="1" applyAlignment="1">
      <alignment horizontal="right" vertical="center" indent="4"/>
    </xf>
    <xf numFmtId="0" fontId="25" fillId="0" borderId="0" xfId="3" applyFont="1" applyFill="1" applyAlignment="1">
      <alignment vertical="center"/>
    </xf>
    <xf numFmtId="0" fontId="13" fillId="0" borderId="0" xfId="3" applyFont="1" applyFill="1" applyAlignment="1">
      <alignment vertical="center"/>
    </xf>
    <xf numFmtId="0" fontId="11" fillId="0" borderId="0" xfId="3" applyFont="1" applyFill="1" applyAlignment="1">
      <alignment horizontal="left" vertical="center"/>
    </xf>
    <xf numFmtId="166" fontId="11" fillId="0" borderId="0" xfId="3" applyNumberFormat="1" applyFont="1" applyFill="1" applyAlignment="1">
      <alignment horizontal="left" vertical="center"/>
    </xf>
    <xf numFmtId="0" fontId="37" fillId="0" borderId="0" xfId="3" applyFont="1" applyFill="1" applyAlignment="1">
      <alignment vertical="center"/>
    </xf>
    <xf numFmtId="0" fontId="38" fillId="0" borderId="0" xfId="3" applyFont="1" applyFill="1" applyAlignment="1">
      <alignment vertical="center"/>
    </xf>
    <xf numFmtId="166" fontId="36" fillId="0" borderId="0" xfId="3" applyNumberFormat="1" applyFont="1" applyFill="1" applyAlignment="1">
      <alignment horizontal="left" vertical="center"/>
    </xf>
    <xf numFmtId="1" fontId="13" fillId="0" borderId="0" xfId="3" applyNumberFormat="1" applyFont="1" applyFill="1" applyAlignment="1">
      <alignment horizontal="center" vertical="center"/>
    </xf>
    <xf numFmtId="0" fontId="36" fillId="0" borderId="0" xfId="3" applyFont="1" applyFill="1" applyAlignment="1">
      <alignment horizontal="left" vertical="center"/>
    </xf>
    <xf numFmtId="0" fontId="20" fillId="2" borderId="0" xfId="1" applyFont="1" applyFill="1"/>
    <xf numFmtId="0" fontId="3" fillId="0" borderId="0" xfId="0" applyFont="1"/>
    <xf numFmtId="0" fontId="11" fillId="0" borderId="0" xfId="0" applyFont="1"/>
    <xf numFmtId="0" fontId="3" fillId="0" borderId="0" xfId="0" applyFont="1" applyFill="1"/>
    <xf numFmtId="164" fontId="3" fillId="0" borderId="0" xfId="0" applyNumberFormat="1" applyFont="1" applyFill="1" applyAlignment="1">
      <alignment horizontal="center"/>
    </xf>
    <xf numFmtId="0" fontId="3" fillId="7" borderId="0" xfId="0" applyFont="1" applyFill="1" applyAlignment="1">
      <alignment vertical="center"/>
    </xf>
    <xf numFmtId="165" fontId="3" fillId="2" borderId="0" xfId="0" applyNumberFormat="1" applyFont="1" applyFill="1" applyAlignment="1">
      <alignment horizontal="center" vertical="center"/>
    </xf>
    <xf numFmtId="0" fontId="40" fillId="0" borderId="0" xfId="3" applyFont="1" applyFill="1"/>
    <xf numFmtId="0" fontId="21" fillId="0" borderId="0" xfId="3" applyFont="1" applyFill="1"/>
    <xf numFmtId="0" fontId="1" fillId="0" borderId="0" xfId="1" applyAlignment="1">
      <alignment vertical="center"/>
    </xf>
    <xf numFmtId="0" fontId="3" fillId="5" borderId="2" xfId="0" quotePrefix="1" applyFont="1" applyFill="1" applyBorder="1" applyAlignment="1">
      <alignment horizontal="right" vertical="center"/>
    </xf>
    <xf numFmtId="0" fontId="7" fillId="5" borderId="2" xfId="0" applyFont="1" applyFill="1" applyBorder="1" applyAlignment="1">
      <alignment horizontal="left" vertical="center"/>
    </xf>
    <xf numFmtId="0" fontId="24" fillId="5" borderId="2" xfId="0" applyFont="1" applyFill="1" applyBorder="1" applyAlignment="1">
      <alignment horizontal="right" vertical="center"/>
    </xf>
    <xf numFmtId="0" fontId="41" fillId="5" borderId="2" xfId="0" applyFont="1" applyFill="1" applyBorder="1" applyAlignment="1">
      <alignment horizontal="right" vertical="center"/>
    </xf>
    <xf numFmtId="0" fontId="41" fillId="5" borderId="3" xfId="0" applyFont="1" applyFill="1" applyBorder="1" applyAlignment="1">
      <alignment horizontal="center" vertical="center"/>
    </xf>
    <xf numFmtId="0" fontId="24" fillId="5" borderId="2" xfId="0" quotePrefix="1" applyFont="1" applyFill="1" applyBorder="1" applyAlignment="1">
      <alignment horizontal="right" vertical="center"/>
    </xf>
    <xf numFmtId="0" fontId="42" fillId="5" borderId="2" xfId="0" applyFont="1" applyFill="1" applyBorder="1" applyAlignment="1">
      <alignment horizontal="left" vertical="center"/>
    </xf>
    <xf numFmtId="0" fontId="41" fillId="5" borderId="3" xfId="0" applyFont="1" applyFill="1" applyBorder="1" applyAlignment="1">
      <alignment horizontal="right" vertical="center"/>
    </xf>
    <xf numFmtId="0" fontId="39" fillId="5" borderId="0" xfId="0" applyFont="1" applyFill="1" applyAlignment="1">
      <alignment vertical="center"/>
    </xf>
    <xf numFmtId="0" fontId="39" fillId="5" borderId="0" xfId="0" applyFont="1" applyFill="1" applyAlignment="1">
      <alignment horizontal="center" vertical="center"/>
    </xf>
    <xf numFmtId="0" fontId="39" fillId="5" borderId="0" xfId="0" applyFont="1" applyFill="1" applyAlignment="1">
      <alignment horizontal="center" vertical="center" wrapText="1"/>
    </xf>
    <xf numFmtId="0" fontId="39" fillId="5" borderId="0" xfId="0" applyFont="1" applyFill="1" applyAlignment="1">
      <alignment vertical="center" wrapText="1"/>
    </xf>
    <xf numFmtId="0" fontId="42" fillId="5" borderId="2" xfId="0" applyFont="1" applyFill="1" applyBorder="1" applyAlignment="1">
      <alignment horizontal="right" vertical="center"/>
    </xf>
    <xf numFmtId="0" fontId="7" fillId="5" borderId="2" xfId="0" applyFont="1" applyFill="1" applyBorder="1" applyAlignment="1">
      <alignment horizontal="right" vertical="center"/>
    </xf>
    <xf numFmtId="0" fontId="24" fillId="5" borderId="3" xfId="0" applyFont="1" applyFill="1" applyBorder="1" applyAlignment="1">
      <alignment horizontal="right" vertical="center"/>
    </xf>
    <xf numFmtId="0" fontId="34" fillId="5" borderId="2" xfId="0" applyFont="1" applyFill="1" applyBorder="1" applyAlignment="1">
      <alignment horizontal="center" vertical="center"/>
    </xf>
    <xf numFmtId="0" fontId="43" fillId="5" borderId="2" xfId="0" applyFont="1" applyFill="1" applyBorder="1" applyAlignment="1">
      <alignment horizontal="center" vertical="center"/>
    </xf>
    <xf numFmtId="0" fontId="41" fillId="5" borderId="2" xfId="0" applyFont="1" applyFill="1" applyBorder="1" applyAlignment="1">
      <alignment horizontal="center" vertical="center"/>
    </xf>
    <xf numFmtId="0" fontId="24" fillId="5" borderId="3" xfId="0" applyFont="1" applyFill="1" applyBorder="1" applyAlignment="1">
      <alignment vertical="center"/>
    </xf>
    <xf numFmtId="0" fontId="24" fillId="0" borderId="0" xfId="0" applyFont="1" applyAlignment="1">
      <alignment vertical="center"/>
    </xf>
    <xf numFmtId="0" fontId="3" fillId="0" borderId="0" xfId="0" applyFont="1" applyAlignment="1">
      <alignment vertical="top"/>
    </xf>
    <xf numFmtId="0" fontId="11" fillId="0" borderId="0" xfId="0" applyFont="1" applyAlignment="1">
      <alignment vertical="top"/>
    </xf>
    <xf numFmtId="0" fontId="19" fillId="0" borderId="0" xfId="0" applyFont="1" applyAlignment="1">
      <alignment vertical="top"/>
    </xf>
    <xf numFmtId="2" fontId="11" fillId="0" borderId="0" xfId="0" applyNumberFormat="1" applyFont="1" applyAlignment="1">
      <alignment vertical="top"/>
    </xf>
    <xf numFmtId="0" fontId="6" fillId="0" borderId="0" xfId="0" applyFont="1" applyFill="1" applyAlignment="1">
      <alignment vertical="center"/>
    </xf>
    <xf numFmtId="0" fontId="3" fillId="0" borderId="0" xfId="0" applyFont="1" applyFill="1" applyAlignment="1">
      <alignment vertical="center" wrapText="1"/>
    </xf>
    <xf numFmtId="0" fontId="3" fillId="0" borderId="0" xfId="0" applyFont="1" applyFill="1" applyAlignment="1">
      <alignment horizontal="left" vertical="center"/>
    </xf>
    <xf numFmtId="0" fontId="6" fillId="5" borderId="1" xfId="0" applyFont="1" applyFill="1" applyBorder="1" applyAlignment="1">
      <alignment vertical="center" wrapText="1"/>
    </xf>
    <xf numFmtId="0" fontId="6" fillId="5" borderId="0" xfId="0" applyFont="1" applyFill="1" applyAlignment="1">
      <alignment vertical="center" wrapText="1"/>
    </xf>
    <xf numFmtId="0" fontId="6" fillId="5" borderId="3" xfId="0" applyFont="1" applyFill="1" applyBorder="1" applyAlignment="1">
      <alignment vertical="center" wrapText="1"/>
    </xf>
    <xf numFmtId="0" fontId="8" fillId="5" borderId="3" xfId="0" applyFont="1" applyFill="1" applyBorder="1" applyAlignment="1">
      <alignment horizontal="right" vertical="center" wrapText="1"/>
    </xf>
    <xf numFmtId="0" fontId="8" fillId="5" borderId="3" xfId="0" applyFont="1" applyFill="1" applyBorder="1" applyAlignment="1">
      <alignment vertical="center" wrapText="1"/>
    </xf>
    <xf numFmtId="0" fontId="20" fillId="0" borderId="0" xfId="1" applyFont="1"/>
    <xf numFmtId="0" fontId="6" fillId="0" borderId="0" xfId="0" applyFont="1"/>
    <xf numFmtId="0" fontId="6" fillId="5" borderId="1" xfId="0" applyFont="1" applyFill="1" applyBorder="1" applyAlignment="1">
      <alignment horizontal="center"/>
    </xf>
    <xf numFmtId="0" fontId="6" fillId="5" borderId="3" xfId="0" applyFont="1" applyFill="1" applyBorder="1"/>
    <xf numFmtId="0" fontId="8" fillId="5" borderId="2" xfId="0" applyFont="1" applyFill="1" applyBorder="1" applyAlignment="1">
      <alignment horizontal="right"/>
    </xf>
    <xf numFmtId="0" fontId="8" fillId="5" borderId="3" xfId="0" applyFont="1" applyFill="1" applyBorder="1" applyAlignment="1">
      <alignment horizontal="center"/>
    </xf>
    <xf numFmtId="0" fontId="3" fillId="5" borderId="3" xfId="0" applyFont="1" applyFill="1" applyBorder="1"/>
    <xf numFmtId="0" fontId="8" fillId="5" borderId="2" xfId="0" applyFont="1" applyFill="1" applyBorder="1" applyAlignment="1">
      <alignment horizontal="center"/>
    </xf>
    <xf numFmtId="0" fontId="3" fillId="2" borderId="0" xfId="0" applyFont="1" applyFill="1"/>
    <xf numFmtId="0" fontId="6" fillId="2" borderId="0" xfId="0" applyFont="1" applyFill="1" applyAlignment="1">
      <alignment horizontal="right"/>
    </xf>
    <xf numFmtId="165" fontId="44" fillId="12" borderId="0" xfId="0" applyNumberFormat="1" applyFont="1" applyFill="1" applyAlignment="1">
      <alignment horizontal="right"/>
    </xf>
    <xf numFmtId="0" fontId="3" fillId="2" borderId="0" xfId="0" applyFont="1" applyFill="1" applyAlignment="1">
      <alignment horizontal="right"/>
    </xf>
    <xf numFmtId="1" fontId="3" fillId="2" borderId="0" xfId="0" applyNumberFormat="1" applyFont="1" applyFill="1" applyAlignment="1">
      <alignment horizontal="center"/>
    </xf>
    <xf numFmtId="1" fontId="7" fillId="2" borderId="0" xfId="0" applyNumberFormat="1" applyFont="1" applyFill="1" applyAlignment="1">
      <alignment horizontal="left"/>
    </xf>
    <xf numFmtId="2" fontId="3" fillId="2" borderId="0" xfId="0" applyNumberFormat="1" applyFont="1" applyFill="1" applyAlignment="1">
      <alignment horizontal="right"/>
    </xf>
    <xf numFmtId="1" fontId="3" fillId="2" borderId="0" xfId="0" applyNumberFormat="1" applyFont="1" applyFill="1" applyAlignment="1">
      <alignment horizontal="left"/>
    </xf>
    <xf numFmtId="0" fontId="3" fillId="3" borderId="0" xfId="0" applyFont="1" applyFill="1"/>
    <xf numFmtId="0" fontId="6" fillId="3" borderId="0" xfId="0" applyFont="1" applyFill="1" applyAlignment="1">
      <alignment horizontal="right"/>
    </xf>
    <xf numFmtId="165" fontId="44" fillId="13" borderId="0" xfId="0" applyNumberFormat="1" applyFont="1" applyFill="1" applyAlignment="1">
      <alignment horizontal="right"/>
    </xf>
    <xf numFmtId="0" fontId="3" fillId="3" borderId="0" xfId="0" applyFont="1" applyFill="1" applyAlignment="1">
      <alignment horizontal="right"/>
    </xf>
    <xf numFmtId="1" fontId="3" fillId="3" borderId="0" xfId="0" applyNumberFormat="1" applyFont="1" applyFill="1" applyAlignment="1">
      <alignment horizontal="center"/>
    </xf>
    <xf numFmtId="1" fontId="7" fillId="3" borderId="0" xfId="0" applyNumberFormat="1" applyFont="1" applyFill="1" applyAlignment="1">
      <alignment horizontal="left"/>
    </xf>
    <xf numFmtId="2" fontId="3" fillId="3" borderId="0" xfId="0" applyNumberFormat="1" applyFont="1" applyFill="1" applyAlignment="1">
      <alignment horizontal="right"/>
    </xf>
    <xf numFmtId="1" fontId="3" fillId="3" borderId="0" xfId="0" applyNumberFormat="1" applyFont="1" applyFill="1" applyAlignment="1">
      <alignment horizontal="left"/>
    </xf>
    <xf numFmtId="0" fontId="3" fillId="4" borderId="3" xfId="0" applyFont="1" applyFill="1" applyBorder="1"/>
    <xf numFmtId="0" fontId="3" fillId="4" borderId="3" xfId="0" applyFont="1" applyFill="1" applyBorder="1" applyAlignment="1">
      <alignment horizontal="right"/>
    </xf>
    <xf numFmtId="165" fontId="44" fillId="14" borderId="3" xfId="0" applyNumberFormat="1" applyFont="1" applyFill="1" applyBorder="1" applyAlignment="1">
      <alignment horizontal="right"/>
    </xf>
    <xf numFmtId="1" fontId="3" fillId="4" borderId="3" xfId="0" applyNumberFormat="1" applyFont="1" applyFill="1" applyBorder="1" applyAlignment="1">
      <alignment horizontal="center"/>
    </xf>
    <xf numFmtId="0" fontId="6" fillId="4" borderId="3" xfId="0" applyFont="1" applyFill="1" applyBorder="1" applyAlignment="1">
      <alignment horizontal="right"/>
    </xf>
    <xf numFmtId="1" fontId="7" fillId="4" borderId="3" xfId="0" applyNumberFormat="1" applyFont="1" applyFill="1" applyBorder="1" applyAlignment="1">
      <alignment horizontal="center"/>
    </xf>
    <xf numFmtId="2" fontId="3" fillId="4" borderId="3" xfId="0" applyNumberFormat="1" applyFont="1" applyFill="1" applyBorder="1" applyAlignment="1">
      <alignment horizontal="right"/>
    </xf>
    <xf numFmtId="0" fontId="39" fillId="5" borderId="1" xfId="0" applyFont="1" applyFill="1" applyBorder="1" applyAlignment="1">
      <alignment horizontal="center"/>
    </xf>
    <xf numFmtId="0" fontId="39" fillId="5" borderId="3" xfId="0" applyFont="1" applyFill="1" applyBorder="1"/>
    <xf numFmtId="0" fontId="3" fillId="5" borderId="2" xfId="0" applyFont="1" applyFill="1" applyBorder="1" applyAlignment="1">
      <alignment horizontal="right"/>
    </xf>
    <xf numFmtId="0" fontId="41" fillId="5" borderId="2" xfId="0" applyFont="1" applyFill="1" applyBorder="1" applyAlignment="1">
      <alignment horizontal="right"/>
    </xf>
    <xf numFmtId="0" fontId="8" fillId="0" borderId="0" xfId="0" applyFont="1"/>
    <xf numFmtId="0" fontId="6" fillId="2" borderId="0" xfId="0" applyNumberFormat="1" applyFont="1" applyFill="1" applyAlignment="1">
      <alignment horizontal="right"/>
    </xf>
    <xf numFmtId="0" fontId="6" fillId="3" borderId="0" xfId="0" applyNumberFormat="1" applyFont="1" applyFill="1" applyAlignment="1">
      <alignment horizontal="right"/>
    </xf>
    <xf numFmtId="0" fontId="3" fillId="2" borderId="0" xfId="0" applyNumberFormat="1" applyFont="1" applyFill="1" applyAlignment="1">
      <alignment horizontal="right"/>
    </xf>
    <xf numFmtId="0" fontId="3" fillId="3" borderId="0" xfId="0" applyNumberFormat="1" applyFont="1" applyFill="1" applyAlignment="1">
      <alignment horizontal="right"/>
    </xf>
    <xf numFmtId="0" fontId="3" fillId="4" borderId="3" xfId="0" applyNumberFormat="1" applyFont="1" applyFill="1" applyBorder="1" applyAlignment="1">
      <alignment horizontal="right"/>
    </xf>
    <xf numFmtId="0" fontId="6" fillId="4" borderId="3" xfId="0" applyNumberFormat="1" applyFont="1" applyFill="1" applyBorder="1" applyAlignment="1">
      <alignment horizontal="right"/>
    </xf>
    <xf numFmtId="0" fontId="3" fillId="0" borderId="0" xfId="0" applyFont="1" applyAlignment="1">
      <alignment horizontal="right"/>
    </xf>
    <xf numFmtId="0" fontId="39" fillId="0" borderId="0" xfId="0" applyFont="1" applyAlignment="1">
      <alignment horizontal="center"/>
    </xf>
    <xf numFmtId="165" fontId="44" fillId="12" borderId="0" xfId="0" applyNumberFormat="1" applyFont="1" applyFill="1" applyAlignment="1">
      <alignment horizontal="right" vertical="center"/>
    </xf>
    <xf numFmtId="165" fontId="44" fillId="13" borderId="0" xfId="0" applyNumberFormat="1" applyFont="1" applyFill="1" applyAlignment="1">
      <alignment horizontal="right" vertical="center"/>
    </xf>
    <xf numFmtId="0" fontId="3" fillId="2" borderId="3" xfId="0" applyFont="1" applyFill="1" applyBorder="1"/>
    <xf numFmtId="0" fontId="3" fillId="2" borderId="3" xfId="0" applyFont="1" applyFill="1" applyBorder="1" applyAlignment="1">
      <alignment horizontal="right"/>
    </xf>
    <xf numFmtId="165" fontId="44" fillId="12" borderId="3" xfId="0" applyNumberFormat="1" applyFont="1" applyFill="1" applyBorder="1" applyAlignment="1">
      <alignment horizontal="right"/>
    </xf>
    <xf numFmtId="2" fontId="3" fillId="2" borderId="3" xfId="0" applyNumberFormat="1" applyFont="1" applyFill="1" applyBorder="1" applyAlignment="1">
      <alignment horizontal="right"/>
    </xf>
    <xf numFmtId="165" fontId="44" fillId="12" borderId="3" xfId="0" applyNumberFormat="1" applyFont="1" applyFill="1" applyBorder="1" applyAlignment="1">
      <alignment horizontal="right" vertical="center"/>
    </xf>
    <xf numFmtId="0" fontId="6" fillId="2" borderId="3" xfId="0" applyFont="1" applyFill="1" applyBorder="1" applyAlignment="1">
      <alignment horizontal="right"/>
    </xf>
    <xf numFmtId="0" fontId="7" fillId="0" borderId="0" xfId="0" applyFont="1" applyAlignment="1">
      <alignment horizontal="left"/>
    </xf>
    <xf numFmtId="0" fontId="6" fillId="0" borderId="0" xfId="0" applyFont="1" applyAlignment="1">
      <alignment horizontal="center"/>
    </xf>
    <xf numFmtId="1" fontId="3" fillId="3" borderId="0" xfId="0" applyNumberFormat="1" applyFont="1" applyFill="1" applyAlignment="1">
      <alignment horizontal="right"/>
    </xf>
    <xf numFmtId="165" fontId="3" fillId="3" borderId="0" xfId="0" applyNumberFormat="1" applyFont="1" applyFill="1" applyAlignment="1">
      <alignment horizontal="right"/>
    </xf>
    <xf numFmtId="165" fontId="3" fillId="2" borderId="0" xfId="0" applyNumberFormat="1" applyFont="1" applyFill="1" applyAlignment="1">
      <alignment horizontal="right"/>
    </xf>
    <xf numFmtId="1" fontId="3" fillId="3" borderId="0" xfId="0" quotePrefix="1" applyNumberFormat="1" applyFont="1" applyFill="1" applyAlignment="1">
      <alignment horizontal="right"/>
    </xf>
    <xf numFmtId="165" fontId="3" fillId="3" borderId="0" xfId="0" quotePrefix="1" applyNumberFormat="1" applyFont="1" applyFill="1" applyAlignment="1">
      <alignment horizontal="right"/>
    </xf>
    <xf numFmtId="1" fontId="3" fillId="2" borderId="0" xfId="0" quotePrefix="1" applyNumberFormat="1" applyFont="1" applyFill="1" applyAlignment="1">
      <alignment horizontal="right"/>
    </xf>
    <xf numFmtId="165" fontId="3" fillId="2" borderId="0" xfId="0" quotePrefix="1" applyNumberFormat="1" applyFont="1" applyFill="1" applyAlignment="1">
      <alignment horizontal="right"/>
    </xf>
    <xf numFmtId="0" fontId="3" fillId="4" borderId="0" xfId="0" applyFont="1" applyFill="1"/>
    <xf numFmtId="0" fontId="3" fillId="4" borderId="0" xfId="0" applyFont="1" applyFill="1" applyAlignment="1">
      <alignment horizontal="right"/>
    </xf>
    <xf numFmtId="165" fontId="3" fillId="4" borderId="0" xfId="0" applyNumberFormat="1" applyFont="1" applyFill="1" applyAlignment="1">
      <alignment horizontal="right"/>
    </xf>
    <xf numFmtId="1" fontId="3" fillId="4" borderId="0" xfId="0" applyNumberFormat="1" applyFont="1" applyFill="1" applyAlignment="1">
      <alignment horizontal="left"/>
    </xf>
    <xf numFmtId="1" fontId="7" fillId="4" borderId="0" xfId="0" applyNumberFormat="1" applyFont="1" applyFill="1" applyAlignment="1">
      <alignment horizontal="left"/>
    </xf>
    <xf numFmtId="2" fontId="3" fillId="4" borderId="0" xfId="0" applyNumberFormat="1" applyFont="1" applyFill="1" applyAlignment="1">
      <alignment horizontal="right"/>
    </xf>
    <xf numFmtId="1" fontId="3" fillId="4" borderId="0" xfId="0" applyNumberFormat="1" applyFont="1" applyFill="1" applyAlignment="1">
      <alignment horizontal="center"/>
    </xf>
    <xf numFmtId="0" fontId="6" fillId="4" borderId="0" xfId="0" applyFont="1" applyFill="1" applyAlignment="1">
      <alignment horizontal="right"/>
    </xf>
    <xf numFmtId="165" fontId="3" fillId="4" borderId="3" xfId="0" applyNumberFormat="1" applyFont="1" applyFill="1" applyBorder="1" applyAlignment="1">
      <alignment horizontal="right"/>
    </xf>
    <xf numFmtId="1" fontId="3" fillId="4" borderId="3" xfId="0" applyNumberFormat="1" applyFont="1" applyFill="1" applyBorder="1" applyAlignment="1">
      <alignment horizontal="left"/>
    </xf>
    <xf numFmtId="1" fontId="7" fillId="4" borderId="3" xfId="0" applyNumberFormat="1" applyFont="1" applyFill="1" applyBorder="1" applyAlignment="1">
      <alignment horizontal="left"/>
    </xf>
    <xf numFmtId="0" fontId="8" fillId="0" borderId="0" xfId="0" applyFont="1" applyAlignment="1">
      <alignment vertical="center"/>
    </xf>
    <xf numFmtId="1" fontId="3" fillId="2" borderId="0" xfId="0" applyNumberFormat="1" applyFont="1" applyFill="1" applyAlignment="1">
      <alignment horizontal="right"/>
    </xf>
    <xf numFmtId="1" fontId="7" fillId="3" borderId="0" xfId="0" applyNumberFormat="1" applyFont="1" applyFill="1" applyAlignment="1">
      <alignment horizontal="center"/>
    </xf>
    <xf numFmtId="1" fontId="7" fillId="2" borderId="0" xfId="0" applyNumberFormat="1" applyFont="1" applyFill="1" applyAlignment="1">
      <alignment horizontal="center"/>
    </xf>
    <xf numFmtId="0" fontId="7" fillId="0" borderId="0" xfId="0" applyFont="1"/>
    <xf numFmtId="1" fontId="7" fillId="3" borderId="0" xfId="0" quotePrefix="1" applyNumberFormat="1" applyFont="1" applyFill="1" applyAlignment="1">
      <alignment horizontal="right"/>
    </xf>
    <xf numFmtId="1" fontId="7" fillId="3" borderId="0" xfId="0" quotePrefix="1" applyNumberFormat="1" applyFont="1" applyFill="1" applyAlignment="1">
      <alignment horizontal="left"/>
    </xf>
    <xf numFmtId="1" fontId="7" fillId="4" borderId="0" xfId="0" applyNumberFormat="1" applyFont="1" applyFill="1" applyAlignment="1">
      <alignment horizontal="center"/>
    </xf>
    <xf numFmtId="0" fontId="8" fillId="5" borderId="3" xfId="0" applyFont="1" applyFill="1" applyBorder="1" applyAlignment="1">
      <alignment horizontal="right"/>
    </xf>
    <xf numFmtId="0" fontId="3" fillId="5" borderId="3" xfId="0" applyFont="1" applyFill="1" applyBorder="1" applyAlignment="1">
      <alignment horizontal="right"/>
    </xf>
    <xf numFmtId="0" fontId="8" fillId="5" borderId="3" xfId="0" applyFont="1" applyFill="1" applyBorder="1" applyAlignment="1">
      <alignment horizontal="left"/>
    </xf>
    <xf numFmtId="0" fontId="3" fillId="5" borderId="3" xfId="0" applyFont="1" applyFill="1" applyBorder="1" applyAlignment="1">
      <alignment horizontal="left"/>
    </xf>
    <xf numFmtId="0" fontId="34" fillId="5" borderId="2" xfId="0" applyFont="1" applyFill="1" applyBorder="1" applyAlignment="1">
      <alignment horizontal="center"/>
    </xf>
    <xf numFmtId="0" fontId="34" fillId="5" borderId="2" xfId="0" applyFont="1" applyFill="1" applyBorder="1" applyAlignment="1">
      <alignment horizontal="left"/>
    </xf>
    <xf numFmtId="0" fontId="46" fillId="0" borderId="0" xfId="0" applyFont="1"/>
    <xf numFmtId="0" fontId="6" fillId="5" borderId="1" xfId="0" applyFont="1" applyFill="1" applyBorder="1" applyAlignment="1">
      <alignment wrapText="1"/>
    </xf>
    <xf numFmtId="0" fontId="44" fillId="5" borderId="1" xfId="0" applyFont="1" applyFill="1" applyBorder="1" applyAlignment="1">
      <alignment horizontal="center"/>
    </xf>
    <xf numFmtId="0" fontId="46" fillId="5" borderId="3" xfId="0" applyFont="1" applyFill="1" applyBorder="1"/>
    <xf numFmtId="0" fontId="44" fillId="5" borderId="3" xfId="0" applyFont="1" applyFill="1" applyBorder="1" applyAlignment="1">
      <alignment horizontal="center" wrapText="1"/>
    </xf>
    <xf numFmtId="0" fontId="44" fillId="5" borderId="3" xfId="0" applyFont="1" applyFill="1" applyBorder="1"/>
    <xf numFmtId="0" fontId="44" fillId="0" borderId="0" xfId="0" applyFont="1" applyAlignment="1">
      <alignment vertical="center"/>
    </xf>
    <xf numFmtId="0" fontId="4" fillId="0" borderId="0" xfId="0" applyFont="1"/>
    <xf numFmtId="0" fontId="44" fillId="0" borderId="0" xfId="7" applyFont="1" applyAlignment="1">
      <alignment wrapText="1"/>
    </xf>
    <xf numFmtId="0" fontId="47" fillId="0" borderId="0" xfId="7" applyFont="1" applyAlignment="1">
      <alignment wrapText="1"/>
    </xf>
    <xf numFmtId="0" fontId="47" fillId="0" borderId="0" xfId="7" applyFont="1"/>
    <xf numFmtId="0" fontId="44" fillId="0" borderId="0" xfId="7" applyFont="1"/>
    <xf numFmtId="0" fontId="46" fillId="0" borderId="0" xfId="7" applyFont="1"/>
    <xf numFmtId="0" fontId="44" fillId="17" borderId="1" xfId="7" applyFont="1" applyFill="1" applyBorder="1"/>
    <xf numFmtId="0" fontId="44" fillId="17" borderId="1" xfId="7" applyFont="1" applyFill="1" applyBorder="1" applyAlignment="1">
      <alignment horizontal="center"/>
    </xf>
    <xf numFmtId="0" fontId="44" fillId="17" borderId="0" xfId="7" applyFont="1" applyFill="1" applyAlignment="1">
      <alignment wrapText="1"/>
    </xf>
    <xf numFmtId="0" fontId="44" fillId="17" borderId="0" xfId="7" applyFont="1" applyFill="1" applyAlignment="1">
      <alignment vertical="center" wrapText="1"/>
    </xf>
    <xf numFmtId="0" fontId="44" fillId="17" borderId="0" xfId="7" applyFont="1" applyFill="1" applyAlignment="1">
      <alignment horizontal="center" vertical="center" wrapText="1"/>
    </xf>
    <xf numFmtId="0" fontId="46" fillId="17" borderId="3" xfId="7" applyFont="1" applyFill="1" applyBorder="1" applyAlignment="1">
      <alignment horizontal="left" wrapText="1"/>
    </xf>
    <xf numFmtId="0" fontId="44" fillId="17" borderId="3" xfId="7" applyFont="1" applyFill="1" applyBorder="1" applyAlignment="1">
      <alignment horizontal="center" wrapText="1"/>
    </xf>
    <xf numFmtId="0" fontId="27" fillId="17" borderId="3" xfId="7" applyFont="1" applyFill="1" applyBorder="1" applyAlignment="1">
      <alignment horizontal="center" wrapText="1"/>
    </xf>
    <xf numFmtId="0" fontId="44" fillId="15" borderId="11" xfId="7" applyFont="1" applyFill="1" applyBorder="1"/>
    <xf numFmtId="0" fontId="44" fillId="15" borderId="0" xfId="7" applyFont="1" applyFill="1" applyAlignment="1">
      <alignment horizontal="right" indent="3"/>
    </xf>
    <xf numFmtId="165" fontId="44" fillId="15" borderId="0" xfId="7" applyNumberFormat="1" applyFont="1" applyFill="1" applyAlignment="1">
      <alignment horizontal="center"/>
    </xf>
    <xf numFmtId="0" fontId="44" fillId="15" borderId="0" xfId="7" applyFont="1" applyFill="1" applyAlignment="1">
      <alignment horizontal="right" indent="1"/>
    </xf>
    <xf numFmtId="0" fontId="44" fillId="15" borderId="0" xfId="7" applyFont="1" applyFill="1" applyAlignment="1">
      <alignment horizontal="center"/>
    </xf>
    <xf numFmtId="0" fontId="44" fillId="16" borderId="11" xfId="7" applyFont="1" applyFill="1" applyBorder="1"/>
    <xf numFmtId="0" fontId="44" fillId="16" borderId="0" xfId="7" applyFont="1" applyFill="1" applyAlignment="1">
      <alignment horizontal="right" indent="3"/>
    </xf>
    <xf numFmtId="165" fontId="44" fillId="16" borderId="0" xfId="7" applyNumberFormat="1" applyFont="1" applyFill="1" applyAlignment="1">
      <alignment horizontal="center"/>
    </xf>
    <xf numFmtId="0" fontId="44" fillId="16" borderId="0" xfId="7" applyFont="1" applyFill="1"/>
    <xf numFmtId="0" fontId="44" fillId="16" borderId="0" xfId="7" applyFont="1" applyFill="1" applyAlignment="1">
      <alignment horizontal="center"/>
    </xf>
    <xf numFmtId="0" fontId="44" fillId="15" borderId="0" xfId="7" applyFont="1" applyFill="1"/>
    <xf numFmtId="0" fontId="44" fillId="16" borderId="12" xfId="7" applyFont="1" applyFill="1" applyBorder="1"/>
    <xf numFmtId="0" fontId="44" fillId="16" borderId="3" xfId="7" applyFont="1" applyFill="1" applyBorder="1" applyAlignment="1">
      <alignment horizontal="right" indent="3"/>
    </xf>
    <xf numFmtId="165" fontId="44" fillId="16" borderId="3" xfId="7" applyNumberFormat="1" applyFont="1" applyFill="1" applyBorder="1" applyAlignment="1">
      <alignment horizontal="center"/>
    </xf>
    <xf numFmtId="0" fontId="44" fillId="16" borderId="3" xfId="7" applyFont="1" applyFill="1" applyBorder="1"/>
    <xf numFmtId="0" fontId="44" fillId="16" borderId="3" xfId="7" applyFont="1" applyFill="1" applyBorder="1" applyAlignment="1">
      <alignment horizontal="center"/>
    </xf>
    <xf numFmtId="0" fontId="27" fillId="0" borderId="0" xfId="7" applyFont="1"/>
    <xf numFmtId="0" fontId="26" fillId="0" borderId="0" xfId="7" applyFont="1"/>
    <xf numFmtId="0" fontId="1" fillId="0" borderId="0" xfId="1" applyFill="1" applyAlignment="1">
      <alignment vertical="center"/>
    </xf>
    <xf numFmtId="0" fontId="6" fillId="2" borderId="0" xfId="0" applyFont="1" applyFill="1" applyAlignment="1">
      <alignment horizontal="right" indent="2"/>
    </xf>
    <xf numFmtId="1" fontId="3" fillId="2" borderId="0" xfId="0" applyNumberFormat="1" applyFont="1" applyFill="1" applyAlignment="1">
      <alignment horizontal="right" indent="2"/>
    </xf>
    <xf numFmtId="164" fontId="3" fillId="2" borderId="0" xfId="0" applyNumberFormat="1" applyFont="1" applyFill="1" applyAlignment="1">
      <alignment horizontal="right" indent="2"/>
    </xf>
    <xf numFmtId="165" fontId="3" fillId="2" borderId="0" xfId="0" applyNumberFormat="1" applyFont="1" applyFill="1" applyAlignment="1">
      <alignment horizontal="right" indent="2"/>
    </xf>
    <xf numFmtId="0" fontId="3" fillId="2" borderId="0" xfId="0" applyFont="1" applyFill="1" applyAlignment="1">
      <alignment horizontal="right" indent="2"/>
    </xf>
    <xf numFmtId="0" fontId="6" fillId="3" borderId="0" xfId="0" applyFont="1" applyFill="1" applyAlignment="1">
      <alignment horizontal="right" indent="2"/>
    </xf>
    <xf numFmtId="1" fontId="3" fillId="3" borderId="0" xfId="0" applyNumberFormat="1" applyFont="1" applyFill="1" applyAlignment="1">
      <alignment horizontal="right" indent="2"/>
    </xf>
    <xf numFmtId="164" fontId="3" fillId="3" borderId="0" xfId="0" applyNumberFormat="1" applyFont="1" applyFill="1" applyAlignment="1">
      <alignment horizontal="right" indent="2"/>
    </xf>
    <xf numFmtId="165" fontId="3" fillId="3" borderId="0" xfId="0" applyNumberFormat="1" applyFont="1" applyFill="1" applyAlignment="1">
      <alignment horizontal="right" indent="2"/>
    </xf>
    <xf numFmtId="0" fontId="3" fillId="3" borderId="0" xfId="0" applyFont="1" applyFill="1" applyAlignment="1">
      <alignment horizontal="right" indent="2"/>
    </xf>
    <xf numFmtId="0" fontId="6" fillId="2" borderId="3" xfId="0" applyFont="1" applyFill="1" applyBorder="1" applyAlignment="1">
      <alignment horizontal="right" indent="2"/>
    </xf>
    <xf numFmtId="1" fontId="3" fillId="2" borderId="3" xfId="0" applyNumberFormat="1" applyFont="1" applyFill="1" applyBorder="1" applyAlignment="1">
      <alignment horizontal="right" indent="2"/>
    </xf>
    <xf numFmtId="164" fontId="3" fillId="2" borderId="3" xfId="0" applyNumberFormat="1" applyFont="1" applyFill="1" applyBorder="1" applyAlignment="1">
      <alignment horizontal="right" indent="2"/>
    </xf>
    <xf numFmtId="165" fontId="3" fillId="2" borderId="3" xfId="0" applyNumberFormat="1" applyFont="1" applyFill="1" applyBorder="1" applyAlignment="1">
      <alignment horizontal="right" indent="2"/>
    </xf>
    <xf numFmtId="0" fontId="3" fillId="2" borderId="3" xfId="0" applyFont="1" applyFill="1" applyBorder="1" applyAlignment="1">
      <alignment horizontal="right" indent="2"/>
    </xf>
    <xf numFmtId="0" fontId="3" fillId="5" borderId="0" xfId="0" applyFont="1" applyFill="1"/>
    <xf numFmtId="0" fontId="6" fillId="5" borderId="0" xfId="0" applyFont="1" applyFill="1" applyAlignment="1">
      <alignment horizontal="center"/>
    </xf>
    <xf numFmtId="0" fontId="3" fillId="5" borderId="3" xfId="0" applyFont="1" applyFill="1" applyBorder="1" applyAlignment="1">
      <alignment horizontal="right" indent="2"/>
    </xf>
    <xf numFmtId="0" fontId="8" fillId="5" borderId="2" xfId="0" applyFont="1" applyFill="1" applyBorder="1" applyAlignment="1">
      <alignment horizontal="right" indent="2"/>
    </xf>
    <xf numFmtId="0" fontId="8" fillId="5" borderId="3" xfId="0" applyFont="1" applyFill="1" applyBorder="1" applyAlignment="1">
      <alignment horizontal="right" indent="2"/>
    </xf>
    <xf numFmtId="0" fontId="8" fillId="5" borderId="2" xfId="0" applyFont="1" applyFill="1" applyBorder="1" applyAlignment="1">
      <alignment horizontal="left" wrapText="1" indent="2"/>
    </xf>
    <xf numFmtId="0" fontId="3" fillId="0" borderId="0" xfId="0" applyFont="1" applyAlignment="1">
      <alignment horizontal="center"/>
    </xf>
    <xf numFmtId="168" fontId="3" fillId="0" borderId="0" xfId="0" applyNumberFormat="1" applyFont="1"/>
    <xf numFmtId="0" fontId="37" fillId="0" borderId="0" xfId="0" applyFont="1"/>
    <xf numFmtId="0" fontId="13" fillId="2" borderId="0" xfId="0" applyFont="1" applyFill="1"/>
    <xf numFmtId="2" fontId="3" fillId="2" borderId="0" xfId="0" applyNumberFormat="1" applyFont="1" applyFill="1" applyAlignment="1">
      <alignment horizontal="right" vertical="center" indent="1"/>
    </xf>
    <xf numFmtId="168" fontId="3" fillId="2" borderId="0" xfId="0" applyNumberFormat="1" applyFont="1" applyFill="1" applyAlignment="1">
      <alignment horizontal="right" vertical="center" indent="1"/>
    </xf>
    <xf numFmtId="2" fontId="3" fillId="2" borderId="0" xfId="0" quotePrefix="1" applyNumberFormat="1" applyFont="1" applyFill="1" applyAlignment="1">
      <alignment horizontal="right" vertical="center" indent="1"/>
    </xf>
    <xf numFmtId="2" fontId="11" fillId="0" borderId="0" xfId="0" applyNumberFormat="1" applyFont="1"/>
    <xf numFmtId="0" fontId="13" fillId="3" borderId="0" xfId="0" applyFont="1" applyFill="1"/>
    <xf numFmtId="2" fontId="3" fillId="3" borderId="0" xfId="0" applyNumberFormat="1" applyFont="1" applyFill="1" applyAlignment="1">
      <alignment horizontal="right" vertical="center" indent="1"/>
    </xf>
    <xf numFmtId="168" fontId="3" fillId="3" borderId="0" xfId="0" applyNumberFormat="1" applyFont="1" applyFill="1" applyAlignment="1">
      <alignment horizontal="right" vertical="center" indent="1"/>
    </xf>
    <xf numFmtId="2" fontId="3" fillId="3" borderId="0" xfId="0" quotePrefix="1" applyNumberFormat="1" applyFont="1" applyFill="1" applyAlignment="1">
      <alignment horizontal="right" vertical="center" indent="1"/>
    </xf>
    <xf numFmtId="2" fontId="3" fillId="4" borderId="0" xfId="0" applyNumberFormat="1" applyFont="1" applyFill="1" applyAlignment="1">
      <alignment horizontal="right" vertical="center" indent="1"/>
    </xf>
    <xf numFmtId="168" fontId="3" fillId="4" borderId="0" xfId="0" applyNumberFormat="1" applyFont="1" applyFill="1" applyAlignment="1">
      <alignment horizontal="right" vertical="center" indent="1"/>
    </xf>
    <xf numFmtId="2" fontId="3" fillId="4" borderId="0" xfId="0" quotePrefix="1" applyNumberFormat="1" applyFont="1" applyFill="1" applyAlignment="1">
      <alignment horizontal="right" vertical="center" indent="1"/>
    </xf>
    <xf numFmtId="0" fontId="6" fillId="4" borderId="0" xfId="0" applyFont="1" applyFill="1"/>
    <xf numFmtId="0" fontId="6" fillId="4" borderId="3" xfId="0" applyFont="1" applyFill="1" applyBorder="1"/>
    <xf numFmtId="2" fontId="3" fillId="4" borderId="3" xfId="0" applyNumberFormat="1" applyFont="1" applyFill="1" applyBorder="1" applyAlignment="1">
      <alignment horizontal="right" vertical="center" indent="1"/>
    </xf>
    <xf numFmtId="168" fontId="3" fillId="4" borderId="3" xfId="0" applyNumberFormat="1" applyFont="1" applyFill="1" applyBorder="1" applyAlignment="1">
      <alignment horizontal="right" vertical="center" indent="1"/>
    </xf>
    <xf numFmtId="2" fontId="3" fillId="4" borderId="3" xfId="0" quotePrefix="1" applyNumberFormat="1" applyFont="1" applyFill="1" applyBorder="1" applyAlignment="1">
      <alignment horizontal="right" vertical="center" indent="1"/>
    </xf>
    <xf numFmtId="0" fontId="13" fillId="0" borderId="0" xfId="0" applyFont="1"/>
    <xf numFmtId="0" fontId="13" fillId="0" borderId="0" xfId="0" applyFont="1" applyAlignment="1">
      <alignment horizontal="center"/>
    </xf>
    <xf numFmtId="168" fontId="13" fillId="0" borderId="0" xfId="0" applyNumberFormat="1" applyFont="1"/>
    <xf numFmtId="0" fontId="24" fillId="4" borderId="0" xfId="0" applyFont="1" applyFill="1"/>
    <xf numFmtId="0" fontId="6" fillId="5" borderId="1" xfId="0" applyFont="1" applyFill="1" applyBorder="1"/>
    <xf numFmtId="0" fontId="3" fillId="5" borderId="1" xfId="0" applyFont="1" applyFill="1" applyBorder="1" applyAlignment="1">
      <alignment horizontal="center"/>
    </xf>
    <xf numFmtId="0" fontId="6" fillId="5" borderId="0" xfId="0" applyFont="1" applyFill="1"/>
    <xf numFmtId="0" fontId="17" fillId="5" borderId="3" xfId="0" applyFont="1" applyFill="1" applyBorder="1" applyAlignment="1">
      <alignment horizontal="center"/>
    </xf>
    <xf numFmtId="0" fontId="3" fillId="5" borderId="3" xfId="0" applyFont="1" applyFill="1" applyBorder="1" applyAlignment="1">
      <alignment horizontal="center"/>
    </xf>
    <xf numFmtId="0" fontId="21" fillId="0" borderId="0" xfId="4" applyFont="1" applyAlignment="1">
      <alignment vertical="top"/>
    </xf>
    <xf numFmtId="0" fontId="36" fillId="0" borderId="0" xfId="4" applyFont="1"/>
    <xf numFmtId="0" fontId="6" fillId="0" borderId="0" xfId="4" applyFont="1"/>
    <xf numFmtId="0" fontId="3" fillId="0" borderId="0" xfId="4" applyFont="1"/>
    <xf numFmtId="1" fontId="3" fillId="2" borderId="0" xfId="4" applyNumberFormat="1" applyFont="1" applyFill="1" applyAlignment="1">
      <alignment horizontal="right"/>
    </xf>
    <xf numFmtId="0" fontId="3" fillId="2" borderId="0" xfId="4" applyFont="1" applyFill="1"/>
    <xf numFmtId="1" fontId="3" fillId="2" borderId="3" xfId="4" applyNumberFormat="1" applyFont="1" applyFill="1" applyBorder="1" applyAlignment="1">
      <alignment horizontal="right"/>
    </xf>
    <xf numFmtId="0" fontId="3" fillId="2" borderId="3" xfId="4" applyFont="1" applyFill="1" applyBorder="1"/>
    <xf numFmtId="0" fontId="24" fillId="0" borderId="0" xfId="4" applyFont="1"/>
    <xf numFmtId="0" fontId="18" fillId="0" borderId="0" xfId="0" applyFont="1"/>
    <xf numFmtId="0" fontId="3" fillId="2" borderId="0" xfId="0" applyFont="1" applyFill="1" applyAlignment="1">
      <alignment horizontal="right" vertical="center" indent="1"/>
    </xf>
    <xf numFmtId="2" fontId="3" fillId="0" borderId="0" xfId="0" applyNumberFormat="1" applyFont="1"/>
    <xf numFmtId="0" fontId="3" fillId="3" borderId="0" xfId="0" applyFont="1" applyFill="1" applyAlignment="1">
      <alignment horizontal="right" vertical="center" indent="1"/>
    </xf>
    <xf numFmtId="0" fontId="3" fillId="4" borderId="0" xfId="0" applyFont="1" applyFill="1" applyAlignment="1">
      <alignment horizontal="right" vertical="center" indent="1"/>
    </xf>
    <xf numFmtId="0" fontId="3" fillId="4" borderId="3" xfId="0" applyFont="1" applyFill="1" applyBorder="1" applyAlignment="1">
      <alignment horizontal="right" vertical="center" indent="1"/>
    </xf>
    <xf numFmtId="0" fontId="48" fillId="0" borderId="0" xfId="0" applyFont="1"/>
    <xf numFmtId="0" fontId="24" fillId="2" borderId="0" xfId="0" applyFont="1" applyFill="1"/>
    <xf numFmtId="2" fontId="37" fillId="0" borderId="0" xfId="0" applyNumberFormat="1" applyFont="1"/>
    <xf numFmtId="0" fontId="6" fillId="5" borderId="2" xfId="4" applyFont="1" applyFill="1" applyBorder="1"/>
    <xf numFmtId="0" fontId="3" fillId="5" borderId="0" xfId="0" applyFont="1" applyFill="1" applyAlignment="1">
      <alignment horizontal="center"/>
    </xf>
    <xf numFmtId="0" fontId="3" fillId="5" borderId="2" xfId="0" applyFont="1" applyFill="1" applyBorder="1" applyAlignment="1">
      <alignment horizontal="center"/>
    </xf>
    <xf numFmtId="0" fontId="29" fillId="16" borderId="2" xfId="7" applyFont="1" applyFill="1" applyBorder="1" applyAlignment="1" applyProtection="1">
      <alignment horizontal="left" vertical="center" indent="1"/>
      <protection locked="0"/>
    </xf>
    <xf numFmtId="0" fontId="13" fillId="0" borderId="0" xfId="7" applyFont="1"/>
    <xf numFmtId="0" fontId="21" fillId="0" borderId="0" xfId="7" applyFont="1"/>
    <xf numFmtId="0" fontId="13" fillId="0" borderId="0" xfId="7" applyFont="1" applyAlignment="1">
      <alignment horizontal="center"/>
    </xf>
    <xf numFmtId="0" fontId="13" fillId="0" borderId="0" xfId="7" applyFont="1" applyAlignment="1">
      <alignment horizontal="left"/>
    </xf>
    <xf numFmtId="0" fontId="13" fillId="0" borderId="0" xfId="7" applyFont="1" applyAlignment="1">
      <alignment horizontal="center" vertical="center"/>
    </xf>
    <xf numFmtId="0" fontId="13" fillId="16" borderId="1" xfId="7" applyFont="1" applyFill="1" applyBorder="1" applyAlignment="1">
      <alignment horizontal="left" vertical="center" indent="1"/>
    </xf>
    <xf numFmtId="165" fontId="13" fillId="16" borderId="0" xfId="7" applyNumberFormat="1" applyFont="1" applyFill="1" applyAlignment="1">
      <alignment horizontal="right" vertical="center" indent="1"/>
    </xf>
    <xf numFmtId="166" fontId="13" fillId="0" borderId="0" xfId="7" applyNumberFormat="1" applyFont="1" applyAlignment="1">
      <alignment horizontal="right" vertical="center" indent="1"/>
    </xf>
    <xf numFmtId="2" fontId="13" fillId="0" borderId="0" xfId="7" applyNumberFormat="1" applyFont="1" applyAlignment="1">
      <alignment horizontal="center" vertical="center"/>
    </xf>
    <xf numFmtId="1" fontId="13" fillId="0" borderId="0" xfId="7" applyNumberFormat="1" applyFont="1" applyAlignment="1">
      <alignment horizontal="right" vertical="center" indent="1"/>
    </xf>
    <xf numFmtId="0" fontId="13" fillId="16" borderId="0" xfId="7" applyFont="1" applyFill="1" applyAlignment="1">
      <alignment horizontal="left" vertical="center" indent="1"/>
    </xf>
    <xf numFmtId="166" fontId="13" fillId="16" borderId="0" xfId="7" applyNumberFormat="1" applyFont="1" applyFill="1" applyAlignment="1">
      <alignment horizontal="right" vertical="center" indent="1"/>
    </xf>
    <xf numFmtId="2" fontId="13" fillId="0" borderId="0" xfId="7" applyNumberFormat="1" applyFont="1" applyAlignment="1">
      <alignment horizontal="right" vertical="center" indent="1"/>
    </xf>
    <xf numFmtId="164" fontId="13" fillId="16" borderId="0" xfId="7" applyNumberFormat="1" applyFont="1" applyFill="1" applyAlignment="1">
      <alignment horizontal="right" vertical="center" indent="1"/>
    </xf>
    <xf numFmtId="0" fontId="13" fillId="2" borderId="0" xfId="7" applyFont="1" applyFill="1" applyAlignment="1">
      <alignment horizontal="left" vertical="center" indent="1"/>
    </xf>
    <xf numFmtId="1" fontId="13" fillId="16" borderId="0" xfId="7" applyNumberFormat="1" applyFont="1" applyFill="1" applyAlignment="1">
      <alignment horizontal="right" vertical="center" indent="1"/>
    </xf>
    <xf numFmtId="170" fontId="13" fillId="16" borderId="0" xfId="7" applyNumberFormat="1" applyFont="1" applyFill="1" applyAlignment="1">
      <alignment horizontal="right" vertical="center" indent="1"/>
    </xf>
    <xf numFmtId="2" fontId="13" fillId="16" borderId="2" xfId="7" applyNumberFormat="1" applyFont="1" applyFill="1" applyBorder="1" applyAlignment="1">
      <alignment horizontal="right" vertical="center" indent="1"/>
    </xf>
    <xf numFmtId="169" fontId="13" fillId="0" borderId="0" xfId="7" applyNumberFormat="1" applyFont="1" applyAlignment="1">
      <alignment horizontal="right" vertical="center"/>
    </xf>
    <xf numFmtId="0" fontId="21" fillId="18" borderId="1" xfId="7" applyFont="1" applyFill="1" applyBorder="1" applyAlignment="1">
      <alignment wrapText="1"/>
    </xf>
    <xf numFmtId="0" fontId="21" fillId="18" borderId="1" xfId="7" applyFont="1" applyFill="1" applyBorder="1" applyAlignment="1">
      <alignment horizontal="center" wrapText="1"/>
    </xf>
    <xf numFmtId="0" fontId="21" fillId="18" borderId="3" xfId="7" applyFont="1" applyFill="1" applyBorder="1" applyAlignment="1">
      <alignment vertical="center"/>
    </xf>
    <xf numFmtId="0" fontId="13" fillId="18" borderId="2" xfId="7" applyFont="1" applyFill="1" applyBorder="1" applyAlignment="1">
      <alignment horizontal="right" vertical="center" wrapText="1" indent="1"/>
    </xf>
    <xf numFmtId="0" fontId="13" fillId="18" borderId="3" xfId="7" applyFont="1" applyFill="1" applyBorder="1" applyAlignment="1">
      <alignment horizontal="right" vertical="center" wrapText="1" indent="1"/>
    </xf>
    <xf numFmtId="0" fontId="21" fillId="19" borderId="0" xfId="7" applyFont="1" applyFill="1" applyAlignment="1">
      <alignment horizontal="left" vertical="center"/>
    </xf>
    <xf numFmtId="164" fontId="13" fillId="19" borderId="0" xfId="7" applyNumberFormat="1" applyFont="1" applyFill="1" applyAlignment="1">
      <alignment horizontal="right" vertical="center" indent="1"/>
    </xf>
    <xf numFmtId="1" fontId="13" fillId="19" borderId="0" xfId="7" applyNumberFormat="1" applyFont="1" applyFill="1" applyAlignment="1">
      <alignment horizontal="right" vertical="center" indent="1"/>
    </xf>
    <xf numFmtId="170" fontId="13" fillId="19" borderId="0" xfId="7" applyNumberFormat="1" applyFont="1" applyFill="1" applyAlignment="1">
      <alignment horizontal="right" vertical="center" indent="1"/>
    </xf>
    <xf numFmtId="1" fontId="21" fillId="16" borderId="0" xfId="7" applyNumberFormat="1" applyFont="1" applyFill="1" applyAlignment="1">
      <alignment horizontal="right" vertical="center" indent="1"/>
    </xf>
    <xf numFmtId="171" fontId="13" fillId="16" borderId="0" xfId="7" applyNumberFormat="1" applyFont="1" applyFill="1" applyAlignment="1">
      <alignment horizontal="right" vertical="center" indent="1"/>
    </xf>
    <xf numFmtId="0" fontId="29" fillId="18" borderId="2" xfId="7" applyFont="1" applyFill="1" applyBorder="1" applyAlignment="1">
      <alignment horizontal="right" vertical="center" wrapText="1" indent="1"/>
    </xf>
    <xf numFmtId="0" fontId="29" fillId="18" borderId="3" xfId="7" applyFont="1" applyFill="1" applyBorder="1" applyAlignment="1">
      <alignment horizontal="right" vertical="center" wrapText="1" indent="1"/>
    </xf>
    <xf numFmtId="1" fontId="13" fillId="16" borderId="2" xfId="7" applyNumberFormat="1" applyFont="1" applyFill="1" applyBorder="1" applyAlignment="1">
      <alignment horizontal="right" vertical="center" indent="1"/>
    </xf>
    <xf numFmtId="166" fontId="13" fillId="16" borderId="2" xfId="7" applyNumberFormat="1" applyFont="1" applyFill="1" applyBorder="1" applyAlignment="1">
      <alignment horizontal="right" vertical="center" indent="1"/>
    </xf>
    <xf numFmtId="0" fontId="37" fillId="0" borderId="0" xfId="0" applyFont="1" applyAlignment="1">
      <alignment horizontal="center"/>
    </xf>
    <xf numFmtId="0" fontId="37" fillId="0" borderId="0" xfId="0" applyFont="1" applyAlignment="1">
      <alignment horizontal="left"/>
    </xf>
    <xf numFmtId="0" fontId="48" fillId="0" borderId="0" xfId="0" applyFont="1" applyAlignment="1">
      <alignment horizontal="center" vertical="center"/>
    </xf>
    <xf numFmtId="0" fontId="37" fillId="0" borderId="0" xfId="0" applyFont="1" applyAlignment="1">
      <alignment horizontal="center" vertical="center"/>
    </xf>
    <xf numFmtId="0" fontId="3" fillId="2" borderId="1" xfId="0" applyFont="1" applyFill="1" applyBorder="1" applyAlignment="1">
      <alignment horizontal="left" vertical="center" indent="1"/>
    </xf>
    <xf numFmtId="1" fontId="24" fillId="2" borderId="0" xfId="0" applyNumberFormat="1" applyFont="1" applyFill="1" applyAlignment="1">
      <alignment horizontal="center" vertical="center"/>
    </xf>
    <xf numFmtId="166" fontId="24" fillId="0" borderId="0" xfId="0" applyNumberFormat="1" applyFont="1" applyAlignment="1">
      <alignment horizontal="right" vertical="center" indent="1"/>
    </xf>
    <xf numFmtId="166" fontId="37" fillId="0" borderId="0" xfId="0" applyNumberFormat="1" applyFont="1" applyAlignment="1">
      <alignment horizontal="right" vertical="center" indent="1"/>
    </xf>
    <xf numFmtId="2" fontId="37" fillId="0" borderId="0" xfId="0" applyNumberFormat="1" applyFont="1" applyAlignment="1">
      <alignment horizontal="center" vertical="center"/>
    </xf>
    <xf numFmtId="0" fontId="6" fillId="3" borderId="0" xfId="0" applyFont="1" applyFill="1" applyAlignment="1">
      <alignment horizontal="left" vertical="center"/>
    </xf>
    <xf numFmtId="1" fontId="24" fillId="3" borderId="0" xfId="0" applyNumberFormat="1" applyFont="1" applyFill="1" applyAlignment="1">
      <alignment horizontal="center" vertical="center"/>
    </xf>
    <xf numFmtId="1" fontId="24" fillId="0" borderId="0" xfId="0" applyNumberFormat="1" applyFont="1" applyAlignment="1">
      <alignment horizontal="right" vertical="center" indent="1"/>
    </xf>
    <xf numFmtId="1" fontId="37" fillId="0" borderId="0" xfId="0" applyNumberFormat="1" applyFont="1" applyAlignment="1">
      <alignment horizontal="right" vertical="center" indent="1"/>
    </xf>
    <xf numFmtId="0" fontId="3" fillId="2" borderId="0" xfId="0" applyFont="1" applyFill="1" applyAlignment="1">
      <alignment horizontal="left" vertical="center" indent="1"/>
    </xf>
    <xf numFmtId="2" fontId="24" fillId="0" borderId="0" xfId="0" applyNumberFormat="1" applyFont="1" applyAlignment="1">
      <alignment horizontal="right" vertical="center" indent="1"/>
    </xf>
    <xf numFmtId="170" fontId="24" fillId="2" borderId="0" xfId="0" applyNumberFormat="1" applyFont="1" applyFill="1" applyAlignment="1">
      <alignment horizontal="center" vertical="center"/>
    </xf>
    <xf numFmtId="171" fontId="24" fillId="2" borderId="0" xfId="0" applyNumberFormat="1" applyFont="1" applyFill="1" applyAlignment="1">
      <alignment horizontal="center" vertical="center"/>
    </xf>
    <xf numFmtId="0" fontId="8" fillId="2" borderId="2" xfId="0" applyFont="1" applyFill="1" applyBorder="1" applyAlignment="1" applyProtection="1">
      <alignment horizontal="left" vertical="center" indent="1"/>
      <protection locked="0"/>
    </xf>
    <xf numFmtId="1" fontId="24" fillId="2" borderId="2" xfId="0" applyNumberFormat="1" applyFont="1" applyFill="1" applyBorder="1" applyAlignment="1">
      <alignment horizontal="center" vertical="center"/>
    </xf>
    <xf numFmtId="0" fontId="44" fillId="0" borderId="0" xfId="0" applyFont="1"/>
    <xf numFmtId="169" fontId="37" fillId="0" borderId="0" xfId="0" applyNumberFormat="1" applyFont="1" applyAlignment="1">
      <alignment horizontal="right" vertical="center"/>
    </xf>
    <xf numFmtId="0" fontId="39" fillId="0" borderId="0" xfId="0" applyFont="1"/>
    <xf numFmtId="0" fontId="6" fillId="11" borderId="1" xfId="0" applyFont="1" applyFill="1" applyBorder="1" applyAlignment="1">
      <alignment wrapText="1"/>
    </xf>
    <xf numFmtId="0" fontId="6" fillId="11" borderId="1" xfId="0" applyFont="1" applyFill="1" applyBorder="1" applyAlignment="1">
      <alignment horizont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3" xfId="0" applyFont="1" applyFill="1" applyBorder="1" applyAlignment="1">
      <alignment horizontal="center"/>
    </xf>
    <xf numFmtId="0" fontId="3" fillId="5" borderId="3" xfId="0" applyFont="1" applyFill="1" applyBorder="1" applyAlignment="1">
      <alignment horizontal="center"/>
    </xf>
    <xf numFmtId="0" fontId="6" fillId="5" borderId="0" xfId="0" applyFont="1" applyFill="1" applyAlignment="1">
      <alignment horizontal="center"/>
    </xf>
    <xf numFmtId="0" fontId="6" fillId="0" borderId="0" xfId="0" applyFont="1" applyAlignment="1">
      <alignment horizontal="left" vertical="top"/>
    </xf>
    <xf numFmtId="164" fontId="44" fillId="16" borderId="0" xfId="7" applyNumberFormat="1" applyFont="1" applyFill="1" applyAlignment="1">
      <alignment horizontal="right" indent="3"/>
    </xf>
    <xf numFmtId="165" fontId="44" fillId="16" borderId="0" xfId="7" applyNumberFormat="1" applyFont="1" applyFill="1" applyAlignment="1">
      <alignment horizontal="right" indent="2"/>
    </xf>
    <xf numFmtId="164" fontId="44" fillId="16" borderId="0" xfId="7" applyNumberFormat="1" applyFont="1" applyFill="1" applyAlignment="1">
      <alignment horizontal="right" indent="1"/>
    </xf>
    <xf numFmtId="164" fontId="44" fillId="16" borderId="0" xfId="7" applyNumberFormat="1" applyFont="1" applyFill="1"/>
    <xf numFmtId="0" fontId="29" fillId="0" borderId="0" xfId="7" applyFont="1" applyAlignment="1">
      <alignment vertical="top"/>
    </xf>
    <xf numFmtId="0" fontId="13" fillId="0" borderId="0" xfId="7" applyFont="1" applyAlignment="1">
      <alignment vertical="top"/>
    </xf>
    <xf numFmtId="0" fontId="44" fillId="17" borderId="1" xfId="7" applyFont="1" applyFill="1" applyBorder="1" applyAlignment="1">
      <alignment wrapText="1"/>
    </xf>
    <xf numFmtId="0" fontId="44" fillId="17" borderId="1" xfId="7" applyFont="1" applyFill="1" applyBorder="1" applyAlignment="1">
      <alignment vertical="center" wrapText="1"/>
    </xf>
    <xf numFmtId="0" fontId="27" fillId="17" borderId="3" xfId="7" applyFont="1" applyFill="1" applyBorder="1" applyAlignment="1">
      <alignment horizontal="right" wrapText="1" indent="2"/>
    </xf>
    <xf numFmtId="0" fontId="20" fillId="0" borderId="0" xfId="1" applyFont="1" applyAlignment="1"/>
    <xf numFmtId="0" fontId="44" fillId="3" borderId="0" xfId="0" applyFont="1" applyFill="1" applyAlignment="1">
      <alignment horizontal="right" indent="5"/>
    </xf>
    <xf numFmtId="0" fontId="44" fillId="2" borderId="0" xfId="0" applyFont="1" applyFill="1" applyAlignment="1">
      <alignment horizontal="right" indent="5"/>
    </xf>
    <xf numFmtId="0" fontId="44" fillId="4" borderId="3" xfId="0" applyFont="1" applyFill="1" applyBorder="1" applyAlignment="1">
      <alignment horizontal="right" indent="5"/>
    </xf>
    <xf numFmtId="2" fontId="3" fillId="2" borderId="0" xfId="0" applyNumberFormat="1" applyFont="1" applyFill="1" applyAlignment="1">
      <alignment horizontal="right" vertical="center" indent="2"/>
    </xf>
    <xf numFmtId="0" fontId="3" fillId="0" borderId="0" xfId="0" applyFont="1" applyAlignment="1">
      <alignment horizontal="left" indent="2"/>
    </xf>
    <xf numFmtId="2" fontId="3" fillId="2" borderId="0" xfId="0" applyNumberFormat="1" applyFont="1" applyFill="1" applyAlignment="1">
      <alignment horizontal="left" vertical="center" indent="2"/>
    </xf>
    <xf numFmtId="2" fontId="3" fillId="3" borderId="0" xfId="0" applyNumberFormat="1" applyFont="1" applyFill="1" applyAlignment="1">
      <alignment horizontal="left" vertical="center" indent="2"/>
    </xf>
    <xf numFmtId="2" fontId="3" fillId="4" borderId="0" xfId="0" applyNumberFormat="1" applyFont="1" applyFill="1" applyAlignment="1">
      <alignment horizontal="left" vertical="center" indent="2"/>
    </xf>
    <xf numFmtId="2" fontId="3" fillId="4" borderId="3" xfId="0" applyNumberFormat="1" applyFont="1" applyFill="1" applyBorder="1" applyAlignment="1">
      <alignment horizontal="left" vertical="center" indent="2"/>
    </xf>
    <xf numFmtId="2" fontId="3" fillId="3" borderId="0" xfId="0" applyNumberFormat="1" applyFont="1" applyFill="1" applyAlignment="1">
      <alignment horizontal="right" vertical="center" indent="2"/>
    </xf>
    <xf numFmtId="2" fontId="3" fillId="4" borderId="0" xfId="0" applyNumberFormat="1" applyFont="1" applyFill="1" applyAlignment="1">
      <alignment horizontal="right" vertical="center" indent="2"/>
    </xf>
    <xf numFmtId="2" fontId="3" fillId="4" borderId="3" xfId="0" applyNumberFormat="1" applyFont="1" applyFill="1" applyBorder="1" applyAlignment="1">
      <alignment horizontal="right" vertical="center" indent="2"/>
    </xf>
    <xf numFmtId="164" fontId="3" fillId="2" borderId="0" xfId="0" applyNumberFormat="1" applyFont="1" applyFill="1" applyAlignment="1">
      <alignment horizontal="right" vertical="center" indent="2"/>
    </xf>
    <xf numFmtId="164" fontId="3" fillId="3" borderId="0" xfId="0" applyNumberFormat="1" applyFont="1" applyFill="1" applyAlignment="1">
      <alignment horizontal="right" vertical="center" indent="2"/>
    </xf>
    <xf numFmtId="164" fontId="3" fillId="4" borderId="0" xfId="0" applyNumberFormat="1" applyFont="1" applyFill="1" applyAlignment="1">
      <alignment horizontal="right" vertical="center" indent="2"/>
    </xf>
    <xf numFmtId="164" fontId="3" fillId="4" borderId="3" xfId="0" applyNumberFormat="1" applyFont="1" applyFill="1" applyBorder="1" applyAlignment="1">
      <alignment horizontal="right" vertical="center" indent="2"/>
    </xf>
    <xf numFmtId="164" fontId="3" fillId="2" borderId="0" xfId="0" applyNumberFormat="1" applyFont="1" applyFill="1" applyAlignment="1">
      <alignment horizontal="left" vertical="center" indent="2"/>
    </xf>
    <xf numFmtId="164" fontId="3" fillId="3" borderId="0" xfId="0" applyNumberFormat="1" applyFont="1" applyFill="1" applyAlignment="1">
      <alignment horizontal="left" vertical="center" indent="2"/>
    </xf>
    <xf numFmtId="164" fontId="3" fillId="4" borderId="0" xfId="0" applyNumberFormat="1" applyFont="1" applyFill="1" applyAlignment="1">
      <alignment horizontal="left" vertical="center" indent="2"/>
    </xf>
    <xf numFmtId="164" fontId="3" fillId="4" borderId="3" xfId="0" applyNumberFormat="1" applyFont="1" applyFill="1" applyBorder="1" applyAlignment="1">
      <alignment horizontal="left" vertical="center" indent="2"/>
    </xf>
    <xf numFmtId="0" fontId="24" fillId="0" borderId="0" xfId="4" applyFont="1" applyAlignment="1">
      <alignment horizontal="left" indent="2"/>
    </xf>
    <xf numFmtId="2" fontId="3" fillId="2" borderId="0" xfId="0" applyNumberFormat="1" applyFont="1" applyFill="1" applyAlignment="1">
      <alignment horizontal="right" vertical="center" indent="3"/>
    </xf>
    <xf numFmtId="2" fontId="3" fillId="2" borderId="3" xfId="0" applyNumberFormat="1" applyFont="1" applyFill="1" applyBorder="1" applyAlignment="1">
      <alignment horizontal="right" vertical="center" indent="3"/>
    </xf>
    <xf numFmtId="2" fontId="3" fillId="2" borderId="0" xfId="0" applyNumberFormat="1" applyFont="1" applyFill="1" applyAlignment="1">
      <alignment horizontal="right" vertical="center" indent="4"/>
    </xf>
    <xf numFmtId="2" fontId="3" fillId="3" borderId="0" xfId="0" applyNumberFormat="1" applyFont="1" applyFill="1" applyAlignment="1">
      <alignment horizontal="right" vertical="center" indent="4"/>
    </xf>
    <xf numFmtId="2" fontId="3" fillId="2" borderId="3" xfId="0" applyNumberFormat="1" applyFont="1" applyFill="1" applyBorder="1" applyAlignment="1">
      <alignment horizontal="right" vertical="center" indent="4"/>
    </xf>
    <xf numFmtId="2" fontId="3" fillId="2" borderId="3" xfId="0" applyNumberFormat="1" applyFont="1" applyFill="1" applyBorder="1" applyAlignment="1">
      <alignment horizontal="right" vertical="center" indent="1"/>
    </xf>
    <xf numFmtId="168" fontId="3" fillId="5" borderId="2" xfId="0" applyNumberFormat="1" applyFont="1" applyFill="1" applyBorder="1" applyAlignment="1">
      <alignment horizontal="center"/>
    </xf>
    <xf numFmtId="0" fontId="24" fillId="5" borderId="0" xfId="0" applyFont="1" applyFill="1" applyAlignment="1">
      <alignment horizontal="center"/>
    </xf>
    <xf numFmtId="0" fontId="24" fillId="5" borderId="3" xfId="0" applyFont="1" applyFill="1" applyBorder="1" applyAlignment="1">
      <alignment horizontal="center"/>
    </xf>
    <xf numFmtId="0" fontId="41" fillId="5" borderId="2" xfId="0" applyFont="1" applyFill="1" applyBorder="1" applyAlignment="1">
      <alignment horizontal="center"/>
    </xf>
    <xf numFmtId="168" fontId="24" fillId="5" borderId="2" xfId="0" applyNumberFormat="1" applyFont="1" applyFill="1" applyBorder="1" applyAlignment="1">
      <alignment horizontal="center"/>
    </xf>
    <xf numFmtId="0" fontId="41" fillId="5" borderId="3" xfId="0" applyFont="1" applyFill="1" applyBorder="1" applyAlignment="1">
      <alignment horizontal="center"/>
    </xf>
    <xf numFmtId="0" fontId="24" fillId="5" borderId="2" xfId="0" applyFont="1" applyFill="1" applyBorder="1" applyAlignment="1">
      <alignment horizontal="center"/>
    </xf>
    <xf numFmtId="2" fontId="6" fillId="5" borderId="2" xfId="0" applyNumberFormat="1" applyFont="1" applyFill="1" applyBorder="1" applyAlignment="1">
      <alignment horizontal="center" vertical="center" wrapText="1"/>
    </xf>
    <xf numFmtId="0" fontId="3" fillId="0" borderId="0" xfId="0" applyFont="1" applyAlignment="1">
      <alignment horizontal="right" vertical="center" wrapText="1" indent="3"/>
    </xf>
    <xf numFmtId="2" fontId="6" fillId="0" borderId="0" xfId="0" applyNumberFormat="1" applyFont="1" applyAlignment="1">
      <alignment horizontal="right" vertical="center" indent="3"/>
    </xf>
    <xf numFmtId="2" fontId="3" fillId="0" borderId="0" xfId="0" applyNumberFormat="1" applyFont="1" applyAlignment="1">
      <alignment horizontal="right" vertical="center" indent="3"/>
    </xf>
    <xf numFmtId="2" fontId="6" fillId="0" borderId="3" xfId="0" applyNumberFormat="1" applyFont="1" applyBorder="1" applyAlignment="1">
      <alignment horizontal="right" vertical="center" indent="3"/>
    </xf>
    <xf numFmtId="0" fontId="54" fillId="0" borderId="0" xfId="7" applyFont="1"/>
    <xf numFmtId="2" fontId="0" fillId="0" borderId="0" xfId="0" applyNumberFormat="1"/>
    <xf numFmtId="0" fontId="50" fillId="0" borderId="0" xfId="0" applyFont="1"/>
    <xf numFmtId="0" fontId="50" fillId="20" borderId="2" xfId="0" applyFont="1" applyFill="1" applyBorder="1"/>
    <xf numFmtId="0" fontId="51" fillId="20" borderId="2" xfId="0" applyFont="1" applyFill="1" applyBorder="1" applyAlignment="1">
      <alignment horizontal="center"/>
    </xf>
    <xf numFmtId="0" fontId="52" fillId="20" borderId="2" xfId="0" applyFont="1" applyFill="1" applyBorder="1" applyAlignment="1">
      <alignment horizontal="right" indent="2"/>
    </xf>
    <xf numFmtId="2" fontId="51" fillId="20" borderId="2" xfId="0" applyNumberFormat="1" applyFont="1" applyFill="1" applyBorder="1" applyAlignment="1">
      <alignment horizontal="center"/>
    </xf>
    <xf numFmtId="0" fontId="0" fillId="21" borderId="1" xfId="0" applyFill="1" applyBorder="1"/>
    <xf numFmtId="0" fontId="53" fillId="21" borderId="0" xfId="0" applyFont="1" applyFill="1" applyAlignment="1">
      <alignment horizontal="left" vertical="center"/>
    </xf>
    <xf numFmtId="165" fontId="53" fillId="21" borderId="0" xfId="0" applyNumberFormat="1" applyFont="1" applyFill="1" applyAlignment="1">
      <alignment horizontal="right" vertical="center" indent="2"/>
    </xf>
    <xf numFmtId="2" fontId="53" fillId="21" borderId="0" xfId="0" applyNumberFormat="1" applyFont="1" applyFill="1" applyAlignment="1">
      <alignment horizontal="right" vertical="center" indent="2"/>
    </xf>
    <xf numFmtId="0" fontId="0" fillId="20" borderId="2" xfId="0" applyFill="1" applyBorder="1"/>
    <xf numFmtId="2" fontId="53" fillId="20" borderId="2" xfId="0" applyNumberFormat="1" applyFont="1" applyFill="1" applyBorder="1" applyAlignment="1">
      <alignment horizontal="right" vertical="center" indent="2"/>
    </xf>
    <xf numFmtId="0" fontId="53" fillId="21" borderId="1" xfId="0" applyFont="1" applyFill="1" applyBorder="1" applyAlignment="1">
      <alignment horizontal="left" vertical="center"/>
    </xf>
    <xf numFmtId="165" fontId="0" fillId="21" borderId="1" xfId="0" applyNumberFormat="1" applyFill="1" applyBorder="1" applyAlignment="1">
      <alignment horizontal="right" vertical="center" indent="2"/>
    </xf>
    <xf numFmtId="2" fontId="0" fillId="21" borderId="1" xfId="0" applyNumberFormat="1" applyFill="1" applyBorder="1" applyAlignment="1">
      <alignment horizontal="right" vertical="center" indent="2"/>
    </xf>
    <xf numFmtId="0" fontId="53" fillId="22" borderId="0" xfId="0" applyFont="1" applyFill="1" applyAlignment="1">
      <alignment horizontal="left" vertical="center"/>
    </xf>
    <xf numFmtId="0" fontId="26" fillId="0" borderId="0" xfId="0" applyFont="1"/>
    <xf numFmtId="0" fontId="0" fillId="0" borderId="0" xfId="0" applyAlignment="1">
      <alignment horizontal="left"/>
    </xf>
    <xf numFmtId="0" fontId="14" fillId="0" borderId="0" xfId="7" applyFont="1" applyAlignment="1">
      <alignment horizontal="left"/>
    </xf>
    <xf numFmtId="0" fontId="13" fillId="28" borderId="1" xfId="7" applyFont="1" applyFill="1" applyBorder="1" applyProtection="1">
      <protection locked="0"/>
    </xf>
    <xf numFmtId="0" fontId="13" fillId="28" borderId="1" xfId="7" applyFont="1" applyFill="1" applyBorder="1" applyAlignment="1" applyProtection="1">
      <alignment horizontal="center" vertical="center"/>
      <protection locked="0"/>
    </xf>
    <xf numFmtId="0" fontId="13" fillId="28" borderId="0" xfId="7" applyFont="1" applyFill="1" applyProtection="1">
      <protection locked="0"/>
    </xf>
    <xf numFmtId="0" fontId="21" fillId="28" borderId="3" xfId="7" applyFont="1" applyFill="1" applyBorder="1" applyAlignment="1" applyProtection="1">
      <alignment horizontal="center" vertical="center" wrapText="1"/>
      <protection locked="0"/>
    </xf>
    <xf numFmtId="0" fontId="13" fillId="28" borderId="0" xfId="7" applyFont="1" applyFill="1" applyAlignment="1" applyProtection="1">
      <alignment horizontal="center"/>
      <protection locked="0"/>
    </xf>
    <xf numFmtId="0" fontId="13" fillId="28" borderId="0" xfId="7" applyFont="1" applyFill="1" applyAlignment="1" applyProtection="1">
      <alignment horizontal="center" vertical="center" wrapText="1"/>
      <protection locked="0"/>
    </xf>
    <xf numFmtId="0" fontId="21" fillId="28" borderId="3" xfId="7" applyFont="1" applyFill="1" applyBorder="1" applyProtection="1">
      <protection locked="0"/>
    </xf>
    <xf numFmtId="0" fontId="29" fillId="5" borderId="2" xfId="7" applyFont="1" applyFill="1" applyBorder="1" applyAlignment="1">
      <alignment horizontal="center"/>
    </xf>
    <xf numFmtId="0" fontId="29" fillId="5" borderId="3" xfId="7" applyFont="1" applyFill="1" applyBorder="1" applyAlignment="1">
      <alignment horizontal="right" indent="2"/>
    </xf>
    <xf numFmtId="0" fontId="29" fillId="5" borderId="3" xfId="7" applyFont="1" applyFill="1" applyBorder="1" applyAlignment="1">
      <alignment horizontal="center"/>
    </xf>
    <xf numFmtId="0" fontId="13" fillId="23" borderId="3" xfId="7" applyFont="1" applyFill="1" applyBorder="1" applyAlignment="1" applyProtection="1">
      <alignment horizontal="right" indent="2"/>
      <protection locked="0"/>
    </xf>
    <xf numFmtId="0" fontId="29" fillId="5" borderId="2" xfId="7" applyFont="1" applyFill="1" applyBorder="1" applyAlignment="1">
      <alignment horizontal="right" indent="2"/>
    </xf>
    <xf numFmtId="0" fontId="13" fillId="5" borderId="3" xfId="7" applyFont="1" applyFill="1" applyBorder="1" applyAlignment="1">
      <alignment horizontal="right" indent="2"/>
    </xf>
    <xf numFmtId="0" fontId="13" fillId="22" borderId="0" xfId="7" applyFont="1" applyFill="1" applyProtection="1">
      <protection locked="0"/>
    </xf>
    <xf numFmtId="0" fontId="21" fillId="22" borderId="0" xfId="7" applyFont="1" applyFill="1" applyAlignment="1" applyProtection="1">
      <alignment horizontal="center"/>
      <protection locked="0"/>
    </xf>
    <xf numFmtId="1" fontId="13" fillId="22" borderId="0" xfId="7" applyNumberFormat="1" applyFont="1" applyFill="1" applyAlignment="1" applyProtection="1">
      <alignment horizontal="center"/>
      <protection locked="0"/>
    </xf>
    <xf numFmtId="165" fontId="13" fillId="22" borderId="0" xfId="7" applyNumberFormat="1" applyFont="1" applyFill="1" applyAlignment="1" applyProtection="1">
      <alignment horizontal="right" indent="2"/>
      <protection locked="0"/>
    </xf>
    <xf numFmtId="2" fontId="13" fillId="22" borderId="0" xfId="7" applyNumberFormat="1" applyFont="1" applyFill="1" applyAlignment="1" applyProtection="1">
      <alignment horizontal="center"/>
      <protection locked="0"/>
    </xf>
    <xf numFmtId="1" fontId="13" fillId="22" borderId="0" xfId="7" applyNumberFormat="1" applyFont="1" applyFill="1" applyAlignment="1" applyProtection="1">
      <alignment horizontal="right" indent="2"/>
      <protection locked="0"/>
    </xf>
    <xf numFmtId="0" fontId="13" fillId="22" borderId="0" xfId="7" applyFont="1" applyFill="1" applyAlignment="1" applyProtection="1">
      <alignment horizontal="right" vertical="center" indent="2"/>
      <protection locked="0"/>
    </xf>
    <xf numFmtId="0" fontId="14" fillId="24" borderId="0" xfId="7" applyFont="1" applyFill="1" applyAlignment="1" applyProtection="1">
      <alignment horizontal="left" vertical="center"/>
      <protection locked="0"/>
    </xf>
    <xf numFmtId="0" fontId="13" fillId="16" borderId="0" xfId="7" applyFont="1" applyFill="1" applyProtection="1">
      <protection locked="0"/>
    </xf>
    <xf numFmtId="0" fontId="21" fillId="16" borderId="0" xfId="7" applyFont="1" applyFill="1" applyAlignment="1" applyProtection="1">
      <alignment horizontal="right" indent="3"/>
      <protection locked="0"/>
    </xf>
    <xf numFmtId="1" fontId="13" fillId="16" borderId="0" xfId="7" applyNumberFormat="1" applyFont="1" applyFill="1" applyAlignment="1" applyProtection="1">
      <alignment horizontal="right" indent="3"/>
      <protection locked="0"/>
    </xf>
    <xf numFmtId="165" fontId="13" fillId="16" borderId="0" xfId="7" applyNumberFormat="1" applyFont="1" applyFill="1" applyAlignment="1" applyProtection="1">
      <alignment horizontal="right" indent="2"/>
      <protection locked="0"/>
    </xf>
    <xf numFmtId="2" fontId="13" fillId="16" borderId="0" xfId="7" applyNumberFormat="1" applyFont="1" applyFill="1" applyAlignment="1" applyProtection="1">
      <alignment horizontal="center"/>
      <protection locked="0"/>
    </xf>
    <xf numFmtId="1" fontId="13" fillId="16" borderId="0" xfId="7" applyNumberFormat="1" applyFont="1" applyFill="1" applyAlignment="1" applyProtection="1">
      <alignment horizontal="right" indent="2"/>
      <protection locked="0"/>
    </xf>
    <xf numFmtId="0" fontId="13" fillId="16" borderId="0" xfId="7" applyFont="1" applyFill="1" applyAlignment="1" applyProtection="1">
      <alignment horizontal="right" vertical="center" indent="2"/>
      <protection locked="0"/>
    </xf>
    <xf numFmtId="0" fontId="14" fillId="25" borderId="0" xfId="7" applyFont="1" applyFill="1" applyAlignment="1" applyProtection="1">
      <alignment horizontal="left" vertical="center"/>
      <protection locked="0"/>
    </xf>
    <xf numFmtId="1" fontId="21" fillId="22" borderId="0" xfId="7" applyNumberFormat="1" applyFont="1" applyFill="1" applyAlignment="1" applyProtection="1">
      <alignment horizontal="right" indent="3"/>
      <protection locked="0"/>
    </xf>
    <xf numFmtId="1" fontId="13" fillId="22" borderId="0" xfId="7" applyNumberFormat="1" applyFont="1" applyFill="1" applyAlignment="1" applyProtection="1">
      <alignment horizontal="right" indent="3"/>
      <protection locked="0"/>
    </xf>
    <xf numFmtId="0" fontId="21" fillId="22" borderId="0" xfId="7" applyFont="1" applyFill="1" applyAlignment="1" applyProtection="1">
      <alignment horizontal="right" indent="3"/>
      <protection locked="0"/>
    </xf>
    <xf numFmtId="0" fontId="13" fillId="16" borderId="0" xfId="7" applyFont="1" applyFill="1" applyAlignment="1" applyProtection="1">
      <alignment horizontal="right" indent="3"/>
      <protection locked="0"/>
    </xf>
    <xf numFmtId="1" fontId="21" fillId="16" borderId="0" xfId="7" applyNumberFormat="1" applyFont="1" applyFill="1" applyAlignment="1" applyProtection="1">
      <alignment horizontal="right" indent="3"/>
      <protection locked="0"/>
    </xf>
    <xf numFmtId="0" fontId="13" fillId="22" borderId="0" xfId="7" applyFont="1" applyFill="1" applyAlignment="1" applyProtection="1">
      <alignment wrapText="1"/>
      <protection locked="0"/>
    </xf>
    <xf numFmtId="0" fontId="13" fillId="26" borderId="3" xfId="7" applyFont="1" applyFill="1" applyBorder="1" applyProtection="1">
      <protection locked="0"/>
    </xf>
    <xf numFmtId="0" fontId="21" fillId="26" borderId="3" xfId="7" applyFont="1" applyFill="1" applyBorder="1" applyAlignment="1" applyProtection="1">
      <alignment horizontal="right" indent="3"/>
      <protection locked="0"/>
    </xf>
    <xf numFmtId="1" fontId="13" fillId="26" borderId="3" xfId="7" applyNumberFormat="1" applyFont="1" applyFill="1" applyBorder="1" applyAlignment="1" applyProtection="1">
      <alignment horizontal="right" indent="3"/>
      <protection locked="0"/>
    </xf>
    <xf numFmtId="165" fontId="13" fillId="26" borderId="3" xfId="7" applyNumberFormat="1" applyFont="1" applyFill="1" applyBorder="1" applyAlignment="1" applyProtection="1">
      <alignment horizontal="right" indent="2"/>
      <protection locked="0"/>
    </xf>
    <xf numFmtId="2" fontId="13" fillId="26" borderId="3" xfId="7" applyNumberFormat="1" applyFont="1" applyFill="1" applyBorder="1" applyAlignment="1" applyProtection="1">
      <alignment horizontal="center"/>
      <protection locked="0"/>
    </xf>
    <xf numFmtId="1" fontId="13" fillId="26" borderId="3" xfId="7" applyNumberFormat="1" applyFont="1" applyFill="1" applyBorder="1" applyAlignment="1" applyProtection="1">
      <alignment horizontal="right" indent="2"/>
      <protection locked="0"/>
    </xf>
    <xf numFmtId="0" fontId="14" fillId="27" borderId="3" xfId="7" applyFont="1" applyFill="1" applyBorder="1" applyAlignment="1" applyProtection="1">
      <alignment horizontal="left" vertical="center"/>
      <protection locked="0"/>
    </xf>
    <xf numFmtId="0" fontId="13" fillId="0" borderId="0" xfId="7" applyFont="1" applyAlignment="1">
      <alignment horizontal="right" indent="3"/>
    </xf>
    <xf numFmtId="0" fontId="13" fillId="0" borderId="0" xfId="7" applyFont="1" applyProtection="1">
      <protection locked="0"/>
    </xf>
    <xf numFmtId="1" fontId="21" fillId="22" borderId="0" xfId="7" applyNumberFormat="1" applyFont="1" applyFill="1" applyAlignment="1" applyProtection="1">
      <alignment horizontal="right" indent="2"/>
      <protection locked="0"/>
    </xf>
    <xf numFmtId="1" fontId="21" fillId="16" borderId="0" xfId="7" applyNumberFormat="1" applyFont="1" applyFill="1" applyAlignment="1" applyProtection="1">
      <alignment horizontal="right" indent="2"/>
      <protection locked="0"/>
    </xf>
    <xf numFmtId="0" fontId="13" fillId="24" borderId="0" xfId="7" applyFont="1" applyFill="1" applyAlignment="1" applyProtection="1">
      <alignment horizontal="center" vertical="center"/>
      <protection locked="0"/>
    </xf>
    <xf numFmtId="0" fontId="13" fillId="25" borderId="0" xfId="7" applyFont="1" applyFill="1" applyAlignment="1" applyProtection="1">
      <alignment horizontal="center" vertical="center"/>
      <protection locked="0"/>
    </xf>
    <xf numFmtId="0" fontId="13" fillId="27" borderId="3" xfId="7" applyFont="1" applyFill="1" applyBorder="1" applyAlignment="1" applyProtection="1">
      <alignment horizontal="center" vertical="center"/>
      <protection locked="0"/>
    </xf>
    <xf numFmtId="0" fontId="13" fillId="22" borderId="0" xfId="7" applyFont="1" applyFill="1" applyAlignment="1" applyProtection="1">
      <alignment horizontal="right" indent="3"/>
      <protection locked="0"/>
    </xf>
    <xf numFmtId="0" fontId="44" fillId="20" borderId="1" xfId="7" applyFont="1" applyFill="1" applyBorder="1"/>
    <xf numFmtId="0" fontId="44" fillId="20" borderId="1" xfId="7" applyFont="1" applyFill="1" applyBorder="1" applyAlignment="1">
      <alignment horizontal="center"/>
    </xf>
    <xf numFmtId="0" fontId="46" fillId="20" borderId="3" xfId="7" applyFont="1" applyFill="1" applyBorder="1"/>
    <xf numFmtId="0" fontId="29" fillId="20" borderId="2" xfId="7" applyFont="1" applyFill="1" applyBorder="1" applyAlignment="1">
      <alignment horizontal="center" vertical="center"/>
    </xf>
    <xf numFmtId="0" fontId="13" fillId="20" borderId="3" xfId="7" applyFont="1" applyFill="1" applyBorder="1" applyAlignment="1">
      <alignment horizontal="right" vertical="center" indent="2"/>
    </xf>
    <xf numFmtId="0" fontId="29" fillId="20" borderId="3" xfId="7" applyFont="1" applyFill="1" applyBorder="1" applyAlignment="1">
      <alignment horizontal="center"/>
    </xf>
    <xf numFmtId="0" fontId="13" fillId="20" borderId="3" xfId="7" applyFont="1" applyFill="1" applyBorder="1" applyAlignment="1">
      <alignment horizontal="center" vertical="center"/>
    </xf>
    <xf numFmtId="0" fontId="29" fillId="20" borderId="3" xfId="7" applyFont="1" applyFill="1" applyBorder="1" applyAlignment="1">
      <alignment horizontal="center" vertical="center"/>
    </xf>
    <xf numFmtId="0" fontId="44" fillId="20" borderId="3" xfId="7" applyFont="1" applyFill="1" applyBorder="1" applyAlignment="1">
      <alignment horizontal="center"/>
    </xf>
    <xf numFmtId="0" fontId="44" fillId="21" borderId="1" xfId="7" applyFont="1" applyFill="1" applyBorder="1"/>
    <xf numFmtId="0" fontId="13" fillId="21" borderId="0" xfId="7" applyFont="1" applyFill="1" applyAlignment="1">
      <alignment horizontal="left" vertical="center"/>
    </xf>
    <xf numFmtId="164" fontId="13" fillId="21" borderId="0" xfId="7" applyNumberFormat="1" applyFont="1" applyFill="1" applyAlignment="1">
      <alignment horizontal="right" vertical="center" indent="2"/>
    </xf>
    <xf numFmtId="165" fontId="13" fillId="21" borderId="0" xfId="7" applyNumberFormat="1" applyFont="1" applyFill="1" applyAlignment="1">
      <alignment horizontal="right" vertical="center" indent="2"/>
    </xf>
    <xf numFmtId="2" fontId="13" fillId="21" borderId="0" xfId="7" applyNumberFormat="1" applyFont="1" applyFill="1" applyAlignment="1">
      <alignment horizontal="right" vertical="center" indent="2"/>
    </xf>
    <xf numFmtId="164" fontId="44" fillId="21" borderId="0" xfId="7" applyNumberFormat="1" applyFont="1" applyFill="1" applyAlignment="1">
      <alignment horizontal="right" indent="2"/>
    </xf>
    <xf numFmtId="2" fontId="13" fillId="29" borderId="0" xfId="7" applyNumberFormat="1" applyFont="1" applyFill="1" applyAlignment="1">
      <alignment horizontal="right" vertical="center" indent="2"/>
    </xf>
    <xf numFmtId="164" fontId="13" fillId="21" borderId="0" xfId="7" applyNumberFormat="1" applyFont="1" applyFill="1" applyAlignment="1">
      <alignment horizontal="right" vertical="top" indent="2"/>
    </xf>
    <xf numFmtId="165" fontId="13" fillId="29" borderId="0" xfId="7" applyNumberFormat="1" applyFont="1" applyFill="1" applyAlignment="1">
      <alignment horizontal="right" vertical="center" indent="2"/>
    </xf>
    <xf numFmtId="0" fontId="44" fillId="21" borderId="0" xfId="7" applyFont="1" applyFill="1"/>
    <xf numFmtId="2" fontId="21" fillId="21" borderId="0" xfId="7" applyNumberFormat="1" applyFont="1" applyFill="1" applyAlignment="1">
      <alignment horizontal="right" vertical="center" indent="2"/>
    </xf>
    <xf numFmtId="0" fontId="44" fillId="20" borderId="2" xfId="7" applyFont="1" applyFill="1" applyBorder="1"/>
    <xf numFmtId="0" fontId="3" fillId="20" borderId="3" xfId="8" applyFont="1" applyFill="1" applyBorder="1" applyAlignment="1">
      <alignment vertical="center"/>
    </xf>
    <xf numFmtId="0" fontId="3" fillId="20" borderId="2" xfId="8" applyFont="1" applyFill="1" applyBorder="1" applyAlignment="1">
      <alignment horizontal="right" vertical="center" indent="2"/>
    </xf>
    <xf numFmtId="0" fontId="3" fillId="20" borderId="3" xfId="8" applyFont="1" applyFill="1" applyBorder="1" applyAlignment="1">
      <alignment horizontal="right" vertical="center" indent="2"/>
    </xf>
    <xf numFmtId="49" fontId="3" fillId="20" borderId="3" xfId="8" applyNumberFormat="1" applyFont="1" applyFill="1" applyBorder="1" applyAlignment="1">
      <alignment horizontal="right" vertical="center" indent="2"/>
    </xf>
    <xf numFmtId="0" fontId="3" fillId="21" borderId="0" xfId="8" applyFont="1" applyFill="1" applyAlignment="1">
      <alignment horizontal="left"/>
    </xf>
    <xf numFmtId="164" fontId="13" fillId="21" borderId="0" xfId="8" applyNumberFormat="1" applyFont="1" applyFill="1" applyAlignment="1">
      <alignment horizontal="right" vertical="center" indent="2"/>
    </xf>
    <xf numFmtId="165" fontId="13" fillId="21" borderId="0" xfId="8" applyNumberFormat="1" applyFont="1" applyFill="1" applyAlignment="1">
      <alignment horizontal="right" vertical="center" indent="2"/>
    </xf>
    <xf numFmtId="164" fontId="3" fillId="21" borderId="0" xfId="8" applyNumberFormat="1" applyFont="1" applyFill="1" applyAlignment="1">
      <alignment horizontal="right" vertical="center" indent="2"/>
    </xf>
    <xf numFmtId="164" fontId="3" fillId="21" borderId="0" xfId="8" applyNumberFormat="1" applyFont="1" applyFill="1" applyAlignment="1">
      <alignment horizontal="right" indent="2"/>
    </xf>
    <xf numFmtId="164" fontId="13" fillId="21" borderId="0" xfId="8" applyNumberFormat="1" applyFont="1" applyFill="1" applyAlignment="1">
      <alignment horizontal="right" indent="2"/>
    </xf>
    <xf numFmtId="0" fontId="29" fillId="0" borderId="0" xfId="7" applyFont="1"/>
    <xf numFmtId="0" fontId="44" fillId="0" borderId="0" xfId="7" applyFont="1" applyAlignment="1">
      <alignment horizontal="center" vertical="center"/>
    </xf>
    <xf numFmtId="0" fontId="47" fillId="0" borderId="0" xfId="7" applyFont="1" applyAlignment="1">
      <alignment horizontal="center" vertical="center"/>
    </xf>
    <xf numFmtId="0" fontId="27" fillId="0" borderId="0" xfId="7" applyFont="1" applyAlignment="1">
      <alignment horizontal="center" vertical="center" wrapText="1"/>
    </xf>
    <xf numFmtId="0" fontId="27" fillId="0" borderId="0" xfId="7" applyFont="1" applyAlignment="1">
      <alignment vertical="top" wrapText="1"/>
    </xf>
    <xf numFmtId="0" fontId="56" fillId="0" borderId="0" xfId="7" applyFont="1" applyAlignment="1">
      <alignment horizontal="center" vertical="center"/>
    </xf>
    <xf numFmtId="0" fontId="56" fillId="0" borderId="0" xfId="7" applyFont="1"/>
    <xf numFmtId="0" fontId="14" fillId="0" borderId="0" xfId="7" applyFont="1"/>
    <xf numFmtId="0" fontId="50" fillId="0" borderId="0" xfId="8" applyFont="1"/>
    <xf numFmtId="0" fontId="45" fillId="0" borderId="0" xfId="8"/>
    <xf numFmtId="0" fontId="45" fillId="28" borderId="1" xfId="8" applyFill="1" applyBorder="1" applyAlignment="1">
      <alignment wrapText="1"/>
    </xf>
    <xf numFmtId="0" fontId="50" fillId="28" borderId="1" xfId="8" applyFont="1" applyFill="1" applyBorder="1" applyAlignment="1">
      <alignment horizontal="center" vertical="center" wrapText="1"/>
    </xf>
    <xf numFmtId="0" fontId="50" fillId="28" borderId="3" xfId="8" applyFont="1" applyFill="1" applyBorder="1" applyAlignment="1">
      <alignment horizontal="left" wrapText="1"/>
    </xf>
    <xf numFmtId="172" fontId="45" fillId="28" borderId="3" xfId="8" applyNumberFormat="1" applyFill="1" applyBorder="1" applyAlignment="1">
      <alignment horizontal="right" vertical="center" wrapText="1" indent="2"/>
    </xf>
    <xf numFmtId="0" fontId="45" fillId="28" borderId="3" xfId="8" applyFill="1" applyBorder="1" applyAlignment="1">
      <alignment horizontal="right" vertical="center" wrapText="1" indent="2"/>
    </xf>
    <xf numFmtId="0" fontId="45" fillId="22" borderId="0" xfId="8" applyFill="1"/>
    <xf numFmtId="164" fontId="45" fillId="22" borderId="0" xfId="8" applyNumberFormat="1" applyFill="1" applyAlignment="1">
      <alignment horizontal="right" vertical="center" indent="2"/>
    </xf>
    <xf numFmtId="165" fontId="45" fillId="22" borderId="0" xfId="8" applyNumberFormat="1" applyFill="1" applyAlignment="1">
      <alignment horizontal="right" vertical="center" indent="2"/>
    </xf>
    <xf numFmtId="0" fontId="45" fillId="16" borderId="0" xfId="8" applyFill="1"/>
    <xf numFmtId="164" fontId="45" fillId="16" borderId="0" xfId="8" applyNumberFormat="1" applyFill="1" applyAlignment="1">
      <alignment horizontal="right" vertical="center" indent="2"/>
    </xf>
    <xf numFmtId="165" fontId="45" fillId="16" borderId="0" xfId="8" applyNumberFormat="1" applyFill="1" applyAlignment="1">
      <alignment horizontal="right" vertical="center" indent="2"/>
    </xf>
    <xf numFmtId="164" fontId="45" fillId="24" borderId="0" xfId="8" applyNumberFormat="1" applyFill="1" applyAlignment="1">
      <alignment horizontal="right" vertical="center" indent="2"/>
    </xf>
    <xf numFmtId="165" fontId="45" fillId="24" borderId="0" xfId="8" applyNumberFormat="1" applyFill="1" applyAlignment="1">
      <alignment horizontal="right" vertical="center" indent="2"/>
    </xf>
    <xf numFmtId="164" fontId="45" fillId="25" borderId="0" xfId="8" applyNumberFormat="1" applyFill="1" applyAlignment="1">
      <alignment horizontal="right" vertical="center" indent="2"/>
    </xf>
    <xf numFmtId="165" fontId="45" fillId="25" borderId="0" xfId="8" applyNumberFormat="1" applyFill="1" applyAlignment="1">
      <alignment horizontal="right" vertical="center" indent="2"/>
    </xf>
    <xf numFmtId="0" fontId="45" fillId="26" borderId="3" xfId="8" applyFill="1" applyBorder="1"/>
    <xf numFmtId="164" fontId="45" fillId="26" borderId="3" xfId="8" applyNumberFormat="1" applyFill="1" applyBorder="1" applyAlignment="1">
      <alignment horizontal="right" vertical="center" indent="2"/>
    </xf>
    <xf numFmtId="165" fontId="45" fillId="26" borderId="3" xfId="8" applyNumberFormat="1" applyFill="1" applyBorder="1" applyAlignment="1">
      <alignment horizontal="right" vertical="center" indent="2"/>
    </xf>
    <xf numFmtId="0" fontId="55" fillId="0" borderId="0" xfId="8" applyFont="1"/>
    <xf numFmtId="0" fontId="57" fillId="0" borderId="0" xfId="8" applyFont="1"/>
    <xf numFmtId="0" fontId="6" fillId="5" borderId="2" xfId="0" applyFont="1" applyFill="1" applyBorder="1" applyAlignment="1">
      <alignment horizontal="center" vertical="center"/>
    </xf>
    <xf numFmtId="0" fontId="21" fillId="28" borderId="3" xfId="7" applyFont="1" applyFill="1" applyBorder="1" applyAlignment="1" applyProtection="1">
      <alignment horizontal="center" vertical="center" wrapText="1"/>
      <protection locked="0"/>
    </xf>
    <xf numFmtId="0" fontId="13" fillId="22" borderId="0" xfId="7" applyFont="1" applyFill="1" applyAlignment="1">
      <alignment horizontal="left" vertical="center"/>
    </xf>
    <xf numFmtId="164" fontId="13" fillId="22" borderId="0" xfId="7" applyNumberFormat="1" applyFont="1" applyFill="1" applyAlignment="1">
      <alignment horizontal="right" vertical="center" indent="2"/>
    </xf>
    <xf numFmtId="165" fontId="13" fillId="22" borderId="0" xfId="7" applyNumberFormat="1" applyFont="1" applyFill="1" applyAlignment="1">
      <alignment horizontal="right" vertical="center" indent="2"/>
    </xf>
    <xf numFmtId="2" fontId="21" fillId="22" borderId="0" xfId="7" applyNumberFormat="1" applyFont="1" applyFill="1" applyAlignment="1">
      <alignment horizontal="right" vertical="center" indent="2"/>
    </xf>
    <xf numFmtId="164" fontId="44" fillId="22" borderId="0" xfId="7" applyNumberFormat="1" applyFont="1" applyFill="1" applyAlignment="1">
      <alignment horizontal="right" indent="2"/>
    </xf>
    <xf numFmtId="2" fontId="13" fillId="22" borderId="0" xfId="7" applyNumberFormat="1" applyFont="1" applyFill="1" applyAlignment="1">
      <alignment horizontal="right" vertical="center" indent="2"/>
    </xf>
    <xf numFmtId="164" fontId="13" fillId="22" borderId="0" xfId="7" applyNumberFormat="1" applyFont="1" applyFill="1" applyAlignment="1">
      <alignment horizontal="right" vertical="top" indent="2"/>
    </xf>
    <xf numFmtId="0" fontId="13" fillId="22" borderId="3" xfId="7" applyFont="1" applyFill="1" applyBorder="1" applyAlignment="1">
      <alignment horizontal="left" vertical="center"/>
    </xf>
    <xf numFmtId="164" fontId="13" fillId="22" borderId="3" xfId="7" applyNumberFormat="1" applyFont="1" applyFill="1" applyBorder="1" applyAlignment="1">
      <alignment horizontal="right" vertical="center" indent="2"/>
    </xf>
    <xf numFmtId="165" fontId="13" fillId="22" borderId="3" xfId="7" applyNumberFormat="1" applyFont="1" applyFill="1" applyBorder="1" applyAlignment="1">
      <alignment horizontal="right" vertical="center" indent="2"/>
    </xf>
    <xf numFmtId="2" fontId="21" fillId="22" borderId="3" xfId="7" applyNumberFormat="1" applyFont="1" applyFill="1" applyBorder="1" applyAlignment="1">
      <alignment horizontal="right" vertical="center" indent="2"/>
    </xf>
    <xf numFmtId="164" fontId="44" fillId="22" borderId="3" xfId="7" applyNumberFormat="1" applyFont="1" applyFill="1" applyBorder="1" applyAlignment="1">
      <alignment horizontal="right" indent="2"/>
    </xf>
    <xf numFmtId="2" fontId="13" fillId="22" borderId="3" xfId="7" applyNumberFormat="1" applyFont="1" applyFill="1" applyBorder="1" applyAlignment="1">
      <alignment horizontal="right" vertical="center" indent="2"/>
    </xf>
    <xf numFmtId="164" fontId="13" fillId="22" borderId="3" xfId="7" applyNumberFormat="1" applyFont="1" applyFill="1" applyBorder="1" applyAlignment="1">
      <alignment horizontal="right" vertical="top" indent="2"/>
    </xf>
    <xf numFmtId="0" fontId="44" fillId="21" borderId="0" xfId="7" applyFont="1" applyFill="1" applyBorder="1"/>
    <xf numFmtId="0" fontId="3" fillId="21" borderId="0" xfId="8" applyFont="1" applyFill="1" applyBorder="1" applyAlignment="1">
      <alignment horizontal="left"/>
    </xf>
    <xf numFmtId="164" fontId="13" fillId="21" borderId="0" xfId="8" applyNumberFormat="1" applyFont="1" applyFill="1" applyBorder="1" applyAlignment="1">
      <alignment horizontal="right" vertical="center" indent="2"/>
    </xf>
    <xf numFmtId="165" fontId="13" fillId="21" borderId="0" xfId="8" applyNumberFormat="1" applyFont="1" applyFill="1" applyBorder="1" applyAlignment="1">
      <alignment horizontal="right" vertical="center" indent="2"/>
    </xf>
    <xf numFmtId="164" fontId="3" fillId="21" borderId="0" xfId="8" applyNumberFormat="1" applyFont="1" applyFill="1" applyBorder="1" applyAlignment="1">
      <alignment horizontal="right" indent="2"/>
    </xf>
    <xf numFmtId="164" fontId="3" fillId="21" borderId="0" xfId="8" applyNumberFormat="1" applyFont="1" applyFill="1" applyBorder="1" applyAlignment="1">
      <alignment horizontal="right" vertical="center" indent="2"/>
    </xf>
    <xf numFmtId="164" fontId="13" fillId="21" borderId="0" xfId="8" applyNumberFormat="1" applyFont="1" applyFill="1" applyBorder="1" applyAlignment="1">
      <alignment horizontal="right" indent="2"/>
    </xf>
    <xf numFmtId="0" fontId="44" fillId="22" borderId="0" xfId="7" applyFont="1" applyFill="1" applyBorder="1"/>
    <xf numFmtId="0" fontId="3" fillId="22" borderId="0" xfId="8" applyFont="1" applyFill="1" applyBorder="1" applyAlignment="1">
      <alignment horizontal="left"/>
    </xf>
    <xf numFmtId="164" fontId="13" fillId="22" borderId="0" xfId="8" applyNumberFormat="1" applyFont="1" applyFill="1" applyBorder="1" applyAlignment="1">
      <alignment horizontal="right" vertical="center" indent="2"/>
    </xf>
    <xf numFmtId="165" fontId="13" fillId="22" borderId="0" xfId="8" applyNumberFormat="1" applyFont="1" applyFill="1" applyBorder="1" applyAlignment="1">
      <alignment horizontal="right" vertical="center" indent="2"/>
    </xf>
    <xf numFmtId="164" fontId="3" fillId="22" borderId="0" xfId="8" applyNumberFormat="1" applyFont="1" applyFill="1" applyBorder="1" applyAlignment="1">
      <alignment horizontal="right" vertical="center" indent="2"/>
    </xf>
    <xf numFmtId="164" fontId="3" fillId="22" borderId="0" xfId="8" applyNumberFormat="1" applyFont="1" applyFill="1" applyBorder="1" applyAlignment="1">
      <alignment horizontal="right" indent="2"/>
    </xf>
    <xf numFmtId="164" fontId="13" fillId="22" borderId="0" xfId="8" applyNumberFormat="1" applyFont="1" applyFill="1" applyBorder="1" applyAlignment="1">
      <alignment horizontal="right" indent="2"/>
    </xf>
    <xf numFmtId="0" fontId="13" fillId="21" borderId="0" xfId="7" applyFont="1" applyFill="1" applyBorder="1" applyAlignment="1">
      <alignment horizontal="left" vertical="center"/>
    </xf>
    <xf numFmtId="164" fontId="13" fillId="21" borderId="0" xfId="7" applyNumberFormat="1" applyFont="1" applyFill="1" applyBorder="1" applyAlignment="1">
      <alignment horizontal="right" vertical="center" indent="2"/>
    </xf>
    <xf numFmtId="165" fontId="13" fillId="21" borderId="0" xfId="7" applyNumberFormat="1" applyFont="1" applyFill="1" applyBorder="1" applyAlignment="1">
      <alignment horizontal="right" vertical="center" indent="2"/>
    </xf>
    <xf numFmtId="2" fontId="21" fillId="21" borderId="0" xfId="7" applyNumberFormat="1" applyFont="1" applyFill="1" applyBorder="1" applyAlignment="1">
      <alignment horizontal="right" vertical="center" indent="2"/>
    </xf>
    <xf numFmtId="164" fontId="44" fillId="21" borderId="0" xfId="7" applyNumberFormat="1" applyFont="1" applyFill="1" applyBorder="1" applyAlignment="1">
      <alignment horizontal="right" indent="2"/>
    </xf>
    <xf numFmtId="2" fontId="13" fillId="29" borderId="0" xfId="7" applyNumberFormat="1" applyFont="1" applyFill="1" applyBorder="1" applyAlignment="1">
      <alignment horizontal="right" vertical="center" indent="2"/>
    </xf>
    <xf numFmtId="164" fontId="13" fillId="21" borderId="0" xfId="7" applyNumberFormat="1" applyFont="1" applyFill="1" applyBorder="1" applyAlignment="1">
      <alignment horizontal="right" vertical="top" indent="2"/>
    </xf>
    <xf numFmtId="2" fontId="13" fillId="21" borderId="0" xfId="7" applyNumberFormat="1" applyFont="1" applyFill="1" applyBorder="1" applyAlignment="1">
      <alignment horizontal="right" vertical="center" indent="2"/>
    </xf>
    <xf numFmtId="0" fontId="44" fillId="0" borderId="0" xfId="8" applyFont="1"/>
    <xf numFmtId="0" fontId="53" fillId="22" borderId="0" xfId="0" applyFont="1" applyFill="1"/>
    <xf numFmtId="165" fontId="53" fillId="22" borderId="0" xfId="0" applyNumberFormat="1" applyFont="1" applyFill="1" applyAlignment="1">
      <alignment horizontal="right" vertical="center" indent="2"/>
    </xf>
    <xf numFmtId="2" fontId="53" fillId="22" borderId="0" xfId="0" applyNumberFormat="1" applyFont="1" applyFill="1" applyAlignment="1">
      <alignment vertical="center"/>
    </xf>
    <xf numFmtId="2" fontId="52" fillId="22" borderId="0" xfId="0" applyNumberFormat="1" applyFont="1" applyFill="1" applyAlignment="1">
      <alignment horizontal="right" vertical="center" indent="2"/>
    </xf>
    <xf numFmtId="0" fontId="0" fillId="0" borderId="0" xfId="0" applyBorder="1"/>
    <xf numFmtId="0" fontId="53" fillId="21" borderId="0" xfId="0" applyFont="1" applyFill="1" applyBorder="1" applyAlignment="1">
      <alignment horizontal="left" vertical="center"/>
    </xf>
    <xf numFmtId="165" fontId="53" fillId="21" borderId="0" xfId="0" applyNumberFormat="1" applyFont="1" applyFill="1" applyBorder="1" applyAlignment="1">
      <alignment horizontal="right" vertical="center" indent="2"/>
    </xf>
    <xf numFmtId="2" fontId="52" fillId="21" borderId="0" xfId="0" applyNumberFormat="1" applyFont="1" applyFill="1" applyBorder="1" applyAlignment="1">
      <alignment horizontal="right" vertical="center" indent="2"/>
    </xf>
    <xf numFmtId="0" fontId="0" fillId="21" borderId="0" xfId="0" applyFill="1" applyBorder="1"/>
    <xf numFmtId="165" fontId="0" fillId="21" borderId="0" xfId="0" applyNumberFormat="1" applyFill="1" applyBorder="1" applyAlignment="1">
      <alignment horizontal="right" vertical="center" indent="2"/>
    </xf>
    <xf numFmtId="2" fontId="0" fillId="21" borderId="0" xfId="0" applyNumberFormat="1" applyFill="1" applyBorder="1" applyAlignment="1">
      <alignment horizontal="right" vertical="center" indent="2"/>
    </xf>
    <xf numFmtId="0" fontId="0" fillId="22" borderId="0" xfId="0" applyFill="1" applyBorder="1"/>
    <xf numFmtId="0" fontId="53" fillId="22" borderId="0" xfId="0" applyFont="1" applyFill="1" applyBorder="1" applyAlignment="1">
      <alignment horizontal="left" vertical="center"/>
    </xf>
    <xf numFmtId="165" fontId="0" fillId="22" borderId="0" xfId="0" applyNumberFormat="1" applyFill="1" applyBorder="1" applyAlignment="1">
      <alignment horizontal="right" vertical="center" indent="2"/>
    </xf>
    <xf numFmtId="2" fontId="0" fillId="22" borderId="0" xfId="0" applyNumberFormat="1" applyFill="1" applyBorder="1" applyAlignment="1">
      <alignment horizontal="right" vertical="center" indent="2"/>
    </xf>
    <xf numFmtId="164" fontId="53" fillId="21" borderId="0" xfId="0" applyNumberFormat="1" applyFont="1" applyFill="1" applyAlignment="1">
      <alignment horizontal="right" vertical="center" indent="3"/>
    </xf>
    <xf numFmtId="164" fontId="53" fillId="21" borderId="0" xfId="0" applyNumberFormat="1" applyFont="1" applyFill="1" applyBorder="1" applyAlignment="1">
      <alignment horizontal="right" vertical="center" indent="3"/>
    </xf>
    <xf numFmtId="164" fontId="53" fillId="22" borderId="0" xfId="0" applyNumberFormat="1" applyFont="1" applyFill="1" applyAlignment="1">
      <alignment horizontal="right" vertical="center" indent="3"/>
    </xf>
    <xf numFmtId="0" fontId="21" fillId="20" borderId="2" xfId="0" applyFont="1" applyFill="1" applyBorder="1" applyAlignment="1">
      <alignment horizontal="right" vertical="center" indent="3"/>
    </xf>
    <xf numFmtId="164" fontId="0" fillId="21" borderId="1" xfId="0" applyNumberFormat="1" applyFill="1" applyBorder="1" applyAlignment="1">
      <alignment horizontal="right" vertical="center" indent="3"/>
    </xf>
    <xf numFmtId="164" fontId="0" fillId="21" borderId="0" xfId="0" applyNumberFormat="1" applyFill="1" applyBorder="1" applyAlignment="1">
      <alignment horizontal="right" vertical="center" indent="3"/>
    </xf>
    <xf numFmtId="164" fontId="0" fillId="22" borderId="0" xfId="0" applyNumberFormat="1" applyFill="1" applyBorder="1" applyAlignment="1">
      <alignment horizontal="right" vertical="center" indent="3"/>
    </xf>
    <xf numFmtId="1" fontId="39" fillId="2" borderId="0" xfId="0" applyNumberFormat="1" applyFont="1" applyFill="1" applyAlignment="1">
      <alignment horizontal="right" vertical="center" indent="3"/>
    </xf>
    <xf numFmtId="1" fontId="24" fillId="3" borderId="0" xfId="0" applyNumberFormat="1" applyFont="1" applyFill="1" applyAlignment="1">
      <alignment horizontal="right" vertical="center" indent="3"/>
    </xf>
    <xf numFmtId="1" fontId="24" fillId="2" borderId="0" xfId="0" applyNumberFormat="1" applyFont="1" applyFill="1" applyAlignment="1">
      <alignment horizontal="right" vertical="center" indent="3"/>
    </xf>
    <xf numFmtId="2" fontId="24" fillId="2" borderId="2" xfId="0" applyNumberFormat="1" applyFont="1" applyFill="1" applyBorder="1" applyAlignment="1">
      <alignment horizontal="right" vertical="center" indent="3"/>
    </xf>
    <xf numFmtId="165" fontId="24" fillId="2" borderId="0" xfId="0" applyNumberFormat="1" applyFont="1" applyFill="1" applyAlignment="1">
      <alignment horizontal="right" vertical="center" indent="2"/>
    </xf>
    <xf numFmtId="165" fontId="24" fillId="3" borderId="0" xfId="0" applyNumberFormat="1" applyFont="1" applyFill="1" applyAlignment="1">
      <alignment horizontal="right" vertical="center" indent="2"/>
    </xf>
    <xf numFmtId="2" fontId="24" fillId="2" borderId="2" xfId="0" applyNumberFormat="1" applyFont="1" applyFill="1" applyBorder="1" applyAlignment="1">
      <alignment horizontal="right" vertical="center" indent="2"/>
    </xf>
    <xf numFmtId="1" fontId="24" fillId="3" borderId="0" xfId="0" applyNumberFormat="1" applyFont="1" applyFill="1" applyAlignment="1">
      <alignment horizontal="right" vertical="center" indent="2"/>
    </xf>
    <xf numFmtId="1" fontId="24" fillId="2" borderId="0" xfId="0" applyNumberFormat="1" applyFont="1" applyFill="1" applyAlignment="1">
      <alignment horizontal="right" vertical="center" indent="2"/>
    </xf>
    <xf numFmtId="170" fontId="24" fillId="2" borderId="0" xfId="0" applyNumberFormat="1" applyFont="1" applyFill="1" applyAlignment="1">
      <alignment horizontal="right" vertical="center" indent="2"/>
    </xf>
    <xf numFmtId="1" fontId="24" fillId="2" borderId="0" xfId="0" applyNumberFormat="1" applyFont="1" applyFill="1" applyAlignment="1">
      <alignment vertical="center"/>
    </xf>
    <xf numFmtId="1" fontId="24" fillId="3" borderId="0" xfId="0" applyNumberFormat="1" applyFont="1" applyFill="1" applyAlignment="1">
      <alignment vertical="center"/>
    </xf>
    <xf numFmtId="170" fontId="24" fillId="2" borderId="0" xfId="0" applyNumberFormat="1" applyFont="1" applyFill="1" applyAlignment="1">
      <alignment vertical="center"/>
    </xf>
    <xf numFmtId="1" fontId="24" fillId="2" borderId="2" xfId="0" applyNumberFormat="1" applyFont="1" applyFill="1" applyBorder="1" applyAlignment="1">
      <alignment vertical="center"/>
    </xf>
    <xf numFmtId="1" fontId="24" fillId="2" borderId="2" xfId="0" applyNumberFormat="1" applyFont="1" applyFill="1" applyBorder="1" applyAlignment="1">
      <alignment horizontal="right" vertical="center" indent="3"/>
    </xf>
    <xf numFmtId="165" fontId="24" fillId="0" borderId="0" xfId="0" applyNumberFormat="1" applyFont="1" applyAlignment="1">
      <alignment horizontal="right" vertical="center" indent="2"/>
    </xf>
    <xf numFmtId="171" fontId="24" fillId="2" borderId="0" xfId="0" applyNumberFormat="1" applyFont="1" applyFill="1" applyAlignment="1">
      <alignment horizontal="right" vertical="center" indent="3"/>
    </xf>
    <xf numFmtId="170" fontId="24" fillId="2" borderId="0" xfId="0" applyNumberFormat="1" applyFont="1" applyFill="1" applyAlignment="1">
      <alignment horizontal="right" vertical="center" indent="3"/>
    </xf>
    <xf numFmtId="164" fontId="13" fillId="29" borderId="0" xfId="7" applyNumberFormat="1" applyFont="1" applyFill="1" applyAlignment="1">
      <alignment horizontal="right" vertical="center" indent="3"/>
    </xf>
    <xf numFmtId="164" fontId="21" fillId="29" borderId="0" xfId="7" applyNumberFormat="1" applyFont="1" applyFill="1" applyAlignment="1">
      <alignment horizontal="right" vertical="center" indent="3"/>
    </xf>
    <xf numFmtId="164" fontId="13" fillId="29" borderId="0" xfId="7" applyNumberFormat="1" applyFont="1" applyFill="1" applyBorder="1" applyAlignment="1">
      <alignment horizontal="right" vertical="center" indent="3"/>
    </xf>
    <xf numFmtId="164" fontId="13" fillId="22" borderId="0" xfId="7" applyNumberFormat="1" applyFont="1" applyFill="1" applyAlignment="1">
      <alignment horizontal="right" vertical="center" indent="3"/>
    </xf>
    <xf numFmtId="164" fontId="13" fillId="22" borderId="3" xfId="7" applyNumberFormat="1" applyFont="1" applyFill="1" applyBorder="1" applyAlignment="1">
      <alignment horizontal="right" vertical="center" indent="3"/>
    </xf>
    <xf numFmtId="49" fontId="3" fillId="20" borderId="3" xfId="8" applyNumberFormat="1" applyFont="1" applyFill="1" applyBorder="1" applyAlignment="1">
      <alignment horizontal="right" vertical="center" indent="3"/>
    </xf>
    <xf numFmtId="164" fontId="21" fillId="21" borderId="0" xfId="8" applyNumberFormat="1" applyFont="1" applyFill="1" applyAlignment="1">
      <alignment horizontal="right" vertical="center" indent="3"/>
    </xf>
    <xf numFmtId="164" fontId="13" fillId="21" borderId="0" xfId="8" applyNumberFormat="1" applyFont="1" applyFill="1" applyAlignment="1">
      <alignment horizontal="right" vertical="center" indent="3"/>
    </xf>
    <xf numFmtId="164" fontId="21" fillId="21" borderId="0" xfId="8" applyNumberFormat="1" applyFont="1" applyFill="1" applyBorder="1" applyAlignment="1">
      <alignment horizontal="right" vertical="center" indent="3"/>
    </xf>
    <xf numFmtId="164" fontId="13" fillId="21" borderId="0" xfId="8" applyNumberFormat="1" applyFont="1" applyFill="1" applyBorder="1" applyAlignment="1">
      <alignment horizontal="right" vertical="center" indent="3"/>
    </xf>
    <xf numFmtId="164" fontId="21" fillId="22" borderId="0" xfId="8" applyNumberFormat="1" applyFont="1" applyFill="1" applyBorder="1" applyAlignment="1">
      <alignment horizontal="right" vertical="center" indent="3"/>
    </xf>
    <xf numFmtId="164" fontId="13" fillId="22" borderId="0" xfId="8" applyNumberFormat="1" applyFont="1" applyFill="1" applyBorder="1" applyAlignment="1">
      <alignment horizontal="right" vertical="center" indent="3"/>
    </xf>
    <xf numFmtId="164" fontId="13" fillId="21" borderId="0" xfId="7" applyNumberFormat="1" applyFont="1" applyFill="1" applyAlignment="1">
      <alignment horizontal="right" vertical="center" indent="3"/>
    </xf>
    <xf numFmtId="164" fontId="13" fillId="21" borderId="0" xfId="7" applyNumberFormat="1" applyFont="1" applyFill="1" applyBorder="1" applyAlignment="1">
      <alignment horizontal="right" vertical="center" indent="3"/>
    </xf>
    <xf numFmtId="164" fontId="21" fillId="21" borderId="0" xfId="7" applyNumberFormat="1" applyFont="1" applyFill="1" applyAlignment="1">
      <alignment horizontal="right" vertical="center" indent="3"/>
    </xf>
    <xf numFmtId="0" fontId="13" fillId="22" borderId="0" xfId="7" applyFont="1" applyFill="1" applyAlignment="1" applyProtection="1">
      <alignment horizontal="right" vertical="center"/>
      <protection locked="0"/>
    </xf>
    <xf numFmtId="0" fontId="13" fillId="16" borderId="0" xfId="7" applyFont="1" applyFill="1" applyAlignment="1" applyProtection="1">
      <alignment horizontal="right" vertical="center"/>
      <protection locked="0"/>
    </xf>
    <xf numFmtId="0" fontId="21" fillId="16" borderId="0" xfId="7" applyFont="1" applyFill="1" applyAlignment="1" applyProtection="1">
      <alignment horizontal="right" vertical="center"/>
      <protection locked="0"/>
    </xf>
    <xf numFmtId="0" fontId="21" fillId="22" borderId="0" xfId="7" applyFont="1" applyFill="1" applyAlignment="1" applyProtection="1">
      <alignment horizontal="right" vertical="center"/>
      <protection locked="0"/>
    </xf>
    <xf numFmtId="0" fontId="13" fillId="26" borderId="3" xfId="7" applyFont="1" applyFill="1" applyBorder="1" applyAlignment="1" applyProtection="1">
      <alignment horizontal="right" vertical="center"/>
      <protection locked="0"/>
    </xf>
    <xf numFmtId="0" fontId="21" fillId="26" borderId="3" xfId="7" applyFont="1" applyFill="1" applyBorder="1" applyAlignment="1" applyProtection="1">
      <alignment horizontal="right" vertical="center"/>
      <protection locked="0"/>
    </xf>
    <xf numFmtId="1" fontId="21" fillId="22" borderId="0" xfId="7" applyNumberFormat="1" applyFont="1" applyFill="1" applyAlignment="1" applyProtection="1">
      <alignment horizontal="right"/>
      <protection locked="0"/>
    </xf>
    <xf numFmtId="1" fontId="21" fillId="16" borderId="0" xfId="7" applyNumberFormat="1" applyFont="1" applyFill="1" applyAlignment="1" applyProtection="1">
      <alignment horizontal="right"/>
      <protection locked="0"/>
    </xf>
    <xf numFmtId="0" fontId="29" fillId="5" borderId="2" xfId="7" applyFont="1" applyFill="1" applyBorder="1" applyAlignment="1">
      <alignment horizontal="right" wrapText="1"/>
    </xf>
    <xf numFmtId="0" fontId="0" fillId="22" borderId="3" xfId="0" applyFill="1" applyBorder="1"/>
    <xf numFmtId="0" fontId="53" fillId="22" borderId="3" xfId="0" applyFont="1" applyFill="1" applyBorder="1" applyAlignment="1">
      <alignment horizontal="left" vertical="center"/>
    </xf>
    <xf numFmtId="164" fontId="0" fillId="22" borderId="3" xfId="0" applyNumberFormat="1" applyFill="1" applyBorder="1" applyAlignment="1">
      <alignment horizontal="right" vertical="center" indent="3"/>
    </xf>
    <xf numFmtId="165" fontId="0" fillId="22" borderId="3" xfId="0" applyNumberFormat="1" applyFill="1" applyBorder="1" applyAlignment="1">
      <alignment horizontal="right" vertical="center" indent="2"/>
    </xf>
    <xf numFmtId="2" fontId="0" fillId="22" borderId="3" xfId="0" applyNumberFormat="1" applyFill="1" applyBorder="1" applyAlignment="1">
      <alignment horizontal="right" vertical="center" indent="2"/>
    </xf>
    <xf numFmtId="0" fontId="25" fillId="0" borderId="0" xfId="8" applyFont="1"/>
    <xf numFmtId="0" fontId="11" fillId="0" borderId="0" xfId="8" applyFont="1"/>
    <xf numFmtId="0" fontId="6" fillId="0" borderId="0" xfId="8" applyFont="1" applyAlignment="1">
      <alignment horizontal="left" vertical="center"/>
    </xf>
    <xf numFmtId="0" fontId="46" fillId="30" borderId="1" xfId="8" applyFont="1" applyFill="1" applyBorder="1" applyAlignment="1" applyProtection="1">
      <alignment vertical="top"/>
      <protection locked="0"/>
    </xf>
    <xf numFmtId="0" fontId="44" fillId="30" borderId="1" xfId="8" applyFont="1" applyFill="1" applyBorder="1" applyAlignment="1" applyProtection="1">
      <alignment vertical="top"/>
      <protection locked="0"/>
    </xf>
    <xf numFmtId="0" fontId="44" fillId="30" borderId="1" xfId="8" applyFont="1" applyFill="1" applyBorder="1" applyProtection="1">
      <protection locked="0"/>
    </xf>
    <xf numFmtId="0" fontId="46" fillId="30" borderId="2" xfId="8" applyFont="1" applyFill="1" applyBorder="1" applyAlignment="1" applyProtection="1">
      <alignment horizontal="center" wrapText="1"/>
      <protection locked="0"/>
    </xf>
    <xf numFmtId="0" fontId="46" fillId="30" borderId="3" xfId="8" applyFont="1" applyFill="1" applyBorder="1" applyProtection="1">
      <protection locked="0"/>
    </xf>
    <xf numFmtId="0" fontId="27" fillId="30" borderId="3" xfId="8" applyFont="1" applyFill="1" applyBorder="1" applyAlignment="1" applyProtection="1">
      <alignment horizontal="center"/>
      <protection locked="0"/>
    </xf>
    <xf numFmtId="0" fontId="44" fillId="30" borderId="3" xfId="8" applyFont="1" applyFill="1" applyBorder="1" applyProtection="1">
      <protection locked="0"/>
    </xf>
    <xf numFmtId="0" fontId="44" fillId="30" borderId="3" xfId="8" applyFont="1" applyFill="1" applyBorder="1" applyAlignment="1" applyProtection="1">
      <alignment horizontal="center"/>
      <protection locked="0"/>
    </xf>
    <xf numFmtId="0" fontId="27" fillId="0" borderId="0" xfId="8" applyFont="1" applyAlignment="1" applyProtection="1">
      <alignment horizontal="center"/>
      <protection locked="0"/>
    </xf>
    <xf numFmtId="0" fontId="46" fillId="2" borderId="0" xfId="8" applyFont="1" applyFill="1" applyProtection="1">
      <protection locked="0"/>
    </xf>
    <xf numFmtId="0" fontId="44" fillId="2" borderId="0" xfId="8" applyFont="1" applyFill="1" applyProtection="1">
      <protection locked="0"/>
    </xf>
    <xf numFmtId="0" fontId="44" fillId="2" borderId="0" xfId="8" applyFont="1" applyFill="1" applyAlignment="1">
      <alignment horizontal="left" indent="2"/>
    </xf>
    <xf numFmtId="0" fontId="44" fillId="2" borderId="0" xfId="8" applyFont="1" applyFill="1" applyAlignment="1" applyProtection="1">
      <alignment horizontal="right" indent="2"/>
      <protection locked="0"/>
    </xf>
    <xf numFmtId="2" fontId="44" fillId="2" borderId="0" xfId="8" applyNumberFormat="1" applyFont="1" applyFill="1" applyAlignment="1" applyProtection="1">
      <alignment horizontal="right" indent="2"/>
      <protection locked="0"/>
    </xf>
    <xf numFmtId="0" fontId="44" fillId="2" borderId="0" xfId="8" applyFont="1" applyFill="1" applyAlignment="1">
      <alignment horizontal="right" indent="2"/>
    </xf>
    <xf numFmtId="0" fontId="44" fillId="4" borderId="0" xfId="8" applyFont="1" applyFill="1" applyAlignment="1">
      <alignment horizontal="left" indent="2"/>
    </xf>
    <xf numFmtId="173" fontId="44" fillId="4" borderId="0" xfId="8" applyNumberFormat="1" applyFont="1" applyFill="1" applyAlignment="1" applyProtection="1">
      <alignment horizontal="right" indent="2"/>
      <protection locked="0"/>
    </xf>
    <xf numFmtId="2" fontId="44" fillId="4" borderId="0" xfId="8" applyNumberFormat="1" applyFont="1" applyFill="1" applyAlignment="1" applyProtection="1">
      <alignment horizontal="right" indent="2"/>
      <protection locked="0"/>
    </xf>
    <xf numFmtId="0" fontId="44" fillId="4" borderId="0" xfId="8" applyFont="1" applyFill="1" applyAlignment="1">
      <alignment horizontal="right" indent="2"/>
    </xf>
    <xf numFmtId="0" fontId="44" fillId="4" borderId="0" xfId="8" applyFont="1" applyFill="1" applyAlignment="1" applyProtection="1">
      <alignment horizontal="right" indent="2"/>
      <protection locked="0"/>
    </xf>
    <xf numFmtId="0" fontId="44" fillId="4" borderId="3" xfId="8" applyFont="1" applyFill="1" applyBorder="1" applyAlignment="1">
      <alignment horizontal="left" indent="2"/>
    </xf>
    <xf numFmtId="173" fontId="44" fillId="4" borderId="3" xfId="8" applyNumberFormat="1" applyFont="1" applyFill="1" applyBorder="1" applyAlignment="1" applyProtection="1">
      <alignment horizontal="right" indent="2"/>
      <protection locked="0"/>
    </xf>
    <xf numFmtId="2" fontId="44" fillId="4" borderId="3" xfId="8" applyNumberFormat="1" applyFont="1" applyFill="1" applyBorder="1" applyAlignment="1" applyProtection="1">
      <alignment horizontal="right" indent="2"/>
      <protection locked="0"/>
    </xf>
    <xf numFmtId="0" fontId="44" fillId="4" borderId="3" xfId="8" applyFont="1" applyFill="1" applyBorder="1" applyAlignment="1" applyProtection="1">
      <alignment horizontal="right" indent="2"/>
      <protection locked="0"/>
    </xf>
    <xf numFmtId="0" fontId="44" fillId="4" borderId="3" xfId="8" applyFont="1" applyFill="1" applyBorder="1" applyAlignment="1">
      <alignment horizontal="right" indent="2"/>
    </xf>
    <xf numFmtId="0" fontId="46" fillId="30" borderId="0" xfId="8" applyFont="1" applyFill="1" applyAlignment="1" applyProtection="1">
      <alignment vertical="top"/>
      <protection locked="0"/>
    </xf>
    <xf numFmtId="0" fontId="44" fillId="30" borderId="0" xfId="8" applyFont="1" applyFill="1" applyAlignment="1" applyProtection="1">
      <alignment vertical="top"/>
      <protection locked="0"/>
    </xf>
    <xf numFmtId="0" fontId="44" fillId="30" borderId="0" xfId="8" applyFont="1" applyFill="1" applyProtection="1">
      <protection locked="0"/>
    </xf>
    <xf numFmtId="0" fontId="46" fillId="30" borderId="0" xfId="8" applyFont="1" applyFill="1" applyAlignment="1" applyProtection="1">
      <alignment horizontal="center" wrapText="1"/>
      <protection locked="0"/>
    </xf>
    <xf numFmtId="0" fontId="44" fillId="2" borderId="0" xfId="8" applyFont="1" applyFill="1"/>
    <xf numFmtId="2" fontId="44" fillId="31" borderId="0" xfId="8" applyNumberFormat="1" applyFont="1" applyFill="1" applyAlignment="1" applyProtection="1">
      <alignment horizontal="right" indent="5"/>
      <protection locked="0"/>
    </xf>
    <xf numFmtId="2" fontId="44" fillId="2" borderId="0" xfId="8" applyNumberFormat="1" applyFont="1" applyFill="1" applyAlignment="1" applyProtection="1">
      <alignment horizontal="right" indent="5"/>
      <protection locked="0"/>
    </xf>
    <xf numFmtId="2" fontId="44" fillId="32" borderId="0" xfId="8" applyNumberFormat="1" applyFont="1" applyFill="1" applyAlignment="1" applyProtection="1">
      <alignment horizontal="right" indent="5"/>
      <protection locked="0"/>
    </xf>
    <xf numFmtId="2" fontId="44" fillId="4" borderId="0" xfId="8" applyNumberFormat="1" applyFont="1" applyFill="1" applyAlignment="1" applyProtection="1">
      <alignment horizontal="right" indent="5"/>
      <protection locked="0"/>
    </xf>
    <xf numFmtId="0" fontId="44" fillId="2" borderId="0" xfId="8" applyFont="1" applyFill="1" applyAlignment="1">
      <alignment horizontal="right" indent="5"/>
    </xf>
    <xf numFmtId="0" fontId="44" fillId="2" borderId="0" xfId="8" applyFont="1" applyFill="1" applyAlignment="1" applyProtection="1">
      <alignment horizontal="right" indent="5"/>
      <protection locked="0"/>
    </xf>
    <xf numFmtId="2" fontId="44" fillId="32" borderId="3" xfId="8" applyNumberFormat="1" applyFont="1" applyFill="1" applyBorder="1" applyAlignment="1" applyProtection="1">
      <alignment horizontal="right" indent="5"/>
      <protection locked="0"/>
    </xf>
    <xf numFmtId="2" fontId="44" fillId="4" borderId="3" xfId="8" applyNumberFormat="1" applyFont="1" applyFill="1" applyBorder="1" applyAlignment="1" applyProtection="1">
      <alignment horizontal="right" indent="5"/>
      <protection locked="0"/>
    </xf>
    <xf numFmtId="0" fontId="27" fillId="0" borderId="0" xfId="8" applyFont="1" applyProtection="1">
      <protection locked="0"/>
    </xf>
    <xf numFmtId="0" fontId="3" fillId="9" borderId="3" xfId="0" applyFont="1" applyFill="1" applyBorder="1" applyAlignment="1">
      <alignment vertical="center"/>
    </xf>
    <xf numFmtId="2" fontId="3" fillId="9" borderId="3" xfId="6" applyNumberFormat="1" applyFont="1" applyFill="1" applyBorder="1" applyAlignment="1">
      <alignment horizontal="right" vertical="center"/>
    </xf>
    <xf numFmtId="168" fontId="3" fillId="9" borderId="3" xfId="6" applyNumberFormat="1" applyFont="1" applyFill="1" applyBorder="1" applyAlignment="1">
      <alignment horizontal="right" vertical="center"/>
    </xf>
    <xf numFmtId="0" fontId="3" fillId="9" borderId="3" xfId="0" applyFont="1" applyFill="1" applyBorder="1" applyAlignment="1">
      <alignment horizontal="center" vertical="center"/>
    </xf>
    <xf numFmtId="0" fontId="44" fillId="33" borderId="0" xfId="7" applyFont="1" applyFill="1"/>
    <xf numFmtId="164" fontId="44" fillId="33" borderId="0" xfId="7" applyNumberFormat="1" applyFont="1" applyFill="1" applyAlignment="1">
      <alignment horizontal="right" indent="3"/>
    </xf>
    <xf numFmtId="165" fontId="44" fillId="33" borderId="0" xfId="7" applyNumberFormat="1" applyFont="1" applyFill="1" applyAlignment="1">
      <alignment horizontal="right" indent="2"/>
    </xf>
    <xf numFmtId="164" fontId="44" fillId="33" borderId="0" xfId="7" applyNumberFormat="1" applyFont="1" applyFill="1"/>
    <xf numFmtId="0" fontId="44" fillId="33" borderId="3" xfId="7" applyFont="1" applyFill="1" applyBorder="1"/>
    <xf numFmtId="164" fontId="44" fillId="13" borderId="3" xfId="7" applyNumberFormat="1" applyFont="1" applyFill="1" applyBorder="1" applyAlignment="1">
      <alignment horizontal="right" indent="3"/>
    </xf>
    <xf numFmtId="165" fontId="44" fillId="33" borderId="3" xfId="7" quotePrefix="1" applyNumberFormat="1" applyFont="1" applyFill="1" applyBorder="1" applyAlignment="1">
      <alignment horizontal="right" indent="2"/>
    </xf>
    <xf numFmtId="164" fontId="44" fillId="33" borderId="3" xfId="7" applyNumberFormat="1" applyFont="1" applyFill="1" applyBorder="1" applyAlignment="1">
      <alignment horizontal="right" indent="3"/>
    </xf>
    <xf numFmtId="0" fontId="44" fillId="34" borderId="0" xfId="8" applyFont="1" applyFill="1" applyAlignment="1" applyProtection="1">
      <alignment horizontal="left" indent="2"/>
      <protection locked="0"/>
    </xf>
    <xf numFmtId="0" fontId="44" fillId="34" borderId="0" xfId="8" applyFont="1" applyFill="1" applyAlignment="1" applyProtection="1">
      <alignment horizontal="right" indent="2"/>
      <protection locked="0"/>
    </xf>
    <xf numFmtId="2" fontId="44" fillId="34" borderId="0" xfId="8" applyNumberFormat="1" applyFont="1" applyFill="1" applyAlignment="1" applyProtection="1">
      <alignment horizontal="right" indent="2"/>
      <protection locked="0"/>
    </xf>
    <xf numFmtId="2" fontId="44" fillId="34" borderId="0" xfId="8" applyNumberFormat="1" applyFont="1" applyFill="1" applyAlignment="1" applyProtection="1">
      <alignment horizontal="right" indent="5"/>
      <protection locked="0"/>
    </xf>
    <xf numFmtId="2" fontId="44" fillId="31" borderId="0" xfId="8" applyNumberFormat="1" applyFont="1" applyFill="1" applyAlignment="1" applyProtection="1">
      <alignment horizontal="right" indent="2"/>
      <protection locked="0"/>
    </xf>
    <xf numFmtId="2" fontId="44" fillId="32" borderId="0" xfId="8" applyNumberFormat="1" applyFont="1" applyFill="1" applyAlignment="1" applyProtection="1">
      <alignment horizontal="right" indent="2"/>
      <protection locked="0"/>
    </xf>
    <xf numFmtId="2" fontId="44" fillId="32" borderId="3" xfId="8" applyNumberFormat="1" applyFont="1" applyFill="1" applyBorder="1" applyAlignment="1" applyProtection="1">
      <alignment horizontal="right" indent="2"/>
      <protection locked="0"/>
    </xf>
    <xf numFmtId="2" fontId="6" fillId="2" borderId="0" xfId="4" applyNumberFormat="1" applyFont="1" applyFill="1" applyAlignment="1">
      <alignment horizontal="right" indent="2"/>
    </xf>
    <xf numFmtId="2" fontId="3" fillId="2" borderId="0" xfId="4" applyNumberFormat="1" applyFont="1" applyFill="1" applyAlignment="1">
      <alignment horizontal="right" indent="2"/>
    </xf>
    <xf numFmtId="2" fontId="6" fillId="2" borderId="3" xfId="4" applyNumberFormat="1" applyFont="1" applyFill="1" applyBorder="1" applyAlignment="1">
      <alignment horizontal="right" indent="2"/>
    </xf>
    <xf numFmtId="0" fontId="3" fillId="2" borderId="0" xfId="4" applyFont="1" applyFill="1" applyAlignment="1">
      <alignment horizontal="right" indent="2"/>
    </xf>
    <xf numFmtId="1" fontId="6" fillId="5" borderId="2" xfId="4" applyNumberFormat="1" applyFont="1" applyFill="1" applyBorder="1" applyAlignment="1">
      <alignment horizontal="right" indent="3"/>
    </xf>
    <xf numFmtId="0" fontId="6" fillId="5" borderId="0" xfId="4" applyFont="1" applyFill="1" applyAlignment="1">
      <alignment horizontal="center" vertical="center" wrapText="1"/>
    </xf>
    <xf numFmtId="0" fontId="6" fillId="5" borderId="0" xfId="4" applyFont="1" applyFill="1" applyAlignment="1">
      <alignment horizontal="center" vertical="center"/>
    </xf>
    <xf numFmtId="2" fontId="11" fillId="0" borderId="0" xfId="4" applyNumberFormat="1" applyFont="1" applyAlignment="1">
      <alignment horizontal="center" vertical="center" wrapText="1"/>
    </xf>
    <xf numFmtId="0" fontId="21" fillId="0" borderId="0" xfId="4" applyFont="1"/>
    <xf numFmtId="0" fontId="13" fillId="0" borderId="0" xfId="4" applyFont="1"/>
    <xf numFmtId="0" fontId="13" fillId="0" borderId="0" xfId="4" applyFont="1" applyAlignment="1">
      <alignment horizontal="center"/>
    </xf>
    <xf numFmtId="165" fontId="13" fillId="0" borderId="0" xfId="5" applyNumberFormat="1" applyFont="1" applyAlignment="1">
      <alignment horizontal="center"/>
    </xf>
    <xf numFmtId="0" fontId="13" fillId="0" borderId="0" xfId="5" applyFont="1" applyAlignment="1">
      <alignment horizontal="center"/>
    </xf>
    <xf numFmtId="165" fontId="13" fillId="0" borderId="0" xfId="4" applyNumberFormat="1" applyFont="1" applyAlignment="1">
      <alignment horizontal="center"/>
    </xf>
    <xf numFmtId="2" fontId="11" fillId="0" borderId="0" xfId="4" applyNumberFormat="1" applyFont="1"/>
    <xf numFmtId="0" fontId="24" fillId="5" borderId="1" xfId="4" applyFont="1" applyFill="1" applyBorder="1" applyAlignment="1">
      <alignment horizontal="center"/>
    </xf>
    <xf numFmtId="0" fontId="25" fillId="5" borderId="1" xfId="4" applyFont="1" applyFill="1" applyBorder="1" applyAlignment="1">
      <alignment horizontal="center"/>
    </xf>
    <xf numFmtId="0" fontId="21" fillId="5" borderId="1" xfId="4" applyFont="1" applyFill="1" applyBorder="1" applyAlignment="1">
      <alignment horizontal="center"/>
    </xf>
    <xf numFmtId="0" fontId="24" fillId="0" borderId="0" xfId="4" applyFont="1" applyAlignment="1">
      <alignment horizontal="center"/>
    </xf>
    <xf numFmtId="0" fontId="25" fillId="5" borderId="0" xfId="4" applyFont="1" applyFill="1"/>
    <xf numFmtId="0" fontId="21" fillId="5" borderId="0" xfId="4" applyFont="1" applyFill="1" applyAlignment="1">
      <alignment horizontal="center"/>
    </xf>
    <xf numFmtId="0" fontId="6" fillId="5" borderId="0" xfId="4" applyFont="1" applyFill="1" applyAlignment="1">
      <alignment horizontal="center" wrapText="1"/>
    </xf>
    <xf numFmtId="0" fontId="25" fillId="5" borderId="0" xfId="4" applyFont="1" applyFill="1" applyAlignment="1">
      <alignment horizontal="center"/>
    </xf>
    <xf numFmtId="0" fontId="6" fillId="0" borderId="0" xfId="4" applyFont="1" applyAlignment="1">
      <alignment horizontal="center" wrapText="1"/>
    </xf>
    <xf numFmtId="0" fontId="18" fillId="0" borderId="0" xfId="4" applyFont="1"/>
    <xf numFmtId="0" fontId="6" fillId="5" borderId="0" xfId="4" applyFont="1" applyFill="1" applyAlignment="1">
      <alignment horizontal="center"/>
    </xf>
    <xf numFmtId="0" fontId="8" fillId="5" borderId="0" xfId="4" applyFont="1" applyFill="1" applyAlignment="1">
      <alignment horizontal="center"/>
    </xf>
    <xf numFmtId="164" fontId="24" fillId="3" borderId="0" xfId="4" applyNumberFormat="1" applyFont="1" applyFill="1" applyAlignment="1">
      <alignment horizontal="right"/>
    </xf>
    <xf numFmtId="165" fontId="24" fillId="3" borderId="0" xfId="4" applyNumberFormat="1" applyFont="1" applyFill="1" applyAlignment="1">
      <alignment horizontal="right"/>
    </xf>
    <xf numFmtId="164" fontId="24" fillId="0" borderId="0" xfId="4" applyNumberFormat="1" applyFont="1" applyAlignment="1">
      <alignment horizontal="center"/>
    </xf>
    <xf numFmtId="2" fontId="11" fillId="0" borderId="0" xfId="4" applyNumberFormat="1" applyFont="1" applyAlignment="1">
      <alignment horizontal="right"/>
    </xf>
    <xf numFmtId="0" fontId="3" fillId="3" borderId="0" xfId="0" applyFont="1" applyFill="1" applyAlignment="1">
      <alignment wrapText="1"/>
    </xf>
    <xf numFmtId="0" fontId="24" fillId="2" borderId="0" xfId="4" applyFont="1" applyFill="1"/>
    <xf numFmtId="164" fontId="24" fillId="2" borderId="0" xfId="4" applyNumberFormat="1" applyFont="1" applyFill="1" applyAlignment="1">
      <alignment horizontal="right"/>
    </xf>
    <xf numFmtId="165" fontId="24" fillId="2" borderId="0" xfId="4" applyNumberFormat="1" applyFont="1" applyFill="1" applyAlignment="1">
      <alignment horizontal="right"/>
    </xf>
    <xf numFmtId="0" fontId="3" fillId="2" borderId="0" xfId="0" applyFont="1" applyFill="1" applyAlignment="1">
      <alignment wrapText="1"/>
    </xf>
    <xf numFmtId="0" fontId="24" fillId="3" borderId="0" xfId="4" applyFont="1" applyFill="1"/>
    <xf numFmtId="0" fontId="24" fillId="2" borderId="0" xfId="4" applyFont="1" applyFill="1" applyAlignment="1">
      <alignment vertical="top" wrapText="1"/>
    </xf>
    <xf numFmtId="0" fontId="24" fillId="3" borderId="0" xfId="4" applyFont="1" applyFill="1" applyAlignment="1">
      <alignment horizontal="left" vertical="top" wrapText="1"/>
    </xf>
    <xf numFmtId="0" fontId="24" fillId="3" borderId="0" xfId="4" applyFont="1" applyFill="1" applyAlignment="1">
      <alignment vertical="top"/>
    </xf>
    <xf numFmtId="0" fontId="24" fillId="3" borderId="0" xfId="4" applyFont="1" applyFill="1" applyAlignment="1">
      <alignment vertical="top" wrapText="1"/>
    </xf>
    <xf numFmtId="0" fontId="24" fillId="4" borderId="0" xfId="4" applyFont="1" applyFill="1"/>
    <xf numFmtId="164" fontId="24" fillId="4" borderId="0" xfId="4" applyNumberFormat="1" applyFont="1" applyFill="1" applyAlignment="1">
      <alignment horizontal="right"/>
    </xf>
    <xf numFmtId="165" fontId="24" fillId="4" borderId="0" xfId="4" applyNumberFormat="1" applyFont="1" applyFill="1" applyAlignment="1">
      <alignment horizontal="right"/>
    </xf>
    <xf numFmtId="0" fontId="3" fillId="4" borderId="0" xfId="0" applyFont="1" applyFill="1" applyAlignment="1">
      <alignment wrapText="1"/>
    </xf>
    <xf numFmtId="0" fontId="13" fillId="4" borderId="0" xfId="0" applyFont="1" applyFill="1"/>
    <xf numFmtId="0" fontId="24" fillId="4" borderId="3" xfId="4" applyFont="1" applyFill="1" applyBorder="1"/>
    <xf numFmtId="164" fontId="24" fillId="4" borderId="3" xfId="4" applyNumberFormat="1" applyFont="1" applyFill="1" applyBorder="1" applyAlignment="1">
      <alignment horizontal="right"/>
    </xf>
    <xf numFmtId="165" fontId="24" fillId="4" borderId="3" xfId="4" applyNumberFormat="1" applyFont="1" applyFill="1" applyBorder="1" applyAlignment="1">
      <alignment horizontal="right"/>
    </xf>
    <xf numFmtId="165" fontId="24" fillId="0" borderId="0" xfId="4" applyNumberFormat="1" applyFont="1" applyAlignment="1">
      <alignment horizontal="center"/>
    </xf>
    <xf numFmtId="165" fontId="24" fillId="2" borderId="0" xfId="4" applyNumberFormat="1" applyFont="1" applyFill="1" applyAlignment="1">
      <alignment horizontal="center"/>
    </xf>
    <xf numFmtId="0" fontId="3" fillId="0" borderId="0" xfId="0" applyFont="1" applyAlignment="1">
      <alignment horizontal="left"/>
    </xf>
    <xf numFmtId="165" fontId="3" fillId="0" borderId="0" xfId="0" applyNumberFormat="1" applyFont="1" applyAlignment="1">
      <alignment horizontal="center"/>
    </xf>
    <xf numFmtId="0" fontId="3" fillId="2" borderId="0" xfId="0" applyFont="1" applyFill="1" applyAlignment="1">
      <alignment horizontal="center"/>
    </xf>
    <xf numFmtId="0" fontId="1" fillId="0" borderId="0" xfId="1"/>
    <xf numFmtId="0" fontId="11" fillId="0" borderId="0" xfId="4" applyFont="1"/>
    <xf numFmtId="0" fontId="17" fillId="5" borderId="0" xfId="4" applyFont="1" applyFill="1" applyAlignment="1">
      <alignment horizontal="center"/>
    </xf>
    <xf numFmtId="165" fontId="8" fillId="0" borderId="0" xfId="4" applyNumberFormat="1" applyFont="1" applyAlignment="1">
      <alignment horizontal="right" vertical="center"/>
    </xf>
    <xf numFmtId="165" fontId="24" fillId="0" borderId="0" xfId="4" applyNumberFormat="1" applyFont="1" applyAlignment="1">
      <alignment horizontal="right"/>
    </xf>
    <xf numFmtId="2" fontId="11" fillId="0" borderId="0" xfId="4" applyNumberFormat="1" applyFont="1" applyAlignment="1">
      <alignment horizontal="center"/>
    </xf>
    <xf numFmtId="164" fontId="24" fillId="3" borderId="0" xfId="4" applyNumberFormat="1" applyFont="1" applyFill="1" applyAlignment="1">
      <alignment horizontal="center"/>
    </xf>
    <xf numFmtId="164" fontId="24" fillId="2" borderId="0" xfId="4" applyNumberFormat="1" applyFont="1" applyFill="1" applyAlignment="1">
      <alignment horizontal="center"/>
    </xf>
    <xf numFmtId="164" fontId="24" fillId="4" borderId="0" xfId="4" applyNumberFormat="1" applyFont="1" applyFill="1" applyAlignment="1">
      <alignment horizontal="center"/>
    </xf>
    <xf numFmtId="164" fontId="24" fillId="4" borderId="3" xfId="4" applyNumberFormat="1" applyFont="1" applyFill="1" applyBorder="1" applyAlignment="1">
      <alignment horizontal="center"/>
    </xf>
    <xf numFmtId="0" fontId="24" fillId="0" borderId="0" xfId="4" applyFont="1" applyAlignment="1">
      <alignment horizontal="right"/>
    </xf>
    <xf numFmtId="0" fontId="3" fillId="0" borderId="0" xfId="0" applyFont="1" applyFill="1" applyAlignment="1">
      <alignment horizontal="right"/>
    </xf>
    <xf numFmtId="0" fontId="3" fillId="0" borderId="0" xfId="0" applyFont="1" applyFill="1" applyAlignment="1">
      <alignment horizontal="center"/>
    </xf>
    <xf numFmtId="165" fontId="3" fillId="0" borderId="0" xfId="0" applyNumberFormat="1" applyFont="1" applyFill="1" applyAlignment="1">
      <alignment horizontal="center"/>
    </xf>
    <xf numFmtId="0" fontId="13" fillId="0" borderId="0" xfId="4" applyFont="1" applyFill="1"/>
    <xf numFmtId="0" fontId="13" fillId="0" borderId="0" xfId="4" applyFont="1" applyFill="1" applyAlignment="1">
      <alignment horizontal="right"/>
    </xf>
    <xf numFmtId="0" fontId="13" fillId="0" borderId="0" xfId="5" applyFont="1" applyFill="1" applyAlignment="1">
      <alignment horizontal="center"/>
    </xf>
    <xf numFmtId="0" fontId="13" fillId="0" borderId="0" xfId="4" applyFont="1" applyFill="1" applyAlignment="1">
      <alignment horizontal="center"/>
    </xf>
    <xf numFmtId="165" fontId="13" fillId="0" borderId="0" xfId="4" applyNumberFormat="1" applyFont="1" applyFill="1" applyAlignment="1">
      <alignment horizontal="center"/>
    </xf>
    <xf numFmtId="165" fontId="13" fillId="0" borderId="0" xfId="5" applyNumberFormat="1" applyFont="1" applyFill="1" applyAlignment="1">
      <alignment horizontal="center"/>
    </xf>
    <xf numFmtId="2" fontId="11" fillId="0" borderId="0" xfId="0" applyNumberFormat="1" applyFont="1" applyAlignment="1"/>
    <xf numFmtId="0" fontId="3" fillId="2" borderId="0" xfId="0" applyFont="1" applyFill="1" applyAlignment="1">
      <alignment horizontal="left" vertical="center" wrapText="1"/>
    </xf>
    <xf numFmtId="0" fontId="6" fillId="11" borderId="2" xfId="0" applyFont="1" applyFill="1" applyBorder="1" applyAlignment="1">
      <alignment horizontal="center" vertical="center" wrapText="1"/>
    </xf>
    <xf numFmtId="0" fontId="6" fillId="8" borderId="2"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6" fillId="5" borderId="2" xfId="0" applyFont="1" applyFill="1" applyBorder="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5" borderId="2" xfId="0" applyFont="1" applyFill="1" applyBorder="1" applyAlignment="1">
      <alignment horizontal="center" vertical="center" wrapText="1"/>
    </xf>
    <xf numFmtId="0" fontId="6" fillId="0" borderId="0" xfId="0" applyFont="1" applyAlignment="1">
      <alignment horizontal="left" vertical="top" wrapText="1"/>
    </xf>
    <xf numFmtId="0" fontId="39" fillId="5" borderId="3" xfId="0" applyFont="1" applyFill="1" applyBorder="1" applyAlignment="1">
      <alignment horizontal="center" vertical="center"/>
    </xf>
    <xf numFmtId="0" fontId="39" fillId="5" borderId="3" xfId="0" applyFont="1" applyFill="1" applyBorder="1" applyAlignment="1">
      <alignment horizontal="center" vertical="center" wrapText="1"/>
    </xf>
    <xf numFmtId="0" fontId="39" fillId="5" borderId="2" xfId="0" applyFont="1" applyFill="1" applyBorder="1" applyAlignment="1">
      <alignment horizontal="center" vertical="center" wrapText="1"/>
    </xf>
    <xf numFmtId="0" fontId="6" fillId="5" borderId="3" xfId="0" applyFont="1" applyFill="1" applyBorder="1" applyAlignment="1">
      <alignment horizontal="center" vertical="center"/>
    </xf>
    <xf numFmtId="0" fontId="6" fillId="5" borderId="3" xfId="0" applyFont="1" applyFill="1" applyBorder="1" applyAlignment="1">
      <alignment horizontal="center" vertical="center" wrapText="1"/>
    </xf>
    <xf numFmtId="0" fontId="21" fillId="0" borderId="0" xfId="0" applyFont="1" applyAlignment="1">
      <alignment horizontal="left" vertical="top" wrapText="1"/>
    </xf>
    <xf numFmtId="1" fontId="29" fillId="5" borderId="2" xfId="0" applyNumberFormat="1" applyFont="1" applyFill="1" applyBorder="1" applyAlignment="1">
      <alignment horizontal="center" vertical="center"/>
    </xf>
    <xf numFmtId="0" fontId="13" fillId="0" borderId="0" xfId="0" applyFont="1" applyAlignment="1">
      <alignment horizontal="left" vertical="center" wrapText="1"/>
    </xf>
    <xf numFmtId="0" fontId="21" fillId="5" borderId="2" xfId="3" applyFont="1" applyFill="1" applyBorder="1" applyAlignment="1">
      <alignment horizontal="center" vertical="center" wrapText="1"/>
    </xf>
    <xf numFmtId="0" fontId="46" fillId="5" borderId="2" xfId="0" applyFont="1" applyFill="1" applyBorder="1" applyAlignment="1">
      <alignment horizontal="center"/>
    </xf>
    <xf numFmtId="0" fontId="46" fillId="17" borderId="2" xfId="7" applyFont="1" applyFill="1" applyBorder="1" applyAlignment="1">
      <alignment horizontal="center"/>
    </xf>
    <xf numFmtId="0" fontId="46" fillId="17" borderId="3" xfId="7" applyFont="1" applyFill="1" applyBorder="1" applyAlignment="1">
      <alignment horizontal="center" vertical="center" wrapText="1"/>
    </xf>
    <xf numFmtId="0" fontId="39" fillId="5" borderId="2" xfId="0" applyFont="1" applyFill="1" applyBorder="1" applyAlignment="1">
      <alignment horizontal="center"/>
    </xf>
    <xf numFmtId="0" fontId="6" fillId="5" borderId="2" xfId="0" applyFont="1" applyFill="1" applyBorder="1" applyAlignment="1">
      <alignment horizontal="center"/>
    </xf>
    <xf numFmtId="0" fontId="6" fillId="5" borderId="2" xfId="0" applyFont="1" applyFill="1" applyBorder="1" applyAlignment="1">
      <alignment horizontal="center" wrapText="1"/>
    </xf>
    <xf numFmtId="0" fontId="39" fillId="5" borderId="2" xfId="0" applyFont="1" applyFill="1" applyBorder="1" applyAlignment="1">
      <alignment horizontal="center" wrapText="1"/>
    </xf>
    <xf numFmtId="0" fontId="6" fillId="5" borderId="1" xfId="0" applyFont="1" applyFill="1" applyBorder="1" applyAlignment="1">
      <alignment horizontal="center" vertical="center" wrapText="1"/>
    </xf>
    <xf numFmtId="0" fontId="21" fillId="5" borderId="2" xfId="7" applyFont="1" applyFill="1" applyBorder="1" applyAlignment="1">
      <alignment horizontal="center" wrapText="1"/>
    </xf>
    <xf numFmtId="0" fontId="21" fillId="28" borderId="1" xfId="7" applyFont="1" applyFill="1" applyBorder="1" applyAlignment="1" applyProtection="1">
      <alignment horizontal="center" vertical="center" wrapText="1"/>
      <protection locked="0"/>
    </xf>
    <xf numFmtId="0" fontId="21" fillId="28" borderId="3" xfId="7" applyFont="1" applyFill="1" applyBorder="1" applyAlignment="1" applyProtection="1">
      <alignment horizontal="center" vertical="center" wrapText="1"/>
      <protection locked="0"/>
    </xf>
    <xf numFmtId="0" fontId="21" fillId="28" borderId="3" xfId="7" applyFont="1" applyFill="1" applyBorder="1" applyAlignment="1" applyProtection="1">
      <alignment horizontal="center"/>
      <protection locked="0"/>
    </xf>
    <xf numFmtId="0" fontId="21" fillId="5" borderId="3" xfId="7" applyFont="1" applyFill="1" applyBorder="1" applyAlignment="1">
      <alignment horizontal="center"/>
    </xf>
    <xf numFmtId="0" fontId="46" fillId="20" borderId="2" xfId="7" applyFont="1" applyFill="1" applyBorder="1" applyAlignment="1">
      <alignment horizontal="center"/>
    </xf>
    <xf numFmtId="0" fontId="46" fillId="17" borderId="2" xfId="7" applyFont="1" applyFill="1" applyBorder="1" applyAlignment="1">
      <alignment horizontal="center" vertical="center" wrapText="1"/>
    </xf>
    <xf numFmtId="0" fontId="6" fillId="0" borderId="0" xfId="0" applyFont="1" applyAlignment="1">
      <alignment horizontal="center" wrapText="1"/>
    </xf>
    <xf numFmtId="0" fontId="6" fillId="11" borderId="2" xfId="0" applyFont="1" applyFill="1" applyBorder="1" applyAlignment="1">
      <alignment horizontal="center" wrapText="1"/>
    </xf>
    <xf numFmtId="0" fontId="6" fillId="11" borderId="1" xfId="0" applyFont="1" applyFill="1" applyBorder="1" applyAlignment="1">
      <alignment horizontal="center" wrapText="1"/>
    </xf>
    <xf numFmtId="0" fontId="50" fillId="28" borderId="2" xfId="8" applyFont="1" applyFill="1" applyBorder="1" applyAlignment="1">
      <alignment horizontal="center" vertical="center" wrapText="1"/>
    </xf>
    <xf numFmtId="0" fontId="21" fillId="18" borderId="2" xfId="7" applyFont="1" applyFill="1" applyBorder="1" applyAlignment="1">
      <alignment horizontal="center" wrapText="1"/>
    </xf>
    <xf numFmtId="0" fontId="6" fillId="5" borderId="3" xfId="0" applyFont="1" applyFill="1" applyBorder="1" applyAlignment="1">
      <alignment horizontal="center"/>
    </xf>
    <xf numFmtId="0" fontId="6" fillId="5" borderId="1" xfId="0" applyFont="1" applyFill="1" applyBorder="1" applyAlignment="1">
      <alignment horizontal="center"/>
    </xf>
    <xf numFmtId="0" fontId="6" fillId="5" borderId="0" xfId="0" applyFont="1" applyFill="1" applyAlignment="1">
      <alignment horizontal="center"/>
    </xf>
    <xf numFmtId="0" fontId="21" fillId="5" borderId="2" xfId="4" applyFont="1" applyFill="1" applyBorder="1" applyAlignment="1">
      <alignment horizontal="center"/>
    </xf>
    <xf numFmtId="0" fontId="21" fillId="5" borderId="2" xfId="4" applyFont="1" applyFill="1" applyBorder="1" applyAlignment="1">
      <alignment horizontal="center" vertical="center"/>
    </xf>
    <xf numFmtId="0" fontId="6" fillId="5" borderId="0" xfId="4" applyFont="1" applyFill="1" applyAlignment="1">
      <alignment horizontal="center" vertical="center"/>
    </xf>
    <xf numFmtId="0" fontId="6" fillId="5" borderId="3" xfId="4" applyFont="1" applyFill="1" applyBorder="1" applyAlignment="1">
      <alignment horizontal="center" vertical="center"/>
    </xf>
    <xf numFmtId="0" fontId="6" fillId="5" borderId="1" xfId="4" applyFont="1" applyFill="1" applyBorder="1" applyAlignment="1">
      <alignment horizontal="center" vertical="center" wrapText="1"/>
    </xf>
    <xf numFmtId="0" fontId="6" fillId="5" borderId="3" xfId="4" applyFont="1" applyFill="1" applyBorder="1" applyAlignment="1">
      <alignment horizontal="center" vertical="center" wrapText="1"/>
    </xf>
    <xf numFmtId="0" fontId="6" fillId="5" borderId="0" xfId="4" applyFont="1" applyFill="1" applyAlignment="1">
      <alignment horizontal="center" vertical="center" wrapText="1"/>
    </xf>
    <xf numFmtId="0" fontId="3" fillId="5" borderId="2" xfId="4" applyFont="1" applyFill="1" applyBorder="1" applyAlignment="1">
      <alignment horizontal="center" vertical="center" wrapText="1"/>
    </xf>
    <xf numFmtId="2" fontId="3" fillId="5" borderId="2" xfId="4" applyNumberFormat="1" applyFont="1" applyFill="1" applyBorder="1" applyAlignment="1">
      <alignment horizontal="center" vertical="center" wrapText="1"/>
    </xf>
    <xf numFmtId="0" fontId="24" fillId="3" borderId="0" xfId="4" applyFont="1" applyFill="1" applyAlignment="1">
      <alignment horizontal="left" vertical="top" wrapText="1"/>
    </xf>
    <xf numFmtId="0" fontId="24" fillId="2" borderId="0" xfId="4" applyFont="1" applyFill="1" applyAlignment="1">
      <alignment horizontal="left" vertical="top" wrapText="1"/>
    </xf>
    <xf numFmtId="0" fontId="6" fillId="5" borderId="1" xfId="4" applyFont="1" applyFill="1" applyBorder="1" applyAlignment="1">
      <alignment horizontal="center" vertical="center"/>
    </xf>
    <xf numFmtId="0" fontId="3" fillId="2" borderId="0" xfId="0" applyFont="1" applyFill="1" applyAlignment="1">
      <alignment horizontal="left" vertical="center"/>
    </xf>
    <xf numFmtId="0" fontId="3" fillId="3" borderId="1" xfId="0" applyFont="1" applyFill="1" applyBorder="1" applyAlignment="1">
      <alignment horizontal="left" vertical="center"/>
    </xf>
    <xf numFmtId="0" fontId="3" fillId="3" borderId="0" xfId="0" applyFont="1" applyFill="1" applyAlignment="1">
      <alignment horizontal="left" vertical="center"/>
    </xf>
    <xf numFmtId="0" fontId="3" fillId="4" borderId="0" xfId="0" applyFont="1" applyFill="1" applyAlignment="1">
      <alignment horizontal="left" vertical="center"/>
    </xf>
    <xf numFmtId="0" fontId="3" fillId="4" borderId="3" xfId="0" applyFont="1" applyFill="1" applyBorder="1" applyAlignment="1">
      <alignment horizontal="left" vertical="center"/>
    </xf>
    <xf numFmtId="2" fontId="11" fillId="0" borderId="0" xfId="0" applyNumberFormat="1" applyFont="1" applyAlignment="1">
      <alignment horizontal="center" vertical="center"/>
    </xf>
    <xf numFmtId="2" fontId="6" fillId="5" borderId="2" xfId="0" applyNumberFormat="1" applyFont="1" applyFill="1" applyBorder="1" applyAlignment="1">
      <alignment horizontal="center" vertical="center"/>
    </xf>
    <xf numFmtId="166" fontId="18" fillId="0" borderId="0" xfId="0" applyNumberFormat="1" applyFont="1" applyAlignment="1">
      <alignment horizontal="center" vertical="center" wrapText="1"/>
    </xf>
    <xf numFmtId="0" fontId="11" fillId="0" borderId="0" xfId="0" applyFont="1" applyAlignment="1">
      <alignment horizontal="center" vertical="center" wrapText="1"/>
    </xf>
    <xf numFmtId="0" fontId="18" fillId="0" borderId="0" xfId="0" applyFont="1" applyAlignment="1">
      <alignment horizontal="center" vertical="center"/>
    </xf>
    <xf numFmtId="0" fontId="11" fillId="0" borderId="0" xfId="0" applyFont="1" applyAlignment="1">
      <alignment horizontal="center" vertical="center"/>
    </xf>
    <xf numFmtId="0" fontId="46" fillId="30" borderId="2" xfId="8" applyFont="1" applyFill="1" applyBorder="1" applyAlignment="1" applyProtection="1">
      <alignment horizontal="center"/>
      <protection locked="0"/>
    </xf>
    <xf numFmtId="0" fontId="46" fillId="30" borderId="2" xfId="8" applyFont="1" applyFill="1" applyBorder="1" applyAlignment="1" applyProtection="1">
      <alignment horizontal="center" wrapText="1"/>
      <protection locked="0"/>
    </xf>
    <xf numFmtId="0" fontId="27" fillId="0" borderId="0" xfId="8" applyFont="1" applyAlignment="1" applyProtection="1">
      <alignment horizontal="left" vertical="top" wrapText="1"/>
      <protection locked="0"/>
    </xf>
    <xf numFmtId="0" fontId="46" fillId="30" borderId="1" xfId="8" applyFont="1" applyFill="1" applyBorder="1" applyAlignment="1" applyProtection="1">
      <alignment horizontal="center" vertical="top" wrapText="1"/>
      <protection locked="0"/>
    </xf>
    <xf numFmtId="0" fontId="46" fillId="30" borderId="1" xfId="8" applyFont="1" applyFill="1" applyBorder="1" applyAlignment="1" applyProtection="1">
      <alignment horizontal="center" vertical="top"/>
      <protection locked="0"/>
    </xf>
    <xf numFmtId="0" fontId="46" fillId="30" borderId="2" xfId="8" applyFont="1" applyFill="1" applyBorder="1" applyAlignment="1" applyProtection="1">
      <alignment horizontal="center" vertical="top" wrapText="1"/>
      <protection locked="0"/>
    </xf>
    <xf numFmtId="0" fontId="46" fillId="30" borderId="3" xfId="8" applyFont="1" applyFill="1" applyBorder="1" applyAlignment="1" applyProtection="1">
      <alignment horizontal="center" wrapText="1"/>
      <protection locked="0"/>
    </xf>
    <xf numFmtId="0" fontId="46" fillId="30" borderId="3" xfId="8" applyFont="1" applyFill="1" applyBorder="1" applyAlignment="1" applyProtection="1">
      <alignment horizontal="center"/>
      <protection locked="0"/>
    </xf>
  </cellXfs>
  <cellStyles count="9">
    <cellStyle name="Link" xfId="1" builtinId="8"/>
    <cellStyle name="Prozent" xfId="6" builtinId="5"/>
    <cellStyle name="Standard" xfId="0" builtinId="0"/>
    <cellStyle name="Standard 2" xfId="3" xr:uid="{359B4264-6873-4BB2-9ABD-3485A66D0D8B}"/>
    <cellStyle name="Standard 2 2" xfId="5" xr:uid="{85806FD1-3BDB-4638-B4A2-6C930A039C7E}"/>
    <cellStyle name="Standard 2 2 2" xfId="8" xr:uid="{D541DF99-8107-4865-90DB-C36D9A84DDB0}"/>
    <cellStyle name="Standard 2 3" xfId="7" xr:uid="{B47CE805-8D87-43D9-AD9F-7181A177561D}"/>
    <cellStyle name="Standard 3" xfId="4" xr:uid="{63BA4AE6-FC90-46A1-A0B7-8517742051DF}"/>
    <cellStyle name="Standard 3 2" xfId="2" xr:uid="{A3E308BE-D2C1-423E-B4AB-41F5F05B9B1E}"/>
  </cellStyles>
  <dxfs count="365">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strike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strike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strike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strike val="0"/>
      </font>
    </dxf>
    <dxf>
      <font>
        <b/>
        <i val="0"/>
      </font>
    </dxf>
    <dxf>
      <font>
        <b/>
        <i val="0"/>
      </font>
    </dxf>
    <dxf>
      <font>
        <b/>
        <i val="0"/>
      </font>
    </dxf>
    <dxf>
      <font>
        <b/>
        <i val="0"/>
      </font>
    </dxf>
    <dxf>
      <font>
        <b/>
        <i val="0"/>
      </font>
    </dxf>
    <dxf>
      <font>
        <b/>
        <i val="0"/>
      </font>
    </dxf>
    <dxf>
      <font>
        <b/>
        <i val="0"/>
        <strike val="0"/>
      </font>
    </dxf>
    <dxf>
      <font>
        <b/>
        <i val="0"/>
      </font>
    </dxf>
    <dxf>
      <font>
        <b/>
        <i val="0"/>
      </font>
    </dxf>
    <dxf>
      <font>
        <b/>
        <i val="0"/>
      </font>
    </dxf>
    <dxf>
      <font>
        <b/>
        <i val="0"/>
      </font>
    </dxf>
    <dxf>
      <font>
        <b/>
        <i val="0"/>
      </font>
    </dxf>
    <dxf>
      <font>
        <b/>
        <i val="0"/>
        <strike val="0"/>
      </font>
    </dxf>
    <dxf>
      <font>
        <b/>
        <i val="0"/>
      </font>
    </dxf>
    <dxf>
      <font>
        <b/>
        <i val="0"/>
      </font>
    </dxf>
    <dxf>
      <font>
        <b/>
        <i val="0"/>
      </font>
    </dxf>
    <dxf>
      <font>
        <b/>
        <i val="0"/>
      </font>
    </dxf>
    <dxf>
      <font>
        <b/>
        <i val="0"/>
      </font>
    </dxf>
    <dxf>
      <font>
        <b/>
        <i val="0"/>
        <strike val="0"/>
      </font>
    </dxf>
    <dxf>
      <font>
        <b/>
        <i val="0"/>
      </font>
    </dxf>
    <dxf>
      <font>
        <b/>
        <i val="0"/>
      </font>
    </dxf>
    <dxf>
      <font>
        <b/>
        <i val="0"/>
      </font>
    </dxf>
    <dxf>
      <font>
        <b/>
        <i val="0"/>
      </font>
    </dxf>
    <dxf>
      <font>
        <b/>
        <i val="0"/>
      </font>
    </dxf>
    <dxf>
      <font>
        <b/>
        <i val="0"/>
        <strike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sharedStrings" Target="sharedStrings.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externalLink" Target="externalLinks/externalLink1.xml"/><Relationship Id="rId208"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190" Type="http://schemas.openxmlformats.org/officeDocument/2006/relationships/worksheet" Target="worksheets/sheet190.xml"/><Relationship Id="rId204" Type="http://schemas.openxmlformats.org/officeDocument/2006/relationships/externalLink" Target="externalLinks/externalLink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11</xdr:row>
      <xdr:rowOff>0</xdr:rowOff>
    </xdr:from>
    <xdr:to>
      <xdr:col>2</xdr:col>
      <xdr:colOff>133351</xdr:colOff>
      <xdr:row>14</xdr:row>
      <xdr:rowOff>8367</xdr:rowOff>
    </xdr:to>
    <xdr:pic>
      <xdr:nvPicPr>
        <xdr:cNvPr id="3" name="Grafik 2">
          <a:extLst>
            <a:ext uri="{FF2B5EF4-FFF2-40B4-BE49-F238E27FC236}">
              <a16:creationId xmlns:a16="http://schemas.microsoft.com/office/drawing/2014/main" id="{228AE8E9-7D30-F7A2-0FBA-4F760F703B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2476500"/>
          <a:ext cx="1657350" cy="5798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19895</xdr:colOff>
      <xdr:row>36</xdr:row>
      <xdr:rowOff>66675</xdr:rowOff>
    </xdr:to>
    <xdr:pic>
      <xdr:nvPicPr>
        <xdr:cNvPr id="3" name="Grafik 2">
          <a:extLst>
            <a:ext uri="{FF2B5EF4-FFF2-40B4-BE49-F238E27FC236}">
              <a16:creationId xmlns:a16="http://schemas.microsoft.com/office/drawing/2014/main" id="{41C4BACD-D09E-70A2-8740-BFADFE8C0F5E}"/>
            </a:ext>
          </a:extLst>
        </xdr:cNvPr>
        <xdr:cNvPicPr>
          <a:picLocks noChangeAspect="1"/>
        </xdr:cNvPicPr>
      </xdr:nvPicPr>
      <xdr:blipFill>
        <a:blip xmlns:r="http://schemas.openxmlformats.org/officeDocument/2006/relationships" r:embed="rId1"/>
        <a:stretch>
          <a:fillRect/>
        </a:stretch>
      </xdr:blipFill>
      <xdr:spPr>
        <a:xfrm>
          <a:off x="0" y="762000"/>
          <a:ext cx="7639895" cy="61626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6880</xdr:colOff>
      <xdr:row>36</xdr:row>
      <xdr:rowOff>66675</xdr:rowOff>
    </xdr:to>
    <xdr:pic>
      <xdr:nvPicPr>
        <xdr:cNvPr id="3" name="Grafik 2">
          <a:extLst>
            <a:ext uri="{FF2B5EF4-FFF2-40B4-BE49-F238E27FC236}">
              <a16:creationId xmlns:a16="http://schemas.microsoft.com/office/drawing/2014/main" id="{6CFDE952-B842-9218-4818-CA1D3648194E}"/>
            </a:ext>
          </a:extLst>
        </xdr:cNvPr>
        <xdr:cNvPicPr>
          <a:picLocks noChangeAspect="1"/>
        </xdr:cNvPicPr>
      </xdr:nvPicPr>
      <xdr:blipFill>
        <a:blip xmlns:r="http://schemas.openxmlformats.org/officeDocument/2006/relationships" r:embed="rId1"/>
        <a:stretch>
          <a:fillRect/>
        </a:stretch>
      </xdr:blipFill>
      <xdr:spPr>
        <a:xfrm>
          <a:off x="0" y="762000"/>
          <a:ext cx="7626880" cy="61626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23</xdr:row>
      <xdr:rowOff>38100</xdr:rowOff>
    </xdr:from>
    <xdr:to>
      <xdr:col>10</xdr:col>
      <xdr:colOff>100383</xdr:colOff>
      <xdr:row>26</xdr:row>
      <xdr:rowOff>95250</xdr:rowOff>
    </xdr:to>
    <xdr:sp macro="" textlink="">
      <xdr:nvSpPr>
        <xdr:cNvPr id="2" name="Textfeld 1">
          <a:extLst>
            <a:ext uri="{FF2B5EF4-FFF2-40B4-BE49-F238E27FC236}">
              <a16:creationId xmlns:a16="http://schemas.microsoft.com/office/drawing/2014/main" id="{C7C0B325-BE8F-44DF-8E1C-5C6D425185B4}"/>
            </a:ext>
          </a:extLst>
        </xdr:cNvPr>
        <xdr:cNvSpPr txBox="1"/>
      </xdr:nvSpPr>
      <xdr:spPr>
        <a:xfrm>
          <a:off x="0" y="4019550"/>
          <a:ext cx="5015283" cy="1200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i="1">
              <a:latin typeface="Calibri" panose="020F0502020204030204" pitchFamily="34" charset="0"/>
              <a:ea typeface="Calibri" panose="020F0502020204030204" pitchFamily="34" charset="0"/>
              <a:cs typeface="Calibri" panose="020F0502020204030204" pitchFamily="34" charset="0"/>
            </a:rPr>
            <a:t>Anmerkungen</a:t>
          </a:r>
          <a:r>
            <a:rPr lang="de-DE" sz="1100">
              <a:latin typeface="Calibri" panose="020F0502020204030204" pitchFamily="34" charset="0"/>
              <a:ea typeface="Calibri" panose="020F0502020204030204" pitchFamily="34" charset="0"/>
              <a:cs typeface="Calibri" panose="020F0502020204030204" pitchFamily="34" charset="0"/>
            </a:rPr>
            <a:t>. </a:t>
          </a:r>
          <a:r>
            <a:rPr lang="de-DE" sz="1100" i="1">
              <a:latin typeface="Calibri" panose="020F0502020204030204" pitchFamily="34" charset="0"/>
              <a:ea typeface="Calibri" panose="020F0502020204030204" pitchFamily="34" charset="0"/>
              <a:cs typeface="Calibri" panose="020F0502020204030204" pitchFamily="34" charset="0"/>
            </a:rPr>
            <a:t>a</a:t>
          </a:r>
          <a:r>
            <a:rPr lang="de-DE" sz="1100">
              <a:latin typeface="Calibri" panose="020F0502020204030204" pitchFamily="34" charset="0"/>
              <a:ea typeface="Calibri" panose="020F0502020204030204" pitchFamily="34" charset="0"/>
              <a:cs typeface="Calibri" panose="020F0502020204030204" pitchFamily="34" charset="0"/>
            </a:rPr>
            <a:t> = Achsenabschnitt; </a:t>
          </a:r>
          <a:r>
            <a:rPr lang="de-DE" sz="1100" i="1">
              <a:latin typeface="Calibri" panose="020F0502020204030204" pitchFamily="34" charset="0"/>
              <a:ea typeface="Calibri" panose="020F0502020204030204" pitchFamily="34" charset="0"/>
              <a:cs typeface="Calibri" panose="020F0502020204030204" pitchFamily="34" charset="0"/>
            </a:rPr>
            <a:t>b</a:t>
          </a:r>
          <a:r>
            <a:rPr lang="de-DE" sz="1100">
              <a:latin typeface="Calibri" panose="020F0502020204030204" pitchFamily="34" charset="0"/>
              <a:ea typeface="Calibri" panose="020F0502020204030204" pitchFamily="34" charset="0"/>
              <a:cs typeface="Calibri" panose="020F0502020204030204" pitchFamily="34" charset="0"/>
            </a:rPr>
            <a:t> = unstandardisierter Regressionskoeffizient; </a:t>
          </a:r>
          <a:br>
            <a:rPr lang="de-DE" sz="1100">
              <a:latin typeface="Calibri" panose="020F0502020204030204" pitchFamily="34" charset="0"/>
              <a:ea typeface="Calibri" panose="020F0502020204030204" pitchFamily="34" charset="0"/>
              <a:cs typeface="Calibri" panose="020F0502020204030204" pitchFamily="34" charset="0"/>
            </a:rPr>
          </a:br>
          <a:r>
            <a:rPr lang="de-DE" sz="1100" i="1">
              <a:latin typeface="Calibri" panose="020F0502020204030204" pitchFamily="34" charset="0"/>
              <a:ea typeface="Calibri" panose="020F0502020204030204" pitchFamily="34" charset="0"/>
              <a:cs typeface="Calibri" panose="020F0502020204030204" pitchFamily="34" charset="0"/>
            </a:rPr>
            <a:t>SE</a:t>
          </a:r>
          <a:r>
            <a:rPr lang="de-DE" sz="1100">
              <a:latin typeface="Calibri" panose="020F0502020204030204" pitchFamily="34" charset="0"/>
              <a:ea typeface="Calibri" panose="020F0502020204030204" pitchFamily="34" charset="0"/>
              <a:cs typeface="Calibri" panose="020F0502020204030204" pitchFamily="34" charset="0"/>
            </a:rPr>
            <a:t> = Standardfehler; </a:t>
          </a:r>
          <a:r>
            <a:rPr lang="de-DE" sz="1100" i="1">
              <a:latin typeface="Calibri" panose="020F0502020204030204" pitchFamily="34" charset="0"/>
              <a:ea typeface="Calibri" panose="020F0502020204030204" pitchFamily="34" charset="0"/>
              <a:cs typeface="Calibri" panose="020F0502020204030204" pitchFamily="34" charset="0"/>
            </a:rPr>
            <a:t>R</a:t>
          </a:r>
          <a:r>
            <a:rPr lang="de-DE" sz="1100" i="1" baseline="30000">
              <a:latin typeface="Calibri" panose="020F0502020204030204" pitchFamily="34" charset="0"/>
              <a:ea typeface="Calibri" panose="020F0502020204030204" pitchFamily="34" charset="0"/>
              <a:cs typeface="Calibri" panose="020F0502020204030204" pitchFamily="34" charset="0"/>
            </a:rPr>
            <a:t>2</a:t>
          </a:r>
          <a:r>
            <a:rPr lang="de-DE" sz="1100">
              <a:latin typeface="Calibri" panose="020F0502020204030204" pitchFamily="34" charset="0"/>
              <a:ea typeface="Calibri" panose="020F0502020204030204" pitchFamily="34" charset="0"/>
              <a:cs typeface="Calibri" panose="020F0502020204030204" pitchFamily="34" charset="0"/>
            </a:rPr>
            <a:t> = Determinationskoeffizient. </a:t>
          </a:r>
        </a:p>
        <a:p>
          <a:pPr marL="0" marR="0" lvl="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latin typeface="Calibri" panose="020F0502020204030204" pitchFamily="34" charset="0"/>
              <a:ea typeface="Calibri" panose="020F0502020204030204" pitchFamily="34" charset="0"/>
              <a:cs typeface="Calibri" panose="020F0502020204030204" pitchFamily="34" charset="0"/>
            </a:rPr>
            <a:t>Fett gedruckte Werte für die Steigung des sozialen Gradienten unterscheiden sich statistisch signifikant (</a:t>
          </a:r>
          <a:r>
            <a:rPr lang="de-DE" sz="1100" i="1">
              <a:solidFill>
                <a:schemeClr val="dk1"/>
              </a:solidFill>
              <a:latin typeface="Calibri" panose="020F0502020204030204" pitchFamily="34" charset="0"/>
              <a:ea typeface="Calibri" panose="020F0502020204030204" pitchFamily="34" charset="0"/>
              <a:cs typeface="Calibri" panose="020F0502020204030204" pitchFamily="34" charset="0"/>
            </a:rPr>
            <a:t>p</a:t>
          </a:r>
          <a:r>
            <a:rPr lang="de-DE" sz="1100">
              <a:solidFill>
                <a:schemeClr val="dk1"/>
              </a:solidFill>
              <a:latin typeface="Calibri" panose="020F0502020204030204" pitchFamily="34" charset="0"/>
              <a:ea typeface="Calibri" panose="020F0502020204030204" pitchFamily="34" charset="0"/>
              <a:cs typeface="Calibri" panose="020F0502020204030204" pitchFamily="34" charset="0"/>
            </a:rPr>
            <a:t> &lt; .05) vom entsprechenden Wert für Deutschland insgesamt.</a:t>
          </a:r>
        </a:p>
        <a:p>
          <a:r>
            <a:rPr lang="de-DE" sz="1100" baseline="30000">
              <a:solidFill>
                <a:schemeClr val="dk1"/>
              </a:solidFill>
              <a:latin typeface="Calibri" panose="020F0502020204030204" pitchFamily="34" charset="0"/>
              <a:ea typeface="Calibri" panose="020F0502020204030204" pitchFamily="34" charset="0"/>
              <a:cs typeface="Calibri" panose="020F0502020204030204" pitchFamily="34" charset="0"/>
            </a:rPr>
            <a:t>1</a:t>
          </a:r>
          <a:r>
            <a:rPr lang="de-DE" sz="1100" baseline="0">
              <a:solidFill>
                <a:schemeClr val="dk1"/>
              </a:solidFill>
              <a:latin typeface="Calibri" panose="020F0502020204030204" pitchFamily="34" charset="0"/>
              <a:ea typeface="Calibri" panose="020F0502020204030204" pitchFamily="34" charset="0"/>
              <a:cs typeface="Calibri" panose="020F0502020204030204" pitchFamily="34" charset="0"/>
            </a:rPr>
            <a:t> Die Befunde stehen aufgrund eines Anteils von 20</a:t>
          </a:r>
          <a:r>
            <a:rPr lang="de-DE" sz="1100">
              <a:solidFill>
                <a:schemeClr val="dk1"/>
              </a:solidFill>
              <a:effectLst/>
              <a:latin typeface="Calibri" panose="020F0502020204030204" pitchFamily="34" charset="0"/>
              <a:ea typeface="Calibri" panose="020F0502020204030204" pitchFamily="34" charset="0"/>
              <a:cs typeface="Calibri" panose="020F0502020204030204" pitchFamily="34" charset="0"/>
            </a:rPr>
            <a:t>–</a:t>
          </a:r>
          <a:r>
            <a:rPr lang="de-DE" sz="1100" baseline="0">
              <a:solidFill>
                <a:schemeClr val="dk1"/>
              </a:solidFill>
              <a:latin typeface="Calibri" panose="020F0502020204030204" pitchFamily="34" charset="0"/>
              <a:ea typeface="Calibri" panose="020F0502020204030204" pitchFamily="34" charset="0"/>
              <a:cs typeface="Calibri" panose="020F0502020204030204" pitchFamily="34" charset="0"/>
            </a:rPr>
            <a:t>30 % fehlender Daten unter Vorbehalt.</a:t>
          </a:r>
          <a:endParaRPr lang="de-DE" sz="1100">
            <a:latin typeface="Calibri" panose="020F0502020204030204" pitchFamily="34" charset="0"/>
            <a:ea typeface="Calibri" panose="020F0502020204030204" pitchFamily="34" charset="0"/>
            <a:cs typeface="Calibri" panose="020F0502020204030204" pitchFamily="34" charset="0"/>
          </a:endParaRPr>
        </a:p>
        <a:p>
          <a:endParaRPr lang="de-DE" sz="900">
            <a:latin typeface="Arial" panose="020B0604020202020204" pitchFamily="34" charset="0"/>
            <a:cs typeface="Arial" panose="020B0604020202020204" pitchFamily="34" charset="0"/>
          </a:endParaRPr>
        </a:p>
        <a:p>
          <a:endParaRPr lang="de-DE" sz="900">
            <a:effectLst/>
            <a:latin typeface="Arial" panose="020B0604020202020204" pitchFamily="34" charset="0"/>
            <a:cs typeface="Arial"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23</xdr:row>
      <xdr:rowOff>38100</xdr:rowOff>
    </xdr:from>
    <xdr:to>
      <xdr:col>10</xdr:col>
      <xdr:colOff>100383</xdr:colOff>
      <xdr:row>26</xdr:row>
      <xdr:rowOff>95250</xdr:rowOff>
    </xdr:to>
    <xdr:sp macro="" textlink="">
      <xdr:nvSpPr>
        <xdr:cNvPr id="2" name="Textfeld 1">
          <a:extLst>
            <a:ext uri="{FF2B5EF4-FFF2-40B4-BE49-F238E27FC236}">
              <a16:creationId xmlns:a16="http://schemas.microsoft.com/office/drawing/2014/main" id="{AE8624C8-CD8B-4EB3-8AD5-77EAC5431A09}"/>
            </a:ext>
          </a:extLst>
        </xdr:cNvPr>
        <xdr:cNvSpPr txBox="1"/>
      </xdr:nvSpPr>
      <xdr:spPr>
        <a:xfrm>
          <a:off x="0" y="4019550"/>
          <a:ext cx="5015283" cy="1200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i="1">
              <a:latin typeface="Calibri" panose="020F0502020204030204" pitchFamily="34" charset="0"/>
              <a:ea typeface="Calibri" panose="020F0502020204030204" pitchFamily="34" charset="0"/>
              <a:cs typeface="Calibri" panose="020F0502020204030204" pitchFamily="34" charset="0"/>
            </a:rPr>
            <a:t>Anmerkungen</a:t>
          </a:r>
          <a:r>
            <a:rPr lang="de-DE" sz="1100">
              <a:latin typeface="Calibri" panose="020F0502020204030204" pitchFamily="34" charset="0"/>
              <a:ea typeface="Calibri" panose="020F0502020204030204" pitchFamily="34" charset="0"/>
              <a:cs typeface="Calibri" panose="020F0502020204030204" pitchFamily="34" charset="0"/>
            </a:rPr>
            <a:t>. </a:t>
          </a:r>
          <a:r>
            <a:rPr lang="de-DE" sz="1100" i="1">
              <a:latin typeface="Calibri" panose="020F0502020204030204" pitchFamily="34" charset="0"/>
              <a:ea typeface="Calibri" panose="020F0502020204030204" pitchFamily="34" charset="0"/>
              <a:cs typeface="Calibri" panose="020F0502020204030204" pitchFamily="34" charset="0"/>
            </a:rPr>
            <a:t>a</a:t>
          </a:r>
          <a:r>
            <a:rPr lang="de-DE" sz="1100">
              <a:latin typeface="Calibri" panose="020F0502020204030204" pitchFamily="34" charset="0"/>
              <a:ea typeface="Calibri" panose="020F0502020204030204" pitchFamily="34" charset="0"/>
              <a:cs typeface="Calibri" panose="020F0502020204030204" pitchFamily="34" charset="0"/>
            </a:rPr>
            <a:t> = Achsenabschnitt; </a:t>
          </a:r>
          <a:r>
            <a:rPr lang="de-DE" sz="1100" i="1">
              <a:latin typeface="Calibri" panose="020F0502020204030204" pitchFamily="34" charset="0"/>
              <a:ea typeface="Calibri" panose="020F0502020204030204" pitchFamily="34" charset="0"/>
              <a:cs typeface="Calibri" panose="020F0502020204030204" pitchFamily="34" charset="0"/>
            </a:rPr>
            <a:t>b</a:t>
          </a:r>
          <a:r>
            <a:rPr lang="de-DE" sz="1100">
              <a:latin typeface="Calibri" panose="020F0502020204030204" pitchFamily="34" charset="0"/>
              <a:ea typeface="Calibri" panose="020F0502020204030204" pitchFamily="34" charset="0"/>
              <a:cs typeface="Calibri" panose="020F0502020204030204" pitchFamily="34" charset="0"/>
            </a:rPr>
            <a:t> = unstandardisierter Regressionskoeffizient; </a:t>
          </a:r>
          <a:br>
            <a:rPr lang="de-DE" sz="1100">
              <a:latin typeface="Calibri" panose="020F0502020204030204" pitchFamily="34" charset="0"/>
              <a:ea typeface="Calibri" panose="020F0502020204030204" pitchFamily="34" charset="0"/>
              <a:cs typeface="Calibri" panose="020F0502020204030204" pitchFamily="34" charset="0"/>
            </a:rPr>
          </a:br>
          <a:r>
            <a:rPr lang="de-DE" sz="1100" i="1">
              <a:latin typeface="Calibri" panose="020F0502020204030204" pitchFamily="34" charset="0"/>
              <a:ea typeface="Calibri" panose="020F0502020204030204" pitchFamily="34" charset="0"/>
              <a:cs typeface="Calibri" panose="020F0502020204030204" pitchFamily="34" charset="0"/>
            </a:rPr>
            <a:t>SE</a:t>
          </a:r>
          <a:r>
            <a:rPr lang="de-DE" sz="1100">
              <a:latin typeface="Calibri" panose="020F0502020204030204" pitchFamily="34" charset="0"/>
              <a:ea typeface="Calibri" panose="020F0502020204030204" pitchFamily="34" charset="0"/>
              <a:cs typeface="Calibri" panose="020F0502020204030204" pitchFamily="34" charset="0"/>
            </a:rPr>
            <a:t> = Standardfehler; </a:t>
          </a:r>
          <a:r>
            <a:rPr lang="de-DE" sz="1100" i="1">
              <a:latin typeface="Calibri" panose="020F0502020204030204" pitchFamily="34" charset="0"/>
              <a:ea typeface="Calibri" panose="020F0502020204030204" pitchFamily="34" charset="0"/>
              <a:cs typeface="Calibri" panose="020F0502020204030204" pitchFamily="34" charset="0"/>
            </a:rPr>
            <a:t>R</a:t>
          </a:r>
          <a:r>
            <a:rPr lang="de-DE" sz="1100" i="1" baseline="30000">
              <a:latin typeface="Calibri" panose="020F0502020204030204" pitchFamily="34" charset="0"/>
              <a:ea typeface="Calibri" panose="020F0502020204030204" pitchFamily="34" charset="0"/>
              <a:cs typeface="Calibri" panose="020F0502020204030204" pitchFamily="34" charset="0"/>
            </a:rPr>
            <a:t>2</a:t>
          </a:r>
          <a:r>
            <a:rPr lang="de-DE" sz="1100">
              <a:latin typeface="Calibri" panose="020F0502020204030204" pitchFamily="34" charset="0"/>
              <a:ea typeface="Calibri" panose="020F0502020204030204" pitchFamily="34" charset="0"/>
              <a:cs typeface="Calibri" panose="020F0502020204030204" pitchFamily="34" charset="0"/>
            </a:rPr>
            <a:t> = Determinationskoeffizient. </a:t>
          </a:r>
        </a:p>
        <a:p>
          <a:pPr marL="0" marR="0" lvl="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latin typeface="Calibri" panose="020F0502020204030204" pitchFamily="34" charset="0"/>
              <a:ea typeface="Calibri" panose="020F0502020204030204" pitchFamily="34" charset="0"/>
              <a:cs typeface="Calibri" panose="020F0502020204030204" pitchFamily="34" charset="0"/>
            </a:rPr>
            <a:t>Fett gedruckte Werte für die Steigung des sozialen Gradienten unterscheiden sich statistisch signifikant (</a:t>
          </a:r>
          <a:r>
            <a:rPr lang="de-DE" sz="1100" i="1">
              <a:solidFill>
                <a:schemeClr val="dk1"/>
              </a:solidFill>
              <a:latin typeface="Calibri" panose="020F0502020204030204" pitchFamily="34" charset="0"/>
              <a:ea typeface="Calibri" panose="020F0502020204030204" pitchFamily="34" charset="0"/>
              <a:cs typeface="Calibri" panose="020F0502020204030204" pitchFamily="34" charset="0"/>
            </a:rPr>
            <a:t>p</a:t>
          </a:r>
          <a:r>
            <a:rPr lang="de-DE" sz="1100">
              <a:solidFill>
                <a:schemeClr val="dk1"/>
              </a:solidFill>
              <a:latin typeface="Calibri" panose="020F0502020204030204" pitchFamily="34" charset="0"/>
              <a:ea typeface="Calibri" panose="020F0502020204030204" pitchFamily="34" charset="0"/>
              <a:cs typeface="Calibri" panose="020F0502020204030204" pitchFamily="34" charset="0"/>
            </a:rPr>
            <a:t> &lt; .05) vom entsprechenden Wert für Deutschland insgesamt.</a:t>
          </a:r>
        </a:p>
        <a:p>
          <a:r>
            <a:rPr lang="de-DE" sz="1100" baseline="30000">
              <a:solidFill>
                <a:schemeClr val="dk1"/>
              </a:solidFill>
              <a:latin typeface="Calibri" panose="020F0502020204030204" pitchFamily="34" charset="0"/>
              <a:ea typeface="Calibri" panose="020F0502020204030204" pitchFamily="34" charset="0"/>
              <a:cs typeface="Calibri" panose="020F0502020204030204" pitchFamily="34" charset="0"/>
            </a:rPr>
            <a:t>1</a:t>
          </a:r>
          <a:r>
            <a:rPr lang="de-DE" sz="1100" baseline="0">
              <a:solidFill>
                <a:schemeClr val="dk1"/>
              </a:solidFill>
              <a:latin typeface="Calibri" panose="020F0502020204030204" pitchFamily="34" charset="0"/>
              <a:ea typeface="Calibri" panose="020F0502020204030204" pitchFamily="34" charset="0"/>
              <a:cs typeface="Calibri" panose="020F0502020204030204" pitchFamily="34" charset="0"/>
            </a:rPr>
            <a:t> Die Befunde stehen aufgrund eines Anteils von 20</a:t>
          </a:r>
          <a:r>
            <a:rPr lang="de-DE" sz="1100">
              <a:solidFill>
                <a:schemeClr val="dk1"/>
              </a:solidFill>
              <a:effectLst/>
              <a:latin typeface="Calibri" panose="020F0502020204030204" pitchFamily="34" charset="0"/>
              <a:ea typeface="Calibri" panose="020F0502020204030204" pitchFamily="34" charset="0"/>
              <a:cs typeface="Calibri" panose="020F0502020204030204" pitchFamily="34" charset="0"/>
            </a:rPr>
            <a:t>–</a:t>
          </a:r>
          <a:r>
            <a:rPr lang="de-DE" sz="1100" baseline="0">
              <a:solidFill>
                <a:schemeClr val="dk1"/>
              </a:solidFill>
              <a:latin typeface="Calibri" panose="020F0502020204030204" pitchFamily="34" charset="0"/>
              <a:ea typeface="Calibri" panose="020F0502020204030204" pitchFamily="34" charset="0"/>
              <a:cs typeface="Calibri" panose="020F0502020204030204" pitchFamily="34" charset="0"/>
            </a:rPr>
            <a:t>30 % fehlender Daten unter Vorbehalt.</a:t>
          </a:r>
          <a:endParaRPr lang="de-DE" sz="1100">
            <a:latin typeface="Calibri" panose="020F0502020204030204" pitchFamily="34" charset="0"/>
            <a:ea typeface="Calibri" panose="020F0502020204030204" pitchFamily="34" charset="0"/>
            <a:cs typeface="Calibri" panose="020F0502020204030204" pitchFamily="34" charset="0"/>
          </a:endParaRPr>
        </a:p>
        <a:p>
          <a:endParaRPr lang="de-DE" sz="900">
            <a:latin typeface="Arial" panose="020B0604020202020204" pitchFamily="34" charset="0"/>
            <a:cs typeface="Arial" panose="020B0604020202020204" pitchFamily="34" charset="0"/>
          </a:endParaRPr>
        </a:p>
        <a:p>
          <a:endParaRPr lang="de-DE" sz="900">
            <a:effectLst/>
            <a:latin typeface="Arial" panose="020B06040202020202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23</xdr:row>
      <xdr:rowOff>38100</xdr:rowOff>
    </xdr:from>
    <xdr:to>
      <xdr:col>10</xdr:col>
      <xdr:colOff>100383</xdr:colOff>
      <xdr:row>26</xdr:row>
      <xdr:rowOff>95250</xdr:rowOff>
    </xdr:to>
    <xdr:sp macro="" textlink="">
      <xdr:nvSpPr>
        <xdr:cNvPr id="2" name="Textfeld 1">
          <a:extLst>
            <a:ext uri="{FF2B5EF4-FFF2-40B4-BE49-F238E27FC236}">
              <a16:creationId xmlns:a16="http://schemas.microsoft.com/office/drawing/2014/main" id="{3121AB77-CFCC-4502-ABA6-F1096F1D443F}"/>
            </a:ext>
          </a:extLst>
        </xdr:cNvPr>
        <xdr:cNvSpPr txBox="1"/>
      </xdr:nvSpPr>
      <xdr:spPr>
        <a:xfrm>
          <a:off x="0" y="4019550"/>
          <a:ext cx="5015283" cy="1200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i="1">
              <a:latin typeface="Calibri" panose="020F0502020204030204" pitchFamily="34" charset="0"/>
              <a:ea typeface="Calibri" panose="020F0502020204030204" pitchFamily="34" charset="0"/>
              <a:cs typeface="Calibri" panose="020F0502020204030204" pitchFamily="34" charset="0"/>
            </a:rPr>
            <a:t>Anmerkungen</a:t>
          </a:r>
          <a:r>
            <a:rPr lang="de-DE" sz="1100">
              <a:latin typeface="Calibri" panose="020F0502020204030204" pitchFamily="34" charset="0"/>
              <a:ea typeface="Calibri" panose="020F0502020204030204" pitchFamily="34" charset="0"/>
              <a:cs typeface="Calibri" panose="020F0502020204030204" pitchFamily="34" charset="0"/>
            </a:rPr>
            <a:t>. </a:t>
          </a:r>
          <a:r>
            <a:rPr lang="de-DE" sz="1100" i="1">
              <a:latin typeface="Calibri" panose="020F0502020204030204" pitchFamily="34" charset="0"/>
              <a:ea typeface="Calibri" panose="020F0502020204030204" pitchFamily="34" charset="0"/>
              <a:cs typeface="Calibri" panose="020F0502020204030204" pitchFamily="34" charset="0"/>
            </a:rPr>
            <a:t>a</a:t>
          </a:r>
          <a:r>
            <a:rPr lang="de-DE" sz="1100">
              <a:latin typeface="Calibri" panose="020F0502020204030204" pitchFamily="34" charset="0"/>
              <a:ea typeface="Calibri" panose="020F0502020204030204" pitchFamily="34" charset="0"/>
              <a:cs typeface="Calibri" panose="020F0502020204030204" pitchFamily="34" charset="0"/>
            </a:rPr>
            <a:t> = Achsenabschnitt; </a:t>
          </a:r>
          <a:r>
            <a:rPr lang="de-DE" sz="1100" i="1">
              <a:latin typeface="Calibri" panose="020F0502020204030204" pitchFamily="34" charset="0"/>
              <a:ea typeface="Calibri" panose="020F0502020204030204" pitchFamily="34" charset="0"/>
              <a:cs typeface="Calibri" panose="020F0502020204030204" pitchFamily="34" charset="0"/>
            </a:rPr>
            <a:t>b</a:t>
          </a:r>
          <a:r>
            <a:rPr lang="de-DE" sz="1100">
              <a:latin typeface="Calibri" panose="020F0502020204030204" pitchFamily="34" charset="0"/>
              <a:ea typeface="Calibri" panose="020F0502020204030204" pitchFamily="34" charset="0"/>
              <a:cs typeface="Calibri" panose="020F0502020204030204" pitchFamily="34" charset="0"/>
            </a:rPr>
            <a:t> = unstandardisierter Regressionskoeffizient; </a:t>
          </a:r>
          <a:br>
            <a:rPr lang="de-DE" sz="1100">
              <a:latin typeface="Calibri" panose="020F0502020204030204" pitchFamily="34" charset="0"/>
              <a:ea typeface="Calibri" panose="020F0502020204030204" pitchFamily="34" charset="0"/>
              <a:cs typeface="Calibri" panose="020F0502020204030204" pitchFamily="34" charset="0"/>
            </a:rPr>
          </a:br>
          <a:r>
            <a:rPr lang="de-DE" sz="1100" i="1">
              <a:latin typeface="Calibri" panose="020F0502020204030204" pitchFamily="34" charset="0"/>
              <a:ea typeface="Calibri" panose="020F0502020204030204" pitchFamily="34" charset="0"/>
              <a:cs typeface="Calibri" panose="020F0502020204030204" pitchFamily="34" charset="0"/>
            </a:rPr>
            <a:t>SE</a:t>
          </a:r>
          <a:r>
            <a:rPr lang="de-DE" sz="1100">
              <a:latin typeface="Calibri" panose="020F0502020204030204" pitchFamily="34" charset="0"/>
              <a:ea typeface="Calibri" panose="020F0502020204030204" pitchFamily="34" charset="0"/>
              <a:cs typeface="Calibri" panose="020F0502020204030204" pitchFamily="34" charset="0"/>
            </a:rPr>
            <a:t> = Standardfehler; </a:t>
          </a:r>
          <a:r>
            <a:rPr lang="de-DE" sz="1100" i="1">
              <a:latin typeface="Calibri" panose="020F0502020204030204" pitchFamily="34" charset="0"/>
              <a:ea typeface="Calibri" panose="020F0502020204030204" pitchFamily="34" charset="0"/>
              <a:cs typeface="Calibri" panose="020F0502020204030204" pitchFamily="34" charset="0"/>
            </a:rPr>
            <a:t>R</a:t>
          </a:r>
          <a:r>
            <a:rPr lang="de-DE" sz="1100" i="1" baseline="30000">
              <a:latin typeface="Calibri" panose="020F0502020204030204" pitchFamily="34" charset="0"/>
              <a:ea typeface="Calibri" panose="020F0502020204030204" pitchFamily="34" charset="0"/>
              <a:cs typeface="Calibri" panose="020F0502020204030204" pitchFamily="34" charset="0"/>
            </a:rPr>
            <a:t>2</a:t>
          </a:r>
          <a:r>
            <a:rPr lang="de-DE" sz="1100">
              <a:latin typeface="Calibri" panose="020F0502020204030204" pitchFamily="34" charset="0"/>
              <a:ea typeface="Calibri" panose="020F0502020204030204" pitchFamily="34" charset="0"/>
              <a:cs typeface="Calibri" panose="020F0502020204030204" pitchFamily="34" charset="0"/>
            </a:rPr>
            <a:t> = Determinationskoeffizient. </a:t>
          </a:r>
        </a:p>
        <a:p>
          <a:pPr marL="0" marR="0" lvl="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latin typeface="Calibri" panose="020F0502020204030204" pitchFamily="34" charset="0"/>
              <a:ea typeface="Calibri" panose="020F0502020204030204" pitchFamily="34" charset="0"/>
              <a:cs typeface="Calibri" panose="020F0502020204030204" pitchFamily="34" charset="0"/>
            </a:rPr>
            <a:t>Fett gedruckte Werte für die Steigung des sozialen Gradienten unterscheiden sich statistisch signifikant (</a:t>
          </a:r>
          <a:r>
            <a:rPr lang="de-DE" sz="1100" i="1">
              <a:solidFill>
                <a:schemeClr val="dk1"/>
              </a:solidFill>
              <a:latin typeface="Calibri" panose="020F0502020204030204" pitchFamily="34" charset="0"/>
              <a:ea typeface="Calibri" panose="020F0502020204030204" pitchFamily="34" charset="0"/>
              <a:cs typeface="Calibri" panose="020F0502020204030204" pitchFamily="34" charset="0"/>
            </a:rPr>
            <a:t>p</a:t>
          </a:r>
          <a:r>
            <a:rPr lang="de-DE" sz="1100">
              <a:solidFill>
                <a:schemeClr val="dk1"/>
              </a:solidFill>
              <a:latin typeface="Calibri" panose="020F0502020204030204" pitchFamily="34" charset="0"/>
              <a:ea typeface="Calibri" panose="020F0502020204030204" pitchFamily="34" charset="0"/>
              <a:cs typeface="Calibri" panose="020F0502020204030204" pitchFamily="34" charset="0"/>
            </a:rPr>
            <a:t> &lt; .05) vom entsprechenden Wert für Deutschland insgesamt.</a:t>
          </a:r>
        </a:p>
        <a:p>
          <a:r>
            <a:rPr lang="de-DE" sz="1100" baseline="30000">
              <a:solidFill>
                <a:schemeClr val="dk1"/>
              </a:solidFill>
              <a:latin typeface="Calibri" panose="020F0502020204030204" pitchFamily="34" charset="0"/>
              <a:ea typeface="Calibri" panose="020F0502020204030204" pitchFamily="34" charset="0"/>
              <a:cs typeface="Calibri" panose="020F0502020204030204" pitchFamily="34" charset="0"/>
            </a:rPr>
            <a:t>1</a:t>
          </a:r>
          <a:r>
            <a:rPr lang="de-DE" sz="1100" baseline="0">
              <a:solidFill>
                <a:schemeClr val="dk1"/>
              </a:solidFill>
              <a:latin typeface="Calibri" panose="020F0502020204030204" pitchFamily="34" charset="0"/>
              <a:ea typeface="Calibri" panose="020F0502020204030204" pitchFamily="34" charset="0"/>
              <a:cs typeface="Calibri" panose="020F0502020204030204" pitchFamily="34" charset="0"/>
            </a:rPr>
            <a:t> Die Befunde stehen aufgrund eines Anteils von 20</a:t>
          </a:r>
          <a:r>
            <a:rPr lang="de-DE" sz="1100">
              <a:solidFill>
                <a:schemeClr val="dk1"/>
              </a:solidFill>
              <a:effectLst/>
              <a:latin typeface="Calibri" panose="020F0502020204030204" pitchFamily="34" charset="0"/>
              <a:ea typeface="Calibri" panose="020F0502020204030204" pitchFamily="34" charset="0"/>
              <a:cs typeface="Calibri" panose="020F0502020204030204" pitchFamily="34" charset="0"/>
            </a:rPr>
            <a:t>–</a:t>
          </a:r>
          <a:r>
            <a:rPr lang="de-DE" sz="1100" baseline="0">
              <a:solidFill>
                <a:schemeClr val="dk1"/>
              </a:solidFill>
              <a:latin typeface="Calibri" panose="020F0502020204030204" pitchFamily="34" charset="0"/>
              <a:ea typeface="Calibri" panose="020F0502020204030204" pitchFamily="34" charset="0"/>
              <a:cs typeface="Calibri" panose="020F0502020204030204" pitchFamily="34" charset="0"/>
            </a:rPr>
            <a:t>30 % fehlender Daten unter Vorbehalt.</a:t>
          </a:r>
          <a:endParaRPr lang="de-DE" sz="1100">
            <a:latin typeface="Calibri" panose="020F0502020204030204" pitchFamily="34" charset="0"/>
            <a:ea typeface="Calibri" panose="020F0502020204030204" pitchFamily="34" charset="0"/>
            <a:cs typeface="Calibri" panose="020F0502020204030204" pitchFamily="34" charset="0"/>
          </a:endParaRPr>
        </a:p>
        <a:p>
          <a:endParaRPr lang="de-DE" sz="900">
            <a:latin typeface="Arial" panose="020B0604020202020204" pitchFamily="34" charset="0"/>
            <a:cs typeface="Arial" panose="020B0604020202020204" pitchFamily="34" charset="0"/>
          </a:endParaRPr>
        </a:p>
        <a:p>
          <a:endParaRPr lang="de-DE" sz="900">
            <a:effectLst/>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1</xdr:rowOff>
    </xdr:from>
    <xdr:to>
      <xdr:col>10</xdr:col>
      <xdr:colOff>9525</xdr:colOff>
      <xdr:row>36</xdr:row>
      <xdr:rowOff>55793</xdr:rowOff>
    </xdr:to>
    <xdr:pic>
      <xdr:nvPicPr>
        <xdr:cNvPr id="2" name="Grafik 1">
          <a:extLst>
            <a:ext uri="{FF2B5EF4-FFF2-40B4-BE49-F238E27FC236}">
              <a16:creationId xmlns:a16="http://schemas.microsoft.com/office/drawing/2014/main" id="{760FC49C-861E-153C-8F6B-CE42D7071AEE}"/>
            </a:ext>
          </a:extLst>
        </xdr:cNvPr>
        <xdr:cNvPicPr>
          <a:picLocks noChangeAspect="1"/>
        </xdr:cNvPicPr>
      </xdr:nvPicPr>
      <xdr:blipFill>
        <a:blip xmlns:r="http://schemas.openxmlformats.org/officeDocument/2006/relationships" r:embed="rId1"/>
        <a:stretch>
          <a:fillRect/>
        </a:stretch>
      </xdr:blipFill>
      <xdr:spPr>
        <a:xfrm>
          <a:off x="0" y="762001"/>
          <a:ext cx="7629525" cy="61517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19050</xdr:colOff>
      <xdr:row>36</xdr:row>
      <xdr:rowOff>68733</xdr:rowOff>
    </xdr:to>
    <xdr:pic>
      <xdr:nvPicPr>
        <xdr:cNvPr id="4" name="Grafik 3">
          <a:extLst>
            <a:ext uri="{FF2B5EF4-FFF2-40B4-BE49-F238E27FC236}">
              <a16:creationId xmlns:a16="http://schemas.microsoft.com/office/drawing/2014/main" id="{30FEF1D7-DC0A-5FC6-17C8-9C5CA38050D5}"/>
            </a:ext>
          </a:extLst>
        </xdr:cNvPr>
        <xdr:cNvPicPr>
          <a:picLocks noChangeAspect="1"/>
        </xdr:cNvPicPr>
      </xdr:nvPicPr>
      <xdr:blipFill>
        <a:blip xmlns:r="http://schemas.openxmlformats.org/officeDocument/2006/relationships" r:embed="rId1"/>
        <a:stretch>
          <a:fillRect/>
        </a:stretch>
      </xdr:blipFill>
      <xdr:spPr>
        <a:xfrm>
          <a:off x="0" y="762000"/>
          <a:ext cx="7639050" cy="61647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20218</xdr:colOff>
      <xdr:row>36</xdr:row>
      <xdr:rowOff>76200</xdr:rowOff>
    </xdr:to>
    <xdr:pic>
      <xdr:nvPicPr>
        <xdr:cNvPr id="3" name="Grafik 2">
          <a:extLst>
            <a:ext uri="{FF2B5EF4-FFF2-40B4-BE49-F238E27FC236}">
              <a16:creationId xmlns:a16="http://schemas.microsoft.com/office/drawing/2014/main" id="{8FEBB74A-C3BB-7CB3-FABB-464E96B265BB}"/>
            </a:ext>
          </a:extLst>
        </xdr:cNvPr>
        <xdr:cNvPicPr>
          <a:picLocks noChangeAspect="1"/>
        </xdr:cNvPicPr>
      </xdr:nvPicPr>
      <xdr:blipFill>
        <a:blip xmlns:r="http://schemas.openxmlformats.org/officeDocument/2006/relationships" r:embed="rId1"/>
        <a:stretch>
          <a:fillRect/>
        </a:stretch>
      </xdr:blipFill>
      <xdr:spPr>
        <a:xfrm>
          <a:off x="0" y="762000"/>
          <a:ext cx="7640218" cy="6172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15865</xdr:colOff>
      <xdr:row>36</xdr:row>
      <xdr:rowOff>85725</xdr:rowOff>
    </xdr:to>
    <xdr:pic>
      <xdr:nvPicPr>
        <xdr:cNvPr id="3" name="Grafik 2">
          <a:extLst>
            <a:ext uri="{FF2B5EF4-FFF2-40B4-BE49-F238E27FC236}">
              <a16:creationId xmlns:a16="http://schemas.microsoft.com/office/drawing/2014/main" id="{A4DDBA2A-B92C-884E-5B37-CC9E2F7BF419}"/>
            </a:ext>
          </a:extLst>
        </xdr:cNvPr>
        <xdr:cNvPicPr>
          <a:picLocks noChangeAspect="1"/>
        </xdr:cNvPicPr>
      </xdr:nvPicPr>
      <xdr:blipFill>
        <a:blip xmlns:r="http://schemas.openxmlformats.org/officeDocument/2006/relationships" r:embed="rId1"/>
        <a:stretch>
          <a:fillRect/>
        </a:stretch>
      </xdr:blipFill>
      <xdr:spPr>
        <a:xfrm>
          <a:off x="0" y="762000"/>
          <a:ext cx="7635865" cy="61817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xdr:rowOff>
    </xdr:from>
    <xdr:to>
      <xdr:col>10</xdr:col>
      <xdr:colOff>28303</xdr:colOff>
      <xdr:row>36</xdr:row>
      <xdr:rowOff>76201</xdr:rowOff>
    </xdr:to>
    <xdr:pic>
      <xdr:nvPicPr>
        <xdr:cNvPr id="3" name="Grafik 2">
          <a:extLst>
            <a:ext uri="{FF2B5EF4-FFF2-40B4-BE49-F238E27FC236}">
              <a16:creationId xmlns:a16="http://schemas.microsoft.com/office/drawing/2014/main" id="{257465CF-40E3-64EA-8BE9-887A04F722EC}"/>
            </a:ext>
          </a:extLst>
        </xdr:cNvPr>
        <xdr:cNvPicPr>
          <a:picLocks noChangeAspect="1"/>
        </xdr:cNvPicPr>
      </xdr:nvPicPr>
      <xdr:blipFill>
        <a:blip xmlns:r="http://schemas.openxmlformats.org/officeDocument/2006/relationships" r:embed="rId1"/>
        <a:stretch>
          <a:fillRect/>
        </a:stretch>
      </xdr:blipFill>
      <xdr:spPr>
        <a:xfrm>
          <a:off x="0" y="762001"/>
          <a:ext cx="7648303" cy="6172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12150</xdr:colOff>
      <xdr:row>36</xdr:row>
      <xdr:rowOff>76200</xdr:rowOff>
    </xdr:to>
    <xdr:pic>
      <xdr:nvPicPr>
        <xdr:cNvPr id="3" name="Grafik 2">
          <a:extLst>
            <a:ext uri="{FF2B5EF4-FFF2-40B4-BE49-F238E27FC236}">
              <a16:creationId xmlns:a16="http://schemas.microsoft.com/office/drawing/2014/main" id="{76C0AF83-255B-3079-DB5E-B60DEEF384E8}"/>
            </a:ext>
          </a:extLst>
        </xdr:cNvPr>
        <xdr:cNvPicPr>
          <a:picLocks noChangeAspect="1"/>
        </xdr:cNvPicPr>
      </xdr:nvPicPr>
      <xdr:blipFill>
        <a:blip xmlns:r="http://schemas.openxmlformats.org/officeDocument/2006/relationships" r:embed="rId1"/>
        <a:stretch>
          <a:fillRect/>
        </a:stretch>
      </xdr:blipFill>
      <xdr:spPr>
        <a:xfrm>
          <a:off x="0" y="762000"/>
          <a:ext cx="7632150" cy="6172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14942</xdr:colOff>
      <xdr:row>36</xdr:row>
      <xdr:rowOff>66675</xdr:rowOff>
    </xdr:to>
    <xdr:pic>
      <xdr:nvPicPr>
        <xdr:cNvPr id="3" name="Grafik 2">
          <a:extLst>
            <a:ext uri="{FF2B5EF4-FFF2-40B4-BE49-F238E27FC236}">
              <a16:creationId xmlns:a16="http://schemas.microsoft.com/office/drawing/2014/main" id="{3B42AFFB-84DA-3BC9-1A81-A81863B70C99}"/>
            </a:ext>
          </a:extLst>
        </xdr:cNvPr>
        <xdr:cNvPicPr>
          <a:picLocks noChangeAspect="1"/>
        </xdr:cNvPicPr>
      </xdr:nvPicPr>
      <xdr:blipFill>
        <a:blip xmlns:r="http://schemas.openxmlformats.org/officeDocument/2006/relationships" r:embed="rId1"/>
        <a:stretch>
          <a:fillRect/>
        </a:stretch>
      </xdr:blipFill>
      <xdr:spPr>
        <a:xfrm>
          <a:off x="0" y="762000"/>
          <a:ext cx="7634942" cy="61626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6880</xdr:colOff>
      <xdr:row>36</xdr:row>
      <xdr:rowOff>66675</xdr:rowOff>
    </xdr:to>
    <xdr:pic>
      <xdr:nvPicPr>
        <xdr:cNvPr id="3" name="Grafik 2">
          <a:extLst>
            <a:ext uri="{FF2B5EF4-FFF2-40B4-BE49-F238E27FC236}">
              <a16:creationId xmlns:a16="http://schemas.microsoft.com/office/drawing/2014/main" id="{747894D2-0299-20F5-84E0-59E5670B1E6C}"/>
            </a:ext>
          </a:extLst>
        </xdr:cNvPr>
        <xdr:cNvPicPr>
          <a:picLocks noChangeAspect="1"/>
        </xdr:cNvPicPr>
      </xdr:nvPicPr>
      <xdr:blipFill>
        <a:blip xmlns:r="http://schemas.openxmlformats.org/officeDocument/2006/relationships" r:embed="rId1"/>
        <a:stretch>
          <a:fillRect/>
        </a:stretch>
      </xdr:blipFill>
      <xdr:spPr>
        <a:xfrm>
          <a:off x="0" y="762000"/>
          <a:ext cx="7626880" cy="616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iqb39c.user.hu-berlin.de\IQBPro3\BT2018\BT\60_Bericht\05_Kompetenzstufen_im_LV\5-2_Nawi\Abb3_HAB.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T2016\BT\60_Bericht\09_Zuwanderungsbezogene_Disparit&#228;ten\06_Abbildungen\Abbildungen%25202.Runde\Vorlagen\web_kapitel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b_B_regErr"/>
      <sheetName val="D_all_source"/>
      <sheetName val="D_gym_source"/>
      <sheetName val="D4_06_08"/>
      <sheetName val="DL4_06_08"/>
      <sheetName val="DH4_06_08"/>
      <sheetName val="DO4_06_08"/>
      <sheetName val="Abb_B_minVerf"/>
      <sheetName val="Abb_C_regErr"/>
      <sheetName val="Abb_C_minVerf"/>
      <sheetName val="Abb_P_regErr"/>
      <sheetName val="Abb_P_minVerf"/>
      <sheetName val="Daten"/>
      <sheetName val="Abb9.3_hoeren_ro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b. 9.1web Zuhören"/>
      <sheetName val="Abb. 9.1web Zuhören_Vorlage"/>
      <sheetName val="Abb. 9.2web Hörverstehen"/>
      <sheetName val="abb_9.2_web_vorlage"/>
      <sheetName val="Abb. 9.3web Zuhören"/>
      <sheetName val="Abb9.3_hoeren_roh"/>
      <sheetName val="Abb. 9.4web Hörverstehen"/>
      <sheetName val="Abb9.4_EL_roh"/>
      <sheetName val="Abb. 9.5web Zuhören"/>
      <sheetName val="Abb. 9.6web Hörverstehen"/>
      <sheetName val="Abb. 9.7web Zuhören"/>
      <sheetName val="abb. 9.7 zuhoeren_vorlage"/>
      <sheetName val="Abb. 9.8web Hörverstehen"/>
      <sheetName val="abb 9.8 vorlage"/>
      <sheetName val="Tabelle1"/>
      <sheetName val="Tabelle2"/>
      <sheetName val="Tabelle3"/>
    </sheetNames>
    <sheetDataSet>
      <sheetData sheetId="0"/>
      <sheetData sheetId="1"/>
      <sheetData sheetId="2"/>
      <sheetData sheetId="3"/>
      <sheetData sheetId="4">
        <row r="6">
          <cell r="AG6" t="str">
            <v>ohne Zuwanderungshintergrund</v>
          </cell>
        </row>
      </sheetData>
      <sheetData sheetId="5">
        <row r="2">
          <cell r="O2" t="str">
            <v>Differenz</v>
          </cell>
        </row>
        <row r="4">
          <cell r="O4" t="str">
            <v>M2015-M2009</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oi.org/10.5159/iqb_bt_2024_zusatz_tab_v1" TargetMode="External"/><Relationship Id="rId2" Type="http://schemas.openxmlformats.org/officeDocument/2006/relationships/hyperlink" Target="https://www.iqb.hu-berlin.de/de/schule/sekundarstufe-i/bildungstrend/2024/" TargetMode="External"/><Relationship Id="rId1" Type="http://schemas.openxmlformats.org/officeDocument/2006/relationships/hyperlink" Target="https://doi.org/10.31244/9783818851002" TargetMode="External"/><Relationship Id="rId4" Type="http://schemas.openxmlformats.org/officeDocument/2006/relationships/drawing" Target="../drawings/drawing1.xml"/></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4.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6.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AD008-E2E2-4349-B06A-F0EBB8245FC7}">
  <sheetPr>
    <tabColor theme="0" tint="-4.9989318521683403E-2"/>
  </sheetPr>
  <dimension ref="A1:A30"/>
  <sheetViews>
    <sheetView tabSelected="1" zoomScaleNormal="100" workbookViewId="0"/>
  </sheetViews>
  <sheetFormatPr baseColWidth="10" defaultColWidth="11.42578125" defaultRowHeight="15" x14ac:dyDescent="0.25"/>
  <cols>
    <col min="1" max="16384" width="11.42578125" style="100"/>
  </cols>
  <sheetData>
    <row r="1" spans="1:1" ht="15" customHeight="1" x14ac:dyDescent="0.25">
      <c r="A1" s="356" t="s">
        <v>0</v>
      </c>
    </row>
    <row r="2" spans="1:1" ht="15" customHeight="1" x14ac:dyDescent="0.25">
      <c r="A2" s="128" t="s">
        <v>1</v>
      </c>
    </row>
    <row r="3" spans="1:1" x14ac:dyDescent="0.25">
      <c r="A3" s="100" t="s">
        <v>2</v>
      </c>
    </row>
    <row r="4" spans="1:1" ht="15" customHeight="1" x14ac:dyDescent="0.25"/>
    <row r="5" spans="1:1" x14ac:dyDescent="0.25">
      <c r="A5" s="356" t="s">
        <v>3</v>
      </c>
    </row>
    <row r="6" spans="1:1" x14ac:dyDescent="0.25">
      <c r="A6" s="100" t="s">
        <v>1567</v>
      </c>
    </row>
    <row r="9" spans="1:1" x14ac:dyDescent="0.25">
      <c r="A9" s="100" t="s">
        <v>727</v>
      </c>
    </row>
    <row r="10" spans="1:1" x14ac:dyDescent="0.25">
      <c r="A10" s="100" t="s">
        <v>1566</v>
      </c>
    </row>
    <row r="16" spans="1:1" x14ac:dyDescent="0.25">
      <c r="A16" s="100" t="s">
        <v>1563</v>
      </c>
    </row>
    <row r="18" spans="1:1" x14ac:dyDescent="0.25">
      <c r="A18" s="100" t="s">
        <v>1564</v>
      </c>
    </row>
    <row r="19" spans="1:1" x14ac:dyDescent="0.25">
      <c r="A19" s="100" t="s">
        <v>1565</v>
      </c>
    </row>
    <row r="20" spans="1:1" x14ac:dyDescent="0.25">
      <c r="A20" s="126" t="s">
        <v>1568</v>
      </c>
    </row>
    <row r="21" spans="1:1" x14ac:dyDescent="0.25">
      <c r="A21" s="126"/>
    </row>
    <row r="23" spans="1:1" x14ac:dyDescent="0.25">
      <c r="A23" s="100" t="s">
        <v>722</v>
      </c>
    </row>
    <row r="25" spans="1:1" x14ac:dyDescent="0.25">
      <c r="A25" s="100" t="s">
        <v>726</v>
      </c>
    </row>
    <row r="26" spans="1:1" x14ac:dyDescent="0.25">
      <c r="A26" s="100" t="s">
        <v>1152</v>
      </c>
    </row>
    <row r="27" spans="1:1" x14ac:dyDescent="0.25">
      <c r="A27" s="126" t="s">
        <v>723</v>
      </c>
    </row>
    <row r="29" spans="1:1" x14ac:dyDescent="0.25">
      <c r="A29" s="100" t="s">
        <v>724</v>
      </c>
    </row>
    <row r="30" spans="1:1" x14ac:dyDescent="0.25">
      <c r="A30" s="126" t="s">
        <v>725</v>
      </c>
    </row>
  </sheetData>
  <hyperlinks>
    <hyperlink ref="A27" r:id="rId1" xr:uid="{04B3265B-4566-4C1C-AFA1-A0DD17ED247C}"/>
    <hyperlink ref="A30" r:id="rId2" xr:uid="{2B7A525C-1BEF-4814-90FA-859DCE1DA031}"/>
    <hyperlink ref="A20" r:id="rId3" xr:uid="{F63B0429-A93A-4307-BDCA-95BF0C31CD1C}"/>
  </hyperlinks>
  <pageMargins left="0.7" right="0.7" top="0.78740157499999996" bottom="0.78740157499999996"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F185F-1AA0-422E-B769-4FAB5D73095A}">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1130</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13" t="s">
        <v>6</v>
      </c>
      <c r="C5" s="1113"/>
      <c r="D5" s="206"/>
      <c r="E5" s="1113" t="s">
        <v>7</v>
      </c>
      <c r="F5" s="1113"/>
      <c r="G5" s="206"/>
      <c r="H5" s="1113" t="s">
        <v>8</v>
      </c>
      <c r="I5" s="1113"/>
      <c r="J5" s="206"/>
      <c r="K5" s="1113" t="s">
        <v>9</v>
      </c>
      <c r="L5" s="1113"/>
      <c r="M5" s="206"/>
      <c r="N5" s="1113" t="s">
        <v>10</v>
      </c>
      <c r="O5" s="1113"/>
      <c r="P5" s="206"/>
      <c r="Q5" s="1113" t="s">
        <v>11</v>
      </c>
      <c r="R5" s="1113"/>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8.2000000000000011</v>
      </c>
      <c r="C7" s="2">
        <v>1</v>
      </c>
      <c r="D7" s="6"/>
      <c r="E7" s="2">
        <v>22.8</v>
      </c>
      <c r="F7" s="2">
        <v>1.2</v>
      </c>
      <c r="G7" s="6"/>
      <c r="H7" s="2">
        <v>33.1</v>
      </c>
      <c r="I7" s="2">
        <v>1.7999999999999998</v>
      </c>
      <c r="J7" s="6"/>
      <c r="K7" s="2">
        <v>24.8</v>
      </c>
      <c r="L7" s="2">
        <v>1.4000000000000001</v>
      </c>
      <c r="M7" s="6"/>
      <c r="N7" s="2">
        <v>9.5</v>
      </c>
      <c r="O7" s="2">
        <v>1</v>
      </c>
      <c r="P7" s="6"/>
      <c r="Q7" s="2">
        <v>1.6</v>
      </c>
      <c r="R7" s="2">
        <v>0.5</v>
      </c>
    </row>
    <row r="8" spans="1:18" ht="15" customHeight="1" x14ac:dyDescent="0.25">
      <c r="A8" s="47" t="s">
        <v>16</v>
      </c>
      <c r="B8" s="3">
        <v>7.1</v>
      </c>
      <c r="C8" s="3">
        <v>1.0999999999999999</v>
      </c>
      <c r="D8" s="7"/>
      <c r="E8" s="3">
        <v>17.599999999999998</v>
      </c>
      <c r="F8" s="3">
        <v>1.3</v>
      </c>
      <c r="G8" s="7"/>
      <c r="H8" s="3">
        <v>28.499999999999996</v>
      </c>
      <c r="I8" s="3">
        <v>1.5</v>
      </c>
      <c r="J8" s="7"/>
      <c r="K8" s="3">
        <v>28.999999999999996</v>
      </c>
      <c r="L8" s="3">
        <v>1.7999999999999998</v>
      </c>
      <c r="M8" s="7"/>
      <c r="N8" s="3">
        <v>14.6</v>
      </c>
      <c r="O8" s="3">
        <v>1.3</v>
      </c>
      <c r="P8" s="7"/>
      <c r="Q8" s="3">
        <v>3.2</v>
      </c>
      <c r="R8" s="3">
        <v>0.70000000000000007</v>
      </c>
    </row>
    <row r="9" spans="1:18" ht="15" customHeight="1" x14ac:dyDescent="0.25">
      <c r="A9" s="58" t="s">
        <v>17</v>
      </c>
      <c r="B9" s="2">
        <v>15.2</v>
      </c>
      <c r="C9" s="2">
        <v>1.2</v>
      </c>
      <c r="D9" s="6"/>
      <c r="E9" s="2">
        <v>24.8</v>
      </c>
      <c r="F9" s="2">
        <v>1.3</v>
      </c>
      <c r="G9" s="6"/>
      <c r="H9" s="2">
        <v>28.000000000000004</v>
      </c>
      <c r="I9" s="2">
        <v>1.5</v>
      </c>
      <c r="J9" s="6"/>
      <c r="K9" s="2">
        <v>19.8</v>
      </c>
      <c r="L9" s="2">
        <v>1.2</v>
      </c>
      <c r="M9" s="6"/>
      <c r="N9" s="2">
        <v>9.5</v>
      </c>
      <c r="O9" s="2">
        <v>1.0999999999999999</v>
      </c>
      <c r="P9" s="6"/>
      <c r="Q9" s="2">
        <v>2.7</v>
      </c>
      <c r="R9" s="2">
        <v>0.6</v>
      </c>
    </row>
    <row r="10" spans="1:18" ht="15" customHeight="1" x14ac:dyDescent="0.25">
      <c r="A10" s="47" t="s">
        <v>18</v>
      </c>
      <c r="B10" s="3">
        <v>7.9</v>
      </c>
      <c r="C10" s="3">
        <v>1.0999999999999999</v>
      </c>
      <c r="D10" s="7"/>
      <c r="E10" s="3">
        <v>22.5</v>
      </c>
      <c r="F10" s="3">
        <v>1.5</v>
      </c>
      <c r="G10" s="7"/>
      <c r="H10" s="3">
        <v>34.599999999999994</v>
      </c>
      <c r="I10" s="3">
        <v>2</v>
      </c>
      <c r="J10" s="7"/>
      <c r="K10" s="3">
        <v>24.9</v>
      </c>
      <c r="L10" s="3">
        <v>1.7000000000000002</v>
      </c>
      <c r="M10" s="7"/>
      <c r="N10" s="3">
        <v>8.6</v>
      </c>
      <c r="O10" s="3">
        <v>1.3</v>
      </c>
      <c r="P10" s="7"/>
      <c r="Q10" s="3">
        <v>1.3</v>
      </c>
      <c r="R10" s="3">
        <v>0.5</v>
      </c>
    </row>
    <row r="11" spans="1:18" ht="15" customHeight="1" x14ac:dyDescent="0.25">
      <c r="A11" s="58" t="s">
        <v>19</v>
      </c>
      <c r="B11" s="2">
        <v>18.899999999999999</v>
      </c>
      <c r="C11" s="2">
        <v>1.7999999999999998</v>
      </c>
      <c r="D11" s="6"/>
      <c r="E11" s="2">
        <v>29.099999999999998</v>
      </c>
      <c r="F11" s="2">
        <v>2</v>
      </c>
      <c r="G11" s="6"/>
      <c r="H11" s="2">
        <v>29.9</v>
      </c>
      <c r="I11" s="2">
        <v>2</v>
      </c>
      <c r="J11" s="6"/>
      <c r="K11" s="2">
        <v>16.400000000000002</v>
      </c>
      <c r="L11" s="2">
        <v>1.7999999999999998</v>
      </c>
      <c r="M11" s="6"/>
      <c r="N11" s="2">
        <v>5.2</v>
      </c>
      <c r="O11" s="2">
        <v>1.0999999999999999</v>
      </c>
      <c r="P11" s="6"/>
      <c r="Q11" s="2">
        <v>0.70000000000000007</v>
      </c>
      <c r="R11" s="2">
        <v>0.3</v>
      </c>
    </row>
    <row r="12" spans="1:18" ht="15" customHeight="1" x14ac:dyDescent="0.25">
      <c r="A12" s="47" t="s">
        <v>20</v>
      </c>
      <c r="B12" s="3">
        <v>11.1</v>
      </c>
      <c r="C12" s="3">
        <v>1.2</v>
      </c>
      <c r="D12" s="7"/>
      <c r="E12" s="3">
        <v>21.2</v>
      </c>
      <c r="F12" s="3">
        <v>1.6</v>
      </c>
      <c r="G12" s="7"/>
      <c r="H12" s="3">
        <v>28.1</v>
      </c>
      <c r="I12" s="3">
        <v>1.7000000000000002</v>
      </c>
      <c r="J12" s="7"/>
      <c r="K12" s="3">
        <v>23.599999999999998</v>
      </c>
      <c r="L12" s="3">
        <v>1.6</v>
      </c>
      <c r="M12" s="7"/>
      <c r="N12" s="3">
        <v>11.899999999999999</v>
      </c>
      <c r="O12" s="3">
        <v>1.2</v>
      </c>
      <c r="P12" s="7"/>
      <c r="Q12" s="3">
        <v>4.2</v>
      </c>
      <c r="R12" s="3">
        <v>0.8</v>
      </c>
    </row>
    <row r="13" spans="1:18" ht="15" customHeight="1" x14ac:dyDescent="0.25">
      <c r="A13" s="58" t="s">
        <v>21</v>
      </c>
      <c r="B13" s="2">
        <v>12.3</v>
      </c>
      <c r="C13" s="2">
        <v>2.1</v>
      </c>
      <c r="D13" s="6"/>
      <c r="E13" s="2">
        <v>25.2</v>
      </c>
      <c r="F13" s="2">
        <v>1.6</v>
      </c>
      <c r="G13" s="6"/>
      <c r="H13" s="2">
        <v>31.7</v>
      </c>
      <c r="I13" s="2">
        <v>1.9</v>
      </c>
      <c r="J13" s="6"/>
      <c r="K13" s="2">
        <v>22.2</v>
      </c>
      <c r="L13" s="2">
        <v>1.6</v>
      </c>
      <c r="M13" s="6"/>
      <c r="N13" s="2">
        <v>7.8</v>
      </c>
      <c r="O13" s="2">
        <v>1</v>
      </c>
      <c r="P13" s="6"/>
      <c r="Q13" s="2">
        <v>0.8</v>
      </c>
      <c r="R13" s="2">
        <v>0.3</v>
      </c>
    </row>
    <row r="14" spans="1:18" ht="15" customHeight="1" x14ac:dyDescent="0.25">
      <c r="A14" s="47" t="s">
        <v>22</v>
      </c>
      <c r="B14" s="3">
        <v>8.2000000000000011</v>
      </c>
      <c r="C14" s="3">
        <v>0.89999999999999991</v>
      </c>
      <c r="D14" s="7"/>
      <c r="E14" s="3">
        <v>26.8</v>
      </c>
      <c r="F14" s="3">
        <v>1.4000000000000001</v>
      </c>
      <c r="G14" s="7"/>
      <c r="H14" s="3">
        <v>36.5</v>
      </c>
      <c r="I14" s="3">
        <v>1.7000000000000002</v>
      </c>
      <c r="J14" s="7"/>
      <c r="K14" s="3">
        <v>21</v>
      </c>
      <c r="L14" s="3">
        <v>1.4000000000000001</v>
      </c>
      <c r="M14" s="7"/>
      <c r="N14" s="3">
        <v>6.6000000000000005</v>
      </c>
      <c r="O14" s="3">
        <v>1</v>
      </c>
      <c r="P14" s="7"/>
      <c r="Q14" s="3">
        <v>0.89999999999999991</v>
      </c>
      <c r="R14" s="3">
        <v>0.3</v>
      </c>
    </row>
    <row r="15" spans="1:18" ht="15" customHeight="1" x14ac:dyDescent="0.25">
      <c r="A15" s="58" t="s">
        <v>23</v>
      </c>
      <c r="B15" s="2">
        <v>9.1999999999999993</v>
      </c>
      <c r="C15" s="2">
        <v>1.0999999999999999</v>
      </c>
      <c r="D15" s="6"/>
      <c r="E15" s="2">
        <v>27.200000000000003</v>
      </c>
      <c r="F15" s="2">
        <v>1.6</v>
      </c>
      <c r="G15" s="6"/>
      <c r="H15" s="2">
        <v>36.299999999999997</v>
      </c>
      <c r="I15" s="2">
        <v>2.2999999999999998</v>
      </c>
      <c r="J15" s="6"/>
      <c r="K15" s="2">
        <v>20.399999999999999</v>
      </c>
      <c r="L15" s="2">
        <v>1.6</v>
      </c>
      <c r="M15" s="6"/>
      <c r="N15" s="2">
        <v>6.3</v>
      </c>
      <c r="O15" s="2">
        <v>1</v>
      </c>
      <c r="P15" s="6"/>
      <c r="Q15" s="2">
        <v>0.6</v>
      </c>
      <c r="R15" s="2">
        <v>0.3</v>
      </c>
    </row>
    <row r="16" spans="1:18" ht="15" customHeight="1" x14ac:dyDescent="0.25">
      <c r="A16" s="47" t="s">
        <v>24</v>
      </c>
      <c r="B16" s="3">
        <v>11.4</v>
      </c>
      <c r="C16" s="3">
        <v>1</v>
      </c>
      <c r="D16" s="7"/>
      <c r="E16" s="3">
        <v>30.099999999999998</v>
      </c>
      <c r="F16" s="3">
        <v>1.3</v>
      </c>
      <c r="G16" s="7"/>
      <c r="H16" s="3">
        <v>34.300000000000004</v>
      </c>
      <c r="I16" s="3">
        <v>1.7000000000000002</v>
      </c>
      <c r="J16" s="7"/>
      <c r="K16" s="3">
        <v>19</v>
      </c>
      <c r="L16" s="3">
        <v>1.3</v>
      </c>
      <c r="M16" s="7"/>
      <c r="N16" s="3">
        <v>4.8</v>
      </c>
      <c r="O16" s="3">
        <v>0.70000000000000007</v>
      </c>
      <c r="P16" s="7"/>
      <c r="Q16" s="3">
        <v>0.5</v>
      </c>
      <c r="R16" s="3">
        <v>0.3</v>
      </c>
    </row>
    <row r="17" spans="1:18" ht="15" customHeight="1" x14ac:dyDescent="0.25">
      <c r="A17" s="58" t="s">
        <v>25</v>
      </c>
      <c r="B17" s="2">
        <v>10.199999999999999</v>
      </c>
      <c r="C17" s="2">
        <v>1.3</v>
      </c>
      <c r="D17" s="6"/>
      <c r="E17" s="2">
        <v>23.400000000000002</v>
      </c>
      <c r="F17" s="2">
        <v>1.6</v>
      </c>
      <c r="G17" s="6"/>
      <c r="H17" s="2">
        <v>32.9</v>
      </c>
      <c r="I17" s="2">
        <v>1.9</v>
      </c>
      <c r="J17" s="6"/>
      <c r="K17" s="2">
        <v>22.7</v>
      </c>
      <c r="L17" s="2">
        <v>1.9</v>
      </c>
      <c r="M17" s="6"/>
      <c r="N17" s="2">
        <v>8.5</v>
      </c>
      <c r="O17" s="2">
        <v>1.0999999999999999</v>
      </c>
      <c r="P17" s="6"/>
      <c r="Q17" s="2">
        <v>2.1999999999999997</v>
      </c>
      <c r="R17" s="2">
        <v>0.6</v>
      </c>
    </row>
    <row r="18" spans="1:18" ht="15" customHeight="1" x14ac:dyDescent="0.25">
      <c r="A18" s="47" t="s">
        <v>26</v>
      </c>
      <c r="B18" s="3">
        <v>9.6</v>
      </c>
      <c r="C18" s="3">
        <v>1.4000000000000001</v>
      </c>
      <c r="D18" s="7"/>
      <c r="E18" s="3">
        <v>28.1</v>
      </c>
      <c r="F18" s="3">
        <v>2.2999999999999998</v>
      </c>
      <c r="G18" s="7"/>
      <c r="H18" s="3">
        <v>31.7</v>
      </c>
      <c r="I18" s="3">
        <v>2.2999999999999998</v>
      </c>
      <c r="J18" s="7"/>
      <c r="K18" s="3">
        <v>22.6</v>
      </c>
      <c r="L18" s="3">
        <v>2.1</v>
      </c>
      <c r="M18" s="7"/>
      <c r="N18" s="3">
        <v>6.8000000000000007</v>
      </c>
      <c r="O18" s="3">
        <v>1.4000000000000001</v>
      </c>
      <c r="P18" s="7"/>
      <c r="Q18" s="3">
        <v>1.0999999999999999</v>
      </c>
      <c r="R18" s="3">
        <v>0.5</v>
      </c>
    </row>
    <row r="19" spans="1:18" ht="15" customHeight="1" x14ac:dyDescent="0.25">
      <c r="A19" s="58" t="s">
        <v>27</v>
      </c>
      <c r="B19" s="2">
        <v>5.7</v>
      </c>
      <c r="C19" s="2">
        <v>0.70000000000000007</v>
      </c>
      <c r="D19" s="6"/>
      <c r="E19" s="2">
        <v>15.299999999999999</v>
      </c>
      <c r="F19" s="2">
        <v>1.2</v>
      </c>
      <c r="G19" s="6"/>
      <c r="H19" s="2">
        <v>29.599999999999998</v>
      </c>
      <c r="I19" s="2">
        <v>1.9</v>
      </c>
      <c r="J19" s="6"/>
      <c r="K19" s="2">
        <v>28.299999999999997</v>
      </c>
      <c r="L19" s="2">
        <v>1.7999999999999998</v>
      </c>
      <c r="M19" s="6"/>
      <c r="N19" s="2">
        <v>15.299999999999999</v>
      </c>
      <c r="O19" s="2">
        <v>1.2</v>
      </c>
      <c r="P19" s="6"/>
      <c r="Q19" s="2">
        <v>5.7</v>
      </c>
      <c r="R19" s="2">
        <v>1.2</v>
      </c>
    </row>
    <row r="20" spans="1:18" ht="15" customHeight="1" x14ac:dyDescent="0.25">
      <c r="A20" s="47" t="s">
        <v>28</v>
      </c>
      <c r="B20" s="3">
        <v>9.5</v>
      </c>
      <c r="C20" s="3">
        <v>1.4000000000000001</v>
      </c>
      <c r="D20" s="7"/>
      <c r="E20" s="3">
        <v>25.5</v>
      </c>
      <c r="F20" s="3">
        <v>1.9</v>
      </c>
      <c r="G20" s="7"/>
      <c r="H20" s="3">
        <v>36.199999999999996</v>
      </c>
      <c r="I20" s="3">
        <v>2.1999999999999997</v>
      </c>
      <c r="J20" s="7"/>
      <c r="K20" s="3">
        <v>22.1</v>
      </c>
      <c r="L20" s="3">
        <v>1.9</v>
      </c>
      <c r="M20" s="7"/>
      <c r="N20" s="3">
        <v>5.8000000000000007</v>
      </c>
      <c r="O20" s="3">
        <v>1.0999999999999999</v>
      </c>
      <c r="P20" s="7"/>
      <c r="Q20" s="3">
        <v>0.89999999999999991</v>
      </c>
      <c r="R20" s="3">
        <v>0.5</v>
      </c>
    </row>
    <row r="21" spans="1:18" ht="15" customHeight="1" x14ac:dyDescent="0.25">
      <c r="A21" s="58" t="s">
        <v>29</v>
      </c>
      <c r="B21" s="2">
        <v>8.4</v>
      </c>
      <c r="C21" s="2">
        <v>1</v>
      </c>
      <c r="D21" s="6"/>
      <c r="E21" s="2">
        <v>22.5</v>
      </c>
      <c r="F21" s="2">
        <v>1.6</v>
      </c>
      <c r="G21" s="6"/>
      <c r="H21" s="2">
        <v>34.799999999999997</v>
      </c>
      <c r="I21" s="2">
        <v>2.1</v>
      </c>
      <c r="J21" s="6"/>
      <c r="K21" s="2">
        <v>25.2</v>
      </c>
      <c r="L21" s="2">
        <v>1.9</v>
      </c>
      <c r="M21" s="6"/>
      <c r="N21" s="2">
        <v>8.1</v>
      </c>
      <c r="O21" s="2">
        <v>1.2</v>
      </c>
      <c r="P21" s="6"/>
      <c r="Q21" s="2">
        <v>1.0999999999999999</v>
      </c>
      <c r="R21" s="2">
        <v>0.4</v>
      </c>
    </row>
    <row r="22" spans="1:18" ht="15" customHeight="1" x14ac:dyDescent="0.25">
      <c r="A22" s="47" t="s">
        <v>30</v>
      </c>
      <c r="B22" s="3">
        <v>9.6</v>
      </c>
      <c r="C22" s="3">
        <v>1.3</v>
      </c>
      <c r="D22" s="7"/>
      <c r="E22" s="3">
        <v>23.3</v>
      </c>
      <c r="F22" s="3">
        <v>1.7000000000000002</v>
      </c>
      <c r="G22" s="7"/>
      <c r="H22" s="3">
        <v>32.700000000000003</v>
      </c>
      <c r="I22" s="3">
        <v>2.1999999999999997</v>
      </c>
      <c r="J22" s="7"/>
      <c r="K22" s="3">
        <v>23</v>
      </c>
      <c r="L22" s="3">
        <v>2.1</v>
      </c>
      <c r="M22" s="7"/>
      <c r="N22" s="3">
        <v>9.1999999999999993</v>
      </c>
      <c r="O22" s="3">
        <v>1</v>
      </c>
      <c r="P22" s="7"/>
      <c r="Q22" s="3">
        <v>2.1999999999999997</v>
      </c>
      <c r="R22" s="3">
        <v>0.70000000000000007</v>
      </c>
    </row>
    <row r="23" spans="1:18" ht="15" customHeight="1" x14ac:dyDescent="0.25">
      <c r="A23" s="124" t="s">
        <v>31</v>
      </c>
      <c r="B23" s="4">
        <v>9.6</v>
      </c>
      <c r="C23" s="4">
        <v>0.4</v>
      </c>
      <c r="D23" s="8"/>
      <c r="E23" s="4">
        <v>24.099999999999998</v>
      </c>
      <c r="F23" s="4">
        <v>0.5</v>
      </c>
      <c r="G23" s="8"/>
      <c r="H23" s="4">
        <v>32.5</v>
      </c>
      <c r="I23" s="4">
        <v>0.70000000000000007</v>
      </c>
      <c r="J23" s="8"/>
      <c r="K23" s="4">
        <v>23.200000000000003</v>
      </c>
      <c r="L23" s="4">
        <v>0.6</v>
      </c>
      <c r="M23" s="8"/>
      <c r="N23" s="4">
        <v>8.9</v>
      </c>
      <c r="O23" s="4">
        <v>0.3</v>
      </c>
      <c r="P23" s="8"/>
      <c r="Q23" s="4">
        <v>1.7000000000000002</v>
      </c>
      <c r="R23" s="4">
        <v>0.2</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4E6C235B-CD20-4080-8960-215FF0E36303}"/>
  </hyperlinks>
  <pageMargins left="0.7" right="0.7" top="0.78740157499999996" bottom="0.78740157499999996" header="0.3" footer="0.3"/>
  <pageSetup paperSize="9" scale="37"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A7CC2-7321-46B3-91D0-B9C87C27AD81}">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1172</v>
      </c>
      <c r="C3" s="271"/>
      <c r="G3" s="271"/>
      <c r="O3" s="271"/>
    </row>
    <row r="4" spans="1:42" ht="15" customHeight="1" x14ac:dyDescent="0.25">
      <c r="A4" s="128"/>
      <c r="C4" s="271"/>
      <c r="G4" s="271"/>
      <c r="O4" s="271"/>
    </row>
    <row r="5" spans="1:42" x14ac:dyDescent="0.25">
      <c r="A5" s="37"/>
      <c r="B5" s="1113">
        <v>2012</v>
      </c>
      <c r="C5" s="1113"/>
      <c r="D5" s="1113"/>
      <c r="E5" s="1113"/>
      <c r="F5" s="1113"/>
      <c r="G5" s="1113"/>
      <c r="H5" s="106"/>
      <c r="I5" s="1113">
        <v>2018</v>
      </c>
      <c r="J5" s="1113"/>
      <c r="K5" s="1113"/>
      <c r="L5" s="1113"/>
      <c r="M5" s="1113"/>
      <c r="N5" s="1113"/>
      <c r="O5" s="106"/>
      <c r="P5" s="1113">
        <v>2024</v>
      </c>
      <c r="Q5" s="1113"/>
      <c r="R5" s="1113"/>
      <c r="S5" s="1113"/>
      <c r="T5" s="1113"/>
      <c r="U5" s="1113"/>
      <c r="V5" s="37"/>
      <c r="W5" s="1113" t="s">
        <v>45</v>
      </c>
      <c r="X5" s="1113"/>
      <c r="Y5" s="1113"/>
      <c r="Z5" s="1113"/>
      <c r="AA5" s="1113"/>
      <c r="AB5" s="1113"/>
      <c r="AC5" s="37"/>
      <c r="AD5" s="1113" t="s">
        <v>46</v>
      </c>
      <c r="AE5" s="1113"/>
      <c r="AF5" s="1113"/>
      <c r="AG5" s="1113"/>
      <c r="AH5" s="1113"/>
      <c r="AI5" s="1113"/>
      <c r="AJ5" s="37"/>
      <c r="AK5" s="1113" t="s">
        <v>47</v>
      </c>
      <c r="AL5" s="1113"/>
      <c r="AM5" s="1113"/>
      <c r="AN5" s="1113"/>
      <c r="AO5" s="1113"/>
      <c r="AP5" s="1113"/>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596.41200000000003</v>
      </c>
      <c r="C7" s="62" t="s">
        <v>50</v>
      </c>
      <c r="D7" s="59">
        <v>5.6539999999999999</v>
      </c>
      <c r="E7" s="61">
        <v>69.67</v>
      </c>
      <c r="F7" s="62" t="s">
        <v>52</v>
      </c>
      <c r="G7" s="6">
        <v>3.145</v>
      </c>
      <c r="H7" s="59"/>
      <c r="I7" s="61">
        <v>574.03200000000004</v>
      </c>
      <c r="J7" s="62" t="s">
        <v>52</v>
      </c>
      <c r="K7" s="6">
        <v>3.88</v>
      </c>
      <c r="L7" s="61">
        <v>63.723999999999997</v>
      </c>
      <c r="M7" s="62" t="s">
        <v>50</v>
      </c>
      <c r="N7" s="6">
        <v>2.5590000000000002</v>
      </c>
      <c r="O7" s="59"/>
      <c r="P7" s="61">
        <v>555.41399999999999</v>
      </c>
      <c r="Q7" s="62" t="s">
        <v>50</v>
      </c>
      <c r="R7" s="6">
        <v>5.1260000000000003</v>
      </c>
      <c r="S7" s="61">
        <v>67.709000000000003</v>
      </c>
      <c r="T7" s="62" t="s">
        <v>50</v>
      </c>
      <c r="U7" s="6">
        <v>3.18</v>
      </c>
      <c r="V7" s="59"/>
      <c r="W7" s="273">
        <v>-22.38</v>
      </c>
      <c r="X7" s="62" t="s">
        <v>52</v>
      </c>
      <c r="Y7" s="6">
        <v>7.2549999999999999</v>
      </c>
      <c r="Z7" s="61">
        <v>-5.9450000000000003</v>
      </c>
      <c r="AA7" s="62" t="s">
        <v>52</v>
      </c>
      <c r="AB7" s="6">
        <v>4.0540000000000003</v>
      </c>
      <c r="AC7" s="59"/>
      <c r="AD7" s="273">
        <v>-18.617999999999999</v>
      </c>
      <c r="AE7" s="62" t="s">
        <v>52</v>
      </c>
      <c r="AF7" s="6">
        <v>6.819</v>
      </c>
      <c r="AG7" s="61">
        <v>3.9849999999999999</v>
      </c>
      <c r="AH7" s="62" t="s">
        <v>52</v>
      </c>
      <c r="AI7" s="6">
        <v>4.0819999999999999</v>
      </c>
      <c r="AJ7" s="59"/>
      <c r="AK7" s="273">
        <v>-40.999000000000002</v>
      </c>
      <c r="AL7" s="281" t="s">
        <v>52</v>
      </c>
      <c r="AM7" s="6">
        <v>8.2959999999999994</v>
      </c>
      <c r="AN7" s="61">
        <v>-1.96</v>
      </c>
      <c r="AO7" s="62" t="s">
        <v>52</v>
      </c>
      <c r="AP7" s="6">
        <v>4.4729999999999999</v>
      </c>
    </row>
    <row r="8" spans="1:42" ht="17.25" x14ac:dyDescent="0.25">
      <c r="A8" s="47" t="s">
        <v>16</v>
      </c>
      <c r="B8" s="52">
        <v>600.65</v>
      </c>
      <c r="C8" s="53" t="s">
        <v>50</v>
      </c>
      <c r="D8" s="48">
        <v>4.1890000000000001</v>
      </c>
      <c r="E8" s="52">
        <v>70.218999999999994</v>
      </c>
      <c r="F8" s="53" t="s">
        <v>52</v>
      </c>
      <c r="G8" s="7">
        <v>2.8149999999999999</v>
      </c>
      <c r="H8" s="48"/>
      <c r="I8" s="52">
        <v>603.66499999999996</v>
      </c>
      <c r="J8" s="53" t="s">
        <v>50</v>
      </c>
      <c r="K8" s="7">
        <v>3.76</v>
      </c>
      <c r="L8" s="52">
        <v>63.149000000000001</v>
      </c>
      <c r="M8" s="53" t="s">
        <v>50</v>
      </c>
      <c r="N8" s="7">
        <v>2.6539999999999999</v>
      </c>
      <c r="O8" s="48"/>
      <c r="P8" s="52">
        <v>581.149</v>
      </c>
      <c r="Q8" s="53" t="s">
        <v>50</v>
      </c>
      <c r="R8" s="7">
        <v>5.0860000000000003</v>
      </c>
      <c r="S8" s="52">
        <v>69.372</v>
      </c>
      <c r="T8" s="53" t="s">
        <v>52</v>
      </c>
      <c r="U8" s="7">
        <v>3.88</v>
      </c>
      <c r="V8" s="48"/>
      <c r="W8" s="52">
        <v>3.0150000000000001</v>
      </c>
      <c r="X8" s="53" t="s">
        <v>52</v>
      </c>
      <c r="Y8" s="7">
        <v>6.1079999999999997</v>
      </c>
      <c r="Z8" s="52">
        <v>-7.069</v>
      </c>
      <c r="AA8" s="53" t="s">
        <v>52</v>
      </c>
      <c r="AB8" s="7">
        <v>3.87</v>
      </c>
      <c r="AC8" s="48"/>
      <c r="AD8" s="274">
        <v>-22.515999999999998</v>
      </c>
      <c r="AE8" s="53" t="s">
        <v>52</v>
      </c>
      <c r="AF8" s="7">
        <v>6.7210000000000001</v>
      </c>
      <c r="AG8" s="52">
        <v>6.2220000000000004</v>
      </c>
      <c r="AH8" s="53" t="s">
        <v>52</v>
      </c>
      <c r="AI8" s="7">
        <v>4.7009999999999996</v>
      </c>
      <c r="AJ8" s="48"/>
      <c r="AK8" s="274">
        <v>-19.501000000000001</v>
      </c>
      <c r="AL8" s="279" t="s">
        <v>50</v>
      </c>
      <c r="AM8" s="7">
        <v>7.3490000000000002</v>
      </c>
      <c r="AN8" s="52">
        <v>-0.84699999999999998</v>
      </c>
      <c r="AO8" s="53" t="s">
        <v>52</v>
      </c>
      <c r="AP8" s="7">
        <v>4.7939999999999996</v>
      </c>
    </row>
    <row r="9" spans="1:42" ht="17.25" x14ac:dyDescent="0.25">
      <c r="A9" s="58" t="s">
        <v>17</v>
      </c>
      <c r="B9" s="61">
        <v>545.42700000000002</v>
      </c>
      <c r="C9" s="62" t="s">
        <v>50</v>
      </c>
      <c r="D9" s="59">
        <v>6.8739999999999997</v>
      </c>
      <c r="E9" s="61">
        <v>83.968999999999994</v>
      </c>
      <c r="F9" s="62" t="s">
        <v>50</v>
      </c>
      <c r="G9" s="6">
        <v>4.1859999999999999</v>
      </c>
      <c r="H9" s="59"/>
      <c r="I9" s="61">
        <v>547.58500000000004</v>
      </c>
      <c r="J9" s="62" t="s">
        <v>50</v>
      </c>
      <c r="K9" s="6">
        <v>6.23</v>
      </c>
      <c r="L9" s="61">
        <v>88.168999999999997</v>
      </c>
      <c r="M9" s="62" t="s">
        <v>50</v>
      </c>
      <c r="N9" s="6">
        <v>2.9009999999999998</v>
      </c>
      <c r="O9" s="59"/>
      <c r="P9" s="61">
        <v>531.94399999999996</v>
      </c>
      <c r="Q9" s="62" t="s">
        <v>52</v>
      </c>
      <c r="R9" s="6">
        <v>6.2460000000000004</v>
      </c>
      <c r="S9" s="61">
        <v>90.643000000000001</v>
      </c>
      <c r="T9" s="62" t="s">
        <v>50</v>
      </c>
      <c r="U9" s="6">
        <v>3.153</v>
      </c>
      <c r="V9" s="59"/>
      <c r="W9" s="61">
        <v>2.1579999999999999</v>
      </c>
      <c r="X9" s="62" t="s">
        <v>52</v>
      </c>
      <c r="Y9" s="6">
        <v>9.5749999999999993</v>
      </c>
      <c r="Z9" s="61">
        <v>4.2</v>
      </c>
      <c r="AA9" s="62" t="s">
        <v>52</v>
      </c>
      <c r="AB9" s="6">
        <v>5.093</v>
      </c>
      <c r="AC9" s="59"/>
      <c r="AD9" s="61">
        <v>-15.641</v>
      </c>
      <c r="AE9" s="62" t="s">
        <v>52</v>
      </c>
      <c r="AF9" s="6">
        <v>9.11</v>
      </c>
      <c r="AG9" s="61">
        <v>2.4740000000000002</v>
      </c>
      <c r="AH9" s="62" t="s">
        <v>52</v>
      </c>
      <c r="AI9" s="6">
        <v>4.2839999999999998</v>
      </c>
      <c r="AJ9" s="59"/>
      <c r="AK9" s="61">
        <v>-13.484</v>
      </c>
      <c r="AL9" s="62" t="s">
        <v>50</v>
      </c>
      <c r="AM9" s="6">
        <v>9.8420000000000005</v>
      </c>
      <c r="AN9" s="61">
        <v>6.6740000000000004</v>
      </c>
      <c r="AO9" s="62" t="s">
        <v>52</v>
      </c>
      <c r="AP9" s="6">
        <v>5.24</v>
      </c>
    </row>
    <row r="10" spans="1:42" ht="17.25" x14ac:dyDescent="0.25">
      <c r="A10" s="47" t="s">
        <v>18</v>
      </c>
      <c r="B10" s="52">
        <v>585.66999999999996</v>
      </c>
      <c r="C10" s="53" t="s">
        <v>52</v>
      </c>
      <c r="D10" s="48">
        <v>8.4339999999999993</v>
      </c>
      <c r="E10" s="52">
        <v>78.391999999999996</v>
      </c>
      <c r="F10" s="53" t="s">
        <v>52</v>
      </c>
      <c r="G10" s="7">
        <v>4.1159999999999997</v>
      </c>
      <c r="H10" s="48"/>
      <c r="I10" s="52">
        <v>551.27</v>
      </c>
      <c r="J10" s="53" t="s">
        <v>50</v>
      </c>
      <c r="K10" s="7">
        <v>5.4329999999999998</v>
      </c>
      <c r="L10" s="52">
        <v>69.271000000000001</v>
      </c>
      <c r="M10" s="53" t="s">
        <v>52</v>
      </c>
      <c r="N10" s="7">
        <v>2.9660000000000002</v>
      </c>
      <c r="O10" s="48"/>
      <c r="P10" s="52">
        <v>536.72400000000005</v>
      </c>
      <c r="Q10" s="53" t="s">
        <v>52</v>
      </c>
      <c r="R10" s="7">
        <v>6.2759999999999998</v>
      </c>
      <c r="S10" s="52">
        <v>71.921000000000006</v>
      </c>
      <c r="T10" s="53" t="s">
        <v>52</v>
      </c>
      <c r="U10" s="7">
        <v>3.42</v>
      </c>
      <c r="V10" s="48"/>
      <c r="W10" s="274">
        <v>-34.4</v>
      </c>
      <c r="X10" s="279" t="s">
        <v>50</v>
      </c>
      <c r="Y10" s="7">
        <v>10.308999999999999</v>
      </c>
      <c r="Z10" s="52">
        <v>-9.1199999999999992</v>
      </c>
      <c r="AA10" s="53" t="s">
        <v>52</v>
      </c>
      <c r="AB10" s="7">
        <v>5.0739999999999998</v>
      </c>
      <c r="AC10" s="48"/>
      <c r="AD10" s="52">
        <v>-14.545999999999999</v>
      </c>
      <c r="AE10" s="53" t="s">
        <v>52</v>
      </c>
      <c r="AF10" s="7">
        <v>8.6069999999999993</v>
      </c>
      <c r="AG10" s="52">
        <v>2.65</v>
      </c>
      <c r="AH10" s="53" t="s">
        <v>52</v>
      </c>
      <c r="AI10" s="7">
        <v>4.5270000000000001</v>
      </c>
      <c r="AJ10" s="48"/>
      <c r="AK10" s="274">
        <v>-48.945999999999998</v>
      </c>
      <c r="AL10" s="279" t="s">
        <v>52</v>
      </c>
      <c r="AM10" s="7">
        <v>11.005000000000001</v>
      </c>
      <c r="AN10" s="52">
        <v>-6.4710000000000001</v>
      </c>
      <c r="AO10" s="53" t="s">
        <v>52</v>
      </c>
      <c r="AP10" s="7">
        <v>5.3520000000000003</v>
      </c>
    </row>
    <row r="11" spans="1:42" ht="17.25" x14ac:dyDescent="0.25">
      <c r="A11" s="58" t="s">
        <v>19</v>
      </c>
      <c r="B11" s="61">
        <v>546.72199999999998</v>
      </c>
      <c r="C11" s="62" t="s">
        <v>50</v>
      </c>
      <c r="D11" s="59">
        <v>6.3140000000000001</v>
      </c>
      <c r="E11" s="61">
        <v>75.95</v>
      </c>
      <c r="F11" s="62" t="s">
        <v>52</v>
      </c>
      <c r="G11" s="6">
        <v>3.79</v>
      </c>
      <c r="H11" s="59"/>
      <c r="I11" s="61">
        <v>547.88300000000004</v>
      </c>
      <c r="J11" s="62" t="s">
        <v>50</v>
      </c>
      <c r="K11" s="6">
        <v>10.727</v>
      </c>
      <c r="L11" s="61">
        <v>93.084000000000003</v>
      </c>
      <c r="M11" s="62" t="s">
        <v>50</v>
      </c>
      <c r="N11" s="6">
        <v>7.7389999999999999</v>
      </c>
      <c r="O11" s="59"/>
      <c r="P11" s="61">
        <v>517.61800000000005</v>
      </c>
      <c r="Q11" s="62" t="s">
        <v>50</v>
      </c>
      <c r="R11" s="6">
        <v>8.3940000000000001</v>
      </c>
      <c r="S11" s="61">
        <v>82.078000000000003</v>
      </c>
      <c r="T11" s="62" t="s">
        <v>52</v>
      </c>
      <c r="U11" s="6">
        <v>4.9610000000000003</v>
      </c>
      <c r="V11" s="59"/>
      <c r="W11" s="61">
        <v>1.161</v>
      </c>
      <c r="X11" s="62" t="s">
        <v>52</v>
      </c>
      <c r="Y11" s="6">
        <v>12.670999999999999</v>
      </c>
      <c r="Z11" s="273">
        <v>17.134</v>
      </c>
      <c r="AA11" s="281" t="s">
        <v>50</v>
      </c>
      <c r="AB11" s="6">
        <v>8.6180000000000003</v>
      </c>
      <c r="AC11" s="59"/>
      <c r="AD11" s="273">
        <v>-30.265000000000001</v>
      </c>
      <c r="AE11" s="62" t="s">
        <v>52</v>
      </c>
      <c r="AF11" s="6">
        <v>13.808999999999999</v>
      </c>
      <c r="AG11" s="61">
        <v>-11.005000000000001</v>
      </c>
      <c r="AH11" s="62" t="s">
        <v>52</v>
      </c>
      <c r="AI11" s="6">
        <v>9.1929999999999996</v>
      </c>
      <c r="AJ11" s="59"/>
      <c r="AK11" s="273">
        <v>-29.103000000000002</v>
      </c>
      <c r="AL11" s="281" t="s">
        <v>52</v>
      </c>
      <c r="AM11" s="6">
        <v>10.996</v>
      </c>
      <c r="AN11" s="61">
        <v>6.1289999999999996</v>
      </c>
      <c r="AO11" s="62" t="s">
        <v>52</v>
      </c>
      <c r="AP11" s="6">
        <v>6.2430000000000003</v>
      </c>
    </row>
    <row r="12" spans="1:42" ht="17.25" x14ac:dyDescent="0.25">
      <c r="A12" s="47" t="s">
        <v>20</v>
      </c>
      <c r="B12" s="52">
        <v>540.69399999999996</v>
      </c>
      <c r="C12" s="53" t="s">
        <v>50</v>
      </c>
      <c r="D12" s="48">
        <v>5.1749999999999998</v>
      </c>
      <c r="E12" s="52">
        <v>74.317999999999998</v>
      </c>
      <c r="F12" s="53" t="s">
        <v>52</v>
      </c>
      <c r="G12" s="7">
        <v>2.94</v>
      </c>
      <c r="H12" s="48"/>
      <c r="I12" s="52">
        <v>555.71299999999997</v>
      </c>
      <c r="J12" s="53" t="s">
        <v>50</v>
      </c>
      <c r="K12" s="7">
        <v>4.4139999999999997</v>
      </c>
      <c r="L12" s="52">
        <v>81.635000000000005</v>
      </c>
      <c r="M12" s="53" t="s">
        <v>50</v>
      </c>
      <c r="N12" s="7">
        <v>2.6930000000000001</v>
      </c>
      <c r="O12" s="48"/>
      <c r="P12" s="52">
        <v>559.65899999999999</v>
      </c>
      <c r="Q12" s="53" t="s">
        <v>50</v>
      </c>
      <c r="R12" s="7">
        <v>4.8369999999999997</v>
      </c>
      <c r="S12" s="52">
        <v>84.161000000000001</v>
      </c>
      <c r="T12" s="53" t="s">
        <v>50</v>
      </c>
      <c r="U12" s="7">
        <v>3.5379999999999998</v>
      </c>
      <c r="V12" s="48"/>
      <c r="W12" s="274">
        <v>15.019</v>
      </c>
      <c r="X12" s="279" t="s">
        <v>50</v>
      </c>
      <c r="Y12" s="7">
        <v>7.2030000000000003</v>
      </c>
      <c r="Z12" s="52">
        <v>7.3170000000000002</v>
      </c>
      <c r="AA12" s="53" t="s">
        <v>50</v>
      </c>
      <c r="AB12" s="7">
        <v>3.9870000000000001</v>
      </c>
      <c r="AC12" s="48"/>
      <c r="AD12" s="52">
        <v>3.9460000000000002</v>
      </c>
      <c r="AE12" s="53" t="s">
        <v>50</v>
      </c>
      <c r="AF12" s="7">
        <v>6.9320000000000004</v>
      </c>
      <c r="AG12" s="52">
        <v>2.5259999999999998</v>
      </c>
      <c r="AH12" s="53" t="s">
        <v>52</v>
      </c>
      <c r="AI12" s="7">
        <v>4.4459999999999997</v>
      </c>
      <c r="AJ12" s="48"/>
      <c r="AK12" s="274">
        <v>18.965</v>
      </c>
      <c r="AL12" s="279" t="s">
        <v>50</v>
      </c>
      <c r="AM12" s="7">
        <v>7.7949999999999999</v>
      </c>
      <c r="AN12" s="274">
        <v>9.843</v>
      </c>
      <c r="AO12" s="279" t="s">
        <v>52</v>
      </c>
      <c r="AP12" s="7">
        <v>4.5999999999999996</v>
      </c>
    </row>
    <row r="13" spans="1:42" ht="17.25" x14ac:dyDescent="0.25">
      <c r="A13" s="58" t="s">
        <v>21</v>
      </c>
      <c r="B13" s="61">
        <v>571.48400000000004</v>
      </c>
      <c r="C13" s="62" t="s">
        <v>52</v>
      </c>
      <c r="D13" s="59">
        <v>5.5659999999999998</v>
      </c>
      <c r="E13" s="61">
        <v>81.784000000000006</v>
      </c>
      <c r="F13" s="62" t="s">
        <v>52</v>
      </c>
      <c r="G13" s="6">
        <v>3.86</v>
      </c>
      <c r="H13" s="59"/>
      <c r="I13" s="61">
        <v>561.53099999999995</v>
      </c>
      <c r="J13" s="62" t="s">
        <v>50</v>
      </c>
      <c r="K13" s="6">
        <v>3.786</v>
      </c>
      <c r="L13" s="61">
        <v>73.588999999999999</v>
      </c>
      <c r="M13" s="62" t="s">
        <v>52</v>
      </c>
      <c r="N13" s="6">
        <v>2.363</v>
      </c>
      <c r="O13" s="59"/>
      <c r="P13" s="61">
        <v>536.02700000000004</v>
      </c>
      <c r="Q13" s="62" t="s">
        <v>52</v>
      </c>
      <c r="R13" s="6">
        <v>4.5510000000000002</v>
      </c>
      <c r="S13" s="61">
        <v>68.448999999999998</v>
      </c>
      <c r="T13" s="62" t="s">
        <v>50</v>
      </c>
      <c r="U13" s="6">
        <v>2.8740000000000001</v>
      </c>
      <c r="V13" s="59"/>
      <c r="W13" s="61">
        <v>-9.952</v>
      </c>
      <c r="X13" s="62" t="s">
        <v>52</v>
      </c>
      <c r="Y13" s="6">
        <v>7.1369999999999996</v>
      </c>
      <c r="Z13" s="61">
        <v>-8.1940000000000008</v>
      </c>
      <c r="AA13" s="62" t="s">
        <v>52</v>
      </c>
      <c r="AB13" s="6">
        <v>4.5259999999999998</v>
      </c>
      <c r="AC13" s="59"/>
      <c r="AD13" s="273">
        <v>-25.504000000000001</v>
      </c>
      <c r="AE13" s="62" t="s">
        <v>52</v>
      </c>
      <c r="AF13" s="6">
        <v>6.3419999999999996</v>
      </c>
      <c r="AG13" s="61">
        <v>-5.14</v>
      </c>
      <c r="AH13" s="62" t="s">
        <v>50</v>
      </c>
      <c r="AI13" s="6">
        <v>3.7210000000000001</v>
      </c>
      <c r="AJ13" s="59"/>
      <c r="AK13" s="273">
        <v>-35.457000000000001</v>
      </c>
      <c r="AL13" s="281" t="s">
        <v>52</v>
      </c>
      <c r="AM13" s="6">
        <v>7.8920000000000003</v>
      </c>
      <c r="AN13" s="273">
        <v>-13.335000000000001</v>
      </c>
      <c r="AO13" s="281" t="s">
        <v>50</v>
      </c>
      <c r="AP13" s="6">
        <v>4.8120000000000003</v>
      </c>
    </row>
    <row r="14" spans="1:42" ht="17.25" x14ac:dyDescent="0.25">
      <c r="A14" s="47" t="s">
        <v>51</v>
      </c>
      <c r="B14" s="52">
        <v>560.03800000000001</v>
      </c>
      <c r="C14" s="53" t="s">
        <v>50</v>
      </c>
      <c r="D14" s="48">
        <v>6.7850000000000001</v>
      </c>
      <c r="E14" s="52">
        <v>76.421000000000006</v>
      </c>
      <c r="F14" s="53" t="s">
        <v>52</v>
      </c>
      <c r="G14" s="7">
        <v>4.1980000000000004</v>
      </c>
      <c r="H14" s="48"/>
      <c r="I14" s="52">
        <v>547.22199999999998</v>
      </c>
      <c r="J14" s="53" t="s">
        <v>50</v>
      </c>
      <c r="K14" s="7">
        <v>4.8639999999999999</v>
      </c>
      <c r="L14" s="52">
        <v>64.947000000000003</v>
      </c>
      <c r="M14" s="53" t="s">
        <v>50</v>
      </c>
      <c r="N14" s="7">
        <v>2.2349999999999999</v>
      </c>
      <c r="O14" s="48"/>
      <c r="P14" s="52">
        <v>520.625</v>
      </c>
      <c r="Q14" s="53" t="s">
        <v>50</v>
      </c>
      <c r="R14" s="7">
        <v>5.6660000000000004</v>
      </c>
      <c r="S14" s="52">
        <v>72.501999999999995</v>
      </c>
      <c r="T14" s="53" t="s">
        <v>52</v>
      </c>
      <c r="U14" s="7">
        <v>3.0369999999999999</v>
      </c>
      <c r="V14" s="48"/>
      <c r="W14" s="52">
        <v>-12.816000000000001</v>
      </c>
      <c r="X14" s="53" t="s">
        <v>52</v>
      </c>
      <c r="Y14" s="7">
        <v>8.6780000000000008</v>
      </c>
      <c r="Z14" s="274">
        <v>-11.474</v>
      </c>
      <c r="AA14" s="53" t="s">
        <v>52</v>
      </c>
      <c r="AB14" s="7">
        <v>4.7560000000000002</v>
      </c>
      <c r="AC14" s="48"/>
      <c r="AD14" s="274">
        <v>-26.597999999999999</v>
      </c>
      <c r="AE14" s="53" t="s">
        <v>52</v>
      </c>
      <c r="AF14" s="7">
        <v>7.806</v>
      </c>
      <c r="AG14" s="274">
        <v>7.5549999999999997</v>
      </c>
      <c r="AH14" s="53" t="s">
        <v>52</v>
      </c>
      <c r="AI14" s="7">
        <v>3.77</v>
      </c>
      <c r="AJ14" s="48"/>
      <c r="AK14" s="274">
        <v>-39.414000000000001</v>
      </c>
      <c r="AL14" s="279" t="s">
        <v>52</v>
      </c>
      <c r="AM14" s="7">
        <v>9.42</v>
      </c>
      <c r="AN14" s="52">
        <v>-3.919</v>
      </c>
      <c r="AO14" s="53" t="s">
        <v>52</v>
      </c>
      <c r="AP14" s="7">
        <v>5.1820000000000004</v>
      </c>
    </row>
    <row r="15" spans="1:42" ht="17.25" x14ac:dyDescent="0.25">
      <c r="A15" s="58" t="s">
        <v>23</v>
      </c>
      <c r="B15" s="61">
        <v>567.79100000000005</v>
      </c>
      <c r="C15" s="62" t="s">
        <v>52</v>
      </c>
      <c r="D15" s="59">
        <v>6.1909999999999998</v>
      </c>
      <c r="E15" s="61">
        <v>77.563999999999993</v>
      </c>
      <c r="F15" s="62" t="s">
        <v>52</v>
      </c>
      <c r="G15" s="6">
        <v>5.4509999999999996</v>
      </c>
      <c r="H15" s="59"/>
      <c r="I15" s="61">
        <v>552.51700000000005</v>
      </c>
      <c r="J15" s="62" t="s">
        <v>50</v>
      </c>
      <c r="K15" s="6">
        <v>5.5540000000000003</v>
      </c>
      <c r="L15" s="61">
        <v>70.224000000000004</v>
      </c>
      <c r="M15" s="62" t="s">
        <v>52</v>
      </c>
      <c r="N15" s="6">
        <v>3.4609999999999999</v>
      </c>
      <c r="O15" s="59"/>
      <c r="P15" s="61">
        <v>526.41600000000005</v>
      </c>
      <c r="Q15" s="62" t="s">
        <v>50</v>
      </c>
      <c r="R15" s="6">
        <v>6.4269999999999996</v>
      </c>
      <c r="S15" s="61">
        <v>70.319999999999993</v>
      </c>
      <c r="T15" s="62" t="s">
        <v>52</v>
      </c>
      <c r="U15" s="6">
        <v>3.5169999999999999</v>
      </c>
      <c r="V15" s="59"/>
      <c r="W15" s="61">
        <v>-15.273999999999999</v>
      </c>
      <c r="X15" s="62" t="s">
        <v>52</v>
      </c>
      <c r="Y15" s="6">
        <v>8.6479999999999997</v>
      </c>
      <c r="Z15" s="61">
        <v>-7.3410000000000002</v>
      </c>
      <c r="AA15" s="62" t="s">
        <v>52</v>
      </c>
      <c r="AB15" s="6">
        <v>6.4569999999999999</v>
      </c>
      <c r="AC15" s="59"/>
      <c r="AD15" s="273">
        <v>-26.102</v>
      </c>
      <c r="AE15" s="62" t="s">
        <v>52</v>
      </c>
      <c r="AF15" s="6">
        <v>8.7929999999999993</v>
      </c>
      <c r="AG15" s="61">
        <v>9.6000000000000002E-2</v>
      </c>
      <c r="AH15" s="62" t="s">
        <v>52</v>
      </c>
      <c r="AI15" s="6">
        <v>4.9340000000000002</v>
      </c>
      <c r="AJ15" s="59"/>
      <c r="AK15" s="273">
        <v>-41.375</v>
      </c>
      <c r="AL15" s="281" t="s">
        <v>52</v>
      </c>
      <c r="AM15" s="6">
        <v>9.4990000000000006</v>
      </c>
      <c r="AN15" s="61">
        <v>-7.2439999999999998</v>
      </c>
      <c r="AO15" s="62" t="s">
        <v>52</v>
      </c>
      <c r="AP15" s="6">
        <v>6.4870000000000001</v>
      </c>
    </row>
    <row r="16" spans="1:42" ht="17.25" x14ac:dyDescent="0.25">
      <c r="A16" s="47" t="s">
        <v>24</v>
      </c>
      <c r="B16" s="52">
        <v>567.84400000000005</v>
      </c>
      <c r="C16" s="53" t="s">
        <v>50</v>
      </c>
      <c r="D16" s="48">
        <v>4.6280000000000001</v>
      </c>
      <c r="E16" s="52">
        <v>71.494</v>
      </c>
      <c r="F16" s="53" t="s">
        <v>52</v>
      </c>
      <c r="G16" s="7">
        <v>2.7090000000000001</v>
      </c>
      <c r="H16" s="48"/>
      <c r="I16" s="52">
        <v>559.06399999999996</v>
      </c>
      <c r="J16" s="53" t="s">
        <v>50</v>
      </c>
      <c r="K16" s="7">
        <v>5.149</v>
      </c>
      <c r="L16" s="52">
        <v>73.87</v>
      </c>
      <c r="M16" s="53" t="s">
        <v>52</v>
      </c>
      <c r="N16" s="7">
        <v>2.665</v>
      </c>
      <c r="O16" s="48"/>
      <c r="P16" s="52">
        <v>516.25900000000001</v>
      </c>
      <c r="Q16" s="53" t="s">
        <v>50</v>
      </c>
      <c r="R16" s="7">
        <v>4.9610000000000003</v>
      </c>
      <c r="S16" s="52">
        <v>70.128</v>
      </c>
      <c r="T16" s="53" t="s">
        <v>50</v>
      </c>
      <c r="U16" s="7">
        <v>2.4649999999999999</v>
      </c>
      <c r="V16" s="48"/>
      <c r="W16" s="52">
        <v>-8.7799999999999994</v>
      </c>
      <c r="X16" s="53" t="s">
        <v>52</v>
      </c>
      <c r="Y16" s="7">
        <v>7.3170000000000002</v>
      </c>
      <c r="Z16" s="52">
        <v>2.3759999999999999</v>
      </c>
      <c r="AA16" s="53" t="s">
        <v>52</v>
      </c>
      <c r="AB16" s="7">
        <v>3.8</v>
      </c>
      <c r="AC16" s="48"/>
      <c r="AD16" s="274">
        <v>-42.804000000000002</v>
      </c>
      <c r="AE16" s="53" t="s">
        <v>52</v>
      </c>
      <c r="AF16" s="7">
        <v>7.5030000000000001</v>
      </c>
      <c r="AG16" s="52">
        <v>-3.742</v>
      </c>
      <c r="AH16" s="53" t="s">
        <v>52</v>
      </c>
      <c r="AI16" s="7">
        <v>3.63</v>
      </c>
      <c r="AJ16" s="48"/>
      <c r="AK16" s="274">
        <v>-51.584000000000003</v>
      </c>
      <c r="AL16" s="279" t="s">
        <v>52</v>
      </c>
      <c r="AM16" s="7">
        <v>7.5250000000000004</v>
      </c>
      <c r="AN16" s="52">
        <v>-1.365</v>
      </c>
      <c r="AO16" s="53" t="s">
        <v>52</v>
      </c>
      <c r="AP16" s="7">
        <v>3.6629999999999998</v>
      </c>
    </row>
    <row r="17" spans="1:42" ht="17.25" x14ac:dyDescent="0.25">
      <c r="A17" s="58" t="s">
        <v>25</v>
      </c>
      <c r="B17" s="61">
        <v>585.89800000000002</v>
      </c>
      <c r="C17" s="62" t="s">
        <v>52</v>
      </c>
      <c r="D17" s="59">
        <v>4.8769999999999998</v>
      </c>
      <c r="E17" s="61">
        <v>65.887</v>
      </c>
      <c r="F17" s="62" t="s">
        <v>50</v>
      </c>
      <c r="G17" s="6">
        <v>2.3079999999999998</v>
      </c>
      <c r="H17" s="59"/>
      <c r="I17" s="61">
        <v>573.303</v>
      </c>
      <c r="J17" s="62" t="s">
        <v>52</v>
      </c>
      <c r="K17" s="6">
        <v>6.4770000000000003</v>
      </c>
      <c r="L17" s="61">
        <v>70.998000000000005</v>
      </c>
      <c r="M17" s="62" t="s">
        <v>52</v>
      </c>
      <c r="N17" s="6">
        <v>3.4489999999999998</v>
      </c>
      <c r="O17" s="59"/>
      <c r="P17" s="61">
        <v>536.91700000000003</v>
      </c>
      <c r="Q17" s="62" t="s">
        <v>52</v>
      </c>
      <c r="R17" s="6">
        <v>7.5720000000000001</v>
      </c>
      <c r="S17" s="61">
        <v>83.631</v>
      </c>
      <c r="T17" s="62" t="s">
        <v>52</v>
      </c>
      <c r="U17" s="6">
        <v>4.3330000000000002</v>
      </c>
      <c r="V17" s="59"/>
      <c r="W17" s="61">
        <v>-12.595000000000001</v>
      </c>
      <c r="X17" s="62" t="s">
        <v>52</v>
      </c>
      <c r="Y17" s="6">
        <v>8.4469999999999992</v>
      </c>
      <c r="Z17" s="61">
        <v>5.1109999999999998</v>
      </c>
      <c r="AA17" s="62" t="s">
        <v>52</v>
      </c>
      <c r="AB17" s="6">
        <v>4.1500000000000004</v>
      </c>
      <c r="AC17" s="59"/>
      <c r="AD17" s="273">
        <v>-36.386000000000003</v>
      </c>
      <c r="AE17" s="62" t="s">
        <v>52</v>
      </c>
      <c r="AF17" s="6">
        <v>10.220000000000001</v>
      </c>
      <c r="AG17" s="273">
        <v>12.632999999999999</v>
      </c>
      <c r="AH17" s="62" t="s">
        <v>52</v>
      </c>
      <c r="AI17" s="6">
        <v>5.5389999999999997</v>
      </c>
      <c r="AJ17" s="59"/>
      <c r="AK17" s="273">
        <v>-48.98</v>
      </c>
      <c r="AL17" s="281" t="s">
        <v>52</v>
      </c>
      <c r="AM17" s="6">
        <v>9.577</v>
      </c>
      <c r="AN17" s="273">
        <v>17.744</v>
      </c>
      <c r="AO17" s="281" t="s">
        <v>50</v>
      </c>
      <c r="AP17" s="6">
        <v>4.9089999999999998</v>
      </c>
    </row>
    <row r="18" spans="1:42" ht="17.25" x14ac:dyDescent="0.25">
      <c r="A18" s="47" t="s">
        <v>26</v>
      </c>
      <c r="B18" s="52">
        <v>552.60500000000002</v>
      </c>
      <c r="C18" s="53" t="s">
        <v>50</v>
      </c>
      <c r="D18" s="48">
        <v>5.867</v>
      </c>
      <c r="E18" s="52">
        <v>63.682000000000002</v>
      </c>
      <c r="F18" s="53" t="s">
        <v>50</v>
      </c>
      <c r="G18" s="7">
        <v>5.2380000000000004</v>
      </c>
      <c r="H18" s="48"/>
      <c r="I18" s="52">
        <v>562.41200000000003</v>
      </c>
      <c r="J18" s="53" t="s">
        <v>52</v>
      </c>
      <c r="K18" s="7">
        <v>8.9220000000000006</v>
      </c>
      <c r="L18" s="52">
        <v>75.799000000000007</v>
      </c>
      <c r="M18" s="53" t="s">
        <v>52</v>
      </c>
      <c r="N18" s="7">
        <v>4.7590000000000003</v>
      </c>
      <c r="O18" s="48"/>
      <c r="P18" s="52">
        <v>543.25</v>
      </c>
      <c r="Q18" s="53" t="s">
        <v>52</v>
      </c>
      <c r="R18" s="7">
        <v>6.7110000000000003</v>
      </c>
      <c r="S18" s="52">
        <v>67.858000000000004</v>
      </c>
      <c r="T18" s="53" t="s">
        <v>52</v>
      </c>
      <c r="U18" s="7">
        <v>4.34</v>
      </c>
      <c r="V18" s="48"/>
      <c r="W18" s="52">
        <v>9.8070000000000004</v>
      </c>
      <c r="X18" s="53" t="s">
        <v>52</v>
      </c>
      <c r="Y18" s="7">
        <v>10.938000000000001</v>
      </c>
      <c r="Z18" s="52">
        <v>12.118</v>
      </c>
      <c r="AA18" s="53" t="s">
        <v>52</v>
      </c>
      <c r="AB18" s="7">
        <v>7.077</v>
      </c>
      <c r="AC18" s="48"/>
      <c r="AD18" s="52">
        <v>-19.161999999999999</v>
      </c>
      <c r="AE18" s="53" t="s">
        <v>52</v>
      </c>
      <c r="AF18" s="7">
        <v>11.393000000000001</v>
      </c>
      <c r="AG18" s="52">
        <v>-7.9409999999999998</v>
      </c>
      <c r="AH18" s="53" t="s">
        <v>52</v>
      </c>
      <c r="AI18" s="7">
        <v>6.4409999999999998</v>
      </c>
      <c r="AJ18" s="48"/>
      <c r="AK18" s="52">
        <v>-9.3550000000000004</v>
      </c>
      <c r="AL18" s="53" t="s">
        <v>50</v>
      </c>
      <c r="AM18" s="7">
        <v>9.49</v>
      </c>
      <c r="AN18" s="52">
        <v>4.1769999999999996</v>
      </c>
      <c r="AO18" s="53" t="s">
        <v>52</v>
      </c>
      <c r="AP18" s="7">
        <v>6.8029999999999999</v>
      </c>
    </row>
    <row r="19" spans="1:42" ht="17.25" x14ac:dyDescent="0.25">
      <c r="A19" s="58" t="s">
        <v>27</v>
      </c>
      <c r="B19" s="61">
        <v>610.92600000000004</v>
      </c>
      <c r="C19" s="62" t="s">
        <v>50</v>
      </c>
      <c r="D19" s="59">
        <v>5.9850000000000003</v>
      </c>
      <c r="E19" s="61">
        <v>74.411000000000001</v>
      </c>
      <c r="F19" s="62" t="s">
        <v>52</v>
      </c>
      <c r="G19" s="6">
        <v>3.9260000000000002</v>
      </c>
      <c r="H19" s="59"/>
      <c r="I19" s="61">
        <v>610.524</v>
      </c>
      <c r="J19" s="62" t="s">
        <v>50</v>
      </c>
      <c r="K19" s="6">
        <v>5.4820000000000002</v>
      </c>
      <c r="L19" s="61">
        <v>74.396000000000001</v>
      </c>
      <c r="M19" s="62" t="s">
        <v>52</v>
      </c>
      <c r="N19" s="6">
        <v>3.1829999999999998</v>
      </c>
      <c r="O19" s="59"/>
      <c r="P19" s="61">
        <v>589.56299999999999</v>
      </c>
      <c r="Q19" s="62" t="s">
        <v>50</v>
      </c>
      <c r="R19" s="6">
        <v>7.9020000000000001</v>
      </c>
      <c r="S19" s="61">
        <v>80.569999999999993</v>
      </c>
      <c r="T19" s="62" t="s">
        <v>52</v>
      </c>
      <c r="U19" s="6">
        <v>3.4089999999999998</v>
      </c>
      <c r="V19" s="59"/>
      <c r="W19" s="61">
        <v>-0.40300000000000002</v>
      </c>
      <c r="X19" s="62" t="s">
        <v>52</v>
      </c>
      <c r="Y19" s="6">
        <v>8.4550000000000001</v>
      </c>
      <c r="Z19" s="61">
        <v>-1.4999999999999999E-2</v>
      </c>
      <c r="AA19" s="62" t="s">
        <v>52</v>
      </c>
      <c r="AB19" s="6">
        <v>5.0540000000000003</v>
      </c>
      <c r="AC19" s="59"/>
      <c r="AD19" s="273">
        <v>-20.960999999999999</v>
      </c>
      <c r="AE19" s="62" t="s">
        <v>52</v>
      </c>
      <c r="AF19" s="6">
        <v>9.8829999999999991</v>
      </c>
      <c r="AG19" s="61">
        <v>6.1740000000000004</v>
      </c>
      <c r="AH19" s="62" t="s">
        <v>52</v>
      </c>
      <c r="AI19" s="6">
        <v>4.6630000000000003</v>
      </c>
      <c r="AJ19" s="59"/>
      <c r="AK19" s="273">
        <v>-21.364000000000001</v>
      </c>
      <c r="AL19" s="281" t="s">
        <v>52</v>
      </c>
      <c r="AM19" s="6">
        <v>10.433</v>
      </c>
      <c r="AN19" s="61">
        <v>6.1589999999999998</v>
      </c>
      <c r="AO19" s="62" t="s">
        <v>52</v>
      </c>
      <c r="AP19" s="6">
        <v>5.1989999999999998</v>
      </c>
    </row>
    <row r="20" spans="1:42" ht="17.25" x14ac:dyDescent="0.25">
      <c r="A20" s="47" t="s">
        <v>28</v>
      </c>
      <c r="B20" s="52">
        <v>583.95500000000004</v>
      </c>
      <c r="C20" s="53" t="s">
        <v>52</v>
      </c>
      <c r="D20" s="48">
        <v>5.3010000000000002</v>
      </c>
      <c r="E20" s="52">
        <v>69.114999999999995</v>
      </c>
      <c r="F20" s="53" t="s">
        <v>50</v>
      </c>
      <c r="G20" s="7">
        <v>2.9369999999999998</v>
      </c>
      <c r="H20" s="48"/>
      <c r="I20" s="52">
        <v>571.10400000000004</v>
      </c>
      <c r="J20" s="53" t="s">
        <v>52</v>
      </c>
      <c r="K20" s="7">
        <v>5.4630000000000001</v>
      </c>
      <c r="L20" s="52">
        <v>70.131</v>
      </c>
      <c r="M20" s="53" t="s">
        <v>52</v>
      </c>
      <c r="N20" s="7">
        <v>3.06</v>
      </c>
      <c r="O20" s="48"/>
      <c r="P20" s="52">
        <v>526.18799999999999</v>
      </c>
      <c r="Q20" s="53" t="s">
        <v>50</v>
      </c>
      <c r="R20" s="7">
        <v>6.9160000000000004</v>
      </c>
      <c r="S20" s="52">
        <v>69.957999999999998</v>
      </c>
      <c r="T20" s="53" t="s">
        <v>52</v>
      </c>
      <c r="U20" s="7">
        <v>4.8760000000000003</v>
      </c>
      <c r="V20" s="48"/>
      <c r="W20" s="52">
        <v>-12.851000000000001</v>
      </c>
      <c r="X20" s="53" t="s">
        <v>52</v>
      </c>
      <c r="Y20" s="7">
        <v>7.9729999999999999</v>
      </c>
      <c r="Z20" s="52">
        <v>1.0149999999999999</v>
      </c>
      <c r="AA20" s="53" t="s">
        <v>52</v>
      </c>
      <c r="AB20" s="7">
        <v>4.2409999999999997</v>
      </c>
      <c r="AC20" s="48"/>
      <c r="AD20" s="274">
        <v>-44.917000000000002</v>
      </c>
      <c r="AE20" s="53" t="s">
        <v>52</v>
      </c>
      <c r="AF20" s="7">
        <v>9.1029999999999998</v>
      </c>
      <c r="AG20" s="52">
        <v>-0.17199999999999999</v>
      </c>
      <c r="AH20" s="53" t="s">
        <v>52</v>
      </c>
      <c r="AI20" s="7">
        <v>5.7569999999999997</v>
      </c>
      <c r="AJ20" s="48"/>
      <c r="AK20" s="274">
        <v>-57.767000000000003</v>
      </c>
      <c r="AL20" s="279" t="s">
        <v>50</v>
      </c>
      <c r="AM20" s="7">
        <v>9.3019999999999996</v>
      </c>
      <c r="AN20" s="52">
        <v>0.84299999999999997</v>
      </c>
      <c r="AO20" s="53" t="s">
        <v>52</v>
      </c>
      <c r="AP20" s="7">
        <v>5.6920000000000002</v>
      </c>
    </row>
    <row r="21" spans="1:42" ht="17.25" x14ac:dyDescent="0.25">
      <c r="A21" s="58" t="s">
        <v>29</v>
      </c>
      <c r="B21" s="61">
        <v>586.59199999999998</v>
      </c>
      <c r="C21" s="62" t="s">
        <v>52</v>
      </c>
      <c r="D21" s="59">
        <v>6.1</v>
      </c>
      <c r="E21" s="61">
        <v>73.661000000000001</v>
      </c>
      <c r="F21" s="62" t="s">
        <v>52</v>
      </c>
      <c r="G21" s="6">
        <v>3.1379999999999999</v>
      </c>
      <c r="H21" s="59"/>
      <c r="I21" s="61">
        <v>573.93100000000004</v>
      </c>
      <c r="J21" s="62" t="s">
        <v>52</v>
      </c>
      <c r="K21" s="6">
        <v>4.1669999999999998</v>
      </c>
      <c r="L21" s="61">
        <v>67.853999999999999</v>
      </c>
      <c r="M21" s="62" t="s">
        <v>50</v>
      </c>
      <c r="N21" s="6">
        <v>2.6640000000000001</v>
      </c>
      <c r="O21" s="59"/>
      <c r="P21" s="61">
        <v>533.78700000000003</v>
      </c>
      <c r="Q21" s="62" t="s">
        <v>52</v>
      </c>
      <c r="R21" s="6">
        <v>5.6740000000000004</v>
      </c>
      <c r="S21" s="61">
        <v>73.179000000000002</v>
      </c>
      <c r="T21" s="62" t="s">
        <v>52</v>
      </c>
      <c r="U21" s="6">
        <v>3.1389999999999998</v>
      </c>
      <c r="V21" s="59"/>
      <c r="W21" s="61">
        <v>-12.66</v>
      </c>
      <c r="X21" s="62" t="s">
        <v>52</v>
      </c>
      <c r="Y21" s="6">
        <v>7.7590000000000003</v>
      </c>
      <c r="Z21" s="61">
        <v>-5.8070000000000004</v>
      </c>
      <c r="AA21" s="62" t="s">
        <v>52</v>
      </c>
      <c r="AB21" s="6">
        <v>4.1159999999999997</v>
      </c>
      <c r="AC21" s="59"/>
      <c r="AD21" s="273">
        <v>-40.143999999999998</v>
      </c>
      <c r="AE21" s="62" t="s">
        <v>52</v>
      </c>
      <c r="AF21" s="6">
        <v>7.3979999999999997</v>
      </c>
      <c r="AG21" s="61">
        <v>5.3250000000000002</v>
      </c>
      <c r="AH21" s="62" t="s">
        <v>52</v>
      </c>
      <c r="AI21" s="6">
        <v>4.117</v>
      </c>
      <c r="AJ21" s="59"/>
      <c r="AK21" s="273">
        <v>-52.804000000000002</v>
      </c>
      <c r="AL21" s="281" t="s">
        <v>52</v>
      </c>
      <c r="AM21" s="6">
        <v>8.9440000000000008</v>
      </c>
      <c r="AN21" s="61">
        <v>-0.48199999999999998</v>
      </c>
      <c r="AO21" s="62" t="s">
        <v>52</v>
      </c>
      <c r="AP21" s="6">
        <v>4.4390000000000001</v>
      </c>
    </row>
    <row r="22" spans="1:42" ht="17.25" x14ac:dyDescent="0.25">
      <c r="A22" s="47" t="s">
        <v>30</v>
      </c>
      <c r="B22" s="52">
        <v>591.07399999999996</v>
      </c>
      <c r="C22" s="53" t="s">
        <v>52</v>
      </c>
      <c r="D22" s="48">
        <v>7.2480000000000002</v>
      </c>
      <c r="E22" s="52">
        <v>73.001000000000005</v>
      </c>
      <c r="F22" s="53" t="s">
        <v>52</v>
      </c>
      <c r="G22" s="7">
        <v>4.88</v>
      </c>
      <c r="H22" s="48"/>
      <c r="I22" s="52">
        <v>568.68700000000001</v>
      </c>
      <c r="J22" s="53" t="s">
        <v>52</v>
      </c>
      <c r="K22" s="7">
        <v>5.4749999999999996</v>
      </c>
      <c r="L22" s="52">
        <v>77.703000000000003</v>
      </c>
      <c r="M22" s="53" t="s">
        <v>52</v>
      </c>
      <c r="N22" s="7">
        <v>2.8769999999999998</v>
      </c>
      <c r="O22" s="48"/>
      <c r="P22" s="52">
        <v>551.50699999999995</v>
      </c>
      <c r="Q22" s="53" t="s">
        <v>52</v>
      </c>
      <c r="R22" s="7">
        <v>5.8150000000000004</v>
      </c>
      <c r="S22" s="52">
        <v>80.103999999999999</v>
      </c>
      <c r="T22" s="53" t="s">
        <v>52</v>
      </c>
      <c r="U22" s="7">
        <v>4.3570000000000002</v>
      </c>
      <c r="V22" s="48"/>
      <c r="W22" s="274">
        <v>-22.387</v>
      </c>
      <c r="X22" s="53" t="s">
        <v>52</v>
      </c>
      <c r="Y22" s="7">
        <v>9.3879999999999999</v>
      </c>
      <c r="Z22" s="52">
        <v>4.7009999999999996</v>
      </c>
      <c r="AA22" s="53" t="s">
        <v>52</v>
      </c>
      <c r="AB22" s="7">
        <v>5.6639999999999997</v>
      </c>
      <c r="AC22" s="48"/>
      <c r="AD22" s="274">
        <v>-17.18</v>
      </c>
      <c r="AE22" s="53" t="s">
        <v>52</v>
      </c>
      <c r="AF22" s="7">
        <v>8.3040000000000003</v>
      </c>
      <c r="AG22" s="52">
        <v>2.4009999999999998</v>
      </c>
      <c r="AH22" s="53" t="s">
        <v>52</v>
      </c>
      <c r="AI22" s="7">
        <v>5.2210000000000001</v>
      </c>
      <c r="AJ22" s="48"/>
      <c r="AK22" s="274">
        <v>-39.567</v>
      </c>
      <c r="AL22" s="279" t="s">
        <v>52</v>
      </c>
      <c r="AM22" s="7">
        <v>9.8460000000000001</v>
      </c>
      <c r="AN22" s="52">
        <v>7.1029999999999998</v>
      </c>
      <c r="AO22" s="53" t="s">
        <v>52</v>
      </c>
      <c r="AP22" s="7">
        <v>6.5410000000000004</v>
      </c>
    </row>
    <row r="23" spans="1:42" ht="17.25" x14ac:dyDescent="0.25">
      <c r="A23" s="124" t="s">
        <v>31</v>
      </c>
      <c r="B23" s="275">
        <v>579.43499999999995</v>
      </c>
      <c r="C23" s="276"/>
      <c r="D23" s="277">
        <v>1.7669999999999999</v>
      </c>
      <c r="E23" s="275">
        <v>75.414000000000001</v>
      </c>
      <c r="F23" s="276"/>
      <c r="G23" s="8">
        <v>1.1539999999999999</v>
      </c>
      <c r="H23" s="277"/>
      <c r="I23" s="275">
        <v>569.78700000000003</v>
      </c>
      <c r="J23" s="276"/>
      <c r="K23" s="8">
        <v>1.5189999999999999</v>
      </c>
      <c r="L23" s="275">
        <v>73.504000000000005</v>
      </c>
      <c r="M23" s="276"/>
      <c r="N23" s="8">
        <v>1.0029999999999999</v>
      </c>
      <c r="O23" s="277"/>
      <c r="P23" s="275">
        <v>541.88499999999999</v>
      </c>
      <c r="Q23" s="276"/>
      <c r="R23" s="8">
        <v>1.9370000000000001</v>
      </c>
      <c r="S23" s="275">
        <v>76.572999999999993</v>
      </c>
      <c r="T23" s="276"/>
      <c r="U23" s="8">
        <v>1.1639999999999999</v>
      </c>
      <c r="V23" s="277"/>
      <c r="W23" s="278">
        <v>-9.6470000000000002</v>
      </c>
      <c r="X23" s="276"/>
      <c r="Y23" s="8">
        <v>3.3239999999999998</v>
      </c>
      <c r="Z23" s="275">
        <v>-1.909</v>
      </c>
      <c r="AA23" s="276"/>
      <c r="AB23" s="8">
        <v>1.5289999999999999</v>
      </c>
      <c r="AC23" s="277"/>
      <c r="AD23" s="278">
        <v>-27.902999999999999</v>
      </c>
      <c r="AE23" s="276"/>
      <c r="AF23" s="8">
        <v>3.351</v>
      </c>
      <c r="AG23" s="278">
        <v>3.069</v>
      </c>
      <c r="AH23" s="276"/>
      <c r="AI23" s="8">
        <v>1.5369999999999999</v>
      </c>
      <c r="AJ23" s="277"/>
      <c r="AK23" s="278">
        <v>-37.549999999999997</v>
      </c>
      <c r="AL23" s="282"/>
      <c r="AM23" s="8">
        <v>4.18</v>
      </c>
      <c r="AN23" s="275">
        <v>1.1599999999999999</v>
      </c>
      <c r="AO23" s="276"/>
      <c r="AP23" s="8">
        <v>1.639</v>
      </c>
    </row>
    <row r="24" spans="1:42" ht="17.25" x14ac:dyDescent="0.25">
      <c r="A24" s="100" t="s">
        <v>1048</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43974704-09F9-48A2-A809-E44DDFF18F25}"/>
  </hyperlinks>
  <pageMargins left="0.7" right="0.7" top="0.78740157499999996" bottom="0.78740157499999996"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422D7-E5AF-4CA4-A60E-B67752B38687}">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1171</v>
      </c>
      <c r="C3" s="271"/>
      <c r="G3" s="271"/>
      <c r="O3" s="271"/>
    </row>
    <row r="4" spans="1:42" ht="15" customHeight="1" x14ac:dyDescent="0.25">
      <c r="A4" s="128"/>
      <c r="C4" s="271"/>
      <c r="G4" s="271"/>
      <c r="O4" s="271"/>
    </row>
    <row r="5" spans="1:42" x14ac:dyDescent="0.25">
      <c r="A5" s="37"/>
      <c r="B5" s="1113">
        <v>2012</v>
      </c>
      <c r="C5" s="1113"/>
      <c r="D5" s="1113"/>
      <c r="E5" s="1113"/>
      <c r="F5" s="1113"/>
      <c r="G5" s="1113"/>
      <c r="H5" s="106"/>
      <c r="I5" s="1113">
        <v>2018</v>
      </c>
      <c r="J5" s="1113"/>
      <c r="K5" s="1113"/>
      <c r="L5" s="1113"/>
      <c r="M5" s="1113"/>
      <c r="N5" s="1113"/>
      <c r="O5" s="106"/>
      <c r="P5" s="1113">
        <v>2024</v>
      </c>
      <c r="Q5" s="1113"/>
      <c r="R5" s="1113"/>
      <c r="S5" s="1113"/>
      <c r="T5" s="1113"/>
      <c r="U5" s="1113"/>
      <c r="V5" s="37"/>
      <c r="W5" s="1113" t="s">
        <v>45</v>
      </c>
      <c r="X5" s="1113"/>
      <c r="Y5" s="1113"/>
      <c r="Z5" s="1113"/>
      <c r="AA5" s="1113"/>
      <c r="AB5" s="1113"/>
      <c r="AC5" s="37"/>
      <c r="AD5" s="1113" t="s">
        <v>46</v>
      </c>
      <c r="AE5" s="1113"/>
      <c r="AF5" s="1113"/>
      <c r="AG5" s="1113"/>
      <c r="AH5" s="1113"/>
      <c r="AI5" s="1113"/>
      <c r="AJ5" s="37"/>
      <c r="AK5" s="1113" t="s">
        <v>47</v>
      </c>
      <c r="AL5" s="1113"/>
      <c r="AM5" s="1113"/>
      <c r="AN5" s="1113"/>
      <c r="AO5" s="1113"/>
      <c r="AP5" s="1113"/>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592.9</v>
      </c>
      <c r="C7" s="62" t="s">
        <v>52</v>
      </c>
      <c r="D7" s="59">
        <v>6.165</v>
      </c>
      <c r="E7" s="61">
        <v>66.525000000000006</v>
      </c>
      <c r="F7" s="62" t="s">
        <v>50</v>
      </c>
      <c r="G7" s="6">
        <v>3.1629999999999998</v>
      </c>
      <c r="H7" s="59"/>
      <c r="I7" s="61">
        <v>580.81200000000001</v>
      </c>
      <c r="J7" s="62" t="s">
        <v>52</v>
      </c>
      <c r="K7" s="6">
        <v>3.9740000000000002</v>
      </c>
      <c r="L7" s="61">
        <v>66.679000000000002</v>
      </c>
      <c r="M7" s="62" t="s">
        <v>50</v>
      </c>
      <c r="N7" s="6">
        <v>3.1920000000000002</v>
      </c>
      <c r="O7" s="59"/>
      <c r="P7" s="61">
        <v>576.31899999999996</v>
      </c>
      <c r="Q7" s="62" t="s">
        <v>50</v>
      </c>
      <c r="R7" s="6">
        <v>5.4269999999999996</v>
      </c>
      <c r="S7" s="61">
        <v>73.096999999999994</v>
      </c>
      <c r="T7" s="62" t="s">
        <v>52</v>
      </c>
      <c r="U7" s="6">
        <v>3.472</v>
      </c>
      <c r="V7" s="59"/>
      <c r="W7" s="61">
        <v>-12.087999999999999</v>
      </c>
      <c r="X7" s="62" t="s">
        <v>52</v>
      </c>
      <c r="Y7" s="6">
        <v>7.4359999999999999</v>
      </c>
      <c r="Z7" s="61">
        <v>0.154</v>
      </c>
      <c r="AA7" s="62" t="s">
        <v>52</v>
      </c>
      <c r="AB7" s="6">
        <v>4.4939999999999998</v>
      </c>
      <c r="AC7" s="59"/>
      <c r="AD7" s="61">
        <v>-4.4930000000000003</v>
      </c>
      <c r="AE7" s="62" t="s">
        <v>50</v>
      </c>
      <c r="AF7" s="6">
        <v>6.8520000000000003</v>
      </c>
      <c r="AG7" s="61">
        <v>6.4189999999999996</v>
      </c>
      <c r="AH7" s="62" t="s">
        <v>52</v>
      </c>
      <c r="AI7" s="6">
        <v>4.7169999999999996</v>
      </c>
      <c r="AJ7" s="59"/>
      <c r="AK7" s="273">
        <v>-16.581</v>
      </c>
      <c r="AL7" s="62" t="s">
        <v>52</v>
      </c>
      <c r="AM7" s="6">
        <v>8.41</v>
      </c>
      <c r="AN7" s="61">
        <v>6.5720000000000001</v>
      </c>
      <c r="AO7" s="62" t="s">
        <v>52</v>
      </c>
      <c r="AP7" s="6">
        <v>4.6970000000000001</v>
      </c>
    </row>
    <row r="8" spans="1:42" ht="17.25" x14ac:dyDescent="0.25">
      <c r="A8" s="47" t="s">
        <v>16</v>
      </c>
      <c r="B8" s="52">
        <v>608.04100000000005</v>
      </c>
      <c r="C8" s="53" t="s">
        <v>50</v>
      </c>
      <c r="D8" s="48">
        <v>5.3869999999999996</v>
      </c>
      <c r="E8" s="52">
        <v>82.224999999999994</v>
      </c>
      <c r="F8" s="53" t="s">
        <v>50</v>
      </c>
      <c r="G8" s="7">
        <v>3.3519999999999999</v>
      </c>
      <c r="H8" s="48"/>
      <c r="I8" s="52">
        <v>616.38099999999997</v>
      </c>
      <c r="J8" s="53" t="s">
        <v>50</v>
      </c>
      <c r="K8" s="7">
        <v>4.8540000000000001</v>
      </c>
      <c r="L8" s="52">
        <v>76.430000000000007</v>
      </c>
      <c r="M8" s="53" t="s">
        <v>52</v>
      </c>
      <c r="N8" s="7">
        <v>3.1419999999999999</v>
      </c>
      <c r="O8" s="48"/>
      <c r="P8" s="52">
        <v>598.93399999999997</v>
      </c>
      <c r="Q8" s="53" t="s">
        <v>50</v>
      </c>
      <c r="R8" s="7">
        <v>4.4450000000000003</v>
      </c>
      <c r="S8" s="52">
        <v>70.209000000000003</v>
      </c>
      <c r="T8" s="53" t="s">
        <v>50</v>
      </c>
      <c r="U8" s="7">
        <v>3.4990000000000001</v>
      </c>
      <c r="V8" s="48"/>
      <c r="W8" s="52">
        <v>8.34</v>
      </c>
      <c r="X8" s="53" t="s">
        <v>52</v>
      </c>
      <c r="Y8" s="7">
        <v>7.3540000000000001</v>
      </c>
      <c r="Z8" s="52">
        <v>-5.7949999999999999</v>
      </c>
      <c r="AA8" s="53" t="s">
        <v>52</v>
      </c>
      <c r="AB8" s="7">
        <v>4.5940000000000003</v>
      </c>
      <c r="AC8" s="48"/>
      <c r="AD8" s="274">
        <v>-17.446999999999999</v>
      </c>
      <c r="AE8" s="53" t="s">
        <v>52</v>
      </c>
      <c r="AF8" s="7">
        <v>6.71</v>
      </c>
      <c r="AG8" s="52">
        <v>-6.2210000000000001</v>
      </c>
      <c r="AH8" s="53" t="s">
        <v>50</v>
      </c>
      <c r="AI8" s="7">
        <v>4.7030000000000003</v>
      </c>
      <c r="AJ8" s="48"/>
      <c r="AK8" s="52">
        <v>-9.1069999999999993</v>
      </c>
      <c r="AL8" s="53" t="s">
        <v>50</v>
      </c>
      <c r="AM8" s="7">
        <v>7.2140000000000004</v>
      </c>
      <c r="AN8" s="274">
        <v>-12.016</v>
      </c>
      <c r="AO8" s="279" t="s">
        <v>50</v>
      </c>
      <c r="AP8" s="7">
        <v>4.8449999999999998</v>
      </c>
    </row>
    <row r="9" spans="1:42" ht="17.25" x14ac:dyDescent="0.25">
      <c r="A9" s="58" t="s">
        <v>17</v>
      </c>
      <c r="B9" s="61">
        <v>549.96100000000001</v>
      </c>
      <c r="C9" s="62" t="s">
        <v>50</v>
      </c>
      <c r="D9" s="59">
        <v>7.5359999999999996</v>
      </c>
      <c r="E9" s="61">
        <v>80.983999999999995</v>
      </c>
      <c r="F9" s="62" t="s">
        <v>52</v>
      </c>
      <c r="G9" s="6">
        <v>3.5950000000000002</v>
      </c>
      <c r="H9" s="59"/>
      <c r="I9" s="61">
        <v>556.09400000000005</v>
      </c>
      <c r="J9" s="62" t="s">
        <v>50</v>
      </c>
      <c r="K9" s="6">
        <v>5.9980000000000002</v>
      </c>
      <c r="L9" s="61">
        <v>84</v>
      </c>
      <c r="M9" s="62" t="s">
        <v>50</v>
      </c>
      <c r="N9" s="6">
        <v>2.7320000000000002</v>
      </c>
      <c r="O9" s="59"/>
      <c r="P9" s="61">
        <v>543.95600000000002</v>
      </c>
      <c r="Q9" s="62" t="s">
        <v>52</v>
      </c>
      <c r="R9" s="6">
        <v>6.5789999999999997</v>
      </c>
      <c r="S9" s="61">
        <v>88.233999999999995</v>
      </c>
      <c r="T9" s="62" t="s">
        <v>50</v>
      </c>
      <c r="U9" s="6">
        <v>2.5350000000000001</v>
      </c>
      <c r="V9" s="59"/>
      <c r="W9" s="61">
        <v>6.1319999999999997</v>
      </c>
      <c r="X9" s="62" t="s">
        <v>52</v>
      </c>
      <c r="Y9" s="6">
        <v>9.7089999999999996</v>
      </c>
      <c r="Z9" s="61">
        <v>3.016</v>
      </c>
      <c r="AA9" s="62" t="s">
        <v>52</v>
      </c>
      <c r="AB9" s="6">
        <v>4.5149999999999997</v>
      </c>
      <c r="AC9" s="59"/>
      <c r="AD9" s="61">
        <v>-12.138</v>
      </c>
      <c r="AE9" s="62" t="s">
        <v>52</v>
      </c>
      <c r="AF9" s="6">
        <v>8.9979999999999993</v>
      </c>
      <c r="AG9" s="61">
        <v>4.234</v>
      </c>
      <c r="AH9" s="62" t="s">
        <v>52</v>
      </c>
      <c r="AI9" s="6">
        <v>3.7269999999999999</v>
      </c>
      <c r="AJ9" s="59"/>
      <c r="AK9" s="61">
        <v>-6.0060000000000002</v>
      </c>
      <c r="AL9" s="62" t="s">
        <v>50</v>
      </c>
      <c r="AM9" s="6">
        <v>10.164999999999999</v>
      </c>
      <c r="AN9" s="61">
        <v>7.25</v>
      </c>
      <c r="AO9" s="62" t="s">
        <v>52</v>
      </c>
      <c r="AP9" s="6">
        <v>4.3979999999999997</v>
      </c>
    </row>
    <row r="10" spans="1:42" ht="17.25" x14ac:dyDescent="0.25">
      <c r="A10" s="47" t="s">
        <v>18</v>
      </c>
      <c r="B10" s="52">
        <v>591.93100000000004</v>
      </c>
      <c r="C10" s="53" t="s">
        <v>52</v>
      </c>
      <c r="D10" s="48">
        <v>7.1710000000000003</v>
      </c>
      <c r="E10" s="52">
        <v>72.397000000000006</v>
      </c>
      <c r="F10" s="53" t="s">
        <v>52</v>
      </c>
      <c r="G10" s="7">
        <v>3.927</v>
      </c>
      <c r="H10" s="48"/>
      <c r="I10" s="52">
        <v>564.476</v>
      </c>
      <c r="J10" s="53" t="s">
        <v>50</v>
      </c>
      <c r="K10" s="7">
        <v>5.4859999999999998</v>
      </c>
      <c r="L10" s="52">
        <v>70.796000000000006</v>
      </c>
      <c r="M10" s="53" t="s">
        <v>52</v>
      </c>
      <c r="N10" s="7">
        <v>3.0419999999999998</v>
      </c>
      <c r="O10" s="48"/>
      <c r="P10" s="52">
        <v>547.06600000000003</v>
      </c>
      <c r="Q10" s="53" t="s">
        <v>52</v>
      </c>
      <c r="R10" s="7">
        <v>5.4710000000000001</v>
      </c>
      <c r="S10" s="52">
        <v>76.213999999999999</v>
      </c>
      <c r="T10" s="53" t="s">
        <v>52</v>
      </c>
      <c r="U10" s="7">
        <v>3.218</v>
      </c>
      <c r="V10" s="48"/>
      <c r="W10" s="274">
        <v>-27.454999999999998</v>
      </c>
      <c r="X10" s="279" t="s">
        <v>50</v>
      </c>
      <c r="Y10" s="7">
        <v>9.1120000000000001</v>
      </c>
      <c r="Z10" s="52">
        <v>-1.601</v>
      </c>
      <c r="AA10" s="53" t="s">
        <v>52</v>
      </c>
      <c r="AB10" s="7">
        <v>4.9669999999999996</v>
      </c>
      <c r="AC10" s="48"/>
      <c r="AD10" s="274">
        <v>-17.41</v>
      </c>
      <c r="AE10" s="53" t="s">
        <v>52</v>
      </c>
      <c r="AF10" s="7">
        <v>7.8570000000000002</v>
      </c>
      <c r="AG10" s="52">
        <v>5.4180000000000001</v>
      </c>
      <c r="AH10" s="53" t="s">
        <v>52</v>
      </c>
      <c r="AI10" s="7">
        <v>4.4279999999999999</v>
      </c>
      <c r="AJ10" s="48"/>
      <c r="AK10" s="274">
        <v>-44.865000000000002</v>
      </c>
      <c r="AL10" s="53" t="s">
        <v>52</v>
      </c>
      <c r="AM10" s="7">
        <v>9.1989999999999998</v>
      </c>
      <c r="AN10" s="52">
        <v>3.8170000000000002</v>
      </c>
      <c r="AO10" s="53" t="s">
        <v>52</v>
      </c>
      <c r="AP10" s="7">
        <v>5.077</v>
      </c>
    </row>
    <row r="11" spans="1:42" ht="17.25" x14ac:dyDescent="0.25">
      <c r="A11" s="58" t="s">
        <v>19</v>
      </c>
      <c r="B11" s="61">
        <v>553.49300000000005</v>
      </c>
      <c r="C11" s="62" t="s">
        <v>50</v>
      </c>
      <c r="D11" s="59">
        <v>5.9379999999999997</v>
      </c>
      <c r="E11" s="61">
        <v>74.200999999999993</v>
      </c>
      <c r="F11" s="62" t="s">
        <v>52</v>
      </c>
      <c r="G11" s="6">
        <v>3.6150000000000002</v>
      </c>
      <c r="H11" s="59"/>
      <c r="I11" s="61">
        <v>540.66700000000003</v>
      </c>
      <c r="J11" s="62" t="s">
        <v>50</v>
      </c>
      <c r="K11" s="6">
        <v>7.6050000000000004</v>
      </c>
      <c r="L11" s="61">
        <v>84.516999999999996</v>
      </c>
      <c r="M11" s="62" t="s">
        <v>52</v>
      </c>
      <c r="N11" s="6">
        <v>6.4370000000000003</v>
      </c>
      <c r="O11" s="59"/>
      <c r="P11" s="61">
        <v>519.35599999999999</v>
      </c>
      <c r="Q11" s="62" t="s">
        <v>50</v>
      </c>
      <c r="R11" s="6">
        <v>9.4830000000000005</v>
      </c>
      <c r="S11" s="61">
        <v>78.853999999999999</v>
      </c>
      <c r="T11" s="62" t="s">
        <v>52</v>
      </c>
      <c r="U11" s="6">
        <v>4.5359999999999996</v>
      </c>
      <c r="V11" s="59"/>
      <c r="W11" s="61">
        <v>-12.826000000000001</v>
      </c>
      <c r="X11" s="62" t="s">
        <v>52</v>
      </c>
      <c r="Y11" s="6">
        <v>9.7260000000000009</v>
      </c>
      <c r="Z11" s="61">
        <v>10.316000000000001</v>
      </c>
      <c r="AA11" s="62" t="s">
        <v>52</v>
      </c>
      <c r="AB11" s="6">
        <v>7.383</v>
      </c>
      <c r="AC11" s="59"/>
      <c r="AD11" s="61">
        <v>-21.312000000000001</v>
      </c>
      <c r="AE11" s="62" t="s">
        <v>52</v>
      </c>
      <c r="AF11" s="6">
        <v>12.226000000000001</v>
      </c>
      <c r="AG11" s="61">
        <v>-5.6630000000000003</v>
      </c>
      <c r="AH11" s="62" t="s">
        <v>52</v>
      </c>
      <c r="AI11" s="6">
        <v>7.875</v>
      </c>
      <c r="AJ11" s="59"/>
      <c r="AK11" s="273">
        <v>-34.137999999999998</v>
      </c>
      <c r="AL11" s="62" t="s">
        <v>52</v>
      </c>
      <c r="AM11" s="6">
        <v>11.334</v>
      </c>
      <c r="AN11" s="61">
        <v>4.6529999999999996</v>
      </c>
      <c r="AO11" s="62" t="s">
        <v>52</v>
      </c>
      <c r="AP11" s="6">
        <v>5.8</v>
      </c>
    </row>
    <row r="12" spans="1:42" ht="17.25" x14ac:dyDescent="0.25">
      <c r="A12" s="47" t="s">
        <v>20</v>
      </c>
      <c r="B12" s="52">
        <v>555.721</v>
      </c>
      <c r="C12" s="53" t="s">
        <v>50</v>
      </c>
      <c r="D12" s="48">
        <v>5.2869999999999999</v>
      </c>
      <c r="E12" s="52">
        <v>72.706000000000003</v>
      </c>
      <c r="F12" s="53" t="s">
        <v>52</v>
      </c>
      <c r="G12" s="7">
        <v>2.9180000000000001</v>
      </c>
      <c r="H12" s="48"/>
      <c r="I12" s="52">
        <v>565.75</v>
      </c>
      <c r="J12" s="53" t="s">
        <v>50</v>
      </c>
      <c r="K12" s="7">
        <v>4.6390000000000002</v>
      </c>
      <c r="L12" s="52">
        <v>79.322000000000003</v>
      </c>
      <c r="M12" s="53" t="s">
        <v>52</v>
      </c>
      <c r="N12" s="7">
        <v>2.6709999999999998</v>
      </c>
      <c r="O12" s="48"/>
      <c r="P12" s="52">
        <v>561.30799999999999</v>
      </c>
      <c r="Q12" s="53" t="s">
        <v>52</v>
      </c>
      <c r="R12" s="7">
        <v>4.1470000000000002</v>
      </c>
      <c r="S12" s="52">
        <v>83.316999999999993</v>
      </c>
      <c r="T12" s="53" t="s">
        <v>52</v>
      </c>
      <c r="U12" s="7">
        <v>2.7919999999999998</v>
      </c>
      <c r="V12" s="48"/>
      <c r="W12" s="52">
        <v>10.029</v>
      </c>
      <c r="X12" s="53" t="s">
        <v>50</v>
      </c>
      <c r="Y12" s="7">
        <v>7.1390000000000002</v>
      </c>
      <c r="Z12" s="52">
        <v>6.6159999999999997</v>
      </c>
      <c r="AA12" s="53" t="s">
        <v>52</v>
      </c>
      <c r="AB12" s="7">
        <v>3.9550000000000001</v>
      </c>
      <c r="AC12" s="48"/>
      <c r="AD12" s="52">
        <v>-4.4429999999999996</v>
      </c>
      <c r="AE12" s="53" t="s">
        <v>50</v>
      </c>
      <c r="AF12" s="7">
        <v>6.3579999999999997</v>
      </c>
      <c r="AG12" s="52">
        <v>3.9950000000000001</v>
      </c>
      <c r="AH12" s="53" t="s">
        <v>52</v>
      </c>
      <c r="AI12" s="7">
        <v>3.8639999999999999</v>
      </c>
      <c r="AJ12" s="48"/>
      <c r="AK12" s="52">
        <v>5.5860000000000003</v>
      </c>
      <c r="AL12" s="53" t="s">
        <v>50</v>
      </c>
      <c r="AM12" s="7">
        <v>6.9580000000000002</v>
      </c>
      <c r="AN12" s="274">
        <v>10.611000000000001</v>
      </c>
      <c r="AO12" s="53" t="s">
        <v>52</v>
      </c>
      <c r="AP12" s="7">
        <v>4.0380000000000003</v>
      </c>
    </row>
    <row r="13" spans="1:42" ht="17.25" x14ac:dyDescent="0.25">
      <c r="A13" s="58" t="s">
        <v>21</v>
      </c>
      <c r="B13" s="61">
        <v>566.88699999999994</v>
      </c>
      <c r="C13" s="62" t="s">
        <v>50</v>
      </c>
      <c r="D13" s="59">
        <v>5.1920000000000002</v>
      </c>
      <c r="E13" s="61">
        <v>76.902000000000001</v>
      </c>
      <c r="F13" s="62" t="s">
        <v>52</v>
      </c>
      <c r="G13" s="6">
        <v>2.76</v>
      </c>
      <c r="H13" s="59"/>
      <c r="I13" s="61">
        <v>564.51800000000003</v>
      </c>
      <c r="J13" s="62" t="s">
        <v>50</v>
      </c>
      <c r="K13" s="6">
        <v>4.6520000000000001</v>
      </c>
      <c r="L13" s="61">
        <v>78.13</v>
      </c>
      <c r="M13" s="62" t="s">
        <v>52</v>
      </c>
      <c r="N13" s="6">
        <v>2.4009999999999998</v>
      </c>
      <c r="O13" s="59"/>
      <c r="P13" s="61">
        <v>542.53200000000004</v>
      </c>
      <c r="Q13" s="62" t="s">
        <v>50</v>
      </c>
      <c r="R13" s="6">
        <v>5.1630000000000003</v>
      </c>
      <c r="S13" s="61">
        <v>71.474000000000004</v>
      </c>
      <c r="T13" s="62" t="s">
        <v>50</v>
      </c>
      <c r="U13" s="6">
        <v>2.9409999999999998</v>
      </c>
      <c r="V13" s="59"/>
      <c r="W13" s="61">
        <v>-2.3679999999999999</v>
      </c>
      <c r="X13" s="62" t="s">
        <v>52</v>
      </c>
      <c r="Y13" s="6">
        <v>7.0780000000000003</v>
      </c>
      <c r="Z13" s="61">
        <v>1.228</v>
      </c>
      <c r="AA13" s="62" t="s">
        <v>52</v>
      </c>
      <c r="AB13" s="6">
        <v>3.6579999999999999</v>
      </c>
      <c r="AC13" s="59"/>
      <c r="AD13" s="273">
        <v>-21.986999999999998</v>
      </c>
      <c r="AE13" s="62" t="s">
        <v>52</v>
      </c>
      <c r="AF13" s="6">
        <v>7.0709999999999997</v>
      </c>
      <c r="AG13" s="61">
        <v>-6.6559999999999997</v>
      </c>
      <c r="AH13" s="62" t="s">
        <v>50</v>
      </c>
      <c r="AI13" s="6">
        <v>3.7959999999999998</v>
      </c>
      <c r="AJ13" s="59"/>
      <c r="AK13" s="273">
        <v>-24.355</v>
      </c>
      <c r="AL13" s="281" t="s">
        <v>52</v>
      </c>
      <c r="AM13" s="6">
        <v>7.5419999999999998</v>
      </c>
      <c r="AN13" s="61">
        <v>-5.4279999999999999</v>
      </c>
      <c r="AO13" s="62" t="s">
        <v>50</v>
      </c>
      <c r="AP13" s="6">
        <v>4.0330000000000004</v>
      </c>
    </row>
    <row r="14" spans="1:42" ht="17.25" x14ac:dyDescent="0.25">
      <c r="A14" s="47" t="s">
        <v>51</v>
      </c>
      <c r="B14" s="52">
        <v>579.02700000000004</v>
      </c>
      <c r="C14" s="53" t="s">
        <v>52</v>
      </c>
      <c r="D14" s="48">
        <v>5.6289999999999996</v>
      </c>
      <c r="E14" s="52">
        <v>74.805000000000007</v>
      </c>
      <c r="F14" s="53" t="s">
        <v>52</v>
      </c>
      <c r="G14" s="7">
        <v>3.9279999999999999</v>
      </c>
      <c r="H14" s="48"/>
      <c r="I14" s="52">
        <v>565.62099999999998</v>
      </c>
      <c r="J14" s="53" t="s">
        <v>50</v>
      </c>
      <c r="K14" s="7">
        <v>5.1769999999999996</v>
      </c>
      <c r="L14" s="52">
        <v>67.808999999999997</v>
      </c>
      <c r="M14" s="53" t="s">
        <v>50</v>
      </c>
      <c r="N14" s="7">
        <v>2.3889999999999998</v>
      </c>
      <c r="O14" s="48"/>
      <c r="P14" s="52">
        <v>536.90300000000002</v>
      </c>
      <c r="Q14" s="53" t="s">
        <v>50</v>
      </c>
      <c r="R14" s="7">
        <v>4.8129999999999997</v>
      </c>
      <c r="S14" s="52">
        <v>71.747</v>
      </c>
      <c r="T14" s="53" t="s">
        <v>50</v>
      </c>
      <c r="U14" s="7">
        <v>2.9870000000000001</v>
      </c>
      <c r="V14" s="48"/>
      <c r="W14" s="52">
        <v>-13.406000000000001</v>
      </c>
      <c r="X14" s="53" t="s">
        <v>52</v>
      </c>
      <c r="Y14" s="7">
        <v>7.7450000000000001</v>
      </c>
      <c r="Z14" s="52">
        <v>-6.9960000000000004</v>
      </c>
      <c r="AA14" s="53" t="s">
        <v>52</v>
      </c>
      <c r="AB14" s="7">
        <v>4.5970000000000004</v>
      </c>
      <c r="AC14" s="48"/>
      <c r="AD14" s="274">
        <v>-28.718</v>
      </c>
      <c r="AE14" s="53" t="s">
        <v>52</v>
      </c>
      <c r="AF14" s="7">
        <v>7.1879999999999997</v>
      </c>
      <c r="AG14" s="52">
        <v>3.9380000000000002</v>
      </c>
      <c r="AH14" s="53" t="s">
        <v>52</v>
      </c>
      <c r="AI14" s="7">
        <v>3.8250000000000002</v>
      </c>
      <c r="AJ14" s="48"/>
      <c r="AK14" s="274">
        <v>-42.124000000000002</v>
      </c>
      <c r="AL14" s="279" t="s">
        <v>52</v>
      </c>
      <c r="AM14" s="7">
        <v>7.6230000000000002</v>
      </c>
      <c r="AN14" s="52">
        <v>-3.0579999999999998</v>
      </c>
      <c r="AO14" s="53" t="s">
        <v>52</v>
      </c>
      <c r="AP14" s="7">
        <v>4.9349999999999996</v>
      </c>
    </row>
    <row r="15" spans="1:42" ht="17.25" x14ac:dyDescent="0.25">
      <c r="A15" s="58" t="s">
        <v>23</v>
      </c>
      <c r="B15" s="61">
        <v>571.44000000000005</v>
      </c>
      <c r="C15" s="62" t="s">
        <v>50</v>
      </c>
      <c r="D15" s="59">
        <v>5.4139999999999997</v>
      </c>
      <c r="E15" s="61">
        <v>68.596999999999994</v>
      </c>
      <c r="F15" s="62" t="s">
        <v>52</v>
      </c>
      <c r="G15" s="6">
        <v>3.7770000000000001</v>
      </c>
      <c r="H15" s="59"/>
      <c r="I15" s="61">
        <v>568.4</v>
      </c>
      <c r="J15" s="62" t="s">
        <v>52</v>
      </c>
      <c r="K15" s="6">
        <v>6.1159999999999997</v>
      </c>
      <c r="L15" s="61">
        <v>68.206000000000003</v>
      </c>
      <c r="M15" s="62" t="s">
        <v>50</v>
      </c>
      <c r="N15" s="6">
        <v>2.9079999999999999</v>
      </c>
      <c r="O15" s="59"/>
      <c r="P15" s="61">
        <v>529.04600000000005</v>
      </c>
      <c r="Q15" s="62" t="s">
        <v>50</v>
      </c>
      <c r="R15" s="6">
        <v>5.6719999999999997</v>
      </c>
      <c r="S15" s="61">
        <v>68.634</v>
      </c>
      <c r="T15" s="62" t="s">
        <v>50</v>
      </c>
      <c r="U15" s="6">
        <v>4.0389999999999997</v>
      </c>
      <c r="V15" s="59"/>
      <c r="W15" s="61">
        <v>-3.04</v>
      </c>
      <c r="X15" s="62" t="s">
        <v>52</v>
      </c>
      <c r="Y15" s="6">
        <v>8.26</v>
      </c>
      <c r="Z15" s="61">
        <v>-0.39100000000000001</v>
      </c>
      <c r="AA15" s="62" t="s">
        <v>52</v>
      </c>
      <c r="AB15" s="6">
        <v>4.7670000000000003</v>
      </c>
      <c r="AC15" s="59"/>
      <c r="AD15" s="273">
        <v>-39.353999999999999</v>
      </c>
      <c r="AE15" s="62" t="s">
        <v>52</v>
      </c>
      <c r="AF15" s="6">
        <v>8.4429999999999996</v>
      </c>
      <c r="AG15" s="61">
        <v>0.42799999999999999</v>
      </c>
      <c r="AH15" s="62" t="s">
        <v>52</v>
      </c>
      <c r="AI15" s="6">
        <v>4.9770000000000003</v>
      </c>
      <c r="AJ15" s="59"/>
      <c r="AK15" s="273">
        <v>-42.393999999999998</v>
      </c>
      <c r="AL15" s="281" t="s">
        <v>52</v>
      </c>
      <c r="AM15" s="6">
        <v>8.0459999999999994</v>
      </c>
      <c r="AN15" s="61">
        <v>3.6999999999999998E-2</v>
      </c>
      <c r="AO15" s="62" t="s">
        <v>52</v>
      </c>
      <c r="AP15" s="6">
        <v>5.53</v>
      </c>
    </row>
    <row r="16" spans="1:42" ht="17.25" x14ac:dyDescent="0.25">
      <c r="A16" s="47" t="s">
        <v>24</v>
      </c>
      <c r="B16" s="52">
        <v>583.173</v>
      </c>
      <c r="C16" s="53" t="s">
        <v>52</v>
      </c>
      <c r="D16" s="48">
        <v>4.2409999999999997</v>
      </c>
      <c r="E16" s="52">
        <v>70.963999999999999</v>
      </c>
      <c r="F16" s="53" t="s">
        <v>52</v>
      </c>
      <c r="G16" s="7">
        <v>2.3479999999999999</v>
      </c>
      <c r="H16" s="48"/>
      <c r="I16" s="52">
        <v>574.87099999999998</v>
      </c>
      <c r="J16" s="53" t="s">
        <v>52</v>
      </c>
      <c r="K16" s="7">
        <v>4.3550000000000004</v>
      </c>
      <c r="L16" s="52">
        <v>67.343999999999994</v>
      </c>
      <c r="M16" s="53" t="s">
        <v>50</v>
      </c>
      <c r="N16" s="7">
        <v>2.6190000000000002</v>
      </c>
      <c r="O16" s="48"/>
      <c r="P16" s="52">
        <v>541.09900000000005</v>
      </c>
      <c r="Q16" s="53" t="s">
        <v>50</v>
      </c>
      <c r="R16" s="7">
        <v>5.4509999999999996</v>
      </c>
      <c r="S16" s="52">
        <v>77.683000000000007</v>
      </c>
      <c r="T16" s="53" t="s">
        <v>52</v>
      </c>
      <c r="U16" s="7">
        <v>2.544</v>
      </c>
      <c r="V16" s="48"/>
      <c r="W16" s="52">
        <v>-8.3019999999999996</v>
      </c>
      <c r="X16" s="53" t="s">
        <v>52</v>
      </c>
      <c r="Y16" s="7">
        <v>6.2009999999999996</v>
      </c>
      <c r="Z16" s="52">
        <v>-3.62</v>
      </c>
      <c r="AA16" s="53" t="s">
        <v>52</v>
      </c>
      <c r="AB16" s="7">
        <v>3.5179999999999998</v>
      </c>
      <c r="AC16" s="48"/>
      <c r="AD16" s="274">
        <v>-33.771999999999998</v>
      </c>
      <c r="AE16" s="53" t="s">
        <v>52</v>
      </c>
      <c r="AF16" s="7">
        <v>7.0979999999999999</v>
      </c>
      <c r="AG16" s="274">
        <v>10.339</v>
      </c>
      <c r="AH16" s="53" t="s">
        <v>52</v>
      </c>
      <c r="AI16" s="7">
        <v>3.6509999999999998</v>
      </c>
      <c r="AJ16" s="48"/>
      <c r="AK16" s="274">
        <v>-42.073999999999998</v>
      </c>
      <c r="AL16" s="279" t="s">
        <v>52</v>
      </c>
      <c r="AM16" s="7">
        <v>7.1379999999999999</v>
      </c>
      <c r="AN16" s="52">
        <v>6.72</v>
      </c>
      <c r="AO16" s="53" t="s">
        <v>52</v>
      </c>
      <c r="AP16" s="7">
        <v>3.4620000000000002</v>
      </c>
    </row>
    <row r="17" spans="1:42" ht="17.25" x14ac:dyDescent="0.25">
      <c r="A17" s="58" t="s">
        <v>25</v>
      </c>
      <c r="B17" s="61">
        <v>589.17100000000005</v>
      </c>
      <c r="C17" s="62" t="s">
        <v>52</v>
      </c>
      <c r="D17" s="59">
        <v>4.6630000000000003</v>
      </c>
      <c r="E17" s="61">
        <v>63.993000000000002</v>
      </c>
      <c r="F17" s="62" t="s">
        <v>50</v>
      </c>
      <c r="G17" s="6">
        <v>2.3460000000000001</v>
      </c>
      <c r="H17" s="59"/>
      <c r="I17" s="61">
        <v>583.81700000000001</v>
      </c>
      <c r="J17" s="62" t="s">
        <v>52</v>
      </c>
      <c r="K17" s="6">
        <v>5.7249999999999996</v>
      </c>
      <c r="L17" s="61">
        <v>79.878</v>
      </c>
      <c r="M17" s="62" t="s">
        <v>52</v>
      </c>
      <c r="N17" s="6">
        <v>3.0230000000000001</v>
      </c>
      <c r="O17" s="59"/>
      <c r="P17" s="61">
        <v>551.43399999999997</v>
      </c>
      <c r="Q17" s="62" t="s">
        <v>52</v>
      </c>
      <c r="R17" s="6">
        <v>6.6230000000000002</v>
      </c>
      <c r="S17" s="61">
        <v>77.578999999999994</v>
      </c>
      <c r="T17" s="62" t="s">
        <v>52</v>
      </c>
      <c r="U17" s="6">
        <v>3.0880000000000001</v>
      </c>
      <c r="V17" s="59"/>
      <c r="W17" s="61">
        <v>-5.3540000000000001</v>
      </c>
      <c r="X17" s="62" t="s">
        <v>52</v>
      </c>
      <c r="Y17" s="6">
        <v>7.484</v>
      </c>
      <c r="Z17" s="273">
        <v>15.885999999999999</v>
      </c>
      <c r="AA17" s="281" t="s">
        <v>50</v>
      </c>
      <c r="AB17" s="6">
        <v>3.8260000000000001</v>
      </c>
      <c r="AC17" s="59"/>
      <c r="AD17" s="273">
        <v>-32.383000000000003</v>
      </c>
      <c r="AE17" s="62" t="s">
        <v>52</v>
      </c>
      <c r="AF17" s="6">
        <v>8.8510000000000009</v>
      </c>
      <c r="AG17" s="61">
        <v>-2.2989999999999999</v>
      </c>
      <c r="AH17" s="62" t="s">
        <v>52</v>
      </c>
      <c r="AI17" s="6">
        <v>4.3220000000000001</v>
      </c>
      <c r="AJ17" s="59"/>
      <c r="AK17" s="273">
        <v>-37.737000000000002</v>
      </c>
      <c r="AL17" s="281" t="s">
        <v>52</v>
      </c>
      <c r="AM17" s="6">
        <v>8.298</v>
      </c>
      <c r="AN17" s="273">
        <v>13.587</v>
      </c>
      <c r="AO17" s="281" t="s">
        <v>50</v>
      </c>
      <c r="AP17" s="6">
        <v>3.8780000000000001</v>
      </c>
    </row>
    <row r="18" spans="1:42" ht="17.25" x14ac:dyDescent="0.25">
      <c r="A18" s="47" t="s">
        <v>26</v>
      </c>
      <c r="B18" s="52">
        <v>579.06500000000005</v>
      </c>
      <c r="C18" s="53" t="s">
        <v>52</v>
      </c>
      <c r="D18" s="48">
        <v>5.3810000000000002</v>
      </c>
      <c r="E18" s="52">
        <v>66.772000000000006</v>
      </c>
      <c r="F18" s="53" t="s">
        <v>50</v>
      </c>
      <c r="G18" s="7">
        <v>3.359</v>
      </c>
      <c r="H18" s="48"/>
      <c r="I18" s="52">
        <v>570.33299999999997</v>
      </c>
      <c r="J18" s="53" t="s">
        <v>52</v>
      </c>
      <c r="K18" s="7">
        <v>7.4969999999999999</v>
      </c>
      <c r="L18" s="52">
        <v>70.834000000000003</v>
      </c>
      <c r="M18" s="53" t="s">
        <v>52</v>
      </c>
      <c r="N18" s="7">
        <v>4.1429999999999998</v>
      </c>
      <c r="O18" s="48"/>
      <c r="P18" s="52">
        <v>554.20600000000002</v>
      </c>
      <c r="Q18" s="53" t="s">
        <v>52</v>
      </c>
      <c r="R18" s="7">
        <v>6.1239999999999997</v>
      </c>
      <c r="S18" s="52">
        <v>74.272000000000006</v>
      </c>
      <c r="T18" s="53" t="s">
        <v>52</v>
      </c>
      <c r="U18" s="7">
        <v>4.3869999999999996</v>
      </c>
      <c r="V18" s="48"/>
      <c r="W18" s="52">
        <v>-8.7309999999999999</v>
      </c>
      <c r="X18" s="53" t="s">
        <v>52</v>
      </c>
      <c r="Y18" s="7">
        <v>9.3089999999999993</v>
      </c>
      <c r="Z18" s="52">
        <v>4.0620000000000003</v>
      </c>
      <c r="AA18" s="53" t="s">
        <v>52</v>
      </c>
      <c r="AB18" s="7">
        <v>5.3330000000000002</v>
      </c>
      <c r="AC18" s="48"/>
      <c r="AD18" s="52">
        <v>-16.126999999999999</v>
      </c>
      <c r="AE18" s="53" t="s">
        <v>52</v>
      </c>
      <c r="AF18" s="7">
        <v>9.7680000000000007</v>
      </c>
      <c r="AG18" s="52">
        <v>3.4380000000000002</v>
      </c>
      <c r="AH18" s="53" t="s">
        <v>52</v>
      </c>
      <c r="AI18" s="7">
        <v>6.0339999999999998</v>
      </c>
      <c r="AJ18" s="48"/>
      <c r="AK18" s="274">
        <v>-24.858000000000001</v>
      </c>
      <c r="AL18" s="279" t="s">
        <v>52</v>
      </c>
      <c r="AM18" s="7">
        <v>8.35</v>
      </c>
      <c r="AN18" s="52">
        <v>7.4989999999999997</v>
      </c>
      <c r="AO18" s="53" t="s">
        <v>52</v>
      </c>
      <c r="AP18" s="7">
        <v>5.5250000000000004</v>
      </c>
    </row>
    <row r="19" spans="1:42" ht="17.25" x14ac:dyDescent="0.25">
      <c r="A19" s="58" t="s">
        <v>27</v>
      </c>
      <c r="B19" s="61">
        <v>611.57000000000005</v>
      </c>
      <c r="C19" s="62" t="s">
        <v>50</v>
      </c>
      <c r="D19" s="59">
        <v>6.5789999999999997</v>
      </c>
      <c r="E19" s="61">
        <v>69.878</v>
      </c>
      <c r="F19" s="62" t="s">
        <v>52</v>
      </c>
      <c r="G19" s="6">
        <v>3.2570000000000001</v>
      </c>
      <c r="H19" s="59"/>
      <c r="I19" s="61">
        <v>612.90200000000004</v>
      </c>
      <c r="J19" s="62" t="s">
        <v>50</v>
      </c>
      <c r="K19" s="6">
        <v>4.399</v>
      </c>
      <c r="L19" s="61">
        <v>71.397000000000006</v>
      </c>
      <c r="M19" s="62" t="s">
        <v>52</v>
      </c>
      <c r="N19" s="6">
        <v>3.601</v>
      </c>
      <c r="O19" s="59"/>
      <c r="P19" s="61">
        <v>590.23599999999999</v>
      </c>
      <c r="Q19" s="62" t="s">
        <v>50</v>
      </c>
      <c r="R19" s="6">
        <v>7.6390000000000002</v>
      </c>
      <c r="S19" s="61">
        <v>75.043000000000006</v>
      </c>
      <c r="T19" s="62" t="s">
        <v>52</v>
      </c>
      <c r="U19" s="6">
        <v>3.3759999999999999</v>
      </c>
      <c r="V19" s="59"/>
      <c r="W19" s="61">
        <v>1.3320000000000001</v>
      </c>
      <c r="X19" s="62" t="s">
        <v>52</v>
      </c>
      <c r="Y19" s="6">
        <v>8.0079999999999991</v>
      </c>
      <c r="Z19" s="61">
        <v>1.5189999999999999</v>
      </c>
      <c r="AA19" s="62" t="s">
        <v>52</v>
      </c>
      <c r="AB19" s="6">
        <v>4.8559999999999999</v>
      </c>
      <c r="AC19" s="59"/>
      <c r="AD19" s="273">
        <v>-22.666</v>
      </c>
      <c r="AE19" s="62" t="s">
        <v>52</v>
      </c>
      <c r="AF19" s="6">
        <v>8.9109999999999996</v>
      </c>
      <c r="AG19" s="61">
        <v>3.6459999999999999</v>
      </c>
      <c r="AH19" s="62" t="s">
        <v>52</v>
      </c>
      <c r="AI19" s="6">
        <v>4.9370000000000003</v>
      </c>
      <c r="AJ19" s="59"/>
      <c r="AK19" s="273">
        <v>-21.334</v>
      </c>
      <c r="AL19" s="281" t="s">
        <v>52</v>
      </c>
      <c r="AM19" s="6">
        <v>10.242000000000001</v>
      </c>
      <c r="AN19" s="61">
        <v>5.165</v>
      </c>
      <c r="AO19" s="62" t="s">
        <v>52</v>
      </c>
      <c r="AP19" s="6">
        <v>4.6909999999999998</v>
      </c>
    </row>
    <row r="20" spans="1:42" ht="17.25" x14ac:dyDescent="0.25">
      <c r="A20" s="47" t="s">
        <v>28</v>
      </c>
      <c r="B20" s="52">
        <v>606.05499999999995</v>
      </c>
      <c r="C20" s="53" t="s">
        <v>50</v>
      </c>
      <c r="D20" s="48">
        <v>4.4240000000000004</v>
      </c>
      <c r="E20" s="52">
        <v>59.390999999999998</v>
      </c>
      <c r="F20" s="53" t="s">
        <v>50</v>
      </c>
      <c r="G20" s="7">
        <v>2.5739999999999998</v>
      </c>
      <c r="H20" s="48"/>
      <c r="I20" s="52">
        <v>573.29499999999996</v>
      </c>
      <c r="J20" s="53" t="s">
        <v>52</v>
      </c>
      <c r="K20" s="7">
        <v>5.0060000000000002</v>
      </c>
      <c r="L20" s="52">
        <v>71.076999999999998</v>
      </c>
      <c r="M20" s="53" t="s">
        <v>52</v>
      </c>
      <c r="N20" s="7">
        <v>3.5419999999999998</v>
      </c>
      <c r="O20" s="48"/>
      <c r="P20" s="52">
        <v>553.91700000000003</v>
      </c>
      <c r="Q20" s="53" t="s">
        <v>52</v>
      </c>
      <c r="R20" s="7">
        <v>6.7869999999999999</v>
      </c>
      <c r="S20" s="52">
        <v>70.951999999999998</v>
      </c>
      <c r="T20" s="53" t="s">
        <v>52</v>
      </c>
      <c r="U20" s="7">
        <v>4.5460000000000003</v>
      </c>
      <c r="V20" s="48"/>
      <c r="W20" s="274">
        <v>-32.76</v>
      </c>
      <c r="X20" s="279" t="s">
        <v>50</v>
      </c>
      <c r="Y20" s="7">
        <v>6.7919999999999998</v>
      </c>
      <c r="Z20" s="274">
        <v>11.686</v>
      </c>
      <c r="AA20" s="279" t="s">
        <v>50</v>
      </c>
      <c r="AB20" s="7">
        <v>4.3780000000000001</v>
      </c>
      <c r="AC20" s="48"/>
      <c r="AD20" s="274">
        <v>-19.378</v>
      </c>
      <c r="AE20" s="53" t="s">
        <v>52</v>
      </c>
      <c r="AF20" s="7">
        <v>8.5340000000000007</v>
      </c>
      <c r="AG20" s="52">
        <v>-0.126</v>
      </c>
      <c r="AH20" s="53" t="s">
        <v>52</v>
      </c>
      <c r="AI20" s="7">
        <v>5.7629999999999999</v>
      </c>
      <c r="AJ20" s="48"/>
      <c r="AK20" s="274">
        <v>-52.137999999999998</v>
      </c>
      <c r="AL20" s="279" t="s">
        <v>50</v>
      </c>
      <c r="AM20" s="7">
        <v>8.3000000000000007</v>
      </c>
      <c r="AN20" s="274">
        <v>11.56</v>
      </c>
      <c r="AO20" s="53" t="s">
        <v>52</v>
      </c>
      <c r="AP20" s="7">
        <v>5.2240000000000002</v>
      </c>
    </row>
    <row r="21" spans="1:42" ht="17.25" x14ac:dyDescent="0.25">
      <c r="A21" s="58" t="s">
        <v>29</v>
      </c>
      <c r="B21" s="61">
        <v>583.00199999999995</v>
      </c>
      <c r="C21" s="62" t="s">
        <v>52</v>
      </c>
      <c r="D21" s="59">
        <v>6.766</v>
      </c>
      <c r="E21" s="61">
        <v>68.093999999999994</v>
      </c>
      <c r="F21" s="62" t="s">
        <v>52</v>
      </c>
      <c r="G21" s="6">
        <v>3.0819999999999999</v>
      </c>
      <c r="H21" s="59"/>
      <c r="I21" s="61">
        <v>581.904</v>
      </c>
      <c r="J21" s="62" t="s">
        <v>52</v>
      </c>
      <c r="K21" s="6">
        <v>3.9569999999999999</v>
      </c>
      <c r="L21" s="61">
        <v>66.385000000000005</v>
      </c>
      <c r="M21" s="62" t="s">
        <v>50</v>
      </c>
      <c r="N21" s="6">
        <v>2.4319999999999999</v>
      </c>
      <c r="O21" s="59"/>
      <c r="P21" s="61">
        <v>555.31100000000004</v>
      </c>
      <c r="Q21" s="62" t="s">
        <v>52</v>
      </c>
      <c r="R21" s="6">
        <v>4.6870000000000003</v>
      </c>
      <c r="S21" s="61">
        <v>70.781999999999996</v>
      </c>
      <c r="T21" s="62" t="s">
        <v>50</v>
      </c>
      <c r="U21" s="6">
        <v>3.044</v>
      </c>
      <c r="V21" s="59"/>
      <c r="W21" s="61">
        <v>-1.0980000000000001</v>
      </c>
      <c r="X21" s="62" t="s">
        <v>52</v>
      </c>
      <c r="Y21" s="6">
        <v>7.9329999999999998</v>
      </c>
      <c r="Z21" s="61">
        <v>-1.7090000000000001</v>
      </c>
      <c r="AA21" s="62" t="s">
        <v>52</v>
      </c>
      <c r="AB21" s="6">
        <v>3.9260000000000002</v>
      </c>
      <c r="AC21" s="59"/>
      <c r="AD21" s="273">
        <v>-26.591999999999999</v>
      </c>
      <c r="AE21" s="62" t="s">
        <v>52</v>
      </c>
      <c r="AF21" s="6">
        <v>6.2709999999999999</v>
      </c>
      <c r="AG21" s="61">
        <v>4.3959999999999999</v>
      </c>
      <c r="AH21" s="62" t="s">
        <v>52</v>
      </c>
      <c r="AI21" s="6">
        <v>3.8959999999999999</v>
      </c>
      <c r="AJ21" s="59"/>
      <c r="AK21" s="273">
        <v>-27.690999999999999</v>
      </c>
      <c r="AL21" s="281" t="s">
        <v>52</v>
      </c>
      <c r="AM21" s="6">
        <v>8.4260000000000002</v>
      </c>
      <c r="AN21" s="61">
        <v>2.6869999999999998</v>
      </c>
      <c r="AO21" s="62" t="s">
        <v>52</v>
      </c>
      <c r="AP21" s="6">
        <v>4.3319999999999999</v>
      </c>
    </row>
    <row r="22" spans="1:42" ht="17.25" x14ac:dyDescent="0.25">
      <c r="A22" s="47" t="s">
        <v>30</v>
      </c>
      <c r="B22" s="52">
        <v>604.96199999999999</v>
      </c>
      <c r="C22" s="53" t="s">
        <v>50</v>
      </c>
      <c r="D22" s="48">
        <v>6.6509999999999998</v>
      </c>
      <c r="E22" s="52">
        <v>65.653000000000006</v>
      </c>
      <c r="F22" s="53" t="s">
        <v>50</v>
      </c>
      <c r="G22" s="7">
        <v>3.2949999999999999</v>
      </c>
      <c r="H22" s="48"/>
      <c r="I22" s="52">
        <v>579.32600000000002</v>
      </c>
      <c r="J22" s="53" t="s">
        <v>52</v>
      </c>
      <c r="K22" s="7">
        <v>5.976</v>
      </c>
      <c r="L22" s="52">
        <v>79.748999999999995</v>
      </c>
      <c r="M22" s="53" t="s">
        <v>52</v>
      </c>
      <c r="N22" s="7">
        <v>3.3170000000000002</v>
      </c>
      <c r="O22" s="48"/>
      <c r="P22" s="52">
        <v>569.86199999999997</v>
      </c>
      <c r="Q22" s="53" t="s">
        <v>52</v>
      </c>
      <c r="R22" s="7">
        <v>6.1529999999999996</v>
      </c>
      <c r="S22" s="52">
        <v>80.251999999999995</v>
      </c>
      <c r="T22" s="53" t="s">
        <v>52</v>
      </c>
      <c r="U22" s="7">
        <v>4.78</v>
      </c>
      <c r="V22" s="48"/>
      <c r="W22" s="274">
        <v>-25.635999999999999</v>
      </c>
      <c r="X22" s="279" t="s">
        <v>50</v>
      </c>
      <c r="Y22" s="7">
        <v>9.0250000000000004</v>
      </c>
      <c r="Z22" s="274">
        <v>14.096</v>
      </c>
      <c r="AA22" s="279" t="s">
        <v>50</v>
      </c>
      <c r="AB22" s="7">
        <v>4.6760000000000002</v>
      </c>
      <c r="AC22" s="48"/>
      <c r="AD22" s="52">
        <v>-9.4629999999999992</v>
      </c>
      <c r="AE22" s="53" t="s">
        <v>52</v>
      </c>
      <c r="AF22" s="7">
        <v>8.6760000000000002</v>
      </c>
      <c r="AG22" s="52">
        <v>0.503</v>
      </c>
      <c r="AH22" s="53" t="s">
        <v>52</v>
      </c>
      <c r="AI22" s="7">
        <v>5.819</v>
      </c>
      <c r="AJ22" s="48"/>
      <c r="AK22" s="274">
        <v>-35.098999999999997</v>
      </c>
      <c r="AL22" s="279" t="s">
        <v>52</v>
      </c>
      <c r="AM22" s="7">
        <v>9.2390000000000008</v>
      </c>
      <c r="AN22" s="274">
        <v>14.599</v>
      </c>
      <c r="AO22" s="53" t="s">
        <v>52</v>
      </c>
      <c r="AP22" s="7">
        <v>5.806</v>
      </c>
    </row>
    <row r="23" spans="1:42" ht="17.25" x14ac:dyDescent="0.25">
      <c r="A23" s="124" t="s">
        <v>31</v>
      </c>
      <c r="B23" s="275">
        <v>585.70299999999997</v>
      </c>
      <c r="C23" s="276"/>
      <c r="D23" s="277">
        <v>1.855</v>
      </c>
      <c r="E23" s="275">
        <v>73.875</v>
      </c>
      <c r="F23" s="276"/>
      <c r="G23" s="8">
        <v>1.1419999999999999</v>
      </c>
      <c r="H23" s="277"/>
      <c r="I23" s="275">
        <v>580.65599999999995</v>
      </c>
      <c r="J23" s="276"/>
      <c r="K23" s="8">
        <v>1.6559999999999999</v>
      </c>
      <c r="L23" s="275">
        <v>74.277000000000001</v>
      </c>
      <c r="M23" s="276"/>
      <c r="N23" s="8">
        <v>0.98</v>
      </c>
      <c r="O23" s="277"/>
      <c r="P23" s="275">
        <v>557.43700000000001</v>
      </c>
      <c r="Q23" s="276"/>
      <c r="R23" s="8">
        <v>2.0939999999999999</v>
      </c>
      <c r="S23" s="275">
        <v>78.183000000000007</v>
      </c>
      <c r="T23" s="276"/>
      <c r="U23" s="8">
        <v>1.0509999999999999</v>
      </c>
      <c r="V23" s="277"/>
      <c r="W23" s="275">
        <v>-5.0469999999999997</v>
      </c>
      <c r="X23" s="276"/>
      <c r="Y23" s="8">
        <v>2.7719999999999998</v>
      </c>
      <c r="Z23" s="275">
        <v>0.40200000000000002</v>
      </c>
      <c r="AA23" s="276"/>
      <c r="AB23" s="8">
        <v>1.5049999999999999</v>
      </c>
      <c r="AC23" s="277"/>
      <c r="AD23" s="278">
        <v>-23.219000000000001</v>
      </c>
      <c r="AE23" s="276"/>
      <c r="AF23" s="8">
        <v>2.9710000000000001</v>
      </c>
      <c r="AG23" s="278">
        <v>3.9060000000000001</v>
      </c>
      <c r="AH23" s="276"/>
      <c r="AI23" s="8">
        <v>1.4370000000000001</v>
      </c>
      <c r="AJ23" s="277"/>
      <c r="AK23" s="278">
        <v>-28.265999999999998</v>
      </c>
      <c r="AL23" s="282"/>
      <c r="AM23" s="8">
        <v>3.33</v>
      </c>
      <c r="AN23" s="278">
        <v>4.3079999999999998</v>
      </c>
      <c r="AO23" s="276"/>
      <c r="AP23" s="8">
        <v>1.552</v>
      </c>
    </row>
    <row r="24" spans="1:42" ht="17.25" x14ac:dyDescent="0.25">
      <c r="A24" s="100" t="s">
        <v>1048</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C2ABBFDC-8BB9-43BE-9689-7CCD13BF935D}"/>
  </hyperlinks>
  <pageMargins left="0.7" right="0.7" top="0.78740157499999996" bottom="0.78740157499999996"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0A1DE-2220-4B0B-A6E7-B732EA0984C5}">
  <sheetPr>
    <tabColor theme="0" tint="-4.9989318521683403E-2"/>
  </sheetPr>
  <dimension ref="A1:AQ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3" ht="15" customHeight="1" x14ac:dyDescent="0.25">
      <c r="A1" s="126" t="str">
        <f>HYPERLINK("#'Inhalt'!$A$1","zurück zum Inhaltsverzeichnis")</f>
        <v>zurück zum Inhaltsverzeichnis</v>
      </c>
    </row>
    <row r="2" spans="1:43" ht="15" customHeight="1" x14ac:dyDescent="0.25"/>
    <row r="3" spans="1:43" ht="17.25" x14ac:dyDescent="0.25">
      <c r="A3" s="128" t="s">
        <v>1170</v>
      </c>
      <c r="C3" s="271"/>
      <c r="G3" s="271"/>
      <c r="O3" s="271"/>
    </row>
    <row r="4" spans="1:43" ht="15" customHeight="1" x14ac:dyDescent="0.25">
      <c r="A4" s="128"/>
      <c r="C4" s="271"/>
      <c r="G4" s="271"/>
      <c r="O4" s="271"/>
    </row>
    <row r="5" spans="1:43" x14ac:dyDescent="0.25">
      <c r="A5" s="37"/>
      <c r="B5" s="1113">
        <v>2012</v>
      </c>
      <c r="C5" s="1113"/>
      <c r="D5" s="1113"/>
      <c r="E5" s="1113"/>
      <c r="F5" s="1113"/>
      <c r="G5" s="1113"/>
      <c r="H5" s="106"/>
      <c r="I5" s="1113">
        <v>2018</v>
      </c>
      <c r="J5" s="1113"/>
      <c r="K5" s="1113"/>
      <c r="L5" s="1113"/>
      <c r="M5" s="1113"/>
      <c r="N5" s="1113"/>
      <c r="O5" s="106"/>
      <c r="P5" s="1113">
        <v>2024</v>
      </c>
      <c r="Q5" s="1113"/>
      <c r="R5" s="1113"/>
      <c r="S5" s="1113"/>
      <c r="T5" s="1113"/>
      <c r="U5" s="1113"/>
      <c r="V5" s="37"/>
      <c r="W5" s="1113" t="s">
        <v>45</v>
      </c>
      <c r="X5" s="1113"/>
      <c r="Y5" s="1113"/>
      <c r="Z5" s="1113"/>
      <c r="AA5" s="1113"/>
      <c r="AB5" s="1113"/>
      <c r="AC5" s="37"/>
      <c r="AD5" s="1113" t="s">
        <v>46</v>
      </c>
      <c r="AE5" s="1113"/>
      <c r="AF5" s="1113"/>
      <c r="AG5" s="1113"/>
      <c r="AH5" s="1113"/>
      <c r="AI5" s="1113"/>
      <c r="AJ5" s="37"/>
      <c r="AK5" s="1113" t="s">
        <v>47</v>
      </c>
      <c r="AL5" s="1113"/>
      <c r="AM5" s="1113"/>
      <c r="AN5" s="1113"/>
      <c r="AO5" s="1113"/>
      <c r="AP5" s="1113"/>
    </row>
    <row r="6" spans="1:43"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392"/>
      <c r="AI6" s="406" t="s">
        <v>14</v>
      </c>
      <c r="AJ6" s="407"/>
      <c r="AK6" s="392" t="s">
        <v>1216</v>
      </c>
      <c r="AL6" s="406"/>
      <c r="AM6" s="406" t="s">
        <v>14</v>
      </c>
      <c r="AN6" s="392" t="s">
        <v>1217</v>
      </c>
      <c r="AO6" s="405"/>
      <c r="AP6" s="406" t="s">
        <v>14</v>
      </c>
      <c r="AQ6" s="408"/>
    </row>
    <row r="7" spans="1:43" ht="17.25" x14ac:dyDescent="0.25">
      <c r="A7" s="58" t="s">
        <v>15</v>
      </c>
      <c r="B7" s="61">
        <v>592.35400000000004</v>
      </c>
      <c r="C7" s="62" t="s">
        <v>52</v>
      </c>
      <c r="D7" s="59">
        <v>6.242</v>
      </c>
      <c r="E7" s="61">
        <v>73.787999999999997</v>
      </c>
      <c r="F7" s="62" t="s">
        <v>52</v>
      </c>
      <c r="G7" s="6">
        <v>3.42</v>
      </c>
      <c r="H7" s="59"/>
      <c r="I7" s="61">
        <v>599.38099999999997</v>
      </c>
      <c r="J7" s="62" t="s">
        <v>50</v>
      </c>
      <c r="K7" s="6">
        <v>4.2779999999999996</v>
      </c>
      <c r="L7" s="61">
        <v>72.405000000000001</v>
      </c>
      <c r="M7" s="62" t="s">
        <v>52</v>
      </c>
      <c r="N7" s="6">
        <v>2.9990000000000001</v>
      </c>
      <c r="O7" s="59"/>
      <c r="P7" s="61">
        <v>589.19899999999996</v>
      </c>
      <c r="Q7" s="62" t="s">
        <v>50</v>
      </c>
      <c r="R7" s="6">
        <v>5.4589999999999996</v>
      </c>
      <c r="S7" s="61">
        <v>70.513000000000005</v>
      </c>
      <c r="T7" s="62" t="s">
        <v>50</v>
      </c>
      <c r="U7" s="6">
        <v>3.649</v>
      </c>
      <c r="V7" s="59"/>
      <c r="W7" s="61">
        <v>7.0270000000000001</v>
      </c>
      <c r="X7" s="62" t="s">
        <v>52</v>
      </c>
      <c r="Y7" s="6">
        <v>7.819</v>
      </c>
      <c r="Z7" s="61">
        <v>-1.383</v>
      </c>
      <c r="AA7" s="62" t="s">
        <v>52</v>
      </c>
      <c r="AB7" s="6">
        <v>4.5490000000000004</v>
      </c>
      <c r="AC7" s="59"/>
      <c r="AD7" s="61">
        <v>-10.182</v>
      </c>
      <c r="AE7" s="62" t="s">
        <v>50</v>
      </c>
      <c r="AF7" s="6">
        <v>7.173</v>
      </c>
      <c r="AG7" s="61">
        <v>-1.893</v>
      </c>
      <c r="AH7" s="61"/>
      <c r="AI7" s="6">
        <v>4.7240000000000002</v>
      </c>
      <c r="AJ7" s="59"/>
      <c r="AK7" s="61">
        <v>-3.1549999999999998</v>
      </c>
      <c r="AL7" s="62" t="s">
        <v>50</v>
      </c>
      <c r="AM7" s="6">
        <v>8.7089999999999996</v>
      </c>
      <c r="AN7" s="61">
        <v>-3.2749999999999999</v>
      </c>
      <c r="AO7" s="62" t="s">
        <v>52</v>
      </c>
      <c r="AP7" s="6">
        <v>5.0019999999999998</v>
      </c>
    </row>
    <row r="8" spans="1:43" ht="17.25" x14ac:dyDescent="0.25">
      <c r="A8" s="47" t="s">
        <v>16</v>
      </c>
      <c r="B8" s="52">
        <v>604.53599999999994</v>
      </c>
      <c r="C8" s="53" t="s">
        <v>50</v>
      </c>
      <c r="D8" s="48">
        <v>4.5830000000000002</v>
      </c>
      <c r="E8" s="52">
        <v>74.811000000000007</v>
      </c>
      <c r="F8" s="53" t="s">
        <v>52</v>
      </c>
      <c r="G8" s="7">
        <v>3.49</v>
      </c>
      <c r="H8" s="48"/>
      <c r="I8" s="52">
        <v>604.22400000000005</v>
      </c>
      <c r="J8" s="53" t="s">
        <v>50</v>
      </c>
      <c r="K8" s="7">
        <v>4.0469999999999997</v>
      </c>
      <c r="L8" s="52">
        <v>67.484999999999999</v>
      </c>
      <c r="M8" s="53" t="s">
        <v>50</v>
      </c>
      <c r="N8" s="7">
        <v>2.4049999999999998</v>
      </c>
      <c r="O8" s="48"/>
      <c r="P8" s="52">
        <v>590.73299999999995</v>
      </c>
      <c r="Q8" s="53" t="s">
        <v>50</v>
      </c>
      <c r="R8" s="7">
        <v>4.5860000000000003</v>
      </c>
      <c r="S8" s="52">
        <v>75.429000000000002</v>
      </c>
      <c r="T8" s="53" t="s">
        <v>52</v>
      </c>
      <c r="U8" s="7">
        <v>3.972</v>
      </c>
      <c r="V8" s="48"/>
      <c r="W8" s="52">
        <v>-0.312</v>
      </c>
      <c r="X8" s="53" t="s">
        <v>52</v>
      </c>
      <c r="Y8" s="7">
        <v>6.423</v>
      </c>
      <c r="Z8" s="52">
        <v>-7.3259999999999996</v>
      </c>
      <c r="AA8" s="53" t="s">
        <v>52</v>
      </c>
      <c r="AB8" s="7">
        <v>4.2389999999999999</v>
      </c>
      <c r="AC8" s="48"/>
      <c r="AD8" s="274">
        <v>-13.491</v>
      </c>
      <c r="AE8" s="53" t="s">
        <v>52</v>
      </c>
      <c r="AF8" s="7">
        <v>6.3849999999999998</v>
      </c>
      <c r="AG8" s="52">
        <v>7.944</v>
      </c>
      <c r="AH8" s="52"/>
      <c r="AI8" s="7">
        <v>4.6440000000000001</v>
      </c>
      <c r="AJ8" s="48"/>
      <c r="AK8" s="274">
        <v>-13.803000000000001</v>
      </c>
      <c r="AL8" s="53" t="s">
        <v>52</v>
      </c>
      <c r="AM8" s="7">
        <v>7.008</v>
      </c>
      <c r="AN8" s="52">
        <v>0.61799999999999999</v>
      </c>
      <c r="AO8" s="53" t="s">
        <v>52</v>
      </c>
      <c r="AP8" s="7">
        <v>5.2880000000000003</v>
      </c>
    </row>
    <row r="9" spans="1:43" ht="17.25" x14ac:dyDescent="0.25">
      <c r="A9" s="58" t="s">
        <v>17</v>
      </c>
      <c r="B9" s="61">
        <v>552.13400000000001</v>
      </c>
      <c r="C9" s="62" t="s">
        <v>50</v>
      </c>
      <c r="D9" s="59">
        <v>6.8819999999999997</v>
      </c>
      <c r="E9" s="61">
        <v>83.076999999999998</v>
      </c>
      <c r="F9" s="62" t="s">
        <v>50</v>
      </c>
      <c r="G9" s="6">
        <v>3.0840000000000001</v>
      </c>
      <c r="H9" s="59"/>
      <c r="I9" s="61">
        <v>560.33100000000002</v>
      </c>
      <c r="J9" s="62" t="s">
        <v>50</v>
      </c>
      <c r="K9" s="6">
        <v>5.7430000000000003</v>
      </c>
      <c r="L9" s="61">
        <v>84.546999999999997</v>
      </c>
      <c r="M9" s="62" t="s">
        <v>50</v>
      </c>
      <c r="N9" s="6">
        <v>2.8969999999999998</v>
      </c>
      <c r="O9" s="59"/>
      <c r="P9" s="61">
        <v>549.98400000000004</v>
      </c>
      <c r="Q9" s="62" t="s">
        <v>52</v>
      </c>
      <c r="R9" s="6">
        <v>6.8150000000000004</v>
      </c>
      <c r="S9" s="61">
        <v>94.09</v>
      </c>
      <c r="T9" s="62" t="s">
        <v>50</v>
      </c>
      <c r="U9" s="6">
        <v>2.9580000000000002</v>
      </c>
      <c r="V9" s="59"/>
      <c r="W9" s="61">
        <v>8.1969999999999992</v>
      </c>
      <c r="X9" s="62" t="s">
        <v>52</v>
      </c>
      <c r="Y9" s="6">
        <v>9.1780000000000008</v>
      </c>
      <c r="Z9" s="61">
        <v>1.47</v>
      </c>
      <c r="AA9" s="62" t="s">
        <v>52</v>
      </c>
      <c r="AB9" s="6">
        <v>4.2309999999999999</v>
      </c>
      <c r="AC9" s="59"/>
      <c r="AD9" s="61">
        <v>-10.347</v>
      </c>
      <c r="AE9" s="62" t="s">
        <v>52</v>
      </c>
      <c r="AF9" s="6">
        <v>9.0980000000000008</v>
      </c>
      <c r="AG9" s="273">
        <v>9.5419999999999998</v>
      </c>
      <c r="AH9" s="273"/>
      <c r="AI9" s="6">
        <v>4.1399999999999997</v>
      </c>
      <c r="AJ9" s="59"/>
      <c r="AK9" s="61">
        <v>-2.149</v>
      </c>
      <c r="AL9" s="62" t="s">
        <v>50</v>
      </c>
      <c r="AM9" s="6">
        <v>10.045</v>
      </c>
      <c r="AN9" s="273">
        <v>11.012</v>
      </c>
      <c r="AO9" s="62" t="s">
        <v>52</v>
      </c>
      <c r="AP9" s="6">
        <v>4.274</v>
      </c>
    </row>
    <row r="10" spans="1:43" ht="17.25" x14ac:dyDescent="0.25">
      <c r="A10" s="47" t="s">
        <v>18</v>
      </c>
      <c r="B10" s="52">
        <v>599.97500000000002</v>
      </c>
      <c r="C10" s="53" t="s">
        <v>50</v>
      </c>
      <c r="D10" s="48">
        <v>7.2690000000000001</v>
      </c>
      <c r="E10" s="52">
        <v>73.67</v>
      </c>
      <c r="F10" s="53" t="s">
        <v>52</v>
      </c>
      <c r="G10" s="7">
        <v>3.581</v>
      </c>
      <c r="H10" s="48"/>
      <c r="I10" s="52">
        <v>565.41200000000003</v>
      </c>
      <c r="J10" s="53" t="s">
        <v>50</v>
      </c>
      <c r="K10" s="7">
        <v>4.8220000000000001</v>
      </c>
      <c r="L10" s="52">
        <v>71.028999999999996</v>
      </c>
      <c r="M10" s="53" t="s">
        <v>52</v>
      </c>
      <c r="N10" s="7">
        <v>3.2549999999999999</v>
      </c>
      <c r="O10" s="48"/>
      <c r="P10" s="52">
        <v>543.471</v>
      </c>
      <c r="Q10" s="53" t="s">
        <v>50</v>
      </c>
      <c r="R10" s="7">
        <v>5.407</v>
      </c>
      <c r="S10" s="52">
        <v>74.433000000000007</v>
      </c>
      <c r="T10" s="53" t="s">
        <v>52</v>
      </c>
      <c r="U10" s="7">
        <v>3.41</v>
      </c>
      <c r="V10" s="48"/>
      <c r="W10" s="274">
        <v>-34.564</v>
      </c>
      <c r="X10" s="279" t="s">
        <v>50</v>
      </c>
      <c r="Y10" s="7">
        <v>8.9420000000000002</v>
      </c>
      <c r="Z10" s="52">
        <v>-2.641</v>
      </c>
      <c r="AA10" s="53" t="s">
        <v>52</v>
      </c>
      <c r="AB10" s="7">
        <v>4.8390000000000004</v>
      </c>
      <c r="AC10" s="48"/>
      <c r="AD10" s="274">
        <v>-21.940999999999999</v>
      </c>
      <c r="AE10" s="53" t="s">
        <v>52</v>
      </c>
      <c r="AF10" s="7">
        <v>7.4720000000000004</v>
      </c>
      <c r="AG10" s="52">
        <v>3.4039999999999999</v>
      </c>
      <c r="AH10" s="52"/>
      <c r="AI10" s="7">
        <v>4.7149999999999999</v>
      </c>
      <c r="AJ10" s="48"/>
      <c r="AK10" s="274">
        <v>-56.505000000000003</v>
      </c>
      <c r="AL10" s="279" t="s">
        <v>50</v>
      </c>
      <c r="AM10" s="7">
        <v>9.4429999999999996</v>
      </c>
      <c r="AN10" s="52">
        <v>0.76300000000000001</v>
      </c>
      <c r="AO10" s="53" t="s">
        <v>52</v>
      </c>
      <c r="AP10" s="7">
        <v>4.9450000000000003</v>
      </c>
    </row>
    <row r="11" spans="1:43" ht="17.25" x14ac:dyDescent="0.25">
      <c r="A11" s="58" t="s">
        <v>19</v>
      </c>
      <c r="B11" s="61">
        <v>558.23500000000001</v>
      </c>
      <c r="C11" s="62" t="s">
        <v>50</v>
      </c>
      <c r="D11" s="59">
        <v>7.7690000000000001</v>
      </c>
      <c r="E11" s="61">
        <v>80.055000000000007</v>
      </c>
      <c r="F11" s="62" t="s">
        <v>52</v>
      </c>
      <c r="G11" s="6">
        <v>3.5859999999999999</v>
      </c>
      <c r="H11" s="59"/>
      <c r="I11" s="61">
        <v>548.18299999999999</v>
      </c>
      <c r="J11" s="62" t="s">
        <v>50</v>
      </c>
      <c r="K11" s="6">
        <v>9.6470000000000002</v>
      </c>
      <c r="L11" s="61">
        <v>86.305999999999997</v>
      </c>
      <c r="M11" s="62" t="s">
        <v>52</v>
      </c>
      <c r="N11" s="6">
        <v>6.2640000000000002</v>
      </c>
      <c r="O11" s="59"/>
      <c r="P11" s="61">
        <v>533.61199999999997</v>
      </c>
      <c r="Q11" s="62" t="s">
        <v>52</v>
      </c>
      <c r="R11" s="6">
        <v>12.816000000000001</v>
      </c>
      <c r="S11" s="61">
        <v>86.980999999999995</v>
      </c>
      <c r="T11" s="62" t="s">
        <v>52</v>
      </c>
      <c r="U11" s="6">
        <v>3.9649999999999999</v>
      </c>
      <c r="V11" s="59"/>
      <c r="W11" s="61">
        <v>-10.053000000000001</v>
      </c>
      <c r="X11" s="62" t="s">
        <v>52</v>
      </c>
      <c r="Y11" s="6">
        <v>12.542</v>
      </c>
      <c r="Z11" s="61">
        <v>6.2510000000000003</v>
      </c>
      <c r="AA11" s="62" t="s">
        <v>52</v>
      </c>
      <c r="AB11" s="6">
        <v>7.218</v>
      </c>
      <c r="AC11" s="59"/>
      <c r="AD11" s="61">
        <v>-14.571</v>
      </c>
      <c r="AE11" s="62" t="s">
        <v>52</v>
      </c>
      <c r="AF11" s="6">
        <v>16.145</v>
      </c>
      <c r="AG11" s="61">
        <v>0.67500000000000004</v>
      </c>
      <c r="AH11" s="61"/>
      <c r="AI11" s="6">
        <v>7.4139999999999997</v>
      </c>
      <c r="AJ11" s="59"/>
      <c r="AK11" s="61">
        <v>-24.623000000000001</v>
      </c>
      <c r="AL11" s="62" t="s">
        <v>52</v>
      </c>
      <c r="AM11" s="6">
        <v>15.221</v>
      </c>
      <c r="AN11" s="61">
        <v>6.9260000000000002</v>
      </c>
      <c r="AO11" s="62" t="s">
        <v>52</v>
      </c>
      <c r="AP11" s="6">
        <v>5.3460000000000001</v>
      </c>
    </row>
    <row r="12" spans="1:43" ht="17.25" x14ac:dyDescent="0.25">
      <c r="A12" s="47" t="s">
        <v>20</v>
      </c>
      <c r="B12" s="52">
        <v>566.28099999999995</v>
      </c>
      <c r="C12" s="53" t="s">
        <v>50</v>
      </c>
      <c r="D12" s="48">
        <v>5.3079999999999998</v>
      </c>
      <c r="E12" s="52">
        <v>73.653999999999996</v>
      </c>
      <c r="F12" s="53" t="s">
        <v>52</v>
      </c>
      <c r="G12" s="7">
        <v>2.593</v>
      </c>
      <c r="H12" s="48"/>
      <c r="I12" s="52">
        <v>576.54100000000005</v>
      </c>
      <c r="J12" s="53" t="s">
        <v>52</v>
      </c>
      <c r="K12" s="7">
        <v>4.3840000000000003</v>
      </c>
      <c r="L12" s="52">
        <v>76.046999999999997</v>
      </c>
      <c r="M12" s="53" t="s">
        <v>52</v>
      </c>
      <c r="N12" s="7">
        <v>2.6869999999999998</v>
      </c>
      <c r="O12" s="48"/>
      <c r="P12" s="52">
        <v>571.57500000000005</v>
      </c>
      <c r="Q12" s="53" t="s">
        <v>50</v>
      </c>
      <c r="R12" s="7">
        <v>4.7050000000000001</v>
      </c>
      <c r="S12" s="52">
        <v>88.382999999999996</v>
      </c>
      <c r="T12" s="53" t="s">
        <v>50</v>
      </c>
      <c r="U12" s="7">
        <v>3.4809999999999999</v>
      </c>
      <c r="V12" s="48"/>
      <c r="W12" s="52">
        <v>10.259</v>
      </c>
      <c r="X12" s="53" t="s">
        <v>52</v>
      </c>
      <c r="Y12" s="7">
        <v>7.16</v>
      </c>
      <c r="Z12" s="52">
        <v>2.3919999999999999</v>
      </c>
      <c r="AA12" s="53" t="s">
        <v>52</v>
      </c>
      <c r="AB12" s="7">
        <v>3.734</v>
      </c>
      <c r="AC12" s="48"/>
      <c r="AD12" s="52">
        <v>-4.9660000000000002</v>
      </c>
      <c r="AE12" s="53" t="s">
        <v>50</v>
      </c>
      <c r="AF12" s="7">
        <v>6.6859999999999999</v>
      </c>
      <c r="AG12" s="274">
        <v>12.337</v>
      </c>
      <c r="AH12" s="274"/>
      <c r="AI12" s="7">
        <v>4.3970000000000002</v>
      </c>
      <c r="AJ12" s="48"/>
      <c r="AK12" s="52">
        <v>5.2930000000000001</v>
      </c>
      <c r="AL12" s="53" t="s">
        <v>50</v>
      </c>
      <c r="AM12" s="7">
        <v>7.5759999999999996</v>
      </c>
      <c r="AN12" s="274">
        <v>14.728999999999999</v>
      </c>
      <c r="AO12" s="53" t="s">
        <v>52</v>
      </c>
      <c r="AP12" s="7">
        <v>4.3410000000000002</v>
      </c>
    </row>
    <row r="13" spans="1:43" ht="17.25" x14ac:dyDescent="0.25">
      <c r="A13" s="58" t="s">
        <v>21</v>
      </c>
      <c r="B13" s="61">
        <v>564.41099999999994</v>
      </c>
      <c r="C13" s="62" t="s">
        <v>50</v>
      </c>
      <c r="D13" s="59">
        <v>5.2569999999999997</v>
      </c>
      <c r="E13" s="61">
        <v>82.481999999999999</v>
      </c>
      <c r="F13" s="62" t="s">
        <v>50</v>
      </c>
      <c r="G13" s="6">
        <v>3.492</v>
      </c>
      <c r="H13" s="59"/>
      <c r="I13" s="61">
        <v>558.774</v>
      </c>
      <c r="J13" s="62" t="s">
        <v>50</v>
      </c>
      <c r="K13" s="6">
        <v>4.0570000000000004</v>
      </c>
      <c r="L13" s="61">
        <v>77.256</v>
      </c>
      <c r="M13" s="62" t="s">
        <v>52</v>
      </c>
      <c r="N13" s="6">
        <v>2.7589999999999999</v>
      </c>
      <c r="O13" s="59"/>
      <c r="P13" s="61">
        <v>548.048</v>
      </c>
      <c r="Q13" s="62" t="s">
        <v>52</v>
      </c>
      <c r="R13" s="6">
        <v>5.0810000000000004</v>
      </c>
      <c r="S13" s="61">
        <v>77.795000000000002</v>
      </c>
      <c r="T13" s="62" t="s">
        <v>52</v>
      </c>
      <c r="U13" s="6">
        <v>2.984</v>
      </c>
      <c r="V13" s="59"/>
      <c r="W13" s="61">
        <v>-5.6369999999999996</v>
      </c>
      <c r="X13" s="62" t="s">
        <v>52</v>
      </c>
      <c r="Y13" s="6">
        <v>6.9260000000000002</v>
      </c>
      <c r="Z13" s="61">
        <v>-5.226</v>
      </c>
      <c r="AA13" s="62" t="s">
        <v>52</v>
      </c>
      <c r="AB13" s="6">
        <v>4.4509999999999996</v>
      </c>
      <c r="AC13" s="59"/>
      <c r="AD13" s="61">
        <v>-10.726000000000001</v>
      </c>
      <c r="AE13" s="62" t="s">
        <v>50</v>
      </c>
      <c r="AF13" s="6">
        <v>6.7549999999999999</v>
      </c>
      <c r="AG13" s="61">
        <v>0.53900000000000003</v>
      </c>
      <c r="AH13" s="61"/>
      <c r="AI13" s="6">
        <v>4.0640000000000001</v>
      </c>
      <c r="AJ13" s="59"/>
      <c r="AK13" s="273">
        <v>-16.363</v>
      </c>
      <c r="AL13" s="281" t="s">
        <v>52</v>
      </c>
      <c r="AM13" s="6">
        <v>7.78</v>
      </c>
      <c r="AN13" s="61">
        <v>-4.6870000000000003</v>
      </c>
      <c r="AO13" s="62" t="s">
        <v>50</v>
      </c>
      <c r="AP13" s="6">
        <v>4.593</v>
      </c>
    </row>
    <row r="14" spans="1:43" ht="17.25" x14ac:dyDescent="0.25">
      <c r="A14" s="47" t="s">
        <v>51</v>
      </c>
      <c r="B14" s="52">
        <v>568.39499999999998</v>
      </c>
      <c r="C14" s="53" t="s">
        <v>50</v>
      </c>
      <c r="D14" s="48">
        <v>6.0830000000000002</v>
      </c>
      <c r="E14" s="52">
        <v>71.941999999999993</v>
      </c>
      <c r="F14" s="53" t="s">
        <v>52</v>
      </c>
      <c r="G14" s="7">
        <v>3.4430000000000001</v>
      </c>
      <c r="H14" s="48"/>
      <c r="I14" s="52">
        <v>565.66499999999996</v>
      </c>
      <c r="J14" s="53" t="s">
        <v>50</v>
      </c>
      <c r="K14" s="7">
        <v>4.4180000000000001</v>
      </c>
      <c r="L14" s="52">
        <v>68.427999999999997</v>
      </c>
      <c r="M14" s="53" t="s">
        <v>50</v>
      </c>
      <c r="N14" s="7">
        <v>2.5179999999999998</v>
      </c>
      <c r="O14" s="48"/>
      <c r="P14" s="52">
        <v>535.04399999999998</v>
      </c>
      <c r="Q14" s="53" t="s">
        <v>50</v>
      </c>
      <c r="R14" s="7">
        <v>4.0679999999999996</v>
      </c>
      <c r="S14" s="52">
        <v>66.697000000000003</v>
      </c>
      <c r="T14" s="53" t="s">
        <v>50</v>
      </c>
      <c r="U14" s="7">
        <v>3.16</v>
      </c>
      <c r="V14" s="48"/>
      <c r="W14" s="52">
        <v>-2.73</v>
      </c>
      <c r="X14" s="53" t="s">
        <v>52</v>
      </c>
      <c r="Y14" s="7">
        <v>7.7709999999999999</v>
      </c>
      <c r="Z14" s="52">
        <v>-3.5139999999999998</v>
      </c>
      <c r="AA14" s="53" t="s">
        <v>52</v>
      </c>
      <c r="AB14" s="7">
        <v>4.266</v>
      </c>
      <c r="AC14" s="48"/>
      <c r="AD14" s="274">
        <v>-30.620999999999999</v>
      </c>
      <c r="AE14" s="279" t="s">
        <v>52</v>
      </c>
      <c r="AF14" s="7">
        <v>6.2779999999999996</v>
      </c>
      <c r="AG14" s="52">
        <v>-1.7310000000000001</v>
      </c>
      <c r="AH14" s="52"/>
      <c r="AI14" s="7">
        <v>4.04</v>
      </c>
      <c r="AJ14" s="48"/>
      <c r="AK14" s="274">
        <v>-33.350999999999999</v>
      </c>
      <c r="AL14" s="279" t="s">
        <v>52</v>
      </c>
      <c r="AM14" s="7">
        <v>7.7869999999999999</v>
      </c>
      <c r="AN14" s="52">
        <v>-5.2450000000000001</v>
      </c>
      <c r="AO14" s="53" t="s">
        <v>50</v>
      </c>
      <c r="AP14" s="7">
        <v>4.673</v>
      </c>
    </row>
    <row r="15" spans="1:43" ht="17.25" x14ac:dyDescent="0.25">
      <c r="A15" s="58" t="s">
        <v>23</v>
      </c>
      <c r="B15" s="61">
        <v>572.899</v>
      </c>
      <c r="C15" s="62" t="s">
        <v>52</v>
      </c>
      <c r="D15" s="59">
        <v>6.2409999999999997</v>
      </c>
      <c r="E15" s="61">
        <v>67.707999999999998</v>
      </c>
      <c r="F15" s="62" t="s">
        <v>50</v>
      </c>
      <c r="G15" s="6">
        <v>3.246</v>
      </c>
      <c r="H15" s="59"/>
      <c r="I15" s="61">
        <v>570.73800000000006</v>
      </c>
      <c r="J15" s="62" t="s">
        <v>52</v>
      </c>
      <c r="K15" s="6">
        <v>6.5330000000000004</v>
      </c>
      <c r="L15" s="61">
        <v>69.849999999999994</v>
      </c>
      <c r="M15" s="62" t="s">
        <v>52</v>
      </c>
      <c r="N15" s="6">
        <v>3.2829999999999999</v>
      </c>
      <c r="O15" s="59"/>
      <c r="P15" s="61">
        <v>538.40700000000004</v>
      </c>
      <c r="Q15" s="62" t="s">
        <v>50</v>
      </c>
      <c r="R15" s="6">
        <v>7.8070000000000004</v>
      </c>
      <c r="S15" s="61">
        <v>77.149000000000001</v>
      </c>
      <c r="T15" s="62" t="s">
        <v>52</v>
      </c>
      <c r="U15" s="6">
        <v>3.2050000000000001</v>
      </c>
      <c r="V15" s="59"/>
      <c r="W15" s="61">
        <v>-2.161</v>
      </c>
      <c r="X15" s="62" t="s">
        <v>52</v>
      </c>
      <c r="Y15" s="6">
        <v>9.2469999999999999</v>
      </c>
      <c r="Z15" s="61">
        <v>2.1419999999999999</v>
      </c>
      <c r="AA15" s="62" t="s">
        <v>52</v>
      </c>
      <c r="AB15" s="6">
        <v>4.617</v>
      </c>
      <c r="AC15" s="59"/>
      <c r="AD15" s="273">
        <v>-32.331000000000003</v>
      </c>
      <c r="AE15" s="281" t="s">
        <v>52</v>
      </c>
      <c r="AF15" s="6">
        <v>10.343</v>
      </c>
      <c r="AG15" s="61">
        <v>7.2990000000000004</v>
      </c>
      <c r="AH15" s="61"/>
      <c r="AI15" s="6">
        <v>4.5890000000000004</v>
      </c>
      <c r="AJ15" s="59"/>
      <c r="AK15" s="273">
        <v>-34.491999999999997</v>
      </c>
      <c r="AL15" s="281" t="s">
        <v>52</v>
      </c>
      <c r="AM15" s="6">
        <v>10.343999999999999</v>
      </c>
      <c r="AN15" s="273">
        <v>9.4410000000000007</v>
      </c>
      <c r="AO15" s="62" t="s">
        <v>52</v>
      </c>
      <c r="AP15" s="6">
        <v>4.5620000000000003</v>
      </c>
    </row>
    <row r="16" spans="1:43" ht="17.25" x14ac:dyDescent="0.25">
      <c r="A16" s="47" t="s">
        <v>24</v>
      </c>
      <c r="B16" s="52">
        <v>580.726</v>
      </c>
      <c r="C16" s="53" t="s">
        <v>52</v>
      </c>
      <c r="D16" s="48">
        <v>4.4649999999999999</v>
      </c>
      <c r="E16" s="52">
        <v>73.069999999999993</v>
      </c>
      <c r="F16" s="53" t="s">
        <v>52</v>
      </c>
      <c r="G16" s="7">
        <v>2.7</v>
      </c>
      <c r="H16" s="48"/>
      <c r="I16" s="52">
        <v>580.59799999999996</v>
      </c>
      <c r="J16" s="53" t="s">
        <v>52</v>
      </c>
      <c r="K16" s="7">
        <v>5.0990000000000002</v>
      </c>
      <c r="L16" s="52">
        <v>76.963999999999999</v>
      </c>
      <c r="M16" s="53" t="s">
        <v>52</v>
      </c>
      <c r="N16" s="7">
        <v>2.4350000000000001</v>
      </c>
      <c r="O16" s="48"/>
      <c r="P16" s="52">
        <v>533.79999999999995</v>
      </c>
      <c r="Q16" s="53" t="s">
        <v>50</v>
      </c>
      <c r="R16" s="7">
        <v>4.9429999999999996</v>
      </c>
      <c r="S16" s="52">
        <v>80.537000000000006</v>
      </c>
      <c r="T16" s="53" t="s">
        <v>52</v>
      </c>
      <c r="U16" s="7">
        <v>2.7269999999999999</v>
      </c>
      <c r="V16" s="48"/>
      <c r="W16" s="52">
        <v>-0.128</v>
      </c>
      <c r="X16" s="53" t="s">
        <v>52</v>
      </c>
      <c r="Y16" s="7">
        <v>7.0570000000000004</v>
      </c>
      <c r="Z16" s="52">
        <v>3.895</v>
      </c>
      <c r="AA16" s="53" t="s">
        <v>52</v>
      </c>
      <c r="AB16" s="7">
        <v>3.6360000000000001</v>
      </c>
      <c r="AC16" s="48"/>
      <c r="AD16" s="274">
        <v>-46.798000000000002</v>
      </c>
      <c r="AE16" s="279" t="s">
        <v>50</v>
      </c>
      <c r="AF16" s="7">
        <v>7.3339999999999996</v>
      </c>
      <c r="AG16" s="52">
        <v>3.573</v>
      </c>
      <c r="AH16" s="52"/>
      <c r="AI16" s="7">
        <v>3.6549999999999998</v>
      </c>
      <c r="AJ16" s="48"/>
      <c r="AK16" s="274">
        <v>-46.926000000000002</v>
      </c>
      <c r="AL16" s="279" t="s">
        <v>50</v>
      </c>
      <c r="AM16" s="7">
        <v>7.173</v>
      </c>
      <c r="AN16" s="52">
        <v>7.4669999999999996</v>
      </c>
      <c r="AO16" s="53" t="s">
        <v>52</v>
      </c>
      <c r="AP16" s="7">
        <v>3.8370000000000002</v>
      </c>
    </row>
    <row r="17" spans="1:42" ht="17.25" x14ac:dyDescent="0.25">
      <c r="A17" s="58" t="s">
        <v>25</v>
      </c>
      <c r="B17" s="61">
        <v>573.78800000000001</v>
      </c>
      <c r="C17" s="62" t="s">
        <v>52</v>
      </c>
      <c r="D17" s="59">
        <v>5.7370000000000001</v>
      </c>
      <c r="E17" s="61">
        <v>68.003</v>
      </c>
      <c r="F17" s="62" t="s">
        <v>50</v>
      </c>
      <c r="G17" s="6">
        <v>2.8980000000000001</v>
      </c>
      <c r="H17" s="59"/>
      <c r="I17" s="61">
        <v>569.79300000000001</v>
      </c>
      <c r="J17" s="62" t="s">
        <v>50</v>
      </c>
      <c r="K17" s="6">
        <v>5.1260000000000003</v>
      </c>
      <c r="L17" s="61">
        <v>78.903000000000006</v>
      </c>
      <c r="M17" s="62" t="s">
        <v>52</v>
      </c>
      <c r="N17" s="6">
        <v>3.3959999999999999</v>
      </c>
      <c r="O17" s="59"/>
      <c r="P17" s="61">
        <v>528.26700000000005</v>
      </c>
      <c r="Q17" s="62" t="s">
        <v>50</v>
      </c>
      <c r="R17" s="6">
        <v>6.1539999999999999</v>
      </c>
      <c r="S17" s="61">
        <v>75.411000000000001</v>
      </c>
      <c r="T17" s="62" t="s">
        <v>52</v>
      </c>
      <c r="U17" s="6">
        <v>3.63</v>
      </c>
      <c r="V17" s="59"/>
      <c r="W17" s="61">
        <v>-3.9940000000000002</v>
      </c>
      <c r="X17" s="62" t="s">
        <v>52</v>
      </c>
      <c r="Y17" s="6">
        <v>7.9409999999999998</v>
      </c>
      <c r="Z17" s="273">
        <v>10.9</v>
      </c>
      <c r="AA17" s="281" t="s">
        <v>50</v>
      </c>
      <c r="AB17" s="6">
        <v>4.4640000000000004</v>
      </c>
      <c r="AC17" s="59"/>
      <c r="AD17" s="273">
        <v>-41.526000000000003</v>
      </c>
      <c r="AE17" s="281" t="s">
        <v>52</v>
      </c>
      <c r="AF17" s="6">
        <v>8.2159999999999993</v>
      </c>
      <c r="AG17" s="61">
        <v>-3.492</v>
      </c>
      <c r="AH17" s="61"/>
      <c r="AI17" s="6">
        <v>4.9710000000000001</v>
      </c>
      <c r="AJ17" s="59"/>
      <c r="AK17" s="273">
        <v>-45.521000000000001</v>
      </c>
      <c r="AL17" s="281" t="s">
        <v>50</v>
      </c>
      <c r="AM17" s="6">
        <v>8.8239999999999998</v>
      </c>
      <c r="AN17" s="61">
        <v>7.4080000000000004</v>
      </c>
      <c r="AO17" s="62" t="s">
        <v>52</v>
      </c>
      <c r="AP17" s="6">
        <v>4.6449999999999996</v>
      </c>
    </row>
    <row r="18" spans="1:42" ht="17.25" x14ac:dyDescent="0.25">
      <c r="A18" s="47" t="s">
        <v>26</v>
      </c>
      <c r="B18" s="52">
        <v>564.553</v>
      </c>
      <c r="C18" s="53" t="s">
        <v>50</v>
      </c>
      <c r="D18" s="48">
        <v>6.5359999999999996</v>
      </c>
      <c r="E18" s="52">
        <v>68.906999999999996</v>
      </c>
      <c r="F18" s="53" t="s">
        <v>52</v>
      </c>
      <c r="G18" s="7">
        <v>3.4209999999999998</v>
      </c>
      <c r="H18" s="48"/>
      <c r="I18" s="52">
        <v>567.32899999999995</v>
      </c>
      <c r="J18" s="53" t="s">
        <v>52</v>
      </c>
      <c r="K18" s="7">
        <v>9.0739999999999998</v>
      </c>
      <c r="L18" s="52">
        <v>71.375</v>
      </c>
      <c r="M18" s="53" t="s">
        <v>52</v>
      </c>
      <c r="N18" s="7">
        <v>3.8069999999999999</v>
      </c>
      <c r="O18" s="48"/>
      <c r="P18" s="52">
        <v>543.43200000000002</v>
      </c>
      <c r="Q18" s="53" t="s">
        <v>52</v>
      </c>
      <c r="R18" s="7">
        <v>6.5259999999999998</v>
      </c>
      <c r="S18" s="52">
        <v>75.159000000000006</v>
      </c>
      <c r="T18" s="53" t="s">
        <v>52</v>
      </c>
      <c r="U18" s="7">
        <v>3.8879999999999999</v>
      </c>
      <c r="V18" s="48"/>
      <c r="W18" s="52">
        <v>2.7759999999999998</v>
      </c>
      <c r="X18" s="53" t="s">
        <v>52</v>
      </c>
      <c r="Y18" s="7">
        <v>11.355</v>
      </c>
      <c r="Z18" s="52">
        <v>2.4689999999999999</v>
      </c>
      <c r="AA18" s="53" t="s">
        <v>52</v>
      </c>
      <c r="AB18" s="7">
        <v>5.1189999999999998</v>
      </c>
      <c r="AC18" s="48"/>
      <c r="AD18" s="274">
        <v>-23.896999999999998</v>
      </c>
      <c r="AE18" s="279" t="s">
        <v>52</v>
      </c>
      <c r="AF18" s="7">
        <v>11.326000000000001</v>
      </c>
      <c r="AG18" s="52">
        <v>3.7839999999999998</v>
      </c>
      <c r="AH18" s="52"/>
      <c r="AI18" s="7">
        <v>5.4409999999999998</v>
      </c>
      <c r="AJ18" s="48"/>
      <c r="AK18" s="274">
        <v>-21.12</v>
      </c>
      <c r="AL18" s="279" t="s">
        <v>52</v>
      </c>
      <c r="AM18" s="7">
        <v>9.6120000000000001</v>
      </c>
      <c r="AN18" s="52">
        <v>6.2530000000000001</v>
      </c>
      <c r="AO18" s="53" t="s">
        <v>52</v>
      </c>
      <c r="AP18" s="7">
        <v>5.1790000000000003</v>
      </c>
    </row>
    <row r="19" spans="1:42" ht="17.25" x14ac:dyDescent="0.25">
      <c r="A19" s="58" t="s">
        <v>27</v>
      </c>
      <c r="B19" s="61">
        <v>598.00599999999997</v>
      </c>
      <c r="C19" s="62" t="s">
        <v>50</v>
      </c>
      <c r="D19" s="59">
        <v>5.9489999999999998</v>
      </c>
      <c r="E19" s="61">
        <v>72.772999999999996</v>
      </c>
      <c r="F19" s="62" t="s">
        <v>52</v>
      </c>
      <c r="G19" s="6">
        <v>4.1719999999999997</v>
      </c>
      <c r="H19" s="59"/>
      <c r="I19" s="61">
        <v>608.52200000000005</v>
      </c>
      <c r="J19" s="62" t="s">
        <v>50</v>
      </c>
      <c r="K19" s="6">
        <v>4.3819999999999997</v>
      </c>
      <c r="L19" s="61">
        <v>67.489999999999995</v>
      </c>
      <c r="M19" s="62" t="s">
        <v>50</v>
      </c>
      <c r="N19" s="6">
        <v>2.7749999999999999</v>
      </c>
      <c r="O19" s="59"/>
      <c r="P19" s="61">
        <v>587.95500000000004</v>
      </c>
      <c r="Q19" s="62" t="s">
        <v>50</v>
      </c>
      <c r="R19" s="6">
        <v>7.0229999999999997</v>
      </c>
      <c r="S19" s="61">
        <v>74.753</v>
      </c>
      <c r="T19" s="62" t="s">
        <v>52</v>
      </c>
      <c r="U19" s="6">
        <v>3.202</v>
      </c>
      <c r="V19" s="59"/>
      <c r="W19" s="61">
        <v>10.515000000000001</v>
      </c>
      <c r="X19" s="62" t="s">
        <v>52</v>
      </c>
      <c r="Y19" s="6">
        <v>7.6459999999999999</v>
      </c>
      <c r="Z19" s="61">
        <v>-5.282</v>
      </c>
      <c r="AA19" s="62" t="s">
        <v>52</v>
      </c>
      <c r="AB19" s="6">
        <v>5.01</v>
      </c>
      <c r="AC19" s="59"/>
      <c r="AD19" s="273">
        <v>-20.567</v>
      </c>
      <c r="AE19" s="281" t="s">
        <v>52</v>
      </c>
      <c r="AF19" s="6">
        <v>8.4779999999999998</v>
      </c>
      <c r="AG19" s="61">
        <v>7.2619999999999996</v>
      </c>
      <c r="AH19" s="61"/>
      <c r="AI19" s="6">
        <v>4.2370000000000001</v>
      </c>
      <c r="AJ19" s="59"/>
      <c r="AK19" s="61">
        <v>-10.051</v>
      </c>
      <c r="AL19" s="62" t="s">
        <v>52</v>
      </c>
      <c r="AM19" s="6">
        <v>9.5809999999999995</v>
      </c>
      <c r="AN19" s="61">
        <v>1.98</v>
      </c>
      <c r="AO19" s="62" t="s">
        <v>52</v>
      </c>
      <c r="AP19" s="6">
        <v>5.2590000000000003</v>
      </c>
    </row>
    <row r="20" spans="1:42" ht="17.25" x14ac:dyDescent="0.25">
      <c r="A20" s="47" t="s">
        <v>28</v>
      </c>
      <c r="B20" s="52">
        <v>595.82000000000005</v>
      </c>
      <c r="C20" s="53" t="s">
        <v>50</v>
      </c>
      <c r="D20" s="48">
        <v>4.7869999999999999</v>
      </c>
      <c r="E20" s="52">
        <v>62.539000000000001</v>
      </c>
      <c r="F20" s="53" t="s">
        <v>50</v>
      </c>
      <c r="G20" s="7">
        <v>2.52</v>
      </c>
      <c r="H20" s="48"/>
      <c r="I20" s="52">
        <v>577.91999999999996</v>
      </c>
      <c r="J20" s="53" t="s">
        <v>52</v>
      </c>
      <c r="K20" s="7">
        <v>5.2030000000000003</v>
      </c>
      <c r="L20" s="52">
        <v>71.638000000000005</v>
      </c>
      <c r="M20" s="53" t="s">
        <v>52</v>
      </c>
      <c r="N20" s="7">
        <v>3.1120000000000001</v>
      </c>
      <c r="O20" s="48"/>
      <c r="P20" s="52">
        <v>547.53700000000003</v>
      </c>
      <c r="Q20" s="53" t="s">
        <v>52</v>
      </c>
      <c r="R20" s="7">
        <v>6.8520000000000003</v>
      </c>
      <c r="S20" s="52">
        <v>75.311999999999998</v>
      </c>
      <c r="T20" s="53" t="s">
        <v>52</v>
      </c>
      <c r="U20" s="7">
        <v>5.484</v>
      </c>
      <c r="V20" s="48"/>
      <c r="W20" s="274">
        <v>-17.899000000000001</v>
      </c>
      <c r="X20" s="279" t="s">
        <v>50</v>
      </c>
      <c r="Y20" s="7">
        <v>7.3390000000000004</v>
      </c>
      <c r="Z20" s="274">
        <v>9.0990000000000002</v>
      </c>
      <c r="AA20" s="279" t="s">
        <v>50</v>
      </c>
      <c r="AB20" s="7">
        <v>4.0039999999999996</v>
      </c>
      <c r="AC20" s="48"/>
      <c r="AD20" s="274">
        <v>-30.382999999999999</v>
      </c>
      <c r="AE20" s="279" t="s">
        <v>52</v>
      </c>
      <c r="AF20" s="7">
        <v>8.7959999999999994</v>
      </c>
      <c r="AG20" s="52">
        <v>3.6739999999999999</v>
      </c>
      <c r="AH20" s="52"/>
      <c r="AI20" s="7">
        <v>6.306</v>
      </c>
      <c r="AJ20" s="48"/>
      <c r="AK20" s="274">
        <v>-48.281999999999996</v>
      </c>
      <c r="AL20" s="279" t="s">
        <v>50</v>
      </c>
      <c r="AM20" s="7">
        <v>8.7720000000000002</v>
      </c>
      <c r="AN20" s="274">
        <v>12.773</v>
      </c>
      <c r="AO20" s="53" t="s">
        <v>52</v>
      </c>
      <c r="AP20" s="7">
        <v>6.0350000000000001</v>
      </c>
    </row>
    <row r="21" spans="1:42" ht="17.25" x14ac:dyDescent="0.25">
      <c r="A21" s="58" t="s">
        <v>29</v>
      </c>
      <c r="B21" s="61">
        <v>582.16</v>
      </c>
      <c r="C21" s="62" t="s">
        <v>52</v>
      </c>
      <c r="D21" s="59">
        <v>6.2460000000000004</v>
      </c>
      <c r="E21" s="61">
        <v>67.632000000000005</v>
      </c>
      <c r="F21" s="62" t="s">
        <v>52</v>
      </c>
      <c r="G21" s="6">
        <v>5.101</v>
      </c>
      <c r="H21" s="59"/>
      <c r="I21" s="61">
        <v>583.12</v>
      </c>
      <c r="J21" s="62" t="s">
        <v>52</v>
      </c>
      <c r="K21" s="6">
        <v>4.6820000000000004</v>
      </c>
      <c r="L21" s="61">
        <v>76.730999999999995</v>
      </c>
      <c r="M21" s="62" t="s">
        <v>52</v>
      </c>
      <c r="N21" s="6">
        <v>3.1760000000000002</v>
      </c>
      <c r="O21" s="59"/>
      <c r="P21" s="61">
        <v>553.596</v>
      </c>
      <c r="Q21" s="62" t="s">
        <v>52</v>
      </c>
      <c r="R21" s="6">
        <v>5.0019999999999998</v>
      </c>
      <c r="S21" s="61">
        <v>73.927999999999997</v>
      </c>
      <c r="T21" s="62" t="s">
        <v>50</v>
      </c>
      <c r="U21" s="6">
        <v>3.109</v>
      </c>
      <c r="V21" s="59"/>
      <c r="W21" s="61">
        <v>0.96</v>
      </c>
      <c r="X21" s="62" t="s">
        <v>52</v>
      </c>
      <c r="Y21" s="6">
        <v>8.0500000000000007</v>
      </c>
      <c r="Z21" s="61">
        <v>9.0980000000000008</v>
      </c>
      <c r="AA21" s="62" t="s">
        <v>52</v>
      </c>
      <c r="AB21" s="6">
        <v>6.0090000000000003</v>
      </c>
      <c r="AC21" s="59"/>
      <c r="AD21" s="273">
        <v>-29.523</v>
      </c>
      <c r="AE21" s="281" t="s">
        <v>52</v>
      </c>
      <c r="AF21" s="6">
        <v>7.0919999999999996</v>
      </c>
      <c r="AG21" s="61">
        <v>-2.8029999999999999</v>
      </c>
      <c r="AH21" s="61"/>
      <c r="AI21" s="6">
        <v>4.444</v>
      </c>
      <c r="AJ21" s="59"/>
      <c r="AK21" s="273">
        <v>-28.564</v>
      </c>
      <c r="AL21" s="281" t="s">
        <v>52</v>
      </c>
      <c r="AM21" s="6">
        <v>8.4329999999999998</v>
      </c>
      <c r="AN21" s="61">
        <v>6.2949999999999999</v>
      </c>
      <c r="AO21" s="62" t="s">
        <v>52</v>
      </c>
      <c r="AP21" s="6">
        <v>5.9740000000000002</v>
      </c>
    </row>
    <row r="22" spans="1:42" ht="17.25" x14ac:dyDescent="0.25">
      <c r="A22" s="47" t="s">
        <v>30</v>
      </c>
      <c r="B22" s="52">
        <v>571.72400000000005</v>
      </c>
      <c r="C22" s="53" t="s">
        <v>52</v>
      </c>
      <c r="D22" s="48">
        <v>7.1989999999999998</v>
      </c>
      <c r="E22" s="52">
        <v>67.960999999999999</v>
      </c>
      <c r="F22" s="53" t="s">
        <v>52</v>
      </c>
      <c r="G22" s="7">
        <v>3.7370000000000001</v>
      </c>
      <c r="H22" s="48"/>
      <c r="I22" s="52">
        <v>579.15300000000002</v>
      </c>
      <c r="J22" s="53" t="s">
        <v>52</v>
      </c>
      <c r="K22" s="7">
        <v>5.1849999999999996</v>
      </c>
      <c r="L22" s="52">
        <v>73.067999999999998</v>
      </c>
      <c r="M22" s="53" t="s">
        <v>52</v>
      </c>
      <c r="N22" s="7">
        <v>2.7570000000000001</v>
      </c>
      <c r="O22" s="48"/>
      <c r="P22" s="52">
        <v>556.476</v>
      </c>
      <c r="Q22" s="53" t="s">
        <v>52</v>
      </c>
      <c r="R22" s="7">
        <v>5.4370000000000003</v>
      </c>
      <c r="S22" s="52">
        <v>74.591999999999999</v>
      </c>
      <c r="T22" s="53" t="s">
        <v>52</v>
      </c>
      <c r="U22" s="7">
        <v>3.9350000000000001</v>
      </c>
      <c r="V22" s="48"/>
      <c r="W22" s="52">
        <v>7.4290000000000003</v>
      </c>
      <c r="X22" s="53" t="s">
        <v>52</v>
      </c>
      <c r="Y22" s="7">
        <v>9.0869999999999997</v>
      </c>
      <c r="Z22" s="52">
        <v>5.1070000000000002</v>
      </c>
      <c r="AA22" s="53" t="s">
        <v>52</v>
      </c>
      <c r="AB22" s="7">
        <v>4.6440000000000001</v>
      </c>
      <c r="AC22" s="48"/>
      <c r="AD22" s="274">
        <v>-22.675999999999998</v>
      </c>
      <c r="AE22" s="279" t="s">
        <v>52</v>
      </c>
      <c r="AF22" s="7">
        <v>7.7320000000000002</v>
      </c>
      <c r="AG22" s="52">
        <v>1.524</v>
      </c>
      <c r="AH22" s="52"/>
      <c r="AI22" s="7">
        <v>4.8049999999999997</v>
      </c>
      <c r="AJ22" s="48"/>
      <c r="AK22" s="52">
        <v>-15.247999999999999</v>
      </c>
      <c r="AL22" s="53" t="s">
        <v>52</v>
      </c>
      <c r="AM22" s="7">
        <v>9.4049999999999994</v>
      </c>
      <c r="AN22" s="52">
        <v>6.6310000000000002</v>
      </c>
      <c r="AO22" s="53" t="s">
        <v>52</v>
      </c>
      <c r="AP22" s="7">
        <v>5.4269999999999996</v>
      </c>
    </row>
    <row r="23" spans="1:42" ht="17.25" x14ac:dyDescent="0.25">
      <c r="A23" s="124" t="s">
        <v>31</v>
      </c>
      <c r="B23" s="275">
        <v>582.48299999999995</v>
      </c>
      <c r="C23" s="276"/>
      <c r="D23" s="277">
        <v>1.9059999999999999</v>
      </c>
      <c r="E23" s="275">
        <v>74.772000000000006</v>
      </c>
      <c r="F23" s="276"/>
      <c r="G23" s="8">
        <v>1.0389999999999999</v>
      </c>
      <c r="H23" s="277"/>
      <c r="I23" s="275">
        <v>582.29100000000005</v>
      </c>
      <c r="J23" s="276"/>
      <c r="K23" s="8">
        <v>1.5620000000000001</v>
      </c>
      <c r="L23" s="275">
        <v>75.456999999999994</v>
      </c>
      <c r="M23" s="276"/>
      <c r="N23" s="8">
        <v>0.94199999999999995</v>
      </c>
      <c r="O23" s="277"/>
      <c r="P23" s="275">
        <v>556.31200000000001</v>
      </c>
      <c r="Q23" s="276"/>
      <c r="R23" s="8">
        <v>1.968</v>
      </c>
      <c r="S23" s="275">
        <v>81.066000000000003</v>
      </c>
      <c r="T23" s="276"/>
      <c r="U23" s="8">
        <v>1.1240000000000001</v>
      </c>
      <c r="V23" s="277"/>
      <c r="W23" s="275">
        <v>-0.192</v>
      </c>
      <c r="X23" s="276"/>
      <c r="Y23" s="8">
        <v>3.1539999999999999</v>
      </c>
      <c r="Z23" s="275">
        <v>0.68500000000000005</v>
      </c>
      <c r="AA23" s="276"/>
      <c r="AB23" s="8">
        <v>1.403</v>
      </c>
      <c r="AC23" s="277"/>
      <c r="AD23" s="278">
        <v>-25.978999999999999</v>
      </c>
      <c r="AE23" s="282"/>
      <c r="AF23" s="8">
        <v>3.109</v>
      </c>
      <c r="AG23" s="278">
        <v>5.6079999999999997</v>
      </c>
      <c r="AH23" s="278"/>
      <c r="AI23" s="8">
        <v>1.466</v>
      </c>
      <c r="AJ23" s="277"/>
      <c r="AK23" s="278">
        <v>-26.170999999999999</v>
      </c>
      <c r="AL23" s="276"/>
      <c r="AM23" s="8">
        <v>3.82</v>
      </c>
      <c r="AN23" s="278">
        <v>6.2939999999999996</v>
      </c>
      <c r="AO23" s="276"/>
      <c r="AP23" s="8">
        <v>1.53</v>
      </c>
    </row>
    <row r="24" spans="1:42" ht="17.25" x14ac:dyDescent="0.25">
      <c r="A24" s="100" t="s">
        <v>1048</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A45A4424-2F6F-49C5-B46A-5CE4F95D2C1F}"/>
  </hyperlinks>
  <pageMargins left="0.7" right="0.7" top="0.78740157499999996" bottom="0.78740157499999996"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B4220-A516-4031-BFFE-8987F9BE9F1E}">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1047</v>
      </c>
      <c r="C3" s="271"/>
      <c r="G3" s="271"/>
      <c r="O3" s="271"/>
    </row>
    <row r="4" spans="1:42" ht="15" customHeight="1" x14ac:dyDescent="0.25">
      <c r="A4" s="128"/>
      <c r="C4" s="271"/>
      <c r="G4" s="271"/>
      <c r="O4" s="271"/>
    </row>
    <row r="5" spans="1:42" x14ac:dyDescent="0.25">
      <c r="A5" s="37"/>
      <c r="B5" s="1113">
        <v>2012</v>
      </c>
      <c r="C5" s="1113"/>
      <c r="D5" s="1113"/>
      <c r="E5" s="1113"/>
      <c r="F5" s="1113"/>
      <c r="G5" s="1113"/>
      <c r="H5" s="106"/>
      <c r="I5" s="1113">
        <v>2018</v>
      </c>
      <c r="J5" s="1113"/>
      <c r="K5" s="1113"/>
      <c r="L5" s="1113"/>
      <c r="M5" s="1113"/>
      <c r="N5" s="1113"/>
      <c r="O5" s="106"/>
      <c r="P5" s="1113">
        <v>2024</v>
      </c>
      <c r="Q5" s="1113"/>
      <c r="R5" s="1113"/>
      <c r="S5" s="1113"/>
      <c r="T5" s="1113"/>
      <c r="U5" s="1113"/>
      <c r="V5" s="37"/>
      <c r="W5" s="1113" t="s">
        <v>45</v>
      </c>
      <c r="X5" s="1113"/>
      <c r="Y5" s="1113"/>
      <c r="Z5" s="1113"/>
      <c r="AA5" s="1113"/>
      <c r="AB5" s="1113"/>
      <c r="AC5" s="37"/>
      <c r="AD5" s="1113" t="s">
        <v>46</v>
      </c>
      <c r="AE5" s="1113"/>
      <c r="AF5" s="1113"/>
      <c r="AG5" s="1113"/>
      <c r="AH5" s="1113"/>
      <c r="AI5" s="1113"/>
      <c r="AJ5" s="37"/>
      <c r="AK5" s="1113" t="s">
        <v>47</v>
      </c>
      <c r="AL5" s="1113"/>
      <c r="AM5" s="1113"/>
      <c r="AN5" s="1113"/>
      <c r="AO5" s="1113"/>
      <c r="AP5" s="1113"/>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501.113</v>
      </c>
      <c r="C7" s="62" t="s">
        <v>52</v>
      </c>
      <c r="D7" s="59">
        <v>6.2939999999999996</v>
      </c>
      <c r="E7" s="61">
        <v>101.038</v>
      </c>
      <c r="F7" s="62" t="s">
        <v>52</v>
      </c>
      <c r="G7" s="6">
        <v>3.5790000000000002</v>
      </c>
      <c r="H7" s="59"/>
      <c r="I7" s="61">
        <v>496.78</v>
      </c>
      <c r="J7" s="62" t="s">
        <v>52</v>
      </c>
      <c r="K7" s="6">
        <v>3.101</v>
      </c>
      <c r="L7" s="61">
        <v>93.391999999999996</v>
      </c>
      <c r="M7" s="62" t="s">
        <v>52</v>
      </c>
      <c r="N7" s="6">
        <v>2.2719999999999998</v>
      </c>
      <c r="O7" s="59"/>
      <c r="P7" s="61">
        <v>482.08699999999999</v>
      </c>
      <c r="Q7" s="62" t="s">
        <v>50</v>
      </c>
      <c r="R7" s="6">
        <v>3.6269999999999998</v>
      </c>
      <c r="S7" s="61">
        <v>98.725999999999999</v>
      </c>
      <c r="T7" s="62" t="s">
        <v>52</v>
      </c>
      <c r="U7" s="6">
        <v>2.6259999999999999</v>
      </c>
      <c r="V7" s="59"/>
      <c r="W7" s="61">
        <v>-4.3319999999999999</v>
      </c>
      <c r="X7" s="62" t="s">
        <v>52</v>
      </c>
      <c r="Y7" s="6">
        <v>7.1210000000000004</v>
      </c>
      <c r="Z7" s="61">
        <v>-7.6459999999999999</v>
      </c>
      <c r="AA7" s="62" t="s">
        <v>52</v>
      </c>
      <c r="AB7" s="6">
        <v>4.2389999999999999</v>
      </c>
      <c r="AC7" s="59"/>
      <c r="AD7" s="273">
        <v>-14.693</v>
      </c>
      <c r="AE7" s="62" t="s">
        <v>52</v>
      </c>
      <c r="AF7" s="6">
        <v>4.9790000000000001</v>
      </c>
      <c r="AG7" s="61">
        <v>5.3339999999999996</v>
      </c>
      <c r="AH7" s="62" t="s">
        <v>52</v>
      </c>
      <c r="AI7" s="6">
        <v>3.472</v>
      </c>
      <c r="AJ7" s="59"/>
      <c r="AK7" s="273">
        <v>-19.024999999999999</v>
      </c>
      <c r="AL7" s="62" t="s">
        <v>52</v>
      </c>
      <c r="AM7" s="6">
        <v>7.5010000000000003</v>
      </c>
      <c r="AN7" s="61">
        <v>-2.3119999999999998</v>
      </c>
      <c r="AO7" s="62" t="s">
        <v>52</v>
      </c>
      <c r="AP7" s="6">
        <v>4.4390000000000001</v>
      </c>
    </row>
    <row r="8" spans="1:42" ht="17.25" x14ac:dyDescent="0.25">
      <c r="A8" s="47" t="s">
        <v>16</v>
      </c>
      <c r="B8" s="52">
        <v>504.84899999999999</v>
      </c>
      <c r="C8" s="53" t="s">
        <v>52</v>
      </c>
      <c r="D8" s="48">
        <v>4.0149999999999997</v>
      </c>
      <c r="E8" s="52">
        <v>104.583</v>
      </c>
      <c r="F8" s="53" t="s">
        <v>52</v>
      </c>
      <c r="G8" s="7">
        <v>2.5760000000000001</v>
      </c>
      <c r="H8" s="48"/>
      <c r="I8" s="52">
        <v>514.33500000000004</v>
      </c>
      <c r="J8" s="53" t="s">
        <v>50</v>
      </c>
      <c r="K8" s="7">
        <v>3.7069999999999999</v>
      </c>
      <c r="L8" s="52">
        <v>93.588999999999999</v>
      </c>
      <c r="M8" s="53" t="s">
        <v>52</v>
      </c>
      <c r="N8" s="7">
        <v>2.7080000000000002</v>
      </c>
      <c r="O8" s="48"/>
      <c r="P8" s="52">
        <v>487.87799999999999</v>
      </c>
      <c r="Q8" s="53" t="s">
        <v>50</v>
      </c>
      <c r="R8" s="7">
        <v>2.9529999999999998</v>
      </c>
      <c r="S8" s="52">
        <v>97.036000000000001</v>
      </c>
      <c r="T8" s="53" t="s">
        <v>52</v>
      </c>
      <c r="U8" s="7">
        <v>2.4020000000000001</v>
      </c>
      <c r="V8" s="48"/>
      <c r="W8" s="52">
        <v>9.4860000000000007</v>
      </c>
      <c r="X8" s="53" t="s">
        <v>50</v>
      </c>
      <c r="Y8" s="7">
        <v>5.5979999999999999</v>
      </c>
      <c r="Z8" s="274">
        <v>-10.993</v>
      </c>
      <c r="AA8" s="53" t="s">
        <v>52</v>
      </c>
      <c r="AB8" s="7">
        <v>3.738</v>
      </c>
      <c r="AC8" s="48"/>
      <c r="AD8" s="274">
        <v>-26.457000000000001</v>
      </c>
      <c r="AE8" s="53" t="s">
        <v>52</v>
      </c>
      <c r="AF8" s="7">
        <v>4.9470000000000001</v>
      </c>
      <c r="AG8" s="52">
        <v>3.4460000000000002</v>
      </c>
      <c r="AH8" s="53" t="s">
        <v>52</v>
      </c>
      <c r="AI8" s="7">
        <v>3.62</v>
      </c>
      <c r="AJ8" s="48"/>
      <c r="AK8" s="274">
        <v>-16.971</v>
      </c>
      <c r="AL8" s="53" t="s">
        <v>52</v>
      </c>
      <c r="AM8" s="7">
        <v>5.3239999999999998</v>
      </c>
      <c r="AN8" s="274">
        <v>-7.5469999999999997</v>
      </c>
      <c r="AO8" s="53" t="s">
        <v>52</v>
      </c>
      <c r="AP8" s="7">
        <v>3.5219999999999998</v>
      </c>
    </row>
    <row r="9" spans="1:42" ht="17.25" x14ac:dyDescent="0.25">
      <c r="A9" s="58" t="s">
        <v>17</v>
      </c>
      <c r="B9" s="61">
        <v>492.75</v>
      </c>
      <c r="C9" s="62" t="s">
        <v>52</v>
      </c>
      <c r="D9" s="59">
        <v>4.6529999999999996</v>
      </c>
      <c r="E9" s="61">
        <v>106.11799999999999</v>
      </c>
      <c r="F9" s="62" t="s">
        <v>50</v>
      </c>
      <c r="G9" s="6">
        <v>2.8450000000000002</v>
      </c>
      <c r="H9" s="59"/>
      <c r="I9" s="61">
        <v>484.036</v>
      </c>
      <c r="J9" s="62" t="s">
        <v>50</v>
      </c>
      <c r="K9" s="6">
        <v>3.2650000000000001</v>
      </c>
      <c r="L9" s="61">
        <v>98.900999999999996</v>
      </c>
      <c r="M9" s="62" t="s">
        <v>52</v>
      </c>
      <c r="N9" s="6">
        <v>2.1459999999999999</v>
      </c>
      <c r="O9" s="59"/>
      <c r="P9" s="61">
        <v>467.97500000000002</v>
      </c>
      <c r="Q9" s="62" t="s">
        <v>52</v>
      </c>
      <c r="R9" s="6">
        <v>3.867</v>
      </c>
      <c r="S9" s="61">
        <v>104.154</v>
      </c>
      <c r="T9" s="62" t="s">
        <v>50</v>
      </c>
      <c r="U9" s="6">
        <v>2.2799999999999998</v>
      </c>
      <c r="V9" s="59"/>
      <c r="W9" s="61">
        <v>-8.7140000000000004</v>
      </c>
      <c r="X9" s="62" t="s">
        <v>52</v>
      </c>
      <c r="Y9" s="6">
        <v>5.8129999999999997</v>
      </c>
      <c r="Z9" s="273">
        <v>-7.2169999999999996</v>
      </c>
      <c r="AA9" s="62" t="s">
        <v>52</v>
      </c>
      <c r="AB9" s="6">
        <v>3.5630000000000002</v>
      </c>
      <c r="AC9" s="59"/>
      <c r="AD9" s="273">
        <v>-16.061</v>
      </c>
      <c r="AE9" s="62" t="s">
        <v>52</v>
      </c>
      <c r="AF9" s="6">
        <v>5.2569999999999997</v>
      </c>
      <c r="AG9" s="61">
        <v>5.2530000000000001</v>
      </c>
      <c r="AH9" s="62" t="s">
        <v>52</v>
      </c>
      <c r="AI9" s="6">
        <v>3.1309999999999998</v>
      </c>
      <c r="AJ9" s="59"/>
      <c r="AK9" s="273">
        <v>-24.774999999999999</v>
      </c>
      <c r="AL9" s="62" t="s">
        <v>52</v>
      </c>
      <c r="AM9" s="6">
        <v>6.3330000000000002</v>
      </c>
      <c r="AN9" s="61">
        <v>-1.9650000000000001</v>
      </c>
      <c r="AO9" s="62" t="s">
        <v>52</v>
      </c>
      <c r="AP9" s="6">
        <v>3.6459999999999999</v>
      </c>
    </row>
    <row r="10" spans="1:42" ht="17.25" x14ac:dyDescent="0.25">
      <c r="A10" s="47" t="s">
        <v>18</v>
      </c>
      <c r="B10" s="52">
        <v>532.23500000000001</v>
      </c>
      <c r="C10" s="53" t="s">
        <v>50</v>
      </c>
      <c r="D10" s="48">
        <v>4.0209999999999999</v>
      </c>
      <c r="E10" s="52">
        <v>93.055000000000007</v>
      </c>
      <c r="F10" s="53" t="s">
        <v>50</v>
      </c>
      <c r="G10" s="7">
        <v>3.1349999999999998</v>
      </c>
      <c r="H10" s="48"/>
      <c r="I10" s="52">
        <v>499.12099999999998</v>
      </c>
      <c r="J10" s="53" t="s">
        <v>52</v>
      </c>
      <c r="K10" s="7">
        <v>3.4180000000000001</v>
      </c>
      <c r="L10" s="52">
        <v>95.408000000000001</v>
      </c>
      <c r="M10" s="53" t="s">
        <v>52</v>
      </c>
      <c r="N10" s="7">
        <v>2.1539999999999999</v>
      </c>
      <c r="O10" s="48"/>
      <c r="P10" s="52">
        <v>480.89800000000002</v>
      </c>
      <c r="Q10" s="53" t="s">
        <v>50</v>
      </c>
      <c r="R10" s="7">
        <v>3.734</v>
      </c>
      <c r="S10" s="52">
        <v>93.320999999999998</v>
      </c>
      <c r="T10" s="53" t="s">
        <v>52</v>
      </c>
      <c r="U10" s="7">
        <v>2.67</v>
      </c>
      <c r="V10" s="48"/>
      <c r="W10" s="274">
        <v>-33.113999999999997</v>
      </c>
      <c r="X10" s="53" t="s">
        <v>50</v>
      </c>
      <c r="Y10" s="7">
        <v>5.4160000000000004</v>
      </c>
      <c r="Z10" s="52">
        <v>2.3530000000000002</v>
      </c>
      <c r="AA10" s="53" t="s">
        <v>52</v>
      </c>
      <c r="AB10" s="7">
        <v>3.8029999999999999</v>
      </c>
      <c r="AC10" s="48"/>
      <c r="AD10" s="274">
        <v>-18.222999999999999</v>
      </c>
      <c r="AE10" s="53" t="s">
        <v>52</v>
      </c>
      <c r="AF10" s="7">
        <v>5.258</v>
      </c>
      <c r="AG10" s="52">
        <v>-2.0870000000000002</v>
      </c>
      <c r="AH10" s="53" t="s">
        <v>52</v>
      </c>
      <c r="AI10" s="7">
        <v>3.43</v>
      </c>
      <c r="AJ10" s="48"/>
      <c r="AK10" s="274">
        <v>-51.337000000000003</v>
      </c>
      <c r="AL10" s="53" t="s">
        <v>50</v>
      </c>
      <c r="AM10" s="7">
        <v>5.798</v>
      </c>
      <c r="AN10" s="52">
        <v>0.26500000000000001</v>
      </c>
      <c r="AO10" s="53" t="s">
        <v>52</v>
      </c>
      <c r="AP10" s="7">
        <v>4.1180000000000003</v>
      </c>
    </row>
    <row r="11" spans="1:42" ht="17.25" x14ac:dyDescent="0.25">
      <c r="A11" s="58" t="s">
        <v>19</v>
      </c>
      <c r="B11" s="61">
        <v>481.40100000000001</v>
      </c>
      <c r="C11" s="62" t="s">
        <v>50</v>
      </c>
      <c r="D11" s="59">
        <v>5.3540000000000001</v>
      </c>
      <c r="E11" s="61">
        <v>107.199</v>
      </c>
      <c r="F11" s="62" t="s">
        <v>52</v>
      </c>
      <c r="G11" s="6">
        <v>4.0599999999999996</v>
      </c>
      <c r="H11" s="59"/>
      <c r="I11" s="61">
        <v>474.01400000000001</v>
      </c>
      <c r="J11" s="62" t="s">
        <v>50</v>
      </c>
      <c r="K11" s="6">
        <v>4.8170000000000002</v>
      </c>
      <c r="L11" s="61">
        <v>101.49299999999999</v>
      </c>
      <c r="M11" s="62" t="s">
        <v>52</v>
      </c>
      <c r="N11" s="6">
        <v>4.0739999999999998</v>
      </c>
      <c r="O11" s="59"/>
      <c r="P11" s="61">
        <v>443.46199999999999</v>
      </c>
      <c r="Q11" s="62" t="s">
        <v>50</v>
      </c>
      <c r="R11" s="6">
        <v>3.214</v>
      </c>
      <c r="S11" s="61">
        <v>94.941999999999993</v>
      </c>
      <c r="T11" s="62" t="s">
        <v>52</v>
      </c>
      <c r="U11" s="6">
        <v>2.282</v>
      </c>
      <c r="V11" s="59"/>
      <c r="W11" s="61">
        <v>-7.3869999999999996</v>
      </c>
      <c r="X11" s="62" t="s">
        <v>52</v>
      </c>
      <c r="Y11" s="6">
        <v>7.3040000000000003</v>
      </c>
      <c r="Z11" s="61">
        <v>-5.7060000000000004</v>
      </c>
      <c r="AA11" s="62" t="s">
        <v>52</v>
      </c>
      <c r="AB11" s="6">
        <v>5.7519999999999998</v>
      </c>
      <c r="AC11" s="59"/>
      <c r="AD11" s="273">
        <v>-30.552</v>
      </c>
      <c r="AE11" s="62" t="s">
        <v>52</v>
      </c>
      <c r="AF11" s="6">
        <v>5.9630000000000001</v>
      </c>
      <c r="AG11" s="61">
        <v>-6.5510000000000002</v>
      </c>
      <c r="AH11" s="62" t="s">
        <v>52</v>
      </c>
      <c r="AI11" s="6">
        <v>4.67</v>
      </c>
      <c r="AJ11" s="59"/>
      <c r="AK11" s="273">
        <v>-37.939</v>
      </c>
      <c r="AL11" s="62" t="s">
        <v>52</v>
      </c>
      <c r="AM11" s="6">
        <v>6.5190000000000001</v>
      </c>
      <c r="AN11" s="273">
        <v>-12.257</v>
      </c>
      <c r="AO11" s="62" t="s">
        <v>52</v>
      </c>
      <c r="AP11" s="6">
        <v>4.657</v>
      </c>
    </row>
    <row r="12" spans="1:42" ht="17.25" x14ac:dyDescent="0.25">
      <c r="A12" s="47" t="s">
        <v>20</v>
      </c>
      <c r="B12" s="52">
        <v>486.62299999999999</v>
      </c>
      <c r="C12" s="53" t="s">
        <v>50</v>
      </c>
      <c r="D12" s="48">
        <v>3.5539999999999998</v>
      </c>
      <c r="E12" s="52">
        <v>105.239</v>
      </c>
      <c r="F12" s="53" t="s">
        <v>52</v>
      </c>
      <c r="G12" s="7">
        <v>2.6819999999999999</v>
      </c>
      <c r="H12" s="48"/>
      <c r="I12" s="52">
        <v>478.238</v>
      </c>
      <c r="J12" s="53" t="s">
        <v>50</v>
      </c>
      <c r="K12" s="7">
        <v>2.7050000000000001</v>
      </c>
      <c r="L12" s="52">
        <v>100.339</v>
      </c>
      <c r="M12" s="53" t="s">
        <v>52</v>
      </c>
      <c r="N12" s="7">
        <v>1.927</v>
      </c>
      <c r="O12" s="48"/>
      <c r="P12" s="52">
        <v>469.87700000000001</v>
      </c>
      <c r="Q12" s="53" t="s">
        <v>52</v>
      </c>
      <c r="R12" s="7">
        <v>3.109</v>
      </c>
      <c r="S12" s="52">
        <v>101.476</v>
      </c>
      <c r="T12" s="53" t="s">
        <v>50</v>
      </c>
      <c r="U12" s="7">
        <v>2.2120000000000002</v>
      </c>
      <c r="V12" s="48"/>
      <c r="W12" s="52">
        <v>-8.3849999999999998</v>
      </c>
      <c r="X12" s="53" t="s">
        <v>52</v>
      </c>
      <c r="Y12" s="7">
        <v>4.63</v>
      </c>
      <c r="Z12" s="52">
        <v>-4.9009999999999998</v>
      </c>
      <c r="AA12" s="53" t="s">
        <v>52</v>
      </c>
      <c r="AB12" s="7">
        <v>3.302</v>
      </c>
      <c r="AC12" s="48"/>
      <c r="AD12" s="52">
        <v>-8.36</v>
      </c>
      <c r="AE12" s="53" t="s">
        <v>50</v>
      </c>
      <c r="AF12" s="7">
        <v>4.359</v>
      </c>
      <c r="AG12" s="52">
        <v>1.137</v>
      </c>
      <c r="AH12" s="53" t="s">
        <v>52</v>
      </c>
      <c r="AI12" s="7">
        <v>2.9340000000000002</v>
      </c>
      <c r="AJ12" s="48"/>
      <c r="AK12" s="274">
        <v>-16.745000000000001</v>
      </c>
      <c r="AL12" s="53" t="s">
        <v>52</v>
      </c>
      <c r="AM12" s="7">
        <v>5.0789999999999997</v>
      </c>
      <c r="AN12" s="52">
        <v>-3.7629999999999999</v>
      </c>
      <c r="AO12" s="53" t="s">
        <v>52</v>
      </c>
      <c r="AP12" s="7">
        <v>3.4769999999999999</v>
      </c>
    </row>
    <row r="13" spans="1:42" ht="17.25" x14ac:dyDescent="0.25">
      <c r="A13" s="58" t="s">
        <v>21</v>
      </c>
      <c r="B13" s="61">
        <v>488.83100000000002</v>
      </c>
      <c r="C13" s="62" t="s">
        <v>50</v>
      </c>
      <c r="D13" s="59">
        <v>3.8340000000000001</v>
      </c>
      <c r="E13" s="61">
        <v>94.013000000000005</v>
      </c>
      <c r="F13" s="62" t="s">
        <v>50</v>
      </c>
      <c r="G13" s="6">
        <v>2.5880000000000001</v>
      </c>
      <c r="H13" s="59"/>
      <c r="I13" s="61">
        <v>479.65</v>
      </c>
      <c r="J13" s="62" t="s">
        <v>50</v>
      </c>
      <c r="K13" s="6">
        <v>3.3159999999999998</v>
      </c>
      <c r="L13" s="61">
        <v>100.67</v>
      </c>
      <c r="M13" s="62" t="s">
        <v>52</v>
      </c>
      <c r="N13" s="6">
        <v>3.4710000000000001</v>
      </c>
      <c r="O13" s="59"/>
      <c r="P13" s="61">
        <v>451.97800000000001</v>
      </c>
      <c r="Q13" s="62" t="s">
        <v>50</v>
      </c>
      <c r="R13" s="6">
        <v>3.5169999999999999</v>
      </c>
      <c r="S13" s="61">
        <v>98.787999999999997</v>
      </c>
      <c r="T13" s="62" t="s">
        <v>52</v>
      </c>
      <c r="U13" s="6">
        <v>2.7759999999999998</v>
      </c>
      <c r="V13" s="59"/>
      <c r="W13" s="61">
        <v>-9.18</v>
      </c>
      <c r="X13" s="62" t="s">
        <v>52</v>
      </c>
      <c r="Y13" s="6">
        <v>5.2140000000000004</v>
      </c>
      <c r="Z13" s="61">
        <v>6.657</v>
      </c>
      <c r="AA13" s="62" t="s">
        <v>50</v>
      </c>
      <c r="AB13" s="6">
        <v>4.3289999999999997</v>
      </c>
      <c r="AC13" s="59"/>
      <c r="AD13" s="273">
        <v>-27.672000000000001</v>
      </c>
      <c r="AE13" s="62" t="s">
        <v>52</v>
      </c>
      <c r="AF13" s="6">
        <v>5.0380000000000003</v>
      </c>
      <c r="AG13" s="61">
        <v>-1.8819999999999999</v>
      </c>
      <c r="AH13" s="62" t="s">
        <v>52</v>
      </c>
      <c r="AI13" s="6">
        <v>4.4450000000000003</v>
      </c>
      <c r="AJ13" s="59"/>
      <c r="AK13" s="273">
        <v>-36.851999999999997</v>
      </c>
      <c r="AL13" s="62" t="s">
        <v>52</v>
      </c>
      <c r="AM13" s="6">
        <v>5.53</v>
      </c>
      <c r="AN13" s="61">
        <v>4.7750000000000004</v>
      </c>
      <c r="AO13" s="62" t="s">
        <v>50</v>
      </c>
      <c r="AP13" s="6">
        <v>3.7949999999999999</v>
      </c>
    </row>
    <row r="14" spans="1:42" ht="17.25" x14ac:dyDescent="0.25">
      <c r="A14" s="47" t="s">
        <v>22</v>
      </c>
      <c r="B14" s="52">
        <v>521.21</v>
      </c>
      <c r="C14" s="53" t="s">
        <v>50</v>
      </c>
      <c r="D14" s="48">
        <v>4.194</v>
      </c>
      <c r="E14" s="52">
        <v>93.823999999999998</v>
      </c>
      <c r="F14" s="53" t="s">
        <v>50</v>
      </c>
      <c r="G14" s="7">
        <v>2.5790000000000002</v>
      </c>
      <c r="H14" s="48"/>
      <c r="I14" s="52">
        <v>498.69099999999997</v>
      </c>
      <c r="J14" s="53" t="s">
        <v>52</v>
      </c>
      <c r="K14" s="7">
        <v>3.2050000000000001</v>
      </c>
      <c r="L14" s="52">
        <v>89.45</v>
      </c>
      <c r="M14" s="53" t="s">
        <v>50</v>
      </c>
      <c r="N14" s="7">
        <v>2.202</v>
      </c>
      <c r="O14" s="48"/>
      <c r="P14" s="52">
        <v>484.98200000000003</v>
      </c>
      <c r="Q14" s="53" t="s">
        <v>50</v>
      </c>
      <c r="R14" s="7">
        <v>2.8180000000000001</v>
      </c>
      <c r="S14" s="52">
        <v>83.781000000000006</v>
      </c>
      <c r="T14" s="53" t="s">
        <v>50</v>
      </c>
      <c r="U14" s="7">
        <v>1.8049999999999999</v>
      </c>
      <c r="V14" s="48"/>
      <c r="W14" s="274">
        <v>-22.52</v>
      </c>
      <c r="X14" s="53" t="s">
        <v>50</v>
      </c>
      <c r="Y14" s="7">
        <v>5.4169999999999998</v>
      </c>
      <c r="Z14" s="52">
        <v>-4.3739999999999997</v>
      </c>
      <c r="AA14" s="53" t="s">
        <v>52</v>
      </c>
      <c r="AB14" s="7">
        <v>3.391</v>
      </c>
      <c r="AC14" s="48"/>
      <c r="AD14" s="274">
        <v>-13.709</v>
      </c>
      <c r="AE14" s="53" t="s">
        <v>50</v>
      </c>
      <c r="AF14" s="7">
        <v>4.4980000000000002</v>
      </c>
      <c r="AG14" s="274">
        <v>-5.6680000000000001</v>
      </c>
      <c r="AH14" s="53" t="s">
        <v>52</v>
      </c>
      <c r="AI14" s="7">
        <v>2.847</v>
      </c>
      <c r="AJ14" s="48"/>
      <c r="AK14" s="274">
        <v>-36.228999999999999</v>
      </c>
      <c r="AL14" s="53" t="s">
        <v>52</v>
      </c>
      <c r="AM14" s="7">
        <v>5.3879999999999999</v>
      </c>
      <c r="AN14" s="274">
        <v>-10.042</v>
      </c>
      <c r="AO14" s="53" t="s">
        <v>52</v>
      </c>
      <c r="AP14" s="7">
        <v>3.1480000000000001</v>
      </c>
    </row>
    <row r="15" spans="1:42" ht="17.25" x14ac:dyDescent="0.25">
      <c r="A15" s="58" t="s">
        <v>23</v>
      </c>
      <c r="B15" s="61">
        <v>504.24799999999999</v>
      </c>
      <c r="C15" s="62" t="s">
        <v>52</v>
      </c>
      <c r="D15" s="59">
        <v>3.7679999999999998</v>
      </c>
      <c r="E15" s="61">
        <v>97.344999999999999</v>
      </c>
      <c r="F15" s="62" t="s">
        <v>52</v>
      </c>
      <c r="G15" s="6">
        <v>3.6760000000000002</v>
      </c>
      <c r="H15" s="59"/>
      <c r="I15" s="61">
        <v>497.46199999999999</v>
      </c>
      <c r="J15" s="62" t="s">
        <v>52</v>
      </c>
      <c r="K15" s="6">
        <v>5.6959999999999997</v>
      </c>
      <c r="L15" s="61">
        <v>94.92</v>
      </c>
      <c r="M15" s="62" t="s">
        <v>52</v>
      </c>
      <c r="N15" s="6">
        <v>3.48</v>
      </c>
      <c r="O15" s="59"/>
      <c r="P15" s="61">
        <v>465.99099999999999</v>
      </c>
      <c r="Q15" s="62" t="s">
        <v>52</v>
      </c>
      <c r="R15" s="6">
        <v>4.1890000000000001</v>
      </c>
      <c r="S15" s="61">
        <v>92.070999999999998</v>
      </c>
      <c r="T15" s="62" t="s">
        <v>52</v>
      </c>
      <c r="U15" s="6">
        <v>2.8439999999999999</v>
      </c>
      <c r="V15" s="59"/>
      <c r="W15" s="61">
        <v>-6.7869999999999999</v>
      </c>
      <c r="X15" s="62" t="s">
        <v>52</v>
      </c>
      <c r="Y15" s="6">
        <v>6.9370000000000003</v>
      </c>
      <c r="Z15" s="61">
        <v>-2.4239999999999999</v>
      </c>
      <c r="AA15" s="62" t="s">
        <v>52</v>
      </c>
      <c r="AB15" s="6">
        <v>5.0609999999999999</v>
      </c>
      <c r="AC15" s="59"/>
      <c r="AD15" s="273">
        <v>-31.471</v>
      </c>
      <c r="AE15" s="62" t="s">
        <v>52</v>
      </c>
      <c r="AF15" s="6">
        <v>7.2119999999999997</v>
      </c>
      <c r="AG15" s="61">
        <v>-2.8490000000000002</v>
      </c>
      <c r="AH15" s="62" t="s">
        <v>52</v>
      </c>
      <c r="AI15" s="6">
        <v>4.4939999999999998</v>
      </c>
      <c r="AJ15" s="59"/>
      <c r="AK15" s="273">
        <v>-38.256999999999998</v>
      </c>
      <c r="AL15" s="62" t="s">
        <v>52</v>
      </c>
      <c r="AM15" s="6">
        <v>5.9370000000000003</v>
      </c>
      <c r="AN15" s="61">
        <v>-5.274</v>
      </c>
      <c r="AO15" s="62" t="s">
        <v>52</v>
      </c>
      <c r="AP15" s="6">
        <v>4.6479999999999997</v>
      </c>
    </row>
    <row r="16" spans="1:42" ht="17.25" x14ac:dyDescent="0.25">
      <c r="A16" s="47" t="s">
        <v>24</v>
      </c>
      <c r="B16" s="52">
        <v>481.678</v>
      </c>
      <c r="C16" s="53" t="s">
        <v>50</v>
      </c>
      <c r="D16" s="48">
        <v>3.9660000000000002</v>
      </c>
      <c r="E16" s="52">
        <v>96.718000000000004</v>
      </c>
      <c r="F16" s="53" t="s">
        <v>52</v>
      </c>
      <c r="G16" s="7">
        <v>2.681</v>
      </c>
      <c r="H16" s="48"/>
      <c r="I16" s="52">
        <v>489.12599999999998</v>
      </c>
      <c r="J16" s="53" t="s">
        <v>52</v>
      </c>
      <c r="K16" s="7">
        <v>3.9630000000000001</v>
      </c>
      <c r="L16" s="52">
        <v>96.596999999999994</v>
      </c>
      <c r="M16" s="53" t="s">
        <v>52</v>
      </c>
      <c r="N16" s="7">
        <v>2.8769999999999998</v>
      </c>
      <c r="O16" s="48"/>
      <c r="P16" s="52">
        <v>457.04599999999999</v>
      </c>
      <c r="Q16" s="53" t="s">
        <v>50</v>
      </c>
      <c r="R16" s="7">
        <v>2.996</v>
      </c>
      <c r="S16" s="52">
        <v>88.872</v>
      </c>
      <c r="T16" s="53" t="s">
        <v>50</v>
      </c>
      <c r="U16" s="7">
        <v>2.15</v>
      </c>
      <c r="V16" s="48"/>
      <c r="W16" s="52">
        <v>7.4480000000000004</v>
      </c>
      <c r="X16" s="53" t="s">
        <v>52</v>
      </c>
      <c r="Y16" s="7">
        <v>5.7370000000000001</v>
      </c>
      <c r="Z16" s="52">
        <v>-0.12</v>
      </c>
      <c r="AA16" s="53" t="s">
        <v>52</v>
      </c>
      <c r="AB16" s="7">
        <v>3.9329999999999998</v>
      </c>
      <c r="AC16" s="48"/>
      <c r="AD16" s="274">
        <v>-32.08</v>
      </c>
      <c r="AE16" s="53" t="s">
        <v>52</v>
      </c>
      <c r="AF16" s="7">
        <v>5.1669999999999998</v>
      </c>
      <c r="AG16" s="274">
        <v>-7.7249999999999996</v>
      </c>
      <c r="AH16" s="53" t="s">
        <v>52</v>
      </c>
      <c r="AI16" s="7">
        <v>3.5920000000000001</v>
      </c>
      <c r="AJ16" s="48"/>
      <c r="AK16" s="274">
        <v>-24.632000000000001</v>
      </c>
      <c r="AL16" s="53" t="s">
        <v>52</v>
      </c>
      <c r="AM16" s="7">
        <v>5.3109999999999999</v>
      </c>
      <c r="AN16" s="274">
        <v>-7.8449999999999998</v>
      </c>
      <c r="AO16" s="53" t="s">
        <v>52</v>
      </c>
      <c r="AP16" s="7">
        <v>3.4369999999999998</v>
      </c>
    </row>
    <row r="17" spans="1:42" ht="17.25" x14ac:dyDescent="0.25">
      <c r="A17" s="58" t="s">
        <v>25</v>
      </c>
      <c r="B17" s="61">
        <v>513.577</v>
      </c>
      <c r="C17" s="62" t="s">
        <v>50</v>
      </c>
      <c r="D17" s="59">
        <v>3.673</v>
      </c>
      <c r="E17" s="61">
        <v>92.644000000000005</v>
      </c>
      <c r="F17" s="62" t="s">
        <v>50</v>
      </c>
      <c r="G17" s="6">
        <v>2.5830000000000002</v>
      </c>
      <c r="H17" s="59"/>
      <c r="I17" s="61">
        <v>495.67599999999999</v>
      </c>
      <c r="J17" s="62" t="s">
        <v>52</v>
      </c>
      <c r="K17" s="6">
        <v>3.8580000000000001</v>
      </c>
      <c r="L17" s="61">
        <v>102.336</v>
      </c>
      <c r="M17" s="62" t="s">
        <v>52</v>
      </c>
      <c r="N17" s="6">
        <v>3.028</v>
      </c>
      <c r="O17" s="59"/>
      <c r="P17" s="61">
        <v>470.83</v>
      </c>
      <c r="Q17" s="62" t="s">
        <v>52</v>
      </c>
      <c r="R17" s="6">
        <v>3.1949999999999998</v>
      </c>
      <c r="S17" s="61">
        <v>94.894999999999996</v>
      </c>
      <c r="T17" s="62" t="s">
        <v>52</v>
      </c>
      <c r="U17" s="6">
        <v>2.5089999999999999</v>
      </c>
      <c r="V17" s="59"/>
      <c r="W17" s="273">
        <v>-17.901</v>
      </c>
      <c r="X17" s="62" t="s">
        <v>50</v>
      </c>
      <c r="Y17" s="6">
        <v>5.4640000000000004</v>
      </c>
      <c r="Z17" s="273">
        <v>9.6929999999999996</v>
      </c>
      <c r="AA17" s="62" t="s">
        <v>50</v>
      </c>
      <c r="AB17" s="6">
        <v>3.98</v>
      </c>
      <c r="AC17" s="59"/>
      <c r="AD17" s="273">
        <v>-24.844999999999999</v>
      </c>
      <c r="AE17" s="62" t="s">
        <v>52</v>
      </c>
      <c r="AF17" s="6">
        <v>5.2069999999999999</v>
      </c>
      <c r="AG17" s="61">
        <v>-7.4409999999999998</v>
      </c>
      <c r="AH17" s="62" t="s">
        <v>52</v>
      </c>
      <c r="AI17" s="6">
        <v>3.9329999999999998</v>
      </c>
      <c r="AJ17" s="59"/>
      <c r="AK17" s="273">
        <v>-42.746000000000002</v>
      </c>
      <c r="AL17" s="62" t="s">
        <v>50</v>
      </c>
      <c r="AM17" s="6">
        <v>5.2149999999999999</v>
      </c>
      <c r="AN17" s="61">
        <v>2.2509999999999999</v>
      </c>
      <c r="AO17" s="62" t="s">
        <v>52</v>
      </c>
      <c r="AP17" s="6">
        <v>3.601</v>
      </c>
    </row>
    <row r="18" spans="1:42" ht="17.25" x14ac:dyDescent="0.25">
      <c r="A18" s="47" t="s">
        <v>26</v>
      </c>
      <c r="B18" s="52">
        <v>497.78500000000003</v>
      </c>
      <c r="C18" s="53" t="s">
        <v>52</v>
      </c>
      <c r="D18" s="48">
        <v>5.0259999999999998</v>
      </c>
      <c r="E18" s="52">
        <v>105.04300000000001</v>
      </c>
      <c r="F18" s="53" t="s">
        <v>52</v>
      </c>
      <c r="G18" s="7">
        <v>3.2370000000000001</v>
      </c>
      <c r="H18" s="48"/>
      <c r="I18" s="52">
        <v>485.42599999999999</v>
      </c>
      <c r="J18" s="53" t="s">
        <v>50</v>
      </c>
      <c r="K18" s="7">
        <v>3.29</v>
      </c>
      <c r="L18" s="52">
        <v>94.716999999999999</v>
      </c>
      <c r="M18" s="53" t="s">
        <v>52</v>
      </c>
      <c r="N18" s="7">
        <v>2.69</v>
      </c>
      <c r="O18" s="48"/>
      <c r="P18" s="52">
        <v>463.03800000000001</v>
      </c>
      <c r="Q18" s="53" t="s">
        <v>50</v>
      </c>
      <c r="R18" s="7">
        <v>3.871</v>
      </c>
      <c r="S18" s="52">
        <v>92.590999999999994</v>
      </c>
      <c r="T18" s="53" t="s">
        <v>52</v>
      </c>
      <c r="U18" s="7">
        <v>2.198</v>
      </c>
      <c r="V18" s="48"/>
      <c r="W18" s="274">
        <v>-12.359</v>
      </c>
      <c r="X18" s="53" t="s">
        <v>52</v>
      </c>
      <c r="Y18" s="7">
        <v>6.13</v>
      </c>
      <c r="Z18" s="274">
        <v>-10.326000000000001</v>
      </c>
      <c r="AA18" s="53" t="s">
        <v>52</v>
      </c>
      <c r="AB18" s="7">
        <v>4.2080000000000002</v>
      </c>
      <c r="AC18" s="48"/>
      <c r="AD18" s="274">
        <v>-22.388000000000002</v>
      </c>
      <c r="AE18" s="53" t="s">
        <v>52</v>
      </c>
      <c r="AF18" s="7">
        <v>5.2750000000000004</v>
      </c>
      <c r="AG18" s="52">
        <v>-2.1259999999999999</v>
      </c>
      <c r="AH18" s="53" t="s">
        <v>52</v>
      </c>
      <c r="AI18" s="7">
        <v>3.4729999999999999</v>
      </c>
      <c r="AJ18" s="48"/>
      <c r="AK18" s="274">
        <v>-34.747999999999998</v>
      </c>
      <c r="AL18" s="53" t="s">
        <v>52</v>
      </c>
      <c r="AM18" s="7">
        <v>6.6139999999999999</v>
      </c>
      <c r="AN18" s="274">
        <v>-12.452999999999999</v>
      </c>
      <c r="AO18" s="53" t="s">
        <v>52</v>
      </c>
      <c r="AP18" s="7">
        <v>3.9119999999999999</v>
      </c>
    </row>
    <row r="19" spans="1:42" ht="17.25" x14ac:dyDescent="0.25">
      <c r="A19" s="58" t="s">
        <v>27</v>
      </c>
      <c r="B19" s="61">
        <v>541.40300000000002</v>
      </c>
      <c r="C19" s="62" t="s">
        <v>50</v>
      </c>
      <c r="D19" s="59">
        <v>4.6660000000000004</v>
      </c>
      <c r="E19" s="61">
        <v>92.926000000000002</v>
      </c>
      <c r="F19" s="62" t="s">
        <v>52</v>
      </c>
      <c r="G19" s="6">
        <v>3.7429999999999999</v>
      </c>
      <c r="H19" s="59"/>
      <c r="I19" s="61">
        <v>529.65099999999995</v>
      </c>
      <c r="J19" s="62" t="s">
        <v>50</v>
      </c>
      <c r="K19" s="6">
        <v>2.5939999999999999</v>
      </c>
      <c r="L19" s="61">
        <v>87.725999999999999</v>
      </c>
      <c r="M19" s="62" t="s">
        <v>50</v>
      </c>
      <c r="N19" s="6">
        <v>2.0299999999999998</v>
      </c>
      <c r="O19" s="59"/>
      <c r="P19" s="61">
        <v>506.92700000000002</v>
      </c>
      <c r="Q19" s="62" t="s">
        <v>50</v>
      </c>
      <c r="R19" s="6">
        <v>2.2450000000000001</v>
      </c>
      <c r="S19" s="61">
        <v>88.256</v>
      </c>
      <c r="T19" s="62" t="s">
        <v>50</v>
      </c>
      <c r="U19" s="6">
        <v>2.0659999999999998</v>
      </c>
      <c r="V19" s="59"/>
      <c r="W19" s="273">
        <v>-11.750999999999999</v>
      </c>
      <c r="X19" s="62" t="s">
        <v>52</v>
      </c>
      <c r="Y19" s="6">
        <v>5.476</v>
      </c>
      <c r="Z19" s="61">
        <v>-5.1989999999999998</v>
      </c>
      <c r="AA19" s="62" t="s">
        <v>52</v>
      </c>
      <c r="AB19" s="6">
        <v>4.2590000000000003</v>
      </c>
      <c r="AC19" s="59"/>
      <c r="AD19" s="273">
        <v>-22.724</v>
      </c>
      <c r="AE19" s="62" t="s">
        <v>52</v>
      </c>
      <c r="AF19" s="6">
        <v>3.7130000000000001</v>
      </c>
      <c r="AG19" s="61">
        <v>0.52900000000000003</v>
      </c>
      <c r="AH19" s="62" t="s">
        <v>52</v>
      </c>
      <c r="AI19" s="6">
        <v>2.8969999999999998</v>
      </c>
      <c r="AJ19" s="59"/>
      <c r="AK19" s="273">
        <v>-34.475000000000001</v>
      </c>
      <c r="AL19" s="62" t="s">
        <v>52</v>
      </c>
      <c r="AM19" s="6">
        <v>5.5060000000000002</v>
      </c>
      <c r="AN19" s="61">
        <v>-4.67</v>
      </c>
      <c r="AO19" s="62" t="s">
        <v>52</v>
      </c>
      <c r="AP19" s="6">
        <v>4.2759999999999998</v>
      </c>
    </row>
    <row r="20" spans="1:42" ht="17.25" x14ac:dyDescent="0.25">
      <c r="A20" s="47" t="s">
        <v>28</v>
      </c>
      <c r="B20" s="52">
        <v>529.19000000000005</v>
      </c>
      <c r="C20" s="53" t="s">
        <v>50</v>
      </c>
      <c r="D20" s="48">
        <v>3.569</v>
      </c>
      <c r="E20" s="52">
        <v>101.80800000000001</v>
      </c>
      <c r="F20" s="53" t="s">
        <v>52</v>
      </c>
      <c r="G20" s="7">
        <v>2.9980000000000002</v>
      </c>
      <c r="H20" s="48"/>
      <c r="I20" s="52">
        <v>506.452</v>
      </c>
      <c r="J20" s="53" t="s">
        <v>50</v>
      </c>
      <c r="K20" s="7">
        <v>3.4910000000000001</v>
      </c>
      <c r="L20" s="52">
        <v>101.312</v>
      </c>
      <c r="M20" s="53" t="s">
        <v>52</v>
      </c>
      <c r="N20" s="7">
        <v>2.9889999999999999</v>
      </c>
      <c r="O20" s="48"/>
      <c r="P20" s="52">
        <v>483.74599999999998</v>
      </c>
      <c r="Q20" s="53" t="s">
        <v>50</v>
      </c>
      <c r="R20" s="7">
        <v>3.3290000000000002</v>
      </c>
      <c r="S20" s="52">
        <v>93.186999999999998</v>
      </c>
      <c r="T20" s="53" t="s">
        <v>52</v>
      </c>
      <c r="U20" s="7">
        <v>2.1970000000000001</v>
      </c>
      <c r="V20" s="48"/>
      <c r="W20" s="274">
        <v>-22.738</v>
      </c>
      <c r="X20" s="53" t="s">
        <v>50</v>
      </c>
      <c r="Y20" s="7">
        <v>5.14</v>
      </c>
      <c r="Z20" s="52">
        <v>-0.496</v>
      </c>
      <c r="AA20" s="53" t="s">
        <v>52</v>
      </c>
      <c r="AB20" s="7">
        <v>4.234</v>
      </c>
      <c r="AC20" s="48"/>
      <c r="AD20" s="274">
        <v>-22.706</v>
      </c>
      <c r="AE20" s="53" t="s">
        <v>52</v>
      </c>
      <c r="AF20" s="7">
        <v>5.0289999999999999</v>
      </c>
      <c r="AG20" s="274">
        <v>-8.125</v>
      </c>
      <c r="AH20" s="53" t="s">
        <v>52</v>
      </c>
      <c r="AI20" s="7">
        <v>3.71</v>
      </c>
      <c r="AJ20" s="48"/>
      <c r="AK20" s="274">
        <v>-45.444000000000003</v>
      </c>
      <c r="AL20" s="53" t="s">
        <v>50</v>
      </c>
      <c r="AM20" s="7">
        <v>5.2279999999999998</v>
      </c>
      <c r="AN20" s="274">
        <v>-8.6210000000000004</v>
      </c>
      <c r="AO20" s="53" t="s">
        <v>52</v>
      </c>
      <c r="AP20" s="7">
        <v>3.7170000000000001</v>
      </c>
    </row>
    <row r="21" spans="1:42" ht="17.25" x14ac:dyDescent="0.25">
      <c r="A21" s="58" t="s">
        <v>29</v>
      </c>
      <c r="B21" s="61">
        <v>504.86500000000001</v>
      </c>
      <c r="C21" s="62" t="s">
        <v>52</v>
      </c>
      <c r="D21" s="59">
        <v>4.0339999999999998</v>
      </c>
      <c r="E21" s="61">
        <v>95.138999999999996</v>
      </c>
      <c r="F21" s="62" t="s">
        <v>52</v>
      </c>
      <c r="G21" s="6">
        <v>2.7829999999999999</v>
      </c>
      <c r="H21" s="59"/>
      <c r="I21" s="61">
        <v>485.99900000000002</v>
      </c>
      <c r="J21" s="62" t="s">
        <v>50</v>
      </c>
      <c r="K21" s="6">
        <v>3.0369999999999999</v>
      </c>
      <c r="L21" s="61">
        <v>96.474000000000004</v>
      </c>
      <c r="M21" s="62" t="s">
        <v>52</v>
      </c>
      <c r="N21" s="6">
        <v>1.9450000000000001</v>
      </c>
      <c r="O21" s="59"/>
      <c r="P21" s="61">
        <v>477.47399999999999</v>
      </c>
      <c r="Q21" s="62" t="s">
        <v>52</v>
      </c>
      <c r="R21" s="6">
        <v>3.016</v>
      </c>
      <c r="S21" s="61">
        <v>91.212999999999994</v>
      </c>
      <c r="T21" s="62" t="s">
        <v>52</v>
      </c>
      <c r="U21" s="6">
        <v>2.4780000000000002</v>
      </c>
      <c r="V21" s="59"/>
      <c r="W21" s="273">
        <v>-18.867000000000001</v>
      </c>
      <c r="X21" s="62" t="s">
        <v>50</v>
      </c>
      <c r="Y21" s="6">
        <v>5.1950000000000003</v>
      </c>
      <c r="Z21" s="61">
        <v>1.335</v>
      </c>
      <c r="AA21" s="62" t="s">
        <v>52</v>
      </c>
      <c r="AB21" s="6">
        <v>3.395</v>
      </c>
      <c r="AC21" s="59"/>
      <c r="AD21" s="61">
        <v>-8.5250000000000004</v>
      </c>
      <c r="AE21" s="62" t="s">
        <v>50</v>
      </c>
      <c r="AF21" s="6">
        <v>4.51</v>
      </c>
      <c r="AG21" s="61">
        <v>-5.2610000000000001</v>
      </c>
      <c r="AH21" s="62" t="s">
        <v>52</v>
      </c>
      <c r="AI21" s="6">
        <v>3.15</v>
      </c>
      <c r="AJ21" s="59"/>
      <c r="AK21" s="273">
        <v>-27.391999999999999</v>
      </c>
      <c r="AL21" s="62" t="s">
        <v>52</v>
      </c>
      <c r="AM21" s="6">
        <v>5.3739999999999997</v>
      </c>
      <c r="AN21" s="61">
        <v>-3.9260000000000002</v>
      </c>
      <c r="AO21" s="62" t="s">
        <v>52</v>
      </c>
      <c r="AP21" s="6">
        <v>3.726</v>
      </c>
    </row>
    <row r="22" spans="1:42" ht="17.25" x14ac:dyDescent="0.25">
      <c r="A22" s="47" t="s">
        <v>30</v>
      </c>
      <c r="B22" s="52">
        <v>535.30799999999999</v>
      </c>
      <c r="C22" s="53" t="s">
        <v>50</v>
      </c>
      <c r="D22" s="48">
        <v>4.3339999999999996</v>
      </c>
      <c r="E22" s="52">
        <v>95.180999999999997</v>
      </c>
      <c r="F22" s="53" t="s">
        <v>52</v>
      </c>
      <c r="G22" s="7">
        <v>2.4049999999999998</v>
      </c>
      <c r="H22" s="48"/>
      <c r="I22" s="52">
        <v>517.84</v>
      </c>
      <c r="J22" s="53" t="s">
        <v>50</v>
      </c>
      <c r="K22" s="7">
        <v>3.6030000000000002</v>
      </c>
      <c r="L22" s="52">
        <v>90.084000000000003</v>
      </c>
      <c r="M22" s="53" t="s">
        <v>50</v>
      </c>
      <c r="N22" s="7">
        <v>2.2400000000000002</v>
      </c>
      <c r="O22" s="48"/>
      <c r="P22" s="52">
        <v>488.53300000000002</v>
      </c>
      <c r="Q22" s="53" t="s">
        <v>50</v>
      </c>
      <c r="R22" s="7">
        <v>3.633</v>
      </c>
      <c r="S22" s="52">
        <v>92.713999999999999</v>
      </c>
      <c r="T22" s="53" t="s">
        <v>52</v>
      </c>
      <c r="U22" s="7">
        <v>2.492</v>
      </c>
      <c r="V22" s="48"/>
      <c r="W22" s="274">
        <v>-17.468</v>
      </c>
      <c r="X22" s="53" t="s">
        <v>50</v>
      </c>
      <c r="Y22" s="7">
        <v>5.766</v>
      </c>
      <c r="Z22" s="52">
        <v>-5.0970000000000004</v>
      </c>
      <c r="AA22" s="53" t="s">
        <v>52</v>
      </c>
      <c r="AB22" s="7">
        <v>3.2869999999999999</v>
      </c>
      <c r="AC22" s="48"/>
      <c r="AD22" s="274">
        <v>-29.306999999999999</v>
      </c>
      <c r="AE22" s="53" t="s">
        <v>52</v>
      </c>
      <c r="AF22" s="7">
        <v>5.31</v>
      </c>
      <c r="AG22" s="52">
        <v>2.63</v>
      </c>
      <c r="AH22" s="53" t="s">
        <v>52</v>
      </c>
      <c r="AI22" s="7">
        <v>3.351</v>
      </c>
      <c r="AJ22" s="48"/>
      <c r="AK22" s="274">
        <v>-46.774999999999999</v>
      </c>
      <c r="AL22" s="53" t="s">
        <v>50</v>
      </c>
      <c r="AM22" s="7">
        <v>5.9569999999999999</v>
      </c>
      <c r="AN22" s="52">
        <v>-2.468</v>
      </c>
      <c r="AO22" s="53" t="s">
        <v>52</v>
      </c>
      <c r="AP22" s="7">
        <v>3.464</v>
      </c>
    </row>
    <row r="23" spans="1:42" ht="17.25" x14ac:dyDescent="0.25">
      <c r="A23" s="124" t="s">
        <v>31</v>
      </c>
      <c r="B23" s="275">
        <v>500</v>
      </c>
      <c r="C23" s="276"/>
      <c r="D23" s="277">
        <v>1.671</v>
      </c>
      <c r="E23" s="275">
        <v>100</v>
      </c>
      <c r="F23" s="276"/>
      <c r="G23" s="8">
        <v>1.0660000000000001</v>
      </c>
      <c r="H23" s="277"/>
      <c r="I23" s="275">
        <v>497.15600000000001</v>
      </c>
      <c r="J23" s="276"/>
      <c r="K23" s="8">
        <v>1.3839999999999999</v>
      </c>
      <c r="L23" s="275">
        <v>96.616</v>
      </c>
      <c r="M23" s="276"/>
      <c r="N23" s="8">
        <v>1.0129999999999999</v>
      </c>
      <c r="O23" s="277"/>
      <c r="P23" s="275">
        <v>472.76799999999997</v>
      </c>
      <c r="Q23" s="276"/>
      <c r="R23" s="8">
        <v>1.24</v>
      </c>
      <c r="S23" s="275">
        <v>95.433000000000007</v>
      </c>
      <c r="T23" s="276"/>
      <c r="U23" s="8">
        <v>0.872</v>
      </c>
      <c r="V23" s="277"/>
      <c r="W23" s="275">
        <v>-2.8439999999999999</v>
      </c>
      <c r="X23" s="276"/>
      <c r="Y23" s="8">
        <v>2.4889999999999999</v>
      </c>
      <c r="Z23" s="278">
        <v>-3.3839999999999999</v>
      </c>
      <c r="AA23" s="276"/>
      <c r="AB23" s="8">
        <v>1.4710000000000001</v>
      </c>
      <c r="AC23" s="277"/>
      <c r="AD23" s="278">
        <v>-24.388000000000002</v>
      </c>
      <c r="AE23" s="276"/>
      <c r="AF23" s="8">
        <v>2.339</v>
      </c>
      <c r="AG23" s="275">
        <v>-1.1830000000000001</v>
      </c>
      <c r="AH23" s="276"/>
      <c r="AI23" s="8">
        <v>1.337</v>
      </c>
      <c r="AJ23" s="277"/>
      <c r="AK23" s="278">
        <v>-27.231999999999999</v>
      </c>
      <c r="AL23" s="276"/>
      <c r="AM23" s="8">
        <v>2.7989999999999999</v>
      </c>
      <c r="AN23" s="278">
        <v>-4.5670000000000002</v>
      </c>
      <c r="AO23" s="276"/>
      <c r="AP23" s="8">
        <v>1.377</v>
      </c>
    </row>
    <row r="24" spans="1:42" ht="17.25" x14ac:dyDescent="0.25">
      <c r="A24" s="100" t="s">
        <v>1048</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1F09B154-3B8B-4036-A249-6009D7A840B5}"/>
  </hyperlinks>
  <pageMargins left="0.7" right="0.7" top="0.78740157499999996" bottom="0.78740157499999996" header="0.3" footer="0.3"/>
  <pageSetup paperSize="9" orientation="portrait" verticalDpi="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3BC0E-5F17-4CCA-BFB4-6884042BD966}">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1046</v>
      </c>
      <c r="C3" s="271"/>
      <c r="G3" s="271"/>
      <c r="O3" s="271"/>
    </row>
    <row r="4" spans="1:42" ht="15" customHeight="1" x14ac:dyDescent="0.25">
      <c r="A4" s="128"/>
      <c r="C4" s="271"/>
      <c r="G4" s="271"/>
      <c r="O4" s="271"/>
    </row>
    <row r="5" spans="1:42" x14ac:dyDescent="0.25">
      <c r="A5" s="37"/>
      <c r="B5" s="1113">
        <v>2012</v>
      </c>
      <c r="C5" s="1113"/>
      <c r="D5" s="1113"/>
      <c r="E5" s="1113"/>
      <c r="F5" s="1113"/>
      <c r="G5" s="1113"/>
      <c r="H5" s="106"/>
      <c r="I5" s="1113">
        <v>2018</v>
      </c>
      <c r="J5" s="1113"/>
      <c r="K5" s="1113"/>
      <c r="L5" s="1113"/>
      <c r="M5" s="1113"/>
      <c r="N5" s="1113"/>
      <c r="O5" s="106"/>
      <c r="P5" s="1113">
        <v>2024</v>
      </c>
      <c r="Q5" s="1113"/>
      <c r="R5" s="1113"/>
      <c r="S5" s="1113"/>
      <c r="T5" s="1113"/>
      <c r="U5" s="1113"/>
      <c r="V5" s="37"/>
      <c r="W5" s="1113" t="s">
        <v>45</v>
      </c>
      <c r="X5" s="1113"/>
      <c r="Y5" s="1113"/>
      <c r="Z5" s="1113"/>
      <c r="AA5" s="1113"/>
      <c r="AB5" s="1113"/>
      <c r="AC5" s="37"/>
      <c r="AD5" s="1113" t="s">
        <v>46</v>
      </c>
      <c r="AE5" s="1113"/>
      <c r="AF5" s="1113"/>
      <c r="AG5" s="1113"/>
      <c r="AH5" s="1113"/>
      <c r="AI5" s="1113"/>
      <c r="AJ5" s="37"/>
      <c r="AK5" s="1113" t="s">
        <v>47</v>
      </c>
      <c r="AL5" s="1113"/>
      <c r="AM5" s="1113"/>
      <c r="AN5" s="1113"/>
      <c r="AO5" s="1113"/>
      <c r="AP5" s="1113"/>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496.077</v>
      </c>
      <c r="C7" s="62" t="s">
        <v>52</v>
      </c>
      <c r="D7" s="59">
        <v>6.6879999999999997</v>
      </c>
      <c r="E7" s="61">
        <v>101.224</v>
      </c>
      <c r="F7" s="62" t="s">
        <v>52</v>
      </c>
      <c r="G7" s="6">
        <v>3.6669999999999998</v>
      </c>
      <c r="H7" s="59"/>
      <c r="I7" s="61">
        <v>499.70499999999998</v>
      </c>
      <c r="J7" s="62" t="s">
        <v>52</v>
      </c>
      <c r="K7" s="6">
        <v>3.3079999999999998</v>
      </c>
      <c r="L7" s="61">
        <v>97.055999999999997</v>
      </c>
      <c r="M7" s="62" t="s">
        <v>52</v>
      </c>
      <c r="N7" s="6">
        <v>2.4289999999999998</v>
      </c>
      <c r="O7" s="59"/>
      <c r="P7" s="61">
        <v>485.53199999999998</v>
      </c>
      <c r="Q7" s="62" t="s">
        <v>50</v>
      </c>
      <c r="R7" s="6">
        <v>3.472</v>
      </c>
      <c r="S7" s="61">
        <v>102.57599999999999</v>
      </c>
      <c r="T7" s="62" t="s">
        <v>52</v>
      </c>
      <c r="U7" s="6">
        <v>2.2000000000000002</v>
      </c>
      <c r="V7" s="59"/>
      <c r="W7" s="61">
        <v>3.6280000000000001</v>
      </c>
      <c r="X7" s="62" t="s">
        <v>52</v>
      </c>
      <c r="Y7" s="6">
        <v>7.6580000000000004</v>
      </c>
      <c r="Z7" s="61">
        <v>-4.1680000000000001</v>
      </c>
      <c r="AA7" s="62" t="s">
        <v>52</v>
      </c>
      <c r="AB7" s="6">
        <v>4.3979999999999997</v>
      </c>
      <c r="AC7" s="59"/>
      <c r="AD7" s="273">
        <v>-14.173</v>
      </c>
      <c r="AE7" s="62" t="s">
        <v>52</v>
      </c>
      <c r="AF7" s="6">
        <v>5.2149999999999999</v>
      </c>
      <c r="AG7" s="61">
        <v>5.52</v>
      </c>
      <c r="AH7" s="62" t="s">
        <v>52</v>
      </c>
      <c r="AI7" s="6">
        <v>3.2770000000000001</v>
      </c>
      <c r="AJ7" s="59"/>
      <c r="AK7" s="61">
        <v>-10.545</v>
      </c>
      <c r="AL7" s="62" t="s">
        <v>52</v>
      </c>
      <c r="AM7" s="6">
        <v>7.9969999999999999</v>
      </c>
      <c r="AN7" s="61">
        <v>1.3520000000000001</v>
      </c>
      <c r="AO7" s="62" t="s">
        <v>52</v>
      </c>
      <c r="AP7" s="6">
        <v>4.2759999999999998</v>
      </c>
    </row>
    <row r="8" spans="1:42" ht="17.25" x14ac:dyDescent="0.25">
      <c r="A8" s="47" t="s">
        <v>16</v>
      </c>
      <c r="B8" s="52">
        <v>507.49200000000002</v>
      </c>
      <c r="C8" s="53" t="s">
        <v>52</v>
      </c>
      <c r="D8" s="48">
        <v>3.8010000000000002</v>
      </c>
      <c r="E8" s="52">
        <v>98.659000000000006</v>
      </c>
      <c r="F8" s="53" t="s">
        <v>52</v>
      </c>
      <c r="G8" s="7">
        <v>2.7650000000000001</v>
      </c>
      <c r="H8" s="48"/>
      <c r="I8" s="52">
        <v>514.24699999999996</v>
      </c>
      <c r="J8" s="53" t="s">
        <v>50</v>
      </c>
      <c r="K8" s="7">
        <v>3.927</v>
      </c>
      <c r="L8" s="52">
        <v>100.997</v>
      </c>
      <c r="M8" s="53" t="s">
        <v>52</v>
      </c>
      <c r="N8" s="7">
        <v>3.359</v>
      </c>
      <c r="O8" s="48"/>
      <c r="P8" s="52">
        <v>489.63099999999997</v>
      </c>
      <c r="Q8" s="53" t="s">
        <v>50</v>
      </c>
      <c r="R8" s="7">
        <v>3.2480000000000002</v>
      </c>
      <c r="S8" s="52">
        <v>100.404</v>
      </c>
      <c r="T8" s="53" t="s">
        <v>52</v>
      </c>
      <c r="U8" s="7">
        <v>2.742</v>
      </c>
      <c r="V8" s="48"/>
      <c r="W8" s="52">
        <v>6.7549999999999999</v>
      </c>
      <c r="X8" s="53" t="s">
        <v>52</v>
      </c>
      <c r="Y8" s="7">
        <v>5.7320000000000002</v>
      </c>
      <c r="Z8" s="52">
        <v>2.3370000000000002</v>
      </c>
      <c r="AA8" s="53" t="s">
        <v>52</v>
      </c>
      <c r="AB8" s="7">
        <v>4.351</v>
      </c>
      <c r="AC8" s="48"/>
      <c r="AD8" s="274">
        <v>-24.617000000000001</v>
      </c>
      <c r="AE8" s="53" t="s">
        <v>52</v>
      </c>
      <c r="AF8" s="7">
        <v>5.492</v>
      </c>
      <c r="AG8" s="52">
        <v>-0.59299999999999997</v>
      </c>
      <c r="AH8" s="53" t="s">
        <v>52</v>
      </c>
      <c r="AI8" s="7">
        <v>4.3360000000000003</v>
      </c>
      <c r="AJ8" s="48"/>
      <c r="AK8" s="274">
        <v>-17.861000000000001</v>
      </c>
      <c r="AL8" s="53" t="s">
        <v>52</v>
      </c>
      <c r="AM8" s="7">
        <v>5.6719999999999997</v>
      </c>
      <c r="AN8" s="52">
        <v>1.7450000000000001</v>
      </c>
      <c r="AO8" s="53" t="s">
        <v>52</v>
      </c>
      <c r="AP8" s="7">
        <v>3.8940000000000001</v>
      </c>
    </row>
    <row r="9" spans="1:42" ht="17.25" x14ac:dyDescent="0.25">
      <c r="A9" s="58" t="s">
        <v>17</v>
      </c>
      <c r="B9" s="61">
        <v>495.185</v>
      </c>
      <c r="C9" s="62" t="s">
        <v>52</v>
      </c>
      <c r="D9" s="59">
        <v>4.5430000000000001</v>
      </c>
      <c r="E9" s="61">
        <v>107.687</v>
      </c>
      <c r="F9" s="62" t="s">
        <v>50</v>
      </c>
      <c r="G9" s="6">
        <v>3</v>
      </c>
      <c r="H9" s="59"/>
      <c r="I9" s="61">
        <v>484.596</v>
      </c>
      <c r="J9" s="62" t="s">
        <v>50</v>
      </c>
      <c r="K9" s="6">
        <v>3.8010000000000002</v>
      </c>
      <c r="L9" s="61">
        <v>112.702</v>
      </c>
      <c r="M9" s="62" t="s">
        <v>50</v>
      </c>
      <c r="N9" s="6">
        <v>2.6379999999999999</v>
      </c>
      <c r="O9" s="59"/>
      <c r="P9" s="61">
        <v>469.18799999999999</v>
      </c>
      <c r="Q9" s="62" t="s">
        <v>52</v>
      </c>
      <c r="R9" s="6">
        <v>4.0629999999999997</v>
      </c>
      <c r="S9" s="61">
        <v>112.259</v>
      </c>
      <c r="T9" s="62" t="s">
        <v>50</v>
      </c>
      <c r="U9" s="6">
        <v>2.54</v>
      </c>
      <c r="V9" s="59"/>
      <c r="W9" s="61">
        <v>-10.589</v>
      </c>
      <c r="X9" s="62" t="s">
        <v>52</v>
      </c>
      <c r="Y9" s="6">
        <v>6.17</v>
      </c>
      <c r="Z9" s="61">
        <v>5.0140000000000002</v>
      </c>
      <c r="AA9" s="62" t="s">
        <v>52</v>
      </c>
      <c r="AB9" s="6">
        <v>3.9950000000000001</v>
      </c>
      <c r="AC9" s="59"/>
      <c r="AD9" s="273">
        <v>-15.409000000000001</v>
      </c>
      <c r="AE9" s="62" t="s">
        <v>52</v>
      </c>
      <c r="AF9" s="6">
        <v>5.9279999999999999</v>
      </c>
      <c r="AG9" s="61">
        <v>-0.443</v>
      </c>
      <c r="AH9" s="62" t="s">
        <v>52</v>
      </c>
      <c r="AI9" s="6">
        <v>3.6619999999999999</v>
      </c>
      <c r="AJ9" s="59"/>
      <c r="AK9" s="273">
        <v>-25.998000000000001</v>
      </c>
      <c r="AL9" s="62" t="s">
        <v>52</v>
      </c>
      <c r="AM9" s="6">
        <v>6.657</v>
      </c>
      <c r="AN9" s="61">
        <v>4.5720000000000001</v>
      </c>
      <c r="AO9" s="62" t="s">
        <v>52</v>
      </c>
      <c r="AP9" s="6">
        <v>3.931</v>
      </c>
    </row>
    <row r="10" spans="1:42" ht="17.25" x14ac:dyDescent="0.25">
      <c r="A10" s="47" t="s">
        <v>18</v>
      </c>
      <c r="B10" s="52">
        <v>523.553</v>
      </c>
      <c r="C10" s="53" t="s">
        <v>50</v>
      </c>
      <c r="D10" s="48">
        <v>3.7839999999999998</v>
      </c>
      <c r="E10" s="52">
        <v>93.98</v>
      </c>
      <c r="F10" s="53" t="s">
        <v>50</v>
      </c>
      <c r="G10" s="7">
        <v>2.859</v>
      </c>
      <c r="H10" s="48"/>
      <c r="I10" s="52">
        <v>502.47399999999999</v>
      </c>
      <c r="J10" s="53" t="s">
        <v>52</v>
      </c>
      <c r="K10" s="7">
        <v>3.17</v>
      </c>
      <c r="L10" s="52">
        <v>94.944999999999993</v>
      </c>
      <c r="M10" s="53" t="s">
        <v>50</v>
      </c>
      <c r="N10" s="7">
        <v>2.5270000000000001</v>
      </c>
      <c r="O10" s="48"/>
      <c r="P10" s="52">
        <v>485.767</v>
      </c>
      <c r="Q10" s="53" t="s">
        <v>50</v>
      </c>
      <c r="R10" s="7">
        <v>3.1640000000000001</v>
      </c>
      <c r="S10" s="52">
        <v>95.072999999999993</v>
      </c>
      <c r="T10" s="53" t="s">
        <v>50</v>
      </c>
      <c r="U10" s="7">
        <v>2.2730000000000001</v>
      </c>
      <c r="V10" s="48"/>
      <c r="W10" s="274">
        <v>-21.079000000000001</v>
      </c>
      <c r="X10" s="53" t="s">
        <v>50</v>
      </c>
      <c r="Y10" s="7">
        <v>5.2290000000000001</v>
      </c>
      <c r="Z10" s="52">
        <v>0.96499999999999997</v>
      </c>
      <c r="AA10" s="53" t="s">
        <v>52</v>
      </c>
      <c r="AB10" s="7">
        <v>3.8149999999999999</v>
      </c>
      <c r="AC10" s="48"/>
      <c r="AD10" s="274">
        <v>-16.706</v>
      </c>
      <c r="AE10" s="53" t="s">
        <v>52</v>
      </c>
      <c r="AF10" s="7">
        <v>4.9249999999999998</v>
      </c>
      <c r="AG10" s="52">
        <v>0.129</v>
      </c>
      <c r="AH10" s="53" t="s">
        <v>52</v>
      </c>
      <c r="AI10" s="7">
        <v>3.399</v>
      </c>
      <c r="AJ10" s="48"/>
      <c r="AK10" s="274">
        <v>-37.786000000000001</v>
      </c>
      <c r="AL10" s="53" t="s">
        <v>50</v>
      </c>
      <c r="AM10" s="7">
        <v>5.6130000000000004</v>
      </c>
      <c r="AN10" s="52">
        <v>1.0940000000000001</v>
      </c>
      <c r="AO10" s="53" t="s">
        <v>52</v>
      </c>
      <c r="AP10" s="7">
        <v>3.6520000000000001</v>
      </c>
    </row>
    <row r="11" spans="1:42" ht="17.25" x14ac:dyDescent="0.25">
      <c r="A11" s="58" t="s">
        <v>19</v>
      </c>
      <c r="B11" s="61">
        <v>480.86500000000001</v>
      </c>
      <c r="C11" s="62" t="s">
        <v>50</v>
      </c>
      <c r="D11" s="59">
        <v>5.4269999999999996</v>
      </c>
      <c r="E11" s="61">
        <v>106.726</v>
      </c>
      <c r="F11" s="62" t="s">
        <v>52</v>
      </c>
      <c r="G11" s="6">
        <v>4.4029999999999996</v>
      </c>
      <c r="H11" s="59"/>
      <c r="I11" s="61">
        <v>467.79500000000002</v>
      </c>
      <c r="J11" s="62" t="s">
        <v>50</v>
      </c>
      <c r="K11" s="6">
        <v>5.78</v>
      </c>
      <c r="L11" s="61">
        <v>115.14100000000001</v>
      </c>
      <c r="M11" s="62" t="s">
        <v>50</v>
      </c>
      <c r="N11" s="6">
        <v>4.1529999999999996</v>
      </c>
      <c r="O11" s="59"/>
      <c r="P11" s="61">
        <v>440.733</v>
      </c>
      <c r="Q11" s="62" t="s">
        <v>50</v>
      </c>
      <c r="R11" s="6">
        <v>4.2119999999999997</v>
      </c>
      <c r="S11" s="61">
        <v>100.27800000000001</v>
      </c>
      <c r="T11" s="62" t="s">
        <v>52</v>
      </c>
      <c r="U11" s="6">
        <v>2.548</v>
      </c>
      <c r="V11" s="59"/>
      <c r="W11" s="61">
        <v>-13.07</v>
      </c>
      <c r="X11" s="62" t="s">
        <v>52</v>
      </c>
      <c r="Y11" s="6">
        <v>8.1150000000000002</v>
      </c>
      <c r="Z11" s="61">
        <v>8.4149999999999991</v>
      </c>
      <c r="AA11" s="62" t="s">
        <v>52</v>
      </c>
      <c r="AB11" s="6">
        <v>6.0519999999999996</v>
      </c>
      <c r="AC11" s="59"/>
      <c r="AD11" s="273">
        <v>-27.062000000000001</v>
      </c>
      <c r="AE11" s="62" t="s">
        <v>52</v>
      </c>
      <c r="AF11" s="6">
        <v>7.44</v>
      </c>
      <c r="AG11" s="273">
        <v>-14.863</v>
      </c>
      <c r="AH11" s="62" t="s">
        <v>50</v>
      </c>
      <c r="AI11" s="6">
        <v>4.8719999999999999</v>
      </c>
      <c r="AJ11" s="59"/>
      <c r="AK11" s="273">
        <v>-40.131999999999998</v>
      </c>
      <c r="AL11" s="62" t="s">
        <v>50</v>
      </c>
      <c r="AM11" s="6">
        <v>7.3739999999999997</v>
      </c>
      <c r="AN11" s="61">
        <v>-6.4480000000000004</v>
      </c>
      <c r="AO11" s="62" t="s">
        <v>52</v>
      </c>
      <c r="AP11" s="6">
        <v>5.0869999999999997</v>
      </c>
    </row>
    <row r="12" spans="1:42" ht="17.25" x14ac:dyDescent="0.25">
      <c r="A12" s="47" t="s">
        <v>20</v>
      </c>
      <c r="B12" s="52">
        <v>485.084</v>
      </c>
      <c r="C12" s="53" t="s">
        <v>50</v>
      </c>
      <c r="D12" s="48">
        <v>3.3260000000000001</v>
      </c>
      <c r="E12" s="52">
        <v>107.527</v>
      </c>
      <c r="F12" s="53" t="s">
        <v>50</v>
      </c>
      <c r="G12" s="7">
        <v>2.7749999999999999</v>
      </c>
      <c r="H12" s="48"/>
      <c r="I12" s="52">
        <v>483.09199999999998</v>
      </c>
      <c r="J12" s="53" t="s">
        <v>50</v>
      </c>
      <c r="K12" s="7">
        <v>2.887</v>
      </c>
      <c r="L12" s="52">
        <v>111.94499999999999</v>
      </c>
      <c r="M12" s="53" t="s">
        <v>50</v>
      </c>
      <c r="N12" s="7">
        <v>2.4750000000000001</v>
      </c>
      <c r="O12" s="48"/>
      <c r="P12" s="52">
        <v>477.81099999999998</v>
      </c>
      <c r="Q12" s="53" t="s">
        <v>52</v>
      </c>
      <c r="R12" s="7">
        <v>2.9990000000000001</v>
      </c>
      <c r="S12" s="52">
        <v>109.128</v>
      </c>
      <c r="T12" s="53" t="s">
        <v>50</v>
      </c>
      <c r="U12" s="7">
        <v>2.2690000000000001</v>
      </c>
      <c r="V12" s="48"/>
      <c r="W12" s="52">
        <v>-1.9910000000000001</v>
      </c>
      <c r="X12" s="53" t="s">
        <v>52</v>
      </c>
      <c r="Y12" s="7">
        <v>4.7309999999999999</v>
      </c>
      <c r="Z12" s="52">
        <v>4.4180000000000001</v>
      </c>
      <c r="AA12" s="53" t="s">
        <v>52</v>
      </c>
      <c r="AB12" s="7">
        <v>3.7189999999999999</v>
      </c>
      <c r="AC12" s="48"/>
      <c r="AD12" s="52">
        <v>-5.2809999999999997</v>
      </c>
      <c r="AE12" s="53" t="s">
        <v>50</v>
      </c>
      <c r="AF12" s="7">
        <v>4.6390000000000002</v>
      </c>
      <c r="AG12" s="52">
        <v>-2.8170000000000002</v>
      </c>
      <c r="AH12" s="53" t="s">
        <v>52</v>
      </c>
      <c r="AI12" s="7">
        <v>3.3580000000000001</v>
      </c>
      <c r="AJ12" s="48"/>
      <c r="AK12" s="52">
        <v>-7.2729999999999997</v>
      </c>
      <c r="AL12" s="53" t="s">
        <v>50</v>
      </c>
      <c r="AM12" s="7">
        <v>5.218</v>
      </c>
      <c r="AN12" s="52">
        <v>1.601</v>
      </c>
      <c r="AO12" s="53" t="s">
        <v>52</v>
      </c>
      <c r="AP12" s="7">
        <v>3.585</v>
      </c>
    </row>
    <row r="13" spans="1:42" ht="17.25" x14ac:dyDescent="0.25">
      <c r="A13" s="58" t="s">
        <v>21</v>
      </c>
      <c r="B13" s="61">
        <v>491.16</v>
      </c>
      <c r="C13" s="62" t="s">
        <v>50</v>
      </c>
      <c r="D13" s="59">
        <v>4.0140000000000002</v>
      </c>
      <c r="E13" s="61">
        <v>96.23</v>
      </c>
      <c r="F13" s="62" t="s">
        <v>52</v>
      </c>
      <c r="G13" s="6">
        <v>2.6120000000000001</v>
      </c>
      <c r="H13" s="59"/>
      <c r="I13" s="61">
        <v>488.91399999999999</v>
      </c>
      <c r="J13" s="62" t="s">
        <v>50</v>
      </c>
      <c r="K13" s="6">
        <v>3.3029999999999999</v>
      </c>
      <c r="L13" s="61">
        <v>99.963999999999999</v>
      </c>
      <c r="M13" s="62" t="s">
        <v>52</v>
      </c>
      <c r="N13" s="6">
        <v>2.831</v>
      </c>
      <c r="O13" s="59"/>
      <c r="P13" s="61">
        <v>465.149</v>
      </c>
      <c r="Q13" s="62" t="s">
        <v>50</v>
      </c>
      <c r="R13" s="6">
        <v>4.6740000000000004</v>
      </c>
      <c r="S13" s="61">
        <v>103.03400000000001</v>
      </c>
      <c r="T13" s="62" t="s">
        <v>52</v>
      </c>
      <c r="U13" s="6">
        <v>3.758</v>
      </c>
      <c r="V13" s="59"/>
      <c r="W13" s="61">
        <v>-2.246</v>
      </c>
      <c r="X13" s="62" t="s">
        <v>52</v>
      </c>
      <c r="Y13" s="6">
        <v>5.4770000000000003</v>
      </c>
      <c r="Z13" s="61">
        <v>3.734</v>
      </c>
      <c r="AA13" s="62" t="s">
        <v>52</v>
      </c>
      <c r="AB13" s="6">
        <v>3.8519999999999999</v>
      </c>
      <c r="AC13" s="59"/>
      <c r="AD13" s="273">
        <v>-23.765000000000001</v>
      </c>
      <c r="AE13" s="62" t="s">
        <v>52</v>
      </c>
      <c r="AF13" s="6">
        <v>6.0789999999999997</v>
      </c>
      <c r="AG13" s="61">
        <v>3.07</v>
      </c>
      <c r="AH13" s="62" t="s">
        <v>52</v>
      </c>
      <c r="AI13" s="6">
        <v>4.7050000000000001</v>
      </c>
      <c r="AJ13" s="59"/>
      <c r="AK13" s="273">
        <v>-26.010999999999999</v>
      </c>
      <c r="AL13" s="62" t="s">
        <v>52</v>
      </c>
      <c r="AM13" s="6">
        <v>6.718</v>
      </c>
      <c r="AN13" s="61">
        <v>6.8040000000000003</v>
      </c>
      <c r="AO13" s="62" t="s">
        <v>52</v>
      </c>
      <c r="AP13" s="6">
        <v>4.5759999999999996</v>
      </c>
    </row>
    <row r="14" spans="1:42" ht="17.25" x14ac:dyDescent="0.25">
      <c r="A14" s="47" t="s">
        <v>22</v>
      </c>
      <c r="B14" s="52">
        <v>514.94500000000005</v>
      </c>
      <c r="C14" s="53" t="s">
        <v>50</v>
      </c>
      <c r="D14" s="48">
        <v>4.3230000000000004</v>
      </c>
      <c r="E14" s="52">
        <v>91.346999999999994</v>
      </c>
      <c r="F14" s="53" t="s">
        <v>50</v>
      </c>
      <c r="G14" s="7">
        <v>2.3149999999999999</v>
      </c>
      <c r="H14" s="48"/>
      <c r="I14" s="52">
        <v>500.72300000000001</v>
      </c>
      <c r="J14" s="53" t="s">
        <v>52</v>
      </c>
      <c r="K14" s="7">
        <v>3.4940000000000002</v>
      </c>
      <c r="L14" s="52">
        <v>91.385999999999996</v>
      </c>
      <c r="M14" s="53" t="s">
        <v>50</v>
      </c>
      <c r="N14" s="7">
        <v>2.1970000000000001</v>
      </c>
      <c r="O14" s="48"/>
      <c r="P14" s="52">
        <v>492.45600000000002</v>
      </c>
      <c r="Q14" s="53" t="s">
        <v>50</v>
      </c>
      <c r="R14" s="7">
        <v>3.0030000000000001</v>
      </c>
      <c r="S14" s="52">
        <v>89.325999999999993</v>
      </c>
      <c r="T14" s="53" t="s">
        <v>50</v>
      </c>
      <c r="U14" s="7">
        <v>2.3239999999999998</v>
      </c>
      <c r="V14" s="48"/>
      <c r="W14" s="274">
        <v>-14.221</v>
      </c>
      <c r="X14" s="53" t="s">
        <v>50</v>
      </c>
      <c r="Y14" s="7">
        <v>5.82</v>
      </c>
      <c r="Z14" s="52">
        <v>3.7999999999999999E-2</v>
      </c>
      <c r="AA14" s="53" t="s">
        <v>52</v>
      </c>
      <c r="AB14" s="7">
        <v>3.1920000000000002</v>
      </c>
      <c r="AC14" s="48"/>
      <c r="AD14" s="52">
        <v>-8.2669999999999995</v>
      </c>
      <c r="AE14" s="53" t="s">
        <v>50</v>
      </c>
      <c r="AF14" s="7">
        <v>5.0419999999999998</v>
      </c>
      <c r="AG14" s="52">
        <v>-2.06</v>
      </c>
      <c r="AH14" s="53" t="s">
        <v>52</v>
      </c>
      <c r="AI14" s="7">
        <v>3.198</v>
      </c>
      <c r="AJ14" s="48"/>
      <c r="AK14" s="274">
        <v>-22.488</v>
      </c>
      <c r="AL14" s="53" t="s">
        <v>52</v>
      </c>
      <c r="AM14" s="7">
        <v>5.9059999999999997</v>
      </c>
      <c r="AN14" s="52">
        <v>-2.0219999999999998</v>
      </c>
      <c r="AO14" s="53" t="s">
        <v>52</v>
      </c>
      <c r="AP14" s="7">
        <v>3.28</v>
      </c>
    </row>
    <row r="15" spans="1:42" ht="17.25" x14ac:dyDescent="0.25">
      <c r="A15" s="58" t="s">
        <v>23</v>
      </c>
      <c r="B15" s="61">
        <v>506.75099999999998</v>
      </c>
      <c r="C15" s="62" t="s">
        <v>52</v>
      </c>
      <c r="D15" s="59">
        <v>3.9359999999999999</v>
      </c>
      <c r="E15" s="61">
        <v>101.629</v>
      </c>
      <c r="F15" s="62" t="s">
        <v>52</v>
      </c>
      <c r="G15" s="6">
        <v>3.5819999999999999</v>
      </c>
      <c r="H15" s="59"/>
      <c r="I15" s="61">
        <v>495.28199999999998</v>
      </c>
      <c r="J15" s="62" t="s">
        <v>52</v>
      </c>
      <c r="K15" s="6">
        <v>6.39</v>
      </c>
      <c r="L15" s="61">
        <v>102.006</v>
      </c>
      <c r="M15" s="62" t="s">
        <v>52</v>
      </c>
      <c r="N15" s="6">
        <v>3.8260000000000001</v>
      </c>
      <c r="O15" s="59"/>
      <c r="P15" s="61">
        <v>472.54399999999998</v>
      </c>
      <c r="Q15" s="62" t="s">
        <v>52</v>
      </c>
      <c r="R15" s="6">
        <v>3.9929999999999999</v>
      </c>
      <c r="S15" s="61">
        <v>101.874</v>
      </c>
      <c r="T15" s="62" t="s">
        <v>52</v>
      </c>
      <c r="U15" s="6">
        <v>2.5430000000000001</v>
      </c>
      <c r="V15" s="59"/>
      <c r="W15" s="61">
        <v>-11.468999999999999</v>
      </c>
      <c r="X15" s="62" t="s">
        <v>52</v>
      </c>
      <c r="Y15" s="6">
        <v>7.7009999999999996</v>
      </c>
      <c r="Z15" s="61">
        <v>0.377</v>
      </c>
      <c r="AA15" s="62" t="s">
        <v>52</v>
      </c>
      <c r="AB15" s="6">
        <v>5.2409999999999997</v>
      </c>
      <c r="AC15" s="59"/>
      <c r="AD15" s="273">
        <v>-22.738</v>
      </c>
      <c r="AE15" s="62" t="s">
        <v>52</v>
      </c>
      <c r="AF15" s="6">
        <v>7.8079999999999998</v>
      </c>
      <c r="AG15" s="61">
        <v>-0.13200000000000001</v>
      </c>
      <c r="AH15" s="62" t="s">
        <v>52</v>
      </c>
      <c r="AI15" s="6">
        <v>4.5949999999999998</v>
      </c>
      <c r="AJ15" s="59"/>
      <c r="AK15" s="273">
        <v>-34.207000000000001</v>
      </c>
      <c r="AL15" s="62" t="s">
        <v>52</v>
      </c>
      <c r="AM15" s="6">
        <v>6.2140000000000004</v>
      </c>
      <c r="AN15" s="61">
        <v>0.245</v>
      </c>
      <c r="AO15" s="62" t="s">
        <v>52</v>
      </c>
      <c r="AP15" s="6">
        <v>4.3929999999999998</v>
      </c>
    </row>
    <row r="16" spans="1:42" ht="17.25" x14ac:dyDescent="0.25">
      <c r="A16" s="47" t="s">
        <v>24</v>
      </c>
      <c r="B16" s="52">
        <v>485.642</v>
      </c>
      <c r="C16" s="53" t="s">
        <v>50</v>
      </c>
      <c r="D16" s="48">
        <v>3.8559999999999999</v>
      </c>
      <c r="E16" s="52">
        <v>98.019000000000005</v>
      </c>
      <c r="F16" s="53" t="s">
        <v>52</v>
      </c>
      <c r="G16" s="7">
        <v>2.3410000000000002</v>
      </c>
      <c r="H16" s="48"/>
      <c r="I16" s="52">
        <v>495.23399999999998</v>
      </c>
      <c r="J16" s="53" t="s">
        <v>52</v>
      </c>
      <c r="K16" s="7">
        <v>4.1559999999999997</v>
      </c>
      <c r="L16" s="52">
        <v>99.388000000000005</v>
      </c>
      <c r="M16" s="53" t="s">
        <v>52</v>
      </c>
      <c r="N16" s="7">
        <v>3.1960000000000002</v>
      </c>
      <c r="O16" s="48"/>
      <c r="P16" s="52">
        <v>460.19</v>
      </c>
      <c r="Q16" s="53" t="s">
        <v>50</v>
      </c>
      <c r="R16" s="7">
        <v>3.375</v>
      </c>
      <c r="S16" s="52">
        <v>96.587000000000003</v>
      </c>
      <c r="T16" s="53" t="s">
        <v>52</v>
      </c>
      <c r="U16" s="7">
        <v>2.2370000000000001</v>
      </c>
      <c r="V16" s="48"/>
      <c r="W16" s="52">
        <v>9.5909999999999993</v>
      </c>
      <c r="X16" s="53" t="s">
        <v>52</v>
      </c>
      <c r="Y16" s="7">
        <v>5.9260000000000002</v>
      </c>
      <c r="Z16" s="52">
        <v>1.369</v>
      </c>
      <c r="AA16" s="53" t="s">
        <v>52</v>
      </c>
      <c r="AB16" s="7">
        <v>3.9620000000000002</v>
      </c>
      <c r="AC16" s="48"/>
      <c r="AD16" s="274">
        <v>-35.043999999999997</v>
      </c>
      <c r="AE16" s="53" t="s">
        <v>50</v>
      </c>
      <c r="AF16" s="7">
        <v>5.7329999999999997</v>
      </c>
      <c r="AG16" s="52">
        <v>-2.8010000000000002</v>
      </c>
      <c r="AH16" s="53" t="s">
        <v>52</v>
      </c>
      <c r="AI16" s="7">
        <v>3.9009999999999998</v>
      </c>
      <c r="AJ16" s="48"/>
      <c r="AK16" s="274">
        <v>-25.452999999999999</v>
      </c>
      <c r="AL16" s="53" t="s">
        <v>52</v>
      </c>
      <c r="AM16" s="7">
        <v>5.782</v>
      </c>
      <c r="AN16" s="52">
        <v>-1.4319999999999999</v>
      </c>
      <c r="AO16" s="53" t="s">
        <v>52</v>
      </c>
      <c r="AP16" s="7">
        <v>3.238</v>
      </c>
    </row>
    <row r="17" spans="1:42" ht="17.25" x14ac:dyDescent="0.25">
      <c r="A17" s="58" t="s">
        <v>25</v>
      </c>
      <c r="B17" s="61">
        <v>510.50299999999999</v>
      </c>
      <c r="C17" s="62" t="s">
        <v>50</v>
      </c>
      <c r="D17" s="59">
        <v>4.1420000000000003</v>
      </c>
      <c r="E17" s="61">
        <v>99.245000000000005</v>
      </c>
      <c r="F17" s="62" t="s">
        <v>52</v>
      </c>
      <c r="G17" s="6">
        <v>2.7749999999999999</v>
      </c>
      <c r="H17" s="59"/>
      <c r="I17" s="61">
        <v>500.17700000000002</v>
      </c>
      <c r="J17" s="62" t="s">
        <v>52</v>
      </c>
      <c r="K17" s="6">
        <v>3.7309999999999999</v>
      </c>
      <c r="L17" s="61">
        <v>103.691</v>
      </c>
      <c r="M17" s="62" t="s">
        <v>52</v>
      </c>
      <c r="N17" s="6">
        <v>2.9489999999999998</v>
      </c>
      <c r="O17" s="59"/>
      <c r="P17" s="61">
        <v>473.05099999999999</v>
      </c>
      <c r="Q17" s="62" t="s">
        <v>52</v>
      </c>
      <c r="R17" s="6">
        <v>3.4510000000000001</v>
      </c>
      <c r="S17" s="61">
        <v>99.403000000000006</v>
      </c>
      <c r="T17" s="62" t="s">
        <v>52</v>
      </c>
      <c r="U17" s="6">
        <v>2.456</v>
      </c>
      <c r="V17" s="59"/>
      <c r="W17" s="61">
        <v>-10.324999999999999</v>
      </c>
      <c r="X17" s="62" t="s">
        <v>52</v>
      </c>
      <c r="Y17" s="6">
        <v>5.8360000000000003</v>
      </c>
      <c r="Z17" s="61">
        <v>4.4459999999999997</v>
      </c>
      <c r="AA17" s="62" t="s">
        <v>52</v>
      </c>
      <c r="AB17" s="6">
        <v>4.0490000000000004</v>
      </c>
      <c r="AC17" s="59"/>
      <c r="AD17" s="273">
        <v>-27.126000000000001</v>
      </c>
      <c r="AE17" s="62" t="s">
        <v>52</v>
      </c>
      <c r="AF17" s="6">
        <v>5.48</v>
      </c>
      <c r="AG17" s="61">
        <v>-4.2880000000000003</v>
      </c>
      <c r="AH17" s="62" t="s">
        <v>52</v>
      </c>
      <c r="AI17" s="6">
        <v>3.8380000000000001</v>
      </c>
      <c r="AJ17" s="59"/>
      <c r="AK17" s="273">
        <v>-37.451000000000001</v>
      </c>
      <c r="AL17" s="62" t="s">
        <v>50</v>
      </c>
      <c r="AM17" s="6">
        <v>6.0209999999999999</v>
      </c>
      <c r="AN17" s="61">
        <v>0.158</v>
      </c>
      <c r="AO17" s="62" t="s">
        <v>52</v>
      </c>
      <c r="AP17" s="6">
        <v>3.706</v>
      </c>
    </row>
    <row r="18" spans="1:42" ht="17.25" x14ac:dyDescent="0.25">
      <c r="A18" s="47" t="s">
        <v>26</v>
      </c>
      <c r="B18" s="52">
        <v>500.959</v>
      </c>
      <c r="C18" s="53" t="s">
        <v>52</v>
      </c>
      <c r="D18" s="48">
        <v>4.9790000000000001</v>
      </c>
      <c r="E18" s="52">
        <v>103.062</v>
      </c>
      <c r="F18" s="53" t="s">
        <v>52</v>
      </c>
      <c r="G18" s="7">
        <v>3.1120000000000001</v>
      </c>
      <c r="H18" s="48"/>
      <c r="I18" s="52">
        <v>485.94799999999998</v>
      </c>
      <c r="J18" s="53" t="s">
        <v>50</v>
      </c>
      <c r="K18" s="7">
        <v>3.9870000000000001</v>
      </c>
      <c r="L18" s="52">
        <v>97.414000000000001</v>
      </c>
      <c r="M18" s="53" t="s">
        <v>52</v>
      </c>
      <c r="N18" s="7">
        <v>3.0790000000000002</v>
      </c>
      <c r="O18" s="48"/>
      <c r="P18" s="52">
        <v>466.55399999999997</v>
      </c>
      <c r="Q18" s="53" t="s">
        <v>50</v>
      </c>
      <c r="R18" s="7">
        <v>4.5579999999999998</v>
      </c>
      <c r="S18" s="52">
        <v>97.363</v>
      </c>
      <c r="T18" s="53" t="s">
        <v>52</v>
      </c>
      <c r="U18" s="7">
        <v>2.8519999999999999</v>
      </c>
      <c r="V18" s="48"/>
      <c r="W18" s="274">
        <v>-15.01</v>
      </c>
      <c r="X18" s="53" t="s">
        <v>50</v>
      </c>
      <c r="Y18" s="7">
        <v>6.6079999999999997</v>
      </c>
      <c r="Z18" s="52">
        <v>-5.6479999999999997</v>
      </c>
      <c r="AA18" s="53" t="s">
        <v>52</v>
      </c>
      <c r="AB18" s="7">
        <v>4.3769999999999998</v>
      </c>
      <c r="AC18" s="48"/>
      <c r="AD18" s="274">
        <v>-19.395</v>
      </c>
      <c r="AE18" s="53" t="s">
        <v>52</v>
      </c>
      <c r="AF18" s="7">
        <v>6.3929999999999998</v>
      </c>
      <c r="AG18" s="52">
        <v>-5.0999999999999997E-2</v>
      </c>
      <c r="AH18" s="53" t="s">
        <v>52</v>
      </c>
      <c r="AI18" s="7">
        <v>4.1970000000000001</v>
      </c>
      <c r="AJ18" s="48"/>
      <c r="AK18" s="274">
        <v>-34.405000000000001</v>
      </c>
      <c r="AL18" s="53" t="s">
        <v>52</v>
      </c>
      <c r="AM18" s="7">
        <v>7.2619999999999996</v>
      </c>
      <c r="AN18" s="52">
        <v>-5.6989999999999998</v>
      </c>
      <c r="AO18" s="53" t="s">
        <v>52</v>
      </c>
      <c r="AP18" s="7">
        <v>4.2210000000000001</v>
      </c>
    </row>
    <row r="19" spans="1:42" ht="17.25" x14ac:dyDescent="0.25">
      <c r="A19" s="58" t="s">
        <v>27</v>
      </c>
      <c r="B19" s="61">
        <v>530.24599999999998</v>
      </c>
      <c r="C19" s="62" t="s">
        <v>50</v>
      </c>
      <c r="D19" s="59">
        <v>4.9279999999999999</v>
      </c>
      <c r="E19" s="61">
        <v>95.402000000000001</v>
      </c>
      <c r="F19" s="62" t="s">
        <v>52</v>
      </c>
      <c r="G19" s="6">
        <v>3.6080000000000001</v>
      </c>
      <c r="H19" s="59"/>
      <c r="I19" s="61">
        <v>525.92700000000002</v>
      </c>
      <c r="J19" s="62" t="s">
        <v>50</v>
      </c>
      <c r="K19" s="6">
        <v>2.5960000000000001</v>
      </c>
      <c r="L19" s="61">
        <v>92.438999999999993</v>
      </c>
      <c r="M19" s="62" t="s">
        <v>50</v>
      </c>
      <c r="N19" s="6">
        <v>2.2669999999999999</v>
      </c>
      <c r="O19" s="59"/>
      <c r="P19" s="61">
        <v>508.49400000000003</v>
      </c>
      <c r="Q19" s="62" t="s">
        <v>50</v>
      </c>
      <c r="R19" s="6">
        <v>2.8279999999999998</v>
      </c>
      <c r="S19" s="61">
        <v>92.9</v>
      </c>
      <c r="T19" s="62" t="s">
        <v>50</v>
      </c>
      <c r="U19" s="6">
        <v>2.5880000000000001</v>
      </c>
      <c r="V19" s="59"/>
      <c r="W19" s="61">
        <v>-4.319</v>
      </c>
      <c r="X19" s="62" t="s">
        <v>52</v>
      </c>
      <c r="Y19" s="6">
        <v>5.8319999999999999</v>
      </c>
      <c r="Z19" s="61">
        <v>-2.9630000000000001</v>
      </c>
      <c r="AA19" s="62" t="s">
        <v>52</v>
      </c>
      <c r="AB19" s="6">
        <v>4.2610000000000001</v>
      </c>
      <c r="AC19" s="59"/>
      <c r="AD19" s="273">
        <v>-17.433</v>
      </c>
      <c r="AE19" s="62" t="s">
        <v>52</v>
      </c>
      <c r="AF19" s="6">
        <v>4.351</v>
      </c>
      <c r="AG19" s="61">
        <v>0.46100000000000002</v>
      </c>
      <c r="AH19" s="62" t="s">
        <v>52</v>
      </c>
      <c r="AI19" s="6">
        <v>3.44</v>
      </c>
      <c r="AJ19" s="59"/>
      <c r="AK19" s="273">
        <v>-21.751000000000001</v>
      </c>
      <c r="AL19" s="62" t="s">
        <v>52</v>
      </c>
      <c r="AM19" s="6">
        <v>6.2809999999999997</v>
      </c>
      <c r="AN19" s="61">
        <v>-2.5019999999999998</v>
      </c>
      <c r="AO19" s="62" t="s">
        <v>52</v>
      </c>
      <c r="AP19" s="6">
        <v>4.4400000000000004</v>
      </c>
    </row>
    <row r="20" spans="1:42" ht="17.25" x14ac:dyDescent="0.25">
      <c r="A20" s="47" t="s">
        <v>28</v>
      </c>
      <c r="B20" s="52">
        <v>518.322</v>
      </c>
      <c r="C20" s="53" t="s">
        <v>50</v>
      </c>
      <c r="D20" s="48">
        <v>3.4510000000000001</v>
      </c>
      <c r="E20" s="52">
        <v>101.813</v>
      </c>
      <c r="F20" s="53" t="s">
        <v>52</v>
      </c>
      <c r="G20" s="7">
        <v>2.6389999999999998</v>
      </c>
      <c r="H20" s="48"/>
      <c r="I20" s="52">
        <v>504.51600000000002</v>
      </c>
      <c r="J20" s="53" t="s">
        <v>52</v>
      </c>
      <c r="K20" s="7">
        <v>3.524</v>
      </c>
      <c r="L20" s="52">
        <v>100.996</v>
      </c>
      <c r="M20" s="53" t="s">
        <v>52</v>
      </c>
      <c r="N20" s="7">
        <v>3.1819999999999999</v>
      </c>
      <c r="O20" s="48"/>
      <c r="P20" s="52">
        <v>481</v>
      </c>
      <c r="Q20" s="53" t="s">
        <v>52</v>
      </c>
      <c r="R20" s="7">
        <v>3.7069999999999999</v>
      </c>
      <c r="S20" s="52">
        <v>93.54</v>
      </c>
      <c r="T20" s="53" t="s">
        <v>50</v>
      </c>
      <c r="U20" s="7">
        <v>2.859</v>
      </c>
      <c r="V20" s="48"/>
      <c r="W20" s="274">
        <v>-13.805999999999999</v>
      </c>
      <c r="X20" s="53" t="s">
        <v>50</v>
      </c>
      <c r="Y20" s="7">
        <v>5.226</v>
      </c>
      <c r="Z20" s="52">
        <v>-0.81699999999999995</v>
      </c>
      <c r="AA20" s="53" t="s">
        <v>52</v>
      </c>
      <c r="AB20" s="7">
        <v>4.1340000000000003</v>
      </c>
      <c r="AC20" s="48"/>
      <c r="AD20" s="274">
        <v>-23.515999999999998</v>
      </c>
      <c r="AE20" s="53" t="s">
        <v>52</v>
      </c>
      <c r="AF20" s="7">
        <v>5.51</v>
      </c>
      <c r="AG20" s="52">
        <v>-7.4560000000000004</v>
      </c>
      <c r="AH20" s="53" t="s">
        <v>52</v>
      </c>
      <c r="AI20" s="7">
        <v>4.2770000000000001</v>
      </c>
      <c r="AJ20" s="48"/>
      <c r="AK20" s="274">
        <v>-37.322000000000003</v>
      </c>
      <c r="AL20" s="53" t="s">
        <v>50</v>
      </c>
      <c r="AM20" s="7">
        <v>5.73</v>
      </c>
      <c r="AN20" s="274">
        <v>-8.2729999999999997</v>
      </c>
      <c r="AO20" s="53" t="s">
        <v>50</v>
      </c>
      <c r="AP20" s="7">
        <v>3.891</v>
      </c>
    </row>
    <row r="21" spans="1:42" ht="17.25" x14ac:dyDescent="0.25">
      <c r="A21" s="58" t="s">
        <v>29</v>
      </c>
      <c r="B21" s="61">
        <v>503.697</v>
      </c>
      <c r="C21" s="62" t="s">
        <v>52</v>
      </c>
      <c r="D21" s="59">
        <v>4.1989999999999998</v>
      </c>
      <c r="E21" s="61">
        <v>99.659000000000006</v>
      </c>
      <c r="F21" s="62" t="s">
        <v>52</v>
      </c>
      <c r="G21" s="6">
        <v>3.0310000000000001</v>
      </c>
      <c r="H21" s="59"/>
      <c r="I21" s="61">
        <v>489.62799999999999</v>
      </c>
      <c r="J21" s="62" t="s">
        <v>50</v>
      </c>
      <c r="K21" s="6">
        <v>3.1389999999999998</v>
      </c>
      <c r="L21" s="61">
        <v>102.136</v>
      </c>
      <c r="M21" s="62" t="s">
        <v>52</v>
      </c>
      <c r="N21" s="6">
        <v>2.169</v>
      </c>
      <c r="O21" s="59"/>
      <c r="P21" s="61">
        <v>482.19799999999998</v>
      </c>
      <c r="Q21" s="62" t="s">
        <v>52</v>
      </c>
      <c r="R21" s="6">
        <v>4.0060000000000002</v>
      </c>
      <c r="S21" s="61">
        <v>99.936999999999998</v>
      </c>
      <c r="T21" s="62" t="s">
        <v>52</v>
      </c>
      <c r="U21" s="6">
        <v>2.9279999999999999</v>
      </c>
      <c r="V21" s="59"/>
      <c r="W21" s="273">
        <v>-14.069000000000001</v>
      </c>
      <c r="X21" s="62" t="s">
        <v>50</v>
      </c>
      <c r="Y21" s="6">
        <v>5.5190000000000001</v>
      </c>
      <c r="Z21" s="61">
        <v>2.4780000000000002</v>
      </c>
      <c r="AA21" s="62" t="s">
        <v>52</v>
      </c>
      <c r="AB21" s="6">
        <v>3.7280000000000002</v>
      </c>
      <c r="AC21" s="59"/>
      <c r="AD21" s="61">
        <v>-7.43</v>
      </c>
      <c r="AE21" s="62" t="s">
        <v>50</v>
      </c>
      <c r="AF21" s="6">
        <v>5.4859999999999998</v>
      </c>
      <c r="AG21" s="61">
        <v>-2.1989999999999998</v>
      </c>
      <c r="AH21" s="62" t="s">
        <v>52</v>
      </c>
      <c r="AI21" s="6">
        <v>3.6440000000000001</v>
      </c>
      <c r="AJ21" s="59"/>
      <c r="AK21" s="273">
        <v>-21.498999999999999</v>
      </c>
      <c r="AL21" s="62" t="s">
        <v>52</v>
      </c>
      <c r="AM21" s="6">
        <v>6.3920000000000003</v>
      </c>
      <c r="AN21" s="61">
        <v>0.27900000000000003</v>
      </c>
      <c r="AO21" s="62" t="s">
        <v>52</v>
      </c>
      <c r="AP21" s="6">
        <v>4.2149999999999999</v>
      </c>
    </row>
    <row r="22" spans="1:42" ht="17.25" x14ac:dyDescent="0.25">
      <c r="A22" s="47" t="s">
        <v>30</v>
      </c>
      <c r="B22" s="52">
        <v>530.93799999999999</v>
      </c>
      <c r="C22" s="53" t="s">
        <v>50</v>
      </c>
      <c r="D22" s="48">
        <v>4.3559999999999999</v>
      </c>
      <c r="E22" s="52">
        <v>86.786000000000001</v>
      </c>
      <c r="F22" s="53" t="s">
        <v>50</v>
      </c>
      <c r="G22" s="7">
        <v>2.6309999999999998</v>
      </c>
      <c r="H22" s="48"/>
      <c r="I22" s="52">
        <v>508.62299999999999</v>
      </c>
      <c r="J22" s="53" t="s">
        <v>50</v>
      </c>
      <c r="K22" s="7">
        <v>3.7109999999999999</v>
      </c>
      <c r="L22" s="52">
        <v>89.811999999999998</v>
      </c>
      <c r="M22" s="53" t="s">
        <v>50</v>
      </c>
      <c r="N22" s="7">
        <v>2.577</v>
      </c>
      <c r="O22" s="48"/>
      <c r="P22" s="52">
        <v>485.28</v>
      </c>
      <c r="Q22" s="53" t="s">
        <v>52</v>
      </c>
      <c r="R22" s="7">
        <v>4.3499999999999996</v>
      </c>
      <c r="S22" s="52">
        <v>97.447000000000003</v>
      </c>
      <c r="T22" s="53" t="s">
        <v>52</v>
      </c>
      <c r="U22" s="7">
        <v>3.2869999999999999</v>
      </c>
      <c r="V22" s="48"/>
      <c r="W22" s="274">
        <v>-22.314</v>
      </c>
      <c r="X22" s="53" t="s">
        <v>50</v>
      </c>
      <c r="Y22" s="7">
        <v>5.9770000000000003</v>
      </c>
      <c r="Z22" s="52">
        <v>3.0259999999999998</v>
      </c>
      <c r="AA22" s="53" t="s">
        <v>52</v>
      </c>
      <c r="AB22" s="7">
        <v>3.6829999999999998</v>
      </c>
      <c r="AC22" s="48"/>
      <c r="AD22" s="274">
        <v>-23.343</v>
      </c>
      <c r="AE22" s="53" t="s">
        <v>52</v>
      </c>
      <c r="AF22" s="7">
        <v>6.0739999999999998</v>
      </c>
      <c r="AG22" s="52">
        <v>7.6349999999999998</v>
      </c>
      <c r="AH22" s="53" t="s">
        <v>52</v>
      </c>
      <c r="AI22" s="7">
        <v>4.1769999999999996</v>
      </c>
      <c r="AJ22" s="48"/>
      <c r="AK22" s="274">
        <v>-45.656999999999996</v>
      </c>
      <c r="AL22" s="53" t="s">
        <v>50</v>
      </c>
      <c r="AM22" s="7">
        <v>6.7140000000000004</v>
      </c>
      <c r="AN22" s="274">
        <v>10.662000000000001</v>
      </c>
      <c r="AO22" s="53" t="s">
        <v>50</v>
      </c>
      <c r="AP22" s="7">
        <v>4.21</v>
      </c>
    </row>
    <row r="23" spans="1:42" ht="17.25" x14ac:dyDescent="0.25">
      <c r="A23" s="124" t="s">
        <v>31</v>
      </c>
      <c r="B23" s="275">
        <v>500</v>
      </c>
      <c r="C23" s="276"/>
      <c r="D23" s="277">
        <v>1.665</v>
      </c>
      <c r="E23" s="275">
        <v>100</v>
      </c>
      <c r="F23" s="276"/>
      <c r="G23" s="8">
        <v>1.0149999999999999</v>
      </c>
      <c r="H23" s="277"/>
      <c r="I23" s="275">
        <v>499.59100000000001</v>
      </c>
      <c r="J23" s="276"/>
      <c r="K23" s="8">
        <v>1.506</v>
      </c>
      <c r="L23" s="275">
        <v>100.705</v>
      </c>
      <c r="M23" s="276"/>
      <c r="N23" s="8">
        <v>1.121</v>
      </c>
      <c r="O23" s="277"/>
      <c r="P23" s="275">
        <v>476.63</v>
      </c>
      <c r="Q23" s="276"/>
      <c r="R23" s="8">
        <v>1.429</v>
      </c>
      <c r="S23" s="275">
        <v>100.822</v>
      </c>
      <c r="T23" s="276"/>
      <c r="U23" s="8">
        <v>0.95</v>
      </c>
      <c r="V23" s="277"/>
      <c r="W23" s="275">
        <v>-0.40899999999999997</v>
      </c>
      <c r="X23" s="276"/>
      <c r="Y23" s="8">
        <v>2.8319999999999999</v>
      </c>
      <c r="Z23" s="275">
        <v>0.70499999999999996</v>
      </c>
      <c r="AA23" s="276"/>
      <c r="AB23" s="8">
        <v>1.512</v>
      </c>
      <c r="AC23" s="277"/>
      <c r="AD23" s="278">
        <v>-22.96</v>
      </c>
      <c r="AE23" s="276"/>
      <c r="AF23" s="8">
        <v>2.9159999999999999</v>
      </c>
      <c r="AG23" s="275">
        <v>0.11700000000000001</v>
      </c>
      <c r="AH23" s="276"/>
      <c r="AI23" s="8">
        <v>1.4690000000000001</v>
      </c>
      <c r="AJ23" s="277"/>
      <c r="AK23" s="278">
        <v>-23.37</v>
      </c>
      <c r="AL23" s="276"/>
      <c r="AM23" s="8">
        <v>3.4630000000000001</v>
      </c>
      <c r="AN23" s="275">
        <v>0.82199999999999995</v>
      </c>
      <c r="AO23" s="276"/>
      <c r="AP23" s="8">
        <v>1.39</v>
      </c>
    </row>
    <row r="24" spans="1:42" ht="17.25" x14ac:dyDescent="0.25">
      <c r="A24" s="100" t="s">
        <v>1035</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EDDB54D0-94BC-4556-AD51-D623DA20E29B}"/>
  </hyperlinks>
  <pageMargins left="0.7" right="0.7" top="0.78740157499999996" bottom="0.78740157499999996" header="0.3" footer="0.3"/>
  <pageSetup paperSize="9" orientation="portrait" verticalDpi="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93214-816E-4FC4-A754-1DFAB5536F39}">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1045</v>
      </c>
      <c r="C3" s="271"/>
      <c r="G3" s="271"/>
      <c r="O3" s="271"/>
    </row>
    <row r="4" spans="1:42" ht="15" customHeight="1" x14ac:dyDescent="0.25">
      <c r="A4" s="128"/>
      <c r="C4" s="271"/>
      <c r="G4" s="271"/>
      <c r="O4" s="271"/>
    </row>
    <row r="5" spans="1:42" x14ac:dyDescent="0.25">
      <c r="A5" s="37"/>
      <c r="B5" s="1113">
        <v>2012</v>
      </c>
      <c r="C5" s="1113"/>
      <c r="D5" s="1113"/>
      <c r="E5" s="1113"/>
      <c r="F5" s="1113"/>
      <c r="G5" s="1113"/>
      <c r="H5" s="106"/>
      <c r="I5" s="1113">
        <v>2018</v>
      </c>
      <c r="J5" s="1113"/>
      <c r="K5" s="1113"/>
      <c r="L5" s="1113"/>
      <c r="M5" s="1113"/>
      <c r="N5" s="1113"/>
      <c r="O5" s="106"/>
      <c r="P5" s="1113">
        <v>2024</v>
      </c>
      <c r="Q5" s="1113"/>
      <c r="R5" s="1113"/>
      <c r="S5" s="1113"/>
      <c r="T5" s="1113"/>
      <c r="U5" s="1113"/>
      <c r="V5" s="37"/>
      <c r="W5" s="1113" t="s">
        <v>45</v>
      </c>
      <c r="X5" s="1113"/>
      <c r="Y5" s="1113"/>
      <c r="Z5" s="1113"/>
      <c r="AA5" s="1113"/>
      <c r="AB5" s="1113"/>
      <c r="AC5" s="37"/>
      <c r="AD5" s="1113" t="s">
        <v>46</v>
      </c>
      <c r="AE5" s="1113"/>
      <c r="AF5" s="1113"/>
      <c r="AG5" s="1113"/>
      <c r="AH5" s="1113"/>
      <c r="AI5" s="1113"/>
      <c r="AJ5" s="37"/>
      <c r="AK5" s="1113" t="s">
        <v>47</v>
      </c>
      <c r="AL5" s="1113"/>
      <c r="AM5" s="1113"/>
      <c r="AN5" s="1113"/>
      <c r="AO5" s="1113"/>
      <c r="AP5" s="1113"/>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498.79199999999997</v>
      </c>
      <c r="C7" s="62" t="s">
        <v>52</v>
      </c>
      <c r="D7" s="59">
        <v>6.58</v>
      </c>
      <c r="E7" s="61">
        <v>100.789</v>
      </c>
      <c r="F7" s="62" t="s">
        <v>52</v>
      </c>
      <c r="G7" s="6">
        <v>3.8919999999999999</v>
      </c>
      <c r="H7" s="59"/>
      <c r="I7" s="61">
        <v>493.72300000000001</v>
      </c>
      <c r="J7" s="62" t="s">
        <v>52</v>
      </c>
      <c r="K7" s="6">
        <v>3.1659999999999999</v>
      </c>
      <c r="L7" s="61">
        <v>91.543000000000006</v>
      </c>
      <c r="M7" s="62" t="s">
        <v>52</v>
      </c>
      <c r="N7" s="6">
        <v>2.3380000000000001</v>
      </c>
      <c r="O7" s="59"/>
      <c r="P7" s="61">
        <v>481.90699999999998</v>
      </c>
      <c r="Q7" s="62" t="s">
        <v>50</v>
      </c>
      <c r="R7" s="6">
        <v>3.274</v>
      </c>
      <c r="S7" s="61">
        <v>99.275000000000006</v>
      </c>
      <c r="T7" s="62" t="s">
        <v>50</v>
      </c>
      <c r="U7" s="6">
        <v>2.2719999999999998</v>
      </c>
      <c r="V7" s="59"/>
      <c r="W7" s="61">
        <v>-5.069</v>
      </c>
      <c r="X7" s="62" t="s">
        <v>52</v>
      </c>
      <c r="Y7" s="6">
        <v>7.4580000000000002</v>
      </c>
      <c r="Z7" s="273">
        <v>-9.2469999999999999</v>
      </c>
      <c r="AA7" s="62" t="s">
        <v>52</v>
      </c>
      <c r="AB7" s="6">
        <v>4.54</v>
      </c>
      <c r="AC7" s="59"/>
      <c r="AD7" s="273">
        <v>-11.816000000000001</v>
      </c>
      <c r="AE7" s="62" t="s">
        <v>50</v>
      </c>
      <c r="AF7" s="6">
        <v>4.8959999999999999</v>
      </c>
      <c r="AG7" s="273">
        <v>7.7320000000000002</v>
      </c>
      <c r="AH7" s="62" t="s">
        <v>50</v>
      </c>
      <c r="AI7" s="6">
        <v>3.26</v>
      </c>
      <c r="AJ7" s="59"/>
      <c r="AK7" s="273">
        <v>-16.885000000000002</v>
      </c>
      <c r="AL7" s="62" t="s">
        <v>52</v>
      </c>
      <c r="AM7" s="6">
        <v>7.7169999999999996</v>
      </c>
      <c r="AN7" s="61">
        <v>-1.514</v>
      </c>
      <c r="AO7" s="62" t="s">
        <v>52</v>
      </c>
      <c r="AP7" s="6">
        <v>4.5060000000000002</v>
      </c>
    </row>
    <row r="8" spans="1:42" ht="17.25" x14ac:dyDescent="0.25">
      <c r="A8" s="47" t="s">
        <v>16</v>
      </c>
      <c r="B8" s="52">
        <v>512.29200000000003</v>
      </c>
      <c r="C8" s="53" t="s">
        <v>50</v>
      </c>
      <c r="D8" s="48">
        <v>4.1139999999999999</v>
      </c>
      <c r="E8" s="52">
        <v>99.852000000000004</v>
      </c>
      <c r="F8" s="53" t="s">
        <v>52</v>
      </c>
      <c r="G8" s="7">
        <v>2.657</v>
      </c>
      <c r="H8" s="48"/>
      <c r="I8" s="52">
        <v>514.053</v>
      </c>
      <c r="J8" s="53" t="s">
        <v>50</v>
      </c>
      <c r="K8" s="7">
        <v>3.9449999999999998</v>
      </c>
      <c r="L8" s="52">
        <v>97.275000000000006</v>
      </c>
      <c r="M8" s="53" t="s">
        <v>52</v>
      </c>
      <c r="N8" s="7">
        <v>3.008</v>
      </c>
      <c r="O8" s="48"/>
      <c r="P8" s="52">
        <v>483.38900000000001</v>
      </c>
      <c r="Q8" s="53" t="s">
        <v>50</v>
      </c>
      <c r="R8" s="7">
        <v>2.7970000000000002</v>
      </c>
      <c r="S8" s="52">
        <v>94.382999999999996</v>
      </c>
      <c r="T8" s="53" t="s">
        <v>52</v>
      </c>
      <c r="U8" s="7">
        <v>2.3780000000000001</v>
      </c>
      <c r="V8" s="48"/>
      <c r="W8" s="52">
        <v>1.7609999999999999</v>
      </c>
      <c r="X8" s="53" t="s">
        <v>52</v>
      </c>
      <c r="Y8" s="7">
        <v>5.8979999999999997</v>
      </c>
      <c r="Z8" s="52">
        <v>-2.5760000000000001</v>
      </c>
      <c r="AA8" s="53" t="s">
        <v>52</v>
      </c>
      <c r="AB8" s="7">
        <v>4.0140000000000002</v>
      </c>
      <c r="AC8" s="48"/>
      <c r="AD8" s="274">
        <v>-30.664000000000001</v>
      </c>
      <c r="AE8" s="53" t="s">
        <v>52</v>
      </c>
      <c r="AF8" s="7">
        <v>5.1589999999999998</v>
      </c>
      <c r="AG8" s="52">
        <v>-2.8929999999999998</v>
      </c>
      <c r="AH8" s="53" t="s">
        <v>52</v>
      </c>
      <c r="AI8" s="7">
        <v>3.835</v>
      </c>
      <c r="AJ8" s="48"/>
      <c r="AK8" s="274">
        <v>-28.902999999999999</v>
      </c>
      <c r="AL8" s="53" t="s">
        <v>52</v>
      </c>
      <c r="AM8" s="7">
        <v>5.5030000000000001</v>
      </c>
      <c r="AN8" s="52">
        <v>-5.4690000000000003</v>
      </c>
      <c r="AO8" s="53" t="s">
        <v>52</v>
      </c>
      <c r="AP8" s="7">
        <v>3.5649999999999999</v>
      </c>
    </row>
    <row r="9" spans="1:42" ht="17.25" x14ac:dyDescent="0.25">
      <c r="A9" s="58" t="s">
        <v>17</v>
      </c>
      <c r="B9" s="61">
        <v>490.37900000000002</v>
      </c>
      <c r="C9" s="62" t="s">
        <v>52</v>
      </c>
      <c r="D9" s="59">
        <v>4.5999999999999996</v>
      </c>
      <c r="E9" s="61">
        <v>108.691</v>
      </c>
      <c r="F9" s="62" t="s">
        <v>50</v>
      </c>
      <c r="G9" s="6">
        <v>3.0859999999999999</v>
      </c>
      <c r="H9" s="59"/>
      <c r="I9" s="61">
        <v>479.91500000000002</v>
      </c>
      <c r="J9" s="62" t="s">
        <v>50</v>
      </c>
      <c r="K9" s="6">
        <v>3.226</v>
      </c>
      <c r="L9" s="61">
        <v>103.249</v>
      </c>
      <c r="M9" s="62" t="s">
        <v>50</v>
      </c>
      <c r="N9" s="6">
        <v>2.2829999999999999</v>
      </c>
      <c r="O9" s="59"/>
      <c r="P9" s="61">
        <v>467.96699999999998</v>
      </c>
      <c r="Q9" s="62" t="s">
        <v>52</v>
      </c>
      <c r="R9" s="6">
        <v>3.7389999999999999</v>
      </c>
      <c r="S9" s="61">
        <v>105.02500000000001</v>
      </c>
      <c r="T9" s="62" t="s">
        <v>50</v>
      </c>
      <c r="U9" s="6">
        <v>2.6230000000000002</v>
      </c>
      <c r="V9" s="59"/>
      <c r="W9" s="61">
        <v>-10.464</v>
      </c>
      <c r="X9" s="62" t="s">
        <v>52</v>
      </c>
      <c r="Y9" s="6">
        <v>5.82</v>
      </c>
      <c r="Z9" s="61">
        <v>-5.4409999999999998</v>
      </c>
      <c r="AA9" s="62" t="s">
        <v>52</v>
      </c>
      <c r="AB9" s="6">
        <v>3.839</v>
      </c>
      <c r="AC9" s="59"/>
      <c r="AD9" s="273">
        <v>-11.948</v>
      </c>
      <c r="AE9" s="62" t="s">
        <v>52</v>
      </c>
      <c r="AF9" s="6">
        <v>5.2549999999999999</v>
      </c>
      <c r="AG9" s="61">
        <v>1.776</v>
      </c>
      <c r="AH9" s="62" t="s">
        <v>52</v>
      </c>
      <c r="AI9" s="6">
        <v>3.4769999999999999</v>
      </c>
      <c r="AJ9" s="59"/>
      <c r="AK9" s="273">
        <v>-22.411999999999999</v>
      </c>
      <c r="AL9" s="62" t="s">
        <v>52</v>
      </c>
      <c r="AM9" s="6">
        <v>6.3780000000000001</v>
      </c>
      <c r="AN9" s="61">
        <v>-3.6659999999999999</v>
      </c>
      <c r="AO9" s="62" t="s">
        <v>52</v>
      </c>
      <c r="AP9" s="6">
        <v>4.05</v>
      </c>
    </row>
    <row r="10" spans="1:42" ht="17.25" x14ac:dyDescent="0.25">
      <c r="A10" s="47" t="s">
        <v>18</v>
      </c>
      <c r="B10" s="52">
        <v>529.73299999999995</v>
      </c>
      <c r="C10" s="53" t="s">
        <v>50</v>
      </c>
      <c r="D10" s="48">
        <v>4.2770000000000001</v>
      </c>
      <c r="E10" s="52">
        <v>96.548000000000002</v>
      </c>
      <c r="F10" s="53" t="s">
        <v>52</v>
      </c>
      <c r="G10" s="7">
        <v>3.2909999999999999</v>
      </c>
      <c r="H10" s="48"/>
      <c r="I10" s="52">
        <v>493.05700000000002</v>
      </c>
      <c r="J10" s="53" t="s">
        <v>52</v>
      </c>
      <c r="K10" s="7">
        <v>3.2149999999999999</v>
      </c>
      <c r="L10" s="52">
        <v>91.221000000000004</v>
      </c>
      <c r="M10" s="53" t="s">
        <v>50</v>
      </c>
      <c r="N10" s="7">
        <v>2.1890000000000001</v>
      </c>
      <c r="O10" s="48"/>
      <c r="P10" s="52">
        <v>479.93</v>
      </c>
      <c r="Q10" s="53" t="s">
        <v>50</v>
      </c>
      <c r="R10" s="7">
        <v>3.258</v>
      </c>
      <c r="S10" s="52">
        <v>87.432000000000002</v>
      </c>
      <c r="T10" s="53" t="s">
        <v>50</v>
      </c>
      <c r="U10" s="7">
        <v>2.2999999999999998</v>
      </c>
      <c r="V10" s="48"/>
      <c r="W10" s="274">
        <v>-36.676000000000002</v>
      </c>
      <c r="X10" s="53" t="s">
        <v>50</v>
      </c>
      <c r="Y10" s="7">
        <v>5.5620000000000003</v>
      </c>
      <c r="Z10" s="52">
        <v>-5.3280000000000003</v>
      </c>
      <c r="AA10" s="53" t="s">
        <v>52</v>
      </c>
      <c r="AB10" s="7">
        <v>3.9529999999999998</v>
      </c>
      <c r="AC10" s="48"/>
      <c r="AD10" s="274">
        <v>-13.127000000000001</v>
      </c>
      <c r="AE10" s="53" t="s">
        <v>52</v>
      </c>
      <c r="AF10" s="7">
        <v>4.9180000000000001</v>
      </c>
      <c r="AG10" s="52">
        <v>-3.7890000000000001</v>
      </c>
      <c r="AH10" s="53" t="s">
        <v>52</v>
      </c>
      <c r="AI10" s="7">
        <v>3.1749999999999998</v>
      </c>
      <c r="AJ10" s="48"/>
      <c r="AK10" s="274">
        <v>-49.802999999999997</v>
      </c>
      <c r="AL10" s="53" t="s">
        <v>50</v>
      </c>
      <c r="AM10" s="7">
        <v>5.8689999999999998</v>
      </c>
      <c r="AN10" s="274">
        <v>-9.1170000000000009</v>
      </c>
      <c r="AO10" s="53" t="s">
        <v>52</v>
      </c>
      <c r="AP10" s="7">
        <v>4.0149999999999997</v>
      </c>
    </row>
    <row r="11" spans="1:42" ht="17.25" x14ac:dyDescent="0.25">
      <c r="A11" s="58" t="s">
        <v>19</v>
      </c>
      <c r="B11" s="61">
        <v>477.23899999999998</v>
      </c>
      <c r="C11" s="62" t="s">
        <v>50</v>
      </c>
      <c r="D11" s="59">
        <v>5.5730000000000004</v>
      </c>
      <c r="E11" s="61">
        <v>103.435</v>
      </c>
      <c r="F11" s="62" t="s">
        <v>52</v>
      </c>
      <c r="G11" s="6">
        <v>4.3159999999999998</v>
      </c>
      <c r="H11" s="59"/>
      <c r="I11" s="61">
        <v>466.87799999999999</v>
      </c>
      <c r="J11" s="62" t="s">
        <v>50</v>
      </c>
      <c r="K11" s="6">
        <v>3.9660000000000002</v>
      </c>
      <c r="L11" s="61">
        <v>96.075000000000003</v>
      </c>
      <c r="M11" s="62" t="s">
        <v>52</v>
      </c>
      <c r="N11" s="6">
        <v>2.8660000000000001</v>
      </c>
      <c r="O11" s="59"/>
      <c r="P11" s="61">
        <v>438.46899999999999</v>
      </c>
      <c r="Q11" s="62" t="s">
        <v>50</v>
      </c>
      <c r="R11" s="6">
        <v>4.173</v>
      </c>
      <c r="S11" s="61">
        <v>98.207999999999998</v>
      </c>
      <c r="T11" s="62" t="s">
        <v>52</v>
      </c>
      <c r="U11" s="6">
        <v>2.7730000000000001</v>
      </c>
      <c r="V11" s="59"/>
      <c r="W11" s="61">
        <v>-10.361000000000001</v>
      </c>
      <c r="X11" s="62" t="s">
        <v>52</v>
      </c>
      <c r="Y11" s="6">
        <v>7.0069999999999997</v>
      </c>
      <c r="Z11" s="61">
        <v>-7.36</v>
      </c>
      <c r="AA11" s="62" t="s">
        <v>52</v>
      </c>
      <c r="AB11" s="6">
        <v>5.181</v>
      </c>
      <c r="AC11" s="59"/>
      <c r="AD11" s="273">
        <v>-28.408000000000001</v>
      </c>
      <c r="AE11" s="62" t="s">
        <v>52</v>
      </c>
      <c r="AF11" s="6">
        <v>6.0309999999999997</v>
      </c>
      <c r="AG11" s="61">
        <v>2.133</v>
      </c>
      <c r="AH11" s="62" t="s">
        <v>52</v>
      </c>
      <c r="AI11" s="6">
        <v>3.988</v>
      </c>
      <c r="AJ11" s="59"/>
      <c r="AK11" s="273">
        <v>-38.768999999999998</v>
      </c>
      <c r="AL11" s="62" t="s">
        <v>52</v>
      </c>
      <c r="AM11" s="6">
        <v>7.35</v>
      </c>
      <c r="AN11" s="61">
        <v>-5.2270000000000003</v>
      </c>
      <c r="AO11" s="62" t="s">
        <v>52</v>
      </c>
      <c r="AP11" s="6">
        <v>5.13</v>
      </c>
    </row>
    <row r="12" spans="1:42" ht="17.25" x14ac:dyDescent="0.25">
      <c r="A12" s="47" t="s">
        <v>20</v>
      </c>
      <c r="B12" s="52">
        <v>483.83</v>
      </c>
      <c r="C12" s="53" t="s">
        <v>50</v>
      </c>
      <c r="D12" s="48">
        <v>3.0720000000000001</v>
      </c>
      <c r="E12" s="52">
        <v>99.712000000000003</v>
      </c>
      <c r="F12" s="53" t="s">
        <v>52</v>
      </c>
      <c r="G12" s="7">
        <v>2.613</v>
      </c>
      <c r="H12" s="48"/>
      <c r="I12" s="52">
        <v>473.29700000000003</v>
      </c>
      <c r="J12" s="53" t="s">
        <v>50</v>
      </c>
      <c r="K12" s="7">
        <v>2.528</v>
      </c>
      <c r="L12" s="52">
        <v>98.245000000000005</v>
      </c>
      <c r="M12" s="53" t="s">
        <v>52</v>
      </c>
      <c r="N12" s="7">
        <v>1.87</v>
      </c>
      <c r="O12" s="48"/>
      <c r="P12" s="52">
        <v>467.82299999999998</v>
      </c>
      <c r="Q12" s="53" t="s">
        <v>52</v>
      </c>
      <c r="R12" s="7">
        <v>2.5550000000000002</v>
      </c>
      <c r="S12" s="52">
        <v>99.891000000000005</v>
      </c>
      <c r="T12" s="53" t="s">
        <v>50</v>
      </c>
      <c r="U12" s="7">
        <v>1.94</v>
      </c>
      <c r="V12" s="48"/>
      <c r="W12" s="274">
        <v>-10.532999999999999</v>
      </c>
      <c r="X12" s="53" t="s">
        <v>52</v>
      </c>
      <c r="Y12" s="7">
        <v>4.258</v>
      </c>
      <c r="Z12" s="52">
        <v>-1.4670000000000001</v>
      </c>
      <c r="AA12" s="53" t="s">
        <v>52</v>
      </c>
      <c r="AB12" s="7">
        <v>3.2130000000000001</v>
      </c>
      <c r="AC12" s="48"/>
      <c r="AD12" s="52">
        <v>-5.4749999999999996</v>
      </c>
      <c r="AE12" s="53" t="s">
        <v>50</v>
      </c>
      <c r="AF12" s="7">
        <v>4.0190000000000001</v>
      </c>
      <c r="AG12" s="52">
        <v>1.6459999999999999</v>
      </c>
      <c r="AH12" s="53" t="s">
        <v>52</v>
      </c>
      <c r="AI12" s="7">
        <v>2.694</v>
      </c>
      <c r="AJ12" s="48"/>
      <c r="AK12" s="274">
        <v>-16.007000000000001</v>
      </c>
      <c r="AL12" s="53" t="s">
        <v>50</v>
      </c>
      <c r="AM12" s="7">
        <v>4.6369999999999996</v>
      </c>
      <c r="AN12" s="52">
        <v>0.17799999999999999</v>
      </c>
      <c r="AO12" s="53" t="s">
        <v>52</v>
      </c>
      <c r="AP12" s="7">
        <v>3.254</v>
      </c>
    </row>
    <row r="13" spans="1:42" ht="17.25" x14ac:dyDescent="0.25">
      <c r="A13" s="58" t="s">
        <v>21</v>
      </c>
      <c r="B13" s="61">
        <v>491.62099999999998</v>
      </c>
      <c r="C13" s="62" t="s">
        <v>52</v>
      </c>
      <c r="D13" s="59">
        <v>3.9430000000000001</v>
      </c>
      <c r="E13" s="61">
        <v>95.275000000000006</v>
      </c>
      <c r="F13" s="62" t="s">
        <v>52</v>
      </c>
      <c r="G13" s="6">
        <v>2.766</v>
      </c>
      <c r="H13" s="59"/>
      <c r="I13" s="61">
        <v>481.15600000000001</v>
      </c>
      <c r="J13" s="62" t="s">
        <v>50</v>
      </c>
      <c r="K13" s="6">
        <v>2.7669999999999999</v>
      </c>
      <c r="L13" s="61">
        <v>92.048000000000002</v>
      </c>
      <c r="M13" s="62" t="s">
        <v>52</v>
      </c>
      <c r="N13" s="6">
        <v>2.5270000000000001</v>
      </c>
      <c r="O13" s="59"/>
      <c r="P13" s="61">
        <v>459.553</v>
      </c>
      <c r="Q13" s="62" t="s">
        <v>50</v>
      </c>
      <c r="R13" s="6">
        <v>3.3530000000000002</v>
      </c>
      <c r="S13" s="61">
        <v>90.078000000000003</v>
      </c>
      <c r="T13" s="62" t="s">
        <v>52</v>
      </c>
      <c r="U13" s="6">
        <v>2.4430000000000001</v>
      </c>
      <c r="V13" s="59"/>
      <c r="W13" s="273">
        <v>-10.465</v>
      </c>
      <c r="X13" s="62" t="s">
        <v>52</v>
      </c>
      <c r="Y13" s="6">
        <v>5.0510000000000002</v>
      </c>
      <c r="Z13" s="61">
        <v>-3.2269999999999999</v>
      </c>
      <c r="AA13" s="62" t="s">
        <v>52</v>
      </c>
      <c r="AB13" s="6">
        <v>3.7469999999999999</v>
      </c>
      <c r="AC13" s="59"/>
      <c r="AD13" s="273">
        <v>-21.602</v>
      </c>
      <c r="AE13" s="62" t="s">
        <v>52</v>
      </c>
      <c r="AF13" s="6">
        <v>4.7039999999999997</v>
      </c>
      <c r="AG13" s="61">
        <v>-1.97</v>
      </c>
      <c r="AH13" s="62" t="s">
        <v>52</v>
      </c>
      <c r="AI13" s="6">
        <v>3.5150000000000001</v>
      </c>
      <c r="AJ13" s="59"/>
      <c r="AK13" s="273">
        <v>-32.067</v>
      </c>
      <c r="AL13" s="62" t="s">
        <v>52</v>
      </c>
      <c r="AM13" s="6">
        <v>5.6859999999999999</v>
      </c>
      <c r="AN13" s="61">
        <v>-5.1970000000000001</v>
      </c>
      <c r="AO13" s="62" t="s">
        <v>52</v>
      </c>
      <c r="AP13" s="6">
        <v>3.69</v>
      </c>
    </row>
    <row r="14" spans="1:42" ht="17.25" x14ac:dyDescent="0.25">
      <c r="A14" s="47" t="s">
        <v>22</v>
      </c>
      <c r="B14" s="52">
        <v>519.21799999999996</v>
      </c>
      <c r="C14" s="53" t="s">
        <v>50</v>
      </c>
      <c r="D14" s="48">
        <v>3.9390000000000001</v>
      </c>
      <c r="E14" s="52">
        <v>92.203999999999994</v>
      </c>
      <c r="F14" s="53" t="s">
        <v>50</v>
      </c>
      <c r="G14" s="7">
        <v>2.9769999999999999</v>
      </c>
      <c r="H14" s="48"/>
      <c r="I14" s="52">
        <v>497.09199999999998</v>
      </c>
      <c r="J14" s="53" t="s">
        <v>52</v>
      </c>
      <c r="K14" s="7">
        <v>2.9239999999999999</v>
      </c>
      <c r="L14" s="52">
        <v>88.353999999999999</v>
      </c>
      <c r="M14" s="53" t="s">
        <v>50</v>
      </c>
      <c r="N14" s="7">
        <v>2.2200000000000002</v>
      </c>
      <c r="O14" s="48"/>
      <c r="P14" s="52">
        <v>484.14299999999997</v>
      </c>
      <c r="Q14" s="53" t="s">
        <v>50</v>
      </c>
      <c r="R14" s="7">
        <v>2.6339999999999999</v>
      </c>
      <c r="S14" s="52">
        <v>82.974999999999994</v>
      </c>
      <c r="T14" s="53" t="s">
        <v>50</v>
      </c>
      <c r="U14" s="7">
        <v>1.9330000000000001</v>
      </c>
      <c r="V14" s="48"/>
      <c r="W14" s="274">
        <v>-22.126000000000001</v>
      </c>
      <c r="X14" s="53" t="s">
        <v>50</v>
      </c>
      <c r="Y14" s="7">
        <v>5.1349999999999998</v>
      </c>
      <c r="Z14" s="52">
        <v>-3.85</v>
      </c>
      <c r="AA14" s="53" t="s">
        <v>52</v>
      </c>
      <c r="AB14" s="7">
        <v>3.714</v>
      </c>
      <c r="AC14" s="48"/>
      <c r="AD14" s="274">
        <v>-12.949</v>
      </c>
      <c r="AE14" s="53" t="s">
        <v>50</v>
      </c>
      <c r="AF14" s="7">
        <v>4.3259999999999996</v>
      </c>
      <c r="AG14" s="52">
        <v>-5.3789999999999996</v>
      </c>
      <c r="AH14" s="53" t="s">
        <v>52</v>
      </c>
      <c r="AI14" s="7">
        <v>2.944</v>
      </c>
      <c r="AJ14" s="48"/>
      <c r="AK14" s="274">
        <v>-35.075000000000003</v>
      </c>
      <c r="AL14" s="53" t="s">
        <v>52</v>
      </c>
      <c r="AM14" s="7">
        <v>5.2910000000000004</v>
      </c>
      <c r="AN14" s="274">
        <v>-9.2289999999999992</v>
      </c>
      <c r="AO14" s="53" t="s">
        <v>52</v>
      </c>
      <c r="AP14" s="7">
        <v>3.55</v>
      </c>
    </row>
    <row r="15" spans="1:42" ht="17.25" x14ac:dyDescent="0.25">
      <c r="A15" s="58" t="s">
        <v>23</v>
      </c>
      <c r="B15" s="61">
        <v>502.03500000000003</v>
      </c>
      <c r="C15" s="62" t="s">
        <v>52</v>
      </c>
      <c r="D15" s="59">
        <v>3.6859999999999999</v>
      </c>
      <c r="E15" s="61">
        <v>93.555999999999997</v>
      </c>
      <c r="F15" s="62" t="s">
        <v>50</v>
      </c>
      <c r="G15" s="6">
        <v>2.5950000000000002</v>
      </c>
      <c r="H15" s="59"/>
      <c r="I15" s="61">
        <v>491.38200000000001</v>
      </c>
      <c r="J15" s="62" t="s">
        <v>52</v>
      </c>
      <c r="K15" s="6">
        <v>4.758</v>
      </c>
      <c r="L15" s="61">
        <v>93.319000000000003</v>
      </c>
      <c r="M15" s="62" t="s">
        <v>52</v>
      </c>
      <c r="N15" s="6">
        <v>3.048</v>
      </c>
      <c r="O15" s="59"/>
      <c r="P15" s="61">
        <v>464.49299999999999</v>
      </c>
      <c r="Q15" s="62" t="s">
        <v>50</v>
      </c>
      <c r="R15" s="6">
        <v>3.2069999999999999</v>
      </c>
      <c r="S15" s="61">
        <v>85.668000000000006</v>
      </c>
      <c r="T15" s="62" t="s">
        <v>50</v>
      </c>
      <c r="U15" s="6">
        <v>2.0329999999999999</v>
      </c>
      <c r="V15" s="59"/>
      <c r="W15" s="61">
        <v>-10.653</v>
      </c>
      <c r="X15" s="62" t="s">
        <v>52</v>
      </c>
      <c r="Y15" s="6">
        <v>6.2080000000000002</v>
      </c>
      <c r="Z15" s="61">
        <v>-0.23699999999999999</v>
      </c>
      <c r="AA15" s="62" t="s">
        <v>52</v>
      </c>
      <c r="AB15" s="6">
        <v>4.0030000000000001</v>
      </c>
      <c r="AC15" s="59"/>
      <c r="AD15" s="273">
        <v>-26.888999999999999</v>
      </c>
      <c r="AE15" s="62" t="s">
        <v>52</v>
      </c>
      <c r="AF15" s="6">
        <v>6.0129999999999999</v>
      </c>
      <c r="AG15" s="273">
        <v>-7.6509999999999998</v>
      </c>
      <c r="AH15" s="62" t="s">
        <v>52</v>
      </c>
      <c r="AI15" s="6">
        <v>3.6640000000000001</v>
      </c>
      <c r="AJ15" s="59"/>
      <c r="AK15" s="273">
        <v>-37.542000000000002</v>
      </c>
      <c r="AL15" s="62" t="s">
        <v>52</v>
      </c>
      <c r="AM15" s="6">
        <v>5.4240000000000004</v>
      </c>
      <c r="AN15" s="273">
        <v>-7.8879999999999999</v>
      </c>
      <c r="AO15" s="62" t="s">
        <v>52</v>
      </c>
      <c r="AP15" s="6">
        <v>3.2959999999999998</v>
      </c>
    </row>
    <row r="16" spans="1:42" ht="17.25" x14ac:dyDescent="0.25">
      <c r="A16" s="47" t="s">
        <v>24</v>
      </c>
      <c r="B16" s="52">
        <v>481.33800000000002</v>
      </c>
      <c r="C16" s="53" t="s">
        <v>50</v>
      </c>
      <c r="D16" s="48">
        <v>4.9989999999999997</v>
      </c>
      <c r="E16" s="52">
        <v>101.471</v>
      </c>
      <c r="F16" s="53" t="s">
        <v>52</v>
      </c>
      <c r="G16" s="7">
        <v>6.0960000000000001</v>
      </c>
      <c r="H16" s="48"/>
      <c r="I16" s="52">
        <v>484.18799999999999</v>
      </c>
      <c r="J16" s="53" t="s">
        <v>50</v>
      </c>
      <c r="K16" s="7">
        <v>3.7010000000000001</v>
      </c>
      <c r="L16" s="52">
        <v>96.05</v>
      </c>
      <c r="M16" s="53" t="s">
        <v>52</v>
      </c>
      <c r="N16" s="7">
        <v>2.6190000000000002</v>
      </c>
      <c r="O16" s="48"/>
      <c r="P16" s="52">
        <v>456.38900000000001</v>
      </c>
      <c r="Q16" s="53" t="s">
        <v>50</v>
      </c>
      <c r="R16" s="7">
        <v>2.7629999999999999</v>
      </c>
      <c r="S16" s="52">
        <v>88.093000000000004</v>
      </c>
      <c r="T16" s="53" t="s">
        <v>50</v>
      </c>
      <c r="U16" s="7">
        <v>2.0150000000000001</v>
      </c>
      <c r="V16" s="48"/>
      <c r="W16" s="52">
        <v>2.85</v>
      </c>
      <c r="X16" s="53" t="s">
        <v>52</v>
      </c>
      <c r="Y16" s="7">
        <v>6.4029999999999996</v>
      </c>
      <c r="Z16" s="52">
        <v>-5.4210000000000003</v>
      </c>
      <c r="AA16" s="53" t="s">
        <v>52</v>
      </c>
      <c r="AB16" s="7">
        <v>6.6349999999999998</v>
      </c>
      <c r="AC16" s="48"/>
      <c r="AD16" s="274">
        <v>-27.798999999999999</v>
      </c>
      <c r="AE16" s="53" t="s">
        <v>52</v>
      </c>
      <c r="AF16" s="7">
        <v>4.9569999999999999</v>
      </c>
      <c r="AG16" s="274">
        <v>-7.9569999999999999</v>
      </c>
      <c r="AH16" s="53" t="s">
        <v>52</v>
      </c>
      <c r="AI16" s="7">
        <v>3.3039999999999998</v>
      </c>
      <c r="AJ16" s="48"/>
      <c r="AK16" s="274">
        <v>-24.949000000000002</v>
      </c>
      <c r="AL16" s="53" t="s">
        <v>52</v>
      </c>
      <c r="AM16" s="7">
        <v>6.1779999999999999</v>
      </c>
      <c r="AN16" s="52">
        <v>-13.378</v>
      </c>
      <c r="AO16" s="53" t="s">
        <v>52</v>
      </c>
      <c r="AP16" s="7">
        <v>6.42</v>
      </c>
    </row>
    <row r="17" spans="1:42" ht="17.25" x14ac:dyDescent="0.25">
      <c r="A17" s="58" t="s">
        <v>25</v>
      </c>
      <c r="B17" s="61">
        <v>504.06799999999998</v>
      </c>
      <c r="C17" s="62" t="s">
        <v>52</v>
      </c>
      <c r="D17" s="59">
        <v>3.8069999999999999</v>
      </c>
      <c r="E17" s="61">
        <v>90.271000000000001</v>
      </c>
      <c r="F17" s="62" t="s">
        <v>50</v>
      </c>
      <c r="G17" s="6">
        <v>2.5790000000000002</v>
      </c>
      <c r="H17" s="59"/>
      <c r="I17" s="61">
        <v>495.04599999999999</v>
      </c>
      <c r="J17" s="62" t="s">
        <v>52</v>
      </c>
      <c r="K17" s="6">
        <v>3.3490000000000002</v>
      </c>
      <c r="L17" s="61">
        <v>93.472999999999999</v>
      </c>
      <c r="M17" s="62" t="s">
        <v>52</v>
      </c>
      <c r="N17" s="6">
        <v>2.7330000000000001</v>
      </c>
      <c r="O17" s="59"/>
      <c r="P17" s="61">
        <v>465.54300000000001</v>
      </c>
      <c r="Q17" s="62" t="s">
        <v>52</v>
      </c>
      <c r="R17" s="6">
        <v>3.1030000000000002</v>
      </c>
      <c r="S17" s="61">
        <v>90.093000000000004</v>
      </c>
      <c r="T17" s="62" t="s">
        <v>52</v>
      </c>
      <c r="U17" s="6">
        <v>2.2730000000000001</v>
      </c>
      <c r="V17" s="59"/>
      <c r="W17" s="61">
        <v>-9.0210000000000008</v>
      </c>
      <c r="X17" s="62" t="s">
        <v>52</v>
      </c>
      <c r="Y17" s="6">
        <v>5.2930000000000001</v>
      </c>
      <c r="Z17" s="61">
        <v>3.2010000000000001</v>
      </c>
      <c r="AA17" s="62" t="s">
        <v>52</v>
      </c>
      <c r="AB17" s="6">
        <v>3.758</v>
      </c>
      <c r="AC17" s="59"/>
      <c r="AD17" s="273">
        <v>-29.503</v>
      </c>
      <c r="AE17" s="62" t="s">
        <v>52</v>
      </c>
      <c r="AF17" s="6">
        <v>4.907</v>
      </c>
      <c r="AG17" s="61">
        <v>-3.38</v>
      </c>
      <c r="AH17" s="62" t="s">
        <v>52</v>
      </c>
      <c r="AI17" s="6">
        <v>3.5550000000000002</v>
      </c>
      <c r="AJ17" s="59"/>
      <c r="AK17" s="273">
        <v>-38.524000000000001</v>
      </c>
      <c r="AL17" s="62" t="s">
        <v>52</v>
      </c>
      <c r="AM17" s="6">
        <v>5.4459999999999997</v>
      </c>
      <c r="AN17" s="61">
        <v>-0.17899999999999999</v>
      </c>
      <c r="AO17" s="62" t="s">
        <v>52</v>
      </c>
      <c r="AP17" s="6">
        <v>3.4380000000000002</v>
      </c>
    </row>
    <row r="18" spans="1:42" ht="17.25" x14ac:dyDescent="0.25">
      <c r="A18" s="47" t="s">
        <v>26</v>
      </c>
      <c r="B18" s="52">
        <v>496.589</v>
      </c>
      <c r="C18" s="53" t="s">
        <v>52</v>
      </c>
      <c r="D18" s="48">
        <v>4.657</v>
      </c>
      <c r="E18" s="52">
        <v>98.087000000000003</v>
      </c>
      <c r="F18" s="53" t="s">
        <v>52</v>
      </c>
      <c r="G18" s="7">
        <v>3.117</v>
      </c>
      <c r="H18" s="48"/>
      <c r="I18" s="52">
        <v>488.15100000000001</v>
      </c>
      <c r="J18" s="53" t="s">
        <v>52</v>
      </c>
      <c r="K18" s="7">
        <v>3.7490000000000001</v>
      </c>
      <c r="L18" s="52">
        <v>96.503</v>
      </c>
      <c r="M18" s="53" t="s">
        <v>52</v>
      </c>
      <c r="N18" s="7">
        <v>3.08</v>
      </c>
      <c r="O18" s="48"/>
      <c r="P18" s="52">
        <v>462.70699999999999</v>
      </c>
      <c r="Q18" s="53" t="s">
        <v>52</v>
      </c>
      <c r="R18" s="7">
        <v>4.3460000000000001</v>
      </c>
      <c r="S18" s="52">
        <v>92.254999999999995</v>
      </c>
      <c r="T18" s="53" t="s">
        <v>52</v>
      </c>
      <c r="U18" s="7">
        <v>2.4580000000000002</v>
      </c>
      <c r="V18" s="48"/>
      <c r="W18" s="52">
        <v>-8.4380000000000006</v>
      </c>
      <c r="X18" s="53" t="s">
        <v>52</v>
      </c>
      <c r="Y18" s="7">
        <v>6.1689999999999996</v>
      </c>
      <c r="Z18" s="52">
        <v>-1.5840000000000001</v>
      </c>
      <c r="AA18" s="53" t="s">
        <v>52</v>
      </c>
      <c r="AB18" s="7">
        <v>4.3819999999999997</v>
      </c>
      <c r="AC18" s="48"/>
      <c r="AD18" s="274">
        <v>-25.443999999999999</v>
      </c>
      <c r="AE18" s="53" t="s">
        <v>52</v>
      </c>
      <c r="AF18" s="7">
        <v>6.0149999999999997</v>
      </c>
      <c r="AG18" s="52">
        <v>-4.2480000000000002</v>
      </c>
      <c r="AH18" s="53" t="s">
        <v>52</v>
      </c>
      <c r="AI18" s="7">
        <v>3.9409999999999998</v>
      </c>
      <c r="AJ18" s="48"/>
      <c r="AK18" s="274">
        <v>-33.881999999999998</v>
      </c>
      <c r="AL18" s="53" t="s">
        <v>52</v>
      </c>
      <c r="AM18" s="7">
        <v>6.7910000000000004</v>
      </c>
      <c r="AN18" s="52">
        <v>-5.8319999999999999</v>
      </c>
      <c r="AO18" s="53" t="s">
        <v>52</v>
      </c>
      <c r="AP18" s="7">
        <v>3.9689999999999999</v>
      </c>
    </row>
    <row r="19" spans="1:42" ht="17.25" x14ac:dyDescent="0.25">
      <c r="A19" s="58" t="s">
        <v>27</v>
      </c>
      <c r="B19" s="61">
        <v>542.49300000000005</v>
      </c>
      <c r="C19" s="62" t="s">
        <v>50</v>
      </c>
      <c r="D19" s="59">
        <v>5.0110000000000001</v>
      </c>
      <c r="E19" s="61">
        <v>97.185000000000002</v>
      </c>
      <c r="F19" s="62" t="s">
        <v>52</v>
      </c>
      <c r="G19" s="6">
        <v>4.2859999999999996</v>
      </c>
      <c r="H19" s="59"/>
      <c r="I19" s="61">
        <v>532.07799999999997</v>
      </c>
      <c r="J19" s="62" t="s">
        <v>50</v>
      </c>
      <c r="K19" s="6">
        <v>2.9649999999999999</v>
      </c>
      <c r="L19" s="61">
        <v>94.947000000000003</v>
      </c>
      <c r="M19" s="62" t="s">
        <v>52</v>
      </c>
      <c r="N19" s="6">
        <v>2.2709999999999999</v>
      </c>
      <c r="O19" s="59"/>
      <c r="P19" s="61">
        <v>506.27800000000002</v>
      </c>
      <c r="Q19" s="62" t="s">
        <v>50</v>
      </c>
      <c r="R19" s="6">
        <v>2.98</v>
      </c>
      <c r="S19" s="61">
        <v>94.501000000000005</v>
      </c>
      <c r="T19" s="62" t="s">
        <v>52</v>
      </c>
      <c r="U19" s="6">
        <v>2.5430000000000001</v>
      </c>
      <c r="V19" s="59"/>
      <c r="W19" s="61">
        <v>-10.414</v>
      </c>
      <c r="X19" s="62" t="s">
        <v>52</v>
      </c>
      <c r="Y19" s="6">
        <v>6.0170000000000003</v>
      </c>
      <c r="Z19" s="61">
        <v>-2.2389999999999999</v>
      </c>
      <c r="AA19" s="62" t="s">
        <v>52</v>
      </c>
      <c r="AB19" s="6">
        <v>4.851</v>
      </c>
      <c r="AC19" s="59"/>
      <c r="AD19" s="273">
        <v>-25.8</v>
      </c>
      <c r="AE19" s="62" t="s">
        <v>52</v>
      </c>
      <c r="AF19" s="6">
        <v>4.5720000000000001</v>
      </c>
      <c r="AG19" s="61">
        <v>-0.44600000000000001</v>
      </c>
      <c r="AH19" s="62" t="s">
        <v>52</v>
      </c>
      <c r="AI19" s="6">
        <v>3.4089999999999998</v>
      </c>
      <c r="AJ19" s="59"/>
      <c r="AK19" s="273">
        <v>-36.213999999999999</v>
      </c>
      <c r="AL19" s="62" t="s">
        <v>52</v>
      </c>
      <c r="AM19" s="6">
        <v>6.2869999999999999</v>
      </c>
      <c r="AN19" s="61">
        <v>-2.6850000000000001</v>
      </c>
      <c r="AO19" s="62" t="s">
        <v>52</v>
      </c>
      <c r="AP19" s="6">
        <v>4.984</v>
      </c>
    </row>
    <row r="20" spans="1:42" ht="17.25" x14ac:dyDescent="0.25">
      <c r="A20" s="47" t="s">
        <v>28</v>
      </c>
      <c r="B20" s="52">
        <v>538.46699999999998</v>
      </c>
      <c r="C20" s="53" t="s">
        <v>50</v>
      </c>
      <c r="D20" s="48">
        <v>3.3069999999999999</v>
      </c>
      <c r="E20" s="52">
        <v>102.08799999999999</v>
      </c>
      <c r="F20" s="53" t="s">
        <v>52</v>
      </c>
      <c r="G20" s="7">
        <v>2.7149999999999999</v>
      </c>
      <c r="H20" s="48"/>
      <c r="I20" s="52">
        <v>501.02800000000002</v>
      </c>
      <c r="J20" s="53" t="s">
        <v>52</v>
      </c>
      <c r="K20" s="7">
        <v>3.46</v>
      </c>
      <c r="L20" s="52">
        <v>103.795</v>
      </c>
      <c r="M20" s="53" t="s">
        <v>50</v>
      </c>
      <c r="N20" s="7">
        <v>2.8109999999999999</v>
      </c>
      <c r="O20" s="48"/>
      <c r="P20" s="52">
        <v>479.24200000000002</v>
      </c>
      <c r="Q20" s="53" t="s">
        <v>50</v>
      </c>
      <c r="R20" s="7">
        <v>3.2829999999999999</v>
      </c>
      <c r="S20" s="52">
        <v>90.117999999999995</v>
      </c>
      <c r="T20" s="53" t="s">
        <v>52</v>
      </c>
      <c r="U20" s="7">
        <v>2.4740000000000002</v>
      </c>
      <c r="V20" s="48"/>
      <c r="W20" s="274">
        <v>-37.439</v>
      </c>
      <c r="X20" s="53" t="s">
        <v>50</v>
      </c>
      <c r="Y20" s="7">
        <v>5.0209999999999999</v>
      </c>
      <c r="Z20" s="52">
        <v>1.7070000000000001</v>
      </c>
      <c r="AA20" s="53" t="s">
        <v>52</v>
      </c>
      <c r="AB20" s="7">
        <v>3.9079999999999999</v>
      </c>
      <c r="AC20" s="48"/>
      <c r="AD20" s="274">
        <v>-21.786000000000001</v>
      </c>
      <c r="AE20" s="53" t="s">
        <v>52</v>
      </c>
      <c r="AF20" s="7">
        <v>5.0970000000000004</v>
      </c>
      <c r="AG20" s="274">
        <v>-13.677</v>
      </c>
      <c r="AH20" s="53" t="s">
        <v>50</v>
      </c>
      <c r="AI20" s="7">
        <v>3.7450000000000001</v>
      </c>
      <c r="AJ20" s="48"/>
      <c r="AK20" s="274">
        <v>-59.225000000000001</v>
      </c>
      <c r="AL20" s="53" t="s">
        <v>50</v>
      </c>
      <c r="AM20" s="7">
        <v>5.2210000000000001</v>
      </c>
      <c r="AN20" s="274">
        <v>-11.97</v>
      </c>
      <c r="AO20" s="53" t="s">
        <v>52</v>
      </c>
      <c r="AP20" s="7">
        <v>3.673</v>
      </c>
    </row>
    <row r="21" spans="1:42" ht="17.25" x14ac:dyDescent="0.25">
      <c r="A21" s="58" t="s">
        <v>29</v>
      </c>
      <c r="B21" s="61">
        <v>499.43799999999999</v>
      </c>
      <c r="C21" s="62" t="s">
        <v>52</v>
      </c>
      <c r="D21" s="59">
        <v>4.0330000000000004</v>
      </c>
      <c r="E21" s="61">
        <v>93.762</v>
      </c>
      <c r="F21" s="62" t="s">
        <v>52</v>
      </c>
      <c r="G21" s="6">
        <v>3.2509999999999999</v>
      </c>
      <c r="H21" s="59"/>
      <c r="I21" s="61">
        <v>475.75400000000002</v>
      </c>
      <c r="J21" s="62" t="s">
        <v>50</v>
      </c>
      <c r="K21" s="6">
        <v>3.0449999999999999</v>
      </c>
      <c r="L21" s="61">
        <v>95.483000000000004</v>
      </c>
      <c r="M21" s="62" t="s">
        <v>52</v>
      </c>
      <c r="N21" s="6">
        <v>2.2330000000000001</v>
      </c>
      <c r="O21" s="59"/>
      <c r="P21" s="61">
        <v>473.137</v>
      </c>
      <c r="Q21" s="62" t="s">
        <v>52</v>
      </c>
      <c r="R21" s="6">
        <v>2.71</v>
      </c>
      <c r="S21" s="61">
        <v>86.994</v>
      </c>
      <c r="T21" s="62" t="s">
        <v>50</v>
      </c>
      <c r="U21" s="6">
        <v>2.0640000000000001</v>
      </c>
      <c r="V21" s="59"/>
      <c r="W21" s="273">
        <v>-23.684000000000001</v>
      </c>
      <c r="X21" s="62" t="s">
        <v>50</v>
      </c>
      <c r="Y21" s="6">
        <v>5.2770000000000001</v>
      </c>
      <c r="Z21" s="61">
        <v>1.7210000000000001</v>
      </c>
      <c r="AA21" s="62" t="s">
        <v>52</v>
      </c>
      <c r="AB21" s="6">
        <v>3.944</v>
      </c>
      <c r="AC21" s="59"/>
      <c r="AD21" s="61">
        <v>-2.617</v>
      </c>
      <c r="AE21" s="62" t="s">
        <v>50</v>
      </c>
      <c r="AF21" s="6">
        <v>4.4550000000000001</v>
      </c>
      <c r="AG21" s="273">
        <v>-8.4890000000000008</v>
      </c>
      <c r="AH21" s="62" t="s">
        <v>52</v>
      </c>
      <c r="AI21" s="6">
        <v>3.0409999999999999</v>
      </c>
      <c r="AJ21" s="59"/>
      <c r="AK21" s="273">
        <v>-26.300999999999998</v>
      </c>
      <c r="AL21" s="62" t="s">
        <v>52</v>
      </c>
      <c r="AM21" s="6">
        <v>5.399</v>
      </c>
      <c r="AN21" s="61">
        <v>-6.7679999999999998</v>
      </c>
      <c r="AO21" s="62" t="s">
        <v>52</v>
      </c>
      <c r="AP21" s="6">
        <v>3.851</v>
      </c>
    </row>
    <row r="22" spans="1:42" ht="17.25" x14ac:dyDescent="0.25">
      <c r="A22" s="47" t="s">
        <v>30</v>
      </c>
      <c r="B22" s="52">
        <v>533.99300000000005</v>
      </c>
      <c r="C22" s="53" t="s">
        <v>50</v>
      </c>
      <c r="D22" s="48">
        <v>4.54</v>
      </c>
      <c r="E22" s="52">
        <v>96.144999999999996</v>
      </c>
      <c r="F22" s="53" t="s">
        <v>52</v>
      </c>
      <c r="G22" s="7">
        <v>3.004</v>
      </c>
      <c r="H22" s="48"/>
      <c r="I22" s="52">
        <v>514.01199999999994</v>
      </c>
      <c r="J22" s="53" t="s">
        <v>50</v>
      </c>
      <c r="K22" s="7">
        <v>3.2610000000000001</v>
      </c>
      <c r="L22" s="52">
        <v>92.251999999999995</v>
      </c>
      <c r="M22" s="53" t="s">
        <v>52</v>
      </c>
      <c r="N22" s="7">
        <v>2.4860000000000002</v>
      </c>
      <c r="O22" s="48"/>
      <c r="P22" s="52">
        <v>480.83300000000003</v>
      </c>
      <c r="Q22" s="53" t="s">
        <v>50</v>
      </c>
      <c r="R22" s="7">
        <v>4.1050000000000004</v>
      </c>
      <c r="S22" s="52">
        <v>97.430999999999997</v>
      </c>
      <c r="T22" s="53" t="s">
        <v>52</v>
      </c>
      <c r="U22" s="7">
        <v>3.0379999999999998</v>
      </c>
      <c r="V22" s="48"/>
      <c r="W22" s="274">
        <v>-19.981000000000002</v>
      </c>
      <c r="X22" s="53" t="s">
        <v>50</v>
      </c>
      <c r="Y22" s="7">
        <v>5.7930000000000001</v>
      </c>
      <c r="Z22" s="52">
        <v>-3.8929999999999998</v>
      </c>
      <c r="AA22" s="53" t="s">
        <v>52</v>
      </c>
      <c r="AB22" s="7">
        <v>3.899</v>
      </c>
      <c r="AC22" s="48"/>
      <c r="AD22" s="274">
        <v>-33.179000000000002</v>
      </c>
      <c r="AE22" s="53" t="s">
        <v>52</v>
      </c>
      <c r="AF22" s="7">
        <v>5.5419999999999998</v>
      </c>
      <c r="AG22" s="52">
        <v>5.1790000000000003</v>
      </c>
      <c r="AH22" s="53" t="s">
        <v>52</v>
      </c>
      <c r="AI22" s="7">
        <v>3.9249999999999998</v>
      </c>
      <c r="AJ22" s="48"/>
      <c r="AK22" s="274">
        <v>-53.16</v>
      </c>
      <c r="AL22" s="53" t="s">
        <v>50</v>
      </c>
      <c r="AM22" s="7">
        <v>6.5579999999999998</v>
      </c>
      <c r="AN22" s="52">
        <v>1.286</v>
      </c>
      <c r="AO22" s="53" t="s">
        <v>52</v>
      </c>
      <c r="AP22" s="7">
        <v>4.2729999999999997</v>
      </c>
    </row>
    <row r="23" spans="1:42" ht="17.25" x14ac:dyDescent="0.25">
      <c r="A23" s="124" t="s">
        <v>31</v>
      </c>
      <c r="B23" s="275">
        <v>500</v>
      </c>
      <c r="C23" s="276"/>
      <c r="D23" s="277">
        <v>1.8160000000000001</v>
      </c>
      <c r="E23" s="275">
        <v>100</v>
      </c>
      <c r="F23" s="276"/>
      <c r="G23" s="8">
        <v>1.8320000000000001</v>
      </c>
      <c r="H23" s="277"/>
      <c r="I23" s="275">
        <v>494.05599999999998</v>
      </c>
      <c r="J23" s="276"/>
      <c r="K23" s="8">
        <v>1.3240000000000001</v>
      </c>
      <c r="L23" s="275">
        <v>96.078999999999994</v>
      </c>
      <c r="M23" s="276"/>
      <c r="N23" s="8">
        <v>0.95699999999999996</v>
      </c>
      <c r="O23" s="277"/>
      <c r="P23" s="275">
        <v>471.48899999999998</v>
      </c>
      <c r="Q23" s="276"/>
      <c r="R23" s="8">
        <v>1.2250000000000001</v>
      </c>
      <c r="S23" s="275">
        <v>93.206999999999994</v>
      </c>
      <c r="T23" s="276"/>
      <c r="U23" s="8">
        <v>0.77800000000000002</v>
      </c>
      <c r="V23" s="277"/>
      <c r="W23" s="275">
        <v>-5.944</v>
      </c>
      <c r="X23" s="276"/>
      <c r="Y23" s="8">
        <v>2.7130000000000001</v>
      </c>
      <c r="Z23" s="275">
        <v>-3.9209999999999998</v>
      </c>
      <c r="AA23" s="276"/>
      <c r="AB23" s="8">
        <v>2.0670000000000002</v>
      </c>
      <c r="AC23" s="277"/>
      <c r="AD23" s="278">
        <v>-22.567</v>
      </c>
      <c r="AE23" s="276"/>
      <c r="AF23" s="8">
        <v>2.5470000000000002</v>
      </c>
      <c r="AG23" s="278">
        <v>-2.8719999999999999</v>
      </c>
      <c r="AH23" s="276"/>
      <c r="AI23" s="8">
        <v>1.234</v>
      </c>
      <c r="AJ23" s="277"/>
      <c r="AK23" s="278">
        <v>-28.510999999999999</v>
      </c>
      <c r="AL23" s="276"/>
      <c r="AM23" s="8">
        <v>3.2160000000000002</v>
      </c>
      <c r="AN23" s="278">
        <v>-6.7930000000000001</v>
      </c>
      <c r="AO23" s="276"/>
      <c r="AP23" s="8">
        <v>1.99</v>
      </c>
    </row>
    <row r="24" spans="1:42" ht="17.25" x14ac:dyDescent="0.25">
      <c r="A24" s="100" t="s">
        <v>1035</v>
      </c>
      <c r="C24" s="271"/>
      <c r="G24" s="271"/>
      <c r="O24" s="271"/>
      <c r="W24" s="128"/>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FB16FAF5-2EAC-4EC3-973F-F9DED11DA39F}"/>
  </hyperlinks>
  <pageMargins left="0.7" right="0.7" top="0.78740157499999996" bottom="0.78740157499999996"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C8983-CCFB-4B7A-A52B-C09621134E69}">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1044</v>
      </c>
      <c r="C3" s="271"/>
      <c r="G3" s="271"/>
      <c r="O3" s="271"/>
    </row>
    <row r="4" spans="1:42" ht="15" customHeight="1" x14ac:dyDescent="0.25">
      <c r="A4" s="128"/>
      <c r="C4" s="271"/>
      <c r="G4" s="271"/>
      <c r="O4" s="271"/>
    </row>
    <row r="5" spans="1:42" x14ac:dyDescent="0.25">
      <c r="A5" s="37"/>
      <c r="B5" s="1113">
        <v>2012</v>
      </c>
      <c r="C5" s="1113"/>
      <c r="D5" s="1113"/>
      <c r="E5" s="1113"/>
      <c r="F5" s="1113"/>
      <c r="G5" s="1113"/>
      <c r="H5" s="106"/>
      <c r="I5" s="1113">
        <v>2018</v>
      </c>
      <c r="J5" s="1113"/>
      <c r="K5" s="1113"/>
      <c r="L5" s="1113"/>
      <c r="M5" s="1113"/>
      <c r="N5" s="1113"/>
      <c r="O5" s="106"/>
      <c r="P5" s="1113">
        <v>2024</v>
      </c>
      <c r="Q5" s="1113"/>
      <c r="R5" s="1113"/>
      <c r="S5" s="1113"/>
      <c r="T5" s="1113"/>
      <c r="U5" s="1113"/>
      <c r="V5" s="37"/>
      <c r="W5" s="1113" t="s">
        <v>45</v>
      </c>
      <c r="X5" s="1113"/>
      <c r="Y5" s="1113"/>
      <c r="Z5" s="1113"/>
      <c r="AA5" s="1113"/>
      <c r="AB5" s="1113"/>
      <c r="AC5" s="37"/>
      <c r="AD5" s="1113" t="s">
        <v>46</v>
      </c>
      <c r="AE5" s="1113"/>
      <c r="AF5" s="1113"/>
      <c r="AG5" s="1113"/>
      <c r="AH5" s="1113"/>
      <c r="AI5" s="1113"/>
      <c r="AJ5" s="37"/>
      <c r="AK5" s="1113" t="s">
        <v>47</v>
      </c>
      <c r="AL5" s="1113"/>
      <c r="AM5" s="1113"/>
      <c r="AN5" s="1113"/>
      <c r="AO5" s="1113"/>
      <c r="AP5" s="1113"/>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500.43</v>
      </c>
      <c r="C7" s="62" t="s">
        <v>52</v>
      </c>
      <c r="D7" s="59">
        <v>5.8380000000000001</v>
      </c>
      <c r="E7" s="61">
        <v>99.820999999999998</v>
      </c>
      <c r="F7" s="62" t="s">
        <v>52</v>
      </c>
      <c r="G7" s="6">
        <v>3.379</v>
      </c>
      <c r="H7" s="59"/>
      <c r="I7" s="61">
        <v>499.69299999999998</v>
      </c>
      <c r="J7" s="62" t="s">
        <v>52</v>
      </c>
      <c r="K7" s="6">
        <v>3.0070000000000001</v>
      </c>
      <c r="L7" s="61">
        <v>90.918999999999997</v>
      </c>
      <c r="M7" s="62" t="s">
        <v>52</v>
      </c>
      <c r="N7" s="6">
        <v>2.323</v>
      </c>
      <c r="O7" s="59"/>
      <c r="P7" s="61">
        <v>484.56700000000001</v>
      </c>
      <c r="Q7" s="62" t="s">
        <v>50</v>
      </c>
      <c r="R7" s="6">
        <v>3.0619999999999998</v>
      </c>
      <c r="S7" s="61">
        <v>98.667000000000002</v>
      </c>
      <c r="T7" s="62" t="s">
        <v>50</v>
      </c>
      <c r="U7" s="6">
        <v>2.1259999999999999</v>
      </c>
      <c r="V7" s="59"/>
      <c r="W7" s="61">
        <v>-0.73699999999999999</v>
      </c>
      <c r="X7" s="62" t="s">
        <v>52</v>
      </c>
      <c r="Y7" s="6">
        <v>6.7629999999999999</v>
      </c>
      <c r="Z7" s="280">
        <v>-8.9019999999999992</v>
      </c>
      <c r="AA7" s="62" t="s">
        <v>52</v>
      </c>
      <c r="AB7" s="6">
        <v>4.101</v>
      </c>
      <c r="AC7" s="59"/>
      <c r="AD7" s="273">
        <v>-15.127000000000001</v>
      </c>
      <c r="AE7" s="62" t="s">
        <v>52</v>
      </c>
      <c r="AF7" s="6">
        <v>4.6500000000000004</v>
      </c>
      <c r="AG7" s="273">
        <v>7.7480000000000002</v>
      </c>
      <c r="AH7" s="62" t="s">
        <v>50</v>
      </c>
      <c r="AI7" s="6">
        <v>3.149</v>
      </c>
      <c r="AJ7" s="59"/>
      <c r="AK7" s="273">
        <v>-15.864000000000001</v>
      </c>
      <c r="AL7" s="62" t="s">
        <v>52</v>
      </c>
      <c r="AM7" s="6">
        <v>7.0190000000000001</v>
      </c>
      <c r="AN7" s="61">
        <v>-1.1539999999999999</v>
      </c>
      <c r="AO7" s="62" t="s">
        <v>52</v>
      </c>
      <c r="AP7" s="6">
        <v>3.9929999999999999</v>
      </c>
    </row>
    <row r="8" spans="1:42" ht="17.25" x14ac:dyDescent="0.25">
      <c r="A8" s="47" t="s">
        <v>16</v>
      </c>
      <c r="B8" s="52">
        <v>508.46199999999999</v>
      </c>
      <c r="C8" s="53" t="s">
        <v>50</v>
      </c>
      <c r="D8" s="48">
        <v>3.855</v>
      </c>
      <c r="E8" s="52">
        <v>100.416</v>
      </c>
      <c r="F8" s="53" t="s">
        <v>52</v>
      </c>
      <c r="G8" s="7">
        <v>2.3330000000000002</v>
      </c>
      <c r="H8" s="48"/>
      <c r="I8" s="52">
        <v>512</v>
      </c>
      <c r="J8" s="53" t="s">
        <v>50</v>
      </c>
      <c r="K8" s="7">
        <v>3.3730000000000002</v>
      </c>
      <c r="L8" s="52">
        <v>93.838999999999999</v>
      </c>
      <c r="M8" s="53" t="s">
        <v>52</v>
      </c>
      <c r="N8" s="7">
        <v>2.4169999999999998</v>
      </c>
      <c r="O8" s="48"/>
      <c r="P8" s="52">
        <v>484.28500000000003</v>
      </c>
      <c r="Q8" s="53" t="s">
        <v>50</v>
      </c>
      <c r="R8" s="7">
        <v>3.0259999999999998</v>
      </c>
      <c r="S8" s="52">
        <v>99.67</v>
      </c>
      <c r="T8" s="53" t="s">
        <v>50</v>
      </c>
      <c r="U8" s="7">
        <v>2.5880000000000001</v>
      </c>
      <c r="V8" s="48"/>
      <c r="W8" s="52">
        <v>3.5379999999999998</v>
      </c>
      <c r="X8" s="53" t="s">
        <v>52</v>
      </c>
      <c r="Y8" s="7">
        <v>5.3710000000000004</v>
      </c>
      <c r="Z8" s="52">
        <v>-6.5780000000000003</v>
      </c>
      <c r="AA8" s="53" t="s">
        <v>52</v>
      </c>
      <c r="AB8" s="7">
        <v>3.359</v>
      </c>
      <c r="AC8" s="48"/>
      <c r="AD8" s="274">
        <v>-27.715</v>
      </c>
      <c r="AE8" s="53" t="s">
        <v>52</v>
      </c>
      <c r="AF8" s="7">
        <v>4.8719999999999999</v>
      </c>
      <c r="AG8" s="52">
        <v>5.8310000000000004</v>
      </c>
      <c r="AH8" s="53" t="s">
        <v>52</v>
      </c>
      <c r="AI8" s="7">
        <v>3.5409999999999999</v>
      </c>
      <c r="AJ8" s="48"/>
      <c r="AK8" s="274">
        <v>-24.175999999999998</v>
      </c>
      <c r="AL8" s="53" t="s">
        <v>52</v>
      </c>
      <c r="AM8" s="7">
        <v>5.4619999999999997</v>
      </c>
      <c r="AN8" s="52">
        <v>-0.746</v>
      </c>
      <c r="AO8" s="53" t="s">
        <v>52</v>
      </c>
      <c r="AP8" s="7">
        <v>3.484</v>
      </c>
    </row>
    <row r="9" spans="1:42" ht="17.25" x14ac:dyDescent="0.25">
      <c r="A9" s="58" t="s">
        <v>17</v>
      </c>
      <c r="B9" s="61">
        <v>495.99599999999998</v>
      </c>
      <c r="C9" s="62" t="s">
        <v>52</v>
      </c>
      <c r="D9" s="59">
        <v>4.4009999999999998</v>
      </c>
      <c r="E9" s="61">
        <v>104.723</v>
      </c>
      <c r="F9" s="62" t="s">
        <v>52</v>
      </c>
      <c r="G9" s="6">
        <v>3.0750000000000002</v>
      </c>
      <c r="H9" s="59"/>
      <c r="I9" s="61">
        <v>482.03100000000001</v>
      </c>
      <c r="J9" s="62" t="s">
        <v>50</v>
      </c>
      <c r="K9" s="6">
        <v>3.5289999999999999</v>
      </c>
      <c r="L9" s="61">
        <v>100.73699999999999</v>
      </c>
      <c r="M9" s="62" t="s">
        <v>50</v>
      </c>
      <c r="N9" s="6">
        <v>2.2269999999999999</v>
      </c>
      <c r="O9" s="59"/>
      <c r="P9" s="61">
        <v>468.47399999999999</v>
      </c>
      <c r="Q9" s="62" t="s">
        <v>52</v>
      </c>
      <c r="R9" s="6">
        <v>3.64</v>
      </c>
      <c r="S9" s="61">
        <v>105.996</v>
      </c>
      <c r="T9" s="62" t="s">
        <v>50</v>
      </c>
      <c r="U9" s="6">
        <v>2.4329999999999998</v>
      </c>
      <c r="V9" s="59"/>
      <c r="W9" s="273">
        <v>-13.965</v>
      </c>
      <c r="X9" s="62" t="s">
        <v>52</v>
      </c>
      <c r="Y9" s="6">
        <v>5.8680000000000003</v>
      </c>
      <c r="Z9" s="61">
        <v>-3.9860000000000002</v>
      </c>
      <c r="AA9" s="62" t="s">
        <v>52</v>
      </c>
      <c r="AB9" s="6">
        <v>3.7970000000000002</v>
      </c>
      <c r="AC9" s="59"/>
      <c r="AD9" s="273">
        <v>-13.557</v>
      </c>
      <c r="AE9" s="62" t="s">
        <v>52</v>
      </c>
      <c r="AF9" s="6">
        <v>5.3769999999999998</v>
      </c>
      <c r="AG9" s="61">
        <v>5.258</v>
      </c>
      <c r="AH9" s="62" t="s">
        <v>52</v>
      </c>
      <c r="AI9" s="6">
        <v>3.298</v>
      </c>
      <c r="AJ9" s="59"/>
      <c r="AK9" s="273">
        <v>-27.521999999999998</v>
      </c>
      <c r="AL9" s="62" t="s">
        <v>52</v>
      </c>
      <c r="AM9" s="6">
        <v>6.2</v>
      </c>
      <c r="AN9" s="61">
        <v>1.2729999999999999</v>
      </c>
      <c r="AO9" s="62" t="s">
        <v>52</v>
      </c>
      <c r="AP9" s="6">
        <v>3.9209999999999998</v>
      </c>
    </row>
    <row r="10" spans="1:42" ht="17.25" x14ac:dyDescent="0.25">
      <c r="A10" s="47" t="s">
        <v>18</v>
      </c>
      <c r="B10" s="52">
        <v>531.71199999999999</v>
      </c>
      <c r="C10" s="53" t="s">
        <v>50</v>
      </c>
      <c r="D10" s="48">
        <v>4.1929999999999996</v>
      </c>
      <c r="E10" s="52">
        <v>99.19</v>
      </c>
      <c r="F10" s="53" t="s">
        <v>52</v>
      </c>
      <c r="G10" s="7">
        <v>3.5030000000000001</v>
      </c>
      <c r="H10" s="48"/>
      <c r="I10" s="52">
        <v>497.26499999999999</v>
      </c>
      <c r="J10" s="53" t="s">
        <v>52</v>
      </c>
      <c r="K10" s="7">
        <v>2.887</v>
      </c>
      <c r="L10" s="52">
        <v>84.271000000000001</v>
      </c>
      <c r="M10" s="53" t="s">
        <v>50</v>
      </c>
      <c r="N10" s="7">
        <v>1.978</v>
      </c>
      <c r="O10" s="48"/>
      <c r="P10" s="52">
        <v>479.03300000000002</v>
      </c>
      <c r="Q10" s="53" t="s">
        <v>52</v>
      </c>
      <c r="R10" s="7">
        <v>3.0390000000000001</v>
      </c>
      <c r="S10" s="52">
        <v>86.567999999999998</v>
      </c>
      <c r="T10" s="53" t="s">
        <v>50</v>
      </c>
      <c r="U10" s="7">
        <v>2.3380000000000001</v>
      </c>
      <c r="V10" s="48"/>
      <c r="W10" s="274">
        <v>-34.448</v>
      </c>
      <c r="X10" s="53" t="s">
        <v>50</v>
      </c>
      <c r="Y10" s="7">
        <v>5.3410000000000002</v>
      </c>
      <c r="Z10" s="274">
        <v>-14.917999999999999</v>
      </c>
      <c r="AA10" s="53" t="s">
        <v>50</v>
      </c>
      <c r="AB10" s="7">
        <v>4.0229999999999997</v>
      </c>
      <c r="AC10" s="48"/>
      <c r="AD10" s="274">
        <v>-18.231999999999999</v>
      </c>
      <c r="AE10" s="53" t="s">
        <v>52</v>
      </c>
      <c r="AF10" s="7">
        <v>4.5579999999999998</v>
      </c>
      <c r="AG10" s="52">
        <v>2.2970000000000002</v>
      </c>
      <c r="AH10" s="53" t="s">
        <v>52</v>
      </c>
      <c r="AI10" s="7">
        <v>3.0630000000000002</v>
      </c>
      <c r="AJ10" s="48"/>
      <c r="AK10" s="274">
        <v>-52.68</v>
      </c>
      <c r="AL10" s="53" t="s">
        <v>50</v>
      </c>
      <c r="AM10" s="7">
        <v>5.7119999999999997</v>
      </c>
      <c r="AN10" s="274">
        <v>-12.622</v>
      </c>
      <c r="AO10" s="53" t="s">
        <v>52</v>
      </c>
      <c r="AP10" s="7">
        <v>4.2119999999999997</v>
      </c>
    </row>
    <row r="11" spans="1:42" ht="17.25" x14ac:dyDescent="0.25">
      <c r="A11" s="58" t="s">
        <v>19</v>
      </c>
      <c r="B11" s="61">
        <v>478.86399999999998</v>
      </c>
      <c r="C11" s="62" t="s">
        <v>50</v>
      </c>
      <c r="D11" s="59">
        <v>4.5730000000000004</v>
      </c>
      <c r="E11" s="61">
        <v>105.517</v>
      </c>
      <c r="F11" s="62" t="s">
        <v>52</v>
      </c>
      <c r="G11" s="6">
        <v>3.8</v>
      </c>
      <c r="H11" s="59"/>
      <c r="I11" s="61">
        <v>474.07299999999998</v>
      </c>
      <c r="J11" s="62" t="s">
        <v>50</v>
      </c>
      <c r="K11" s="6">
        <v>4.4029999999999996</v>
      </c>
      <c r="L11" s="61">
        <v>93.031999999999996</v>
      </c>
      <c r="M11" s="62" t="s">
        <v>52</v>
      </c>
      <c r="N11" s="6">
        <v>3.0310000000000001</v>
      </c>
      <c r="O11" s="59"/>
      <c r="P11" s="61">
        <v>445.56599999999997</v>
      </c>
      <c r="Q11" s="62" t="s">
        <v>50</v>
      </c>
      <c r="R11" s="6">
        <v>3.9089999999999998</v>
      </c>
      <c r="S11" s="61">
        <v>92.722999999999999</v>
      </c>
      <c r="T11" s="62" t="s">
        <v>52</v>
      </c>
      <c r="U11" s="6">
        <v>2.9</v>
      </c>
      <c r="V11" s="59"/>
      <c r="W11" s="61">
        <v>-4.7910000000000004</v>
      </c>
      <c r="X11" s="62" t="s">
        <v>52</v>
      </c>
      <c r="Y11" s="6">
        <v>6.55</v>
      </c>
      <c r="Z11" s="273">
        <v>-12.484999999999999</v>
      </c>
      <c r="AA11" s="62" t="s">
        <v>52</v>
      </c>
      <c r="AB11" s="6">
        <v>4.8609999999999998</v>
      </c>
      <c r="AC11" s="59"/>
      <c r="AD11" s="273">
        <v>-28.507000000000001</v>
      </c>
      <c r="AE11" s="62" t="s">
        <v>52</v>
      </c>
      <c r="AF11" s="6">
        <v>6.1539999999999999</v>
      </c>
      <c r="AG11" s="61">
        <v>-0.309</v>
      </c>
      <c r="AH11" s="62" t="s">
        <v>52</v>
      </c>
      <c r="AI11" s="6">
        <v>4.1950000000000003</v>
      </c>
      <c r="AJ11" s="59"/>
      <c r="AK11" s="273">
        <v>-33.298000000000002</v>
      </c>
      <c r="AL11" s="62" t="s">
        <v>52</v>
      </c>
      <c r="AM11" s="6">
        <v>6.4809999999999999</v>
      </c>
      <c r="AN11" s="273">
        <v>-12.794</v>
      </c>
      <c r="AO11" s="62" t="s">
        <v>52</v>
      </c>
      <c r="AP11" s="6">
        <v>4.7809999999999997</v>
      </c>
    </row>
    <row r="12" spans="1:42" ht="17.25" x14ac:dyDescent="0.25">
      <c r="A12" s="47" t="s">
        <v>20</v>
      </c>
      <c r="B12" s="52">
        <v>482.59800000000001</v>
      </c>
      <c r="C12" s="53" t="s">
        <v>50</v>
      </c>
      <c r="D12" s="48">
        <v>3.3479999999999999</v>
      </c>
      <c r="E12" s="52">
        <v>104.31</v>
      </c>
      <c r="F12" s="53" t="s">
        <v>52</v>
      </c>
      <c r="G12" s="7">
        <v>3.0139999999999998</v>
      </c>
      <c r="H12" s="48"/>
      <c r="I12" s="52">
        <v>477.68700000000001</v>
      </c>
      <c r="J12" s="53" t="s">
        <v>50</v>
      </c>
      <c r="K12" s="7">
        <v>3.1</v>
      </c>
      <c r="L12" s="52">
        <v>98.79</v>
      </c>
      <c r="M12" s="53" t="s">
        <v>50</v>
      </c>
      <c r="N12" s="7">
        <v>2.306</v>
      </c>
      <c r="O12" s="48"/>
      <c r="P12" s="52">
        <v>471.10300000000001</v>
      </c>
      <c r="Q12" s="53" t="s">
        <v>52</v>
      </c>
      <c r="R12" s="7">
        <v>2.8069999999999999</v>
      </c>
      <c r="S12" s="52">
        <v>104.8</v>
      </c>
      <c r="T12" s="53" t="s">
        <v>50</v>
      </c>
      <c r="U12" s="7">
        <v>2.169</v>
      </c>
      <c r="V12" s="48"/>
      <c r="W12" s="52">
        <v>-4.9109999999999996</v>
      </c>
      <c r="X12" s="53" t="s">
        <v>52</v>
      </c>
      <c r="Y12" s="7">
        <v>4.84</v>
      </c>
      <c r="Z12" s="52">
        <v>-5.52</v>
      </c>
      <c r="AA12" s="53" t="s">
        <v>52</v>
      </c>
      <c r="AB12" s="7">
        <v>3.7949999999999999</v>
      </c>
      <c r="AC12" s="48"/>
      <c r="AD12" s="52">
        <v>-6.5830000000000002</v>
      </c>
      <c r="AE12" s="53" t="s">
        <v>50</v>
      </c>
      <c r="AF12" s="7">
        <v>4.5490000000000004</v>
      </c>
      <c r="AG12" s="52">
        <v>6.01</v>
      </c>
      <c r="AH12" s="53" t="s">
        <v>52</v>
      </c>
      <c r="AI12" s="7">
        <v>3.1659999999999999</v>
      </c>
      <c r="AJ12" s="48"/>
      <c r="AK12" s="274">
        <v>-11.494</v>
      </c>
      <c r="AL12" s="53" t="s">
        <v>50</v>
      </c>
      <c r="AM12" s="7">
        <v>4.99</v>
      </c>
      <c r="AN12" s="52">
        <v>0.49</v>
      </c>
      <c r="AO12" s="53" t="s">
        <v>52</v>
      </c>
      <c r="AP12" s="7">
        <v>3.7130000000000001</v>
      </c>
    </row>
    <row r="13" spans="1:42" ht="17.25" x14ac:dyDescent="0.25">
      <c r="A13" s="58" t="s">
        <v>21</v>
      </c>
      <c r="B13" s="61">
        <v>491.238</v>
      </c>
      <c r="C13" s="62" t="s">
        <v>50</v>
      </c>
      <c r="D13" s="59">
        <v>4.0419999999999998</v>
      </c>
      <c r="E13" s="61">
        <v>96.38</v>
      </c>
      <c r="F13" s="62" t="s">
        <v>52</v>
      </c>
      <c r="G13" s="6">
        <v>2.5859999999999999</v>
      </c>
      <c r="H13" s="59"/>
      <c r="I13" s="61">
        <v>482.68799999999999</v>
      </c>
      <c r="J13" s="62" t="s">
        <v>50</v>
      </c>
      <c r="K13" s="6">
        <v>2.827</v>
      </c>
      <c r="L13" s="61">
        <v>91.968999999999994</v>
      </c>
      <c r="M13" s="62" t="s">
        <v>52</v>
      </c>
      <c r="N13" s="6">
        <v>2.3170000000000002</v>
      </c>
      <c r="O13" s="59"/>
      <c r="P13" s="61">
        <v>460.28399999999999</v>
      </c>
      <c r="Q13" s="62" t="s">
        <v>50</v>
      </c>
      <c r="R13" s="6">
        <v>3.8260000000000001</v>
      </c>
      <c r="S13" s="61">
        <v>91.203999999999994</v>
      </c>
      <c r="T13" s="62" t="s">
        <v>52</v>
      </c>
      <c r="U13" s="6">
        <v>2.544</v>
      </c>
      <c r="V13" s="59"/>
      <c r="W13" s="61">
        <v>-8.5500000000000007</v>
      </c>
      <c r="X13" s="62" t="s">
        <v>52</v>
      </c>
      <c r="Y13" s="6">
        <v>5.19</v>
      </c>
      <c r="Z13" s="61">
        <v>-4.41</v>
      </c>
      <c r="AA13" s="62" t="s">
        <v>52</v>
      </c>
      <c r="AB13" s="6">
        <v>3.472</v>
      </c>
      <c r="AC13" s="59"/>
      <c r="AD13" s="273">
        <v>-22.404</v>
      </c>
      <c r="AE13" s="62" t="s">
        <v>52</v>
      </c>
      <c r="AF13" s="6">
        <v>5.0830000000000002</v>
      </c>
      <c r="AG13" s="61">
        <v>-0.76500000000000001</v>
      </c>
      <c r="AH13" s="62" t="s">
        <v>52</v>
      </c>
      <c r="AI13" s="6">
        <v>3.4409999999999998</v>
      </c>
      <c r="AJ13" s="59"/>
      <c r="AK13" s="273">
        <v>-30.952999999999999</v>
      </c>
      <c r="AL13" s="62" t="s">
        <v>52</v>
      </c>
      <c r="AM13" s="6">
        <v>6.0659999999999998</v>
      </c>
      <c r="AN13" s="61">
        <v>-5.1760000000000002</v>
      </c>
      <c r="AO13" s="62" t="s">
        <v>52</v>
      </c>
      <c r="AP13" s="6">
        <v>3.6280000000000001</v>
      </c>
    </row>
    <row r="14" spans="1:42" ht="17.25" x14ac:dyDescent="0.25">
      <c r="A14" s="47" t="s">
        <v>22</v>
      </c>
      <c r="B14" s="52">
        <v>511.43299999999999</v>
      </c>
      <c r="C14" s="53" t="s">
        <v>50</v>
      </c>
      <c r="D14" s="48">
        <v>3.617</v>
      </c>
      <c r="E14" s="52">
        <v>91.716999999999999</v>
      </c>
      <c r="F14" s="53" t="s">
        <v>50</v>
      </c>
      <c r="G14" s="7">
        <v>2.2930000000000001</v>
      </c>
      <c r="H14" s="48"/>
      <c r="I14" s="52">
        <v>493.358</v>
      </c>
      <c r="J14" s="53" t="s">
        <v>52</v>
      </c>
      <c r="K14" s="7">
        <v>3.1749999999999998</v>
      </c>
      <c r="L14" s="52">
        <v>86.998999999999995</v>
      </c>
      <c r="M14" s="53" t="s">
        <v>50</v>
      </c>
      <c r="N14" s="7">
        <v>2.1280000000000001</v>
      </c>
      <c r="O14" s="48"/>
      <c r="P14" s="52">
        <v>481.149</v>
      </c>
      <c r="Q14" s="53" t="s">
        <v>50</v>
      </c>
      <c r="R14" s="7">
        <v>2.7010000000000001</v>
      </c>
      <c r="S14" s="52">
        <v>84.040999999999997</v>
      </c>
      <c r="T14" s="53" t="s">
        <v>50</v>
      </c>
      <c r="U14" s="7">
        <v>2.0579999999999998</v>
      </c>
      <c r="V14" s="48"/>
      <c r="W14" s="274">
        <v>-18.074999999999999</v>
      </c>
      <c r="X14" s="53" t="s">
        <v>50</v>
      </c>
      <c r="Y14" s="7">
        <v>5.0759999999999996</v>
      </c>
      <c r="Z14" s="52">
        <v>-4.718</v>
      </c>
      <c r="AA14" s="53" t="s">
        <v>52</v>
      </c>
      <c r="AB14" s="7">
        <v>3.1280000000000001</v>
      </c>
      <c r="AC14" s="48"/>
      <c r="AD14" s="274">
        <v>-12.209</v>
      </c>
      <c r="AE14" s="53" t="s">
        <v>50</v>
      </c>
      <c r="AF14" s="7">
        <v>4.5369999999999999</v>
      </c>
      <c r="AG14" s="52">
        <v>-2.9580000000000002</v>
      </c>
      <c r="AH14" s="53" t="s">
        <v>52</v>
      </c>
      <c r="AI14" s="7">
        <v>2.96</v>
      </c>
      <c r="AJ14" s="48"/>
      <c r="AK14" s="274">
        <v>-30.283999999999999</v>
      </c>
      <c r="AL14" s="53" t="s">
        <v>52</v>
      </c>
      <c r="AM14" s="7">
        <v>5.1180000000000003</v>
      </c>
      <c r="AN14" s="274">
        <v>-7.6760000000000002</v>
      </c>
      <c r="AO14" s="53" t="s">
        <v>52</v>
      </c>
      <c r="AP14" s="7">
        <v>3.081</v>
      </c>
    </row>
    <row r="15" spans="1:42" ht="17.25" x14ac:dyDescent="0.25">
      <c r="A15" s="58" t="s">
        <v>23</v>
      </c>
      <c r="B15" s="61">
        <v>503.35500000000002</v>
      </c>
      <c r="C15" s="62" t="s">
        <v>52</v>
      </c>
      <c r="D15" s="59">
        <v>4.0839999999999996</v>
      </c>
      <c r="E15" s="61">
        <v>98.918999999999997</v>
      </c>
      <c r="F15" s="62" t="s">
        <v>52</v>
      </c>
      <c r="G15" s="6">
        <v>3.375</v>
      </c>
      <c r="H15" s="59"/>
      <c r="I15" s="61">
        <v>491.089</v>
      </c>
      <c r="J15" s="62" t="s">
        <v>52</v>
      </c>
      <c r="K15" s="6">
        <v>4.6059999999999999</v>
      </c>
      <c r="L15" s="61">
        <v>91.113</v>
      </c>
      <c r="M15" s="62" t="s">
        <v>52</v>
      </c>
      <c r="N15" s="6">
        <v>2.7330000000000001</v>
      </c>
      <c r="O15" s="59"/>
      <c r="P15" s="61">
        <v>468.363</v>
      </c>
      <c r="Q15" s="62" t="s">
        <v>52</v>
      </c>
      <c r="R15" s="6">
        <v>3.5150000000000001</v>
      </c>
      <c r="S15" s="61">
        <v>86.796000000000006</v>
      </c>
      <c r="T15" s="62" t="s">
        <v>50</v>
      </c>
      <c r="U15" s="6">
        <v>2.157</v>
      </c>
      <c r="V15" s="59"/>
      <c r="W15" s="61">
        <v>-12.266</v>
      </c>
      <c r="X15" s="62" t="s">
        <v>52</v>
      </c>
      <c r="Y15" s="6">
        <v>6.3639999999999999</v>
      </c>
      <c r="Z15" s="61">
        <v>-7.8049999999999997</v>
      </c>
      <c r="AA15" s="62" t="s">
        <v>52</v>
      </c>
      <c r="AB15" s="6">
        <v>4.343</v>
      </c>
      <c r="AC15" s="59"/>
      <c r="AD15" s="273">
        <v>-22.725999999999999</v>
      </c>
      <c r="AE15" s="62" t="s">
        <v>52</v>
      </c>
      <c r="AF15" s="6">
        <v>6.0640000000000001</v>
      </c>
      <c r="AG15" s="61">
        <v>-4.3170000000000002</v>
      </c>
      <c r="AH15" s="62" t="s">
        <v>52</v>
      </c>
      <c r="AI15" s="6">
        <v>3.4820000000000002</v>
      </c>
      <c r="AJ15" s="59"/>
      <c r="AK15" s="273">
        <v>-34.991999999999997</v>
      </c>
      <c r="AL15" s="62" t="s">
        <v>52</v>
      </c>
      <c r="AM15" s="6">
        <v>5.9029999999999996</v>
      </c>
      <c r="AN15" s="273">
        <v>-12.122999999999999</v>
      </c>
      <c r="AO15" s="62" t="s">
        <v>52</v>
      </c>
      <c r="AP15" s="6">
        <v>4.0049999999999999</v>
      </c>
    </row>
    <row r="16" spans="1:42" ht="17.25" x14ac:dyDescent="0.25">
      <c r="A16" s="47" t="s">
        <v>24</v>
      </c>
      <c r="B16" s="52">
        <v>482.85300000000001</v>
      </c>
      <c r="C16" s="53" t="s">
        <v>50</v>
      </c>
      <c r="D16" s="48">
        <v>4.0060000000000002</v>
      </c>
      <c r="E16" s="52">
        <v>101.79300000000001</v>
      </c>
      <c r="F16" s="53" t="s">
        <v>52</v>
      </c>
      <c r="G16" s="7">
        <v>2.5790000000000002</v>
      </c>
      <c r="H16" s="48"/>
      <c r="I16" s="52">
        <v>488.38799999999998</v>
      </c>
      <c r="J16" s="53" t="s">
        <v>50</v>
      </c>
      <c r="K16" s="7">
        <v>3.5459999999999998</v>
      </c>
      <c r="L16" s="52">
        <v>94.087999999999994</v>
      </c>
      <c r="M16" s="53" t="s">
        <v>52</v>
      </c>
      <c r="N16" s="7">
        <v>2.7450000000000001</v>
      </c>
      <c r="O16" s="48"/>
      <c r="P16" s="52">
        <v>457.99200000000002</v>
      </c>
      <c r="Q16" s="53" t="s">
        <v>50</v>
      </c>
      <c r="R16" s="7">
        <v>3.0259999999999998</v>
      </c>
      <c r="S16" s="52">
        <v>85.921999999999997</v>
      </c>
      <c r="T16" s="53" t="s">
        <v>50</v>
      </c>
      <c r="U16" s="7">
        <v>2.2829999999999999</v>
      </c>
      <c r="V16" s="48"/>
      <c r="W16" s="52">
        <v>5.5350000000000001</v>
      </c>
      <c r="X16" s="53" t="s">
        <v>52</v>
      </c>
      <c r="Y16" s="7">
        <v>5.5880000000000001</v>
      </c>
      <c r="Z16" s="274">
        <v>-7.7050000000000001</v>
      </c>
      <c r="AA16" s="53" t="s">
        <v>52</v>
      </c>
      <c r="AB16" s="7">
        <v>3.766</v>
      </c>
      <c r="AC16" s="48"/>
      <c r="AD16" s="274">
        <v>-30.396000000000001</v>
      </c>
      <c r="AE16" s="53" t="s">
        <v>52</v>
      </c>
      <c r="AF16" s="7">
        <v>4.9939999999999998</v>
      </c>
      <c r="AG16" s="274">
        <v>-8.1649999999999991</v>
      </c>
      <c r="AH16" s="53" t="s">
        <v>50</v>
      </c>
      <c r="AI16" s="7">
        <v>3.57</v>
      </c>
      <c r="AJ16" s="48"/>
      <c r="AK16" s="274">
        <v>-24.861000000000001</v>
      </c>
      <c r="AL16" s="53" t="s">
        <v>52</v>
      </c>
      <c r="AM16" s="7">
        <v>5.57</v>
      </c>
      <c r="AN16" s="274">
        <v>-15.871</v>
      </c>
      <c r="AO16" s="53" t="s">
        <v>50</v>
      </c>
      <c r="AP16" s="7">
        <v>3.444</v>
      </c>
    </row>
    <row r="17" spans="1:42" ht="17.25" x14ac:dyDescent="0.25">
      <c r="A17" s="58" t="s">
        <v>25</v>
      </c>
      <c r="B17" s="61">
        <v>508.55200000000002</v>
      </c>
      <c r="C17" s="62" t="s">
        <v>50</v>
      </c>
      <c r="D17" s="59">
        <v>3.9660000000000002</v>
      </c>
      <c r="E17" s="61">
        <v>91.825000000000003</v>
      </c>
      <c r="F17" s="62" t="s">
        <v>50</v>
      </c>
      <c r="G17" s="6">
        <v>2.67</v>
      </c>
      <c r="H17" s="59"/>
      <c r="I17" s="61">
        <v>497.14699999999999</v>
      </c>
      <c r="J17" s="62" t="s">
        <v>52</v>
      </c>
      <c r="K17" s="6">
        <v>3.4460000000000002</v>
      </c>
      <c r="L17" s="61">
        <v>96.126000000000005</v>
      </c>
      <c r="M17" s="62" t="s">
        <v>52</v>
      </c>
      <c r="N17" s="6">
        <v>2.516</v>
      </c>
      <c r="O17" s="59"/>
      <c r="P17" s="61">
        <v>470.11700000000002</v>
      </c>
      <c r="Q17" s="62" t="s">
        <v>52</v>
      </c>
      <c r="R17" s="6">
        <v>3.2160000000000002</v>
      </c>
      <c r="S17" s="61">
        <v>91.33</v>
      </c>
      <c r="T17" s="62" t="s">
        <v>52</v>
      </c>
      <c r="U17" s="6">
        <v>2.1909999999999998</v>
      </c>
      <c r="V17" s="59"/>
      <c r="W17" s="273">
        <v>-11.404999999999999</v>
      </c>
      <c r="X17" s="62" t="s">
        <v>52</v>
      </c>
      <c r="Y17" s="6">
        <v>5.4960000000000004</v>
      </c>
      <c r="Z17" s="61">
        <v>4.3010000000000002</v>
      </c>
      <c r="AA17" s="62" t="s">
        <v>50</v>
      </c>
      <c r="AB17" s="6">
        <v>3.669</v>
      </c>
      <c r="AC17" s="59"/>
      <c r="AD17" s="273">
        <v>-27.03</v>
      </c>
      <c r="AE17" s="62" t="s">
        <v>52</v>
      </c>
      <c r="AF17" s="6">
        <v>5.0419999999999998</v>
      </c>
      <c r="AG17" s="61">
        <v>-4.7969999999999997</v>
      </c>
      <c r="AH17" s="62" t="s">
        <v>52</v>
      </c>
      <c r="AI17" s="6">
        <v>3.3359999999999999</v>
      </c>
      <c r="AJ17" s="59"/>
      <c r="AK17" s="273">
        <v>-38.435000000000002</v>
      </c>
      <c r="AL17" s="62" t="s">
        <v>52</v>
      </c>
      <c r="AM17" s="6">
        <v>5.6470000000000002</v>
      </c>
      <c r="AN17" s="61">
        <v>-0.495</v>
      </c>
      <c r="AO17" s="62" t="s">
        <v>52</v>
      </c>
      <c r="AP17" s="6">
        <v>3.4540000000000002</v>
      </c>
    </row>
    <row r="18" spans="1:42" ht="17.25" x14ac:dyDescent="0.25">
      <c r="A18" s="47" t="s">
        <v>26</v>
      </c>
      <c r="B18" s="52">
        <v>495.89800000000002</v>
      </c>
      <c r="C18" s="53" t="s">
        <v>52</v>
      </c>
      <c r="D18" s="48">
        <v>4.9109999999999996</v>
      </c>
      <c r="E18" s="52">
        <v>92.087000000000003</v>
      </c>
      <c r="F18" s="53" t="s">
        <v>50</v>
      </c>
      <c r="G18" s="7">
        <v>3.1970000000000001</v>
      </c>
      <c r="H18" s="48"/>
      <c r="I18" s="52">
        <v>485.839</v>
      </c>
      <c r="J18" s="53" t="s">
        <v>50</v>
      </c>
      <c r="K18" s="7">
        <v>3.8980000000000001</v>
      </c>
      <c r="L18" s="52">
        <v>90.87</v>
      </c>
      <c r="M18" s="53" t="s">
        <v>52</v>
      </c>
      <c r="N18" s="7">
        <v>3.012</v>
      </c>
      <c r="O18" s="48"/>
      <c r="P18" s="52">
        <v>462.06099999999998</v>
      </c>
      <c r="Q18" s="53" t="s">
        <v>50</v>
      </c>
      <c r="R18" s="7">
        <v>4.444</v>
      </c>
      <c r="S18" s="52">
        <v>92.847999999999999</v>
      </c>
      <c r="T18" s="53" t="s">
        <v>52</v>
      </c>
      <c r="U18" s="7">
        <v>2.573</v>
      </c>
      <c r="V18" s="48"/>
      <c r="W18" s="52">
        <v>-10.058999999999999</v>
      </c>
      <c r="X18" s="53" t="s">
        <v>52</v>
      </c>
      <c r="Y18" s="7">
        <v>6.4740000000000002</v>
      </c>
      <c r="Z18" s="52">
        <v>-1.2170000000000001</v>
      </c>
      <c r="AA18" s="53" t="s">
        <v>52</v>
      </c>
      <c r="AB18" s="7">
        <v>4.3920000000000003</v>
      </c>
      <c r="AC18" s="48"/>
      <c r="AD18" s="274">
        <v>-23.777999999999999</v>
      </c>
      <c r="AE18" s="53" t="s">
        <v>52</v>
      </c>
      <c r="AF18" s="7">
        <v>6.1769999999999996</v>
      </c>
      <c r="AG18" s="52">
        <v>1.978</v>
      </c>
      <c r="AH18" s="53" t="s">
        <v>52</v>
      </c>
      <c r="AI18" s="7">
        <v>3.9609999999999999</v>
      </c>
      <c r="AJ18" s="48"/>
      <c r="AK18" s="274">
        <v>-33.837000000000003</v>
      </c>
      <c r="AL18" s="53" t="s">
        <v>52</v>
      </c>
      <c r="AM18" s="7">
        <v>7.0490000000000004</v>
      </c>
      <c r="AN18" s="52">
        <v>0.76</v>
      </c>
      <c r="AO18" s="53" t="s">
        <v>52</v>
      </c>
      <c r="AP18" s="7">
        <v>4.1040000000000001</v>
      </c>
    </row>
    <row r="19" spans="1:42" ht="17.25" x14ac:dyDescent="0.25">
      <c r="A19" s="58" t="s">
        <v>27</v>
      </c>
      <c r="B19" s="61">
        <v>536.89200000000005</v>
      </c>
      <c r="C19" s="62" t="s">
        <v>50</v>
      </c>
      <c r="D19" s="59">
        <v>4.6449999999999996</v>
      </c>
      <c r="E19" s="61">
        <v>93.543000000000006</v>
      </c>
      <c r="F19" s="62" t="s">
        <v>52</v>
      </c>
      <c r="G19" s="6">
        <v>3.6360000000000001</v>
      </c>
      <c r="H19" s="59"/>
      <c r="I19" s="61">
        <v>524.53</v>
      </c>
      <c r="J19" s="62" t="s">
        <v>50</v>
      </c>
      <c r="K19" s="6">
        <v>2.452</v>
      </c>
      <c r="L19" s="61">
        <v>89.52</v>
      </c>
      <c r="M19" s="62" t="s">
        <v>52</v>
      </c>
      <c r="N19" s="6">
        <v>1.958</v>
      </c>
      <c r="O19" s="59"/>
      <c r="P19" s="61">
        <v>504.55500000000001</v>
      </c>
      <c r="Q19" s="62" t="s">
        <v>50</v>
      </c>
      <c r="R19" s="6">
        <v>2.8340000000000001</v>
      </c>
      <c r="S19" s="61">
        <v>92.802000000000007</v>
      </c>
      <c r="T19" s="62" t="s">
        <v>52</v>
      </c>
      <c r="U19" s="6">
        <v>2.5299999999999998</v>
      </c>
      <c r="V19" s="59"/>
      <c r="W19" s="273">
        <v>-12.362</v>
      </c>
      <c r="X19" s="62" t="s">
        <v>52</v>
      </c>
      <c r="Y19" s="6">
        <v>5.4950000000000001</v>
      </c>
      <c r="Z19" s="61">
        <v>-4.0229999999999997</v>
      </c>
      <c r="AA19" s="62" t="s">
        <v>52</v>
      </c>
      <c r="AB19" s="6">
        <v>4.13</v>
      </c>
      <c r="AC19" s="59"/>
      <c r="AD19" s="273">
        <v>-19.974</v>
      </c>
      <c r="AE19" s="62" t="s">
        <v>52</v>
      </c>
      <c r="AF19" s="6">
        <v>4.1529999999999996</v>
      </c>
      <c r="AG19" s="61">
        <v>3.282</v>
      </c>
      <c r="AH19" s="62" t="s">
        <v>52</v>
      </c>
      <c r="AI19" s="6">
        <v>3.1989999999999998</v>
      </c>
      <c r="AJ19" s="59"/>
      <c r="AK19" s="273">
        <v>-32.335999999999999</v>
      </c>
      <c r="AL19" s="62" t="s">
        <v>52</v>
      </c>
      <c r="AM19" s="6">
        <v>5.952</v>
      </c>
      <c r="AN19" s="61">
        <v>-0.74099999999999999</v>
      </c>
      <c r="AO19" s="62" t="s">
        <v>52</v>
      </c>
      <c r="AP19" s="6">
        <v>4.43</v>
      </c>
    </row>
    <row r="20" spans="1:42" ht="17.25" x14ac:dyDescent="0.25">
      <c r="A20" s="47" t="s">
        <v>28</v>
      </c>
      <c r="B20" s="52">
        <v>525.48900000000003</v>
      </c>
      <c r="C20" s="53" t="s">
        <v>50</v>
      </c>
      <c r="D20" s="48">
        <v>3.8050000000000002</v>
      </c>
      <c r="E20" s="52">
        <v>102.355</v>
      </c>
      <c r="F20" s="53" t="s">
        <v>52</v>
      </c>
      <c r="G20" s="7">
        <v>3.0289999999999999</v>
      </c>
      <c r="H20" s="48"/>
      <c r="I20" s="52">
        <v>505.995</v>
      </c>
      <c r="J20" s="53" t="s">
        <v>50</v>
      </c>
      <c r="K20" s="7">
        <v>3.0920000000000001</v>
      </c>
      <c r="L20" s="52">
        <v>97.983000000000004</v>
      </c>
      <c r="M20" s="53" t="s">
        <v>52</v>
      </c>
      <c r="N20" s="7">
        <v>2.669</v>
      </c>
      <c r="O20" s="48"/>
      <c r="P20" s="52">
        <v>478.3</v>
      </c>
      <c r="Q20" s="53" t="s">
        <v>52</v>
      </c>
      <c r="R20" s="7">
        <v>3.278</v>
      </c>
      <c r="S20" s="52">
        <v>88.558000000000007</v>
      </c>
      <c r="T20" s="53" t="s">
        <v>50</v>
      </c>
      <c r="U20" s="7">
        <v>2.319</v>
      </c>
      <c r="V20" s="48"/>
      <c r="W20" s="274">
        <v>-19.494</v>
      </c>
      <c r="X20" s="53" t="s">
        <v>50</v>
      </c>
      <c r="Y20" s="7">
        <v>5.1619999999999999</v>
      </c>
      <c r="Z20" s="52">
        <v>-4.3719999999999999</v>
      </c>
      <c r="AA20" s="53" t="s">
        <v>52</v>
      </c>
      <c r="AB20" s="7">
        <v>4.0369999999999999</v>
      </c>
      <c r="AC20" s="48"/>
      <c r="AD20" s="274">
        <v>-27.695</v>
      </c>
      <c r="AE20" s="53" t="s">
        <v>52</v>
      </c>
      <c r="AF20" s="7">
        <v>4.8499999999999996</v>
      </c>
      <c r="AG20" s="274">
        <v>-9.4250000000000007</v>
      </c>
      <c r="AH20" s="53" t="s">
        <v>50</v>
      </c>
      <c r="AI20" s="7">
        <v>3.536</v>
      </c>
      <c r="AJ20" s="48"/>
      <c r="AK20" s="274">
        <v>-47.189</v>
      </c>
      <c r="AL20" s="53" t="s">
        <v>50</v>
      </c>
      <c r="AM20" s="7">
        <v>5.5720000000000001</v>
      </c>
      <c r="AN20" s="274">
        <v>-13.797000000000001</v>
      </c>
      <c r="AO20" s="53" t="s">
        <v>52</v>
      </c>
      <c r="AP20" s="7">
        <v>3.8149999999999999</v>
      </c>
    </row>
    <row r="21" spans="1:42" ht="17.25" x14ac:dyDescent="0.25">
      <c r="A21" s="58" t="s">
        <v>29</v>
      </c>
      <c r="B21" s="61">
        <v>500.95800000000003</v>
      </c>
      <c r="C21" s="62" t="s">
        <v>52</v>
      </c>
      <c r="D21" s="59">
        <v>3.8140000000000001</v>
      </c>
      <c r="E21" s="61">
        <v>91.707999999999998</v>
      </c>
      <c r="F21" s="62" t="s">
        <v>50</v>
      </c>
      <c r="G21" s="6">
        <v>2.6949999999999998</v>
      </c>
      <c r="H21" s="59"/>
      <c r="I21" s="61">
        <v>484.86399999999998</v>
      </c>
      <c r="J21" s="62" t="s">
        <v>50</v>
      </c>
      <c r="K21" s="6">
        <v>3.2069999999999999</v>
      </c>
      <c r="L21" s="61">
        <v>92.968000000000004</v>
      </c>
      <c r="M21" s="62" t="s">
        <v>52</v>
      </c>
      <c r="N21" s="6">
        <v>2.0640000000000001</v>
      </c>
      <c r="O21" s="59"/>
      <c r="P21" s="61">
        <v>473.86399999999998</v>
      </c>
      <c r="Q21" s="62" t="s">
        <v>52</v>
      </c>
      <c r="R21" s="6">
        <v>3.1070000000000002</v>
      </c>
      <c r="S21" s="61">
        <v>90.525000000000006</v>
      </c>
      <c r="T21" s="62" t="s">
        <v>52</v>
      </c>
      <c r="U21" s="6">
        <v>2.234</v>
      </c>
      <c r="V21" s="59"/>
      <c r="W21" s="273">
        <v>-16.094999999999999</v>
      </c>
      <c r="X21" s="62" t="s">
        <v>50</v>
      </c>
      <c r="Y21" s="6">
        <v>5.2380000000000004</v>
      </c>
      <c r="Z21" s="61">
        <v>1.26</v>
      </c>
      <c r="AA21" s="62" t="s">
        <v>50</v>
      </c>
      <c r="AB21" s="6">
        <v>3.395</v>
      </c>
      <c r="AC21" s="59"/>
      <c r="AD21" s="273">
        <v>-10.999000000000001</v>
      </c>
      <c r="AE21" s="62" t="s">
        <v>50</v>
      </c>
      <c r="AF21" s="6">
        <v>4.8109999999999999</v>
      </c>
      <c r="AG21" s="61">
        <v>-2.4430000000000001</v>
      </c>
      <c r="AH21" s="62" t="s">
        <v>52</v>
      </c>
      <c r="AI21" s="6">
        <v>3.0409999999999999</v>
      </c>
      <c r="AJ21" s="59"/>
      <c r="AK21" s="273">
        <v>-27.094000000000001</v>
      </c>
      <c r="AL21" s="62" t="s">
        <v>52</v>
      </c>
      <c r="AM21" s="6">
        <v>5.4790000000000001</v>
      </c>
      <c r="AN21" s="61">
        <v>-1.1830000000000001</v>
      </c>
      <c r="AO21" s="62" t="s">
        <v>52</v>
      </c>
      <c r="AP21" s="6">
        <v>3.5009999999999999</v>
      </c>
    </row>
    <row r="22" spans="1:42" ht="17.25" x14ac:dyDescent="0.25">
      <c r="A22" s="47" t="s">
        <v>30</v>
      </c>
      <c r="B22" s="52">
        <v>531.48599999999999</v>
      </c>
      <c r="C22" s="53" t="s">
        <v>50</v>
      </c>
      <c r="D22" s="48">
        <v>3.9289999999999998</v>
      </c>
      <c r="E22" s="52">
        <v>85.272000000000006</v>
      </c>
      <c r="F22" s="53" t="s">
        <v>50</v>
      </c>
      <c r="G22" s="7">
        <v>2.4350000000000001</v>
      </c>
      <c r="H22" s="48"/>
      <c r="I22" s="52">
        <v>512.22900000000004</v>
      </c>
      <c r="J22" s="53" t="s">
        <v>50</v>
      </c>
      <c r="K22" s="7">
        <v>3.282</v>
      </c>
      <c r="L22" s="52">
        <v>88.259</v>
      </c>
      <c r="M22" s="53" t="s">
        <v>50</v>
      </c>
      <c r="N22" s="7">
        <v>2.3130000000000002</v>
      </c>
      <c r="O22" s="48"/>
      <c r="P22" s="52">
        <v>479.00799999999998</v>
      </c>
      <c r="Q22" s="53" t="s">
        <v>52</v>
      </c>
      <c r="R22" s="7">
        <v>3.9569999999999999</v>
      </c>
      <c r="S22" s="52">
        <v>91.933000000000007</v>
      </c>
      <c r="T22" s="53" t="s">
        <v>52</v>
      </c>
      <c r="U22" s="7">
        <v>3.0419999999999998</v>
      </c>
      <c r="V22" s="48"/>
      <c r="W22" s="274">
        <v>-19.257000000000001</v>
      </c>
      <c r="X22" s="53" t="s">
        <v>50</v>
      </c>
      <c r="Y22" s="7">
        <v>5.3680000000000003</v>
      </c>
      <c r="Z22" s="52">
        <v>2.9870000000000001</v>
      </c>
      <c r="AA22" s="53" t="s">
        <v>50</v>
      </c>
      <c r="AB22" s="7">
        <v>3.359</v>
      </c>
      <c r="AC22" s="48"/>
      <c r="AD22" s="274">
        <v>-33.220999999999997</v>
      </c>
      <c r="AE22" s="53" t="s">
        <v>52</v>
      </c>
      <c r="AF22" s="7">
        <v>5.444</v>
      </c>
      <c r="AG22" s="52">
        <v>3.6739999999999999</v>
      </c>
      <c r="AH22" s="53" t="s">
        <v>52</v>
      </c>
      <c r="AI22" s="7">
        <v>3.8220000000000001</v>
      </c>
      <c r="AJ22" s="48"/>
      <c r="AK22" s="274">
        <v>-52.476999999999997</v>
      </c>
      <c r="AL22" s="53" t="s">
        <v>50</v>
      </c>
      <c r="AM22" s="7">
        <v>6.0759999999999996</v>
      </c>
      <c r="AN22" s="52">
        <v>6.6619999999999999</v>
      </c>
      <c r="AO22" s="53" t="s">
        <v>50</v>
      </c>
      <c r="AP22" s="7">
        <v>3.8969999999999998</v>
      </c>
    </row>
    <row r="23" spans="1:42" ht="17.25" x14ac:dyDescent="0.25">
      <c r="A23" s="124" t="s">
        <v>31</v>
      </c>
      <c r="B23" s="275">
        <v>500</v>
      </c>
      <c r="C23" s="276"/>
      <c r="D23" s="277">
        <v>1.613</v>
      </c>
      <c r="E23" s="275">
        <v>100</v>
      </c>
      <c r="F23" s="276"/>
      <c r="G23" s="8">
        <v>1.0389999999999999</v>
      </c>
      <c r="H23" s="277"/>
      <c r="I23" s="275">
        <v>496.03800000000001</v>
      </c>
      <c r="J23" s="276"/>
      <c r="K23" s="8">
        <v>1.276</v>
      </c>
      <c r="L23" s="275">
        <v>93.653000000000006</v>
      </c>
      <c r="M23" s="276"/>
      <c r="N23" s="8">
        <v>0.93700000000000006</v>
      </c>
      <c r="O23" s="277"/>
      <c r="P23" s="275">
        <v>472.923</v>
      </c>
      <c r="Q23" s="276"/>
      <c r="R23" s="8">
        <v>1.28</v>
      </c>
      <c r="S23" s="275">
        <v>93.674999999999997</v>
      </c>
      <c r="T23" s="276"/>
      <c r="U23" s="8">
        <v>0.88500000000000001</v>
      </c>
      <c r="V23" s="277"/>
      <c r="W23" s="275">
        <v>-3.9620000000000002</v>
      </c>
      <c r="X23" s="276"/>
      <c r="Y23" s="8">
        <v>2.6150000000000002</v>
      </c>
      <c r="Z23" s="278">
        <v>-6.3470000000000004</v>
      </c>
      <c r="AA23" s="276"/>
      <c r="AB23" s="8">
        <v>1.399</v>
      </c>
      <c r="AC23" s="277"/>
      <c r="AD23" s="278">
        <v>-23.114999999999998</v>
      </c>
      <c r="AE23" s="276"/>
      <c r="AF23" s="8">
        <v>2.544</v>
      </c>
      <c r="AG23" s="275">
        <v>2.1999999999999999E-2</v>
      </c>
      <c r="AH23" s="276"/>
      <c r="AI23" s="8">
        <v>1.2889999999999999</v>
      </c>
      <c r="AJ23" s="277"/>
      <c r="AK23" s="278">
        <v>-27.077000000000002</v>
      </c>
      <c r="AL23" s="276"/>
      <c r="AM23" s="8">
        <v>3.1709999999999998</v>
      </c>
      <c r="AN23" s="278">
        <v>-6.3250000000000002</v>
      </c>
      <c r="AO23" s="276"/>
      <c r="AP23" s="8">
        <v>1.3640000000000001</v>
      </c>
    </row>
    <row r="24" spans="1:42" ht="17.25" x14ac:dyDescent="0.25">
      <c r="A24" s="100" t="s">
        <v>1035</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0F96731F-D65D-4D30-B5DB-72626F726A0B}"/>
  </hyperlinks>
  <pageMargins left="0.7" right="0.7" top="0.78740157499999996" bottom="0.78740157499999996" header="0.3" footer="0.3"/>
  <pageSetup paperSize="9" orientation="portrait" verticalDpi="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EC2E8-3935-48B0-9305-4A6721545129}">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1043</v>
      </c>
      <c r="C3" s="271"/>
      <c r="G3" s="271"/>
      <c r="O3" s="271"/>
    </row>
    <row r="4" spans="1:42" ht="15" customHeight="1" x14ac:dyDescent="0.25">
      <c r="A4" s="128"/>
      <c r="C4" s="271"/>
      <c r="G4" s="271"/>
      <c r="O4" s="271"/>
    </row>
    <row r="5" spans="1:42" x14ac:dyDescent="0.25">
      <c r="A5" s="37"/>
      <c r="B5" s="1113">
        <v>2012</v>
      </c>
      <c r="C5" s="1113"/>
      <c r="D5" s="1113"/>
      <c r="E5" s="1113"/>
      <c r="F5" s="1113"/>
      <c r="G5" s="1113"/>
      <c r="H5" s="106"/>
      <c r="I5" s="1113">
        <v>2018</v>
      </c>
      <c r="J5" s="1113"/>
      <c r="K5" s="1113"/>
      <c r="L5" s="1113"/>
      <c r="M5" s="1113"/>
      <c r="N5" s="1113"/>
      <c r="O5" s="106"/>
      <c r="P5" s="1113">
        <v>2024</v>
      </c>
      <c r="Q5" s="1113"/>
      <c r="R5" s="1113"/>
      <c r="S5" s="1113"/>
      <c r="T5" s="1113"/>
      <c r="U5" s="1113"/>
      <c r="V5" s="37"/>
      <c r="W5" s="1113" t="s">
        <v>45</v>
      </c>
      <c r="X5" s="1113"/>
      <c r="Y5" s="1113"/>
      <c r="Z5" s="1113"/>
      <c r="AA5" s="1113"/>
      <c r="AB5" s="1113"/>
      <c r="AC5" s="37"/>
      <c r="AD5" s="1113" t="s">
        <v>46</v>
      </c>
      <c r="AE5" s="1113"/>
      <c r="AF5" s="1113"/>
      <c r="AG5" s="1113"/>
      <c r="AH5" s="1113"/>
      <c r="AI5" s="1113"/>
      <c r="AJ5" s="37"/>
      <c r="AK5" s="1113" t="s">
        <v>47</v>
      </c>
      <c r="AL5" s="1113"/>
      <c r="AM5" s="1113"/>
      <c r="AN5" s="1113"/>
      <c r="AO5" s="1113"/>
      <c r="AP5" s="1113"/>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502.37400000000002</v>
      </c>
      <c r="C7" s="62" t="s">
        <v>52</v>
      </c>
      <c r="D7" s="59">
        <v>6.47</v>
      </c>
      <c r="E7" s="61">
        <v>98.296999999999997</v>
      </c>
      <c r="F7" s="62" t="s">
        <v>52</v>
      </c>
      <c r="G7" s="6">
        <v>3.294</v>
      </c>
      <c r="H7" s="59"/>
      <c r="I7" s="61">
        <v>498.07799999999997</v>
      </c>
      <c r="J7" s="62" t="s">
        <v>52</v>
      </c>
      <c r="K7" s="6">
        <v>3.2610000000000001</v>
      </c>
      <c r="L7" s="61">
        <v>89.331999999999994</v>
      </c>
      <c r="M7" s="62" t="s">
        <v>50</v>
      </c>
      <c r="N7" s="6">
        <v>2.4430000000000001</v>
      </c>
      <c r="O7" s="59"/>
      <c r="P7" s="61">
        <v>491</v>
      </c>
      <c r="Q7" s="62" t="s">
        <v>50</v>
      </c>
      <c r="R7" s="6">
        <v>3.31</v>
      </c>
      <c r="S7" s="61">
        <v>100.81</v>
      </c>
      <c r="T7" s="62" t="s">
        <v>52</v>
      </c>
      <c r="U7" s="6">
        <v>2.331</v>
      </c>
      <c r="V7" s="59"/>
      <c r="W7" s="61">
        <v>-4.2960000000000003</v>
      </c>
      <c r="X7" s="62" t="s">
        <v>52</v>
      </c>
      <c r="Y7" s="6">
        <v>7.423</v>
      </c>
      <c r="Z7" s="273">
        <v>-8.9649999999999999</v>
      </c>
      <c r="AA7" s="62" t="s">
        <v>52</v>
      </c>
      <c r="AB7" s="6">
        <v>4.101</v>
      </c>
      <c r="AC7" s="59"/>
      <c r="AD7" s="61">
        <v>-7.0780000000000003</v>
      </c>
      <c r="AE7" s="62" t="s">
        <v>50</v>
      </c>
      <c r="AF7" s="6">
        <v>4.8760000000000003</v>
      </c>
      <c r="AG7" s="273">
        <v>11.478</v>
      </c>
      <c r="AH7" s="62" t="s">
        <v>50</v>
      </c>
      <c r="AI7" s="6">
        <v>3.3769999999999998</v>
      </c>
      <c r="AJ7" s="59"/>
      <c r="AK7" s="61">
        <v>-11.374000000000001</v>
      </c>
      <c r="AL7" s="62" t="s">
        <v>52</v>
      </c>
      <c r="AM7" s="6">
        <v>7.5890000000000004</v>
      </c>
      <c r="AN7" s="61">
        <v>2.5129999999999999</v>
      </c>
      <c r="AO7" s="62" t="s">
        <v>52</v>
      </c>
      <c r="AP7" s="6">
        <v>4.0350000000000001</v>
      </c>
    </row>
    <row r="8" spans="1:42" ht="17.25" x14ac:dyDescent="0.25">
      <c r="A8" s="47" t="s">
        <v>16</v>
      </c>
      <c r="B8" s="52">
        <v>514.89400000000001</v>
      </c>
      <c r="C8" s="53" t="s">
        <v>50</v>
      </c>
      <c r="D8" s="48">
        <v>3.95</v>
      </c>
      <c r="E8" s="52">
        <v>102.24</v>
      </c>
      <c r="F8" s="53" t="s">
        <v>52</v>
      </c>
      <c r="G8" s="7">
        <v>2.4620000000000002</v>
      </c>
      <c r="H8" s="48"/>
      <c r="I8" s="52">
        <v>520.798</v>
      </c>
      <c r="J8" s="53" t="s">
        <v>50</v>
      </c>
      <c r="K8" s="7">
        <v>3.8079999999999998</v>
      </c>
      <c r="L8" s="52">
        <v>99.55</v>
      </c>
      <c r="M8" s="53" t="s">
        <v>52</v>
      </c>
      <c r="N8" s="7">
        <v>3.1230000000000002</v>
      </c>
      <c r="O8" s="48"/>
      <c r="P8" s="52">
        <v>492.13099999999997</v>
      </c>
      <c r="Q8" s="53" t="s">
        <v>50</v>
      </c>
      <c r="R8" s="7">
        <v>2.9580000000000002</v>
      </c>
      <c r="S8" s="52">
        <v>98.68</v>
      </c>
      <c r="T8" s="53" t="s">
        <v>52</v>
      </c>
      <c r="U8" s="7">
        <v>2.7050000000000001</v>
      </c>
      <c r="V8" s="48"/>
      <c r="W8" s="52">
        <v>5.9039999999999999</v>
      </c>
      <c r="X8" s="53" t="s">
        <v>52</v>
      </c>
      <c r="Y8" s="7">
        <v>5.7190000000000003</v>
      </c>
      <c r="Z8" s="52">
        <v>-2.69</v>
      </c>
      <c r="AA8" s="53" t="s">
        <v>52</v>
      </c>
      <c r="AB8" s="7">
        <v>3.9769999999999999</v>
      </c>
      <c r="AC8" s="48"/>
      <c r="AD8" s="274">
        <v>-28.667000000000002</v>
      </c>
      <c r="AE8" s="53" t="s">
        <v>52</v>
      </c>
      <c r="AF8" s="7">
        <v>5.0430000000000001</v>
      </c>
      <c r="AG8" s="52">
        <v>-0.87</v>
      </c>
      <c r="AH8" s="53" t="s">
        <v>52</v>
      </c>
      <c r="AI8" s="7">
        <v>4.1319999999999997</v>
      </c>
      <c r="AJ8" s="48"/>
      <c r="AK8" s="274">
        <v>-22.763999999999999</v>
      </c>
      <c r="AL8" s="53" t="s">
        <v>52</v>
      </c>
      <c r="AM8" s="7">
        <v>5.3979999999999997</v>
      </c>
      <c r="AN8" s="52">
        <v>-3.5590000000000002</v>
      </c>
      <c r="AO8" s="53" t="s">
        <v>52</v>
      </c>
      <c r="AP8" s="7">
        <v>3.6579999999999999</v>
      </c>
    </row>
    <row r="9" spans="1:42" ht="17.25" x14ac:dyDescent="0.25">
      <c r="A9" s="58" t="s">
        <v>17</v>
      </c>
      <c r="B9" s="61">
        <v>490.67899999999997</v>
      </c>
      <c r="C9" s="62" t="s">
        <v>52</v>
      </c>
      <c r="D9" s="59">
        <v>4.4749999999999996</v>
      </c>
      <c r="E9" s="61">
        <v>103.428</v>
      </c>
      <c r="F9" s="62" t="s">
        <v>52</v>
      </c>
      <c r="G9" s="6">
        <v>3.161</v>
      </c>
      <c r="H9" s="59"/>
      <c r="I9" s="61">
        <v>482.53699999999998</v>
      </c>
      <c r="J9" s="62" t="s">
        <v>50</v>
      </c>
      <c r="K9" s="6">
        <v>3.4369999999999998</v>
      </c>
      <c r="L9" s="61">
        <v>106.777</v>
      </c>
      <c r="M9" s="62" t="s">
        <v>50</v>
      </c>
      <c r="N9" s="6">
        <v>2.331</v>
      </c>
      <c r="O9" s="59"/>
      <c r="P9" s="61">
        <v>461.14400000000001</v>
      </c>
      <c r="Q9" s="62" t="s">
        <v>50</v>
      </c>
      <c r="R9" s="6">
        <v>4.4039999999999999</v>
      </c>
      <c r="S9" s="61">
        <v>113.66200000000001</v>
      </c>
      <c r="T9" s="62" t="s">
        <v>50</v>
      </c>
      <c r="U9" s="6">
        <v>2.8559999999999999</v>
      </c>
      <c r="V9" s="59"/>
      <c r="W9" s="61">
        <v>-8.1419999999999995</v>
      </c>
      <c r="X9" s="62" t="s">
        <v>52</v>
      </c>
      <c r="Y9" s="6">
        <v>5.8689999999999998</v>
      </c>
      <c r="Z9" s="61">
        <v>3.3490000000000002</v>
      </c>
      <c r="AA9" s="62" t="s">
        <v>52</v>
      </c>
      <c r="AB9" s="6">
        <v>3.927</v>
      </c>
      <c r="AC9" s="59"/>
      <c r="AD9" s="273">
        <v>-21.393999999999998</v>
      </c>
      <c r="AE9" s="62" t="s">
        <v>52</v>
      </c>
      <c r="AF9" s="6">
        <v>5.7789999999999999</v>
      </c>
      <c r="AG9" s="61">
        <v>6.8849999999999998</v>
      </c>
      <c r="AH9" s="62" t="s">
        <v>52</v>
      </c>
      <c r="AI9" s="6">
        <v>3.6859999999999999</v>
      </c>
      <c r="AJ9" s="59"/>
      <c r="AK9" s="273">
        <v>-29.535</v>
      </c>
      <c r="AL9" s="62" t="s">
        <v>52</v>
      </c>
      <c r="AM9" s="6">
        <v>6.649</v>
      </c>
      <c r="AN9" s="273">
        <v>10.234</v>
      </c>
      <c r="AO9" s="62" t="s">
        <v>50</v>
      </c>
      <c r="AP9" s="6">
        <v>4.26</v>
      </c>
    </row>
    <row r="10" spans="1:42" ht="17.25" x14ac:dyDescent="0.25">
      <c r="A10" s="47" t="s">
        <v>18</v>
      </c>
      <c r="B10" s="52">
        <v>528.98400000000004</v>
      </c>
      <c r="C10" s="53" t="s">
        <v>50</v>
      </c>
      <c r="D10" s="48">
        <v>3.992</v>
      </c>
      <c r="E10" s="52">
        <v>95.728999999999999</v>
      </c>
      <c r="F10" s="53" t="s">
        <v>52</v>
      </c>
      <c r="G10" s="7">
        <v>3.28</v>
      </c>
      <c r="H10" s="48"/>
      <c r="I10" s="52">
        <v>501.44299999999998</v>
      </c>
      <c r="J10" s="53" t="s">
        <v>52</v>
      </c>
      <c r="K10" s="7">
        <v>3.0619999999999998</v>
      </c>
      <c r="L10" s="52">
        <v>91.408000000000001</v>
      </c>
      <c r="M10" s="53" t="s">
        <v>52</v>
      </c>
      <c r="N10" s="7">
        <v>2.4369999999999998</v>
      </c>
      <c r="O10" s="48"/>
      <c r="P10" s="52">
        <v>481.31299999999999</v>
      </c>
      <c r="Q10" s="53" t="s">
        <v>52</v>
      </c>
      <c r="R10" s="7">
        <v>3.4430000000000001</v>
      </c>
      <c r="S10" s="52">
        <v>89.025000000000006</v>
      </c>
      <c r="T10" s="53" t="s">
        <v>50</v>
      </c>
      <c r="U10" s="7">
        <v>2.2839999999999998</v>
      </c>
      <c r="V10" s="48"/>
      <c r="W10" s="274">
        <v>-27.541</v>
      </c>
      <c r="X10" s="53" t="s">
        <v>50</v>
      </c>
      <c r="Y10" s="7">
        <v>5.2830000000000004</v>
      </c>
      <c r="Z10" s="52">
        <v>-4.3209999999999997</v>
      </c>
      <c r="AA10" s="53" t="s">
        <v>52</v>
      </c>
      <c r="AB10" s="7">
        <v>4.0860000000000003</v>
      </c>
      <c r="AC10" s="48"/>
      <c r="AD10" s="274">
        <v>-20.13</v>
      </c>
      <c r="AE10" s="53" t="s">
        <v>52</v>
      </c>
      <c r="AF10" s="7">
        <v>4.8390000000000004</v>
      </c>
      <c r="AG10" s="52">
        <v>-2.3820000000000001</v>
      </c>
      <c r="AH10" s="53" t="s">
        <v>52</v>
      </c>
      <c r="AI10" s="7">
        <v>3.34</v>
      </c>
      <c r="AJ10" s="48"/>
      <c r="AK10" s="274">
        <v>-47.670999999999999</v>
      </c>
      <c r="AL10" s="53" t="s">
        <v>50</v>
      </c>
      <c r="AM10" s="7">
        <v>5.7080000000000002</v>
      </c>
      <c r="AN10" s="52">
        <v>-6.7030000000000003</v>
      </c>
      <c r="AO10" s="53" t="s">
        <v>52</v>
      </c>
      <c r="AP10" s="7">
        <v>3.9969999999999999</v>
      </c>
    </row>
    <row r="11" spans="1:42" ht="17.25" x14ac:dyDescent="0.25">
      <c r="A11" s="58" t="s">
        <v>19</v>
      </c>
      <c r="B11" s="61">
        <v>482.19299999999998</v>
      </c>
      <c r="C11" s="62" t="s">
        <v>50</v>
      </c>
      <c r="D11" s="59">
        <v>5.61</v>
      </c>
      <c r="E11" s="61">
        <v>105.285</v>
      </c>
      <c r="F11" s="62" t="s">
        <v>52</v>
      </c>
      <c r="G11" s="6">
        <v>4.2480000000000002</v>
      </c>
      <c r="H11" s="59"/>
      <c r="I11" s="61">
        <v>473.59800000000001</v>
      </c>
      <c r="J11" s="62" t="s">
        <v>50</v>
      </c>
      <c r="K11" s="6">
        <v>4.5460000000000003</v>
      </c>
      <c r="L11" s="61">
        <v>104.375</v>
      </c>
      <c r="M11" s="62" t="s">
        <v>50</v>
      </c>
      <c r="N11" s="6">
        <v>3.8780000000000001</v>
      </c>
      <c r="O11" s="59"/>
      <c r="P11" s="61">
        <v>438.96300000000002</v>
      </c>
      <c r="Q11" s="62" t="s">
        <v>50</v>
      </c>
      <c r="R11" s="6">
        <v>4.0199999999999996</v>
      </c>
      <c r="S11" s="61">
        <v>102.121</v>
      </c>
      <c r="T11" s="62" t="s">
        <v>52</v>
      </c>
      <c r="U11" s="6">
        <v>2.78</v>
      </c>
      <c r="V11" s="59"/>
      <c r="W11" s="61">
        <v>-8.5950000000000006</v>
      </c>
      <c r="X11" s="62" t="s">
        <v>52</v>
      </c>
      <c r="Y11" s="6">
        <v>7.399</v>
      </c>
      <c r="Z11" s="61">
        <v>-0.91</v>
      </c>
      <c r="AA11" s="62" t="s">
        <v>52</v>
      </c>
      <c r="AB11" s="6">
        <v>5.7510000000000003</v>
      </c>
      <c r="AC11" s="59"/>
      <c r="AD11" s="273">
        <v>-34.634</v>
      </c>
      <c r="AE11" s="62" t="s">
        <v>52</v>
      </c>
      <c r="AF11" s="6">
        <v>6.2460000000000004</v>
      </c>
      <c r="AG11" s="61">
        <v>-2.254</v>
      </c>
      <c r="AH11" s="62" t="s">
        <v>52</v>
      </c>
      <c r="AI11" s="6">
        <v>4.7709999999999999</v>
      </c>
      <c r="AJ11" s="59"/>
      <c r="AK11" s="273">
        <v>-43.23</v>
      </c>
      <c r="AL11" s="62" t="s">
        <v>50</v>
      </c>
      <c r="AM11" s="6">
        <v>7.24</v>
      </c>
      <c r="AN11" s="61">
        <v>-3.1640000000000001</v>
      </c>
      <c r="AO11" s="62" t="s">
        <v>52</v>
      </c>
      <c r="AP11" s="6">
        <v>5.077</v>
      </c>
    </row>
    <row r="12" spans="1:42" ht="17.25" x14ac:dyDescent="0.25">
      <c r="A12" s="47" t="s">
        <v>20</v>
      </c>
      <c r="B12" s="52">
        <v>481.89100000000002</v>
      </c>
      <c r="C12" s="53" t="s">
        <v>50</v>
      </c>
      <c r="D12" s="48">
        <v>2.8420000000000001</v>
      </c>
      <c r="E12" s="52">
        <v>98.894999999999996</v>
      </c>
      <c r="F12" s="53" t="s">
        <v>52</v>
      </c>
      <c r="G12" s="7">
        <v>2.4369999999999998</v>
      </c>
      <c r="H12" s="48"/>
      <c r="I12" s="52">
        <v>476.45600000000002</v>
      </c>
      <c r="J12" s="53" t="s">
        <v>50</v>
      </c>
      <c r="K12" s="7">
        <v>2.6869999999999998</v>
      </c>
      <c r="L12" s="52">
        <v>101.045</v>
      </c>
      <c r="M12" s="53" t="s">
        <v>50</v>
      </c>
      <c r="N12" s="7">
        <v>2.4020000000000001</v>
      </c>
      <c r="O12" s="48"/>
      <c r="P12" s="52">
        <v>468.43900000000002</v>
      </c>
      <c r="Q12" s="53" t="s">
        <v>52</v>
      </c>
      <c r="R12" s="7">
        <v>2.99</v>
      </c>
      <c r="S12" s="52">
        <v>105.262</v>
      </c>
      <c r="T12" s="53" t="s">
        <v>50</v>
      </c>
      <c r="U12" s="7">
        <v>2.052</v>
      </c>
      <c r="V12" s="48"/>
      <c r="W12" s="52">
        <v>-5.4349999999999996</v>
      </c>
      <c r="X12" s="53" t="s">
        <v>52</v>
      </c>
      <c r="Y12" s="7">
        <v>4.2300000000000004</v>
      </c>
      <c r="Z12" s="52">
        <v>2.15</v>
      </c>
      <c r="AA12" s="53" t="s">
        <v>52</v>
      </c>
      <c r="AB12" s="7">
        <v>3.4220000000000002</v>
      </c>
      <c r="AC12" s="48"/>
      <c r="AD12" s="52">
        <v>-8.0180000000000007</v>
      </c>
      <c r="AE12" s="53" t="s">
        <v>50</v>
      </c>
      <c r="AF12" s="7">
        <v>4.2830000000000004</v>
      </c>
      <c r="AG12" s="52">
        <v>4.2169999999999996</v>
      </c>
      <c r="AH12" s="53" t="s">
        <v>52</v>
      </c>
      <c r="AI12" s="7">
        <v>3.1589999999999998</v>
      </c>
      <c r="AJ12" s="48"/>
      <c r="AK12" s="274">
        <v>-13.452</v>
      </c>
      <c r="AL12" s="53" t="s">
        <v>50</v>
      </c>
      <c r="AM12" s="7">
        <v>4.67</v>
      </c>
      <c r="AN12" s="274">
        <v>6.367</v>
      </c>
      <c r="AO12" s="279" t="s">
        <v>50</v>
      </c>
      <c r="AP12" s="7">
        <v>3.1859999999999999</v>
      </c>
    </row>
    <row r="13" spans="1:42" ht="17.25" x14ac:dyDescent="0.25">
      <c r="A13" s="58" t="s">
        <v>21</v>
      </c>
      <c r="B13" s="61">
        <v>495.50400000000002</v>
      </c>
      <c r="C13" s="62" t="s">
        <v>52</v>
      </c>
      <c r="D13" s="59">
        <v>3.6989999999999998</v>
      </c>
      <c r="E13" s="61">
        <v>91.031000000000006</v>
      </c>
      <c r="F13" s="62" t="s">
        <v>50</v>
      </c>
      <c r="G13" s="6">
        <v>2.665</v>
      </c>
      <c r="H13" s="59"/>
      <c r="I13" s="61">
        <v>482.32600000000002</v>
      </c>
      <c r="J13" s="62" t="s">
        <v>50</v>
      </c>
      <c r="K13" s="6">
        <v>2.9039999999999999</v>
      </c>
      <c r="L13" s="61">
        <v>95.549000000000007</v>
      </c>
      <c r="M13" s="62" t="s">
        <v>52</v>
      </c>
      <c r="N13" s="6">
        <v>2.5619999999999998</v>
      </c>
      <c r="O13" s="59"/>
      <c r="P13" s="61">
        <v>462.495</v>
      </c>
      <c r="Q13" s="62" t="s">
        <v>50</v>
      </c>
      <c r="R13" s="6">
        <v>4.0599999999999996</v>
      </c>
      <c r="S13" s="61">
        <v>96.260999999999996</v>
      </c>
      <c r="T13" s="62" t="s">
        <v>52</v>
      </c>
      <c r="U13" s="6">
        <v>2.387</v>
      </c>
      <c r="V13" s="59"/>
      <c r="W13" s="273">
        <v>-13.178000000000001</v>
      </c>
      <c r="X13" s="62" t="s">
        <v>52</v>
      </c>
      <c r="Y13" s="6">
        <v>4.9720000000000004</v>
      </c>
      <c r="Z13" s="61">
        <v>4.5190000000000001</v>
      </c>
      <c r="AA13" s="62" t="s">
        <v>50</v>
      </c>
      <c r="AB13" s="6">
        <v>3.6970000000000001</v>
      </c>
      <c r="AC13" s="59"/>
      <c r="AD13" s="273">
        <v>-19.831</v>
      </c>
      <c r="AE13" s="62" t="s">
        <v>52</v>
      </c>
      <c r="AF13" s="6">
        <v>5.2069999999999999</v>
      </c>
      <c r="AG13" s="61">
        <v>0.71199999999999997</v>
      </c>
      <c r="AH13" s="62" t="s">
        <v>52</v>
      </c>
      <c r="AI13" s="6">
        <v>3.5009999999999999</v>
      </c>
      <c r="AJ13" s="59"/>
      <c r="AK13" s="273">
        <v>-33.009</v>
      </c>
      <c r="AL13" s="62" t="s">
        <v>52</v>
      </c>
      <c r="AM13" s="6">
        <v>5.9119999999999999</v>
      </c>
      <c r="AN13" s="61">
        <v>5.23</v>
      </c>
      <c r="AO13" s="62" t="s">
        <v>52</v>
      </c>
      <c r="AP13" s="6">
        <v>3.5779999999999998</v>
      </c>
    </row>
    <row r="14" spans="1:42" ht="17.25" x14ac:dyDescent="0.25">
      <c r="A14" s="47" t="s">
        <v>22</v>
      </c>
      <c r="B14" s="52">
        <v>516.404</v>
      </c>
      <c r="C14" s="53" t="s">
        <v>50</v>
      </c>
      <c r="D14" s="48">
        <v>3.8660000000000001</v>
      </c>
      <c r="E14" s="52">
        <v>90.983999999999995</v>
      </c>
      <c r="F14" s="53" t="s">
        <v>50</v>
      </c>
      <c r="G14" s="7">
        <v>2.4470000000000001</v>
      </c>
      <c r="H14" s="48"/>
      <c r="I14" s="52">
        <v>498.85500000000002</v>
      </c>
      <c r="J14" s="53" t="s">
        <v>52</v>
      </c>
      <c r="K14" s="7">
        <v>3.331</v>
      </c>
      <c r="L14" s="52">
        <v>94.174000000000007</v>
      </c>
      <c r="M14" s="53" t="s">
        <v>52</v>
      </c>
      <c r="N14" s="7">
        <v>2.387</v>
      </c>
      <c r="O14" s="48"/>
      <c r="P14" s="52">
        <v>484.24700000000001</v>
      </c>
      <c r="Q14" s="53" t="s">
        <v>50</v>
      </c>
      <c r="R14" s="7">
        <v>2.9750000000000001</v>
      </c>
      <c r="S14" s="52">
        <v>83.272999999999996</v>
      </c>
      <c r="T14" s="53" t="s">
        <v>50</v>
      </c>
      <c r="U14" s="7">
        <v>2.125</v>
      </c>
      <c r="V14" s="48"/>
      <c r="W14" s="274">
        <v>-17.548999999999999</v>
      </c>
      <c r="X14" s="53" t="s">
        <v>50</v>
      </c>
      <c r="Y14" s="7">
        <v>5.3520000000000003</v>
      </c>
      <c r="Z14" s="52">
        <v>3.1890000000000001</v>
      </c>
      <c r="AA14" s="53" t="s">
        <v>52</v>
      </c>
      <c r="AB14" s="7">
        <v>3.419</v>
      </c>
      <c r="AC14" s="48"/>
      <c r="AD14" s="274">
        <v>-14.606999999999999</v>
      </c>
      <c r="AE14" s="53" t="s">
        <v>52</v>
      </c>
      <c r="AF14" s="7">
        <v>4.7050000000000001</v>
      </c>
      <c r="AG14" s="274">
        <v>-10.9</v>
      </c>
      <c r="AH14" s="53" t="s">
        <v>50</v>
      </c>
      <c r="AI14" s="7">
        <v>3.1960000000000002</v>
      </c>
      <c r="AJ14" s="48"/>
      <c r="AK14" s="274">
        <v>-32.155999999999999</v>
      </c>
      <c r="AL14" s="53" t="s">
        <v>52</v>
      </c>
      <c r="AM14" s="7">
        <v>5.3470000000000004</v>
      </c>
      <c r="AN14" s="274">
        <v>-7.7110000000000003</v>
      </c>
      <c r="AO14" s="53" t="s">
        <v>52</v>
      </c>
      <c r="AP14" s="7">
        <v>3.2410000000000001</v>
      </c>
    </row>
    <row r="15" spans="1:42" ht="17.25" x14ac:dyDescent="0.25">
      <c r="A15" s="58" t="s">
        <v>23</v>
      </c>
      <c r="B15" s="61">
        <v>500.392</v>
      </c>
      <c r="C15" s="62" t="s">
        <v>52</v>
      </c>
      <c r="D15" s="59">
        <v>3.7320000000000002</v>
      </c>
      <c r="E15" s="61">
        <v>94.653000000000006</v>
      </c>
      <c r="F15" s="62" t="s">
        <v>52</v>
      </c>
      <c r="G15" s="6">
        <v>2.6920000000000002</v>
      </c>
      <c r="H15" s="59"/>
      <c r="I15" s="61">
        <v>498.79399999999998</v>
      </c>
      <c r="J15" s="62" t="s">
        <v>52</v>
      </c>
      <c r="K15" s="6">
        <v>4.7969999999999997</v>
      </c>
      <c r="L15" s="61">
        <v>87.863</v>
      </c>
      <c r="M15" s="62" t="s">
        <v>50</v>
      </c>
      <c r="N15" s="6">
        <v>3.0790000000000002</v>
      </c>
      <c r="O15" s="59"/>
      <c r="P15" s="61">
        <v>464.834</v>
      </c>
      <c r="Q15" s="62" t="s">
        <v>50</v>
      </c>
      <c r="R15" s="6">
        <v>3.5459999999999998</v>
      </c>
      <c r="S15" s="61">
        <v>89.691999999999993</v>
      </c>
      <c r="T15" s="62" t="s">
        <v>50</v>
      </c>
      <c r="U15" s="6">
        <v>1.9370000000000001</v>
      </c>
      <c r="V15" s="59"/>
      <c r="W15" s="61">
        <v>-1.5980000000000001</v>
      </c>
      <c r="X15" s="62" t="s">
        <v>52</v>
      </c>
      <c r="Y15" s="6">
        <v>6.2880000000000003</v>
      </c>
      <c r="Z15" s="61">
        <v>-6.79</v>
      </c>
      <c r="AA15" s="62" t="s">
        <v>52</v>
      </c>
      <c r="AB15" s="6">
        <v>4.09</v>
      </c>
      <c r="AC15" s="59"/>
      <c r="AD15" s="273">
        <v>-33.96</v>
      </c>
      <c r="AE15" s="62" t="s">
        <v>52</v>
      </c>
      <c r="AF15" s="6">
        <v>6.1459999999999999</v>
      </c>
      <c r="AG15" s="61">
        <v>1.829</v>
      </c>
      <c r="AH15" s="62" t="s">
        <v>52</v>
      </c>
      <c r="AI15" s="6">
        <v>3.637</v>
      </c>
      <c r="AJ15" s="59"/>
      <c r="AK15" s="273">
        <v>-35.558999999999997</v>
      </c>
      <c r="AL15" s="62" t="s">
        <v>52</v>
      </c>
      <c r="AM15" s="6">
        <v>5.5940000000000003</v>
      </c>
      <c r="AN15" s="61">
        <v>-4.9610000000000003</v>
      </c>
      <c r="AO15" s="62" t="s">
        <v>52</v>
      </c>
      <c r="AP15" s="6">
        <v>3.3159999999999998</v>
      </c>
    </row>
    <row r="16" spans="1:42" ht="17.25" x14ac:dyDescent="0.25">
      <c r="A16" s="47" t="s">
        <v>24</v>
      </c>
      <c r="B16" s="52">
        <v>475.72399999999999</v>
      </c>
      <c r="C16" s="53" t="s">
        <v>50</v>
      </c>
      <c r="D16" s="48">
        <v>4.766</v>
      </c>
      <c r="E16" s="52">
        <v>103.845</v>
      </c>
      <c r="F16" s="53" t="s">
        <v>52</v>
      </c>
      <c r="G16" s="7">
        <v>5.5019999999999998</v>
      </c>
      <c r="H16" s="48"/>
      <c r="I16" s="52">
        <v>481.17899999999997</v>
      </c>
      <c r="J16" s="53" t="s">
        <v>50</v>
      </c>
      <c r="K16" s="7">
        <v>3.722</v>
      </c>
      <c r="L16" s="52">
        <v>94.465999999999994</v>
      </c>
      <c r="M16" s="53" t="s">
        <v>52</v>
      </c>
      <c r="N16" s="7">
        <v>2.8159999999999998</v>
      </c>
      <c r="O16" s="48"/>
      <c r="P16" s="52">
        <v>453.774</v>
      </c>
      <c r="Q16" s="53" t="s">
        <v>50</v>
      </c>
      <c r="R16" s="7">
        <v>2.9489999999999998</v>
      </c>
      <c r="S16" s="52">
        <v>90.331999999999994</v>
      </c>
      <c r="T16" s="53" t="s">
        <v>50</v>
      </c>
      <c r="U16" s="7">
        <v>2.1440000000000001</v>
      </c>
      <c r="V16" s="48"/>
      <c r="W16" s="52">
        <v>5.4539999999999997</v>
      </c>
      <c r="X16" s="53" t="s">
        <v>52</v>
      </c>
      <c r="Y16" s="7">
        <v>6.258</v>
      </c>
      <c r="Z16" s="52">
        <v>-9.3789999999999996</v>
      </c>
      <c r="AA16" s="53" t="s">
        <v>52</v>
      </c>
      <c r="AB16" s="7">
        <v>6.181</v>
      </c>
      <c r="AC16" s="48"/>
      <c r="AD16" s="274">
        <v>-27.404</v>
      </c>
      <c r="AE16" s="53" t="s">
        <v>52</v>
      </c>
      <c r="AF16" s="7">
        <v>4.9740000000000002</v>
      </c>
      <c r="AG16" s="52">
        <v>-4.1340000000000003</v>
      </c>
      <c r="AH16" s="53" t="s">
        <v>52</v>
      </c>
      <c r="AI16" s="7">
        <v>3.5390000000000001</v>
      </c>
      <c r="AJ16" s="48"/>
      <c r="AK16" s="274">
        <v>-21.95</v>
      </c>
      <c r="AL16" s="53" t="s">
        <v>52</v>
      </c>
      <c r="AM16" s="7">
        <v>6.016</v>
      </c>
      <c r="AN16" s="274">
        <v>-13.513</v>
      </c>
      <c r="AO16" s="53" t="s">
        <v>52</v>
      </c>
      <c r="AP16" s="7">
        <v>5.9050000000000002</v>
      </c>
    </row>
    <row r="17" spans="1:42" ht="17.25" x14ac:dyDescent="0.25">
      <c r="A17" s="58" t="s">
        <v>25</v>
      </c>
      <c r="B17" s="61">
        <v>504.73200000000003</v>
      </c>
      <c r="C17" s="62" t="s">
        <v>52</v>
      </c>
      <c r="D17" s="59">
        <v>3.6160000000000001</v>
      </c>
      <c r="E17" s="61">
        <v>85.238</v>
      </c>
      <c r="F17" s="62" t="s">
        <v>50</v>
      </c>
      <c r="G17" s="6">
        <v>2.2050000000000001</v>
      </c>
      <c r="H17" s="59"/>
      <c r="I17" s="61">
        <v>496.19200000000001</v>
      </c>
      <c r="J17" s="62" t="s">
        <v>52</v>
      </c>
      <c r="K17" s="6">
        <v>3.226</v>
      </c>
      <c r="L17" s="61">
        <v>91.004000000000005</v>
      </c>
      <c r="M17" s="62" t="s">
        <v>52</v>
      </c>
      <c r="N17" s="6">
        <v>2.4780000000000002</v>
      </c>
      <c r="O17" s="59"/>
      <c r="P17" s="61">
        <v>466.91</v>
      </c>
      <c r="Q17" s="62" t="s">
        <v>50</v>
      </c>
      <c r="R17" s="6">
        <v>3.35</v>
      </c>
      <c r="S17" s="61">
        <v>95.897999999999996</v>
      </c>
      <c r="T17" s="62" t="s">
        <v>52</v>
      </c>
      <c r="U17" s="6">
        <v>1.9970000000000001</v>
      </c>
      <c r="V17" s="59"/>
      <c r="W17" s="61">
        <v>-8.5399999999999991</v>
      </c>
      <c r="X17" s="62" t="s">
        <v>52</v>
      </c>
      <c r="Y17" s="6">
        <v>5.1070000000000002</v>
      </c>
      <c r="Z17" s="61">
        <v>5.7649999999999997</v>
      </c>
      <c r="AA17" s="62" t="s">
        <v>50</v>
      </c>
      <c r="AB17" s="6">
        <v>3.3170000000000002</v>
      </c>
      <c r="AC17" s="59"/>
      <c r="AD17" s="273">
        <v>-29.282</v>
      </c>
      <c r="AE17" s="62" t="s">
        <v>52</v>
      </c>
      <c r="AF17" s="6">
        <v>4.8810000000000002</v>
      </c>
      <c r="AG17" s="61">
        <v>4.8949999999999996</v>
      </c>
      <c r="AH17" s="62" t="s">
        <v>52</v>
      </c>
      <c r="AI17" s="6">
        <v>3.1819999999999999</v>
      </c>
      <c r="AJ17" s="59"/>
      <c r="AK17" s="273">
        <v>-37.822000000000003</v>
      </c>
      <c r="AL17" s="62" t="s">
        <v>50</v>
      </c>
      <c r="AM17" s="6">
        <v>5.3929999999999998</v>
      </c>
      <c r="AN17" s="273">
        <v>10.66</v>
      </c>
      <c r="AO17" s="62" t="s">
        <v>50</v>
      </c>
      <c r="AP17" s="6">
        <v>2.9750000000000001</v>
      </c>
    </row>
    <row r="18" spans="1:42" ht="17.25" x14ac:dyDescent="0.25">
      <c r="A18" s="47" t="s">
        <v>26</v>
      </c>
      <c r="B18" s="52">
        <v>496.85700000000003</v>
      </c>
      <c r="C18" s="53" t="s">
        <v>52</v>
      </c>
      <c r="D18" s="48">
        <v>5.0910000000000002</v>
      </c>
      <c r="E18" s="52">
        <v>100.187</v>
      </c>
      <c r="F18" s="53" t="s">
        <v>52</v>
      </c>
      <c r="G18" s="7">
        <v>3.8210000000000002</v>
      </c>
      <c r="H18" s="48"/>
      <c r="I18" s="52">
        <v>488.33</v>
      </c>
      <c r="J18" s="53" t="s">
        <v>50</v>
      </c>
      <c r="K18" s="7">
        <v>4.0369999999999999</v>
      </c>
      <c r="L18" s="52">
        <v>95.582999999999998</v>
      </c>
      <c r="M18" s="53" t="s">
        <v>52</v>
      </c>
      <c r="N18" s="7">
        <v>3.2959999999999998</v>
      </c>
      <c r="O18" s="48"/>
      <c r="P18" s="52">
        <v>465.12</v>
      </c>
      <c r="Q18" s="53" t="s">
        <v>50</v>
      </c>
      <c r="R18" s="7">
        <v>4.1100000000000003</v>
      </c>
      <c r="S18" s="52">
        <v>96.167000000000002</v>
      </c>
      <c r="T18" s="53" t="s">
        <v>52</v>
      </c>
      <c r="U18" s="7">
        <v>2.6240000000000001</v>
      </c>
      <c r="V18" s="48"/>
      <c r="W18" s="52">
        <v>-8.5269999999999992</v>
      </c>
      <c r="X18" s="53" t="s">
        <v>52</v>
      </c>
      <c r="Y18" s="7">
        <v>6.6950000000000003</v>
      </c>
      <c r="Z18" s="52">
        <v>-4.6040000000000001</v>
      </c>
      <c r="AA18" s="53" t="s">
        <v>52</v>
      </c>
      <c r="AB18" s="7">
        <v>5.0460000000000003</v>
      </c>
      <c r="AC18" s="48"/>
      <c r="AD18" s="274">
        <v>-23.21</v>
      </c>
      <c r="AE18" s="53" t="s">
        <v>52</v>
      </c>
      <c r="AF18" s="7">
        <v>5.9480000000000004</v>
      </c>
      <c r="AG18" s="52">
        <v>0.58399999999999996</v>
      </c>
      <c r="AH18" s="53" t="s">
        <v>52</v>
      </c>
      <c r="AI18" s="7">
        <v>4.2130000000000001</v>
      </c>
      <c r="AJ18" s="48"/>
      <c r="AK18" s="274">
        <v>-31.736999999999998</v>
      </c>
      <c r="AL18" s="53" t="s">
        <v>52</v>
      </c>
      <c r="AM18" s="7">
        <v>6.899</v>
      </c>
      <c r="AN18" s="52">
        <v>-4.0199999999999996</v>
      </c>
      <c r="AO18" s="53" t="s">
        <v>52</v>
      </c>
      <c r="AP18" s="7">
        <v>4.6360000000000001</v>
      </c>
    </row>
    <row r="19" spans="1:42" ht="17.25" x14ac:dyDescent="0.25">
      <c r="A19" s="58" t="s">
        <v>27</v>
      </c>
      <c r="B19" s="61">
        <v>543.77599999999995</v>
      </c>
      <c r="C19" s="62" t="s">
        <v>50</v>
      </c>
      <c r="D19" s="59">
        <v>4.274</v>
      </c>
      <c r="E19" s="61">
        <v>95.06</v>
      </c>
      <c r="F19" s="62" t="s">
        <v>52</v>
      </c>
      <c r="G19" s="6">
        <v>3.5419999999999998</v>
      </c>
      <c r="H19" s="59"/>
      <c r="I19" s="61">
        <v>535.08199999999999</v>
      </c>
      <c r="J19" s="62" t="s">
        <v>50</v>
      </c>
      <c r="K19" s="6">
        <v>3.0310000000000001</v>
      </c>
      <c r="L19" s="61">
        <v>91.067999999999998</v>
      </c>
      <c r="M19" s="62" t="s">
        <v>52</v>
      </c>
      <c r="N19" s="6">
        <v>2.9279999999999999</v>
      </c>
      <c r="O19" s="59"/>
      <c r="P19" s="61">
        <v>513.07799999999997</v>
      </c>
      <c r="Q19" s="62" t="s">
        <v>50</v>
      </c>
      <c r="R19" s="6">
        <v>3.0960000000000001</v>
      </c>
      <c r="S19" s="61">
        <v>96.513000000000005</v>
      </c>
      <c r="T19" s="62" t="s">
        <v>52</v>
      </c>
      <c r="U19" s="6">
        <v>2.4329999999999998</v>
      </c>
      <c r="V19" s="59"/>
      <c r="W19" s="61">
        <v>-8.6940000000000008</v>
      </c>
      <c r="X19" s="62" t="s">
        <v>52</v>
      </c>
      <c r="Y19" s="6">
        <v>5.4820000000000002</v>
      </c>
      <c r="Z19" s="61">
        <v>-3.9929999999999999</v>
      </c>
      <c r="AA19" s="62" t="s">
        <v>52</v>
      </c>
      <c r="AB19" s="6">
        <v>4.5949999999999998</v>
      </c>
      <c r="AC19" s="59"/>
      <c r="AD19" s="273">
        <v>-22.004000000000001</v>
      </c>
      <c r="AE19" s="62" t="s">
        <v>52</v>
      </c>
      <c r="AF19" s="6">
        <v>4.5780000000000003</v>
      </c>
      <c r="AG19" s="61">
        <v>5.4450000000000003</v>
      </c>
      <c r="AH19" s="62" t="s">
        <v>52</v>
      </c>
      <c r="AI19" s="6">
        <v>3.806</v>
      </c>
      <c r="AJ19" s="59"/>
      <c r="AK19" s="273">
        <v>-30.698</v>
      </c>
      <c r="AL19" s="62" t="s">
        <v>52</v>
      </c>
      <c r="AM19" s="6">
        <v>5.7130000000000001</v>
      </c>
      <c r="AN19" s="61">
        <v>1.4530000000000001</v>
      </c>
      <c r="AO19" s="62" t="s">
        <v>52</v>
      </c>
      <c r="AP19" s="6">
        <v>4.2969999999999997</v>
      </c>
    </row>
    <row r="20" spans="1:42" ht="17.25" x14ac:dyDescent="0.25">
      <c r="A20" s="47" t="s">
        <v>28</v>
      </c>
      <c r="B20" s="52">
        <v>533.98400000000004</v>
      </c>
      <c r="C20" s="53" t="s">
        <v>50</v>
      </c>
      <c r="D20" s="48">
        <v>3.641</v>
      </c>
      <c r="E20" s="52">
        <v>105.05500000000001</v>
      </c>
      <c r="F20" s="53" t="s">
        <v>52</v>
      </c>
      <c r="G20" s="7">
        <v>2.7639999999999998</v>
      </c>
      <c r="H20" s="48"/>
      <c r="I20" s="52">
        <v>507.62</v>
      </c>
      <c r="J20" s="53" t="s">
        <v>50</v>
      </c>
      <c r="K20" s="7">
        <v>3.4239999999999999</v>
      </c>
      <c r="L20" s="52">
        <v>103.846</v>
      </c>
      <c r="M20" s="53" t="s">
        <v>50</v>
      </c>
      <c r="N20" s="7">
        <v>2.9369999999999998</v>
      </c>
      <c r="O20" s="48"/>
      <c r="P20" s="52">
        <v>482.99099999999999</v>
      </c>
      <c r="Q20" s="53" t="s">
        <v>50</v>
      </c>
      <c r="R20" s="7">
        <v>3.6219999999999999</v>
      </c>
      <c r="S20" s="52">
        <v>97.391000000000005</v>
      </c>
      <c r="T20" s="53" t="s">
        <v>52</v>
      </c>
      <c r="U20" s="7">
        <v>2.59</v>
      </c>
      <c r="V20" s="48"/>
      <c r="W20" s="274">
        <v>-26.364000000000001</v>
      </c>
      <c r="X20" s="53" t="s">
        <v>50</v>
      </c>
      <c r="Y20" s="7">
        <v>5.2519999999999998</v>
      </c>
      <c r="Z20" s="52">
        <v>-1.2090000000000001</v>
      </c>
      <c r="AA20" s="53" t="s">
        <v>52</v>
      </c>
      <c r="AB20" s="7">
        <v>4.0330000000000004</v>
      </c>
      <c r="AC20" s="48"/>
      <c r="AD20" s="274">
        <v>-24.628</v>
      </c>
      <c r="AE20" s="53" t="s">
        <v>52</v>
      </c>
      <c r="AF20" s="7">
        <v>5.1989999999999998</v>
      </c>
      <c r="AG20" s="52">
        <v>-6.4539999999999997</v>
      </c>
      <c r="AH20" s="53" t="s">
        <v>50</v>
      </c>
      <c r="AI20" s="7">
        <v>3.9159999999999999</v>
      </c>
      <c r="AJ20" s="48"/>
      <c r="AK20" s="274">
        <v>-50.993000000000002</v>
      </c>
      <c r="AL20" s="53" t="s">
        <v>50</v>
      </c>
      <c r="AM20" s="7">
        <v>5.5819999999999999</v>
      </c>
      <c r="AN20" s="274">
        <v>-7.6630000000000003</v>
      </c>
      <c r="AO20" s="53" t="s">
        <v>52</v>
      </c>
      <c r="AP20" s="7">
        <v>3.7879999999999998</v>
      </c>
    </row>
    <row r="21" spans="1:42" ht="17.25" x14ac:dyDescent="0.25">
      <c r="A21" s="58" t="s">
        <v>29</v>
      </c>
      <c r="B21" s="61">
        <v>503.75799999999998</v>
      </c>
      <c r="C21" s="62" t="s">
        <v>52</v>
      </c>
      <c r="D21" s="59">
        <v>3.4510000000000001</v>
      </c>
      <c r="E21" s="61">
        <v>89.040999999999997</v>
      </c>
      <c r="F21" s="62" t="s">
        <v>50</v>
      </c>
      <c r="G21" s="6">
        <v>2.8620000000000001</v>
      </c>
      <c r="H21" s="59"/>
      <c r="I21" s="61">
        <v>488.56200000000001</v>
      </c>
      <c r="J21" s="62" t="s">
        <v>50</v>
      </c>
      <c r="K21" s="6">
        <v>2.9580000000000002</v>
      </c>
      <c r="L21" s="61">
        <v>88.980999999999995</v>
      </c>
      <c r="M21" s="62" t="s">
        <v>50</v>
      </c>
      <c r="N21" s="6">
        <v>1.998</v>
      </c>
      <c r="O21" s="59"/>
      <c r="P21" s="61">
        <v>472.10899999999998</v>
      </c>
      <c r="Q21" s="62" t="s">
        <v>52</v>
      </c>
      <c r="R21" s="6">
        <v>3.0720000000000001</v>
      </c>
      <c r="S21" s="61">
        <v>92.884</v>
      </c>
      <c r="T21" s="62" t="s">
        <v>52</v>
      </c>
      <c r="U21" s="6">
        <v>2.2799999999999998</v>
      </c>
      <c r="V21" s="59"/>
      <c r="W21" s="273">
        <v>-15.196</v>
      </c>
      <c r="X21" s="62" t="s">
        <v>50</v>
      </c>
      <c r="Y21" s="6">
        <v>4.8220000000000001</v>
      </c>
      <c r="Z21" s="61">
        <v>-0.06</v>
      </c>
      <c r="AA21" s="62" t="s">
        <v>52</v>
      </c>
      <c r="AB21" s="6">
        <v>3.49</v>
      </c>
      <c r="AC21" s="59"/>
      <c r="AD21" s="273">
        <v>-16.452999999999999</v>
      </c>
      <c r="AE21" s="62" t="s">
        <v>52</v>
      </c>
      <c r="AF21" s="6">
        <v>4.5140000000000002</v>
      </c>
      <c r="AG21" s="61">
        <v>3.903</v>
      </c>
      <c r="AH21" s="62" t="s">
        <v>52</v>
      </c>
      <c r="AI21" s="6">
        <v>3.0310000000000001</v>
      </c>
      <c r="AJ21" s="59"/>
      <c r="AK21" s="273">
        <v>-31.649000000000001</v>
      </c>
      <c r="AL21" s="62" t="s">
        <v>52</v>
      </c>
      <c r="AM21" s="6">
        <v>5.1120000000000001</v>
      </c>
      <c r="AN21" s="61">
        <v>3.843</v>
      </c>
      <c r="AO21" s="62" t="s">
        <v>52</v>
      </c>
      <c r="AP21" s="6">
        <v>3.6589999999999998</v>
      </c>
    </row>
    <row r="22" spans="1:42" ht="17.25" x14ac:dyDescent="0.25">
      <c r="A22" s="47" t="s">
        <v>30</v>
      </c>
      <c r="B22" s="52">
        <v>538.97</v>
      </c>
      <c r="C22" s="53" t="s">
        <v>50</v>
      </c>
      <c r="D22" s="48">
        <v>4.242</v>
      </c>
      <c r="E22" s="52">
        <v>88.308000000000007</v>
      </c>
      <c r="F22" s="53" t="s">
        <v>50</v>
      </c>
      <c r="G22" s="7">
        <v>2.879</v>
      </c>
      <c r="H22" s="48"/>
      <c r="I22" s="52">
        <v>517.20799999999997</v>
      </c>
      <c r="J22" s="53" t="s">
        <v>50</v>
      </c>
      <c r="K22" s="7">
        <v>3.0819999999999999</v>
      </c>
      <c r="L22" s="52">
        <v>86.039000000000001</v>
      </c>
      <c r="M22" s="53" t="s">
        <v>50</v>
      </c>
      <c r="N22" s="7">
        <v>2.585</v>
      </c>
      <c r="O22" s="48"/>
      <c r="P22" s="52">
        <v>489.95699999999999</v>
      </c>
      <c r="Q22" s="53" t="s">
        <v>50</v>
      </c>
      <c r="R22" s="7">
        <v>3.6459999999999999</v>
      </c>
      <c r="S22" s="52">
        <v>94.506</v>
      </c>
      <c r="T22" s="53" t="s">
        <v>52</v>
      </c>
      <c r="U22" s="7">
        <v>2.6280000000000001</v>
      </c>
      <c r="V22" s="48"/>
      <c r="W22" s="274">
        <v>-21.762</v>
      </c>
      <c r="X22" s="53" t="s">
        <v>50</v>
      </c>
      <c r="Y22" s="7">
        <v>5.4859999999999998</v>
      </c>
      <c r="Z22" s="52">
        <v>-2.2679999999999998</v>
      </c>
      <c r="AA22" s="53" t="s">
        <v>52</v>
      </c>
      <c r="AB22" s="7">
        <v>3.8690000000000002</v>
      </c>
      <c r="AC22" s="48"/>
      <c r="AD22" s="274">
        <v>-27.251000000000001</v>
      </c>
      <c r="AE22" s="53" t="s">
        <v>52</v>
      </c>
      <c r="AF22" s="7">
        <v>4.9989999999999997</v>
      </c>
      <c r="AG22" s="274">
        <v>8.4670000000000005</v>
      </c>
      <c r="AH22" s="53" t="s">
        <v>52</v>
      </c>
      <c r="AI22" s="7">
        <v>3.6859999999999999</v>
      </c>
      <c r="AJ22" s="48"/>
      <c r="AK22" s="274">
        <v>-49.012999999999998</v>
      </c>
      <c r="AL22" s="53" t="s">
        <v>50</v>
      </c>
      <c r="AM22" s="7">
        <v>6.0069999999999997</v>
      </c>
      <c r="AN22" s="52">
        <v>6.1980000000000004</v>
      </c>
      <c r="AO22" s="53" t="s">
        <v>50</v>
      </c>
      <c r="AP22" s="7">
        <v>3.8980000000000001</v>
      </c>
    </row>
    <row r="23" spans="1:42" ht="17.25" x14ac:dyDescent="0.25">
      <c r="A23" s="124" t="s">
        <v>31</v>
      </c>
      <c r="B23" s="275">
        <v>500</v>
      </c>
      <c r="C23" s="276"/>
      <c r="D23" s="277">
        <v>1.798</v>
      </c>
      <c r="E23" s="275">
        <v>100</v>
      </c>
      <c r="F23" s="276"/>
      <c r="G23" s="8">
        <v>1.7430000000000001</v>
      </c>
      <c r="H23" s="277"/>
      <c r="I23" s="275">
        <v>497.25299999999999</v>
      </c>
      <c r="J23" s="276"/>
      <c r="K23" s="8">
        <v>1.325</v>
      </c>
      <c r="L23" s="275">
        <v>95.540999999999997</v>
      </c>
      <c r="M23" s="276"/>
      <c r="N23" s="8">
        <v>1.0229999999999999</v>
      </c>
      <c r="O23" s="277"/>
      <c r="P23" s="275">
        <v>474.22899999999998</v>
      </c>
      <c r="Q23" s="276"/>
      <c r="R23" s="8">
        <v>1.2490000000000001</v>
      </c>
      <c r="S23" s="275">
        <v>97.394000000000005</v>
      </c>
      <c r="T23" s="276"/>
      <c r="U23" s="8">
        <v>0.89200000000000002</v>
      </c>
      <c r="V23" s="277"/>
      <c r="W23" s="275">
        <v>-2.7469999999999999</v>
      </c>
      <c r="X23" s="276"/>
      <c r="Y23" s="8">
        <v>2.754</v>
      </c>
      <c r="Z23" s="278">
        <v>-4.4589999999999996</v>
      </c>
      <c r="AA23" s="276"/>
      <c r="AB23" s="8">
        <v>2.0209999999999999</v>
      </c>
      <c r="AC23" s="277"/>
      <c r="AD23" s="278">
        <v>-23.024000000000001</v>
      </c>
      <c r="AE23" s="276"/>
      <c r="AF23" s="8">
        <v>2.3460000000000001</v>
      </c>
      <c r="AG23" s="275">
        <v>1.853</v>
      </c>
      <c r="AH23" s="276"/>
      <c r="AI23" s="8">
        <v>1.357</v>
      </c>
      <c r="AJ23" s="277"/>
      <c r="AK23" s="278">
        <v>-25.771000000000001</v>
      </c>
      <c r="AL23" s="276"/>
      <c r="AM23" s="8">
        <v>3.0950000000000002</v>
      </c>
      <c r="AN23" s="275">
        <v>-2.6059999999999999</v>
      </c>
      <c r="AO23" s="276"/>
      <c r="AP23" s="8">
        <v>1.958</v>
      </c>
    </row>
    <row r="24" spans="1:42" ht="17.25" x14ac:dyDescent="0.25">
      <c r="A24" s="100" t="s">
        <v>1035</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08473340-BE32-4912-8D9C-09AD5B706166}"/>
  </hyperlinks>
  <pageMargins left="0.7" right="0.7" top="0.78740157499999996" bottom="0.78740157499999996"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0EF07-907F-4D1A-AE11-FDD0438E447C}">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1041</v>
      </c>
      <c r="C3" s="271"/>
      <c r="G3" s="271"/>
      <c r="O3" s="271"/>
    </row>
    <row r="4" spans="1:42" ht="15" customHeight="1" x14ac:dyDescent="0.25">
      <c r="A4" s="128"/>
      <c r="C4" s="271"/>
      <c r="G4" s="271"/>
      <c r="O4" s="271"/>
    </row>
    <row r="5" spans="1:42" x14ac:dyDescent="0.25">
      <c r="A5" s="37"/>
      <c r="B5" s="1113">
        <v>2012</v>
      </c>
      <c r="C5" s="1113"/>
      <c r="D5" s="1113"/>
      <c r="E5" s="1113"/>
      <c r="F5" s="1113"/>
      <c r="G5" s="1113"/>
      <c r="H5" s="106"/>
      <c r="I5" s="1113">
        <v>2018</v>
      </c>
      <c r="J5" s="1113"/>
      <c r="K5" s="1113"/>
      <c r="L5" s="1113"/>
      <c r="M5" s="1113"/>
      <c r="N5" s="1113"/>
      <c r="O5" s="106"/>
      <c r="P5" s="1113">
        <v>2024</v>
      </c>
      <c r="Q5" s="1113"/>
      <c r="R5" s="1113"/>
      <c r="S5" s="1113"/>
      <c r="T5" s="1113"/>
      <c r="U5" s="1113"/>
      <c r="V5" s="37"/>
      <c r="W5" s="1113" t="s">
        <v>45</v>
      </c>
      <c r="X5" s="1113"/>
      <c r="Y5" s="1113"/>
      <c r="Z5" s="1113"/>
      <c r="AA5" s="1113"/>
      <c r="AB5" s="1113"/>
      <c r="AC5" s="37"/>
      <c r="AD5" s="1113" t="s">
        <v>46</v>
      </c>
      <c r="AE5" s="1113"/>
      <c r="AF5" s="1113"/>
      <c r="AG5" s="1113"/>
      <c r="AH5" s="1113"/>
      <c r="AI5" s="1113"/>
      <c r="AJ5" s="37"/>
      <c r="AK5" s="1113" t="s">
        <v>47</v>
      </c>
      <c r="AL5" s="1113"/>
      <c r="AM5" s="1113"/>
      <c r="AN5" s="1113"/>
      <c r="AO5" s="1113"/>
      <c r="AP5" s="1113"/>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499.185</v>
      </c>
      <c r="C7" s="62" t="s">
        <v>52</v>
      </c>
      <c r="D7" s="59">
        <v>6.2240000000000002</v>
      </c>
      <c r="E7" s="61">
        <v>104.31699999999999</v>
      </c>
      <c r="F7" s="62" t="s">
        <v>52</v>
      </c>
      <c r="G7" s="6">
        <v>3.4689999999999999</v>
      </c>
      <c r="H7" s="59"/>
      <c r="I7" s="61">
        <v>501.346</v>
      </c>
      <c r="J7" s="62" t="s">
        <v>52</v>
      </c>
      <c r="K7" s="6">
        <v>3.1850000000000001</v>
      </c>
      <c r="L7" s="61">
        <v>94.537999999999997</v>
      </c>
      <c r="M7" s="62" t="s">
        <v>52</v>
      </c>
      <c r="N7" s="6">
        <v>2.41</v>
      </c>
      <c r="O7" s="59"/>
      <c r="P7" s="61">
        <v>490.38900000000001</v>
      </c>
      <c r="Q7" s="62" t="s">
        <v>50</v>
      </c>
      <c r="R7" s="6">
        <v>3.1280000000000001</v>
      </c>
      <c r="S7" s="61">
        <v>99.088999999999999</v>
      </c>
      <c r="T7" s="62" t="s">
        <v>52</v>
      </c>
      <c r="U7" s="6">
        <v>2.371</v>
      </c>
      <c r="V7" s="59"/>
      <c r="W7" s="61">
        <v>2.161</v>
      </c>
      <c r="X7" s="62" t="s">
        <v>52</v>
      </c>
      <c r="Y7" s="6">
        <v>7.258</v>
      </c>
      <c r="Z7" s="273">
        <v>-9.7789999999999999</v>
      </c>
      <c r="AA7" s="62" t="s">
        <v>52</v>
      </c>
      <c r="AB7" s="6">
        <v>4.2240000000000002</v>
      </c>
      <c r="AC7" s="59"/>
      <c r="AD7" s="273">
        <v>-10.956</v>
      </c>
      <c r="AE7" s="62" t="s">
        <v>50</v>
      </c>
      <c r="AF7" s="6">
        <v>4.6580000000000004</v>
      </c>
      <c r="AG7" s="61">
        <v>4.5510000000000002</v>
      </c>
      <c r="AH7" s="62" t="s">
        <v>52</v>
      </c>
      <c r="AI7" s="6">
        <v>3.3809999999999998</v>
      </c>
      <c r="AJ7" s="59"/>
      <c r="AK7" s="61">
        <v>-8.7949999999999999</v>
      </c>
      <c r="AL7" s="62" t="s">
        <v>52</v>
      </c>
      <c r="AM7" s="6">
        <v>7.3540000000000001</v>
      </c>
      <c r="AN7" s="61">
        <v>-5.2279999999999998</v>
      </c>
      <c r="AO7" s="62" t="s">
        <v>52</v>
      </c>
      <c r="AP7" s="6">
        <v>4.202</v>
      </c>
    </row>
    <row r="8" spans="1:42" ht="17.25" x14ac:dyDescent="0.25">
      <c r="A8" s="47" t="s">
        <v>16</v>
      </c>
      <c r="B8" s="52">
        <v>506.51100000000002</v>
      </c>
      <c r="C8" s="53" t="s">
        <v>52</v>
      </c>
      <c r="D8" s="48">
        <v>3.532</v>
      </c>
      <c r="E8" s="52">
        <v>101.057</v>
      </c>
      <c r="F8" s="53" t="s">
        <v>52</v>
      </c>
      <c r="G8" s="7">
        <v>2.0529999999999999</v>
      </c>
      <c r="H8" s="48"/>
      <c r="I8" s="52">
        <v>518.95699999999999</v>
      </c>
      <c r="J8" s="53" t="s">
        <v>50</v>
      </c>
      <c r="K8" s="7">
        <v>3.5009999999999999</v>
      </c>
      <c r="L8" s="52">
        <v>98.468000000000004</v>
      </c>
      <c r="M8" s="53" t="s">
        <v>52</v>
      </c>
      <c r="N8" s="7">
        <v>2.64</v>
      </c>
      <c r="O8" s="48"/>
      <c r="P8" s="52">
        <v>495.77199999999999</v>
      </c>
      <c r="Q8" s="53" t="s">
        <v>50</v>
      </c>
      <c r="R8" s="7">
        <v>2.8420000000000001</v>
      </c>
      <c r="S8" s="52">
        <v>99.466999999999999</v>
      </c>
      <c r="T8" s="53" t="s">
        <v>52</v>
      </c>
      <c r="U8" s="7">
        <v>2.246</v>
      </c>
      <c r="V8" s="48"/>
      <c r="W8" s="274">
        <v>12.446</v>
      </c>
      <c r="X8" s="53" t="s">
        <v>50</v>
      </c>
      <c r="Y8" s="7">
        <v>5.34</v>
      </c>
      <c r="Z8" s="52">
        <v>-2.589</v>
      </c>
      <c r="AA8" s="53" t="s">
        <v>52</v>
      </c>
      <c r="AB8" s="7">
        <v>3.3450000000000002</v>
      </c>
      <c r="AC8" s="48"/>
      <c r="AD8" s="274">
        <v>-23.184000000000001</v>
      </c>
      <c r="AE8" s="53" t="s">
        <v>52</v>
      </c>
      <c r="AF8" s="7">
        <v>4.7009999999999996</v>
      </c>
      <c r="AG8" s="52">
        <v>0.998</v>
      </c>
      <c r="AH8" s="53" t="s">
        <v>52</v>
      </c>
      <c r="AI8" s="7">
        <v>3.4670000000000001</v>
      </c>
      <c r="AJ8" s="48"/>
      <c r="AK8" s="274">
        <v>-10.738</v>
      </c>
      <c r="AL8" s="53" t="s">
        <v>50</v>
      </c>
      <c r="AM8" s="7">
        <v>5.109</v>
      </c>
      <c r="AN8" s="52">
        <v>-1.59</v>
      </c>
      <c r="AO8" s="53" t="s">
        <v>52</v>
      </c>
      <c r="AP8" s="7">
        <v>3.0430000000000001</v>
      </c>
    </row>
    <row r="9" spans="1:42" ht="17.25" x14ac:dyDescent="0.25">
      <c r="A9" s="58" t="s">
        <v>17</v>
      </c>
      <c r="B9" s="61">
        <v>489.51299999999998</v>
      </c>
      <c r="C9" s="62" t="s">
        <v>50</v>
      </c>
      <c r="D9" s="59">
        <v>4.3920000000000003</v>
      </c>
      <c r="E9" s="61">
        <v>104.399</v>
      </c>
      <c r="F9" s="62" t="s">
        <v>52</v>
      </c>
      <c r="G9" s="6">
        <v>3.024</v>
      </c>
      <c r="H9" s="59"/>
      <c r="I9" s="61">
        <v>480.31700000000001</v>
      </c>
      <c r="J9" s="62" t="s">
        <v>50</v>
      </c>
      <c r="K9" s="6">
        <v>3.3490000000000002</v>
      </c>
      <c r="L9" s="61">
        <v>102.693</v>
      </c>
      <c r="M9" s="62" t="s">
        <v>50</v>
      </c>
      <c r="N9" s="6">
        <v>2.3210000000000002</v>
      </c>
      <c r="O9" s="59"/>
      <c r="P9" s="61">
        <v>470.62</v>
      </c>
      <c r="Q9" s="62" t="s">
        <v>52</v>
      </c>
      <c r="R9" s="6">
        <v>4.1619999999999999</v>
      </c>
      <c r="S9" s="61">
        <v>113.248</v>
      </c>
      <c r="T9" s="62" t="s">
        <v>50</v>
      </c>
      <c r="U9" s="6">
        <v>2.738</v>
      </c>
      <c r="V9" s="59"/>
      <c r="W9" s="61">
        <v>-9.1959999999999997</v>
      </c>
      <c r="X9" s="62" t="s">
        <v>52</v>
      </c>
      <c r="Y9" s="6">
        <v>5.8550000000000004</v>
      </c>
      <c r="Z9" s="61">
        <v>-1.706</v>
      </c>
      <c r="AA9" s="62" t="s">
        <v>52</v>
      </c>
      <c r="AB9" s="6">
        <v>3.8109999999999999</v>
      </c>
      <c r="AC9" s="59"/>
      <c r="AD9" s="61">
        <v>-9.6969999999999992</v>
      </c>
      <c r="AE9" s="62" t="s">
        <v>50</v>
      </c>
      <c r="AF9" s="6">
        <v>5.5049999999999999</v>
      </c>
      <c r="AG9" s="273">
        <v>10.554</v>
      </c>
      <c r="AH9" s="62" t="s">
        <v>50</v>
      </c>
      <c r="AI9" s="6">
        <v>3.589</v>
      </c>
      <c r="AJ9" s="59"/>
      <c r="AK9" s="273">
        <v>-18.891999999999999</v>
      </c>
      <c r="AL9" s="62" t="s">
        <v>52</v>
      </c>
      <c r="AM9" s="6">
        <v>6.4930000000000003</v>
      </c>
      <c r="AN9" s="273">
        <v>8.8480000000000008</v>
      </c>
      <c r="AO9" s="62" t="s">
        <v>50</v>
      </c>
      <c r="AP9" s="6">
        <v>4.0789999999999997</v>
      </c>
    </row>
    <row r="10" spans="1:42" ht="17.25" x14ac:dyDescent="0.25">
      <c r="A10" s="47" t="s">
        <v>18</v>
      </c>
      <c r="B10" s="52">
        <v>526.43600000000004</v>
      </c>
      <c r="C10" s="53" t="s">
        <v>50</v>
      </c>
      <c r="D10" s="48">
        <v>4.4939999999999998</v>
      </c>
      <c r="E10" s="52">
        <v>99.917000000000002</v>
      </c>
      <c r="F10" s="53" t="s">
        <v>52</v>
      </c>
      <c r="G10" s="7">
        <v>4.1040000000000001</v>
      </c>
      <c r="H10" s="48"/>
      <c r="I10" s="52">
        <v>504.24099999999999</v>
      </c>
      <c r="J10" s="53" t="s">
        <v>52</v>
      </c>
      <c r="K10" s="7">
        <v>2.83</v>
      </c>
      <c r="L10" s="52">
        <v>86.921000000000006</v>
      </c>
      <c r="M10" s="53" t="s">
        <v>50</v>
      </c>
      <c r="N10" s="7">
        <v>2.133</v>
      </c>
      <c r="O10" s="48"/>
      <c r="P10" s="52">
        <v>481.029</v>
      </c>
      <c r="Q10" s="53" t="s">
        <v>52</v>
      </c>
      <c r="R10" s="7">
        <v>3.1230000000000002</v>
      </c>
      <c r="S10" s="52">
        <v>90.415999999999997</v>
      </c>
      <c r="T10" s="53" t="s">
        <v>50</v>
      </c>
      <c r="U10" s="7">
        <v>2.3170000000000002</v>
      </c>
      <c r="V10" s="48"/>
      <c r="W10" s="274">
        <v>-22.195</v>
      </c>
      <c r="X10" s="53" t="s">
        <v>50</v>
      </c>
      <c r="Y10" s="7">
        <v>5.657</v>
      </c>
      <c r="Z10" s="274">
        <v>-12.997</v>
      </c>
      <c r="AA10" s="53" t="s">
        <v>52</v>
      </c>
      <c r="AB10" s="7">
        <v>4.625</v>
      </c>
      <c r="AC10" s="48"/>
      <c r="AD10" s="274">
        <v>-23.212</v>
      </c>
      <c r="AE10" s="53" t="s">
        <v>52</v>
      </c>
      <c r="AF10" s="7">
        <v>4.4189999999999996</v>
      </c>
      <c r="AG10" s="52">
        <v>3.496</v>
      </c>
      <c r="AH10" s="53" t="s">
        <v>52</v>
      </c>
      <c r="AI10" s="7">
        <v>3.149</v>
      </c>
      <c r="AJ10" s="48"/>
      <c r="AK10" s="274">
        <v>-45.405999999999999</v>
      </c>
      <c r="AL10" s="53" t="s">
        <v>50</v>
      </c>
      <c r="AM10" s="7">
        <v>5.9589999999999996</v>
      </c>
      <c r="AN10" s="274">
        <v>-9.5009999999999994</v>
      </c>
      <c r="AO10" s="53" t="s">
        <v>52</v>
      </c>
      <c r="AP10" s="7">
        <v>4.7130000000000001</v>
      </c>
    </row>
    <row r="11" spans="1:42" ht="17.25" x14ac:dyDescent="0.25">
      <c r="A11" s="58" t="s">
        <v>19</v>
      </c>
      <c r="B11" s="61">
        <v>480.02</v>
      </c>
      <c r="C11" s="62" t="s">
        <v>50</v>
      </c>
      <c r="D11" s="59">
        <v>5.3470000000000004</v>
      </c>
      <c r="E11" s="61">
        <v>99.385000000000005</v>
      </c>
      <c r="F11" s="62" t="s">
        <v>52</v>
      </c>
      <c r="G11" s="6">
        <v>4.6159999999999997</v>
      </c>
      <c r="H11" s="59"/>
      <c r="I11" s="61">
        <v>474.01900000000001</v>
      </c>
      <c r="J11" s="62" t="s">
        <v>50</v>
      </c>
      <c r="K11" s="6">
        <v>5.157</v>
      </c>
      <c r="L11" s="61">
        <v>93.504000000000005</v>
      </c>
      <c r="M11" s="62" t="s">
        <v>52</v>
      </c>
      <c r="N11" s="6">
        <v>3.8969999999999998</v>
      </c>
      <c r="O11" s="59"/>
      <c r="P11" s="61">
        <v>447.03399999999999</v>
      </c>
      <c r="Q11" s="62" t="s">
        <v>50</v>
      </c>
      <c r="R11" s="6">
        <v>3.327</v>
      </c>
      <c r="S11" s="61">
        <v>90.477999999999994</v>
      </c>
      <c r="T11" s="62" t="s">
        <v>50</v>
      </c>
      <c r="U11" s="6">
        <v>2.1800000000000002</v>
      </c>
      <c r="V11" s="59"/>
      <c r="W11" s="61">
        <v>-6.0010000000000003</v>
      </c>
      <c r="X11" s="62" t="s">
        <v>52</v>
      </c>
      <c r="Y11" s="6">
        <v>7.6790000000000003</v>
      </c>
      <c r="Z11" s="61">
        <v>-5.8810000000000002</v>
      </c>
      <c r="AA11" s="62" t="s">
        <v>52</v>
      </c>
      <c r="AB11" s="6">
        <v>6.0410000000000004</v>
      </c>
      <c r="AC11" s="59"/>
      <c r="AD11" s="273">
        <v>-26.984999999999999</v>
      </c>
      <c r="AE11" s="62" t="s">
        <v>52</v>
      </c>
      <c r="AF11" s="6">
        <v>6.2789999999999999</v>
      </c>
      <c r="AG11" s="61">
        <v>-3.0259999999999998</v>
      </c>
      <c r="AH11" s="62" t="s">
        <v>52</v>
      </c>
      <c r="AI11" s="6">
        <v>4.4649999999999999</v>
      </c>
      <c r="AJ11" s="59"/>
      <c r="AK11" s="273">
        <v>-32.985999999999997</v>
      </c>
      <c r="AL11" s="62" t="s">
        <v>52</v>
      </c>
      <c r="AM11" s="6">
        <v>6.7240000000000002</v>
      </c>
      <c r="AN11" s="61">
        <v>-8.907</v>
      </c>
      <c r="AO11" s="62" t="s">
        <v>52</v>
      </c>
      <c r="AP11" s="6">
        <v>5.1050000000000004</v>
      </c>
    </row>
    <row r="12" spans="1:42" ht="17.25" x14ac:dyDescent="0.25">
      <c r="A12" s="47" t="s">
        <v>20</v>
      </c>
      <c r="B12" s="52">
        <v>485.28300000000002</v>
      </c>
      <c r="C12" s="53" t="s">
        <v>50</v>
      </c>
      <c r="D12" s="48">
        <v>2.9889999999999999</v>
      </c>
      <c r="E12" s="52">
        <v>99.268000000000001</v>
      </c>
      <c r="F12" s="53" t="s">
        <v>52</v>
      </c>
      <c r="G12" s="7">
        <v>2.5110000000000001</v>
      </c>
      <c r="H12" s="48"/>
      <c r="I12" s="52">
        <v>480.52199999999999</v>
      </c>
      <c r="J12" s="53" t="s">
        <v>50</v>
      </c>
      <c r="K12" s="7">
        <v>2.677</v>
      </c>
      <c r="L12" s="52">
        <v>101.24</v>
      </c>
      <c r="M12" s="53" t="s">
        <v>50</v>
      </c>
      <c r="N12" s="7">
        <v>2.2309999999999999</v>
      </c>
      <c r="O12" s="48"/>
      <c r="P12" s="52">
        <v>475.14</v>
      </c>
      <c r="Q12" s="53" t="s">
        <v>52</v>
      </c>
      <c r="R12" s="7">
        <v>2.859</v>
      </c>
      <c r="S12" s="52">
        <v>104.313</v>
      </c>
      <c r="T12" s="53" t="s">
        <v>50</v>
      </c>
      <c r="U12" s="7">
        <v>2.2669999999999999</v>
      </c>
      <c r="V12" s="48"/>
      <c r="W12" s="52">
        <v>-4.76</v>
      </c>
      <c r="X12" s="53" t="s">
        <v>52</v>
      </c>
      <c r="Y12" s="7">
        <v>4.4589999999999996</v>
      </c>
      <c r="Z12" s="52">
        <v>1.972</v>
      </c>
      <c r="AA12" s="53" t="s">
        <v>52</v>
      </c>
      <c r="AB12" s="7">
        <v>3.359</v>
      </c>
      <c r="AC12" s="48"/>
      <c r="AD12" s="52">
        <v>-5.383</v>
      </c>
      <c r="AE12" s="53" t="s">
        <v>50</v>
      </c>
      <c r="AF12" s="7">
        <v>4.1360000000000001</v>
      </c>
      <c r="AG12" s="52">
        <v>3.073</v>
      </c>
      <c r="AH12" s="53" t="s">
        <v>52</v>
      </c>
      <c r="AI12" s="7">
        <v>3.18</v>
      </c>
      <c r="AJ12" s="48"/>
      <c r="AK12" s="274">
        <v>-10.143000000000001</v>
      </c>
      <c r="AL12" s="53" t="s">
        <v>50</v>
      </c>
      <c r="AM12" s="7">
        <v>4.76</v>
      </c>
      <c r="AN12" s="52">
        <v>5.0449999999999999</v>
      </c>
      <c r="AO12" s="53" t="s">
        <v>50</v>
      </c>
      <c r="AP12" s="7">
        <v>3.383</v>
      </c>
    </row>
    <row r="13" spans="1:42" ht="17.25" x14ac:dyDescent="0.25">
      <c r="A13" s="58" t="s">
        <v>21</v>
      </c>
      <c r="B13" s="61">
        <v>491.83300000000003</v>
      </c>
      <c r="C13" s="62" t="s">
        <v>50</v>
      </c>
      <c r="D13" s="59">
        <v>3.8119999999999998</v>
      </c>
      <c r="E13" s="61">
        <v>92.466999999999999</v>
      </c>
      <c r="F13" s="62" t="s">
        <v>50</v>
      </c>
      <c r="G13" s="6">
        <v>2.63</v>
      </c>
      <c r="H13" s="59"/>
      <c r="I13" s="61">
        <v>488.40600000000001</v>
      </c>
      <c r="J13" s="62" t="s">
        <v>50</v>
      </c>
      <c r="K13" s="6">
        <v>2.6080000000000001</v>
      </c>
      <c r="L13" s="61">
        <v>91.272999999999996</v>
      </c>
      <c r="M13" s="62" t="s">
        <v>52</v>
      </c>
      <c r="N13" s="6">
        <v>2.1720000000000002</v>
      </c>
      <c r="O13" s="59"/>
      <c r="P13" s="61">
        <v>459.26400000000001</v>
      </c>
      <c r="Q13" s="62" t="s">
        <v>50</v>
      </c>
      <c r="R13" s="6">
        <v>3.859</v>
      </c>
      <c r="S13" s="61">
        <v>97.216999999999999</v>
      </c>
      <c r="T13" s="62" t="s">
        <v>52</v>
      </c>
      <c r="U13" s="6">
        <v>2.7650000000000001</v>
      </c>
      <c r="V13" s="59"/>
      <c r="W13" s="61">
        <v>-3.427</v>
      </c>
      <c r="X13" s="62" t="s">
        <v>52</v>
      </c>
      <c r="Y13" s="6">
        <v>5.0119999999999996</v>
      </c>
      <c r="Z13" s="61">
        <v>-1.194</v>
      </c>
      <c r="AA13" s="62" t="s">
        <v>52</v>
      </c>
      <c r="AB13" s="6">
        <v>3.411</v>
      </c>
      <c r="AC13" s="59"/>
      <c r="AD13" s="273">
        <v>-29.141999999999999</v>
      </c>
      <c r="AE13" s="62" t="s">
        <v>52</v>
      </c>
      <c r="AF13" s="6">
        <v>4.843</v>
      </c>
      <c r="AG13" s="61">
        <v>5.944</v>
      </c>
      <c r="AH13" s="62" t="s">
        <v>52</v>
      </c>
      <c r="AI13" s="6">
        <v>3.5169999999999999</v>
      </c>
      <c r="AJ13" s="59"/>
      <c r="AK13" s="273">
        <v>-32.569000000000003</v>
      </c>
      <c r="AL13" s="62" t="s">
        <v>52</v>
      </c>
      <c r="AM13" s="6">
        <v>5.9139999999999997</v>
      </c>
      <c r="AN13" s="61">
        <v>4.75</v>
      </c>
      <c r="AO13" s="62" t="s">
        <v>52</v>
      </c>
      <c r="AP13" s="6">
        <v>3.8159999999999998</v>
      </c>
    </row>
    <row r="14" spans="1:42" ht="17.25" x14ac:dyDescent="0.25">
      <c r="A14" s="47" t="s">
        <v>22</v>
      </c>
      <c r="B14" s="52">
        <v>505.63</v>
      </c>
      <c r="C14" s="53" t="s">
        <v>52</v>
      </c>
      <c r="D14" s="48">
        <v>4.0460000000000003</v>
      </c>
      <c r="E14" s="52">
        <v>93.631</v>
      </c>
      <c r="F14" s="53" t="s">
        <v>50</v>
      </c>
      <c r="G14" s="7">
        <v>2.1469999999999998</v>
      </c>
      <c r="H14" s="48"/>
      <c r="I14" s="52">
        <v>500.64800000000002</v>
      </c>
      <c r="J14" s="53" t="s">
        <v>52</v>
      </c>
      <c r="K14" s="7">
        <v>3.5830000000000002</v>
      </c>
      <c r="L14" s="52">
        <v>93.096999999999994</v>
      </c>
      <c r="M14" s="53" t="s">
        <v>52</v>
      </c>
      <c r="N14" s="7">
        <v>2.4409999999999998</v>
      </c>
      <c r="O14" s="48"/>
      <c r="P14" s="52">
        <v>484.62400000000002</v>
      </c>
      <c r="Q14" s="53" t="s">
        <v>50</v>
      </c>
      <c r="R14" s="7">
        <v>2.6190000000000002</v>
      </c>
      <c r="S14" s="52">
        <v>84.042000000000002</v>
      </c>
      <c r="T14" s="53" t="s">
        <v>50</v>
      </c>
      <c r="U14" s="7">
        <v>2.0630000000000002</v>
      </c>
      <c r="V14" s="48"/>
      <c r="W14" s="52">
        <v>-4.9820000000000002</v>
      </c>
      <c r="X14" s="53" t="s">
        <v>52</v>
      </c>
      <c r="Y14" s="7">
        <v>5.7439999999999998</v>
      </c>
      <c r="Z14" s="52">
        <v>-0.53400000000000003</v>
      </c>
      <c r="AA14" s="53" t="s">
        <v>52</v>
      </c>
      <c r="AB14" s="7">
        <v>3.2509999999999999</v>
      </c>
      <c r="AC14" s="48"/>
      <c r="AD14" s="274">
        <v>-16.024000000000001</v>
      </c>
      <c r="AE14" s="53" t="s">
        <v>52</v>
      </c>
      <c r="AF14" s="7">
        <v>4.6319999999999997</v>
      </c>
      <c r="AG14" s="274">
        <v>-9.0549999999999997</v>
      </c>
      <c r="AH14" s="53" t="s">
        <v>50</v>
      </c>
      <c r="AI14" s="7">
        <v>3.1960000000000002</v>
      </c>
      <c r="AJ14" s="48"/>
      <c r="AK14" s="274">
        <v>-21.007000000000001</v>
      </c>
      <c r="AL14" s="53" t="s">
        <v>52</v>
      </c>
      <c r="AM14" s="7">
        <v>5.3650000000000002</v>
      </c>
      <c r="AN14" s="274">
        <v>-9.5890000000000004</v>
      </c>
      <c r="AO14" s="53" t="s">
        <v>50</v>
      </c>
      <c r="AP14" s="7">
        <v>2.9769999999999999</v>
      </c>
    </row>
    <row r="15" spans="1:42" ht="17.25" x14ac:dyDescent="0.25">
      <c r="A15" s="58" t="s">
        <v>23</v>
      </c>
      <c r="B15" s="61">
        <v>505.41399999999999</v>
      </c>
      <c r="C15" s="62" t="s">
        <v>52</v>
      </c>
      <c r="D15" s="59">
        <v>4.3449999999999998</v>
      </c>
      <c r="E15" s="61">
        <v>99.597999999999999</v>
      </c>
      <c r="F15" s="62" t="s">
        <v>52</v>
      </c>
      <c r="G15" s="6">
        <v>3.4319999999999999</v>
      </c>
      <c r="H15" s="59"/>
      <c r="I15" s="61">
        <v>499.41399999999999</v>
      </c>
      <c r="J15" s="62" t="s">
        <v>52</v>
      </c>
      <c r="K15" s="6">
        <v>4.625</v>
      </c>
      <c r="L15" s="61">
        <v>90.728999999999999</v>
      </c>
      <c r="M15" s="62" t="s">
        <v>52</v>
      </c>
      <c r="N15" s="6">
        <v>3.105</v>
      </c>
      <c r="O15" s="59"/>
      <c r="P15" s="61">
        <v>470.31900000000002</v>
      </c>
      <c r="Q15" s="62" t="s">
        <v>52</v>
      </c>
      <c r="R15" s="6">
        <v>3.722</v>
      </c>
      <c r="S15" s="61">
        <v>90.853999999999999</v>
      </c>
      <c r="T15" s="62" t="s">
        <v>50</v>
      </c>
      <c r="U15" s="6">
        <v>2.274</v>
      </c>
      <c r="V15" s="59"/>
      <c r="W15" s="61">
        <v>-6.0010000000000003</v>
      </c>
      <c r="X15" s="62" t="s">
        <v>52</v>
      </c>
      <c r="Y15" s="6">
        <v>6.6379999999999999</v>
      </c>
      <c r="Z15" s="61">
        <v>-8.8689999999999998</v>
      </c>
      <c r="AA15" s="62" t="s">
        <v>52</v>
      </c>
      <c r="AB15" s="6">
        <v>4.6280000000000001</v>
      </c>
      <c r="AC15" s="59"/>
      <c r="AD15" s="273">
        <v>-29.094999999999999</v>
      </c>
      <c r="AE15" s="62" t="s">
        <v>52</v>
      </c>
      <c r="AF15" s="6">
        <v>6.0839999999999996</v>
      </c>
      <c r="AG15" s="61">
        <v>0.125</v>
      </c>
      <c r="AH15" s="62" t="s">
        <v>52</v>
      </c>
      <c r="AI15" s="6">
        <v>3.8490000000000002</v>
      </c>
      <c r="AJ15" s="59"/>
      <c r="AK15" s="273">
        <v>-35.094999999999999</v>
      </c>
      <c r="AL15" s="62" t="s">
        <v>52</v>
      </c>
      <c r="AM15" s="6">
        <v>6.1870000000000003</v>
      </c>
      <c r="AN15" s="273">
        <v>-8.7449999999999992</v>
      </c>
      <c r="AO15" s="62" t="s">
        <v>52</v>
      </c>
      <c r="AP15" s="6">
        <v>4.117</v>
      </c>
    </row>
    <row r="16" spans="1:42" ht="17.25" x14ac:dyDescent="0.25">
      <c r="A16" s="47" t="s">
        <v>24</v>
      </c>
      <c r="B16" s="52">
        <v>485.24700000000001</v>
      </c>
      <c r="C16" s="53" t="s">
        <v>50</v>
      </c>
      <c r="D16" s="48">
        <v>3.6280000000000001</v>
      </c>
      <c r="E16" s="52">
        <v>97.822999999999993</v>
      </c>
      <c r="F16" s="53" t="s">
        <v>52</v>
      </c>
      <c r="G16" s="7">
        <v>2.4409999999999998</v>
      </c>
      <c r="H16" s="48"/>
      <c r="I16" s="52">
        <v>490.28399999999999</v>
      </c>
      <c r="J16" s="53" t="s">
        <v>50</v>
      </c>
      <c r="K16" s="7">
        <v>3.93</v>
      </c>
      <c r="L16" s="52">
        <v>95.510999999999996</v>
      </c>
      <c r="M16" s="53" t="s">
        <v>52</v>
      </c>
      <c r="N16" s="7">
        <v>3.036</v>
      </c>
      <c r="O16" s="48"/>
      <c r="P16" s="52">
        <v>457.47899999999998</v>
      </c>
      <c r="Q16" s="53" t="s">
        <v>50</v>
      </c>
      <c r="R16" s="7">
        <v>2.9159999999999999</v>
      </c>
      <c r="S16" s="52">
        <v>90.775999999999996</v>
      </c>
      <c r="T16" s="53" t="s">
        <v>50</v>
      </c>
      <c r="U16" s="7">
        <v>2.16</v>
      </c>
      <c r="V16" s="48"/>
      <c r="W16" s="52">
        <v>5.0369999999999999</v>
      </c>
      <c r="X16" s="53" t="s">
        <v>52</v>
      </c>
      <c r="Y16" s="7">
        <v>5.6920000000000002</v>
      </c>
      <c r="Z16" s="52">
        <v>-2.3109999999999999</v>
      </c>
      <c r="AA16" s="53" t="s">
        <v>52</v>
      </c>
      <c r="AB16" s="7">
        <v>3.8959999999999999</v>
      </c>
      <c r="AC16" s="48"/>
      <c r="AD16" s="274">
        <v>-32.805</v>
      </c>
      <c r="AE16" s="53" t="s">
        <v>52</v>
      </c>
      <c r="AF16" s="7">
        <v>5.0709999999999997</v>
      </c>
      <c r="AG16" s="52">
        <v>-4.7350000000000003</v>
      </c>
      <c r="AH16" s="53" t="s">
        <v>52</v>
      </c>
      <c r="AI16" s="7">
        <v>3.726</v>
      </c>
      <c r="AJ16" s="48"/>
      <c r="AK16" s="274">
        <v>-27.768000000000001</v>
      </c>
      <c r="AL16" s="53" t="s">
        <v>52</v>
      </c>
      <c r="AM16" s="7">
        <v>5.2169999999999996</v>
      </c>
      <c r="AN16" s="274">
        <v>-7.0469999999999997</v>
      </c>
      <c r="AO16" s="53" t="s">
        <v>52</v>
      </c>
      <c r="AP16" s="7">
        <v>3.26</v>
      </c>
    </row>
    <row r="17" spans="1:42" ht="17.25" x14ac:dyDescent="0.25">
      <c r="A17" s="58" t="s">
        <v>25</v>
      </c>
      <c r="B17" s="61">
        <v>508.44400000000002</v>
      </c>
      <c r="C17" s="62" t="s">
        <v>52</v>
      </c>
      <c r="D17" s="59">
        <v>4.2649999999999997</v>
      </c>
      <c r="E17" s="61">
        <v>95.861999999999995</v>
      </c>
      <c r="F17" s="62" t="s">
        <v>52</v>
      </c>
      <c r="G17" s="6">
        <v>2.839</v>
      </c>
      <c r="H17" s="59"/>
      <c r="I17" s="61">
        <v>499.28199999999998</v>
      </c>
      <c r="J17" s="62" t="s">
        <v>52</v>
      </c>
      <c r="K17" s="6">
        <v>3.3109999999999999</v>
      </c>
      <c r="L17" s="61">
        <v>91.152000000000001</v>
      </c>
      <c r="M17" s="62" t="s">
        <v>52</v>
      </c>
      <c r="N17" s="6">
        <v>2.4550000000000001</v>
      </c>
      <c r="O17" s="59"/>
      <c r="P17" s="61">
        <v>477.37200000000001</v>
      </c>
      <c r="Q17" s="62" t="s">
        <v>52</v>
      </c>
      <c r="R17" s="6">
        <v>3.0910000000000002</v>
      </c>
      <c r="S17" s="61">
        <v>95.335999999999999</v>
      </c>
      <c r="T17" s="62" t="s">
        <v>52</v>
      </c>
      <c r="U17" s="6">
        <v>2.3010000000000002</v>
      </c>
      <c r="V17" s="59"/>
      <c r="W17" s="61">
        <v>-9.1620000000000008</v>
      </c>
      <c r="X17" s="62" t="s">
        <v>52</v>
      </c>
      <c r="Y17" s="6">
        <v>5.7389999999999999</v>
      </c>
      <c r="Z17" s="61">
        <v>-4.71</v>
      </c>
      <c r="AA17" s="62" t="s">
        <v>52</v>
      </c>
      <c r="AB17" s="6">
        <v>3.7530000000000001</v>
      </c>
      <c r="AC17" s="59"/>
      <c r="AD17" s="273">
        <v>-21.911000000000001</v>
      </c>
      <c r="AE17" s="62" t="s">
        <v>52</v>
      </c>
      <c r="AF17" s="6">
        <v>4.72</v>
      </c>
      <c r="AG17" s="61">
        <v>4.1840000000000002</v>
      </c>
      <c r="AH17" s="62" t="s">
        <v>52</v>
      </c>
      <c r="AI17" s="6">
        <v>3.3650000000000002</v>
      </c>
      <c r="AJ17" s="59"/>
      <c r="AK17" s="273">
        <v>-31.073</v>
      </c>
      <c r="AL17" s="62" t="s">
        <v>52</v>
      </c>
      <c r="AM17" s="6">
        <v>5.77</v>
      </c>
      <c r="AN17" s="61">
        <v>-0.52600000000000002</v>
      </c>
      <c r="AO17" s="62" t="s">
        <v>52</v>
      </c>
      <c r="AP17" s="6">
        <v>3.6539999999999999</v>
      </c>
    </row>
    <row r="18" spans="1:42" ht="17.25" x14ac:dyDescent="0.25">
      <c r="A18" s="47" t="s">
        <v>26</v>
      </c>
      <c r="B18" s="52">
        <v>491.93200000000002</v>
      </c>
      <c r="C18" s="53" t="s">
        <v>52</v>
      </c>
      <c r="D18" s="48">
        <v>4.59</v>
      </c>
      <c r="E18" s="52">
        <v>98.757999999999996</v>
      </c>
      <c r="F18" s="53" t="s">
        <v>52</v>
      </c>
      <c r="G18" s="7">
        <v>3.0419999999999998</v>
      </c>
      <c r="H18" s="48"/>
      <c r="I18" s="52">
        <v>485.47</v>
      </c>
      <c r="J18" s="53" t="s">
        <v>50</v>
      </c>
      <c r="K18" s="7">
        <v>4.2750000000000004</v>
      </c>
      <c r="L18" s="52">
        <v>97.644999999999996</v>
      </c>
      <c r="M18" s="53" t="s">
        <v>52</v>
      </c>
      <c r="N18" s="7">
        <v>3.4660000000000002</v>
      </c>
      <c r="O18" s="48"/>
      <c r="P18" s="52">
        <v>465.14499999999998</v>
      </c>
      <c r="Q18" s="53" t="s">
        <v>50</v>
      </c>
      <c r="R18" s="7">
        <v>4.1189999999999998</v>
      </c>
      <c r="S18" s="52">
        <v>98.495999999999995</v>
      </c>
      <c r="T18" s="53" t="s">
        <v>52</v>
      </c>
      <c r="U18" s="7">
        <v>2.6859999999999999</v>
      </c>
      <c r="V18" s="48"/>
      <c r="W18" s="52">
        <v>-6.4619999999999997</v>
      </c>
      <c r="X18" s="53" t="s">
        <v>52</v>
      </c>
      <c r="Y18" s="7">
        <v>6.5670000000000002</v>
      </c>
      <c r="Z18" s="52">
        <v>-1.113</v>
      </c>
      <c r="AA18" s="53" t="s">
        <v>52</v>
      </c>
      <c r="AB18" s="7">
        <v>4.6109999999999998</v>
      </c>
      <c r="AC18" s="48"/>
      <c r="AD18" s="274">
        <v>-20.324999999999999</v>
      </c>
      <c r="AE18" s="53" t="s">
        <v>52</v>
      </c>
      <c r="AF18" s="7">
        <v>6.0830000000000002</v>
      </c>
      <c r="AG18" s="52">
        <v>0.85099999999999998</v>
      </c>
      <c r="AH18" s="53" t="s">
        <v>52</v>
      </c>
      <c r="AI18" s="7">
        <v>4.3849999999999998</v>
      </c>
      <c r="AJ18" s="48"/>
      <c r="AK18" s="274">
        <v>-26.786000000000001</v>
      </c>
      <c r="AL18" s="53" t="s">
        <v>52</v>
      </c>
      <c r="AM18" s="7">
        <v>6.6020000000000003</v>
      </c>
      <c r="AN18" s="52">
        <v>-0.26200000000000001</v>
      </c>
      <c r="AO18" s="53" t="s">
        <v>52</v>
      </c>
      <c r="AP18" s="7">
        <v>4.0579999999999998</v>
      </c>
    </row>
    <row r="19" spans="1:42" ht="17.25" x14ac:dyDescent="0.25">
      <c r="A19" s="58" t="s">
        <v>27</v>
      </c>
      <c r="B19" s="61">
        <v>538.13099999999997</v>
      </c>
      <c r="C19" s="62" t="s">
        <v>50</v>
      </c>
      <c r="D19" s="59">
        <v>4.5679999999999996</v>
      </c>
      <c r="E19" s="61">
        <v>99.091999999999999</v>
      </c>
      <c r="F19" s="62" t="s">
        <v>52</v>
      </c>
      <c r="G19" s="6">
        <v>3.2519999999999998</v>
      </c>
      <c r="H19" s="59"/>
      <c r="I19" s="61">
        <v>535.08299999999997</v>
      </c>
      <c r="J19" s="62" t="s">
        <v>50</v>
      </c>
      <c r="K19" s="6">
        <v>2.601</v>
      </c>
      <c r="L19" s="61">
        <v>94.906000000000006</v>
      </c>
      <c r="M19" s="62" t="s">
        <v>52</v>
      </c>
      <c r="N19" s="6">
        <v>2.12</v>
      </c>
      <c r="O19" s="59"/>
      <c r="P19" s="61">
        <v>510.15199999999999</v>
      </c>
      <c r="Q19" s="62" t="s">
        <v>50</v>
      </c>
      <c r="R19" s="6">
        <v>2.4510000000000001</v>
      </c>
      <c r="S19" s="61">
        <v>89.843999999999994</v>
      </c>
      <c r="T19" s="62" t="s">
        <v>50</v>
      </c>
      <c r="U19" s="6">
        <v>2.1920000000000002</v>
      </c>
      <c r="V19" s="59"/>
      <c r="W19" s="61">
        <v>-3.048</v>
      </c>
      <c r="X19" s="62" t="s">
        <v>52</v>
      </c>
      <c r="Y19" s="6">
        <v>5.6050000000000004</v>
      </c>
      <c r="Z19" s="61">
        <v>-4.1859999999999999</v>
      </c>
      <c r="AA19" s="62" t="s">
        <v>52</v>
      </c>
      <c r="AB19" s="6">
        <v>3.8820000000000001</v>
      </c>
      <c r="AC19" s="59"/>
      <c r="AD19" s="273">
        <v>-24.931000000000001</v>
      </c>
      <c r="AE19" s="62" t="s">
        <v>52</v>
      </c>
      <c r="AF19" s="6">
        <v>3.8130000000000002</v>
      </c>
      <c r="AG19" s="61">
        <v>-5.0620000000000003</v>
      </c>
      <c r="AH19" s="62" t="s">
        <v>52</v>
      </c>
      <c r="AI19" s="6">
        <v>3.0489999999999999</v>
      </c>
      <c r="AJ19" s="59"/>
      <c r="AK19" s="273">
        <v>-27.978999999999999</v>
      </c>
      <c r="AL19" s="62" t="s">
        <v>52</v>
      </c>
      <c r="AM19" s="6">
        <v>5.6950000000000003</v>
      </c>
      <c r="AN19" s="273">
        <v>-9.2479999999999993</v>
      </c>
      <c r="AO19" s="62" t="s">
        <v>52</v>
      </c>
      <c r="AP19" s="6">
        <v>3.9220000000000002</v>
      </c>
    </row>
    <row r="20" spans="1:42" ht="17.25" x14ac:dyDescent="0.25">
      <c r="A20" s="47" t="s">
        <v>28</v>
      </c>
      <c r="B20" s="52">
        <v>524.44500000000005</v>
      </c>
      <c r="C20" s="53" t="s">
        <v>50</v>
      </c>
      <c r="D20" s="48">
        <v>3.1960000000000002</v>
      </c>
      <c r="E20" s="52">
        <v>98.81</v>
      </c>
      <c r="F20" s="53" t="s">
        <v>52</v>
      </c>
      <c r="G20" s="7">
        <v>2.774</v>
      </c>
      <c r="H20" s="48"/>
      <c r="I20" s="52">
        <v>509.56700000000001</v>
      </c>
      <c r="J20" s="53" t="s">
        <v>50</v>
      </c>
      <c r="K20" s="7">
        <v>3.3820000000000001</v>
      </c>
      <c r="L20" s="52">
        <v>94.906999999999996</v>
      </c>
      <c r="M20" s="53" t="s">
        <v>52</v>
      </c>
      <c r="N20" s="7">
        <v>2.621</v>
      </c>
      <c r="O20" s="48"/>
      <c r="P20" s="52">
        <v>481.95100000000002</v>
      </c>
      <c r="Q20" s="53" t="s">
        <v>52</v>
      </c>
      <c r="R20" s="7">
        <v>3.2810000000000001</v>
      </c>
      <c r="S20" s="52">
        <v>93.634</v>
      </c>
      <c r="T20" s="53" t="s">
        <v>52</v>
      </c>
      <c r="U20" s="7">
        <v>2.4</v>
      </c>
      <c r="V20" s="48"/>
      <c r="W20" s="274">
        <v>-14.878</v>
      </c>
      <c r="X20" s="53" t="s">
        <v>50</v>
      </c>
      <c r="Y20" s="7">
        <v>5.0439999999999996</v>
      </c>
      <c r="Z20" s="52">
        <v>-3.903</v>
      </c>
      <c r="AA20" s="53" t="s">
        <v>52</v>
      </c>
      <c r="AB20" s="7">
        <v>3.8170000000000002</v>
      </c>
      <c r="AC20" s="48"/>
      <c r="AD20" s="274">
        <v>-27.616</v>
      </c>
      <c r="AE20" s="53" t="s">
        <v>52</v>
      </c>
      <c r="AF20" s="7">
        <v>4.8949999999999996</v>
      </c>
      <c r="AG20" s="52">
        <v>-1.2729999999999999</v>
      </c>
      <c r="AH20" s="53" t="s">
        <v>52</v>
      </c>
      <c r="AI20" s="7">
        <v>3.5539999999999998</v>
      </c>
      <c r="AJ20" s="48"/>
      <c r="AK20" s="274">
        <v>-42.494</v>
      </c>
      <c r="AL20" s="53" t="s">
        <v>50</v>
      </c>
      <c r="AM20" s="7">
        <v>5.1509999999999998</v>
      </c>
      <c r="AN20" s="52">
        <v>-5.1760000000000002</v>
      </c>
      <c r="AO20" s="53" t="s">
        <v>52</v>
      </c>
      <c r="AP20" s="7">
        <v>3.669</v>
      </c>
    </row>
    <row r="21" spans="1:42" ht="17.25" x14ac:dyDescent="0.25">
      <c r="A21" s="58" t="s">
        <v>29</v>
      </c>
      <c r="B21" s="61">
        <v>503.06599999999997</v>
      </c>
      <c r="C21" s="62" t="s">
        <v>52</v>
      </c>
      <c r="D21" s="59">
        <v>4.1210000000000004</v>
      </c>
      <c r="E21" s="61">
        <v>96.094999999999999</v>
      </c>
      <c r="F21" s="62" t="s">
        <v>52</v>
      </c>
      <c r="G21" s="6">
        <v>2.7919999999999998</v>
      </c>
      <c r="H21" s="59"/>
      <c r="I21" s="61">
        <v>487.84699999999998</v>
      </c>
      <c r="J21" s="62" t="s">
        <v>50</v>
      </c>
      <c r="K21" s="6">
        <v>3.0350000000000001</v>
      </c>
      <c r="L21" s="61">
        <v>92.894999999999996</v>
      </c>
      <c r="M21" s="62" t="s">
        <v>52</v>
      </c>
      <c r="N21" s="6">
        <v>2.0089999999999999</v>
      </c>
      <c r="O21" s="59"/>
      <c r="P21" s="61">
        <v>473.33800000000002</v>
      </c>
      <c r="Q21" s="62" t="s">
        <v>52</v>
      </c>
      <c r="R21" s="6">
        <v>3.331</v>
      </c>
      <c r="S21" s="61">
        <v>93.188000000000002</v>
      </c>
      <c r="T21" s="62" t="s">
        <v>52</v>
      </c>
      <c r="U21" s="6">
        <v>2.3170000000000002</v>
      </c>
      <c r="V21" s="59"/>
      <c r="W21" s="273">
        <v>-15.218999999999999</v>
      </c>
      <c r="X21" s="62" t="s">
        <v>50</v>
      </c>
      <c r="Y21" s="6">
        <v>5.4749999999999996</v>
      </c>
      <c r="Z21" s="61">
        <v>-3.2</v>
      </c>
      <c r="AA21" s="62" t="s">
        <v>52</v>
      </c>
      <c r="AB21" s="6">
        <v>3.44</v>
      </c>
      <c r="AC21" s="59"/>
      <c r="AD21" s="273">
        <v>-14.509</v>
      </c>
      <c r="AE21" s="62" t="s">
        <v>52</v>
      </c>
      <c r="AF21" s="6">
        <v>4.6980000000000004</v>
      </c>
      <c r="AG21" s="61">
        <v>0.29399999999999998</v>
      </c>
      <c r="AH21" s="62" t="s">
        <v>52</v>
      </c>
      <c r="AI21" s="6">
        <v>3.0670000000000002</v>
      </c>
      <c r="AJ21" s="59"/>
      <c r="AK21" s="273">
        <v>-29.728000000000002</v>
      </c>
      <c r="AL21" s="62" t="s">
        <v>52</v>
      </c>
      <c r="AM21" s="6">
        <v>5.7990000000000004</v>
      </c>
      <c r="AN21" s="61">
        <v>-2.907</v>
      </c>
      <c r="AO21" s="62" t="s">
        <v>52</v>
      </c>
      <c r="AP21" s="6">
        <v>3.6280000000000001</v>
      </c>
    </row>
    <row r="22" spans="1:42" ht="17.25" x14ac:dyDescent="0.25">
      <c r="A22" s="47" t="s">
        <v>30</v>
      </c>
      <c r="B22" s="52">
        <v>531.71900000000005</v>
      </c>
      <c r="C22" s="53" t="s">
        <v>50</v>
      </c>
      <c r="D22" s="48">
        <v>4.51</v>
      </c>
      <c r="E22" s="52">
        <v>87.311999999999998</v>
      </c>
      <c r="F22" s="53" t="s">
        <v>50</v>
      </c>
      <c r="G22" s="7">
        <v>2.4630000000000001</v>
      </c>
      <c r="H22" s="48"/>
      <c r="I22" s="52">
        <v>517.46799999999996</v>
      </c>
      <c r="J22" s="53" t="s">
        <v>50</v>
      </c>
      <c r="K22" s="7">
        <v>3.6909999999999998</v>
      </c>
      <c r="L22" s="52">
        <v>90.814999999999998</v>
      </c>
      <c r="M22" s="53" t="s">
        <v>52</v>
      </c>
      <c r="N22" s="7">
        <v>2.468</v>
      </c>
      <c r="O22" s="48"/>
      <c r="P22" s="52">
        <v>484.77</v>
      </c>
      <c r="Q22" s="53" t="s">
        <v>50</v>
      </c>
      <c r="R22" s="7">
        <v>3.9020000000000001</v>
      </c>
      <c r="S22" s="52">
        <v>94.15</v>
      </c>
      <c r="T22" s="53" t="s">
        <v>52</v>
      </c>
      <c r="U22" s="7">
        <v>2.7269999999999999</v>
      </c>
      <c r="V22" s="48"/>
      <c r="W22" s="274">
        <v>-14.25</v>
      </c>
      <c r="X22" s="53" t="s">
        <v>50</v>
      </c>
      <c r="Y22" s="7">
        <v>6.1440000000000001</v>
      </c>
      <c r="Z22" s="52">
        <v>3.5030000000000001</v>
      </c>
      <c r="AA22" s="53" t="s">
        <v>50</v>
      </c>
      <c r="AB22" s="7">
        <v>3.4870000000000001</v>
      </c>
      <c r="AC22" s="48"/>
      <c r="AD22" s="274">
        <v>-32.698</v>
      </c>
      <c r="AE22" s="53" t="s">
        <v>52</v>
      </c>
      <c r="AF22" s="7">
        <v>5.5330000000000004</v>
      </c>
      <c r="AG22" s="52">
        <v>3.335</v>
      </c>
      <c r="AH22" s="53" t="s">
        <v>52</v>
      </c>
      <c r="AI22" s="7">
        <v>3.6779999999999999</v>
      </c>
      <c r="AJ22" s="48"/>
      <c r="AK22" s="274">
        <v>-46.948999999999998</v>
      </c>
      <c r="AL22" s="53" t="s">
        <v>50</v>
      </c>
      <c r="AM22" s="7">
        <v>6.4119999999999999</v>
      </c>
      <c r="AN22" s="52">
        <v>6.8380000000000001</v>
      </c>
      <c r="AO22" s="53" t="s">
        <v>50</v>
      </c>
      <c r="AP22" s="7">
        <v>3.6749999999999998</v>
      </c>
    </row>
    <row r="23" spans="1:42" ht="17.25" x14ac:dyDescent="0.25">
      <c r="A23" s="124" t="s">
        <v>31</v>
      </c>
      <c r="B23" s="275">
        <v>500</v>
      </c>
      <c r="C23" s="276"/>
      <c r="D23" s="277">
        <v>1.6080000000000001</v>
      </c>
      <c r="E23" s="275">
        <v>100</v>
      </c>
      <c r="F23" s="276"/>
      <c r="G23" s="8">
        <v>1.0049999999999999</v>
      </c>
      <c r="H23" s="277"/>
      <c r="I23" s="275">
        <v>500.28800000000001</v>
      </c>
      <c r="J23" s="276"/>
      <c r="K23" s="8">
        <v>1.294</v>
      </c>
      <c r="L23" s="275">
        <v>95.701999999999998</v>
      </c>
      <c r="M23" s="276"/>
      <c r="N23" s="8">
        <v>1.054</v>
      </c>
      <c r="O23" s="277"/>
      <c r="P23" s="275">
        <v>476.67500000000001</v>
      </c>
      <c r="Q23" s="276"/>
      <c r="R23" s="8">
        <v>1.2290000000000001</v>
      </c>
      <c r="S23" s="275">
        <v>96.867000000000004</v>
      </c>
      <c r="T23" s="276"/>
      <c r="U23" s="8">
        <v>0.83099999999999996</v>
      </c>
      <c r="V23" s="277"/>
      <c r="W23" s="275">
        <v>0.28799999999999998</v>
      </c>
      <c r="X23" s="276"/>
      <c r="Y23" s="8">
        <v>2.8359999999999999</v>
      </c>
      <c r="Z23" s="278">
        <v>-4.298</v>
      </c>
      <c r="AA23" s="276"/>
      <c r="AB23" s="8">
        <v>1.456</v>
      </c>
      <c r="AC23" s="277"/>
      <c r="AD23" s="278">
        <v>-23.613</v>
      </c>
      <c r="AE23" s="276"/>
      <c r="AF23" s="8">
        <v>2.2240000000000002</v>
      </c>
      <c r="AG23" s="275">
        <v>1.165</v>
      </c>
      <c r="AH23" s="276"/>
      <c r="AI23" s="8">
        <v>1.3420000000000001</v>
      </c>
      <c r="AJ23" s="277"/>
      <c r="AK23" s="278">
        <v>-23.324999999999999</v>
      </c>
      <c r="AL23" s="276"/>
      <c r="AM23" s="8">
        <v>3.105</v>
      </c>
      <c r="AN23" s="278">
        <v>-3.133</v>
      </c>
      <c r="AO23" s="276"/>
      <c r="AP23" s="8">
        <v>1.304</v>
      </c>
    </row>
    <row r="24" spans="1:42" ht="17.25" x14ac:dyDescent="0.25">
      <c r="A24" s="128" t="s">
        <v>1042</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67025D52-0EFF-42F2-B0BA-77D09DB0B6A1}"/>
  </hyperlinks>
  <pageMargins left="0.7" right="0.7" top="0.78740157499999996" bottom="0.78740157499999996" header="0.3" footer="0.3"/>
  <pageSetup paperSize="9" orientation="portrait" verticalDpi="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904C1-80D9-462F-93C4-0BAB9CDC5CDB}">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1040</v>
      </c>
      <c r="C3" s="271"/>
      <c r="G3" s="271"/>
      <c r="O3" s="271"/>
    </row>
    <row r="4" spans="1:42" ht="15" customHeight="1" x14ac:dyDescent="0.25">
      <c r="A4" s="128"/>
      <c r="C4" s="271"/>
      <c r="G4" s="271"/>
      <c r="O4" s="271"/>
    </row>
    <row r="5" spans="1:42" x14ac:dyDescent="0.25">
      <c r="A5" s="37"/>
      <c r="B5" s="1113">
        <v>2012</v>
      </c>
      <c r="C5" s="1113"/>
      <c r="D5" s="1113"/>
      <c r="E5" s="1113"/>
      <c r="F5" s="1113"/>
      <c r="G5" s="1113"/>
      <c r="H5" s="106"/>
      <c r="I5" s="1113">
        <v>2018</v>
      </c>
      <c r="J5" s="1113"/>
      <c r="K5" s="1113"/>
      <c r="L5" s="1113"/>
      <c r="M5" s="1113"/>
      <c r="N5" s="1113"/>
      <c r="O5" s="106"/>
      <c r="P5" s="1113">
        <v>2024</v>
      </c>
      <c r="Q5" s="1113"/>
      <c r="R5" s="1113"/>
      <c r="S5" s="1113"/>
      <c r="T5" s="1113"/>
      <c r="U5" s="1113"/>
      <c r="V5" s="37"/>
      <c r="W5" s="1113" t="s">
        <v>45</v>
      </c>
      <c r="X5" s="1113"/>
      <c r="Y5" s="1113"/>
      <c r="Z5" s="1113"/>
      <c r="AA5" s="1113"/>
      <c r="AB5" s="1113"/>
      <c r="AC5" s="37"/>
      <c r="AD5" s="1113" t="s">
        <v>46</v>
      </c>
      <c r="AE5" s="1113"/>
      <c r="AF5" s="1113"/>
      <c r="AG5" s="1113"/>
      <c r="AH5" s="1113"/>
      <c r="AI5" s="1113"/>
      <c r="AJ5" s="37"/>
      <c r="AK5" s="1113" t="s">
        <v>47</v>
      </c>
      <c r="AL5" s="1113"/>
      <c r="AM5" s="1113"/>
      <c r="AN5" s="1113"/>
      <c r="AO5" s="1113"/>
      <c r="AP5" s="1113"/>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592.17499999999995</v>
      </c>
      <c r="C7" s="62" t="s">
        <v>52</v>
      </c>
      <c r="D7" s="59">
        <v>6.7939999999999996</v>
      </c>
      <c r="E7" s="61">
        <v>69.42</v>
      </c>
      <c r="F7" s="62" t="s">
        <v>52</v>
      </c>
      <c r="G7" s="6">
        <v>3.351</v>
      </c>
      <c r="H7" s="59"/>
      <c r="I7" s="61">
        <v>567.947</v>
      </c>
      <c r="J7" s="62" t="s">
        <v>52</v>
      </c>
      <c r="K7" s="6">
        <v>4.5990000000000002</v>
      </c>
      <c r="L7" s="61">
        <v>72.534000000000006</v>
      </c>
      <c r="M7" s="62" t="s">
        <v>52</v>
      </c>
      <c r="N7" s="6">
        <v>2.782</v>
      </c>
      <c r="O7" s="59"/>
      <c r="P7" s="61">
        <v>561.28800000000001</v>
      </c>
      <c r="Q7" s="62" t="s">
        <v>50</v>
      </c>
      <c r="R7" s="6">
        <v>6.1849999999999996</v>
      </c>
      <c r="S7" s="61">
        <v>76.798000000000002</v>
      </c>
      <c r="T7" s="62" t="s">
        <v>52</v>
      </c>
      <c r="U7" s="6">
        <v>3.5510000000000002</v>
      </c>
      <c r="V7" s="59"/>
      <c r="W7" s="273">
        <v>-24.228000000000002</v>
      </c>
      <c r="X7" s="62" t="s">
        <v>52</v>
      </c>
      <c r="Y7" s="6">
        <v>8.2949999999999999</v>
      </c>
      <c r="Z7" s="61">
        <v>3.1139999999999999</v>
      </c>
      <c r="AA7" s="62" t="s">
        <v>52</v>
      </c>
      <c r="AB7" s="6">
        <v>4.3550000000000004</v>
      </c>
      <c r="AC7" s="59"/>
      <c r="AD7" s="61">
        <v>-6.6589999999999998</v>
      </c>
      <c r="AE7" s="62" t="s">
        <v>50</v>
      </c>
      <c r="AF7" s="6">
        <v>7.8369999999999997</v>
      </c>
      <c r="AG7" s="61">
        <v>4.2629999999999999</v>
      </c>
      <c r="AH7" s="62" t="s">
        <v>52</v>
      </c>
      <c r="AI7" s="6">
        <v>4.5110000000000001</v>
      </c>
      <c r="AJ7" s="59"/>
      <c r="AK7" s="273">
        <v>-30.887</v>
      </c>
      <c r="AL7" s="62" t="s">
        <v>52</v>
      </c>
      <c r="AM7" s="6">
        <v>9.3770000000000007</v>
      </c>
      <c r="AN7" s="61">
        <v>7.3780000000000001</v>
      </c>
      <c r="AO7" s="62" t="s">
        <v>52</v>
      </c>
      <c r="AP7" s="6">
        <v>4.8819999999999997</v>
      </c>
    </row>
    <row r="8" spans="1:42" ht="17.25" x14ac:dyDescent="0.25">
      <c r="A8" s="47" t="s">
        <v>16</v>
      </c>
      <c r="B8" s="52">
        <v>592.86300000000006</v>
      </c>
      <c r="C8" s="53" t="s">
        <v>50</v>
      </c>
      <c r="D8" s="48">
        <v>4.9930000000000003</v>
      </c>
      <c r="E8" s="52">
        <v>73.944000000000003</v>
      </c>
      <c r="F8" s="53" t="s">
        <v>52</v>
      </c>
      <c r="G8" s="7">
        <v>3.4630000000000001</v>
      </c>
      <c r="H8" s="48"/>
      <c r="I8" s="52">
        <v>589.69299999999998</v>
      </c>
      <c r="J8" s="53" t="s">
        <v>50</v>
      </c>
      <c r="K8" s="7">
        <v>4.5119999999999996</v>
      </c>
      <c r="L8" s="52">
        <v>67.233000000000004</v>
      </c>
      <c r="M8" s="53" t="s">
        <v>52</v>
      </c>
      <c r="N8" s="7">
        <v>3.2440000000000002</v>
      </c>
      <c r="O8" s="48"/>
      <c r="P8" s="52">
        <v>576.23500000000001</v>
      </c>
      <c r="Q8" s="53" t="s">
        <v>50</v>
      </c>
      <c r="R8" s="7">
        <v>4.8109999999999999</v>
      </c>
      <c r="S8" s="52">
        <v>66.03</v>
      </c>
      <c r="T8" s="53" t="s">
        <v>50</v>
      </c>
      <c r="U8" s="7">
        <v>2.6190000000000002</v>
      </c>
      <c r="V8" s="48"/>
      <c r="W8" s="52">
        <v>-3.17</v>
      </c>
      <c r="X8" s="53" t="s">
        <v>52</v>
      </c>
      <c r="Y8" s="7">
        <v>6.8390000000000004</v>
      </c>
      <c r="Z8" s="52">
        <v>-6.71</v>
      </c>
      <c r="AA8" s="53" t="s">
        <v>52</v>
      </c>
      <c r="AB8" s="7">
        <v>4.7450000000000001</v>
      </c>
      <c r="AC8" s="48"/>
      <c r="AD8" s="274">
        <v>-13.458</v>
      </c>
      <c r="AE8" s="53" t="s">
        <v>52</v>
      </c>
      <c r="AF8" s="7">
        <v>6.7469999999999999</v>
      </c>
      <c r="AG8" s="52">
        <v>-1.2030000000000001</v>
      </c>
      <c r="AH8" s="53" t="s">
        <v>52</v>
      </c>
      <c r="AI8" s="7">
        <v>4.1689999999999996</v>
      </c>
      <c r="AJ8" s="48"/>
      <c r="AK8" s="274">
        <v>-16.628</v>
      </c>
      <c r="AL8" s="53" t="s">
        <v>50</v>
      </c>
      <c r="AM8" s="7">
        <v>7.1820000000000004</v>
      </c>
      <c r="AN8" s="52">
        <v>-7.9130000000000003</v>
      </c>
      <c r="AO8" s="53" t="s">
        <v>50</v>
      </c>
      <c r="AP8" s="7">
        <v>4.3419999999999996</v>
      </c>
    </row>
    <row r="9" spans="1:42" ht="17.25" x14ac:dyDescent="0.25">
      <c r="A9" s="58" t="s">
        <v>17</v>
      </c>
      <c r="B9" s="61">
        <v>563.35900000000004</v>
      </c>
      <c r="C9" s="62" t="s">
        <v>50</v>
      </c>
      <c r="D9" s="59">
        <v>6.8730000000000002</v>
      </c>
      <c r="E9" s="61">
        <v>82.713999999999999</v>
      </c>
      <c r="F9" s="62" t="s">
        <v>52</v>
      </c>
      <c r="G9" s="6">
        <v>4.9539999999999997</v>
      </c>
      <c r="H9" s="59"/>
      <c r="I9" s="61">
        <v>551.99400000000003</v>
      </c>
      <c r="J9" s="62" t="s">
        <v>50</v>
      </c>
      <c r="K9" s="6">
        <v>5.0839999999999996</v>
      </c>
      <c r="L9" s="61">
        <v>76.495000000000005</v>
      </c>
      <c r="M9" s="62" t="s">
        <v>52</v>
      </c>
      <c r="N9" s="6">
        <v>3.4649999999999999</v>
      </c>
      <c r="O9" s="59"/>
      <c r="P9" s="61">
        <v>538.89</v>
      </c>
      <c r="Q9" s="62" t="s">
        <v>52</v>
      </c>
      <c r="R9" s="6">
        <v>5.069</v>
      </c>
      <c r="S9" s="61">
        <v>83.024000000000001</v>
      </c>
      <c r="T9" s="62" t="s">
        <v>50</v>
      </c>
      <c r="U9" s="6">
        <v>2.8380000000000001</v>
      </c>
      <c r="V9" s="59"/>
      <c r="W9" s="61">
        <v>-11.364000000000001</v>
      </c>
      <c r="X9" s="62" t="s">
        <v>52</v>
      </c>
      <c r="Y9" s="6">
        <v>8.6359999999999992</v>
      </c>
      <c r="Z9" s="61">
        <v>-6.2190000000000003</v>
      </c>
      <c r="AA9" s="62" t="s">
        <v>52</v>
      </c>
      <c r="AB9" s="6">
        <v>6.0449999999999999</v>
      </c>
      <c r="AC9" s="59"/>
      <c r="AD9" s="61">
        <v>-13.103999999999999</v>
      </c>
      <c r="AE9" s="62" t="s">
        <v>52</v>
      </c>
      <c r="AF9" s="6">
        <v>7.319</v>
      </c>
      <c r="AG9" s="61">
        <v>6.5289999999999999</v>
      </c>
      <c r="AH9" s="62" t="s">
        <v>52</v>
      </c>
      <c r="AI9" s="6">
        <v>4.4790000000000001</v>
      </c>
      <c r="AJ9" s="59"/>
      <c r="AK9" s="273">
        <v>-24.468</v>
      </c>
      <c r="AL9" s="62" t="s">
        <v>52</v>
      </c>
      <c r="AM9" s="6">
        <v>8.7430000000000003</v>
      </c>
      <c r="AN9" s="61">
        <v>0.31</v>
      </c>
      <c r="AO9" s="62" t="s">
        <v>52</v>
      </c>
      <c r="AP9" s="6">
        <v>5.7089999999999996</v>
      </c>
    </row>
    <row r="10" spans="1:42" ht="17.25" x14ac:dyDescent="0.25">
      <c r="A10" s="47" t="s">
        <v>18</v>
      </c>
      <c r="B10" s="52">
        <v>595.39800000000002</v>
      </c>
      <c r="C10" s="53" t="s">
        <v>50</v>
      </c>
      <c r="D10" s="48">
        <v>5.0629999999999997</v>
      </c>
      <c r="E10" s="52">
        <v>65.566999999999993</v>
      </c>
      <c r="F10" s="53" t="s">
        <v>50</v>
      </c>
      <c r="G10" s="7">
        <v>2.96</v>
      </c>
      <c r="H10" s="48"/>
      <c r="I10" s="52">
        <v>566.22799999999995</v>
      </c>
      <c r="J10" s="53" t="s">
        <v>52</v>
      </c>
      <c r="K10" s="7">
        <v>4.165</v>
      </c>
      <c r="L10" s="52">
        <v>73.313000000000002</v>
      </c>
      <c r="M10" s="53" t="s">
        <v>52</v>
      </c>
      <c r="N10" s="7">
        <v>2.0299999999999998</v>
      </c>
      <c r="O10" s="48"/>
      <c r="P10" s="52">
        <v>545.18499999999995</v>
      </c>
      <c r="Q10" s="53" t="s">
        <v>52</v>
      </c>
      <c r="R10" s="7">
        <v>6.8949999999999996</v>
      </c>
      <c r="S10" s="52">
        <v>77.343999999999994</v>
      </c>
      <c r="T10" s="53" t="s">
        <v>52</v>
      </c>
      <c r="U10" s="7">
        <v>2.9710000000000001</v>
      </c>
      <c r="V10" s="48"/>
      <c r="W10" s="274">
        <v>-29.17</v>
      </c>
      <c r="X10" s="53" t="s">
        <v>50</v>
      </c>
      <c r="Y10" s="7">
        <v>6.6680000000000001</v>
      </c>
      <c r="Z10" s="274">
        <v>7.7469999999999999</v>
      </c>
      <c r="AA10" s="53" t="s">
        <v>50</v>
      </c>
      <c r="AB10" s="7">
        <v>3.589</v>
      </c>
      <c r="AC10" s="48"/>
      <c r="AD10" s="274">
        <v>-21.044</v>
      </c>
      <c r="AE10" s="53" t="s">
        <v>52</v>
      </c>
      <c r="AF10" s="7">
        <v>8.18</v>
      </c>
      <c r="AG10" s="52">
        <v>4.0309999999999997</v>
      </c>
      <c r="AH10" s="53" t="s">
        <v>52</v>
      </c>
      <c r="AI10" s="7">
        <v>3.5979999999999999</v>
      </c>
      <c r="AJ10" s="48"/>
      <c r="AK10" s="274">
        <v>-50.213000000000001</v>
      </c>
      <c r="AL10" s="53" t="s">
        <v>52</v>
      </c>
      <c r="AM10" s="7">
        <v>8.7569999999999997</v>
      </c>
      <c r="AN10" s="274">
        <v>11.776999999999999</v>
      </c>
      <c r="AO10" s="53" t="s">
        <v>52</v>
      </c>
      <c r="AP10" s="7">
        <v>4.194</v>
      </c>
    </row>
    <row r="11" spans="1:42" ht="17.25" x14ac:dyDescent="0.25">
      <c r="A11" s="58" t="s">
        <v>19</v>
      </c>
      <c r="B11" s="61">
        <v>562.09699999999998</v>
      </c>
      <c r="C11" s="62" t="s">
        <v>52</v>
      </c>
      <c r="D11" s="59">
        <v>9.2910000000000004</v>
      </c>
      <c r="E11" s="61">
        <v>79.444000000000003</v>
      </c>
      <c r="F11" s="62" t="s">
        <v>52</v>
      </c>
      <c r="G11" s="6">
        <v>4.1050000000000004</v>
      </c>
      <c r="H11" s="59"/>
      <c r="I11" s="61">
        <v>551.89499999999998</v>
      </c>
      <c r="J11" s="62" t="s">
        <v>52</v>
      </c>
      <c r="K11" s="6">
        <v>11.706</v>
      </c>
      <c r="L11" s="61">
        <v>82.691000000000003</v>
      </c>
      <c r="M11" s="62" t="s">
        <v>52</v>
      </c>
      <c r="N11" s="6">
        <v>5.867</v>
      </c>
      <c r="O11" s="59"/>
      <c r="P11" s="61">
        <v>530.48500000000001</v>
      </c>
      <c r="Q11" s="62" t="s">
        <v>50</v>
      </c>
      <c r="R11" s="6">
        <v>4.4690000000000003</v>
      </c>
      <c r="S11" s="61">
        <v>82.96</v>
      </c>
      <c r="T11" s="62" t="s">
        <v>52</v>
      </c>
      <c r="U11" s="6">
        <v>3.86</v>
      </c>
      <c r="V11" s="59"/>
      <c r="W11" s="61">
        <v>-10.202</v>
      </c>
      <c r="X11" s="62" t="s">
        <v>52</v>
      </c>
      <c r="Y11" s="6">
        <v>14.994999999999999</v>
      </c>
      <c r="Z11" s="61">
        <v>3.2469999999999999</v>
      </c>
      <c r="AA11" s="62" t="s">
        <v>52</v>
      </c>
      <c r="AB11" s="6">
        <v>7.1609999999999996</v>
      </c>
      <c r="AC11" s="59"/>
      <c r="AD11" s="61">
        <v>-21.408999999999999</v>
      </c>
      <c r="AE11" s="62" t="s">
        <v>52</v>
      </c>
      <c r="AF11" s="6">
        <v>12.611000000000001</v>
      </c>
      <c r="AG11" s="61">
        <v>0.26900000000000002</v>
      </c>
      <c r="AH11" s="62" t="s">
        <v>52</v>
      </c>
      <c r="AI11" s="6">
        <v>7.0229999999999997</v>
      </c>
      <c r="AJ11" s="59"/>
      <c r="AK11" s="273">
        <v>-31.611000000000001</v>
      </c>
      <c r="AL11" s="62" t="s">
        <v>52</v>
      </c>
      <c r="AM11" s="6">
        <v>10.478999999999999</v>
      </c>
      <c r="AN11" s="61">
        <v>3.516</v>
      </c>
      <c r="AO11" s="62" t="s">
        <v>52</v>
      </c>
      <c r="AP11" s="6">
        <v>5.6349999999999998</v>
      </c>
    </row>
    <row r="12" spans="1:42" ht="17.25" x14ac:dyDescent="0.25">
      <c r="A12" s="47" t="s">
        <v>20</v>
      </c>
      <c r="B12" s="52">
        <v>561.43200000000002</v>
      </c>
      <c r="C12" s="53" t="s">
        <v>50</v>
      </c>
      <c r="D12" s="48">
        <v>5.2110000000000003</v>
      </c>
      <c r="E12" s="52">
        <v>79.831999999999994</v>
      </c>
      <c r="F12" s="53" t="s">
        <v>52</v>
      </c>
      <c r="G12" s="7">
        <v>3.6739999999999999</v>
      </c>
      <c r="H12" s="48"/>
      <c r="I12" s="52">
        <v>549.90099999999995</v>
      </c>
      <c r="J12" s="53" t="s">
        <v>50</v>
      </c>
      <c r="K12" s="7">
        <v>4.0549999999999997</v>
      </c>
      <c r="L12" s="52">
        <v>74.168000000000006</v>
      </c>
      <c r="M12" s="53" t="s">
        <v>52</v>
      </c>
      <c r="N12" s="7">
        <v>2.0110000000000001</v>
      </c>
      <c r="O12" s="48"/>
      <c r="P12" s="52">
        <v>540.125</v>
      </c>
      <c r="Q12" s="53" t="s">
        <v>52</v>
      </c>
      <c r="R12" s="7">
        <v>3.9980000000000002</v>
      </c>
      <c r="S12" s="52">
        <v>77.286000000000001</v>
      </c>
      <c r="T12" s="53" t="s">
        <v>52</v>
      </c>
      <c r="U12" s="7">
        <v>2.6419999999999999</v>
      </c>
      <c r="V12" s="48"/>
      <c r="W12" s="52">
        <v>-11.531000000000001</v>
      </c>
      <c r="X12" s="53" t="s">
        <v>52</v>
      </c>
      <c r="Y12" s="7">
        <v>6.7149999999999999</v>
      </c>
      <c r="Z12" s="52">
        <v>-5.665</v>
      </c>
      <c r="AA12" s="53" t="s">
        <v>52</v>
      </c>
      <c r="AB12" s="7">
        <v>4.1879999999999997</v>
      </c>
      <c r="AC12" s="48"/>
      <c r="AD12" s="52">
        <v>-9.7759999999999998</v>
      </c>
      <c r="AE12" s="53" t="s">
        <v>50</v>
      </c>
      <c r="AF12" s="7">
        <v>5.8689999999999998</v>
      </c>
      <c r="AG12" s="52">
        <v>3.1179999999999999</v>
      </c>
      <c r="AH12" s="53" t="s">
        <v>52</v>
      </c>
      <c r="AI12" s="7">
        <v>3.32</v>
      </c>
      <c r="AJ12" s="48"/>
      <c r="AK12" s="274">
        <v>-21.308</v>
      </c>
      <c r="AL12" s="53" t="s">
        <v>50</v>
      </c>
      <c r="AM12" s="7">
        <v>6.83</v>
      </c>
      <c r="AN12" s="52">
        <v>-2.5470000000000002</v>
      </c>
      <c r="AO12" s="53" t="s">
        <v>52</v>
      </c>
      <c r="AP12" s="7">
        <v>4.5250000000000004</v>
      </c>
    </row>
    <row r="13" spans="1:42" ht="17.25" x14ac:dyDescent="0.25">
      <c r="A13" s="58" t="s">
        <v>21</v>
      </c>
      <c r="B13" s="61">
        <v>557.42100000000005</v>
      </c>
      <c r="C13" s="62" t="s">
        <v>50</v>
      </c>
      <c r="D13" s="59">
        <v>5.7279999999999998</v>
      </c>
      <c r="E13" s="61">
        <v>76.177999999999997</v>
      </c>
      <c r="F13" s="62" t="s">
        <v>52</v>
      </c>
      <c r="G13" s="6">
        <v>3.1030000000000002</v>
      </c>
      <c r="H13" s="59"/>
      <c r="I13" s="61">
        <v>547.22299999999996</v>
      </c>
      <c r="J13" s="62" t="s">
        <v>50</v>
      </c>
      <c r="K13" s="6">
        <v>4.0650000000000004</v>
      </c>
      <c r="L13" s="61">
        <v>76.352999999999994</v>
      </c>
      <c r="M13" s="62" t="s">
        <v>52</v>
      </c>
      <c r="N13" s="6">
        <v>2.835</v>
      </c>
      <c r="O13" s="59"/>
      <c r="P13" s="61">
        <v>525.33199999999999</v>
      </c>
      <c r="Q13" s="62" t="s">
        <v>50</v>
      </c>
      <c r="R13" s="6">
        <v>5.2210000000000001</v>
      </c>
      <c r="S13" s="61">
        <v>72.858000000000004</v>
      </c>
      <c r="T13" s="62" t="s">
        <v>52</v>
      </c>
      <c r="U13" s="6">
        <v>2.9209999999999998</v>
      </c>
      <c r="V13" s="59"/>
      <c r="W13" s="61">
        <v>-10.198</v>
      </c>
      <c r="X13" s="62" t="s">
        <v>52</v>
      </c>
      <c r="Y13" s="6">
        <v>7.1289999999999996</v>
      </c>
      <c r="Z13" s="61">
        <v>0.17599999999999999</v>
      </c>
      <c r="AA13" s="62" t="s">
        <v>52</v>
      </c>
      <c r="AB13" s="6">
        <v>4.2030000000000003</v>
      </c>
      <c r="AC13" s="59"/>
      <c r="AD13" s="273">
        <v>-21.890999999999998</v>
      </c>
      <c r="AE13" s="62" t="s">
        <v>52</v>
      </c>
      <c r="AF13" s="6">
        <v>6.7679999999999998</v>
      </c>
      <c r="AG13" s="61">
        <v>-3.4950000000000001</v>
      </c>
      <c r="AH13" s="62" t="s">
        <v>52</v>
      </c>
      <c r="AI13" s="6">
        <v>4.07</v>
      </c>
      <c r="AJ13" s="59"/>
      <c r="AK13" s="273">
        <v>-32.088999999999999</v>
      </c>
      <c r="AL13" s="62" t="s">
        <v>52</v>
      </c>
      <c r="AM13" s="6">
        <v>7.9729999999999999</v>
      </c>
      <c r="AN13" s="61">
        <v>-3.32</v>
      </c>
      <c r="AO13" s="62" t="s">
        <v>52</v>
      </c>
      <c r="AP13" s="6">
        <v>4.2610000000000001</v>
      </c>
    </row>
    <row r="14" spans="1:42" ht="17.25" x14ac:dyDescent="0.25">
      <c r="A14" s="47" t="s">
        <v>22</v>
      </c>
      <c r="B14" s="52">
        <v>582.07399999999996</v>
      </c>
      <c r="C14" s="53" t="s">
        <v>52</v>
      </c>
      <c r="D14" s="48">
        <v>6.5869999999999997</v>
      </c>
      <c r="E14" s="52">
        <v>73.747</v>
      </c>
      <c r="F14" s="53" t="s">
        <v>52</v>
      </c>
      <c r="G14" s="7">
        <v>3.327</v>
      </c>
      <c r="H14" s="48"/>
      <c r="I14" s="52">
        <v>567.90700000000004</v>
      </c>
      <c r="J14" s="53" t="s">
        <v>52</v>
      </c>
      <c r="K14" s="7">
        <v>3.903</v>
      </c>
      <c r="L14" s="52">
        <v>64.233000000000004</v>
      </c>
      <c r="M14" s="53" t="s">
        <v>50</v>
      </c>
      <c r="N14" s="7">
        <v>2.89</v>
      </c>
      <c r="O14" s="48"/>
      <c r="P14" s="52">
        <v>536.96799999999996</v>
      </c>
      <c r="Q14" s="53" t="s">
        <v>52</v>
      </c>
      <c r="R14" s="7">
        <v>4.88</v>
      </c>
      <c r="S14" s="52">
        <v>72.668000000000006</v>
      </c>
      <c r="T14" s="53" t="s">
        <v>52</v>
      </c>
      <c r="U14" s="7">
        <v>2.7839999999999998</v>
      </c>
      <c r="V14" s="48"/>
      <c r="W14" s="52">
        <v>-14.167</v>
      </c>
      <c r="X14" s="53" t="s">
        <v>52</v>
      </c>
      <c r="Y14" s="7">
        <v>7.7530000000000001</v>
      </c>
      <c r="Z14" s="274">
        <v>-9.5139999999999993</v>
      </c>
      <c r="AA14" s="53" t="s">
        <v>50</v>
      </c>
      <c r="AB14" s="7">
        <v>4.407</v>
      </c>
      <c r="AC14" s="48"/>
      <c r="AD14" s="274">
        <v>-30.939</v>
      </c>
      <c r="AE14" s="53" t="s">
        <v>52</v>
      </c>
      <c r="AF14" s="7">
        <v>6.4080000000000004</v>
      </c>
      <c r="AG14" s="274">
        <v>8.4350000000000005</v>
      </c>
      <c r="AH14" s="53" t="s">
        <v>52</v>
      </c>
      <c r="AI14" s="7">
        <v>4.0129999999999999</v>
      </c>
      <c r="AJ14" s="48"/>
      <c r="AK14" s="274">
        <v>-45.106000000000002</v>
      </c>
      <c r="AL14" s="53" t="s">
        <v>52</v>
      </c>
      <c r="AM14" s="7">
        <v>8.4090000000000007</v>
      </c>
      <c r="AN14" s="52">
        <v>-1.08</v>
      </c>
      <c r="AO14" s="53" t="s">
        <v>52</v>
      </c>
      <c r="AP14" s="7">
        <v>4.3380000000000001</v>
      </c>
    </row>
    <row r="15" spans="1:42" ht="17.25" x14ac:dyDescent="0.25">
      <c r="A15" s="58" t="s">
        <v>23</v>
      </c>
      <c r="B15" s="61">
        <v>582.38499999999999</v>
      </c>
      <c r="C15" s="62" t="s">
        <v>52</v>
      </c>
      <c r="D15" s="59">
        <v>5.3630000000000004</v>
      </c>
      <c r="E15" s="61">
        <v>67.692999999999998</v>
      </c>
      <c r="F15" s="62" t="s">
        <v>52</v>
      </c>
      <c r="G15" s="6">
        <v>3.6829999999999998</v>
      </c>
      <c r="H15" s="59"/>
      <c r="I15" s="61">
        <v>568.12400000000002</v>
      </c>
      <c r="J15" s="62" t="s">
        <v>52</v>
      </c>
      <c r="K15" s="6">
        <v>5.5490000000000004</v>
      </c>
      <c r="L15" s="61">
        <v>69.441000000000003</v>
      </c>
      <c r="M15" s="62" t="s">
        <v>52</v>
      </c>
      <c r="N15" s="6">
        <v>3.145</v>
      </c>
      <c r="O15" s="59"/>
      <c r="P15" s="61">
        <v>534.85699999999997</v>
      </c>
      <c r="Q15" s="62" t="s">
        <v>52</v>
      </c>
      <c r="R15" s="6">
        <v>5.5149999999999997</v>
      </c>
      <c r="S15" s="61">
        <v>76.915000000000006</v>
      </c>
      <c r="T15" s="62" t="s">
        <v>52</v>
      </c>
      <c r="U15" s="6">
        <v>3.91</v>
      </c>
      <c r="V15" s="59"/>
      <c r="W15" s="61">
        <v>-14.260999999999999</v>
      </c>
      <c r="X15" s="62" t="s">
        <v>52</v>
      </c>
      <c r="Y15" s="6">
        <v>7.8129999999999997</v>
      </c>
      <c r="Z15" s="61">
        <v>1.748</v>
      </c>
      <c r="AA15" s="62" t="s">
        <v>52</v>
      </c>
      <c r="AB15" s="6">
        <v>4.843</v>
      </c>
      <c r="AC15" s="59"/>
      <c r="AD15" s="273">
        <v>-33.267000000000003</v>
      </c>
      <c r="AE15" s="62" t="s">
        <v>52</v>
      </c>
      <c r="AF15" s="6">
        <v>7.952</v>
      </c>
      <c r="AG15" s="61">
        <v>7.4740000000000002</v>
      </c>
      <c r="AH15" s="62" t="s">
        <v>52</v>
      </c>
      <c r="AI15" s="6">
        <v>5.0179999999999998</v>
      </c>
      <c r="AJ15" s="59"/>
      <c r="AK15" s="273">
        <v>-47.527999999999999</v>
      </c>
      <c r="AL15" s="62" t="s">
        <v>52</v>
      </c>
      <c r="AM15" s="6">
        <v>7.9169999999999998</v>
      </c>
      <c r="AN15" s="61">
        <v>9.2219999999999995</v>
      </c>
      <c r="AO15" s="62" t="s">
        <v>52</v>
      </c>
      <c r="AP15" s="6">
        <v>5.3719999999999999</v>
      </c>
    </row>
    <row r="16" spans="1:42" ht="17.25" x14ac:dyDescent="0.25">
      <c r="A16" s="47" t="s">
        <v>24</v>
      </c>
      <c r="B16" s="52">
        <v>565.20699999999999</v>
      </c>
      <c r="C16" s="53" t="s">
        <v>50</v>
      </c>
      <c r="D16" s="48">
        <v>5.0220000000000002</v>
      </c>
      <c r="E16" s="52">
        <v>71.980999999999995</v>
      </c>
      <c r="F16" s="53" t="s">
        <v>52</v>
      </c>
      <c r="G16" s="7">
        <v>2.5209999999999999</v>
      </c>
      <c r="H16" s="48"/>
      <c r="I16" s="52">
        <v>564.82299999999998</v>
      </c>
      <c r="J16" s="53" t="s">
        <v>52</v>
      </c>
      <c r="K16" s="7">
        <v>4.6040000000000001</v>
      </c>
      <c r="L16" s="52">
        <v>74.001000000000005</v>
      </c>
      <c r="M16" s="53" t="s">
        <v>52</v>
      </c>
      <c r="N16" s="7">
        <v>3.0960000000000001</v>
      </c>
      <c r="O16" s="48"/>
      <c r="P16" s="52">
        <v>520.93899999999996</v>
      </c>
      <c r="Q16" s="53" t="s">
        <v>50</v>
      </c>
      <c r="R16" s="7">
        <v>5.218</v>
      </c>
      <c r="S16" s="52">
        <v>73.843000000000004</v>
      </c>
      <c r="T16" s="53" t="s">
        <v>52</v>
      </c>
      <c r="U16" s="7">
        <v>2.468</v>
      </c>
      <c r="V16" s="48"/>
      <c r="W16" s="52">
        <v>-0.38400000000000001</v>
      </c>
      <c r="X16" s="53" t="s">
        <v>52</v>
      </c>
      <c r="Y16" s="7">
        <v>6.9210000000000003</v>
      </c>
      <c r="Z16" s="52">
        <v>2.0190000000000001</v>
      </c>
      <c r="AA16" s="53" t="s">
        <v>52</v>
      </c>
      <c r="AB16" s="7">
        <v>3.9929999999999999</v>
      </c>
      <c r="AC16" s="48"/>
      <c r="AD16" s="274">
        <v>-43.884</v>
      </c>
      <c r="AE16" s="53" t="s">
        <v>50</v>
      </c>
      <c r="AF16" s="7">
        <v>7.1020000000000003</v>
      </c>
      <c r="AG16" s="52">
        <v>-0.158</v>
      </c>
      <c r="AH16" s="53" t="s">
        <v>52</v>
      </c>
      <c r="AI16" s="7">
        <v>3.96</v>
      </c>
      <c r="AJ16" s="48"/>
      <c r="AK16" s="274">
        <v>-44.268000000000001</v>
      </c>
      <c r="AL16" s="53" t="s">
        <v>52</v>
      </c>
      <c r="AM16" s="7">
        <v>7.48</v>
      </c>
      <c r="AN16" s="52">
        <v>1.8620000000000001</v>
      </c>
      <c r="AO16" s="53" t="s">
        <v>52</v>
      </c>
      <c r="AP16" s="7">
        <v>3.528</v>
      </c>
    </row>
    <row r="17" spans="1:42" ht="17.25" x14ac:dyDescent="0.25">
      <c r="A17" s="58" t="s">
        <v>25</v>
      </c>
      <c r="B17" s="61">
        <v>582.16200000000003</v>
      </c>
      <c r="C17" s="62" t="s">
        <v>52</v>
      </c>
      <c r="D17" s="59">
        <v>5.8179999999999996</v>
      </c>
      <c r="E17" s="61">
        <v>68.951999999999998</v>
      </c>
      <c r="F17" s="62" t="s">
        <v>52</v>
      </c>
      <c r="G17" s="6">
        <v>3.012</v>
      </c>
      <c r="H17" s="59"/>
      <c r="I17" s="61">
        <v>571.59799999999996</v>
      </c>
      <c r="J17" s="62" t="s">
        <v>52</v>
      </c>
      <c r="K17" s="6">
        <v>4.9189999999999996</v>
      </c>
      <c r="L17" s="61">
        <v>78.135999999999996</v>
      </c>
      <c r="M17" s="62" t="s">
        <v>52</v>
      </c>
      <c r="N17" s="6">
        <v>3.7080000000000002</v>
      </c>
      <c r="O17" s="59"/>
      <c r="P17" s="61">
        <v>544.06299999999999</v>
      </c>
      <c r="Q17" s="62" t="s">
        <v>52</v>
      </c>
      <c r="R17" s="6">
        <v>5.12</v>
      </c>
      <c r="S17" s="61">
        <v>76.150999999999996</v>
      </c>
      <c r="T17" s="62" t="s">
        <v>52</v>
      </c>
      <c r="U17" s="6">
        <v>3.149</v>
      </c>
      <c r="V17" s="59"/>
      <c r="W17" s="61">
        <v>-10.563000000000001</v>
      </c>
      <c r="X17" s="62" t="s">
        <v>52</v>
      </c>
      <c r="Y17" s="6">
        <v>7.7160000000000002</v>
      </c>
      <c r="Z17" s="61">
        <v>9.1839999999999993</v>
      </c>
      <c r="AA17" s="62" t="s">
        <v>52</v>
      </c>
      <c r="AB17" s="6">
        <v>4.7770000000000001</v>
      </c>
      <c r="AC17" s="59"/>
      <c r="AD17" s="273">
        <v>-27.535</v>
      </c>
      <c r="AE17" s="62" t="s">
        <v>52</v>
      </c>
      <c r="AF17" s="6">
        <v>7.2409999999999997</v>
      </c>
      <c r="AG17" s="61">
        <v>-1.9850000000000001</v>
      </c>
      <c r="AH17" s="62" t="s">
        <v>52</v>
      </c>
      <c r="AI17" s="6">
        <v>4.8639999999999999</v>
      </c>
      <c r="AJ17" s="59"/>
      <c r="AK17" s="273">
        <v>-38.097999999999999</v>
      </c>
      <c r="AL17" s="62" t="s">
        <v>52</v>
      </c>
      <c r="AM17" s="6">
        <v>7.9729999999999999</v>
      </c>
      <c r="AN17" s="61">
        <v>7.1989999999999998</v>
      </c>
      <c r="AO17" s="62" t="s">
        <v>52</v>
      </c>
      <c r="AP17" s="6">
        <v>4.3570000000000002</v>
      </c>
    </row>
    <row r="18" spans="1:42" ht="17.25" x14ac:dyDescent="0.25">
      <c r="A18" s="47" t="s">
        <v>26</v>
      </c>
      <c r="B18" s="52">
        <v>590.96400000000006</v>
      </c>
      <c r="C18" s="53" t="s">
        <v>52</v>
      </c>
      <c r="D18" s="48">
        <v>7.1970000000000001</v>
      </c>
      <c r="E18" s="52">
        <v>76.52</v>
      </c>
      <c r="F18" s="53" t="s">
        <v>52</v>
      </c>
      <c r="G18" s="7">
        <v>4.1340000000000003</v>
      </c>
      <c r="H18" s="48"/>
      <c r="I18" s="52">
        <v>564.75300000000004</v>
      </c>
      <c r="J18" s="53" t="s">
        <v>52</v>
      </c>
      <c r="K18" s="7">
        <v>6.1239999999999997</v>
      </c>
      <c r="L18" s="52">
        <v>74.388999999999996</v>
      </c>
      <c r="M18" s="53" t="s">
        <v>52</v>
      </c>
      <c r="N18" s="7">
        <v>4.1399999999999997</v>
      </c>
      <c r="O18" s="48"/>
      <c r="P18" s="52">
        <v>538.21199999999999</v>
      </c>
      <c r="Q18" s="53" t="s">
        <v>52</v>
      </c>
      <c r="R18" s="7">
        <v>4.6449999999999996</v>
      </c>
      <c r="S18" s="52">
        <v>67.977000000000004</v>
      </c>
      <c r="T18" s="53" t="s">
        <v>50</v>
      </c>
      <c r="U18" s="7">
        <v>3.3130000000000002</v>
      </c>
      <c r="V18" s="48"/>
      <c r="W18" s="274">
        <v>-26.210999999999999</v>
      </c>
      <c r="X18" s="53" t="s">
        <v>52</v>
      </c>
      <c r="Y18" s="7">
        <v>9.5280000000000005</v>
      </c>
      <c r="Z18" s="52">
        <v>-2.1309999999999998</v>
      </c>
      <c r="AA18" s="53" t="s">
        <v>52</v>
      </c>
      <c r="AB18" s="7">
        <v>5.851</v>
      </c>
      <c r="AC18" s="48"/>
      <c r="AD18" s="274">
        <v>-26.541</v>
      </c>
      <c r="AE18" s="53" t="s">
        <v>52</v>
      </c>
      <c r="AF18" s="7">
        <v>7.8159999999999998</v>
      </c>
      <c r="AG18" s="52">
        <v>-6.4109999999999996</v>
      </c>
      <c r="AH18" s="53" t="s">
        <v>52</v>
      </c>
      <c r="AI18" s="7">
        <v>5.3029999999999999</v>
      </c>
      <c r="AJ18" s="48"/>
      <c r="AK18" s="274">
        <v>-52.752000000000002</v>
      </c>
      <c r="AL18" s="53" t="s">
        <v>52</v>
      </c>
      <c r="AM18" s="7">
        <v>8.7680000000000007</v>
      </c>
      <c r="AN18" s="52">
        <v>-8.5429999999999993</v>
      </c>
      <c r="AO18" s="53" t="s">
        <v>50</v>
      </c>
      <c r="AP18" s="7">
        <v>5.298</v>
      </c>
    </row>
    <row r="19" spans="1:42" ht="17.25" x14ac:dyDescent="0.25">
      <c r="A19" s="58" t="s">
        <v>27</v>
      </c>
      <c r="B19" s="61">
        <v>609.03399999999999</v>
      </c>
      <c r="C19" s="62" t="s">
        <v>50</v>
      </c>
      <c r="D19" s="59">
        <v>7.3650000000000002</v>
      </c>
      <c r="E19" s="61">
        <v>69.072000000000003</v>
      </c>
      <c r="F19" s="62" t="s">
        <v>52</v>
      </c>
      <c r="G19" s="6">
        <v>3.8149999999999999</v>
      </c>
      <c r="H19" s="59"/>
      <c r="I19" s="61">
        <v>593.976</v>
      </c>
      <c r="J19" s="62" t="s">
        <v>50</v>
      </c>
      <c r="K19" s="6">
        <v>4.3440000000000003</v>
      </c>
      <c r="L19" s="61">
        <v>68.347999999999999</v>
      </c>
      <c r="M19" s="62" t="s">
        <v>52</v>
      </c>
      <c r="N19" s="6">
        <v>2.6240000000000001</v>
      </c>
      <c r="O19" s="59"/>
      <c r="P19" s="61">
        <v>573.327</v>
      </c>
      <c r="Q19" s="62" t="s">
        <v>50</v>
      </c>
      <c r="R19" s="6">
        <v>4.5709999999999997</v>
      </c>
      <c r="S19" s="61">
        <v>70.472999999999999</v>
      </c>
      <c r="T19" s="62" t="s">
        <v>50</v>
      </c>
      <c r="U19" s="6">
        <v>2.8359999999999999</v>
      </c>
      <c r="V19" s="59"/>
      <c r="W19" s="61">
        <v>-15.058</v>
      </c>
      <c r="X19" s="62" t="s">
        <v>52</v>
      </c>
      <c r="Y19" s="6">
        <v>8.6370000000000005</v>
      </c>
      <c r="Z19" s="61">
        <v>-0.72499999999999998</v>
      </c>
      <c r="AA19" s="62" t="s">
        <v>52</v>
      </c>
      <c r="AB19" s="6">
        <v>4.63</v>
      </c>
      <c r="AC19" s="59"/>
      <c r="AD19" s="273">
        <v>-20.649000000000001</v>
      </c>
      <c r="AE19" s="62" t="s">
        <v>52</v>
      </c>
      <c r="AF19" s="6">
        <v>6.4630000000000001</v>
      </c>
      <c r="AG19" s="61">
        <v>2.125</v>
      </c>
      <c r="AH19" s="62" t="s">
        <v>52</v>
      </c>
      <c r="AI19" s="6">
        <v>3.8639999999999999</v>
      </c>
      <c r="AJ19" s="59"/>
      <c r="AK19" s="273">
        <v>-35.707000000000001</v>
      </c>
      <c r="AL19" s="62" t="s">
        <v>52</v>
      </c>
      <c r="AM19" s="6">
        <v>8.8680000000000003</v>
      </c>
      <c r="AN19" s="61">
        <v>1.4</v>
      </c>
      <c r="AO19" s="62" t="s">
        <v>52</v>
      </c>
      <c r="AP19" s="6">
        <v>4.7539999999999996</v>
      </c>
    </row>
    <row r="20" spans="1:42" ht="17.25" x14ac:dyDescent="0.25">
      <c r="A20" s="47" t="s">
        <v>28</v>
      </c>
      <c r="B20" s="52">
        <v>614.78300000000002</v>
      </c>
      <c r="C20" s="53" t="s">
        <v>50</v>
      </c>
      <c r="D20" s="48">
        <v>4.7130000000000001</v>
      </c>
      <c r="E20" s="52">
        <v>67.866</v>
      </c>
      <c r="F20" s="53" t="s">
        <v>52</v>
      </c>
      <c r="G20" s="7">
        <v>3.141</v>
      </c>
      <c r="H20" s="48"/>
      <c r="I20" s="52">
        <v>587.92999999999995</v>
      </c>
      <c r="J20" s="53" t="s">
        <v>50</v>
      </c>
      <c r="K20" s="7">
        <v>4.9889999999999999</v>
      </c>
      <c r="L20" s="52">
        <v>71.83</v>
      </c>
      <c r="M20" s="53" t="s">
        <v>52</v>
      </c>
      <c r="N20" s="7">
        <v>3.302</v>
      </c>
      <c r="O20" s="48"/>
      <c r="P20" s="52">
        <v>552.85299999999995</v>
      </c>
      <c r="Q20" s="53" t="s">
        <v>52</v>
      </c>
      <c r="R20" s="7">
        <v>4.7409999999999997</v>
      </c>
      <c r="S20" s="52">
        <v>71.799000000000007</v>
      </c>
      <c r="T20" s="53" t="s">
        <v>52</v>
      </c>
      <c r="U20" s="7">
        <v>2.9079999999999999</v>
      </c>
      <c r="V20" s="48"/>
      <c r="W20" s="274">
        <v>-26.853000000000002</v>
      </c>
      <c r="X20" s="53" t="s">
        <v>50</v>
      </c>
      <c r="Y20" s="7">
        <v>6.97</v>
      </c>
      <c r="Z20" s="52">
        <v>3.964</v>
      </c>
      <c r="AA20" s="53" t="s">
        <v>52</v>
      </c>
      <c r="AB20" s="7">
        <v>4.5570000000000004</v>
      </c>
      <c r="AC20" s="48"/>
      <c r="AD20" s="274">
        <v>-35.076999999999998</v>
      </c>
      <c r="AE20" s="53" t="s">
        <v>52</v>
      </c>
      <c r="AF20" s="7">
        <v>7.0270000000000001</v>
      </c>
      <c r="AG20" s="52">
        <v>-3.1E-2</v>
      </c>
      <c r="AH20" s="53" t="s">
        <v>52</v>
      </c>
      <c r="AI20" s="7">
        <v>4.4000000000000004</v>
      </c>
      <c r="AJ20" s="48"/>
      <c r="AK20" s="274">
        <v>-61.93</v>
      </c>
      <c r="AL20" s="53" t="s">
        <v>50</v>
      </c>
      <c r="AM20" s="7">
        <v>6.9420000000000002</v>
      </c>
      <c r="AN20" s="52">
        <v>3.9329999999999998</v>
      </c>
      <c r="AO20" s="53" t="s">
        <v>52</v>
      </c>
      <c r="AP20" s="7">
        <v>4.28</v>
      </c>
    </row>
    <row r="21" spans="1:42" ht="17.25" x14ac:dyDescent="0.25">
      <c r="A21" s="58" t="s">
        <v>29</v>
      </c>
      <c r="B21" s="61">
        <v>586.08199999999999</v>
      </c>
      <c r="C21" s="62" t="s">
        <v>52</v>
      </c>
      <c r="D21" s="59">
        <v>5.0110000000000001</v>
      </c>
      <c r="E21" s="61">
        <v>64.022000000000006</v>
      </c>
      <c r="F21" s="62" t="s">
        <v>50</v>
      </c>
      <c r="G21" s="6">
        <v>2.8530000000000002</v>
      </c>
      <c r="H21" s="59"/>
      <c r="I21" s="61">
        <v>572.803</v>
      </c>
      <c r="J21" s="62" t="s">
        <v>52</v>
      </c>
      <c r="K21" s="6">
        <v>4.1070000000000002</v>
      </c>
      <c r="L21" s="61">
        <v>69.991</v>
      </c>
      <c r="M21" s="62" t="s">
        <v>52</v>
      </c>
      <c r="N21" s="6">
        <v>3.0750000000000002</v>
      </c>
      <c r="O21" s="59"/>
      <c r="P21" s="61">
        <v>548.51900000000001</v>
      </c>
      <c r="Q21" s="62" t="s">
        <v>52</v>
      </c>
      <c r="R21" s="6">
        <v>5.3559999999999999</v>
      </c>
      <c r="S21" s="61">
        <v>72.384</v>
      </c>
      <c r="T21" s="62" t="s">
        <v>52</v>
      </c>
      <c r="U21" s="6">
        <v>2.78</v>
      </c>
      <c r="V21" s="59"/>
      <c r="W21" s="273">
        <v>-13.279</v>
      </c>
      <c r="X21" s="62" t="s">
        <v>52</v>
      </c>
      <c r="Y21" s="6">
        <v>6.593</v>
      </c>
      <c r="Z21" s="61">
        <v>5.97</v>
      </c>
      <c r="AA21" s="62" t="s">
        <v>52</v>
      </c>
      <c r="AB21" s="6">
        <v>4.194</v>
      </c>
      <c r="AC21" s="59"/>
      <c r="AD21" s="273">
        <v>-24.283999999999999</v>
      </c>
      <c r="AE21" s="62" t="s">
        <v>52</v>
      </c>
      <c r="AF21" s="6">
        <v>6.8970000000000002</v>
      </c>
      <c r="AG21" s="61">
        <v>2.3929999999999998</v>
      </c>
      <c r="AH21" s="62" t="s">
        <v>52</v>
      </c>
      <c r="AI21" s="6">
        <v>4.1449999999999996</v>
      </c>
      <c r="AJ21" s="59"/>
      <c r="AK21" s="273">
        <v>-37.564</v>
      </c>
      <c r="AL21" s="62" t="s">
        <v>52</v>
      </c>
      <c r="AM21" s="6">
        <v>7.57</v>
      </c>
      <c r="AN21" s="273">
        <v>8.3629999999999995</v>
      </c>
      <c r="AO21" s="62" t="s">
        <v>52</v>
      </c>
      <c r="AP21" s="6">
        <v>3.9830000000000001</v>
      </c>
    </row>
    <row r="22" spans="1:42" ht="17.25" x14ac:dyDescent="0.25">
      <c r="A22" s="47" t="s">
        <v>30</v>
      </c>
      <c r="B22" s="52">
        <v>597.93499999999995</v>
      </c>
      <c r="C22" s="53" t="s">
        <v>50</v>
      </c>
      <c r="D22" s="48">
        <v>6.6689999999999996</v>
      </c>
      <c r="E22" s="52">
        <v>75.828000000000003</v>
      </c>
      <c r="F22" s="53" t="s">
        <v>52</v>
      </c>
      <c r="G22" s="7">
        <v>3.9620000000000002</v>
      </c>
      <c r="H22" s="48"/>
      <c r="I22" s="52">
        <v>589.60599999999999</v>
      </c>
      <c r="J22" s="53" t="s">
        <v>50</v>
      </c>
      <c r="K22" s="7">
        <v>4.6390000000000002</v>
      </c>
      <c r="L22" s="52">
        <v>68.846000000000004</v>
      </c>
      <c r="M22" s="53" t="s">
        <v>52</v>
      </c>
      <c r="N22" s="7">
        <v>2.4940000000000002</v>
      </c>
      <c r="O22" s="48"/>
      <c r="P22" s="52">
        <v>564.10900000000004</v>
      </c>
      <c r="Q22" s="53" t="s">
        <v>50</v>
      </c>
      <c r="R22" s="7">
        <v>4.9329999999999998</v>
      </c>
      <c r="S22" s="52">
        <v>73.759</v>
      </c>
      <c r="T22" s="53" t="s">
        <v>52</v>
      </c>
      <c r="U22" s="7">
        <v>3.9159999999999999</v>
      </c>
      <c r="V22" s="48"/>
      <c r="W22" s="52">
        <v>-8.3290000000000006</v>
      </c>
      <c r="X22" s="53" t="s">
        <v>52</v>
      </c>
      <c r="Y22" s="7">
        <v>8.2149999999999999</v>
      </c>
      <c r="Z22" s="52">
        <v>-6.9820000000000002</v>
      </c>
      <c r="AA22" s="53" t="s">
        <v>52</v>
      </c>
      <c r="AB22" s="7">
        <v>4.6820000000000004</v>
      </c>
      <c r="AC22" s="48"/>
      <c r="AD22" s="274">
        <v>-25.498000000000001</v>
      </c>
      <c r="AE22" s="53" t="s">
        <v>52</v>
      </c>
      <c r="AF22" s="7">
        <v>6.9189999999999996</v>
      </c>
      <c r="AG22" s="52">
        <v>4.9130000000000003</v>
      </c>
      <c r="AH22" s="53" t="s">
        <v>52</v>
      </c>
      <c r="AI22" s="7">
        <v>4.6429999999999998</v>
      </c>
      <c r="AJ22" s="48"/>
      <c r="AK22" s="274">
        <v>-33.826999999999998</v>
      </c>
      <c r="AL22" s="53" t="s">
        <v>52</v>
      </c>
      <c r="AM22" s="7">
        <v>8.5039999999999996</v>
      </c>
      <c r="AN22" s="52">
        <v>-2.0699999999999998</v>
      </c>
      <c r="AO22" s="53" t="s">
        <v>52</v>
      </c>
      <c r="AP22" s="7">
        <v>5.5709999999999997</v>
      </c>
    </row>
    <row r="23" spans="1:42" ht="17.25" x14ac:dyDescent="0.25">
      <c r="A23" s="124" t="s">
        <v>31</v>
      </c>
      <c r="B23" s="275">
        <v>580.37099999999998</v>
      </c>
      <c r="C23" s="276"/>
      <c r="D23" s="277">
        <v>1.982</v>
      </c>
      <c r="E23" s="275">
        <v>73.543999999999997</v>
      </c>
      <c r="F23" s="276"/>
      <c r="G23" s="8">
        <v>1.196</v>
      </c>
      <c r="H23" s="277"/>
      <c r="I23" s="275">
        <v>569.74699999999996</v>
      </c>
      <c r="J23" s="276"/>
      <c r="K23" s="8">
        <v>1.5089999999999999</v>
      </c>
      <c r="L23" s="275">
        <v>73.465000000000003</v>
      </c>
      <c r="M23" s="276"/>
      <c r="N23" s="8">
        <v>0.94399999999999995</v>
      </c>
      <c r="O23" s="277"/>
      <c r="P23" s="275">
        <v>544.40200000000004</v>
      </c>
      <c r="Q23" s="276"/>
      <c r="R23" s="8">
        <v>1.94</v>
      </c>
      <c r="S23" s="275">
        <v>76.61</v>
      </c>
      <c r="T23" s="276"/>
      <c r="U23" s="8">
        <v>1.101</v>
      </c>
      <c r="V23" s="277"/>
      <c r="W23" s="278">
        <v>-10.624000000000001</v>
      </c>
      <c r="X23" s="276"/>
      <c r="Y23" s="8">
        <v>2.774</v>
      </c>
      <c r="Z23" s="275">
        <v>-0.08</v>
      </c>
      <c r="AA23" s="276"/>
      <c r="AB23" s="8">
        <v>1.5229999999999999</v>
      </c>
      <c r="AC23" s="277"/>
      <c r="AD23" s="278">
        <v>-25.344000000000001</v>
      </c>
      <c r="AE23" s="276"/>
      <c r="AF23" s="8">
        <v>2.839</v>
      </c>
      <c r="AG23" s="278">
        <v>3.1459999999999999</v>
      </c>
      <c r="AH23" s="276"/>
      <c r="AI23" s="8">
        <v>1.45</v>
      </c>
      <c r="AJ23" s="277"/>
      <c r="AK23" s="278">
        <v>-35.968000000000004</v>
      </c>
      <c r="AL23" s="276"/>
      <c r="AM23" s="8">
        <v>3.3460000000000001</v>
      </c>
      <c r="AN23" s="275">
        <v>3.0659999999999998</v>
      </c>
      <c r="AO23" s="276"/>
      <c r="AP23" s="8">
        <v>1.625</v>
      </c>
    </row>
    <row r="24" spans="1:42" ht="17.25" x14ac:dyDescent="0.25">
      <c r="A24" s="100" t="s">
        <v>1035</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353F5D4D-E2FF-4581-AF0F-58C18477910C}"/>
  </hyperlink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76BFA-F797-44F0-AB0F-5996F9EB80CC}">
  <sheetPr>
    <tabColor theme="0" tint="-4.9989318521683403E-2"/>
  </sheetPr>
  <dimension ref="A1:R25"/>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128" t="s">
        <v>1129</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13" t="s">
        <v>6</v>
      </c>
      <c r="C5" s="1113"/>
      <c r="D5" s="206"/>
      <c r="E5" s="1113" t="s">
        <v>7</v>
      </c>
      <c r="F5" s="1113"/>
      <c r="G5" s="206"/>
      <c r="H5" s="1113" t="s">
        <v>8</v>
      </c>
      <c r="I5" s="1113"/>
      <c r="J5" s="206"/>
      <c r="K5" s="1113" t="s">
        <v>9</v>
      </c>
      <c r="L5" s="1113"/>
      <c r="M5" s="206"/>
      <c r="N5" s="1113" t="s">
        <v>10</v>
      </c>
      <c r="O5" s="1113"/>
      <c r="P5" s="206"/>
      <c r="Q5" s="1113" t="s">
        <v>11</v>
      </c>
      <c r="R5" s="1113"/>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9.5</v>
      </c>
      <c r="C7" s="2">
        <v>1.0999999999999999</v>
      </c>
      <c r="D7" s="6"/>
      <c r="E7" s="2">
        <v>22.5</v>
      </c>
      <c r="F7" s="2">
        <v>1.2</v>
      </c>
      <c r="G7" s="6"/>
      <c r="H7" s="2">
        <v>29.799999999999997</v>
      </c>
      <c r="I7" s="2">
        <v>1.4000000000000001</v>
      </c>
      <c r="J7" s="6"/>
      <c r="K7" s="2">
        <v>23.1</v>
      </c>
      <c r="L7" s="2">
        <v>1.5</v>
      </c>
      <c r="M7" s="6"/>
      <c r="N7" s="2">
        <v>11.899999999999999</v>
      </c>
      <c r="O7" s="2">
        <v>1.2</v>
      </c>
      <c r="P7" s="6"/>
      <c r="Q7" s="2">
        <v>3.2</v>
      </c>
      <c r="R7" s="2">
        <v>0.8</v>
      </c>
    </row>
    <row r="8" spans="1:18" ht="15" customHeight="1" x14ac:dyDescent="0.25">
      <c r="A8" s="47" t="s">
        <v>16</v>
      </c>
      <c r="B8" s="3">
        <v>9</v>
      </c>
      <c r="C8" s="3">
        <v>1.2</v>
      </c>
      <c r="D8" s="7"/>
      <c r="E8" s="3">
        <v>19.5</v>
      </c>
      <c r="F8" s="3">
        <v>1.3</v>
      </c>
      <c r="G8" s="7"/>
      <c r="H8" s="3">
        <v>27.400000000000002</v>
      </c>
      <c r="I8" s="3">
        <v>1.7000000000000002</v>
      </c>
      <c r="J8" s="7"/>
      <c r="K8" s="3">
        <v>24.6</v>
      </c>
      <c r="L8" s="3">
        <v>1.4000000000000001</v>
      </c>
      <c r="M8" s="7"/>
      <c r="N8" s="3">
        <v>14.899999999999999</v>
      </c>
      <c r="O8" s="3">
        <v>1.2</v>
      </c>
      <c r="P8" s="7"/>
      <c r="Q8" s="3">
        <v>4.7</v>
      </c>
      <c r="R8" s="3">
        <v>0.6</v>
      </c>
    </row>
    <row r="9" spans="1:18" ht="15" customHeight="1" x14ac:dyDescent="0.25">
      <c r="A9" s="58" t="s">
        <v>17</v>
      </c>
      <c r="B9" s="2">
        <v>13.3</v>
      </c>
      <c r="C9" s="2">
        <v>1</v>
      </c>
      <c r="D9" s="6"/>
      <c r="E9" s="2">
        <v>23.5</v>
      </c>
      <c r="F9" s="2">
        <v>1.4000000000000001</v>
      </c>
      <c r="G9" s="6"/>
      <c r="H9" s="2">
        <v>28.599999999999998</v>
      </c>
      <c r="I9" s="2">
        <v>1.6</v>
      </c>
      <c r="J9" s="6"/>
      <c r="K9" s="2">
        <v>20.9</v>
      </c>
      <c r="L9" s="2">
        <v>1.3</v>
      </c>
      <c r="M9" s="6"/>
      <c r="N9" s="2">
        <v>10.4</v>
      </c>
      <c r="O9" s="2">
        <v>1.2</v>
      </c>
      <c r="P9" s="6"/>
      <c r="Q9" s="2">
        <v>3.4000000000000004</v>
      </c>
      <c r="R9" s="2">
        <v>0.70000000000000007</v>
      </c>
    </row>
    <row r="10" spans="1:18" ht="15" customHeight="1" x14ac:dyDescent="0.25">
      <c r="A10" s="47" t="s">
        <v>18</v>
      </c>
      <c r="B10" s="3">
        <v>7.3</v>
      </c>
      <c r="C10" s="3">
        <v>0.89999999999999991</v>
      </c>
      <c r="D10" s="7"/>
      <c r="E10" s="3">
        <v>23.799999999999997</v>
      </c>
      <c r="F10" s="3">
        <v>1.7000000000000002</v>
      </c>
      <c r="G10" s="7"/>
      <c r="H10" s="3">
        <v>32.200000000000003</v>
      </c>
      <c r="I10" s="3">
        <v>1.9</v>
      </c>
      <c r="J10" s="7"/>
      <c r="K10" s="3">
        <v>24.3</v>
      </c>
      <c r="L10" s="3">
        <v>1.7999999999999998</v>
      </c>
      <c r="M10" s="7"/>
      <c r="N10" s="3">
        <v>10.199999999999999</v>
      </c>
      <c r="O10" s="3">
        <v>1.2</v>
      </c>
      <c r="P10" s="7"/>
      <c r="Q10" s="3">
        <v>2.1999999999999997</v>
      </c>
      <c r="R10" s="3">
        <v>0.6</v>
      </c>
    </row>
    <row r="11" spans="1:18" ht="15" customHeight="1" x14ac:dyDescent="0.25">
      <c r="A11" s="58" t="s">
        <v>19</v>
      </c>
      <c r="B11" s="2">
        <v>17.599999999999998</v>
      </c>
      <c r="C11" s="2">
        <v>1.7000000000000002</v>
      </c>
      <c r="D11" s="6"/>
      <c r="E11" s="2">
        <v>31</v>
      </c>
      <c r="F11" s="2">
        <v>2.1999999999999997</v>
      </c>
      <c r="G11" s="6"/>
      <c r="H11" s="2">
        <v>29.9</v>
      </c>
      <c r="I11" s="2">
        <v>2</v>
      </c>
      <c r="J11" s="6"/>
      <c r="K11" s="2">
        <v>16.400000000000002</v>
      </c>
      <c r="L11" s="2">
        <v>1.7000000000000002</v>
      </c>
      <c r="M11" s="6"/>
      <c r="N11" s="2">
        <v>4.7</v>
      </c>
      <c r="O11" s="2">
        <v>1.0999999999999999</v>
      </c>
      <c r="P11" s="6"/>
      <c r="Q11" s="2">
        <v>0.6</v>
      </c>
      <c r="R11" s="2">
        <v>0.3</v>
      </c>
    </row>
    <row r="12" spans="1:18" ht="15" customHeight="1" x14ac:dyDescent="0.25">
      <c r="A12" s="47" t="s">
        <v>20</v>
      </c>
      <c r="B12" s="3">
        <v>11.5</v>
      </c>
      <c r="C12" s="3">
        <v>1</v>
      </c>
      <c r="D12" s="7"/>
      <c r="E12" s="3">
        <v>22.400000000000002</v>
      </c>
      <c r="F12" s="3">
        <v>1.2</v>
      </c>
      <c r="G12" s="7"/>
      <c r="H12" s="3">
        <v>27</v>
      </c>
      <c r="I12" s="3">
        <v>1.7999999999999998</v>
      </c>
      <c r="J12" s="7"/>
      <c r="K12" s="3">
        <v>22.1</v>
      </c>
      <c r="L12" s="3">
        <v>1.7999999999999998</v>
      </c>
      <c r="M12" s="7"/>
      <c r="N12" s="3">
        <v>12.9</v>
      </c>
      <c r="O12" s="3">
        <v>1.0999999999999999</v>
      </c>
      <c r="P12" s="7"/>
      <c r="Q12" s="3">
        <v>3.9</v>
      </c>
      <c r="R12" s="3">
        <v>0.70000000000000007</v>
      </c>
    </row>
    <row r="13" spans="1:18" ht="15" customHeight="1" x14ac:dyDescent="0.25">
      <c r="A13" s="58" t="s">
        <v>21</v>
      </c>
      <c r="B13" s="2">
        <v>15.299999999999999</v>
      </c>
      <c r="C13" s="2">
        <v>2.4</v>
      </c>
      <c r="D13" s="6"/>
      <c r="E13" s="2">
        <v>25.7</v>
      </c>
      <c r="F13" s="2">
        <v>2.2999999999999998</v>
      </c>
      <c r="G13" s="6"/>
      <c r="H13" s="2">
        <v>28.999999999999996</v>
      </c>
      <c r="I13" s="2">
        <v>1.7999999999999998</v>
      </c>
      <c r="J13" s="6"/>
      <c r="K13" s="2">
        <v>20.100000000000001</v>
      </c>
      <c r="L13" s="2">
        <v>1.4000000000000001</v>
      </c>
      <c r="M13" s="6"/>
      <c r="N13" s="2">
        <v>8.6</v>
      </c>
      <c r="O13" s="2">
        <v>1</v>
      </c>
      <c r="P13" s="6"/>
      <c r="Q13" s="2">
        <v>1.0999999999999999</v>
      </c>
      <c r="R13" s="2">
        <v>0.4</v>
      </c>
    </row>
    <row r="14" spans="1:18" ht="15" customHeight="1" x14ac:dyDescent="0.25">
      <c r="A14" s="47" t="s">
        <v>22</v>
      </c>
      <c r="B14" s="3">
        <v>6.6000000000000005</v>
      </c>
      <c r="C14" s="3">
        <v>0.8</v>
      </c>
      <c r="D14" s="7"/>
      <c r="E14" s="3">
        <v>24</v>
      </c>
      <c r="F14" s="3">
        <v>1.6</v>
      </c>
      <c r="G14" s="7"/>
      <c r="H14" s="3">
        <v>35.6</v>
      </c>
      <c r="I14" s="3">
        <v>1.7999999999999998</v>
      </c>
      <c r="J14" s="7"/>
      <c r="K14" s="3">
        <v>24.099999999999998</v>
      </c>
      <c r="L14" s="3">
        <v>1.5</v>
      </c>
      <c r="M14" s="7"/>
      <c r="N14" s="3">
        <v>8.5</v>
      </c>
      <c r="O14" s="3">
        <v>1</v>
      </c>
      <c r="P14" s="7"/>
      <c r="Q14" s="3">
        <v>1.3</v>
      </c>
      <c r="R14" s="3">
        <v>0.4</v>
      </c>
    </row>
    <row r="15" spans="1:18" ht="15" customHeight="1" x14ac:dyDescent="0.25">
      <c r="A15" s="58" t="s">
        <v>23</v>
      </c>
      <c r="B15" s="2">
        <v>10</v>
      </c>
      <c r="C15" s="2">
        <v>1.2</v>
      </c>
      <c r="D15" s="6"/>
      <c r="E15" s="2">
        <v>28.1</v>
      </c>
      <c r="F15" s="2">
        <v>1.7000000000000002</v>
      </c>
      <c r="G15" s="6"/>
      <c r="H15" s="2">
        <v>34</v>
      </c>
      <c r="I15" s="2">
        <v>2</v>
      </c>
      <c r="J15" s="6"/>
      <c r="K15" s="2">
        <v>21.2</v>
      </c>
      <c r="L15" s="2">
        <v>1.6</v>
      </c>
      <c r="M15" s="6"/>
      <c r="N15" s="2">
        <v>6</v>
      </c>
      <c r="O15" s="2">
        <v>0.89999999999999991</v>
      </c>
      <c r="P15" s="6"/>
      <c r="Q15" s="2">
        <v>0.70000000000000007</v>
      </c>
      <c r="R15" s="2">
        <v>0.3</v>
      </c>
    </row>
    <row r="16" spans="1:18" ht="15" customHeight="1" x14ac:dyDescent="0.25">
      <c r="A16" s="47" t="s">
        <v>24</v>
      </c>
      <c r="B16" s="3">
        <v>11.700000000000001</v>
      </c>
      <c r="C16" s="3">
        <v>1</v>
      </c>
      <c r="D16" s="7"/>
      <c r="E16" s="3">
        <v>27.3</v>
      </c>
      <c r="F16" s="3">
        <v>1.4000000000000001</v>
      </c>
      <c r="G16" s="7"/>
      <c r="H16" s="3">
        <v>30.7</v>
      </c>
      <c r="I16" s="3">
        <v>1.5</v>
      </c>
      <c r="J16" s="7"/>
      <c r="K16" s="3">
        <v>20.200000000000003</v>
      </c>
      <c r="L16" s="3">
        <v>1.0999999999999999</v>
      </c>
      <c r="M16" s="7"/>
      <c r="N16" s="3">
        <v>8.2000000000000011</v>
      </c>
      <c r="O16" s="3">
        <v>0.89999999999999991</v>
      </c>
      <c r="P16" s="7"/>
      <c r="Q16" s="3">
        <v>1.7999999999999998</v>
      </c>
      <c r="R16" s="3">
        <v>0.5</v>
      </c>
    </row>
    <row r="17" spans="1:18" ht="15" customHeight="1" x14ac:dyDescent="0.25">
      <c r="A17" s="58" t="s">
        <v>25</v>
      </c>
      <c r="B17" s="2">
        <v>12.2</v>
      </c>
      <c r="C17" s="2">
        <v>1.4000000000000001</v>
      </c>
      <c r="D17" s="6"/>
      <c r="E17" s="2">
        <v>25.3</v>
      </c>
      <c r="F17" s="2">
        <v>1.5</v>
      </c>
      <c r="G17" s="6"/>
      <c r="H17" s="2">
        <v>29.7</v>
      </c>
      <c r="I17" s="2">
        <v>1.7999999999999998</v>
      </c>
      <c r="J17" s="6"/>
      <c r="K17" s="2">
        <v>21</v>
      </c>
      <c r="L17" s="2">
        <v>1.3</v>
      </c>
      <c r="M17" s="6"/>
      <c r="N17" s="2">
        <v>9.7000000000000011</v>
      </c>
      <c r="O17" s="2">
        <v>1.2</v>
      </c>
      <c r="P17" s="6"/>
      <c r="Q17" s="2">
        <v>2.1</v>
      </c>
      <c r="R17" s="2">
        <v>0.6</v>
      </c>
    </row>
    <row r="18" spans="1:18" ht="15" customHeight="1" x14ac:dyDescent="0.25">
      <c r="A18" s="47" t="s">
        <v>26</v>
      </c>
      <c r="B18" s="3">
        <v>13.100000000000001</v>
      </c>
      <c r="C18" s="3">
        <v>1.4000000000000001</v>
      </c>
      <c r="D18" s="7"/>
      <c r="E18" s="3">
        <v>27.1</v>
      </c>
      <c r="F18" s="3">
        <v>1.7000000000000002</v>
      </c>
      <c r="G18" s="7"/>
      <c r="H18" s="3">
        <v>28.4</v>
      </c>
      <c r="I18" s="3">
        <v>2</v>
      </c>
      <c r="J18" s="7"/>
      <c r="K18" s="3">
        <v>20.599999999999998</v>
      </c>
      <c r="L18" s="3">
        <v>1.7000000000000002</v>
      </c>
      <c r="M18" s="7"/>
      <c r="N18" s="3">
        <v>9</v>
      </c>
      <c r="O18" s="3">
        <v>1.2</v>
      </c>
      <c r="P18" s="7"/>
      <c r="Q18" s="3">
        <v>1.7999999999999998</v>
      </c>
      <c r="R18" s="3">
        <v>0.8</v>
      </c>
    </row>
    <row r="19" spans="1:18" ht="15" customHeight="1" x14ac:dyDescent="0.25">
      <c r="A19" s="58" t="s">
        <v>27</v>
      </c>
      <c r="B19" s="2">
        <v>4.5999999999999996</v>
      </c>
      <c r="C19" s="2">
        <v>0.70000000000000007</v>
      </c>
      <c r="D19" s="6"/>
      <c r="E19" s="2">
        <v>15.8</v>
      </c>
      <c r="F19" s="2">
        <v>1.2</v>
      </c>
      <c r="G19" s="6"/>
      <c r="H19" s="2">
        <v>31.3</v>
      </c>
      <c r="I19" s="2">
        <v>1.7999999999999998</v>
      </c>
      <c r="J19" s="6"/>
      <c r="K19" s="2">
        <v>27.700000000000003</v>
      </c>
      <c r="L19" s="2">
        <v>1.7000000000000002</v>
      </c>
      <c r="M19" s="6"/>
      <c r="N19" s="2">
        <v>15.4</v>
      </c>
      <c r="O19" s="2">
        <v>1.2</v>
      </c>
      <c r="P19" s="6"/>
      <c r="Q19" s="2">
        <v>5.0999999999999996</v>
      </c>
      <c r="R19" s="2">
        <v>1.2</v>
      </c>
    </row>
    <row r="20" spans="1:18" ht="15" customHeight="1" x14ac:dyDescent="0.25">
      <c r="A20" s="47" t="s">
        <v>28</v>
      </c>
      <c r="B20" s="3">
        <v>6.7</v>
      </c>
      <c r="C20" s="3">
        <v>1.0999999999999999</v>
      </c>
      <c r="D20" s="7"/>
      <c r="E20" s="3">
        <v>23.9</v>
      </c>
      <c r="F20" s="3">
        <v>1.7999999999999998</v>
      </c>
      <c r="G20" s="7"/>
      <c r="H20" s="3">
        <v>32.800000000000004</v>
      </c>
      <c r="I20" s="3">
        <v>2</v>
      </c>
      <c r="J20" s="7"/>
      <c r="K20" s="3">
        <v>24.9</v>
      </c>
      <c r="L20" s="3">
        <v>1.7999999999999998</v>
      </c>
      <c r="M20" s="7"/>
      <c r="N20" s="3">
        <v>9.5</v>
      </c>
      <c r="O20" s="3">
        <v>1.4000000000000001</v>
      </c>
      <c r="P20" s="7"/>
      <c r="Q20" s="3">
        <v>2.1</v>
      </c>
      <c r="R20" s="3">
        <v>0.70000000000000007</v>
      </c>
    </row>
    <row r="21" spans="1:18" ht="15" customHeight="1" x14ac:dyDescent="0.25">
      <c r="A21" s="58" t="s">
        <v>29</v>
      </c>
      <c r="B21" s="2">
        <v>7.6</v>
      </c>
      <c r="C21" s="2">
        <v>0.8</v>
      </c>
      <c r="D21" s="6"/>
      <c r="E21" s="2">
        <v>23.599999999999998</v>
      </c>
      <c r="F21" s="2">
        <v>1.7999999999999998</v>
      </c>
      <c r="G21" s="6"/>
      <c r="H21" s="2">
        <v>32.700000000000003</v>
      </c>
      <c r="I21" s="2">
        <v>2</v>
      </c>
      <c r="J21" s="6"/>
      <c r="K21" s="2">
        <v>24.099999999999998</v>
      </c>
      <c r="L21" s="2">
        <v>1.7000000000000002</v>
      </c>
      <c r="M21" s="6"/>
      <c r="N21" s="2">
        <v>10.100000000000001</v>
      </c>
      <c r="O21" s="2">
        <v>1.0999999999999999</v>
      </c>
      <c r="P21" s="6"/>
      <c r="Q21" s="2">
        <v>1.7999999999999998</v>
      </c>
      <c r="R21" s="2">
        <v>0.6</v>
      </c>
    </row>
    <row r="22" spans="1:18" ht="15" customHeight="1" x14ac:dyDescent="0.25">
      <c r="A22" s="47" t="s">
        <v>30</v>
      </c>
      <c r="B22" s="3">
        <v>9</v>
      </c>
      <c r="C22" s="3">
        <v>1.5</v>
      </c>
      <c r="D22" s="7"/>
      <c r="E22" s="3">
        <v>22.2</v>
      </c>
      <c r="F22" s="3">
        <v>1.7999999999999998</v>
      </c>
      <c r="G22" s="7"/>
      <c r="H22" s="3">
        <v>31.2</v>
      </c>
      <c r="I22" s="3">
        <v>1.5</v>
      </c>
      <c r="J22" s="7"/>
      <c r="K22" s="3">
        <v>23.3</v>
      </c>
      <c r="L22" s="3">
        <v>1.7999999999999998</v>
      </c>
      <c r="M22" s="7"/>
      <c r="N22" s="3">
        <v>11</v>
      </c>
      <c r="O22" s="3">
        <v>1.0999999999999999</v>
      </c>
      <c r="P22" s="7"/>
      <c r="Q22" s="3">
        <v>3.4000000000000004</v>
      </c>
      <c r="R22" s="3">
        <v>0.8</v>
      </c>
    </row>
    <row r="23" spans="1:18" ht="15" customHeight="1" x14ac:dyDescent="0.25">
      <c r="A23" s="124" t="s">
        <v>31</v>
      </c>
      <c r="B23" s="4">
        <v>10.299999999999999</v>
      </c>
      <c r="C23" s="4">
        <v>0.4</v>
      </c>
      <c r="D23" s="8"/>
      <c r="E23" s="4">
        <v>24</v>
      </c>
      <c r="F23" s="4">
        <v>0.5</v>
      </c>
      <c r="G23" s="8"/>
      <c r="H23" s="4">
        <v>30.3</v>
      </c>
      <c r="I23" s="4">
        <v>0.70000000000000007</v>
      </c>
      <c r="J23" s="8"/>
      <c r="K23" s="4">
        <v>22.400000000000002</v>
      </c>
      <c r="L23" s="4">
        <v>0.5</v>
      </c>
      <c r="M23" s="8"/>
      <c r="N23" s="4">
        <v>10.4</v>
      </c>
      <c r="O23" s="4">
        <v>0.4</v>
      </c>
      <c r="P23" s="8"/>
      <c r="Q23" s="4">
        <v>2.6</v>
      </c>
      <c r="R23" s="4">
        <v>0.2</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sheetData>
  <mergeCells count="6">
    <mergeCell ref="Q5:R5"/>
    <mergeCell ref="B5:C5"/>
    <mergeCell ref="E5:F5"/>
    <mergeCell ref="H5:I5"/>
    <mergeCell ref="K5:L5"/>
    <mergeCell ref="N5:O5"/>
  </mergeCells>
  <hyperlinks>
    <hyperlink ref="A1" location="Inhalt!A1" display="Zurück zum Inhaltsverzeichnis" xr:uid="{01B48578-BFDA-4DE9-837B-7AD93C7A77A7}"/>
  </hyperlinks>
  <pageMargins left="0.7" right="0.7" top="0.78740157499999996" bottom="0.78740157499999996" header="0.3" footer="0.3"/>
  <pageSetup paperSize="9" scale="37"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2C775-F56D-4925-8E6D-73B090EE26C3}">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1039</v>
      </c>
      <c r="C3" s="271"/>
      <c r="G3" s="271"/>
      <c r="O3" s="271"/>
    </row>
    <row r="4" spans="1:42" ht="15" customHeight="1" x14ac:dyDescent="0.25">
      <c r="A4" s="128"/>
      <c r="C4" s="271"/>
      <c r="G4" s="271"/>
      <c r="O4" s="271"/>
    </row>
    <row r="5" spans="1:42" x14ac:dyDescent="0.25">
      <c r="A5" s="37"/>
      <c r="B5" s="1113">
        <v>2012</v>
      </c>
      <c r="C5" s="1113"/>
      <c r="D5" s="1113"/>
      <c r="E5" s="1113"/>
      <c r="F5" s="1113"/>
      <c r="G5" s="1113"/>
      <c r="H5" s="106"/>
      <c r="I5" s="1113">
        <v>2018</v>
      </c>
      <c r="J5" s="1113"/>
      <c r="K5" s="1113"/>
      <c r="L5" s="1113"/>
      <c r="M5" s="1113"/>
      <c r="N5" s="1113"/>
      <c r="O5" s="106"/>
      <c r="P5" s="1113">
        <v>2024</v>
      </c>
      <c r="Q5" s="1113"/>
      <c r="R5" s="1113"/>
      <c r="S5" s="1113"/>
      <c r="T5" s="1113"/>
      <c r="U5" s="1113"/>
      <c r="V5" s="37"/>
      <c r="W5" s="1113" t="s">
        <v>45</v>
      </c>
      <c r="X5" s="1113"/>
      <c r="Y5" s="1113"/>
      <c r="Z5" s="1113"/>
      <c r="AA5" s="1113"/>
      <c r="AB5" s="1113"/>
      <c r="AC5" s="37"/>
      <c r="AD5" s="1113" t="s">
        <v>46</v>
      </c>
      <c r="AE5" s="1113"/>
      <c r="AF5" s="1113"/>
      <c r="AG5" s="1113"/>
      <c r="AH5" s="1113"/>
      <c r="AI5" s="1113"/>
      <c r="AJ5" s="37"/>
      <c r="AK5" s="1113" t="s">
        <v>47</v>
      </c>
      <c r="AL5" s="1113"/>
      <c r="AM5" s="1113"/>
      <c r="AN5" s="1113"/>
      <c r="AO5" s="1113"/>
      <c r="AP5" s="1113"/>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582.20299999999997</v>
      </c>
      <c r="C7" s="62" t="s">
        <v>52</v>
      </c>
      <c r="D7" s="59">
        <v>5.5190000000000001</v>
      </c>
      <c r="E7" s="61">
        <v>71.418000000000006</v>
      </c>
      <c r="F7" s="62" t="s">
        <v>52</v>
      </c>
      <c r="G7" s="6">
        <v>2.8319999999999999</v>
      </c>
      <c r="H7" s="59"/>
      <c r="I7" s="61">
        <v>569.24800000000005</v>
      </c>
      <c r="J7" s="62" t="s">
        <v>52</v>
      </c>
      <c r="K7" s="6">
        <v>4.5940000000000003</v>
      </c>
      <c r="L7" s="61">
        <v>75.912000000000006</v>
      </c>
      <c r="M7" s="62" t="s">
        <v>52</v>
      </c>
      <c r="N7" s="6">
        <v>3.0739999999999998</v>
      </c>
      <c r="O7" s="59"/>
      <c r="P7" s="61">
        <v>564.89300000000003</v>
      </c>
      <c r="Q7" s="62" t="s">
        <v>50</v>
      </c>
      <c r="R7" s="6">
        <v>5.3730000000000002</v>
      </c>
      <c r="S7" s="61">
        <v>81.141999999999996</v>
      </c>
      <c r="T7" s="62" t="s">
        <v>52</v>
      </c>
      <c r="U7" s="6">
        <v>3.3889999999999998</v>
      </c>
      <c r="V7" s="59"/>
      <c r="W7" s="61">
        <v>-12.955</v>
      </c>
      <c r="X7" s="62" t="s">
        <v>52</v>
      </c>
      <c r="Y7" s="6">
        <v>7.3849999999999998</v>
      </c>
      <c r="Z7" s="61">
        <v>4.4930000000000003</v>
      </c>
      <c r="AA7" s="62" t="s">
        <v>52</v>
      </c>
      <c r="AB7" s="6">
        <v>4.18</v>
      </c>
      <c r="AC7" s="59"/>
      <c r="AD7" s="61">
        <v>-4.3550000000000004</v>
      </c>
      <c r="AE7" s="62" t="s">
        <v>50</v>
      </c>
      <c r="AF7" s="6">
        <v>7.36</v>
      </c>
      <c r="AG7" s="61">
        <v>5.23</v>
      </c>
      <c r="AH7" s="62" t="s">
        <v>52</v>
      </c>
      <c r="AI7" s="6">
        <v>4.5750000000000002</v>
      </c>
      <c r="AJ7" s="59"/>
      <c r="AK7" s="273">
        <v>-17.309999999999999</v>
      </c>
      <c r="AL7" s="62" t="s">
        <v>52</v>
      </c>
      <c r="AM7" s="6">
        <v>8.1549999999999994</v>
      </c>
      <c r="AN7" s="273">
        <v>9.7230000000000008</v>
      </c>
      <c r="AO7" s="62" t="s">
        <v>52</v>
      </c>
      <c r="AP7" s="6">
        <v>4.4169999999999998</v>
      </c>
    </row>
    <row r="8" spans="1:42" ht="17.25" x14ac:dyDescent="0.25">
      <c r="A8" s="47" t="s">
        <v>16</v>
      </c>
      <c r="B8" s="52">
        <v>592.67899999999997</v>
      </c>
      <c r="C8" s="53" t="s">
        <v>50</v>
      </c>
      <c r="D8" s="48">
        <v>4.7439999999999998</v>
      </c>
      <c r="E8" s="52">
        <v>63.277999999999999</v>
      </c>
      <c r="F8" s="53" t="s">
        <v>50</v>
      </c>
      <c r="G8" s="7">
        <v>2.161</v>
      </c>
      <c r="H8" s="48"/>
      <c r="I8" s="52">
        <v>594.64800000000002</v>
      </c>
      <c r="J8" s="53" t="s">
        <v>50</v>
      </c>
      <c r="K8" s="7">
        <v>4.0629999999999997</v>
      </c>
      <c r="L8" s="52">
        <v>70.198999999999998</v>
      </c>
      <c r="M8" s="53" t="s">
        <v>50</v>
      </c>
      <c r="N8" s="7">
        <v>3.2669999999999999</v>
      </c>
      <c r="O8" s="48"/>
      <c r="P8" s="52">
        <v>576.52099999999996</v>
      </c>
      <c r="Q8" s="53" t="s">
        <v>50</v>
      </c>
      <c r="R8" s="7">
        <v>5.3739999999999997</v>
      </c>
      <c r="S8" s="52">
        <v>66.453999999999994</v>
      </c>
      <c r="T8" s="53" t="s">
        <v>50</v>
      </c>
      <c r="U8" s="7">
        <v>2.7269999999999999</v>
      </c>
      <c r="V8" s="48"/>
      <c r="W8" s="52">
        <v>1.9690000000000001</v>
      </c>
      <c r="X8" s="53" t="s">
        <v>52</v>
      </c>
      <c r="Y8" s="7">
        <v>6.48</v>
      </c>
      <c r="Z8" s="52">
        <v>6.9210000000000003</v>
      </c>
      <c r="AA8" s="53" t="s">
        <v>52</v>
      </c>
      <c r="AB8" s="7">
        <v>3.9169999999999998</v>
      </c>
      <c r="AC8" s="48"/>
      <c r="AD8" s="274">
        <v>-18.126999999999999</v>
      </c>
      <c r="AE8" s="53" t="s">
        <v>52</v>
      </c>
      <c r="AF8" s="7">
        <v>7.0419999999999998</v>
      </c>
      <c r="AG8" s="52">
        <v>-3.7450000000000001</v>
      </c>
      <c r="AH8" s="53" t="s">
        <v>52</v>
      </c>
      <c r="AI8" s="7">
        <v>4.2560000000000002</v>
      </c>
      <c r="AJ8" s="48"/>
      <c r="AK8" s="274">
        <v>-16.158000000000001</v>
      </c>
      <c r="AL8" s="53" t="s">
        <v>52</v>
      </c>
      <c r="AM8" s="7">
        <v>7.6520000000000001</v>
      </c>
      <c r="AN8" s="52">
        <v>3.177</v>
      </c>
      <c r="AO8" s="53" t="s">
        <v>52</v>
      </c>
      <c r="AP8" s="7">
        <v>3.4790000000000001</v>
      </c>
    </row>
    <row r="9" spans="1:42" ht="17.25" x14ac:dyDescent="0.25">
      <c r="A9" s="58" t="s">
        <v>17</v>
      </c>
      <c r="B9" s="61">
        <v>565.93499999999995</v>
      </c>
      <c r="C9" s="62" t="s">
        <v>52</v>
      </c>
      <c r="D9" s="59">
        <v>6.3650000000000002</v>
      </c>
      <c r="E9" s="61">
        <v>83.418000000000006</v>
      </c>
      <c r="F9" s="62" t="s">
        <v>50</v>
      </c>
      <c r="G9" s="6">
        <v>3.8959999999999999</v>
      </c>
      <c r="H9" s="59"/>
      <c r="I9" s="61">
        <v>563.89700000000005</v>
      </c>
      <c r="J9" s="62" t="s">
        <v>52</v>
      </c>
      <c r="K9" s="6">
        <v>5.6550000000000002</v>
      </c>
      <c r="L9" s="61">
        <v>86.674999999999997</v>
      </c>
      <c r="M9" s="62" t="s">
        <v>50</v>
      </c>
      <c r="N9" s="6">
        <v>3.8650000000000002</v>
      </c>
      <c r="O9" s="59"/>
      <c r="P9" s="61">
        <v>544.476</v>
      </c>
      <c r="Q9" s="62" t="s">
        <v>52</v>
      </c>
      <c r="R9" s="6">
        <v>5.1950000000000003</v>
      </c>
      <c r="S9" s="61">
        <v>88.369</v>
      </c>
      <c r="T9" s="62" t="s">
        <v>50</v>
      </c>
      <c r="U9" s="6">
        <v>3.1920000000000002</v>
      </c>
      <c r="V9" s="59"/>
      <c r="W9" s="61">
        <v>-2.0379999999999998</v>
      </c>
      <c r="X9" s="62" t="s">
        <v>52</v>
      </c>
      <c r="Y9" s="6">
        <v>8.6869999999999994</v>
      </c>
      <c r="Z9" s="61">
        <v>3.258</v>
      </c>
      <c r="AA9" s="62" t="s">
        <v>52</v>
      </c>
      <c r="AB9" s="6">
        <v>5.4880000000000004</v>
      </c>
      <c r="AC9" s="59"/>
      <c r="AD9" s="273">
        <v>-19.420999999999999</v>
      </c>
      <c r="AE9" s="62" t="s">
        <v>52</v>
      </c>
      <c r="AF9" s="6">
        <v>7.9470000000000001</v>
      </c>
      <c r="AG9" s="61">
        <v>1.694</v>
      </c>
      <c r="AH9" s="62" t="s">
        <v>52</v>
      </c>
      <c r="AI9" s="6">
        <v>5.0129999999999999</v>
      </c>
      <c r="AJ9" s="59"/>
      <c r="AK9" s="273">
        <v>-21.459</v>
      </c>
      <c r="AL9" s="62" t="s">
        <v>52</v>
      </c>
      <c r="AM9" s="6">
        <v>8.641</v>
      </c>
      <c r="AN9" s="61">
        <v>4.952</v>
      </c>
      <c r="AO9" s="62" t="s">
        <v>52</v>
      </c>
      <c r="AP9" s="6">
        <v>5.0369999999999999</v>
      </c>
    </row>
    <row r="10" spans="1:42" ht="17.25" x14ac:dyDescent="0.25">
      <c r="A10" s="47" t="s">
        <v>18</v>
      </c>
      <c r="B10" s="52">
        <v>583.90800000000002</v>
      </c>
      <c r="C10" s="53" t="s">
        <v>52</v>
      </c>
      <c r="D10" s="48">
        <v>5.1539999999999999</v>
      </c>
      <c r="E10" s="52">
        <v>67.784999999999997</v>
      </c>
      <c r="F10" s="53" t="s">
        <v>52</v>
      </c>
      <c r="G10" s="7">
        <v>2.843</v>
      </c>
      <c r="H10" s="48"/>
      <c r="I10" s="52">
        <v>563.08000000000004</v>
      </c>
      <c r="J10" s="53" t="s">
        <v>50</v>
      </c>
      <c r="K10" s="7">
        <v>3.5419999999999998</v>
      </c>
      <c r="L10" s="52">
        <v>76.207999999999998</v>
      </c>
      <c r="M10" s="53" t="s">
        <v>52</v>
      </c>
      <c r="N10" s="7">
        <v>2.492</v>
      </c>
      <c r="O10" s="48"/>
      <c r="P10" s="52">
        <v>552.351</v>
      </c>
      <c r="Q10" s="53" t="s">
        <v>52</v>
      </c>
      <c r="R10" s="7">
        <v>5.5430000000000001</v>
      </c>
      <c r="S10" s="52">
        <v>76.64</v>
      </c>
      <c r="T10" s="53" t="s">
        <v>52</v>
      </c>
      <c r="U10" s="7">
        <v>3.1709999999999998</v>
      </c>
      <c r="V10" s="48"/>
      <c r="W10" s="274">
        <v>-20.827999999999999</v>
      </c>
      <c r="X10" s="53" t="s">
        <v>50</v>
      </c>
      <c r="Y10" s="7">
        <v>6.4870000000000001</v>
      </c>
      <c r="Z10" s="274">
        <v>8.4220000000000006</v>
      </c>
      <c r="AA10" s="53" t="s">
        <v>52</v>
      </c>
      <c r="AB10" s="7">
        <v>3.7810000000000001</v>
      </c>
      <c r="AC10" s="48"/>
      <c r="AD10" s="52">
        <v>-10.728999999999999</v>
      </c>
      <c r="AE10" s="53" t="s">
        <v>52</v>
      </c>
      <c r="AF10" s="7">
        <v>6.89</v>
      </c>
      <c r="AG10" s="52">
        <v>0.432</v>
      </c>
      <c r="AH10" s="53" t="s">
        <v>52</v>
      </c>
      <c r="AI10" s="7">
        <v>4.0330000000000004</v>
      </c>
      <c r="AJ10" s="48"/>
      <c r="AK10" s="274">
        <v>-31.558</v>
      </c>
      <c r="AL10" s="53" t="s">
        <v>52</v>
      </c>
      <c r="AM10" s="7">
        <v>8.0289999999999999</v>
      </c>
      <c r="AN10" s="274">
        <v>8.8550000000000004</v>
      </c>
      <c r="AO10" s="53" t="s">
        <v>52</v>
      </c>
      <c r="AP10" s="7">
        <v>4.258</v>
      </c>
    </row>
    <row r="11" spans="1:42" ht="17.25" x14ac:dyDescent="0.25">
      <c r="A11" s="58" t="s">
        <v>19</v>
      </c>
      <c r="B11" s="61">
        <v>563.35799999999995</v>
      </c>
      <c r="C11" s="62" t="s">
        <v>52</v>
      </c>
      <c r="D11" s="59">
        <v>9.7910000000000004</v>
      </c>
      <c r="E11" s="61">
        <v>78.155000000000001</v>
      </c>
      <c r="F11" s="62" t="s">
        <v>52</v>
      </c>
      <c r="G11" s="6">
        <v>4.21</v>
      </c>
      <c r="H11" s="59"/>
      <c r="I11" s="61">
        <v>548.34799999999996</v>
      </c>
      <c r="J11" s="62" t="s">
        <v>52</v>
      </c>
      <c r="K11" s="6">
        <v>14.680999999999999</v>
      </c>
      <c r="L11" s="61">
        <v>102.623</v>
      </c>
      <c r="M11" s="62" t="s">
        <v>50</v>
      </c>
      <c r="N11" s="6">
        <v>6.8090000000000002</v>
      </c>
      <c r="O11" s="59"/>
      <c r="P11" s="61">
        <v>522</v>
      </c>
      <c r="Q11" s="62" t="s">
        <v>50</v>
      </c>
      <c r="R11" s="6">
        <v>6.6509999999999998</v>
      </c>
      <c r="S11" s="61">
        <v>88.626000000000005</v>
      </c>
      <c r="T11" s="62" t="s">
        <v>52</v>
      </c>
      <c r="U11" s="6">
        <v>4.1539999999999999</v>
      </c>
      <c r="V11" s="59"/>
      <c r="W11" s="61">
        <v>-15.01</v>
      </c>
      <c r="X11" s="62" t="s">
        <v>52</v>
      </c>
      <c r="Y11" s="6">
        <v>17.73</v>
      </c>
      <c r="Z11" s="273">
        <v>24.468</v>
      </c>
      <c r="AA11" s="62" t="s">
        <v>50</v>
      </c>
      <c r="AB11" s="6">
        <v>8.0050000000000008</v>
      </c>
      <c r="AC11" s="59"/>
      <c r="AD11" s="61">
        <v>-26.347999999999999</v>
      </c>
      <c r="AE11" s="62" t="s">
        <v>52</v>
      </c>
      <c r="AF11" s="6">
        <v>16.245999999999999</v>
      </c>
      <c r="AG11" s="61">
        <v>-13.997</v>
      </c>
      <c r="AH11" s="62" t="s">
        <v>50</v>
      </c>
      <c r="AI11" s="6">
        <v>7.976</v>
      </c>
      <c r="AJ11" s="59"/>
      <c r="AK11" s="273">
        <v>-41.357999999999997</v>
      </c>
      <c r="AL11" s="62" t="s">
        <v>52</v>
      </c>
      <c r="AM11" s="6">
        <v>12.135999999999999</v>
      </c>
      <c r="AN11" s="61">
        <v>10.471</v>
      </c>
      <c r="AO11" s="62" t="s">
        <v>52</v>
      </c>
      <c r="AP11" s="6">
        <v>5.915</v>
      </c>
    </row>
    <row r="12" spans="1:42" ht="17.25" x14ac:dyDescent="0.25">
      <c r="A12" s="47" t="s">
        <v>20</v>
      </c>
      <c r="B12" s="52">
        <v>557.91899999999998</v>
      </c>
      <c r="C12" s="53" t="s">
        <v>50</v>
      </c>
      <c r="D12" s="48">
        <v>4.867</v>
      </c>
      <c r="E12" s="52">
        <v>81.91</v>
      </c>
      <c r="F12" s="53" t="s">
        <v>50</v>
      </c>
      <c r="G12" s="7">
        <v>3.714</v>
      </c>
      <c r="H12" s="48"/>
      <c r="I12" s="52">
        <v>559.23099999999999</v>
      </c>
      <c r="J12" s="53" t="s">
        <v>50</v>
      </c>
      <c r="K12" s="7">
        <v>4.8810000000000002</v>
      </c>
      <c r="L12" s="52">
        <v>83.040999999999997</v>
      </c>
      <c r="M12" s="53" t="s">
        <v>50</v>
      </c>
      <c r="N12" s="7">
        <v>2.5659999999999998</v>
      </c>
      <c r="O12" s="48"/>
      <c r="P12" s="52">
        <v>554.56200000000001</v>
      </c>
      <c r="Q12" s="53" t="s">
        <v>52</v>
      </c>
      <c r="R12" s="7">
        <v>4.2329999999999997</v>
      </c>
      <c r="S12" s="52">
        <v>77.664000000000001</v>
      </c>
      <c r="T12" s="53" t="s">
        <v>52</v>
      </c>
      <c r="U12" s="7">
        <v>2.7610000000000001</v>
      </c>
      <c r="V12" s="48"/>
      <c r="W12" s="52">
        <v>1.3120000000000001</v>
      </c>
      <c r="X12" s="53" t="s">
        <v>52</v>
      </c>
      <c r="Y12" s="7">
        <v>7.1059999999999999</v>
      </c>
      <c r="Z12" s="52">
        <v>1.1299999999999999</v>
      </c>
      <c r="AA12" s="53" t="s">
        <v>52</v>
      </c>
      <c r="AB12" s="7">
        <v>4.5140000000000002</v>
      </c>
      <c r="AC12" s="48"/>
      <c r="AD12" s="52">
        <v>-4.6689999999999996</v>
      </c>
      <c r="AE12" s="53" t="s">
        <v>50</v>
      </c>
      <c r="AF12" s="7">
        <v>6.7779999999999996</v>
      </c>
      <c r="AG12" s="52">
        <v>-5.3760000000000003</v>
      </c>
      <c r="AH12" s="53" t="s">
        <v>50</v>
      </c>
      <c r="AI12" s="7">
        <v>3.7690000000000001</v>
      </c>
      <c r="AJ12" s="48"/>
      <c r="AK12" s="52">
        <v>-3.3580000000000001</v>
      </c>
      <c r="AL12" s="53" t="s">
        <v>50</v>
      </c>
      <c r="AM12" s="7">
        <v>6.9850000000000003</v>
      </c>
      <c r="AN12" s="52">
        <v>-4.2460000000000004</v>
      </c>
      <c r="AO12" s="53" t="s">
        <v>50</v>
      </c>
      <c r="AP12" s="7">
        <v>4.6269999999999998</v>
      </c>
    </row>
    <row r="13" spans="1:42" ht="17.25" x14ac:dyDescent="0.25">
      <c r="A13" s="58" t="s">
        <v>21</v>
      </c>
      <c r="B13" s="61">
        <v>557.92399999999998</v>
      </c>
      <c r="C13" s="62" t="s">
        <v>50</v>
      </c>
      <c r="D13" s="59">
        <v>5.5449999999999999</v>
      </c>
      <c r="E13" s="61">
        <v>79.92</v>
      </c>
      <c r="F13" s="62" t="s">
        <v>50</v>
      </c>
      <c r="G13" s="6">
        <v>3.19</v>
      </c>
      <c r="H13" s="59"/>
      <c r="I13" s="61">
        <v>555.51499999999999</v>
      </c>
      <c r="J13" s="62" t="s">
        <v>50</v>
      </c>
      <c r="K13" s="6">
        <v>3.6659999999999999</v>
      </c>
      <c r="L13" s="61">
        <v>78.802000000000007</v>
      </c>
      <c r="M13" s="62" t="s">
        <v>52</v>
      </c>
      <c r="N13" s="6">
        <v>2.6429999999999998</v>
      </c>
      <c r="O13" s="59"/>
      <c r="P13" s="61">
        <v>541.90499999999997</v>
      </c>
      <c r="Q13" s="62" t="s">
        <v>52</v>
      </c>
      <c r="R13" s="6">
        <v>5.7430000000000003</v>
      </c>
      <c r="S13" s="61">
        <v>77.430999999999997</v>
      </c>
      <c r="T13" s="62" t="s">
        <v>52</v>
      </c>
      <c r="U13" s="6">
        <v>2.863</v>
      </c>
      <c r="V13" s="59"/>
      <c r="W13" s="61">
        <v>-2.4089999999999998</v>
      </c>
      <c r="X13" s="62" t="s">
        <v>52</v>
      </c>
      <c r="Y13" s="6">
        <v>6.8680000000000003</v>
      </c>
      <c r="Z13" s="61">
        <v>-1.117</v>
      </c>
      <c r="AA13" s="62" t="s">
        <v>52</v>
      </c>
      <c r="AB13" s="6">
        <v>4.1420000000000003</v>
      </c>
      <c r="AC13" s="59"/>
      <c r="AD13" s="61">
        <v>-13.609</v>
      </c>
      <c r="AE13" s="62" t="s">
        <v>52</v>
      </c>
      <c r="AF13" s="6">
        <v>7.1150000000000002</v>
      </c>
      <c r="AG13" s="61">
        <v>-1.3720000000000001</v>
      </c>
      <c r="AH13" s="62" t="s">
        <v>52</v>
      </c>
      <c r="AI13" s="6">
        <v>3.8959999999999999</v>
      </c>
      <c r="AJ13" s="59"/>
      <c r="AK13" s="61">
        <v>-16.018000000000001</v>
      </c>
      <c r="AL13" s="62" t="s">
        <v>52</v>
      </c>
      <c r="AM13" s="6">
        <v>8.4209999999999994</v>
      </c>
      <c r="AN13" s="61">
        <v>-2.4889999999999999</v>
      </c>
      <c r="AO13" s="62" t="s">
        <v>50</v>
      </c>
      <c r="AP13" s="6">
        <v>4.2859999999999996</v>
      </c>
    </row>
    <row r="14" spans="1:42" ht="17.25" x14ac:dyDescent="0.25">
      <c r="A14" s="47" t="s">
        <v>22</v>
      </c>
      <c r="B14" s="52">
        <v>566.58299999999997</v>
      </c>
      <c r="C14" s="53" t="s">
        <v>52</v>
      </c>
      <c r="D14" s="48">
        <v>7.492</v>
      </c>
      <c r="E14" s="52">
        <v>76.269000000000005</v>
      </c>
      <c r="F14" s="53" t="s">
        <v>52</v>
      </c>
      <c r="G14" s="7">
        <v>3.9220000000000002</v>
      </c>
      <c r="H14" s="48"/>
      <c r="I14" s="52">
        <v>565.95399999999995</v>
      </c>
      <c r="J14" s="53" t="s">
        <v>52</v>
      </c>
      <c r="K14" s="7">
        <v>4.8879999999999999</v>
      </c>
      <c r="L14" s="52">
        <v>69.426000000000002</v>
      </c>
      <c r="M14" s="53" t="s">
        <v>50</v>
      </c>
      <c r="N14" s="7">
        <v>2.8719999999999999</v>
      </c>
      <c r="O14" s="48"/>
      <c r="P14" s="52">
        <v>549.99300000000005</v>
      </c>
      <c r="Q14" s="53" t="s">
        <v>52</v>
      </c>
      <c r="R14" s="7">
        <v>5.1360000000000001</v>
      </c>
      <c r="S14" s="52">
        <v>76.102999999999994</v>
      </c>
      <c r="T14" s="53" t="s">
        <v>52</v>
      </c>
      <c r="U14" s="7">
        <v>2.8820000000000001</v>
      </c>
      <c r="V14" s="48"/>
      <c r="W14" s="52">
        <v>-0.63</v>
      </c>
      <c r="X14" s="53" t="s">
        <v>52</v>
      </c>
      <c r="Y14" s="7">
        <v>9.1110000000000007</v>
      </c>
      <c r="Z14" s="52">
        <v>-6.8419999999999996</v>
      </c>
      <c r="AA14" s="53" t="s">
        <v>50</v>
      </c>
      <c r="AB14" s="7">
        <v>4.8609999999999998</v>
      </c>
      <c r="AC14" s="48"/>
      <c r="AD14" s="274">
        <v>-15.961</v>
      </c>
      <c r="AE14" s="53" t="s">
        <v>52</v>
      </c>
      <c r="AF14" s="7">
        <v>7.38</v>
      </c>
      <c r="AG14" s="52">
        <v>6.6769999999999996</v>
      </c>
      <c r="AH14" s="53" t="s">
        <v>52</v>
      </c>
      <c r="AI14" s="7">
        <v>4.069</v>
      </c>
      <c r="AJ14" s="48"/>
      <c r="AK14" s="52">
        <v>-16.591000000000001</v>
      </c>
      <c r="AL14" s="53" t="s">
        <v>52</v>
      </c>
      <c r="AM14" s="7">
        <v>9.4700000000000006</v>
      </c>
      <c r="AN14" s="52">
        <v>-0.16500000000000001</v>
      </c>
      <c r="AO14" s="53" t="s">
        <v>52</v>
      </c>
      <c r="AP14" s="7">
        <v>4.867</v>
      </c>
    </row>
    <row r="15" spans="1:42" ht="17.25" x14ac:dyDescent="0.25">
      <c r="A15" s="58" t="s">
        <v>23</v>
      </c>
      <c r="B15" s="61">
        <v>583.27499999999998</v>
      </c>
      <c r="C15" s="62" t="s">
        <v>52</v>
      </c>
      <c r="D15" s="59">
        <v>4.7569999999999997</v>
      </c>
      <c r="E15" s="61">
        <v>71.352999999999994</v>
      </c>
      <c r="F15" s="62" t="s">
        <v>52</v>
      </c>
      <c r="G15" s="6">
        <v>3.3319999999999999</v>
      </c>
      <c r="H15" s="59"/>
      <c r="I15" s="61">
        <v>571.73</v>
      </c>
      <c r="J15" s="62" t="s">
        <v>52</v>
      </c>
      <c r="K15" s="6">
        <v>5.2160000000000002</v>
      </c>
      <c r="L15" s="61">
        <v>74.534999999999997</v>
      </c>
      <c r="M15" s="62" t="s">
        <v>52</v>
      </c>
      <c r="N15" s="6">
        <v>3.274</v>
      </c>
      <c r="O15" s="59"/>
      <c r="P15" s="61">
        <v>546.34699999999998</v>
      </c>
      <c r="Q15" s="62" t="s">
        <v>52</v>
      </c>
      <c r="R15" s="6">
        <v>5.891</v>
      </c>
      <c r="S15" s="61">
        <v>81.563999999999993</v>
      </c>
      <c r="T15" s="62" t="s">
        <v>52</v>
      </c>
      <c r="U15" s="6">
        <v>4.3179999999999996</v>
      </c>
      <c r="V15" s="59"/>
      <c r="W15" s="61">
        <v>-11.544</v>
      </c>
      <c r="X15" s="62" t="s">
        <v>52</v>
      </c>
      <c r="Y15" s="6">
        <v>7.2679999999999998</v>
      </c>
      <c r="Z15" s="61">
        <v>3.1819999999999999</v>
      </c>
      <c r="AA15" s="62" t="s">
        <v>52</v>
      </c>
      <c r="AB15" s="6">
        <v>4.6719999999999997</v>
      </c>
      <c r="AC15" s="59"/>
      <c r="AD15" s="273">
        <v>-25.384</v>
      </c>
      <c r="AE15" s="62" t="s">
        <v>52</v>
      </c>
      <c r="AF15" s="6">
        <v>8.1310000000000002</v>
      </c>
      <c r="AG15" s="61">
        <v>7.03</v>
      </c>
      <c r="AH15" s="62" t="s">
        <v>52</v>
      </c>
      <c r="AI15" s="6">
        <v>5.4189999999999996</v>
      </c>
      <c r="AJ15" s="59"/>
      <c r="AK15" s="273">
        <v>-36.927999999999997</v>
      </c>
      <c r="AL15" s="62" t="s">
        <v>52</v>
      </c>
      <c r="AM15" s="6">
        <v>8.032</v>
      </c>
      <c r="AN15" s="61">
        <v>10.212</v>
      </c>
      <c r="AO15" s="62" t="s">
        <v>52</v>
      </c>
      <c r="AP15" s="6">
        <v>5.4550000000000001</v>
      </c>
    </row>
    <row r="16" spans="1:42" ht="17.25" x14ac:dyDescent="0.25">
      <c r="A16" s="47" t="s">
        <v>24</v>
      </c>
      <c r="B16" s="52">
        <v>569.39300000000003</v>
      </c>
      <c r="C16" s="53" t="s">
        <v>52</v>
      </c>
      <c r="D16" s="48">
        <v>5.0759999999999996</v>
      </c>
      <c r="E16" s="52">
        <v>72.668000000000006</v>
      </c>
      <c r="F16" s="53" t="s">
        <v>52</v>
      </c>
      <c r="G16" s="7">
        <v>2.9990000000000001</v>
      </c>
      <c r="H16" s="48"/>
      <c r="I16" s="52">
        <v>567.39300000000003</v>
      </c>
      <c r="J16" s="53" t="s">
        <v>52</v>
      </c>
      <c r="K16" s="7">
        <v>4.8970000000000002</v>
      </c>
      <c r="L16" s="52">
        <v>77.864000000000004</v>
      </c>
      <c r="M16" s="53" t="s">
        <v>52</v>
      </c>
      <c r="N16" s="7">
        <v>2.8370000000000002</v>
      </c>
      <c r="O16" s="48"/>
      <c r="P16" s="52">
        <v>525.11500000000001</v>
      </c>
      <c r="Q16" s="53" t="s">
        <v>50</v>
      </c>
      <c r="R16" s="7">
        <v>5.5149999999999997</v>
      </c>
      <c r="S16" s="52">
        <v>83.14</v>
      </c>
      <c r="T16" s="53" t="s">
        <v>52</v>
      </c>
      <c r="U16" s="7">
        <v>2.6760000000000002</v>
      </c>
      <c r="V16" s="48"/>
      <c r="W16" s="52">
        <v>-2</v>
      </c>
      <c r="X16" s="53" t="s">
        <v>52</v>
      </c>
      <c r="Y16" s="7">
        <v>7.2610000000000001</v>
      </c>
      <c r="Z16" s="52">
        <v>5.1959999999999997</v>
      </c>
      <c r="AA16" s="53" t="s">
        <v>52</v>
      </c>
      <c r="AB16" s="7">
        <v>4.1289999999999996</v>
      </c>
      <c r="AC16" s="48"/>
      <c r="AD16" s="274">
        <v>-42.279000000000003</v>
      </c>
      <c r="AE16" s="53" t="s">
        <v>50</v>
      </c>
      <c r="AF16" s="7">
        <v>7.6550000000000002</v>
      </c>
      <c r="AG16" s="52">
        <v>5.2759999999999998</v>
      </c>
      <c r="AH16" s="53" t="s">
        <v>52</v>
      </c>
      <c r="AI16" s="7">
        <v>3.9</v>
      </c>
      <c r="AJ16" s="48"/>
      <c r="AK16" s="274">
        <v>-44.279000000000003</v>
      </c>
      <c r="AL16" s="53" t="s">
        <v>52</v>
      </c>
      <c r="AM16" s="7">
        <v>7.96</v>
      </c>
      <c r="AN16" s="274">
        <v>10.472</v>
      </c>
      <c r="AO16" s="53" t="s">
        <v>52</v>
      </c>
      <c r="AP16" s="7">
        <v>4.0199999999999996</v>
      </c>
    </row>
    <row r="17" spans="1:42" ht="17.25" x14ac:dyDescent="0.25">
      <c r="A17" s="58" t="s">
        <v>25</v>
      </c>
      <c r="B17" s="61">
        <v>583.50800000000004</v>
      </c>
      <c r="C17" s="62" t="s">
        <v>52</v>
      </c>
      <c r="D17" s="59">
        <v>6.3330000000000002</v>
      </c>
      <c r="E17" s="61">
        <v>74.668000000000006</v>
      </c>
      <c r="F17" s="62" t="s">
        <v>52</v>
      </c>
      <c r="G17" s="6">
        <v>3.4860000000000002</v>
      </c>
      <c r="H17" s="59"/>
      <c r="I17" s="61">
        <v>579.53399999999999</v>
      </c>
      <c r="J17" s="62" t="s">
        <v>52</v>
      </c>
      <c r="K17" s="6">
        <v>5.1840000000000002</v>
      </c>
      <c r="L17" s="61">
        <v>74.488</v>
      </c>
      <c r="M17" s="62" t="s">
        <v>52</v>
      </c>
      <c r="N17" s="6">
        <v>3.4529999999999998</v>
      </c>
      <c r="O17" s="59"/>
      <c r="P17" s="61">
        <v>547.98199999999997</v>
      </c>
      <c r="Q17" s="62" t="s">
        <v>52</v>
      </c>
      <c r="R17" s="6">
        <v>4.8570000000000002</v>
      </c>
      <c r="S17" s="61">
        <v>78.585999999999999</v>
      </c>
      <c r="T17" s="62" t="s">
        <v>52</v>
      </c>
      <c r="U17" s="6">
        <v>3.3159999999999998</v>
      </c>
      <c r="V17" s="59"/>
      <c r="W17" s="61">
        <v>-3.9729999999999999</v>
      </c>
      <c r="X17" s="62" t="s">
        <v>52</v>
      </c>
      <c r="Y17" s="6">
        <v>8.3640000000000008</v>
      </c>
      <c r="Z17" s="61">
        <v>-0.18</v>
      </c>
      <c r="AA17" s="62" t="s">
        <v>52</v>
      </c>
      <c r="AB17" s="6">
        <v>4.907</v>
      </c>
      <c r="AC17" s="59"/>
      <c r="AD17" s="273">
        <v>-31.552</v>
      </c>
      <c r="AE17" s="62" t="s">
        <v>52</v>
      </c>
      <c r="AF17" s="6">
        <v>7.3929999999999998</v>
      </c>
      <c r="AG17" s="61">
        <v>4.0979999999999999</v>
      </c>
      <c r="AH17" s="62" t="s">
        <v>52</v>
      </c>
      <c r="AI17" s="6">
        <v>4.7869999999999999</v>
      </c>
      <c r="AJ17" s="59"/>
      <c r="AK17" s="273">
        <v>-35.524999999999999</v>
      </c>
      <c r="AL17" s="62" t="s">
        <v>52</v>
      </c>
      <c r="AM17" s="6">
        <v>8.4190000000000005</v>
      </c>
      <c r="AN17" s="61">
        <v>3.9169999999999998</v>
      </c>
      <c r="AO17" s="62" t="s">
        <v>52</v>
      </c>
      <c r="AP17" s="6">
        <v>4.8109999999999999</v>
      </c>
    </row>
    <row r="18" spans="1:42" ht="17.25" x14ac:dyDescent="0.25">
      <c r="A18" s="47" t="s">
        <v>26</v>
      </c>
      <c r="B18" s="52">
        <v>585.09900000000005</v>
      </c>
      <c r="C18" s="53" t="s">
        <v>52</v>
      </c>
      <c r="D18" s="48">
        <v>7.88</v>
      </c>
      <c r="E18" s="52">
        <v>78.888000000000005</v>
      </c>
      <c r="F18" s="53" t="s">
        <v>52</v>
      </c>
      <c r="G18" s="7">
        <v>3.9220000000000002</v>
      </c>
      <c r="H18" s="48"/>
      <c r="I18" s="52">
        <v>564.96900000000005</v>
      </c>
      <c r="J18" s="53" t="s">
        <v>52</v>
      </c>
      <c r="K18" s="7">
        <v>7.1550000000000002</v>
      </c>
      <c r="L18" s="52">
        <v>72.453999999999994</v>
      </c>
      <c r="M18" s="53" t="s">
        <v>52</v>
      </c>
      <c r="N18" s="7">
        <v>4.7779999999999996</v>
      </c>
      <c r="O18" s="48"/>
      <c r="P18" s="52">
        <v>542.54100000000005</v>
      </c>
      <c r="Q18" s="53" t="s">
        <v>52</v>
      </c>
      <c r="R18" s="7">
        <v>6.4480000000000004</v>
      </c>
      <c r="S18" s="52">
        <v>75.097999999999999</v>
      </c>
      <c r="T18" s="53" t="s">
        <v>52</v>
      </c>
      <c r="U18" s="7">
        <v>4.0880000000000001</v>
      </c>
      <c r="V18" s="48"/>
      <c r="W18" s="52">
        <v>-20.131</v>
      </c>
      <c r="X18" s="53" t="s">
        <v>52</v>
      </c>
      <c r="Y18" s="7">
        <v>10.782999999999999</v>
      </c>
      <c r="Z18" s="52">
        <v>-6.4340000000000002</v>
      </c>
      <c r="AA18" s="53" t="s">
        <v>52</v>
      </c>
      <c r="AB18" s="7">
        <v>6.181</v>
      </c>
      <c r="AC18" s="48"/>
      <c r="AD18" s="274">
        <v>-22.427</v>
      </c>
      <c r="AE18" s="53" t="s">
        <v>52</v>
      </c>
      <c r="AF18" s="7">
        <v>9.8480000000000008</v>
      </c>
      <c r="AG18" s="52">
        <v>2.6440000000000001</v>
      </c>
      <c r="AH18" s="53" t="s">
        <v>52</v>
      </c>
      <c r="AI18" s="7">
        <v>6.2880000000000003</v>
      </c>
      <c r="AJ18" s="48"/>
      <c r="AK18" s="274">
        <v>-42.558</v>
      </c>
      <c r="AL18" s="53" t="s">
        <v>52</v>
      </c>
      <c r="AM18" s="7">
        <v>10.528</v>
      </c>
      <c r="AN18" s="52">
        <v>-3.79</v>
      </c>
      <c r="AO18" s="53" t="s">
        <v>52</v>
      </c>
      <c r="AP18" s="7">
        <v>5.665</v>
      </c>
    </row>
    <row r="19" spans="1:42" ht="17.25" x14ac:dyDescent="0.25">
      <c r="A19" s="58" t="s">
        <v>27</v>
      </c>
      <c r="B19" s="61">
        <v>587.51199999999994</v>
      </c>
      <c r="C19" s="62" t="s">
        <v>52</v>
      </c>
      <c r="D19" s="59">
        <v>6.8129999999999997</v>
      </c>
      <c r="E19" s="61">
        <v>76.8</v>
      </c>
      <c r="F19" s="62" t="s">
        <v>52</v>
      </c>
      <c r="G19" s="6">
        <v>3.0640000000000001</v>
      </c>
      <c r="H19" s="59"/>
      <c r="I19" s="61">
        <v>592.83600000000001</v>
      </c>
      <c r="J19" s="62" t="s">
        <v>50</v>
      </c>
      <c r="K19" s="6">
        <v>4.0199999999999996</v>
      </c>
      <c r="L19" s="61">
        <v>71.209000000000003</v>
      </c>
      <c r="M19" s="62" t="s">
        <v>52</v>
      </c>
      <c r="N19" s="6">
        <v>3.0259999999999998</v>
      </c>
      <c r="O19" s="59"/>
      <c r="P19" s="61">
        <v>576.39300000000003</v>
      </c>
      <c r="Q19" s="62" t="s">
        <v>50</v>
      </c>
      <c r="R19" s="6">
        <v>5.3979999999999997</v>
      </c>
      <c r="S19" s="61">
        <v>71.911000000000001</v>
      </c>
      <c r="T19" s="62" t="s">
        <v>50</v>
      </c>
      <c r="U19" s="6">
        <v>2.9729999999999999</v>
      </c>
      <c r="V19" s="59"/>
      <c r="W19" s="61">
        <v>5.3250000000000002</v>
      </c>
      <c r="X19" s="62" t="s">
        <v>52</v>
      </c>
      <c r="Y19" s="6">
        <v>8.0969999999999995</v>
      </c>
      <c r="Z19" s="61">
        <v>-5.5919999999999996</v>
      </c>
      <c r="AA19" s="62" t="s">
        <v>50</v>
      </c>
      <c r="AB19" s="6">
        <v>4.3070000000000004</v>
      </c>
      <c r="AC19" s="59"/>
      <c r="AD19" s="273">
        <v>-16.443999999999999</v>
      </c>
      <c r="AE19" s="62" t="s">
        <v>52</v>
      </c>
      <c r="AF19" s="6">
        <v>7.0359999999999996</v>
      </c>
      <c r="AG19" s="61">
        <v>0.70299999999999996</v>
      </c>
      <c r="AH19" s="62" t="s">
        <v>52</v>
      </c>
      <c r="AI19" s="6">
        <v>4.2430000000000003</v>
      </c>
      <c r="AJ19" s="59"/>
      <c r="AK19" s="61">
        <v>-11.119</v>
      </c>
      <c r="AL19" s="62" t="s">
        <v>52</v>
      </c>
      <c r="AM19" s="6">
        <v>9.0960000000000001</v>
      </c>
      <c r="AN19" s="61">
        <v>-4.8890000000000002</v>
      </c>
      <c r="AO19" s="62" t="s">
        <v>50</v>
      </c>
      <c r="AP19" s="6">
        <v>4.2690000000000001</v>
      </c>
    </row>
    <row r="20" spans="1:42" ht="17.25" x14ac:dyDescent="0.25">
      <c r="A20" s="47" t="s">
        <v>28</v>
      </c>
      <c r="B20" s="52">
        <v>597.76300000000003</v>
      </c>
      <c r="C20" s="53" t="s">
        <v>50</v>
      </c>
      <c r="D20" s="48">
        <v>5.26</v>
      </c>
      <c r="E20" s="52">
        <v>72.414000000000001</v>
      </c>
      <c r="F20" s="53" t="s">
        <v>52</v>
      </c>
      <c r="G20" s="7">
        <v>3.2170000000000001</v>
      </c>
      <c r="H20" s="48"/>
      <c r="I20" s="52">
        <v>582.774</v>
      </c>
      <c r="J20" s="53" t="s">
        <v>52</v>
      </c>
      <c r="K20" s="7">
        <v>4.9820000000000002</v>
      </c>
      <c r="L20" s="52">
        <v>73.900999999999996</v>
      </c>
      <c r="M20" s="53" t="s">
        <v>52</v>
      </c>
      <c r="N20" s="7">
        <v>3.7639999999999998</v>
      </c>
      <c r="O20" s="48"/>
      <c r="P20" s="52">
        <v>552.98900000000003</v>
      </c>
      <c r="Q20" s="53" t="s">
        <v>52</v>
      </c>
      <c r="R20" s="7">
        <v>6.1959999999999997</v>
      </c>
      <c r="S20" s="52">
        <v>74.507999999999996</v>
      </c>
      <c r="T20" s="53" t="s">
        <v>52</v>
      </c>
      <c r="U20" s="7">
        <v>3.8719999999999999</v>
      </c>
      <c r="V20" s="48"/>
      <c r="W20" s="274">
        <v>-14.989000000000001</v>
      </c>
      <c r="X20" s="53" t="s">
        <v>52</v>
      </c>
      <c r="Y20" s="7">
        <v>7.4480000000000004</v>
      </c>
      <c r="Z20" s="52">
        <v>1.4870000000000001</v>
      </c>
      <c r="AA20" s="53" t="s">
        <v>52</v>
      </c>
      <c r="AB20" s="7">
        <v>4.952</v>
      </c>
      <c r="AC20" s="48"/>
      <c r="AD20" s="274">
        <v>-29.785</v>
      </c>
      <c r="AE20" s="53" t="s">
        <v>52</v>
      </c>
      <c r="AF20" s="7">
        <v>8.2100000000000009</v>
      </c>
      <c r="AG20" s="52">
        <v>0.60699999999999998</v>
      </c>
      <c r="AH20" s="53" t="s">
        <v>52</v>
      </c>
      <c r="AI20" s="7">
        <v>5.4</v>
      </c>
      <c r="AJ20" s="48"/>
      <c r="AK20" s="274">
        <v>-44.774000000000001</v>
      </c>
      <c r="AL20" s="53" t="s">
        <v>52</v>
      </c>
      <c r="AM20" s="7">
        <v>8.5579999999999998</v>
      </c>
      <c r="AN20" s="52">
        <v>2.0939999999999999</v>
      </c>
      <c r="AO20" s="53" t="s">
        <v>52</v>
      </c>
      <c r="AP20" s="7">
        <v>5.0339999999999998</v>
      </c>
    </row>
    <row r="21" spans="1:42" ht="17.25" x14ac:dyDescent="0.25">
      <c r="A21" s="58" t="s">
        <v>29</v>
      </c>
      <c r="B21" s="61">
        <v>584.55799999999999</v>
      </c>
      <c r="C21" s="62" t="s">
        <v>52</v>
      </c>
      <c r="D21" s="59">
        <v>4.33</v>
      </c>
      <c r="E21" s="61">
        <v>67.034000000000006</v>
      </c>
      <c r="F21" s="62" t="s">
        <v>50</v>
      </c>
      <c r="G21" s="6">
        <v>2.9359999999999999</v>
      </c>
      <c r="H21" s="59"/>
      <c r="I21" s="61">
        <v>578.16200000000003</v>
      </c>
      <c r="J21" s="62" t="s">
        <v>52</v>
      </c>
      <c r="K21" s="6">
        <v>4.452</v>
      </c>
      <c r="L21" s="61">
        <v>78.489999999999995</v>
      </c>
      <c r="M21" s="62" t="s">
        <v>52</v>
      </c>
      <c r="N21" s="6">
        <v>3.4009999999999998</v>
      </c>
      <c r="O21" s="59"/>
      <c r="P21" s="61">
        <v>554.62900000000002</v>
      </c>
      <c r="Q21" s="62" t="s">
        <v>52</v>
      </c>
      <c r="R21" s="6">
        <v>6.4219999999999997</v>
      </c>
      <c r="S21" s="61">
        <v>79.962000000000003</v>
      </c>
      <c r="T21" s="62" t="s">
        <v>52</v>
      </c>
      <c r="U21" s="6">
        <v>3.3149999999999999</v>
      </c>
      <c r="V21" s="59"/>
      <c r="W21" s="61">
        <v>-6.3970000000000002</v>
      </c>
      <c r="X21" s="62" t="s">
        <v>52</v>
      </c>
      <c r="Y21" s="6">
        <v>6.4459999999999997</v>
      </c>
      <c r="Z21" s="273">
        <v>11.455</v>
      </c>
      <c r="AA21" s="62" t="s">
        <v>52</v>
      </c>
      <c r="AB21" s="6">
        <v>4.4930000000000003</v>
      </c>
      <c r="AC21" s="59"/>
      <c r="AD21" s="273">
        <v>-23.533000000000001</v>
      </c>
      <c r="AE21" s="62" t="s">
        <v>52</v>
      </c>
      <c r="AF21" s="6">
        <v>8.0790000000000006</v>
      </c>
      <c r="AG21" s="61">
        <v>1.4730000000000001</v>
      </c>
      <c r="AH21" s="62" t="s">
        <v>52</v>
      </c>
      <c r="AI21" s="6">
        <v>4.7489999999999997</v>
      </c>
      <c r="AJ21" s="59"/>
      <c r="AK21" s="273">
        <v>-29.93</v>
      </c>
      <c r="AL21" s="62" t="s">
        <v>52</v>
      </c>
      <c r="AM21" s="6">
        <v>8.1959999999999997</v>
      </c>
      <c r="AN21" s="273">
        <v>12.928000000000001</v>
      </c>
      <c r="AO21" s="62" t="s">
        <v>52</v>
      </c>
      <c r="AP21" s="6">
        <v>4.4279999999999999</v>
      </c>
    </row>
    <row r="22" spans="1:42" ht="17.25" x14ac:dyDescent="0.25">
      <c r="A22" s="47" t="s">
        <v>30</v>
      </c>
      <c r="B22" s="52">
        <v>589.61500000000001</v>
      </c>
      <c r="C22" s="53" t="s">
        <v>50</v>
      </c>
      <c r="D22" s="48">
        <v>4.5650000000000004</v>
      </c>
      <c r="E22" s="52">
        <v>67.269000000000005</v>
      </c>
      <c r="F22" s="53" t="s">
        <v>52</v>
      </c>
      <c r="G22" s="7">
        <v>3.484</v>
      </c>
      <c r="H22" s="48"/>
      <c r="I22" s="52">
        <v>574.47900000000004</v>
      </c>
      <c r="J22" s="53" t="s">
        <v>52</v>
      </c>
      <c r="K22" s="7">
        <v>4.8479999999999999</v>
      </c>
      <c r="L22" s="52">
        <v>70.188999999999993</v>
      </c>
      <c r="M22" s="53" t="s">
        <v>50</v>
      </c>
      <c r="N22" s="7">
        <v>2.3879999999999999</v>
      </c>
      <c r="O22" s="48"/>
      <c r="P22" s="52">
        <v>565.78399999999999</v>
      </c>
      <c r="Q22" s="53" t="s">
        <v>50</v>
      </c>
      <c r="R22" s="7">
        <v>4.6820000000000004</v>
      </c>
      <c r="S22" s="52">
        <v>74.497</v>
      </c>
      <c r="T22" s="53" t="s">
        <v>52</v>
      </c>
      <c r="U22" s="7">
        <v>4.1120000000000001</v>
      </c>
      <c r="V22" s="48"/>
      <c r="W22" s="274">
        <v>-15.135999999999999</v>
      </c>
      <c r="X22" s="53" t="s">
        <v>52</v>
      </c>
      <c r="Y22" s="7">
        <v>6.8789999999999996</v>
      </c>
      <c r="Z22" s="52">
        <v>2.92</v>
      </c>
      <c r="AA22" s="53" t="s">
        <v>52</v>
      </c>
      <c r="AB22" s="7">
        <v>4.2240000000000002</v>
      </c>
      <c r="AC22" s="48"/>
      <c r="AD22" s="52">
        <v>-8.6950000000000003</v>
      </c>
      <c r="AE22" s="53" t="s">
        <v>52</v>
      </c>
      <c r="AF22" s="7">
        <v>7.0439999999999996</v>
      </c>
      <c r="AG22" s="52">
        <v>4.3090000000000002</v>
      </c>
      <c r="AH22" s="53" t="s">
        <v>52</v>
      </c>
      <c r="AI22" s="7">
        <v>4.7549999999999999</v>
      </c>
      <c r="AJ22" s="48"/>
      <c r="AK22" s="274">
        <v>-23.831</v>
      </c>
      <c r="AL22" s="53" t="s">
        <v>52</v>
      </c>
      <c r="AM22" s="7">
        <v>7.0670000000000002</v>
      </c>
      <c r="AN22" s="52">
        <v>7.2290000000000001</v>
      </c>
      <c r="AO22" s="53" t="s">
        <v>52</v>
      </c>
      <c r="AP22" s="7">
        <v>5.3890000000000002</v>
      </c>
    </row>
    <row r="23" spans="1:42" ht="17.25" x14ac:dyDescent="0.25">
      <c r="A23" s="124" t="s">
        <v>31</v>
      </c>
      <c r="B23" s="275">
        <v>578.13199999999995</v>
      </c>
      <c r="C23" s="276"/>
      <c r="D23" s="277">
        <v>1.7989999999999999</v>
      </c>
      <c r="E23" s="275">
        <v>73.296000000000006</v>
      </c>
      <c r="F23" s="276"/>
      <c r="G23" s="8">
        <v>1.054</v>
      </c>
      <c r="H23" s="277"/>
      <c r="I23" s="275">
        <v>572.91700000000003</v>
      </c>
      <c r="J23" s="276"/>
      <c r="K23" s="8">
        <v>1.5</v>
      </c>
      <c r="L23" s="275">
        <v>76.968999999999994</v>
      </c>
      <c r="M23" s="276"/>
      <c r="N23" s="8">
        <v>0.89700000000000002</v>
      </c>
      <c r="O23" s="277"/>
      <c r="P23" s="275">
        <v>550.18299999999999</v>
      </c>
      <c r="Q23" s="276"/>
      <c r="R23" s="8">
        <v>2.0830000000000002</v>
      </c>
      <c r="S23" s="275">
        <v>80.647000000000006</v>
      </c>
      <c r="T23" s="276"/>
      <c r="U23" s="8">
        <v>1.073</v>
      </c>
      <c r="V23" s="277"/>
      <c r="W23" s="275">
        <v>-5.2149999999999999</v>
      </c>
      <c r="X23" s="276"/>
      <c r="Y23" s="8">
        <v>2.91</v>
      </c>
      <c r="Z23" s="278">
        <v>3.673</v>
      </c>
      <c r="AA23" s="276"/>
      <c r="AB23" s="8">
        <v>1.385</v>
      </c>
      <c r="AC23" s="277"/>
      <c r="AD23" s="278">
        <v>-22.734999999999999</v>
      </c>
      <c r="AE23" s="276"/>
      <c r="AF23" s="8">
        <v>3.2839999999999998</v>
      </c>
      <c r="AG23" s="278">
        <v>3.6779999999999999</v>
      </c>
      <c r="AH23" s="276"/>
      <c r="AI23" s="8">
        <v>1.399</v>
      </c>
      <c r="AJ23" s="277"/>
      <c r="AK23" s="278">
        <v>-27.949000000000002</v>
      </c>
      <c r="AL23" s="276"/>
      <c r="AM23" s="8">
        <v>3.8410000000000002</v>
      </c>
      <c r="AN23" s="278">
        <v>7.351</v>
      </c>
      <c r="AO23" s="276"/>
      <c r="AP23" s="8">
        <v>1.504</v>
      </c>
    </row>
    <row r="24" spans="1:42" ht="17.25" x14ac:dyDescent="0.25">
      <c r="A24" s="100" t="s">
        <v>1035</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17EBEE68-39F6-4200-B4EB-88B378F0DAF2}"/>
  </hyperlinks>
  <pageMargins left="0.7" right="0.7" top="0.78740157499999996" bottom="0.78740157499999996"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E289A-833A-41C8-848F-97E3D6C2B543}">
  <sheetPr>
    <tabColor theme="0" tint="-4.9989318521683403E-2"/>
  </sheetPr>
  <dimension ref="A1:AP28"/>
  <sheetViews>
    <sheetView zoomScaleNormal="100" zoomScaleSheetLayoutView="4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1038</v>
      </c>
      <c r="C3" s="271"/>
      <c r="G3" s="271"/>
      <c r="O3" s="271"/>
    </row>
    <row r="4" spans="1:42" ht="15" customHeight="1" x14ac:dyDescent="0.25">
      <c r="A4" s="128"/>
      <c r="C4" s="271"/>
      <c r="G4" s="271"/>
      <c r="O4" s="271"/>
    </row>
    <row r="5" spans="1:42" x14ac:dyDescent="0.25">
      <c r="A5" s="37"/>
      <c r="B5" s="1113">
        <v>2012</v>
      </c>
      <c r="C5" s="1113"/>
      <c r="D5" s="1113"/>
      <c r="E5" s="1113"/>
      <c r="F5" s="1113"/>
      <c r="G5" s="1113"/>
      <c r="H5" s="106"/>
      <c r="I5" s="1113">
        <v>2018</v>
      </c>
      <c r="J5" s="1113"/>
      <c r="K5" s="1113"/>
      <c r="L5" s="1113"/>
      <c r="M5" s="1113"/>
      <c r="N5" s="1113"/>
      <c r="O5" s="106"/>
      <c r="P5" s="1113">
        <v>2024</v>
      </c>
      <c r="Q5" s="1113"/>
      <c r="R5" s="1113"/>
      <c r="S5" s="1113"/>
      <c r="T5" s="1113"/>
      <c r="U5" s="1113"/>
      <c r="V5" s="37"/>
      <c r="W5" s="1113" t="s">
        <v>45</v>
      </c>
      <c r="X5" s="1113"/>
      <c r="Y5" s="1113"/>
      <c r="Z5" s="1113"/>
      <c r="AA5" s="1113"/>
      <c r="AB5" s="1113"/>
      <c r="AC5" s="37"/>
      <c r="AD5" s="1113" t="s">
        <v>46</v>
      </c>
      <c r="AE5" s="1113"/>
      <c r="AF5" s="1113"/>
      <c r="AG5" s="1113"/>
      <c r="AH5" s="1113"/>
      <c r="AI5" s="1113"/>
      <c r="AJ5" s="37"/>
      <c r="AK5" s="1113" t="s">
        <v>47</v>
      </c>
      <c r="AL5" s="1113"/>
      <c r="AM5" s="1113"/>
      <c r="AN5" s="1113"/>
      <c r="AO5" s="1113"/>
      <c r="AP5" s="1113"/>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596.83100000000002</v>
      </c>
      <c r="C7" s="62" t="s">
        <v>50</v>
      </c>
      <c r="D7" s="59">
        <v>7.3879999999999999</v>
      </c>
      <c r="E7" s="61">
        <v>70.980999999999995</v>
      </c>
      <c r="F7" s="62" t="s">
        <v>52</v>
      </c>
      <c r="G7" s="6">
        <v>3.456</v>
      </c>
      <c r="H7" s="59"/>
      <c r="I7" s="61">
        <v>567.79300000000001</v>
      </c>
      <c r="J7" s="62" t="s">
        <v>52</v>
      </c>
      <c r="K7" s="6">
        <v>4.4829999999999997</v>
      </c>
      <c r="L7" s="61">
        <v>68.283000000000001</v>
      </c>
      <c r="M7" s="62" t="s">
        <v>52</v>
      </c>
      <c r="N7" s="6">
        <v>3.133</v>
      </c>
      <c r="O7" s="59"/>
      <c r="P7" s="61">
        <v>570.02599999999995</v>
      </c>
      <c r="Q7" s="62" t="s">
        <v>50</v>
      </c>
      <c r="R7" s="6">
        <v>4.8070000000000004</v>
      </c>
      <c r="S7" s="61">
        <v>71.926000000000002</v>
      </c>
      <c r="T7" s="62" t="s">
        <v>52</v>
      </c>
      <c r="U7" s="6">
        <v>3.1659999999999999</v>
      </c>
      <c r="V7" s="59"/>
      <c r="W7" s="273">
        <v>-29.038</v>
      </c>
      <c r="X7" s="62" t="s">
        <v>52</v>
      </c>
      <c r="Y7" s="6">
        <v>8.7739999999999991</v>
      </c>
      <c r="Z7" s="61">
        <v>-2.698</v>
      </c>
      <c r="AA7" s="62" t="s">
        <v>52</v>
      </c>
      <c r="AB7" s="6">
        <v>4.665</v>
      </c>
      <c r="AC7" s="59"/>
      <c r="AD7" s="61">
        <v>2.2330000000000001</v>
      </c>
      <c r="AE7" s="62" t="s">
        <v>50</v>
      </c>
      <c r="AF7" s="6">
        <v>6.8150000000000004</v>
      </c>
      <c r="AG7" s="61">
        <v>3.6429999999999998</v>
      </c>
      <c r="AH7" s="62" t="s">
        <v>52</v>
      </c>
      <c r="AI7" s="6">
        <v>4.4539999999999997</v>
      </c>
      <c r="AJ7" s="59"/>
      <c r="AK7" s="273">
        <v>-26.805</v>
      </c>
      <c r="AL7" s="62" t="s">
        <v>52</v>
      </c>
      <c r="AM7" s="6">
        <v>9.1229999999999993</v>
      </c>
      <c r="AN7" s="61">
        <v>0.94499999999999995</v>
      </c>
      <c r="AO7" s="62" t="s">
        <v>52</v>
      </c>
      <c r="AP7" s="6">
        <v>4.6870000000000003</v>
      </c>
    </row>
    <row r="8" spans="1:42" ht="17.25" x14ac:dyDescent="0.25">
      <c r="A8" s="47" t="s">
        <v>16</v>
      </c>
      <c r="B8" s="52">
        <v>602.47900000000004</v>
      </c>
      <c r="C8" s="53" t="s">
        <v>50</v>
      </c>
      <c r="D8" s="48">
        <v>5.782</v>
      </c>
      <c r="E8" s="52">
        <v>68.838999999999999</v>
      </c>
      <c r="F8" s="53" t="s">
        <v>52</v>
      </c>
      <c r="G8" s="7">
        <v>3.0739999999999998</v>
      </c>
      <c r="H8" s="48"/>
      <c r="I8" s="52">
        <v>598.17399999999998</v>
      </c>
      <c r="J8" s="53" t="s">
        <v>50</v>
      </c>
      <c r="K8" s="7">
        <v>4.1120000000000001</v>
      </c>
      <c r="L8" s="52">
        <v>65.408000000000001</v>
      </c>
      <c r="M8" s="53" t="s">
        <v>50</v>
      </c>
      <c r="N8" s="7">
        <v>2.9009999999999998</v>
      </c>
      <c r="O8" s="48"/>
      <c r="P8" s="52">
        <v>573.91099999999994</v>
      </c>
      <c r="Q8" s="53" t="s">
        <v>50</v>
      </c>
      <c r="R8" s="7">
        <v>5.0640000000000001</v>
      </c>
      <c r="S8" s="52">
        <v>64.453000000000003</v>
      </c>
      <c r="T8" s="53" t="s">
        <v>50</v>
      </c>
      <c r="U8" s="7">
        <v>2.899</v>
      </c>
      <c r="V8" s="48"/>
      <c r="W8" s="52">
        <v>-4.3040000000000003</v>
      </c>
      <c r="X8" s="53" t="s">
        <v>52</v>
      </c>
      <c r="Y8" s="7">
        <v>7.2560000000000002</v>
      </c>
      <c r="Z8" s="52">
        <v>-3.431</v>
      </c>
      <c r="AA8" s="53" t="s">
        <v>52</v>
      </c>
      <c r="AB8" s="7">
        <v>4.2270000000000003</v>
      </c>
      <c r="AC8" s="48"/>
      <c r="AD8" s="274">
        <v>-24.263000000000002</v>
      </c>
      <c r="AE8" s="53" t="s">
        <v>52</v>
      </c>
      <c r="AF8" s="7">
        <v>6.766</v>
      </c>
      <c r="AG8" s="52">
        <v>-0.95499999999999996</v>
      </c>
      <c r="AH8" s="53" t="s">
        <v>52</v>
      </c>
      <c r="AI8" s="7">
        <v>4.101</v>
      </c>
      <c r="AJ8" s="48"/>
      <c r="AK8" s="274">
        <v>-28.567</v>
      </c>
      <c r="AL8" s="53" t="s">
        <v>52</v>
      </c>
      <c r="AM8" s="7">
        <v>8.0380000000000003</v>
      </c>
      <c r="AN8" s="52">
        <v>-4.3849999999999998</v>
      </c>
      <c r="AO8" s="53" t="s">
        <v>52</v>
      </c>
      <c r="AP8" s="7">
        <v>4.226</v>
      </c>
    </row>
    <row r="9" spans="1:42" ht="17.25" x14ac:dyDescent="0.25">
      <c r="A9" s="58" t="s">
        <v>17</v>
      </c>
      <c r="B9" s="61">
        <v>565.29</v>
      </c>
      <c r="C9" s="62" t="s">
        <v>50</v>
      </c>
      <c r="D9" s="59">
        <v>7.6079999999999997</v>
      </c>
      <c r="E9" s="61">
        <v>83.272999999999996</v>
      </c>
      <c r="F9" s="62" t="s">
        <v>52</v>
      </c>
      <c r="G9" s="6">
        <v>4.7670000000000003</v>
      </c>
      <c r="H9" s="59"/>
      <c r="I9" s="61">
        <v>554.31700000000001</v>
      </c>
      <c r="J9" s="62" t="s">
        <v>50</v>
      </c>
      <c r="K9" s="6">
        <v>5.0010000000000003</v>
      </c>
      <c r="L9" s="61">
        <v>79.596999999999994</v>
      </c>
      <c r="M9" s="62" t="s">
        <v>52</v>
      </c>
      <c r="N9" s="6">
        <v>3.26</v>
      </c>
      <c r="O9" s="59"/>
      <c r="P9" s="61">
        <v>539.66999999999996</v>
      </c>
      <c r="Q9" s="62" t="s">
        <v>52</v>
      </c>
      <c r="R9" s="6">
        <v>6.1680000000000001</v>
      </c>
      <c r="S9" s="61">
        <v>89.003</v>
      </c>
      <c r="T9" s="62" t="s">
        <v>50</v>
      </c>
      <c r="U9" s="6">
        <v>3.0470000000000002</v>
      </c>
      <c r="V9" s="59"/>
      <c r="W9" s="61">
        <v>-10.973000000000001</v>
      </c>
      <c r="X9" s="62" t="s">
        <v>52</v>
      </c>
      <c r="Y9" s="6">
        <v>9.23</v>
      </c>
      <c r="Z9" s="61">
        <v>-3.677</v>
      </c>
      <c r="AA9" s="62" t="s">
        <v>52</v>
      </c>
      <c r="AB9" s="6">
        <v>5.7750000000000004</v>
      </c>
      <c r="AC9" s="59"/>
      <c r="AD9" s="61">
        <v>-14.647</v>
      </c>
      <c r="AE9" s="62" t="s">
        <v>52</v>
      </c>
      <c r="AF9" s="6">
        <v>8.141</v>
      </c>
      <c r="AG9" s="273">
        <v>9.4060000000000006</v>
      </c>
      <c r="AH9" s="62" t="s">
        <v>52</v>
      </c>
      <c r="AI9" s="6">
        <v>4.4630000000000001</v>
      </c>
      <c r="AJ9" s="59"/>
      <c r="AK9" s="273">
        <v>-25.62</v>
      </c>
      <c r="AL9" s="62" t="s">
        <v>52</v>
      </c>
      <c r="AM9" s="6">
        <v>10.073</v>
      </c>
      <c r="AN9" s="61">
        <v>5.7290000000000001</v>
      </c>
      <c r="AO9" s="62" t="s">
        <v>52</v>
      </c>
      <c r="AP9" s="6">
        <v>5.6580000000000004</v>
      </c>
    </row>
    <row r="10" spans="1:42" ht="17.25" x14ac:dyDescent="0.25">
      <c r="A10" s="47" t="s">
        <v>18</v>
      </c>
      <c r="B10" s="52">
        <v>598.13699999999994</v>
      </c>
      <c r="C10" s="53" t="s">
        <v>50</v>
      </c>
      <c r="D10" s="48">
        <v>6.548</v>
      </c>
      <c r="E10" s="52">
        <v>69.233000000000004</v>
      </c>
      <c r="F10" s="53" t="s">
        <v>52</v>
      </c>
      <c r="G10" s="7">
        <v>3.2919999999999998</v>
      </c>
      <c r="H10" s="48"/>
      <c r="I10" s="52">
        <v>554.596</v>
      </c>
      <c r="J10" s="53" t="s">
        <v>50</v>
      </c>
      <c r="K10" s="7">
        <v>4.4580000000000002</v>
      </c>
      <c r="L10" s="52">
        <v>71.626999999999995</v>
      </c>
      <c r="M10" s="53" t="s">
        <v>52</v>
      </c>
      <c r="N10" s="7">
        <v>2.5030000000000001</v>
      </c>
      <c r="O10" s="48"/>
      <c r="P10" s="52">
        <v>540.41099999999994</v>
      </c>
      <c r="Q10" s="53" t="s">
        <v>52</v>
      </c>
      <c r="R10" s="7">
        <v>5.8090000000000002</v>
      </c>
      <c r="S10" s="52">
        <v>70.456999999999994</v>
      </c>
      <c r="T10" s="53" t="s">
        <v>50</v>
      </c>
      <c r="U10" s="7">
        <v>2.468</v>
      </c>
      <c r="V10" s="48"/>
      <c r="W10" s="274">
        <v>-43.540999999999997</v>
      </c>
      <c r="X10" s="53" t="s">
        <v>50</v>
      </c>
      <c r="Y10" s="7">
        <v>8.0660000000000007</v>
      </c>
      <c r="Z10" s="52">
        <v>2.3940000000000001</v>
      </c>
      <c r="AA10" s="53" t="s">
        <v>52</v>
      </c>
      <c r="AB10" s="7">
        <v>4.1360000000000001</v>
      </c>
      <c r="AC10" s="48"/>
      <c r="AD10" s="52">
        <v>-14.185</v>
      </c>
      <c r="AE10" s="53" t="s">
        <v>52</v>
      </c>
      <c r="AF10" s="7">
        <v>7.54</v>
      </c>
      <c r="AG10" s="52">
        <v>-1.17</v>
      </c>
      <c r="AH10" s="53" t="s">
        <v>52</v>
      </c>
      <c r="AI10" s="7">
        <v>3.5150000000000001</v>
      </c>
      <c r="AJ10" s="48"/>
      <c r="AK10" s="274">
        <v>-57.725999999999999</v>
      </c>
      <c r="AL10" s="53" t="s">
        <v>50</v>
      </c>
      <c r="AM10" s="7">
        <v>9.0640000000000001</v>
      </c>
      <c r="AN10" s="52">
        <v>1.224</v>
      </c>
      <c r="AO10" s="53" t="s">
        <v>52</v>
      </c>
      <c r="AP10" s="7">
        <v>4.1139999999999999</v>
      </c>
    </row>
    <row r="11" spans="1:42" ht="17.25" x14ac:dyDescent="0.25">
      <c r="A11" s="58" t="s">
        <v>19</v>
      </c>
      <c r="B11" s="61">
        <v>553.27</v>
      </c>
      <c r="C11" s="62" t="s">
        <v>50</v>
      </c>
      <c r="D11" s="59">
        <v>9.8629999999999995</v>
      </c>
      <c r="E11" s="61">
        <v>80.147000000000006</v>
      </c>
      <c r="F11" s="62" t="s">
        <v>52</v>
      </c>
      <c r="G11" s="6">
        <v>3.8519999999999999</v>
      </c>
      <c r="H11" s="59"/>
      <c r="I11" s="61">
        <v>551.64300000000003</v>
      </c>
      <c r="J11" s="62" t="s">
        <v>52</v>
      </c>
      <c r="K11" s="6">
        <v>12.664</v>
      </c>
      <c r="L11" s="61">
        <v>84.022000000000006</v>
      </c>
      <c r="M11" s="62" t="s">
        <v>52</v>
      </c>
      <c r="N11" s="6">
        <v>8.1989999999999998</v>
      </c>
      <c r="O11" s="59"/>
      <c r="P11" s="61">
        <v>526.58299999999997</v>
      </c>
      <c r="Q11" s="62" t="s">
        <v>50</v>
      </c>
      <c r="R11" s="6">
        <v>6.2750000000000004</v>
      </c>
      <c r="S11" s="61">
        <v>80.894000000000005</v>
      </c>
      <c r="T11" s="62" t="s">
        <v>52</v>
      </c>
      <c r="U11" s="6">
        <v>4.1210000000000004</v>
      </c>
      <c r="V11" s="59"/>
      <c r="W11" s="61">
        <v>-1.627</v>
      </c>
      <c r="X11" s="62" t="s">
        <v>52</v>
      </c>
      <c r="Y11" s="6">
        <v>16.123000000000001</v>
      </c>
      <c r="Z11" s="61">
        <v>3.8759999999999999</v>
      </c>
      <c r="AA11" s="62" t="s">
        <v>52</v>
      </c>
      <c r="AB11" s="6">
        <v>9.0579999999999998</v>
      </c>
      <c r="AC11" s="59"/>
      <c r="AD11" s="61">
        <v>-25.06</v>
      </c>
      <c r="AE11" s="62" t="s">
        <v>52</v>
      </c>
      <c r="AF11" s="6">
        <v>14.247</v>
      </c>
      <c r="AG11" s="61">
        <v>-3.1280000000000001</v>
      </c>
      <c r="AH11" s="62" t="s">
        <v>52</v>
      </c>
      <c r="AI11" s="6">
        <v>9.1760000000000002</v>
      </c>
      <c r="AJ11" s="59"/>
      <c r="AK11" s="273">
        <v>-26.687000000000001</v>
      </c>
      <c r="AL11" s="62" t="s">
        <v>52</v>
      </c>
      <c r="AM11" s="6">
        <v>11.925000000000001</v>
      </c>
      <c r="AN11" s="61">
        <v>0.748</v>
      </c>
      <c r="AO11" s="62" t="s">
        <v>52</v>
      </c>
      <c r="AP11" s="6">
        <v>5.641</v>
      </c>
    </row>
    <row r="12" spans="1:42" ht="17.25" x14ac:dyDescent="0.25">
      <c r="A12" s="47" t="s">
        <v>20</v>
      </c>
      <c r="B12" s="52">
        <v>553.12099999999998</v>
      </c>
      <c r="C12" s="53" t="s">
        <v>50</v>
      </c>
      <c r="D12" s="48">
        <v>4.8819999999999997</v>
      </c>
      <c r="E12" s="52">
        <v>80.019000000000005</v>
      </c>
      <c r="F12" s="53" t="s">
        <v>52</v>
      </c>
      <c r="G12" s="7">
        <v>3.302</v>
      </c>
      <c r="H12" s="48"/>
      <c r="I12" s="52">
        <v>544.48900000000003</v>
      </c>
      <c r="J12" s="53" t="s">
        <v>50</v>
      </c>
      <c r="K12" s="7">
        <v>4.4390000000000001</v>
      </c>
      <c r="L12" s="52">
        <v>73.531000000000006</v>
      </c>
      <c r="M12" s="53" t="s">
        <v>52</v>
      </c>
      <c r="N12" s="7">
        <v>2.2210000000000001</v>
      </c>
      <c r="O12" s="48"/>
      <c r="P12" s="52">
        <v>540.80700000000002</v>
      </c>
      <c r="Q12" s="53" t="s">
        <v>52</v>
      </c>
      <c r="R12" s="7">
        <v>3.7370000000000001</v>
      </c>
      <c r="S12" s="52">
        <v>76.284000000000006</v>
      </c>
      <c r="T12" s="53" t="s">
        <v>52</v>
      </c>
      <c r="U12" s="7">
        <v>2.593</v>
      </c>
      <c r="V12" s="48"/>
      <c r="W12" s="52">
        <v>-8.6319999999999997</v>
      </c>
      <c r="X12" s="53" t="s">
        <v>52</v>
      </c>
      <c r="Y12" s="7">
        <v>6.7709999999999999</v>
      </c>
      <c r="Z12" s="52">
        <v>-6.4880000000000004</v>
      </c>
      <c r="AA12" s="53" t="s">
        <v>52</v>
      </c>
      <c r="AB12" s="7">
        <v>3.9790000000000001</v>
      </c>
      <c r="AC12" s="48"/>
      <c r="AD12" s="52">
        <v>-3.6819999999999999</v>
      </c>
      <c r="AE12" s="53" t="s">
        <v>50</v>
      </c>
      <c r="AF12" s="7">
        <v>6.0750000000000002</v>
      </c>
      <c r="AG12" s="52">
        <v>2.7530000000000001</v>
      </c>
      <c r="AH12" s="53" t="s">
        <v>52</v>
      </c>
      <c r="AI12" s="7">
        <v>3.4140000000000001</v>
      </c>
      <c r="AJ12" s="48"/>
      <c r="AK12" s="52">
        <v>-12.314</v>
      </c>
      <c r="AL12" s="53" t="s">
        <v>50</v>
      </c>
      <c r="AM12" s="7">
        <v>6.5839999999999996</v>
      </c>
      <c r="AN12" s="52">
        <v>-3.734</v>
      </c>
      <c r="AO12" s="53" t="s">
        <v>52</v>
      </c>
      <c r="AP12" s="7">
        <v>4.1980000000000004</v>
      </c>
    </row>
    <row r="13" spans="1:42" ht="17.25" x14ac:dyDescent="0.25">
      <c r="A13" s="58" t="s">
        <v>21</v>
      </c>
      <c r="B13" s="61">
        <v>562.178</v>
      </c>
      <c r="C13" s="62" t="s">
        <v>50</v>
      </c>
      <c r="D13" s="59">
        <v>5.7119999999999997</v>
      </c>
      <c r="E13" s="61">
        <v>77.754000000000005</v>
      </c>
      <c r="F13" s="62" t="s">
        <v>52</v>
      </c>
      <c r="G13" s="6">
        <v>3.262</v>
      </c>
      <c r="H13" s="59"/>
      <c r="I13" s="61">
        <v>545.10299999999995</v>
      </c>
      <c r="J13" s="62" t="s">
        <v>50</v>
      </c>
      <c r="K13" s="6">
        <v>3.383</v>
      </c>
      <c r="L13" s="61">
        <v>71.168999999999997</v>
      </c>
      <c r="M13" s="62" t="s">
        <v>52</v>
      </c>
      <c r="N13" s="6">
        <v>2.734</v>
      </c>
      <c r="O13" s="59"/>
      <c r="P13" s="61">
        <v>530.11</v>
      </c>
      <c r="Q13" s="62" t="s">
        <v>50</v>
      </c>
      <c r="R13" s="6">
        <v>4.742</v>
      </c>
      <c r="S13" s="61">
        <v>66.864999999999995</v>
      </c>
      <c r="T13" s="62" t="s">
        <v>50</v>
      </c>
      <c r="U13" s="6">
        <v>2.423</v>
      </c>
      <c r="V13" s="59"/>
      <c r="W13" s="273">
        <v>-17.074999999999999</v>
      </c>
      <c r="X13" s="62" t="s">
        <v>52</v>
      </c>
      <c r="Y13" s="6">
        <v>6.81</v>
      </c>
      <c r="Z13" s="61">
        <v>-6.585</v>
      </c>
      <c r="AA13" s="62" t="s">
        <v>52</v>
      </c>
      <c r="AB13" s="6">
        <v>4.2560000000000002</v>
      </c>
      <c r="AC13" s="59"/>
      <c r="AD13" s="273">
        <v>-14.993</v>
      </c>
      <c r="AE13" s="62" t="s">
        <v>52</v>
      </c>
      <c r="AF13" s="6">
        <v>6.0960000000000001</v>
      </c>
      <c r="AG13" s="61">
        <v>-4.3049999999999997</v>
      </c>
      <c r="AH13" s="62" t="s">
        <v>52</v>
      </c>
      <c r="AI13" s="6">
        <v>3.653</v>
      </c>
      <c r="AJ13" s="59"/>
      <c r="AK13" s="273">
        <v>-32.067999999999998</v>
      </c>
      <c r="AL13" s="62" t="s">
        <v>52</v>
      </c>
      <c r="AM13" s="6">
        <v>7.7880000000000003</v>
      </c>
      <c r="AN13" s="273">
        <v>-10.888999999999999</v>
      </c>
      <c r="AO13" s="62" t="s">
        <v>50</v>
      </c>
      <c r="AP13" s="6">
        <v>4.0629999999999997</v>
      </c>
    </row>
    <row r="14" spans="1:42" ht="17.25" x14ac:dyDescent="0.25">
      <c r="A14" s="47" t="s">
        <v>22</v>
      </c>
      <c r="B14" s="52">
        <v>576.32399999999996</v>
      </c>
      <c r="C14" s="53" t="s">
        <v>52</v>
      </c>
      <c r="D14" s="48">
        <v>6.1219999999999999</v>
      </c>
      <c r="E14" s="52">
        <v>70.545000000000002</v>
      </c>
      <c r="F14" s="53" t="s">
        <v>52</v>
      </c>
      <c r="G14" s="7">
        <v>3.2989999999999999</v>
      </c>
      <c r="H14" s="48"/>
      <c r="I14" s="52">
        <v>564.26900000000001</v>
      </c>
      <c r="J14" s="53" t="s">
        <v>52</v>
      </c>
      <c r="K14" s="7">
        <v>4.3979999999999997</v>
      </c>
      <c r="L14" s="52">
        <v>65.664000000000001</v>
      </c>
      <c r="M14" s="53" t="s">
        <v>50</v>
      </c>
      <c r="N14" s="7">
        <v>2.7930000000000001</v>
      </c>
      <c r="O14" s="48"/>
      <c r="P14" s="52">
        <v>536.68899999999996</v>
      </c>
      <c r="Q14" s="53" t="s">
        <v>52</v>
      </c>
      <c r="R14" s="7">
        <v>5.0339999999999998</v>
      </c>
      <c r="S14" s="52">
        <v>71.81</v>
      </c>
      <c r="T14" s="53" t="s">
        <v>52</v>
      </c>
      <c r="U14" s="7">
        <v>2.835</v>
      </c>
      <c r="V14" s="48"/>
      <c r="W14" s="52">
        <v>-12.055999999999999</v>
      </c>
      <c r="X14" s="53" t="s">
        <v>52</v>
      </c>
      <c r="Y14" s="7">
        <v>7.69</v>
      </c>
      <c r="Z14" s="52">
        <v>-4.88</v>
      </c>
      <c r="AA14" s="53" t="s">
        <v>52</v>
      </c>
      <c r="AB14" s="7">
        <v>4.3230000000000004</v>
      </c>
      <c r="AC14" s="48"/>
      <c r="AD14" s="274">
        <v>-27.58</v>
      </c>
      <c r="AE14" s="53" t="s">
        <v>52</v>
      </c>
      <c r="AF14" s="7">
        <v>6.9219999999999997</v>
      </c>
      <c r="AG14" s="52">
        <v>6.1459999999999999</v>
      </c>
      <c r="AH14" s="53" t="s">
        <v>52</v>
      </c>
      <c r="AI14" s="7">
        <v>3.98</v>
      </c>
      <c r="AJ14" s="48"/>
      <c r="AK14" s="274">
        <v>-39.634999999999998</v>
      </c>
      <c r="AL14" s="53" t="s">
        <v>52</v>
      </c>
      <c r="AM14" s="7">
        <v>8.2680000000000007</v>
      </c>
      <c r="AN14" s="52">
        <v>1.266</v>
      </c>
      <c r="AO14" s="53" t="s">
        <v>52</v>
      </c>
      <c r="AP14" s="7">
        <v>4.3499999999999996</v>
      </c>
    </row>
    <row r="15" spans="1:42" ht="17.25" x14ac:dyDescent="0.25">
      <c r="A15" s="58" t="s">
        <v>23</v>
      </c>
      <c r="B15" s="61">
        <v>575.17399999999998</v>
      </c>
      <c r="C15" s="62" t="s">
        <v>52</v>
      </c>
      <c r="D15" s="59">
        <v>4.6870000000000003</v>
      </c>
      <c r="E15" s="61">
        <v>72.126999999999995</v>
      </c>
      <c r="F15" s="62" t="s">
        <v>52</v>
      </c>
      <c r="G15" s="6">
        <v>3.6139999999999999</v>
      </c>
      <c r="H15" s="59"/>
      <c r="I15" s="61">
        <v>562.21199999999999</v>
      </c>
      <c r="J15" s="62" t="s">
        <v>52</v>
      </c>
      <c r="K15" s="6">
        <v>4.9039999999999999</v>
      </c>
      <c r="L15" s="61">
        <v>68.009</v>
      </c>
      <c r="M15" s="62" t="s">
        <v>52</v>
      </c>
      <c r="N15" s="6">
        <v>2.8279999999999998</v>
      </c>
      <c r="O15" s="59"/>
      <c r="P15" s="61">
        <v>528.05499999999995</v>
      </c>
      <c r="Q15" s="62" t="s">
        <v>50</v>
      </c>
      <c r="R15" s="6">
        <v>4.7469999999999999</v>
      </c>
      <c r="S15" s="61">
        <v>71.504000000000005</v>
      </c>
      <c r="T15" s="62" t="s">
        <v>52</v>
      </c>
      <c r="U15" s="6">
        <v>2.6549999999999998</v>
      </c>
      <c r="V15" s="59"/>
      <c r="W15" s="61">
        <v>-12.962</v>
      </c>
      <c r="X15" s="62" t="s">
        <v>52</v>
      </c>
      <c r="Y15" s="6">
        <v>6.952</v>
      </c>
      <c r="Z15" s="61">
        <v>-4.1189999999999998</v>
      </c>
      <c r="AA15" s="62" t="s">
        <v>52</v>
      </c>
      <c r="AB15" s="6">
        <v>4.5890000000000004</v>
      </c>
      <c r="AC15" s="59"/>
      <c r="AD15" s="273">
        <v>-34.156999999999996</v>
      </c>
      <c r="AE15" s="62" t="s">
        <v>52</v>
      </c>
      <c r="AF15" s="6">
        <v>7.0579999999999998</v>
      </c>
      <c r="AG15" s="61">
        <v>3.496</v>
      </c>
      <c r="AH15" s="62" t="s">
        <v>52</v>
      </c>
      <c r="AI15" s="6">
        <v>3.879</v>
      </c>
      <c r="AJ15" s="59"/>
      <c r="AK15" s="273">
        <v>-47.119</v>
      </c>
      <c r="AL15" s="62" t="s">
        <v>52</v>
      </c>
      <c r="AM15" s="6">
        <v>7.0739999999999998</v>
      </c>
      <c r="AN15" s="61">
        <v>-0.623</v>
      </c>
      <c r="AO15" s="62" t="s">
        <v>52</v>
      </c>
      <c r="AP15" s="6">
        <v>4.4850000000000003</v>
      </c>
    </row>
    <row r="16" spans="1:42" ht="17.25" x14ac:dyDescent="0.25">
      <c r="A16" s="47" t="s">
        <v>24</v>
      </c>
      <c r="B16" s="52">
        <v>564.69000000000005</v>
      </c>
      <c r="C16" s="53" t="s">
        <v>50</v>
      </c>
      <c r="D16" s="48">
        <v>4.484</v>
      </c>
      <c r="E16" s="52">
        <v>75.012</v>
      </c>
      <c r="F16" s="53" t="s">
        <v>52</v>
      </c>
      <c r="G16" s="7">
        <v>2.419</v>
      </c>
      <c r="H16" s="48"/>
      <c r="I16" s="52">
        <v>556.95399999999995</v>
      </c>
      <c r="J16" s="53" t="s">
        <v>50</v>
      </c>
      <c r="K16" s="7">
        <v>4.5060000000000002</v>
      </c>
      <c r="L16" s="52">
        <v>76.858000000000004</v>
      </c>
      <c r="M16" s="53" t="s">
        <v>52</v>
      </c>
      <c r="N16" s="7">
        <v>3.004</v>
      </c>
      <c r="O16" s="48"/>
      <c r="P16" s="52">
        <v>518.46600000000001</v>
      </c>
      <c r="Q16" s="53" t="s">
        <v>50</v>
      </c>
      <c r="R16" s="7">
        <v>5.0890000000000004</v>
      </c>
      <c r="S16" s="52">
        <v>77.734999999999999</v>
      </c>
      <c r="T16" s="53" t="s">
        <v>52</v>
      </c>
      <c r="U16" s="7">
        <v>2.871</v>
      </c>
      <c r="V16" s="48"/>
      <c r="W16" s="52">
        <v>-7.7359999999999998</v>
      </c>
      <c r="X16" s="53" t="s">
        <v>52</v>
      </c>
      <c r="Y16" s="7">
        <v>6.5359999999999996</v>
      </c>
      <c r="Z16" s="52">
        <v>1.845</v>
      </c>
      <c r="AA16" s="53" t="s">
        <v>52</v>
      </c>
      <c r="AB16" s="7">
        <v>3.8570000000000002</v>
      </c>
      <c r="AC16" s="48"/>
      <c r="AD16" s="274">
        <v>-38.488</v>
      </c>
      <c r="AE16" s="53" t="s">
        <v>52</v>
      </c>
      <c r="AF16" s="7">
        <v>7.0309999999999997</v>
      </c>
      <c r="AG16" s="52">
        <v>0.877</v>
      </c>
      <c r="AH16" s="53" t="s">
        <v>52</v>
      </c>
      <c r="AI16" s="7">
        <v>4.1550000000000002</v>
      </c>
      <c r="AJ16" s="48"/>
      <c r="AK16" s="274">
        <v>-46.223999999999997</v>
      </c>
      <c r="AL16" s="53" t="s">
        <v>52</v>
      </c>
      <c r="AM16" s="7">
        <v>7.1790000000000003</v>
      </c>
      <c r="AN16" s="52">
        <v>2.722</v>
      </c>
      <c r="AO16" s="53" t="s">
        <v>52</v>
      </c>
      <c r="AP16" s="7">
        <v>3.754</v>
      </c>
    </row>
    <row r="17" spans="1:42" ht="17.25" x14ac:dyDescent="0.25">
      <c r="A17" s="58" t="s">
        <v>25</v>
      </c>
      <c r="B17" s="61">
        <v>570.48699999999997</v>
      </c>
      <c r="C17" s="62" t="s">
        <v>52</v>
      </c>
      <c r="D17" s="59">
        <v>5.8979999999999997</v>
      </c>
      <c r="E17" s="61">
        <v>66.448999999999998</v>
      </c>
      <c r="F17" s="62" t="s">
        <v>50</v>
      </c>
      <c r="G17" s="6">
        <v>3.012</v>
      </c>
      <c r="H17" s="59"/>
      <c r="I17" s="61">
        <v>570.01499999999999</v>
      </c>
      <c r="J17" s="62" t="s">
        <v>52</v>
      </c>
      <c r="K17" s="6">
        <v>4.5970000000000004</v>
      </c>
      <c r="L17" s="61">
        <v>69.447999999999993</v>
      </c>
      <c r="M17" s="62" t="s">
        <v>52</v>
      </c>
      <c r="N17" s="6">
        <v>2.9940000000000002</v>
      </c>
      <c r="O17" s="59"/>
      <c r="P17" s="61">
        <v>533.00099999999998</v>
      </c>
      <c r="Q17" s="62" t="s">
        <v>52</v>
      </c>
      <c r="R17" s="6">
        <v>5.1139999999999999</v>
      </c>
      <c r="S17" s="61">
        <v>74.909000000000006</v>
      </c>
      <c r="T17" s="62" t="s">
        <v>52</v>
      </c>
      <c r="U17" s="6">
        <v>2.8380000000000001</v>
      </c>
      <c r="V17" s="59"/>
      <c r="W17" s="61">
        <v>-0.47199999999999998</v>
      </c>
      <c r="X17" s="62" t="s">
        <v>52</v>
      </c>
      <c r="Y17" s="6">
        <v>7.6310000000000002</v>
      </c>
      <c r="Z17" s="61">
        <v>2.9990000000000001</v>
      </c>
      <c r="AA17" s="62" t="s">
        <v>52</v>
      </c>
      <c r="AB17" s="6">
        <v>4.2469999999999999</v>
      </c>
      <c r="AC17" s="59"/>
      <c r="AD17" s="273">
        <v>-37.014000000000003</v>
      </c>
      <c r="AE17" s="62" t="s">
        <v>52</v>
      </c>
      <c r="AF17" s="6">
        <v>7.1070000000000002</v>
      </c>
      <c r="AG17" s="61">
        <v>5.4610000000000003</v>
      </c>
      <c r="AH17" s="62" t="s">
        <v>52</v>
      </c>
      <c r="AI17" s="6">
        <v>4.1260000000000003</v>
      </c>
      <c r="AJ17" s="59"/>
      <c r="AK17" s="273">
        <v>-37.485999999999997</v>
      </c>
      <c r="AL17" s="62" t="s">
        <v>52</v>
      </c>
      <c r="AM17" s="6">
        <v>8.1539999999999999</v>
      </c>
      <c r="AN17" s="273">
        <v>8.4600000000000009</v>
      </c>
      <c r="AO17" s="62" t="s">
        <v>52</v>
      </c>
      <c r="AP17" s="6">
        <v>4.1390000000000002</v>
      </c>
    </row>
    <row r="18" spans="1:42" ht="17.25" x14ac:dyDescent="0.25">
      <c r="A18" s="47" t="s">
        <v>26</v>
      </c>
      <c r="B18" s="52">
        <v>586.46199999999999</v>
      </c>
      <c r="C18" s="53" t="s">
        <v>52</v>
      </c>
      <c r="D18" s="48">
        <v>5.9649999999999999</v>
      </c>
      <c r="E18" s="52">
        <v>66.218000000000004</v>
      </c>
      <c r="F18" s="53" t="s">
        <v>50</v>
      </c>
      <c r="G18" s="7">
        <v>3.2610000000000001</v>
      </c>
      <c r="H18" s="48"/>
      <c r="I18" s="52">
        <v>571.27200000000005</v>
      </c>
      <c r="J18" s="53" t="s">
        <v>52</v>
      </c>
      <c r="K18" s="7">
        <v>6.7409999999999997</v>
      </c>
      <c r="L18" s="52">
        <v>75.613</v>
      </c>
      <c r="M18" s="53" t="s">
        <v>52</v>
      </c>
      <c r="N18" s="7">
        <v>4.2430000000000003</v>
      </c>
      <c r="O18" s="48"/>
      <c r="P18" s="52">
        <v>535.42999999999995</v>
      </c>
      <c r="Q18" s="53" t="s">
        <v>52</v>
      </c>
      <c r="R18" s="7">
        <v>5.2610000000000001</v>
      </c>
      <c r="S18" s="52">
        <v>73.61</v>
      </c>
      <c r="T18" s="53" t="s">
        <v>52</v>
      </c>
      <c r="U18" s="7">
        <v>3.1110000000000002</v>
      </c>
      <c r="V18" s="48"/>
      <c r="W18" s="52">
        <v>-15.191000000000001</v>
      </c>
      <c r="X18" s="53" t="s">
        <v>52</v>
      </c>
      <c r="Y18" s="7">
        <v>9.1280000000000001</v>
      </c>
      <c r="Z18" s="52">
        <v>9.3949999999999996</v>
      </c>
      <c r="AA18" s="53" t="s">
        <v>52</v>
      </c>
      <c r="AB18" s="7">
        <v>5.351</v>
      </c>
      <c r="AC18" s="48"/>
      <c r="AD18" s="274">
        <v>-35.841999999999999</v>
      </c>
      <c r="AE18" s="53" t="s">
        <v>52</v>
      </c>
      <c r="AF18" s="7">
        <v>8.7370000000000001</v>
      </c>
      <c r="AG18" s="52">
        <v>-2.0030000000000001</v>
      </c>
      <c r="AH18" s="53" t="s">
        <v>52</v>
      </c>
      <c r="AI18" s="7">
        <v>5.2610000000000001</v>
      </c>
      <c r="AJ18" s="48"/>
      <c r="AK18" s="274">
        <v>-51.031999999999996</v>
      </c>
      <c r="AL18" s="53" t="s">
        <v>52</v>
      </c>
      <c r="AM18" s="7">
        <v>8.2940000000000005</v>
      </c>
      <c r="AN18" s="52">
        <v>7.3920000000000003</v>
      </c>
      <c r="AO18" s="53" t="s">
        <v>52</v>
      </c>
      <c r="AP18" s="7">
        <v>4.5069999999999997</v>
      </c>
    </row>
    <row r="19" spans="1:42" ht="17.25" x14ac:dyDescent="0.25">
      <c r="A19" s="58" t="s">
        <v>27</v>
      </c>
      <c r="B19" s="61">
        <v>611.97199999999998</v>
      </c>
      <c r="C19" s="62" t="s">
        <v>50</v>
      </c>
      <c r="D19" s="59">
        <v>9.8209999999999997</v>
      </c>
      <c r="E19" s="61">
        <v>76.016999999999996</v>
      </c>
      <c r="F19" s="62" t="s">
        <v>52</v>
      </c>
      <c r="G19" s="6">
        <v>4.0629999999999997</v>
      </c>
      <c r="H19" s="59"/>
      <c r="I19" s="61">
        <v>606.69000000000005</v>
      </c>
      <c r="J19" s="62" t="s">
        <v>50</v>
      </c>
      <c r="K19" s="6">
        <v>4.569</v>
      </c>
      <c r="L19" s="61">
        <v>71.129000000000005</v>
      </c>
      <c r="M19" s="62" t="s">
        <v>52</v>
      </c>
      <c r="N19" s="6">
        <v>2.6440000000000001</v>
      </c>
      <c r="O19" s="59"/>
      <c r="P19" s="61">
        <v>578.32399999999996</v>
      </c>
      <c r="Q19" s="62" t="s">
        <v>50</v>
      </c>
      <c r="R19" s="6">
        <v>5.82</v>
      </c>
      <c r="S19" s="61">
        <v>75.072999999999993</v>
      </c>
      <c r="T19" s="62" t="s">
        <v>52</v>
      </c>
      <c r="U19" s="6">
        <v>3.363</v>
      </c>
      <c r="V19" s="59"/>
      <c r="W19" s="61">
        <v>-5.282</v>
      </c>
      <c r="X19" s="62" t="s">
        <v>52</v>
      </c>
      <c r="Y19" s="6">
        <v>10.938000000000001</v>
      </c>
      <c r="Z19" s="61">
        <v>-4.8879999999999999</v>
      </c>
      <c r="AA19" s="62" t="s">
        <v>52</v>
      </c>
      <c r="AB19" s="6">
        <v>4.8470000000000004</v>
      </c>
      <c r="AC19" s="59"/>
      <c r="AD19" s="273">
        <v>-28.367000000000001</v>
      </c>
      <c r="AE19" s="62" t="s">
        <v>52</v>
      </c>
      <c r="AF19" s="6">
        <v>7.6139999999999999</v>
      </c>
      <c r="AG19" s="61">
        <v>3.944</v>
      </c>
      <c r="AH19" s="62" t="s">
        <v>52</v>
      </c>
      <c r="AI19" s="6">
        <v>4.2779999999999996</v>
      </c>
      <c r="AJ19" s="59"/>
      <c r="AK19" s="273">
        <v>-33.649000000000001</v>
      </c>
      <c r="AL19" s="62" t="s">
        <v>52</v>
      </c>
      <c r="AM19" s="6">
        <v>11.656000000000001</v>
      </c>
      <c r="AN19" s="61">
        <v>-0.94399999999999995</v>
      </c>
      <c r="AO19" s="62" t="s">
        <v>52</v>
      </c>
      <c r="AP19" s="6">
        <v>5.274</v>
      </c>
    </row>
    <row r="20" spans="1:42" ht="17.25" x14ac:dyDescent="0.25">
      <c r="A20" s="47" t="s">
        <v>28</v>
      </c>
      <c r="B20" s="52">
        <v>623.89200000000005</v>
      </c>
      <c r="C20" s="53" t="s">
        <v>50</v>
      </c>
      <c r="D20" s="48">
        <v>4.7770000000000001</v>
      </c>
      <c r="E20" s="52">
        <v>65.938999999999993</v>
      </c>
      <c r="F20" s="53" t="s">
        <v>50</v>
      </c>
      <c r="G20" s="7">
        <v>2.9809999999999999</v>
      </c>
      <c r="H20" s="48"/>
      <c r="I20" s="52">
        <v>584.70399999999995</v>
      </c>
      <c r="J20" s="53" t="s">
        <v>50</v>
      </c>
      <c r="K20" s="7">
        <v>4.41</v>
      </c>
      <c r="L20" s="52">
        <v>74.031000000000006</v>
      </c>
      <c r="M20" s="53" t="s">
        <v>52</v>
      </c>
      <c r="N20" s="7">
        <v>3.2170000000000001</v>
      </c>
      <c r="O20" s="48"/>
      <c r="P20" s="52">
        <v>547.06799999999998</v>
      </c>
      <c r="Q20" s="53" t="s">
        <v>52</v>
      </c>
      <c r="R20" s="7">
        <v>5.3140000000000001</v>
      </c>
      <c r="S20" s="52">
        <v>75492</v>
      </c>
      <c r="T20" s="53" t="s">
        <v>52</v>
      </c>
      <c r="U20" s="7">
        <v>2.891</v>
      </c>
      <c r="V20" s="48"/>
      <c r="W20" s="274">
        <v>-39.188000000000002</v>
      </c>
      <c r="X20" s="53" t="s">
        <v>50</v>
      </c>
      <c r="Y20" s="7">
        <v>6.6769999999999996</v>
      </c>
      <c r="Z20" s="52">
        <v>8.0920000000000005</v>
      </c>
      <c r="AA20" s="53" t="s">
        <v>50</v>
      </c>
      <c r="AB20" s="7">
        <v>4.3860000000000001</v>
      </c>
      <c r="AC20" s="48"/>
      <c r="AD20" s="274">
        <v>-37.636000000000003</v>
      </c>
      <c r="AE20" s="53" t="s">
        <v>52</v>
      </c>
      <c r="AF20" s="7">
        <v>7.1360000000000001</v>
      </c>
      <c r="AG20" s="52">
        <v>1.46</v>
      </c>
      <c r="AH20" s="53" t="s">
        <v>52</v>
      </c>
      <c r="AI20" s="7">
        <v>4.3259999999999996</v>
      </c>
      <c r="AJ20" s="48"/>
      <c r="AK20" s="274">
        <v>-76.823999999999998</v>
      </c>
      <c r="AL20" s="53" t="s">
        <v>50</v>
      </c>
      <c r="AM20" s="7">
        <v>7.524</v>
      </c>
      <c r="AN20" s="274">
        <v>9.5530000000000008</v>
      </c>
      <c r="AO20" s="53" t="s">
        <v>52</v>
      </c>
      <c r="AP20" s="7">
        <v>4.1529999999999996</v>
      </c>
    </row>
    <row r="21" spans="1:42" ht="17.25" x14ac:dyDescent="0.25">
      <c r="A21" s="58" t="s">
        <v>29</v>
      </c>
      <c r="B21" s="61">
        <v>573.923</v>
      </c>
      <c r="C21" s="62" t="s">
        <v>52</v>
      </c>
      <c r="D21" s="59">
        <v>6.0279999999999996</v>
      </c>
      <c r="E21" s="61">
        <v>64.991</v>
      </c>
      <c r="F21" s="62" t="s">
        <v>50</v>
      </c>
      <c r="G21" s="6">
        <v>2.669</v>
      </c>
      <c r="H21" s="59"/>
      <c r="I21" s="61">
        <v>559.14</v>
      </c>
      <c r="J21" s="62" t="s">
        <v>50</v>
      </c>
      <c r="K21" s="6">
        <v>3.8450000000000002</v>
      </c>
      <c r="L21" s="61">
        <v>72.55</v>
      </c>
      <c r="M21" s="62" t="s">
        <v>52</v>
      </c>
      <c r="N21" s="6">
        <v>2.61</v>
      </c>
      <c r="O21" s="59"/>
      <c r="P21" s="61">
        <v>541.91</v>
      </c>
      <c r="Q21" s="62" t="s">
        <v>52</v>
      </c>
      <c r="R21" s="6">
        <v>5.093</v>
      </c>
      <c r="S21" s="61">
        <v>68.739000000000004</v>
      </c>
      <c r="T21" s="62" t="s">
        <v>50</v>
      </c>
      <c r="U21" s="6">
        <v>2.609</v>
      </c>
      <c r="V21" s="59"/>
      <c r="W21" s="273">
        <v>-14.782999999999999</v>
      </c>
      <c r="X21" s="62" t="s">
        <v>52</v>
      </c>
      <c r="Y21" s="6">
        <v>7.31</v>
      </c>
      <c r="Z21" s="273">
        <v>7.5590000000000002</v>
      </c>
      <c r="AA21" s="62" t="s">
        <v>50</v>
      </c>
      <c r="AB21" s="6">
        <v>3.7330000000000001</v>
      </c>
      <c r="AC21" s="59"/>
      <c r="AD21" s="273">
        <v>-17.231000000000002</v>
      </c>
      <c r="AE21" s="62" t="s">
        <v>52</v>
      </c>
      <c r="AF21" s="6">
        <v>6.63</v>
      </c>
      <c r="AG21" s="61">
        <v>-3.8109999999999999</v>
      </c>
      <c r="AH21" s="62" t="s">
        <v>52</v>
      </c>
      <c r="AI21" s="6">
        <v>3.69</v>
      </c>
      <c r="AJ21" s="59"/>
      <c r="AK21" s="273">
        <v>-32.012999999999998</v>
      </c>
      <c r="AL21" s="62" t="s">
        <v>52</v>
      </c>
      <c r="AM21" s="6">
        <v>8.2349999999999994</v>
      </c>
      <c r="AN21" s="61">
        <v>3.7480000000000002</v>
      </c>
      <c r="AO21" s="62" t="s">
        <v>52</v>
      </c>
      <c r="AP21" s="6">
        <v>3.7320000000000002</v>
      </c>
    </row>
    <row r="22" spans="1:42" ht="17.25" x14ac:dyDescent="0.25">
      <c r="A22" s="47" t="s">
        <v>30</v>
      </c>
      <c r="B22" s="52">
        <v>601.98099999999999</v>
      </c>
      <c r="C22" s="53" t="s">
        <v>50</v>
      </c>
      <c r="D22" s="48">
        <v>6.617</v>
      </c>
      <c r="E22" s="52">
        <v>71.861000000000004</v>
      </c>
      <c r="F22" s="53" t="s">
        <v>52</v>
      </c>
      <c r="G22" s="7">
        <v>3.5579999999999998</v>
      </c>
      <c r="H22" s="48"/>
      <c r="I22" s="52">
        <v>592.52700000000004</v>
      </c>
      <c r="J22" s="53" t="s">
        <v>50</v>
      </c>
      <c r="K22" s="7">
        <v>4.1440000000000001</v>
      </c>
      <c r="L22" s="52">
        <v>67.986999999999995</v>
      </c>
      <c r="M22" s="53" t="s">
        <v>52</v>
      </c>
      <c r="N22" s="7">
        <v>2.7989999999999999</v>
      </c>
      <c r="O22" s="48"/>
      <c r="P22" s="52">
        <v>567.59199999999998</v>
      </c>
      <c r="Q22" s="53" t="s">
        <v>50</v>
      </c>
      <c r="R22" s="7">
        <v>5.55</v>
      </c>
      <c r="S22" s="52">
        <v>74.094999999999999</v>
      </c>
      <c r="T22" s="53" t="s">
        <v>52</v>
      </c>
      <c r="U22" s="7">
        <v>3.9590000000000001</v>
      </c>
      <c r="V22" s="48"/>
      <c r="W22" s="52">
        <v>-9.4540000000000006</v>
      </c>
      <c r="X22" s="53" t="s">
        <v>52</v>
      </c>
      <c r="Y22" s="7">
        <v>7.9539999999999997</v>
      </c>
      <c r="Z22" s="52">
        <v>-3.8740000000000001</v>
      </c>
      <c r="AA22" s="53" t="s">
        <v>52</v>
      </c>
      <c r="AB22" s="7">
        <v>4.5270000000000001</v>
      </c>
      <c r="AC22" s="48"/>
      <c r="AD22" s="274">
        <v>-24.936</v>
      </c>
      <c r="AE22" s="53" t="s">
        <v>52</v>
      </c>
      <c r="AF22" s="7">
        <v>7.1559999999999997</v>
      </c>
      <c r="AG22" s="52">
        <v>6.1079999999999997</v>
      </c>
      <c r="AH22" s="53" t="s">
        <v>52</v>
      </c>
      <c r="AI22" s="7">
        <v>4.8479999999999999</v>
      </c>
      <c r="AJ22" s="48"/>
      <c r="AK22" s="274">
        <v>-34.389000000000003</v>
      </c>
      <c r="AL22" s="53" t="s">
        <v>52</v>
      </c>
      <c r="AM22" s="7">
        <v>8.952</v>
      </c>
      <c r="AN22" s="52">
        <v>2.234</v>
      </c>
      <c r="AO22" s="53" t="s">
        <v>52</v>
      </c>
      <c r="AP22" s="7">
        <v>5.3230000000000004</v>
      </c>
    </row>
    <row r="23" spans="1:42" ht="17.25" x14ac:dyDescent="0.25">
      <c r="A23" s="124" t="s">
        <v>31</v>
      </c>
      <c r="B23" s="275">
        <v>580.95600000000002</v>
      </c>
      <c r="C23" s="276"/>
      <c r="D23" s="277">
        <v>2.0710000000000002</v>
      </c>
      <c r="E23" s="275">
        <v>74.941999999999993</v>
      </c>
      <c r="F23" s="276"/>
      <c r="G23" s="8">
        <v>1.127</v>
      </c>
      <c r="H23" s="277"/>
      <c r="I23" s="275">
        <v>567.92200000000003</v>
      </c>
      <c r="J23" s="276"/>
      <c r="K23" s="8">
        <v>1.417</v>
      </c>
      <c r="L23" s="275">
        <v>73.703000000000003</v>
      </c>
      <c r="M23" s="276"/>
      <c r="N23" s="8">
        <v>0.90900000000000003</v>
      </c>
      <c r="O23" s="277"/>
      <c r="P23" s="275">
        <v>543.61199999999997</v>
      </c>
      <c r="Q23" s="276"/>
      <c r="R23" s="8">
        <v>1.9370000000000001</v>
      </c>
      <c r="S23" s="275">
        <v>76.488</v>
      </c>
      <c r="T23" s="276"/>
      <c r="U23" s="8">
        <v>1.095</v>
      </c>
      <c r="V23" s="277"/>
      <c r="W23" s="278">
        <v>-13.034000000000001</v>
      </c>
      <c r="X23" s="276"/>
      <c r="Y23" s="8">
        <v>2.9329999999999998</v>
      </c>
      <c r="Z23" s="275">
        <v>-1.2390000000000001</v>
      </c>
      <c r="AA23" s="276"/>
      <c r="AB23" s="8">
        <v>1.4470000000000001</v>
      </c>
      <c r="AC23" s="277"/>
      <c r="AD23" s="278">
        <v>-24.31</v>
      </c>
      <c r="AE23" s="276"/>
      <c r="AF23" s="8">
        <v>2.9980000000000002</v>
      </c>
      <c r="AG23" s="275">
        <v>2.7850000000000001</v>
      </c>
      <c r="AH23" s="276"/>
      <c r="AI23" s="8">
        <v>1.423</v>
      </c>
      <c r="AJ23" s="277"/>
      <c r="AK23" s="278">
        <v>-37.344000000000001</v>
      </c>
      <c r="AL23" s="276"/>
      <c r="AM23" s="8">
        <v>3.6850000000000001</v>
      </c>
      <c r="AN23" s="275">
        <v>1.546</v>
      </c>
      <c r="AO23" s="276"/>
      <c r="AP23" s="8">
        <v>1.571</v>
      </c>
    </row>
    <row r="24" spans="1:42" ht="17.25" x14ac:dyDescent="0.25">
      <c r="A24" s="100" t="s">
        <v>1035</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95A711FF-E8E0-4108-AFFF-17D3C4409AE8}"/>
  </hyperlinks>
  <pageMargins left="0.7" right="0.7" top="0.78740157499999996" bottom="0.78740157499999996" header="0.3" footer="0.3"/>
  <pageSetup paperSize="9" orientation="portrait" verticalDpi="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705E8-61FA-43AD-ACA9-5D89FAFDFD29}">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1037</v>
      </c>
      <c r="C3" s="271"/>
      <c r="G3" s="271"/>
      <c r="O3" s="271"/>
    </row>
    <row r="4" spans="1:42" ht="15" customHeight="1" x14ac:dyDescent="0.25">
      <c r="A4" s="128"/>
      <c r="C4" s="271"/>
      <c r="G4" s="271"/>
      <c r="O4" s="271"/>
    </row>
    <row r="5" spans="1:42" x14ac:dyDescent="0.25">
      <c r="A5" s="37"/>
      <c r="B5" s="1113">
        <v>2012</v>
      </c>
      <c r="C5" s="1113"/>
      <c r="D5" s="1113"/>
      <c r="E5" s="1113"/>
      <c r="F5" s="1113"/>
      <c r="G5" s="1113"/>
      <c r="H5" s="106"/>
      <c r="I5" s="1113">
        <v>2018</v>
      </c>
      <c r="J5" s="1113"/>
      <c r="K5" s="1113"/>
      <c r="L5" s="1113"/>
      <c r="M5" s="1113"/>
      <c r="N5" s="1113"/>
      <c r="O5" s="106"/>
      <c r="P5" s="1113">
        <v>2024</v>
      </c>
      <c r="Q5" s="1113"/>
      <c r="R5" s="1113"/>
      <c r="S5" s="1113"/>
      <c r="T5" s="1113"/>
      <c r="U5" s="1113"/>
      <c r="V5" s="37"/>
      <c r="W5" s="1113" t="s">
        <v>45</v>
      </c>
      <c r="X5" s="1113"/>
      <c r="Y5" s="1113"/>
      <c r="Z5" s="1113"/>
      <c r="AA5" s="1113"/>
      <c r="AB5" s="1113"/>
      <c r="AC5" s="37"/>
      <c r="AD5" s="1113" t="s">
        <v>46</v>
      </c>
      <c r="AE5" s="1113"/>
      <c r="AF5" s="1113"/>
      <c r="AG5" s="1113"/>
      <c r="AH5" s="1113"/>
      <c r="AI5" s="1113"/>
      <c r="AJ5" s="37"/>
      <c r="AK5" s="1113" t="s">
        <v>47</v>
      </c>
      <c r="AL5" s="1113"/>
      <c r="AM5" s="1113"/>
      <c r="AN5" s="1113"/>
      <c r="AO5" s="1113"/>
      <c r="AP5" s="1113"/>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595</v>
      </c>
      <c r="C7" s="62" t="s">
        <v>50</v>
      </c>
      <c r="D7" s="59">
        <v>6.093</v>
      </c>
      <c r="E7" s="61">
        <v>70.665999999999997</v>
      </c>
      <c r="F7" s="62" t="s">
        <v>52</v>
      </c>
      <c r="G7" s="6">
        <v>2.9609999999999999</v>
      </c>
      <c r="H7" s="59"/>
      <c r="I7" s="61">
        <v>572.04399999999998</v>
      </c>
      <c r="J7" s="62" t="s">
        <v>52</v>
      </c>
      <c r="K7" s="6">
        <v>4.6120000000000001</v>
      </c>
      <c r="L7" s="61">
        <v>69.088999999999999</v>
      </c>
      <c r="M7" s="62" t="s">
        <v>52</v>
      </c>
      <c r="N7" s="6">
        <v>2.9510000000000001</v>
      </c>
      <c r="O7" s="59"/>
      <c r="P7" s="61">
        <v>570.32799999999997</v>
      </c>
      <c r="Q7" s="62" t="s">
        <v>50</v>
      </c>
      <c r="R7" s="6">
        <v>4.8650000000000002</v>
      </c>
      <c r="S7" s="61">
        <v>74.09</v>
      </c>
      <c r="T7" s="62" t="s">
        <v>52</v>
      </c>
      <c r="U7" s="6">
        <v>2.988</v>
      </c>
      <c r="V7" s="59"/>
      <c r="W7" s="273">
        <v>-22.957000000000001</v>
      </c>
      <c r="X7" s="62" t="s">
        <v>52</v>
      </c>
      <c r="Y7" s="6">
        <v>7.81</v>
      </c>
      <c r="Z7" s="61">
        <v>-1.577</v>
      </c>
      <c r="AA7" s="62" t="s">
        <v>52</v>
      </c>
      <c r="AB7" s="6">
        <v>4.18</v>
      </c>
      <c r="AC7" s="59"/>
      <c r="AD7" s="61">
        <v>-1.716</v>
      </c>
      <c r="AE7" s="62" t="s">
        <v>50</v>
      </c>
      <c r="AF7" s="6">
        <v>6.9390000000000001</v>
      </c>
      <c r="AG7" s="61">
        <v>5.0010000000000003</v>
      </c>
      <c r="AH7" s="62" t="s">
        <v>52</v>
      </c>
      <c r="AI7" s="6">
        <v>4.2</v>
      </c>
      <c r="AJ7" s="59"/>
      <c r="AK7" s="273">
        <v>-24.672999999999998</v>
      </c>
      <c r="AL7" s="62" t="s">
        <v>52</v>
      </c>
      <c r="AM7" s="6">
        <v>8.1609999999999996</v>
      </c>
      <c r="AN7" s="61">
        <v>3.4239999999999999</v>
      </c>
      <c r="AO7" s="62" t="s">
        <v>52</v>
      </c>
      <c r="AP7" s="6">
        <v>4.2060000000000004</v>
      </c>
    </row>
    <row r="8" spans="1:42" ht="17.25" x14ac:dyDescent="0.25">
      <c r="A8" s="47" t="s">
        <v>16</v>
      </c>
      <c r="B8" s="52">
        <v>598.83699999999999</v>
      </c>
      <c r="C8" s="53" t="s">
        <v>50</v>
      </c>
      <c r="D8" s="48">
        <v>4.6390000000000002</v>
      </c>
      <c r="E8" s="52">
        <v>69.36</v>
      </c>
      <c r="F8" s="53" t="s">
        <v>50</v>
      </c>
      <c r="G8" s="7">
        <v>2.7839999999999998</v>
      </c>
      <c r="H8" s="48"/>
      <c r="I8" s="52">
        <v>586.86199999999997</v>
      </c>
      <c r="J8" s="53" t="s">
        <v>50</v>
      </c>
      <c r="K8" s="7">
        <v>3.7789999999999999</v>
      </c>
      <c r="L8" s="52">
        <v>66.748999999999995</v>
      </c>
      <c r="M8" s="53" t="s">
        <v>52</v>
      </c>
      <c r="N8" s="7">
        <v>3.2429999999999999</v>
      </c>
      <c r="O8" s="48"/>
      <c r="P8" s="52">
        <v>576.36599999999999</v>
      </c>
      <c r="Q8" s="53" t="s">
        <v>50</v>
      </c>
      <c r="R8" s="7">
        <v>5.5439999999999996</v>
      </c>
      <c r="S8" s="52">
        <v>68.760999999999996</v>
      </c>
      <c r="T8" s="53" t="s">
        <v>50</v>
      </c>
      <c r="U8" s="7">
        <v>2.4510000000000001</v>
      </c>
      <c r="V8" s="48"/>
      <c r="W8" s="52">
        <v>-11.975</v>
      </c>
      <c r="X8" s="53" t="s">
        <v>52</v>
      </c>
      <c r="Y8" s="7">
        <v>6.1980000000000004</v>
      </c>
      <c r="Z8" s="52">
        <v>-2.6110000000000002</v>
      </c>
      <c r="AA8" s="53" t="s">
        <v>52</v>
      </c>
      <c r="AB8" s="7">
        <v>4.274</v>
      </c>
      <c r="AC8" s="48"/>
      <c r="AD8" s="52">
        <v>-10.496</v>
      </c>
      <c r="AE8" s="53" t="s">
        <v>52</v>
      </c>
      <c r="AF8" s="7">
        <v>6.944</v>
      </c>
      <c r="AG8" s="52">
        <v>2.012</v>
      </c>
      <c r="AH8" s="53" t="s">
        <v>52</v>
      </c>
      <c r="AI8" s="7">
        <v>4.0650000000000004</v>
      </c>
      <c r="AJ8" s="48"/>
      <c r="AK8" s="274">
        <v>-22.471</v>
      </c>
      <c r="AL8" s="53" t="s">
        <v>52</v>
      </c>
      <c r="AM8" s="7">
        <v>7.6210000000000004</v>
      </c>
      <c r="AN8" s="52">
        <v>-0.59899999999999998</v>
      </c>
      <c r="AO8" s="53" t="s">
        <v>52</v>
      </c>
      <c r="AP8" s="7">
        <v>3.71</v>
      </c>
    </row>
    <row r="9" spans="1:42" ht="17.25" x14ac:dyDescent="0.25">
      <c r="A9" s="58" t="s">
        <v>17</v>
      </c>
      <c r="B9" s="61">
        <v>564.34400000000005</v>
      </c>
      <c r="C9" s="62" t="s">
        <v>50</v>
      </c>
      <c r="D9" s="59">
        <v>6.4610000000000003</v>
      </c>
      <c r="E9" s="61">
        <v>84.384</v>
      </c>
      <c r="F9" s="62" t="s">
        <v>50</v>
      </c>
      <c r="G9" s="6">
        <v>3.4550000000000001</v>
      </c>
      <c r="H9" s="59"/>
      <c r="I9" s="61">
        <v>554.02099999999996</v>
      </c>
      <c r="J9" s="62" t="s">
        <v>50</v>
      </c>
      <c r="K9" s="6">
        <v>5.4109999999999996</v>
      </c>
      <c r="L9" s="61">
        <v>79.281999999999996</v>
      </c>
      <c r="M9" s="62" t="s">
        <v>52</v>
      </c>
      <c r="N9" s="6">
        <v>3.7850000000000001</v>
      </c>
      <c r="O9" s="59"/>
      <c r="P9" s="61">
        <v>540.31700000000001</v>
      </c>
      <c r="Q9" s="62" t="s">
        <v>52</v>
      </c>
      <c r="R9" s="6">
        <v>5.266</v>
      </c>
      <c r="S9" s="61">
        <v>87.48</v>
      </c>
      <c r="T9" s="62" t="s">
        <v>50</v>
      </c>
      <c r="U9" s="6">
        <v>2.6890000000000001</v>
      </c>
      <c r="V9" s="59"/>
      <c r="W9" s="61">
        <v>-10.323</v>
      </c>
      <c r="X9" s="62" t="s">
        <v>52</v>
      </c>
      <c r="Y9" s="6">
        <v>8.5809999999999995</v>
      </c>
      <c r="Z9" s="61">
        <v>-5.1020000000000003</v>
      </c>
      <c r="AA9" s="62" t="s">
        <v>52</v>
      </c>
      <c r="AB9" s="6">
        <v>5.125</v>
      </c>
      <c r="AC9" s="59"/>
      <c r="AD9" s="61">
        <v>-13.704000000000001</v>
      </c>
      <c r="AE9" s="62" t="s">
        <v>52</v>
      </c>
      <c r="AF9" s="6">
        <v>7.76</v>
      </c>
      <c r="AG9" s="61">
        <v>8.1980000000000004</v>
      </c>
      <c r="AH9" s="62" t="s">
        <v>52</v>
      </c>
      <c r="AI9" s="6">
        <v>4.6429999999999998</v>
      </c>
      <c r="AJ9" s="59"/>
      <c r="AK9" s="273">
        <v>-24.027000000000001</v>
      </c>
      <c r="AL9" s="62" t="s">
        <v>52</v>
      </c>
      <c r="AM9" s="6">
        <v>8.6769999999999996</v>
      </c>
      <c r="AN9" s="61">
        <v>3.0950000000000002</v>
      </c>
      <c r="AO9" s="62" t="s">
        <v>52</v>
      </c>
      <c r="AP9" s="6">
        <v>4.3780000000000001</v>
      </c>
    </row>
    <row r="10" spans="1:42" ht="17.25" x14ac:dyDescent="0.25">
      <c r="A10" s="47" t="s">
        <v>18</v>
      </c>
      <c r="B10" s="52">
        <v>599.78899999999999</v>
      </c>
      <c r="C10" s="53" t="s">
        <v>50</v>
      </c>
      <c r="D10" s="48">
        <v>6.375</v>
      </c>
      <c r="E10" s="52">
        <v>77.260000000000005</v>
      </c>
      <c r="F10" s="53" t="s">
        <v>52</v>
      </c>
      <c r="G10" s="7">
        <v>3.3140000000000001</v>
      </c>
      <c r="H10" s="48"/>
      <c r="I10" s="52">
        <v>555.23900000000003</v>
      </c>
      <c r="J10" s="53" t="s">
        <v>50</v>
      </c>
      <c r="K10" s="7">
        <v>3.5950000000000002</v>
      </c>
      <c r="L10" s="52">
        <v>64.933000000000007</v>
      </c>
      <c r="M10" s="53" t="s">
        <v>50</v>
      </c>
      <c r="N10" s="7">
        <v>1.873</v>
      </c>
      <c r="O10" s="48"/>
      <c r="P10" s="52">
        <v>539.61800000000005</v>
      </c>
      <c r="Q10" s="53" t="s">
        <v>52</v>
      </c>
      <c r="R10" s="7">
        <v>5.931</v>
      </c>
      <c r="S10" s="52">
        <v>71.760000000000005</v>
      </c>
      <c r="T10" s="53" t="s">
        <v>52</v>
      </c>
      <c r="U10" s="7">
        <v>2.903</v>
      </c>
      <c r="V10" s="48"/>
      <c r="W10" s="274">
        <v>-44.55</v>
      </c>
      <c r="X10" s="53" t="s">
        <v>50</v>
      </c>
      <c r="Y10" s="7">
        <v>7.4939999999999998</v>
      </c>
      <c r="Z10" s="274">
        <v>-12.327</v>
      </c>
      <c r="AA10" s="53" t="s">
        <v>50</v>
      </c>
      <c r="AB10" s="7">
        <v>3.806</v>
      </c>
      <c r="AC10" s="48"/>
      <c r="AD10" s="274">
        <v>-15.621</v>
      </c>
      <c r="AE10" s="53" t="s">
        <v>52</v>
      </c>
      <c r="AF10" s="7">
        <v>7.1630000000000003</v>
      </c>
      <c r="AG10" s="274">
        <v>6.827</v>
      </c>
      <c r="AH10" s="53" t="s">
        <v>52</v>
      </c>
      <c r="AI10" s="7">
        <v>3.4540000000000002</v>
      </c>
      <c r="AJ10" s="48"/>
      <c r="AK10" s="274">
        <v>-60.170999999999999</v>
      </c>
      <c r="AL10" s="53" t="s">
        <v>50</v>
      </c>
      <c r="AM10" s="7">
        <v>9.0350000000000001</v>
      </c>
      <c r="AN10" s="52">
        <v>-5.5</v>
      </c>
      <c r="AO10" s="53" t="s">
        <v>52</v>
      </c>
      <c r="AP10" s="7">
        <v>4.4059999999999997</v>
      </c>
    </row>
    <row r="11" spans="1:42" ht="17.25" x14ac:dyDescent="0.25">
      <c r="A11" s="58" t="s">
        <v>19</v>
      </c>
      <c r="B11" s="61">
        <v>558.56399999999996</v>
      </c>
      <c r="C11" s="62" t="s">
        <v>50</v>
      </c>
      <c r="D11" s="59">
        <v>8.1129999999999995</v>
      </c>
      <c r="E11" s="61">
        <v>81.084999999999994</v>
      </c>
      <c r="F11" s="62" t="s">
        <v>52</v>
      </c>
      <c r="G11" s="6">
        <v>4.266</v>
      </c>
      <c r="H11" s="59"/>
      <c r="I11" s="61">
        <v>554.29300000000001</v>
      </c>
      <c r="J11" s="62" t="s">
        <v>52</v>
      </c>
      <c r="K11" s="6">
        <v>10.852</v>
      </c>
      <c r="L11" s="61">
        <v>73.122</v>
      </c>
      <c r="M11" s="62" t="s">
        <v>52</v>
      </c>
      <c r="N11" s="6">
        <v>5.4320000000000004</v>
      </c>
      <c r="O11" s="59"/>
      <c r="P11" s="61">
        <v>524.66099999999994</v>
      </c>
      <c r="Q11" s="62" t="s">
        <v>50</v>
      </c>
      <c r="R11" s="6">
        <v>5.6769999999999996</v>
      </c>
      <c r="S11" s="61">
        <v>77.183000000000007</v>
      </c>
      <c r="T11" s="62" t="s">
        <v>52</v>
      </c>
      <c r="U11" s="6">
        <v>4.944</v>
      </c>
      <c r="V11" s="59"/>
      <c r="W11" s="61">
        <v>-4.2709999999999999</v>
      </c>
      <c r="X11" s="62" t="s">
        <v>52</v>
      </c>
      <c r="Y11" s="6">
        <v>13.645</v>
      </c>
      <c r="Z11" s="61">
        <v>-7.9630000000000001</v>
      </c>
      <c r="AA11" s="62" t="s">
        <v>52</v>
      </c>
      <c r="AB11" s="6">
        <v>6.907</v>
      </c>
      <c r="AC11" s="59"/>
      <c r="AD11" s="273">
        <v>-29.632000000000001</v>
      </c>
      <c r="AE11" s="62" t="s">
        <v>52</v>
      </c>
      <c r="AF11" s="6">
        <v>12.377000000000001</v>
      </c>
      <c r="AG11" s="61">
        <v>4.0620000000000003</v>
      </c>
      <c r="AH11" s="62" t="s">
        <v>52</v>
      </c>
      <c r="AI11" s="6">
        <v>7.3449999999999998</v>
      </c>
      <c r="AJ11" s="59"/>
      <c r="AK11" s="273">
        <v>-33.902000000000001</v>
      </c>
      <c r="AL11" s="62" t="s">
        <v>52</v>
      </c>
      <c r="AM11" s="6">
        <v>10.192</v>
      </c>
      <c r="AN11" s="61">
        <v>-3.9009999999999998</v>
      </c>
      <c r="AO11" s="62" t="s">
        <v>52</v>
      </c>
      <c r="AP11" s="6">
        <v>6.53</v>
      </c>
    </row>
    <row r="12" spans="1:42" ht="17.25" x14ac:dyDescent="0.25">
      <c r="A12" s="47" t="s">
        <v>20</v>
      </c>
      <c r="B12" s="52">
        <v>553.68600000000004</v>
      </c>
      <c r="C12" s="53" t="s">
        <v>50</v>
      </c>
      <c r="D12" s="48">
        <v>5.5140000000000002</v>
      </c>
      <c r="E12" s="52">
        <v>84.167000000000002</v>
      </c>
      <c r="F12" s="53" t="s">
        <v>50</v>
      </c>
      <c r="G12" s="7">
        <v>3.5670000000000002</v>
      </c>
      <c r="H12" s="48"/>
      <c r="I12" s="52">
        <v>543.96</v>
      </c>
      <c r="J12" s="53" t="s">
        <v>50</v>
      </c>
      <c r="K12" s="7">
        <v>5.2069999999999999</v>
      </c>
      <c r="L12" s="52">
        <v>78.867999999999995</v>
      </c>
      <c r="M12" s="53" t="s">
        <v>50</v>
      </c>
      <c r="N12" s="7">
        <v>2.7330000000000001</v>
      </c>
      <c r="O12" s="48"/>
      <c r="P12" s="52">
        <v>542.79200000000003</v>
      </c>
      <c r="Q12" s="53" t="s">
        <v>52</v>
      </c>
      <c r="R12" s="7">
        <v>4.5609999999999999</v>
      </c>
      <c r="S12" s="52">
        <v>84.811000000000007</v>
      </c>
      <c r="T12" s="53" t="s">
        <v>50</v>
      </c>
      <c r="U12" s="7">
        <v>2.835</v>
      </c>
      <c r="V12" s="48"/>
      <c r="W12" s="52">
        <v>-9.7260000000000009</v>
      </c>
      <c r="X12" s="53" t="s">
        <v>52</v>
      </c>
      <c r="Y12" s="7">
        <v>7.7539999999999996</v>
      </c>
      <c r="Z12" s="52">
        <v>-5.2990000000000004</v>
      </c>
      <c r="AA12" s="53" t="s">
        <v>52</v>
      </c>
      <c r="AB12" s="7">
        <v>4.4939999999999998</v>
      </c>
      <c r="AC12" s="48"/>
      <c r="AD12" s="52">
        <v>-1.1679999999999999</v>
      </c>
      <c r="AE12" s="53" t="s">
        <v>50</v>
      </c>
      <c r="AF12" s="7">
        <v>7.15</v>
      </c>
      <c r="AG12" s="52">
        <v>5.944</v>
      </c>
      <c r="AH12" s="53" t="s">
        <v>52</v>
      </c>
      <c r="AI12" s="7">
        <v>3.9380000000000002</v>
      </c>
      <c r="AJ12" s="48"/>
      <c r="AK12" s="52">
        <v>-10.893000000000001</v>
      </c>
      <c r="AL12" s="53" t="s">
        <v>50</v>
      </c>
      <c r="AM12" s="7">
        <v>7.5510000000000002</v>
      </c>
      <c r="AN12" s="52">
        <v>0.64500000000000002</v>
      </c>
      <c r="AO12" s="53" t="s">
        <v>52</v>
      </c>
      <c r="AP12" s="7">
        <v>4.556</v>
      </c>
    </row>
    <row r="13" spans="1:42" ht="17.25" x14ac:dyDescent="0.25">
      <c r="A13" s="58" t="s">
        <v>21</v>
      </c>
      <c r="B13" s="61">
        <v>558.42100000000005</v>
      </c>
      <c r="C13" s="62" t="s">
        <v>50</v>
      </c>
      <c r="D13" s="59">
        <v>6.0469999999999997</v>
      </c>
      <c r="E13" s="61">
        <v>82.257000000000005</v>
      </c>
      <c r="F13" s="62" t="s">
        <v>52</v>
      </c>
      <c r="G13" s="6">
        <v>3.4889999999999999</v>
      </c>
      <c r="H13" s="59"/>
      <c r="I13" s="61">
        <v>544.23699999999997</v>
      </c>
      <c r="J13" s="62" t="s">
        <v>50</v>
      </c>
      <c r="K13" s="6">
        <v>3.5960000000000001</v>
      </c>
      <c r="L13" s="61">
        <v>76.248000000000005</v>
      </c>
      <c r="M13" s="62" t="s">
        <v>52</v>
      </c>
      <c r="N13" s="6">
        <v>2.2519999999999998</v>
      </c>
      <c r="O13" s="59"/>
      <c r="P13" s="61">
        <v>529.17899999999997</v>
      </c>
      <c r="Q13" s="62" t="s">
        <v>50</v>
      </c>
      <c r="R13" s="6">
        <v>5.827</v>
      </c>
      <c r="S13" s="61">
        <v>72.768000000000001</v>
      </c>
      <c r="T13" s="62" t="s">
        <v>52</v>
      </c>
      <c r="U13" s="6">
        <v>2.875</v>
      </c>
      <c r="V13" s="59"/>
      <c r="W13" s="273">
        <v>-14.183999999999999</v>
      </c>
      <c r="X13" s="62" t="s">
        <v>52</v>
      </c>
      <c r="Y13" s="6">
        <v>7.218</v>
      </c>
      <c r="Z13" s="61">
        <v>-6.0090000000000003</v>
      </c>
      <c r="AA13" s="62" t="s">
        <v>52</v>
      </c>
      <c r="AB13" s="6">
        <v>4.1529999999999996</v>
      </c>
      <c r="AC13" s="59"/>
      <c r="AD13" s="273">
        <v>-15.057</v>
      </c>
      <c r="AE13" s="62" t="s">
        <v>52</v>
      </c>
      <c r="AF13" s="6">
        <v>7.077</v>
      </c>
      <c r="AG13" s="61">
        <v>-3.48</v>
      </c>
      <c r="AH13" s="62" t="s">
        <v>50</v>
      </c>
      <c r="AI13" s="6">
        <v>3.6520000000000001</v>
      </c>
      <c r="AJ13" s="59"/>
      <c r="AK13" s="273">
        <v>-29.242000000000001</v>
      </c>
      <c r="AL13" s="62" t="s">
        <v>52</v>
      </c>
      <c r="AM13" s="6">
        <v>8.7370000000000001</v>
      </c>
      <c r="AN13" s="273">
        <v>-9.4890000000000008</v>
      </c>
      <c r="AO13" s="62" t="s">
        <v>50</v>
      </c>
      <c r="AP13" s="6">
        <v>4.5209999999999999</v>
      </c>
    </row>
    <row r="14" spans="1:42" ht="17.25" x14ac:dyDescent="0.25">
      <c r="A14" s="47" t="s">
        <v>22</v>
      </c>
      <c r="B14" s="52">
        <v>565.50400000000002</v>
      </c>
      <c r="C14" s="53" t="s">
        <v>50</v>
      </c>
      <c r="D14" s="48">
        <v>5.907</v>
      </c>
      <c r="E14" s="52">
        <v>75.753</v>
      </c>
      <c r="F14" s="53" t="s">
        <v>52</v>
      </c>
      <c r="G14" s="7">
        <v>4.2779999999999996</v>
      </c>
      <c r="H14" s="48"/>
      <c r="I14" s="52">
        <v>558.58199999999999</v>
      </c>
      <c r="J14" s="53" t="s">
        <v>52</v>
      </c>
      <c r="K14" s="7">
        <v>4.55</v>
      </c>
      <c r="L14" s="52">
        <v>66.067999999999998</v>
      </c>
      <c r="M14" s="53" t="s">
        <v>50</v>
      </c>
      <c r="N14" s="7">
        <v>2.548</v>
      </c>
      <c r="O14" s="48"/>
      <c r="P14" s="52">
        <v>533.30499999999995</v>
      </c>
      <c r="Q14" s="53" t="s">
        <v>52</v>
      </c>
      <c r="R14" s="7">
        <v>4.8150000000000004</v>
      </c>
      <c r="S14" s="52">
        <v>76.022999999999996</v>
      </c>
      <c r="T14" s="53" t="s">
        <v>52</v>
      </c>
      <c r="U14" s="7">
        <v>2.9630000000000001</v>
      </c>
      <c r="V14" s="48"/>
      <c r="W14" s="52">
        <v>-6.9219999999999997</v>
      </c>
      <c r="X14" s="53" t="s">
        <v>52</v>
      </c>
      <c r="Y14" s="7">
        <v>7.6289999999999996</v>
      </c>
      <c r="Z14" s="52">
        <v>-9.6850000000000005</v>
      </c>
      <c r="AA14" s="53" t="s">
        <v>52</v>
      </c>
      <c r="AB14" s="7">
        <v>4.9800000000000004</v>
      </c>
      <c r="AC14" s="48"/>
      <c r="AD14" s="274">
        <v>-25.277000000000001</v>
      </c>
      <c r="AE14" s="53" t="s">
        <v>52</v>
      </c>
      <c r="AF14" s="7">
        <v>6.8620000000000001</v>
      </c>
      <c r="AG14" s="274">
        <v>9.9550000000000001</v>
      </c>
      <c r="AH14" s="53" t="s">
        <v>52</v>
      </c>
      <c r="AI14" s="7">
        <v>3.9079999999999999</v>
      </c>
      <c r="AJ14" s="48"/>
      <c r="AK14" s="274">
        <v>-32.198</v>
      </c>
      <c r="AL14" s="53" t="s">
        <v>52</v>
      </c>
      <c r="AM14" s="7">
        <v>7.9939999999999998</v>
      </c>
      <c r="AN14" s="52">
        <v>0.27</v>
      </c>
      <c r="AO14" s="53" t="s">
        <v>52</v>
      </c>
      <c r="AP14" s="7">
        <v>5.2039999999999997</v>
      </c>
    </row>
    <row r="15" spans="1:42" ht="17.25" x14ac:dyDescent="0.25">
      <c r="A15" s="58" t="s">
        <v>23</v>
      </c>
      <c r="B15" s="61">
        <v>581.43200000000002</v>
      </c>
      <c r="C15" s="62" t="s">
        <v>52</v>
      </c>
      <c r="D15" s="59">
        <v>4.0579999999999998</v>
      </c>
      <c r="E15" s="61">
        <v>70.451999999999998</v>
      </c>
      <c r="F15" s="62" t="s">
        <v>52</v>
      </c>
      <c r="G15" s="6">
        <v>3.3530000000000002</v>
      </c>
      <c r="H15" s="59"/>
      <c r="I15" s="61">
        <v>557.44100000000003</v>
      </c>
      <c r="J15" s="62" t="s">
        <v>50</v>
      </c>
      <c r="K15" s="6">
        <v>4.7590000000000003</v>
      </c>
      <c r="L15" s="61">
        <v>69.563999999999993</v>
      </c>
      <c r="M15" s="62" t="s">
        <v>52</v>
      </c>
      <c r="N15" s="6">
        <v>3.1059999999999999</v>
      </c>
      <c r="O15" s="59"/>
      <c r="P15" s="61">
        <v>526.58000000000004</v>
      </c>
      <c r="Q15" s="62" t="s">
        <v>50</v>
      </c>
      <c r="R15" s="6">
        <v>5.8220000000000001</v>
      </c>
      <c r="S15" s="61">
        <v>73.212000000000003</v>
      </c>
      <c r="T15" s="62" t="s">
        <v>52</v>
      </c>
      <c r="U15" s="6">
        <v>3.1360000000000001</v>
      </c>
      <c r="V15" s="59"/>
      <c r="W15" s="273">
        <v>-23.991</v>
      </c>
      <c r="X15" s="62" t="s">
        <v>52</v>
      </c>
      <c r="Y15" s="6">
        <v>6.4589999999999996</v>
      </c>
      <c r="Z15" s="61">
        <v>-0.88800000000000001</v>
      </c>
      <c r="AA15" s="62" t="s">
        <v>52</v>
      </c>
      <c r="AB15" s="6">
        <v>4.5709999999999997</v>
      </c>
      <c r="AC15" s="59"/>
      <c r="AD15" s="273">
        <v>-30.861000000000001</v>
      </c>
      <c r="AE15" s="62" t="s">
        <v>52</v>
      </c>
      <c r="AF15" s="6">
        <v>7.73</v>
      </c>
      <c r="AG15" s="61">
        <v>3.6480000000000001</v>
      </c>
      <c r="AH15" s="62" t="s">
        <v>52</v>
      </c>
      <c r="AI15" s="6">
        <v>4.4139999999999997</v>
      </c>
      <c r="AJ15" s="59"/>
      <c r="AK15" s="273">
        <v>-54.850999999999999</v>
      </c>
      <c r="AL15" s="62" t="s">
        <v>50</v>
      </c>
      <c r="AM15" s="6">
        <v>7.4950000000000001</v>
      </c>
      <c r="AN15" s="61">
        <v>2.76</v>
      </c>
      <c r="AO15" s="62" t="s">
        <v>52</v>
      </c>
      <c r="AP15" s="6">
        <v>4.5910000000000002</v>
      </c>
    </row>
    <row r="16" spans="1:42" ht="17.25" x14ac:dyDescent="0.25">
      <c r="A16" s="47" t="s">
        <v>24</v>
      </c>
      <c r="B16" s="52">
        <v>570.96299999999997</v>
      </c>
      <c r="C16" s="53" t="s">
        <v>52</v>
      </c>
      <c r="D16" s="48">
        <v>4.968</v>
      </c>
      <c r="E16" s="52">
        <v>78.486000000000004</v>
      </c>
      <c r="F16" s="53" t="s">
        <v>52</v>
      </c>
      <c r="G16" s="7">
        <v>2.492</v>
      </c>
      <c r="H16" s="48"/>
      <c r="I16" s="52">
        <v>565.34</v>
      </c>
      <c r="J16" s="53" t="s">
        <v>52</v>
      </c>
      <c r="K16" s="7">
        <v>4.3639999999999999</v>
      </c>
      <c r="L16" s="52">
        <v>71.741</v>
      </c>
      <c r="M16" s="53" t="s">
        <v>52</v>
      </c>
      <c r="N16" s="7">
        <v>2.8359999999999999</v>
      </c>
      <c r="O16" s="48"/>
      <c r="P16" s="52">
        <v>519.31700000000001</v>
      </c>
      <c r="Q16" s="53" t="s">
        <v>50</v>
      </c>
      <c r="R16" s="7">
        <v>5.3330000000000002</v>
      </c>
      <c r="S16" s="52">
        <v>74.793000000000006</v>
      </c>
      <c r="T16" s="53" t="s">
        <v>52</v>
      </c>
      <c r="U16" s="7">
        <v>2.9460000000000002</v>
      </c>
      <c r="V16" s="48"/>
      <c r="W16" s="52">
        <v>-5.6239999999999997</v>
      </c>
      <c r="X16" s="53" t="s">
        <v>52</v>
      </c>
      <c r="Y16" s="7">
        <v>6.8070000000000004</v>
      </c>
      <c r="Z16" s="52">
        <v>-6.7450000000000001</v>
      </c>
      <c r="AA16" s="53" t="s">
        <v>52</v>
      </c>
      <c r="AB16" s="7">
        <v>3.7749999999999999</v>
      </c>
      <c r="AC16" s="48"/>
      <c r="AD16" s="274">
        <v>-46.023000000000003</v>
      </c>
      <c r="AE16" s="53" t="s">
        <v>50</v>
      </c>
      <c r="AF16" s="7">
        <v>7.12</v>
      </c>
      <c r="AG16" s="52">
        <v>3.052</v>
      </c>
      <c r="AH16" s="53" t="s">
        <v>52</v>
      </c>
      <c r="AI16" s="7">
        <v>4.0890000000000004</v>
      </c>
      <c r="AJ16" s="48"/>
      <c r="AK16" s="274">
        <v>-51.646000000000001</v>
      </c>
      <c r="AL16" s="53" t="s">
        <v>52</v>
      </c>
      <c r="AM16" s="7">
        <v>7.6769999999999996</v>
      </c>
      <c r="AN16" s="52">
        <v>-3.6930000000000001</v>
      </c>
      <c r="AO16" s="53" t="s">
        <v>52</v>
      </c>
      <c r="AP16" s="7">
        <v>3.859</v>
      </c>
    </row>
    <row r="17" spans="1:42" ht="17.25" x14ac:dyDescent="0.25">
      <c r="A17" s="58" t="s">
        <v>25</v>
      </c>
      <c r="B17" s="61">
        <v>574.48599999999999</v>
      </c>
      <c r="C17" s="62" t="s">
        <v>52</v>
      </c>
      <c r="D17" s="59">
        <v>5.4690000000000003</v>
      </c>
      <c r="E17" s="61">
        <v>70.870999999999995</v>
      </c>
      <c r="F17" s="62" t="s">
        <v>52</v>
      </c>
      <c r="G17" s="6">
        <v>3.3</v>
      </c>
      <c r="H17" s="59"/>
      <c r="I17" s="61">
        <v>574.94799999999998</v>
      </c>
      <c r="J17" s="62" t="s">
        <v>52</v>
      </c>
      <c r="K17" s="6">
        <v>5.1529999999999996</v>
      </c>
      <c r="L17" s="61">
        <v>69.650999999999996</v>
      </c>
      <c r="M17" s="62" t="s">
        <v>52</v>
      </c>
      <c r="N17" s="6">
        <v>2.742</v>
      </c>
      <c r="O17" s="59"/>
      <c r="P17" s="61">
        <v>537.98800000000006</v>
      </c>
      <c r="Q17" s="62" t="s">
        <v>52</v>
      </c>
      <c r="R17" s="6">
        <v>4.375</v>
      </c>
      <c r="S17" s="61">
        <v>74.963999999999999</v>
      </c>
      <c r="T17" s="62" t="s">
        <v>52</v>
      </c>
      <c r="U17" s="6">
        <v>2.766</v>
      </c>
      <c r="V17" s="59"/>
      <c r="W17" s="61">
        <v>0.46200000000000002</v>
      </c>
      <c r="X17" s="62" t="s">
        <v>52</v>
      </c>
      <c r="Y17" s="6">
        <v>7.6859999999999999</v>
      </c>
      <c r="Z17" s="61">
        <v>-1.22</v>
      </c>
      <c r="AA17" s="62" t="s">
        <v>52</v>
      </c>
      <c r="AB17" s="6">
        <v>4.29</v>
      </c>
      <c r="AC17" s="59"/>
      <c r="AD17" s="273">
        <v>-36.96</v>
      </c>
      <c r="AE17" s="62" t="s">
        <v>52</v>
      </c>
      <c r="AF17" s="6">
        <v>6.9930000000000003</v>
      </c>
      <c r="AG17" s="61">
        <v>5.3129999999999997</v>
      </c>
      <c r="AH17" s="62" t="s">
        <v>52</v>
      </c>
      <c r="AI17" s="6">
        <v>3.8940000000000001</v>
      </c>
      <c r="AJ17" s="59"/>
      <c r="AK17" s="273">
        <v>-36.497999999999998</v>
      </c>
      <c r="AL17" s="62" t="s">
        <v>52</v>
      </c>
      <c r="AM17" s="6">
        <v>7.407</v>
      </c>
      <c r="AN17" s="61">
        <v>4.093</v>
      </c>
      <c r="AO17" s="62" t="s">
        <v>52</v>
      </c>
      <c r="AP17" s="6">
        <v>4.306</v>
      </c>
    </row>
    <row r="18" spans="1:42" ht="17.25" x14ac:dyDescent="0.25">
      <c r="A18" s="47" t="s">
        <v>26</v>
      </c>
      <c r="B18" s="52">
        <v>575.67600000000004</v>
      </c>
      <c r="C18" s="53" t="s">
        <v>52</v>
      </c>
      <c r="D18" s="48">
        <v>6.2309999999999999</v>
      </c>
      <c r="E18" s="52">
        <v>65.975999999999999</v>
      </c>
      <c r="F18" s="53" t="s">
        <v>50</v>
      </c>
      <c r="G18" s="7">
        <v>3.6419999999999999</v>
      </c>
      <c r="H18" s="48"/>
      <c r="I18" s="52">
        <v>558.56299999999999</v>
      </c>
      <c r="J18" s="53" t="s">
        <v>52</v>
      </c>
      <c r="K18" s="7">
        <v>7.125</v>
      </c>
      <c r="L18" s="52">
        <v>73.022999999999996</v>
      </c>
      <c r="M18" s="53" t="s">
        <v>52</v>
      </c>
      <c r="N18" s="7">
        <v>4.048</v>
      </c>
      <c r="O18" s="48"/>
      <c r="P18" s="52">
        <v>531.74699999999996</v>
      </c>
      <c r="Q18" s="53" t="s">
        <v>50</v>
      </c>
      <c r="R18" s="7">
        <v>5.5529999999999999</v>
      </c>
      <c r="S18" s="52">
        <v>76.462000000000003</v>
      </c>
      <c r="T18" s="53" t="s">
        <v>52</v>
      </c>
      <c r="U18" s="7">
        <v>3.6819999999999999</v>
      </c>
      <c r="V18" s="48"/>
      <c r="W18" s="52">
        <v>-17.113</v>
      </c>
      <c r="X18" s="53" t="s">
        <v>52</v>
      </c>
      <c r="Y18" s="7">
        <v>9.6020000000000003</v>
      </c>
      <c r="Z18" s="52">
        <v>7.0469999999999997</v>
      </c>
      <c r="AA18" s="53" t="s">
        <v>52</v>
      </c>
      <c r="AB18" s="7">
        <v>5.4450000000000003</v>
      </c>
      <c r="AC18" s="48"/>
      <c r="AD18" s="274">
        <v>-26.817</v>
      </c>
      <c r="AE18" s="53" t="s">
        <v>52</v>
      </c>
      <c r="AF18" s="7">
        <v>9.2089999999999996</v>
      </c>
      <c r="AG18" s="52">
        <v>3.4390000000000001</v>
      </c>
      <c r="AH18" s="53" t="s">
        <v>52</v>
      </c>
      <c r="AI18" s="7">
        <v>5.4720000000000004</v>
      </c>
      <c r="AJ18" s="48"/>
      <c r="AK18" s="274">
        <v>-43.93</v>
      </c>
      <c r="AL18" s="53" t="s">
        <v>52</v>
      </c>
      <c r="AM18" s="7">
        <v>8.6880000000000006</v>
      </c>
      <c r="AN18" s="274">
        <v>10.486000000000001</v>
      </c>
      <c r="AO18" s="53" t="s">
        <v>52</v>
      </c>
      <c r="AP18" s="7">
        <v>5.1779999999999999</v>
      </c>
    </row>
    <row r="19" spans="1:42" ht="17.25" x14ac:dyDescent="0.25">
      <c r="A19" s="58" t="s">
        <v>27</v>
      </c>
      <c r="B19" s="61">
        <v>601.76199999999994</v>
      </c>
      <c r="C19" s="62" t="s">
        <v>50</v>
      </c>
      <c r="D19" s="59">
        <v>6.5990000000000002</v>
      </c>
      <c r="E19" s="61">
        <v>74.662999999999997</v>
      </c>
      <c r="F19" s="62" t="s">
        <v>52</v>
      </c>
      <c r="G19" s="6">
        <v>3.645</v>
      </c>
      <c r="H19" s="59"/>
      <c r="I19" s="61">
        <v>593.98</v>
      </c>
      <c r="J19" s="62" t="s">
        <v>50</v>
      </c>
      <c r="K19" s="6">
        <v>3.9140000000000001</v>
      </c>
      <c r="L19" s="61">
        <v>68.944999999999993</v>
      </c>
      <c r="M19" s="62" t="s">
        <v>52</v>
      </c>
      <c r="N19" s="6">
        <v>2.5739999999999998</v>
      </c>
      <c r="O19" s="59"/>
      <c r="P19" s="61">
        <v>574.00699999999995</v>
      </c>
      <c r="Q19" s="62" t="s">
        <v>50</v>
      </c>
      <c r="R19" s="6">
        <v>6.0359999999999996</v>
      </c>
      <c r="S19" s="61">
        <v>73.082999999999998</v>
      </c>
      <c r="T19" s="62" t="s">
        <v>52</v>
      </c>
      <c r="U19" s="6">
        <v>2.819</v>
      </c>
      <c r="V19" s="59"/>
      <c r="W19" s="61">
        <v>-7.782</v>
      </c>
      <c r="X19" s="62" t="s">
        <v>52</v>
      </c>
      <c r="Y19" s="6">
        <v>7.84</v>
      </c>
      <c r="Z19" s="61">
        <v>-5.718</v>
      </c>
      <c r="AA19" s="62" t="s">
        <v>52</v>
      </c>
      <c r="AB19" s="6">
        <v>4.4619999999999997</v>
      </c>
      <c r="AC19" s="59"/>
      <c r="AD19" s="273">
        <v>-19.972999999999999</v>
      </c>
      <c r="AE19" s="62" t="s">
        <v>52</v>
      </c>
      <c r="AF19" s="6">
        <v>7.4139999999999997</v>
      </c>
      <c r="AG19" s="61">
        <v>4.1379999999999999</v>
      </c>
      <c r="AH19" s="62" t="s">
        <v>52</v>
      </c>
      <c r="AI19" s="6">
        <v>3.8170000000000002</v>
      </c>
      <c r="AJ19" s="59"/>
      <c r="AK19" s="273">
        <v>-27.754999999999999</v>
      </c>
      <c r="AL19" s="62" t="s">
        <v>52</v>
      </c>
      <c r="AM19" s="6">
        <v>9.2629999999999999</v>
      </c>
      <c r="AN19" s="61">
        <v>-1.58</v>
      </c>
      <c r="AO19" s="62" t="s">
        <v>52</v>
      </c>
      <c r="AP19" s="6">
        <v>4.6079999999999997</v>
      </c>
    </row>
    <row r="20" spans="1:42" ht="17.25" x14ac:dyDescent="0.25">
      <c r="A20" s="47" t="s">
        <v>28</v>
      </c>
      <c r="B20" s="52">
        <v>609.31399999999996</v>
      </c>
      <c r="C20" s="53" t="s">
        <v>50</v>
      </c>
      <c r="D20" s="48">
        <v>5.7220000000000004</v>
      </c>
      <c r="E20" s="52">
        <v>73.662000000000006</v>
      </c>
      <c r="F20" s="53" t="s">
        <v>52</v>
      </c>
      <c r="G20" s="7">
        <v>3.2010000000000001</v>
      </c>
      <c r="H20" s="48"/>
      <c r="I20" s="52">
        <v>587.28300000000002</v>
      </c>
      <c r="J20" s="53" t="s">
        <v>50</v>
      </c>
      <c r="K20" s="7">
        <v>4.1230000000000002</v>
      </c>
      <c r="L20" s="52">
        <v>68.5</v>
      </c>
      <c r="M20" s="53" t="s">
        <v>52</v>
      </c>
      <c r="N20" s="7">
        <v>2.923</v>
      </c>
      <c r="O20" s="48"/>
      <c r="P20" s="52">
        <v>545.60299999999995</v>
      </c>
      <c r="Q20" s="53" t="s">
        <v>52</v>
      </c>
      <c r="R20" s="7">
        <v>5.3220000000000001</v>
      </c>
      <c r="S20" s="52">
        <v>72.83</v>
      </c>
      <c r="T20" s="53" t="s">
        <v>52</v>
      </c>
      <c r="U20" s="7">
        <v>3.073</v>
      </c>
      <c r="V20" s="48"/>
      <c r="W20" s="274">
        <v>-22.030999999999999</v>
      </c>
      <c r="X20" s="53" t="s">
        <v>52</v>
      </c>
      <c r="Y20" s="7">
        <v>7.2359999999999998</v>
      </c>
      <c r="Z20" s="52">
        <v>-5.1619999999999999</v>
      </c>
      <c r="AA20" s="53" t="s">
        <v>52</v>
      </c>
      <c r="AB20" s="7">
        <v>4.3339999999999996</v>
      </c>
      <c r="AC20" s="48"/>
      <c r="AD20" s="274">
        <v>-41.68</v>
      </c>
      <c r="AE20" s="53" t="s">
        <v>50</v>
      </c>
      <c r="AF20" s="7">
        <v>6.9669999999999996</v>
      </c>
      <c r="AG20" s="52">
        <v>4.33</v>
      </c>
      <c r="AH20" s="53" t="s">
        <v>52</v>
      </c>
      <c r="AI20" s="7">
        <v>4.2409999999999997</v>
      </c>
      <c r="AJ20" s="48"/>
      <c r="AK20" s="274">
        <v>-63.71</v>
      </c>
      <c r="AL20" s="53" t="s">
        <v>50</v>
      </c>
      <c r="AM20" s="7">
        <v>8.1780000000000008</v>
      </c>
      <c r="AN20" s="52">
        <v>-0.83299999999999996</v>
      </c>
      <c r="AO20" s="53" t="s">
        <v>52</v>
      </c>
      <c r="AP20" s="7">
        <v>4.4370000000000003</v>
      </c>
    </row>
    <row r="21" spans="1:42" ht="17.25" x14ac:dyDescent="0.25">
      <c r="A21" s="58" t="s">
        <v>29</v>
      </c>
      <c r="B21" s="61">
        <v>577.93499999999995</v>
      </c>
      <c r="C21" s="62" t="s">
        <v>52</v>
      </c>
      <c r="D21" s="59">
        <v>4.7240000000000002</v>
      </c>
      <c r="E21" s="61">
        <v>61.463000000000001</v>
      </c>
      <c r="F21" s="62" t="s">
        <v>50</v>
      </c>
      <c r="G21" s="6">
        <v>2.5579999999999998</v>
      </c>
      <c r="H21" s="59"/>
      <c r="I21" s="61">
        <v>570.44399999999996</v>
      </c>
      <c r="J21" s="62" t="s">
        <v>52</v>
      </c>
      <c r="K21" s="6">
        <v>4.0890000000000004</v>
      </c>
      <c r="L21" s="61">
        <v>70.177000000000007</v>
      </c>
      <c r="M21" s="62" t="s">
        <v>52</v>
      </c>
      <c r="N21" s="6">
        <v>2.5489999999999999</v>
      </c>
      <c r="O21" s="59"/>
      <c r="P21" s="61">
        <v>540.43100000000004</v>
      </c>
      <c r="Q21" s="62" t="s">
        <v>52</v>
      </c>
      <c r="R21" s="6">
        <v>5.6719999999999997</v>
      </c>
      <c r="S21" s="61">
        <v>76.841999999999999</v>
      </c>
      <c r="T21" s="62" t="s">
        <v>52</v>
      </c>
      <c r="U21" s="6">
        <v>3.258</v>
      </c>
      <c r="V21" s="59"/>
      <c r="W21" s="61">
        <v>-7.4909999999999997</v>
      </c>
      <c r="X21" s="62" t="s">
        <v>52</v>
      </c>
      <c r="Y21" s="6">
        <v>6.4530000000000003</v>
      </c>
      <c r="Z21" s="273">
        <v>8.7140000000000004</v>
      </c>
      <c r="AA21" s="62" t="s">
        <v>50</v>
      </c>
      <c r="AB21" s="6">
        <v>3.6110000000000002</v>
      </c>
      <c r="AC21" s="59"/>
      <c r="AD21" s="273">
        <v>-30.013000000000002</v>
      </c>
      <c r="AE21" s="62" t="s">
        <v>52</v>
      </c>
      <c r="AF21" s="6">
        <v>7.218</v>
      </c>
      <c r="AG21" s="61">
        <v>6.665</v>
      </c>
      <c r="AH21" s="62" t="s">
        <v>52</v>
      </c>
      <c r="AI21" s="6">
        <v>4.1369999999999996</v>
      </c>
      <c r="AJ21" s="59"/>
      <c r="AK21" s="273">
        <v>-37.503999999999998</v>
      </c>
      <c r="AL21" s="62" t="s">
        <v>52</v>
      </c>
      <c r="AM21" s="6">
        <v>7.7649999999999997</v>
      </c>
      <c r="AN21" s="273">
        <v>15.379</v>
      </c>
      <c r="AO21" s="62" t="s">
        <v>50</v>
      </c>
      <c r="AP21" s="6">
        <v>4.1429999999999998</v>
      </c>
    </row>
    <row r="22" spans="1:42" ht="17.25" x14ac:dyDescent="0.25">
      <c r="A22" s="47" t="s">
        <v>30</v>
      </c>
      <c r="B22" s="52">
        <v>591.84900000000005</v>
      </c>
      <c r="C22" s="53" t="s">
        <v>50</v>
      </c>
      <c r="D22" s="48">
        <v>5.0010000000000003</v>
      </c>
      <c r="E22" s="52">
        <v>68.763000000000005</v>
      </c>
      <c r="F22" s="53" t="s">
        <v>50</v>
      </c>
      <c r="G22" s="7">
        <v>3.274</v>
      </c>
      <c r="H22" s="48"/>
      <c r="I22" s="52">
        <v>574.96699999999998</v>
      </c>
      <c r="J22" s="53" t="s">
        <v>52</v>
      </c>
      <c r="K22" s="7">
        <v>4.4379999999999997</v>
      </c>
      <c r="L22" s="52">
        <v>72.034999999999997</v>
      </c>
      <c r="M22" s="53" t="s">
        <v>52</v>
      </c>
      <c r="N22" s="7">
        <v>3.0619999999999998</v>
      </c>
      <c r="O22" s="48"/>
      <c r="P22" s="52">
        <v>553.24400000000003</v>
      </c>
      <c r="Q22" s="53" t="s">
        <v>52</v>
      </c>
      <c r="R22" s="7">
        <v>6.0170000000000003</v>
      </c>
      <c r="S22" s="52">
        <v>77.072999999999993</v>
      </c>
      <c r="T22" s="53" t="s">
        <v>52</v>
      </c>
      <c r="U22" s="7">
        <v>4.133</v>
      </c>
      <c r="V22" s="48"/>
      <c r="W22" s="274">
        <v>-16.881</v>
      </c>
      <c r="X22" s="53" t="s">
        <v>52</v>
      </c>
      <c r="Y22" s="7">
        <v>6.8789999999999996</v>
      </c>
      <c r="Z22" s="52">
        <v>3.2730000000000001</v>
      </c>
      <c r="AA22" s="53" t="s">
        <v>52</v>
      </c>
      <c r="AB22" s="7">
        <v>4.4829999999999997</v>
      </c>
      <c r="AC22" s="48"/>
      <c r="AD22" s="274">
        <v>-21.724</v>
      </c>
      <c r="AE22" s="53" t="s">
        <v>52</v>
      </c>
      <c r="AF22" s="7">
        <v>7.6879999999999997</v>
      </c>
      <c r="AG22" s="52">
        <v>5.0380000000000003</v>
      </c>
      <c r="AH22" s="53" t="s">
        <v>52</v>
      </c>
      <c r="AI22" s="7">
        <v>5.1440000000000001</v>
      </c>
      <c r="AJ22" s="48"/>
      <c r="AK22" s="274">
        <v>-38.604999999999997</v>
      </c>
      <c r="AL22" s="53" t="s">
        <v>52</v>
      </c>
      <c r="AM22" s="7">
        <v>8.1869999999999994</v>
      </c>
      <c r="AN22" s="52">
        <v>8.3109999999999999</v>
      </c>
      <c r="AO22" s="53" t="s">
        <v>52</v>
      </c>
      <c r="AP22" s="7">
        <v>5.2720000000000002</v>
      </c>
    </row>
    <row r="23" spans="1:42" ht="17.25" x14ac:dyDescent="0.25">
      <c r="A23" s="124" t="s">
        <v>31</v>
      </c>
      <c r="B23" s="275">
        <v>581.18700000000001</v>
      </c>
      <c r="C23" s="276"/>
      <c r="D23" s="277">
        <v>1.9119999999999999</v>
      </c>
      <c r="E23" s="275">
        <v>75.917000000000002</v>
      </c>
      <c r="F23" s="276"/>
      <c r="G23" s="8">
        <v>1.022</v>
      </c>
      <c r="H23" s="277"/>
      <c r="I23" s="275">
        <v>567.75</v>
      </c>
      <c r="J23" s="276"/>
      <c r="K23" s="8">
        <v>1.373</v>
      </c>
      <c r="L23" s="275">
        <v>72.075000000000003</v>
      </c>
      <c r="M23" s="276"/>
      <c r="N23" s="8">
        <v>0.92500000000000004</v>
      </c>
      <c r="O23" s="277"/>
      <c r="P23" s="275">
        <v>543.50699999999995</v>
      </c>
      <c r="Q23" s="276"/>
      <c r="R23" s="8">
        <v>2.0390000000000001</v>
      </c>
      <c r="S23" s="275">
        <v>77.623999999999995</v>
      </c>
      <c r="T23" s="276"/>
      <c r="U23" s="8">
        <v>1.0549999999999999</v>
      </c>
      <c r="V23" s="277"/>
      <c r="W23" s="278">
        <v>-13.436999999999999</v>
      </c>
      <c r="X23" s="276"/>
      <c r="Y23" s="8">
        <v>2.855</v>
      </c>
      <c r="Z23" s="278">
        <v>-3.8420000000000001</v>
      </c>
      <c r="AA23" s="276"/>
      <c r="AB23" s="8">
        <v>1.379</v>
      </c>
      <c r="AC23" s="277"/>
      <c r="AD23" s="278">
        <v>-24.242999999999999</v>
      </c>
      <c r="AE23" s="276"/>
      <c r="AF23" s="8">
        <v>3.0409999999999999</v>
      </c>
      <c r="AG23" s="278">
        <v>5.5490000000000004</v>
      </c>
      <c r="AH23" s="276"/>
      <c r="AI23" s="8">
        <v>1.4039999999999999</v>
      </c>
      <c r="AJ23" s="277"/>
      <c r="AK23" s="278">
        <v>-37.68</v>
      </c>
      <c r="AL23" s="276"/>
      <c r="AM23" s="8">
        <v>3.6920000000000002</v>
      </c>
      <c r="AN23" s="275">
        <v>1.7070000000000001</v>
      </c>
      <c r="AO23" s="276"/>
      <c r="AP23" s="8">
        <v>1.4690000000000001</v>
      </c>
    </row>
    <row r="24" spans="1:42" ht="17.25" x14ac:dyDescent="0.25">
      <c r="A24" s="100" t="s">
        <v>1035</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BF3E87E4-B6D7-4911-9DF3-C2CB20B5AF45}"/>
  </hyperlinks>
  <pageMargins left="0.7" right="0.7" top="0.78740157499999996" bottom="0.78740157499999996"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8575F-849C-4D4C-ACEF-714C3FCC9AD8}">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1202</v>
      </c>
      <c r="C3" s="271"/>
      <c r="G3" s="271"/>
      <c r="O3" s="271"/>
    </row>
    <row r="4" spans="1:42" ht="15" customHeight="1" x14ac:dyDescent="0.25">
      <c r="A4" s="128"/>
      <c r="C4" s="271"/>
      <c r="G4" s="271"/>
      <c r="O4" s="271"/>
    </row>
    <row r="5" spans="1:42" x14ac:dyDescent="0.25">
      <c r="A5" s="37"/>
      <c r="B5" s="1113">
        <v>2012</v>
      </c>
      <c r="C5" s="1113"/>
      <c r="D5" s="1113"/>
      <c r="E5" s="1113"/>
      <c r="F5" s="1113"/>
      <c r="G5" s="1113"/>
      <c r="H5" s="106"/>
      <c r="I5" s="1113">
        <v>2018</v>
      </c>
      <c r="J5" s="1113"/>
      <c r="K5" s="1113"/>
      <c r="L5" s="1113"/>
      <c r="M5" s="1113"/>
      <c r="N5" s="1113"/>
      <c r="O5" s="106"/>
      <c r="P5" s="1113">
        <v>2024</v>
      </c>
      <c r="Q5" s="1113"/>
      <c r="R5" s="1113"/>
      <c r="S5" s="1113"/>
      <c r="T5" s="1113"/>
      <c r="U5" s="1113"/>
      <c r="V5" s="37"/>
      <c r="W5" s="1113" t="s">
        <v>45</v>
      </c>
      <c r="X5" s="1113"/>
      <c r="Y5" s="1113"/>
      <c r="Z5" s="1113"/>
      <c r="AA5" s="1113"/>
      <c r="AB5" s="1113"/>
      <c r="AC5" s="37"/>
      <c r="AD5" s="1113" t="s">
        <v>46</v>
      </c>
      <c r="AE5" s="1113"/>
      <c r="AF5" s="1113"/>
      <c r="AG5" s="1113"/>
      <c r="AH5" s="1113"/>
      <c r="AI5" s="1113"/>
      <c r="AJ5" s="37"/>
      <c r="AK5" s="1113" t="s">
        <v>47</v>
      </c>
      <c r="AL5" s="1113"/>
      <c r="AM5" s="1113"/>
      <c r="AN5" s="1113"/>
      <c r="AO5" s="1113"/>
      <c r="AP5" s="1113"/>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592.51400000000001</v>
      </c>
      <c r="C7" s="62" t="s">
        <v>52</v>
      </c>
      <c r="D7" s="59">
        <v>6.923</v>
      </c>
      <c r="E7" s="61">
        <v>69.408000000000001</v>
      </c>
      <c r="F7" s="62" t="s">
        <v>52</v>
      </c>
      <c r="G7" s="6">
        <v>2.669</v>
      </c>
      <c r="H7" s="59"/>
      <c r="I7" s="61">
        <v>572.66399999999999</v>
      </c>
      <c r="J7" s="62" t="s">
        <v>52</v>
      </c>
      <c r="K7" s="6">
        <v>4.7510000000000003</v>
      </c>
      <c r="L7" s="61">
        <v>63.542000000000002</v>
      </c>
      <c r="M7" s="62" t="s">
        <v>50</v>
      </c>
      <c r="N7" s="6">
        <v>2.778</v>
      </c>
      <c r="O7" s="59"/>
      <c r="P7" s="61">
        <v>579.61599999999999</v>
      </c>
      <c r="Q7" s="62" t="s">
        <v>50</v>
      </c>
      <c r="R7" s="6">
        <v>5.0750000000000002</v>
      </c>
      <c r="S7" s="61">
        <v>74.108999999999995</v>
      </c>
      <c r="T7" s="62" t="s">
        <v>52</v>
      </c>
      <c r="U7" s="6">
        <v>3.1110000000000002</v>
      </c>
      <c r="V7" s="59"/>
      <c r="W7" s="273">
        <v>-19.850000000000001</v>
      </c>
      <c r="X7" s="62" t="s">
        <v>52</v>
      </c>
      <c r="Y7" s="6">
        <v>8.5500000000000007</v>
      </c>
      <c r="Z7" s="61">
        <v>-5.8659999999999997</v>
      </c>
      <c r="AA7" s="62" t="s">
        <v>52</v>
      </c>
      <c r="AB7" s="6">
        <v>3.8519999999999999</v>
      </c>
      <c r="AC7" s="59"/>
      <c r="AD7" s="61">
        <v>6.9530000000000003</v>
      </c>
      <c r="AE7" s="62" t="s">
        <v>50</v>
      </c>
      <c r="AF7" s="6">
        <v>7.1079999999999997</v>
      </c>
      <c r="AG7" s="273">
        <v>10.567</v>
      </c>
      <c r="AH7" s="62" t="s">
        <v>52</v>
      </c>
      <c r="AI7" s="6">
        <v>4.1710000000000003</v>
      </c>
      <c r="AJ7" s="59"/>
      <c r="AK7" s="61">
        <v>-12.897</v>
      </c>
      <c r="AL7" s="62" t="s">
        <v>50</v>
      </c>
      <c r="AM7" s="6">
        <v>8.8580000000000005</v>
      </c>
      <c r="AN7" s="61">
        <v>4.7009999999999996</v>
      </c>
      <c r="AO7" s="62" t="s">
        <v>52</v>
      </c>
      <c r="AP7" s="6">
        <v>4.0990000000000002</v>
      </c>
    </row>
    <row r="8" spans="1:42" ht="17.25" x14ac:dyDescent="0.25">
      <c r="A8" s="47" t="s">
        <v>16</v>
      </c>
      <c r="B8" s="52">
        <v>609.726</v>
      </c>
      <c r="C8" s="53" t="s">
        <v>50</v>
      </c>
      <c r="D8" s="48">
        <v>5.0140000000000002</v>
      </c>
      <c r="E8" s="52">
        <v>67.894000000000005</v>
      </c>
      <c r="F8" s="53" t="s">
        <v>52</v>
      </c>
      <c r="G8" s="7">
        <v>2.798</v>
      </c>
      <c r="H8" s="48"/>
      <c r="I8" s="52">
        <v>607.25199999999995</v>
      </c>
      <c r="J8" s="53" t="s">
        <v>50</v>
      </c>
      <c r="K8" s="7">
        <v>4.3449999999999998</v>
      </c>
      <c r="L8" s="52">
        <v>67.186999999999998</v>
      </c>
      <c r="M8" s="53" t="s">
        <v>52</v>
      </c>
      <c r="N8" s="7">
        <v>2.931</v>
      </c>
      <c r="O8" s="48"/>
      <c r="P8" s="52">
        <v>588.75300000000004</v>
      </c>
      <c r="Q8" s="53" t="s">
        <v>50</v>
      </c>
      <c r="R8" s="7">
        <v>5.0149999999999997</v>
      </c>
      <c r="S8" s="52">
        <v>62.304000000000002</v>
      </c>
      <c r="T8" s="53" t="s">
        <v>50</v>
      </c>
      <c r="U8" s="7">
        <v>2.456</v>
      </c>
      <c r="V8" s="48"/>
      <c r="W8" s="52">
        <v>-2.4740000000000002</v>
      </c>
      <c r="X8" s="53" t="s">
        <v>52</v>
      </c>
      <c r="Y8" s="7">
        <v>6.8280000000000003</v>
      </c>
      <c r="Z8" s="52">
        <v>-0.70699999999999996</v>
      </c>
      <c r="AA8" s="53" t="s">
        <v>52</v>
      </c>
      <c r="AB8" s="7">
        <v>4.0519999999999996</v>
      </c>
      <c r="AC8" s="48"/>
      <c r="AD8" s="274">
        <v>-18.498000000000001</v>
      </c>
      <c r="AE8" s="53" t="s">
        <v>52</v>
      </c>
      <c r="AF8" s="7">
        <v>6.7990000000000004</v>
      </c>
      <c r="AG8" s="52">
        <v>-4.883</v>
      </c>
      <c r="AH8" s="53" t="s">
        <v>50</v>
      </c>
      <c r="AI8" s="7">
        <v>3.8239999999999998</v>
      </c>
      <c r="AJ8" s="48"/>
      <c r="AK8" s="274">
        <v>-20.972999999999999</v>
      </c>
      <c r="AL8" s="53" t="s">
        <v>52</v>
      </c>
      <c r="AM8" s="7">
        <v>7.4219999999999997</v>
      </c>
      <c r="AN8" s="52">
        <v>-5.59</v>
      </c>
      <c r="AO8" s="53" t="s">
        <v>50</v>
      </c>
      <c r="AP8" s="7">
        <v>3.7229999999999999</v>
      </c>
    </row>
    <row r="9" spans="1:42" ht="17.25" x14ac:dyDescent="0.25">
      <c r="A9" s="58" t="s">
        <v>17</v>
      </c>
      <c r="B9" s="61">
        <v>561.48199999999997</v>
      </c>
      <c r="C9" s="62" t="s">
        <v>50</v>
      </c>
      <c r="D9" s="59">
        <v>7.4279999999999999</v>
      </c>
      <c r="E9" s="61">
        <v>80.778999999999996</v>
      </c>
      <c r="F9" s="62" t="s">
        <v>52</v>
      </c>
      <c r="G9" s="6">
        <v>4.5339999999999998</v>
      </c>
      <c r="H9" s="59"/>
      <c r="I9" s="61">
        <v>558.34</v>
      </c>
      <c r="J9" s="62" t="s">
        <v>50</v>
      </c>
      <c r="K9" s="6">
        <v>5.36</v>
      </c>
      <c r="L9" s="61">
        <v>81.888999999999996</v>
      </c>
      <c r="M9" s="62" t="s">
        <v>50</v>
      </c>
      <c r="N9" s="6">
        <v>3.7469999999999999</v>
      </c>
      <c r="O9" s="59"/>
      <c r="P9" s="61">
        <v>537.73900000000003</v>
      </c>
      <c r="Q9" s="62" t="s">
        <v>52</v>
      </c>
      <c r="R9" s="6">
        <v>6.5629999999999997</v>
      </c>
      <c r="S9" s="61">
        <v>93.412999999999997</v>
      </c>
      <c r="T9" s="62" t="s">
        <v>50</v>
      </c>
      <c r="U9" s="6">
        <v>3.3170000000000002</v>
      </c>
      <c r="V9" s="59"/>
      <c r="W9" s="61">
        <v>-3.1419999999999999</v>
      </c>
      <c r="X9" s="62" t="s">
        <v>52</v>
      </c>
      <c r="Y9" s="6">
        <v>9.3010000000000002</v>
      </c>
      <c r="Z9" s="61">
        <v>1.1100000000000001</v>
      </c>
      <c r="AA9" s="62" t="s">
        <v>52</v>
      </c>
      <c r="AB9" s="6">
        <v>5.8819999999999997</v>
      </c>
      <c r="AC9" s="59"/>
      <c r="AD9" s="273">
        <v>-20.600999999999999</v>
      </c>
      <c r="AE9" s="62" t="s">
        <v>52</v>
      </c>
      <c r="AF9" s="6">
        <v>8.6020000000000003</v>
      </c>
      <c r="AG9" s="273">
        <v>11.523</v>
      </c>
      <c r="AH9" s="62" t="s">
        <v>52</v>
      </c>
      <c r="AI9" s="6">
        <v>5.0049999999999999</v>
      </c>
      <c r="AJ9" s="59"/>
      <c r="AK9" s="273">
        <v>-23.742999999999999</v>
      </c>
      <c r="AL9" s="62" t="s">
        <v>52</v>
      </c>
      <c r="AM9" s="6">
        <v>10.151</v>
      </c>
      <c r="AN9" s="273">
        <v>12.634</v>
      </c>
      <c r="AO9" s="62" t="s">
        <v>52</v>
      </c>
      <c r="AP9" s="6">
        <v>5.6180000000000003</v>
      </c>
    </row>
    <row r="10" spans="1:42" ht="17.25" x14ac:dyDescent="0.25">
      <c r="A10" s="47" t="s">
        <v>18</v>
      </c>
      <c r="B10" s="52">
        <v>594.73500000000001</v>
      </c>
      <c r="C10" s="53" t="s">
        <v>50</v>
      </c>
      <c r="D10" s="48">
        <v>6.12</v>
      </c>
      <c r="E10" s="52">
        <v>72.941999999999993</v>
      </c>
      <c r="F10" s="53" t="s">
        <v>52</v>
      </c>
      <c r="G10" s="7">
        <v>2.6669999999999998</v>
      </c>
      <c r="H10" s="48"/>
      <c r="I10" s="52">
        <v>566.96500000000003</v>
      </c>
      <c r="J10" s="53" t="s">
        <v>52</v>
      </c>
      <c r="K10" s="7">
        <v>4.4109999999999996</v>
      </c>
      <c r="L10" s="52">
        <v>68.004999999999995</v>
      </c>
      <c r="M10" s="53" t="s">
        <v>52</v>
      </c>
      <c r="N10" s="7">
        <v>2.5310000000000001</v>
      </c>
      <c r="O10" s="48"/>
      <c r="P10" s="52">
        <v>545.28599999999994</v>
      </c>
      <c r="Q10" s="53" t="s">
        <v>52</v>
      </c>
      <c r="R10" s="7">
        <v>5.5259999999999998</v>
      </c>
      <c r="S10" s="52">
        <v>71.290000000000006</v>
      </c>
      <c r="T10" s="53" t="s">
        <v>50</v>
      </c>
      <c r="U10" s="7">
        <v>2.5739999999999998</v>
      </c>
      <c r="V10" s="48"/>
      <c r="W10" s="274">
        <v>-27.77</v>
      </c>
      <c r="X10" s="53" t="s">
        <v>50</v>
      </c>
      <c r="Y10" s="7">
        <v>7.7149999999999999</v>
      </c>
      <c r="Z10" s="52">
        <v>-4.9370000000000003</v>
      </c>
      <c r="AA10" s="53" t="s">
        <v>52</v>
      </c>
      <c r="AB10" s="7">
        <v>3.677</v>
      </c>
      <c r="AC10" s="48"/>
      <c r="AD10" s="274">
        <v>-21.678999999999998</v>
      </c>
      <c r="AE10" s="53" t="s">
        <v>52</v>
      </c>
      <c r="AF10" s="7">
        <v>7.2240000000000002</v>
      </c>
      <c r="AG10" s="52">
        <v>3.2850000000000001</v>
      </c>
      <c r="AH10" s="53" t="s">
        <v>52</v>
      </c>
      <c r="AI10" s="7">
        <v>3.61</v>
      </c>
      <c r="AJ10" s="48"/>
      <c r="AK10" s="274">
        <v>-49.448999999999998</v>
      </c>
      <c r="AL10" s="53" t="s">
        <v>50</v>
      </c>
      <c r="AM10" s="7">
        <v>8.532</v>
      </c>
      <c r="AN10" s="52">
        <v>-1.6519999999999999</v>
      </c>
      <c r="AO10" s="53" t="s">
        <v>50</v>
      </c>
      <c r="AP10" s="7">
        <v>3.7069999999999999</v>
      </c>
    </row>
    <row r="11" spans="1:42" ht="17.25" x14ac:dyDescent="0.25">
      <c r="A11" s="58" t="s">
        <v>19</v>
      </c>
      <c r="B11" s="61">
        <v>563.27</v>
      </c>
      <c r="C11" s="62" t="s">
        <v>52</v>
      </c>
      <c r="D11" s="59">
        <v>9.2759999999999998</v>
      </c>
      <c r="E11" s="61">
        <v>79.408000000000001</v>
      </c>
      <c r="F11" s="62" t="s">
        <v>52</v>
      </c>
      <c r="G11" s="6">
        <v>4.1399999999999997</v>
      </c>
      <c r="H11" s="59"/>
      <c r="I11" s="61">
        <v>558.84400000000005</v>
      </c>
      <c r="J11" s="62" t="s">
        <v>52</v>
      </c>
      <c r="K11" s="6">
        <v>11.573</v>
      </c>
      <c r="L11" s="61">
        <v>83.878</v>
      </c>
      <c r="M11" s="62" t="s">
        <v>52</v>
      </c>
      <c r="N11" s="6">
        <v>5.9669999999999996</v>
      </c>
      <c r="O11" s="59"/>
      <c r="P11" s="61">
        <v>530.89099999999996</v>
      </c>
      <c r="Q11" s="62" t="s">
        <v>50</v>
      </c>
      <c r="R11" s="6">
        <v>7.13</v>
      </c>
      <c r="S11" s="61">
        <v>88.248999999999995</v>
      </c>
      <c r="T11" s="62" t="s">
        <v>50</v>
      </c>
      <c r="U11" s="6">
        <v>3.8149999999999999</v>
      </c>
      <c r="V11" s="59"/>
      <c r="W11" s="61">
        <v>-4.4260000000000002</v>
      </c>
      <c r="X11" s="62" t="s">
        <v>52</v>
      </c>
      <c r="Y11" s="6">
        <v>14.919</v>
      </c>
      <c r="Z11" s="61">
        <v>4.47</v>
      </c>
      <c r="AA11" s="62" t="s">
        <v>52</v>
      </c>
      <c r="AB11" s="6">
        <v>7.2629999999999999</v>
      </c>
      <c r="AC11" s="59"/>
      <c r="AD11" s="273">
        <v>-27.952999999999999</v>
      </c>
      <c r="AE11" s="62" t="s">
        <v>52</v>
      </c>
      <c r="AF11" s="6">
        <v>13.673999999999999</v>
      </c>
      <c r="AG11" s="61">
        <v>4.3710000000000004</v>
      </c>
      <c r="AH11" s="62" t="s">
        <v>52</v>
      </c>
      <c r="AI11" s="6">
        <v>7.0830000000000002</v>
      </c>
      <c r="AJ11" s="59"/>
      <c r="AK11" s="273">
        <v>-32.378999999999998</v>
      </c>
      <c r="AL11" s="62" t="s">
        <v>52</v>
      </c>
      <c r="AM11" s="6">
        <v>11.903</v>
      </c>
      <c r="AN11" s="61">
        <v>8.84</v>
      </c>
      <c r="AO11" s="62" t="s">
        <v>52</v>
      </c>
      <c r="AP11" s="6">
        <v>5.63</v>
      </c>
    </row>
    <row r="12" spans="1:42" ht="17.25" x14ac:dyDescent="0.25">
      <c r="A12" s="47" t="s">
        <v>20</v>
      </c>
      <c r="B12" s="52">
        <v>552.22299999999996</v>
      </c>
      <c r="C12" s="53" t="s">
        <v>50</v>
      </c>
      <c r="D12" s="48">
        <v>4.601</v>
      </c>
      <c r="E12" s="52">
        <v>75.478999999999999</v>
      </c>
      <c r="F12" s="53" t="s">
        <v>52</v>
      </c>
      <c r="G12" s="7">
        <v>3.5760000000000001</v>
      </c>
      <c r="H12" s="48"/>
      <c r="I12" s="52">
        <v>549.31299999999999</v>
      </c>
      <c r="J12" s="53" t="s">
        <v>50</v>
      </c>
      <c r="K12" s="7">
        <v>4.8</v>
      </c>
      <c r="L12" s="52">
        <v>76.370999999999995</v>
      </c>
      <c r="M12" s="53" t="s">
        <v>52</v>
      </c>
      <c r="N12" s="7">
        <v>2.609</v>
      </c>
      <c r="O12" s="48"/>
      <c r="P12" s="52">
        <v>545.95399999999995</v>
      </c>
      <c r="Q12" s="53" t="s">
        <v>52</v>
      </c>
      <c r="R12" s="7">
        <v>4.1459999999999999</v>
      </c>
      <c r="S12" s="52">
        <v>78.480999999999995</v>
      </c>
      <c r="T12" s="53" t="s">
        <v>52</v>
      </c>
      <c r="U12" s="7">
        <v>2.6</v>
      </c>
      <c r="V12" s="48"/>
      <c r="W12" s="52">
        <v>-2.911</v>
      </c>
      <c r="X12" s="53" t="s">
        <v>52</v>
      </c>
      <c r="Y12" s="7">
        <v>6.8419999999999996</v>
      </c>
      <c r="Z12" s="52">
        <v>0.89200000000000002</v>
      </c>
      <c r="AA12" s="53" t="s">
        <v>52</v>
      </c>
      <c r="AB12" s="7">
        <v>4.4269999999999996</v>
      </c>
      <c r="AC12" s="48"/>
      <c r="AD12" s="52">
        <v>-3.359</v>
      </c>
      <c r="AE12" s="53" t="s">
        <v>50</v>
      </c>
      <c r="AF12" s="7">
        <v>6.5129999999999999</v>
      </c>
      <c r="AG12" s="52">
        <v>2.11</v>
      </c>
      <c r="AH12" s="53" t="s">
        <v>52</v>
      </c>
      <c r="AI12" s="7">
        <v>3.6840000000000002</v>
      </c>
      <c r="AJ12" s="48"/>
      <c r="AK12" s="52">
        <v>-6.27</v>
      </c>
      <c r="AL12" s="53" t="s">
        <v>50</v>
      </c>
      <c r="AM12" s="7">
        <v>6.569</v>
      </c>
      <c r="AN12" s="52">
        <v>3.0019999999999998</v>
      </c>
      <c r="AO12" s="53" t="s">
        <v>52</v>
      </c>
      <c r="AP12" s="7">
        <v>4.4210000000000003</v>
      </c>
    </row>
    <row r="13" spans="1:42" ht="17.25" x14ac:dyDescent="0.25">
      <c r="A13" s="58" t="s">
        <v>21</v>
      </c>
      <c r="B13" s="61">
        <v>562.36</v>
      </c>
      <c r="C13" s="62" t="s">
        <v>50</v>
      </c>
      <c r="D13" s="59">
        <v>5.6340000000000003</v>
      </c>
      <c r="E13" s="61">
        <v>76.459999999999994</v>
      </c>
      <c r="F13" s="62" t="s">
        <v>52</v>
      </c>
      <c r="G13" s="6">
        <v>3.4380000000000002</v>
      </c>
      <c r="H13" s="59"/>
      <c r="I13" s="61">
        <v>549.71299999999997</v>
      </c>
      <c r="J13" s="62" t="s">
        <v>50</v>
      </c>
      <c r="K13" s="6">
        <v>3.7210000000000001</v>
      </c>
      <c r="L13" s="61">
        <v>73.305000000000007</v>
      </c>
      <c r="M13" s="62" t="s">
        <v>52</v>
      </c>
      <c r="N13" s="6">
        <v>3.3969999999999998</v>
      </c>
      <c r="O13" s="59"/>
      <c r="P13" s="61">
        <v>535.947</v>
      </c>
      <c r="Q13" s="62" t="s">
        <v>50</v>
      </c>
      <c r="R13" s="6">
        <v>5.9489999999999998</v>
      </c>
      <c r="S13" s="61">
        <v>75.680999999999997</v>
      </c>
      <c r="T13" s="62" t="s">
        <v>52</v>
      </c>
      <c r="U13" s="6">
        <v>3.0939999999999999</v>
      </c>
      <c r="V13" s="59"/>
      <c r="W13" s="61">
        <v>-12.647</v>
      </c>
      <c r="X13" s="62" t="s">
        <v>52</v>
      </c>
      <c r="Y13" s="6">
        <v>6.9420000000000002</v>
      </c>
      <c r="Z13" s="61">
        <v>-3.1549999999999998</v>
      </c>
      <c r="AA13" s="62" t="s">
        <v>52</v>
      </c>
      <c r="AB13" s="6">
        <v>4.8330000000000002</v>
      </c>
      <c r="AC13" s="59"/>
      <c r="AD13" s="61">
        <v>-13.766</v>
      </c>
      <c r="AE13" s="62" t="s">
        <v>52</v>
      </c>
      <c r="AF13" s="6">
        <v>7.1710000000000003</v>
      </c>
      <c r="AG13" s="61">
        <v>2.3759999999999999</v>
      </c>
      <c r="AH13" s="62" t="s">
        <v>52</v>
      </c>
      <c r="AI13" s="6">
        <v>4.5949999999999998</v>
      </c>
      <c r="AJ13" s="59"/>
      <c r="AK13" s="273">
        <v>-26.413</v>
      </c>
      <c r="AL13" s="62" t="s">
        <v>52</v>
      </c>
      <c r="AM13" s="6">
        <v>8.4809999999999999</v>
      </c>
      <c r="AN13" s="61">
        <v>-0.77900000000000003</v>
      </c>
      <c r="AO13" s="62" t="s">
        <v>52</v>
      </c>
      <c r="AP13" s="6">
        <v>4.625</v>
      </c>
    </row>
    <row r="14" spans="1:42" ht="17.25" x14ac:dyDescent="0.25">
      <c r="A14" s="47" t="s">
        <v>22</v>
      </c>
      <c r="B14" s="52">
        <v>573.75599999999997</v>
      </c>
      <c r="C14" s="53" t="s">
        <v>52</v>
      </c>
      <c r="D14" s="48">
        <v>7.0090000000000003</v>
      </c>
      <c r="E14" s="52">
        <v>76.444999999999993</v>
      </c>
      <c r="F14" s="53" t="s">
        <v>52</v>
      </c>
      <c r="G14" s="7">
        <v>4.4390000000000001</v>
      </c>
      <c r="H14" s="48"/>
      <c r="I14" s="52">
        <v>571.08299999999997</v>
      </c>
      <c r="J14" s="53" t="s">
        <v>52</v>
      </c>
      <c r="K14" s="7">
        <v>4.5599999999999996</v>
      </c>
      <c r="L14" s="52">
        <v>67.399000000000001</v>
      </c>
      <c r="M14" s="53" t="s">
        <v>52</v>
      </c>
      <c r="N14" s="7">
        <v>2.8290000000000002</v>
      </c>
      <c r="O14" s="48"/>
      <c r="P14" s="52">
        <v>540.84900000000005</v>
      </c>
      <c r="Q14" s="53" t="s">
        <v>52</v>
      </c>
      <c r="R14" s="7">
        <v>5.484</v>
      </c>
      <c r="S14" s="52">
        <v>68.536000000000001</v>
      </c>
      <c r="T14" s="53" t="s">
        <v>50</v>
      </c>
      <c r="U14" s="7">
        <v>3.0790000000000002</v>
      </c>
      <c r="V14" s="48"/>
      <c r="W14" s="52">
        <v>-2.673</v>
      </c>
      <c r="X14" s="53" t="s">
        <v>52</v>
      </c>
      <c r="Y14" s="7">
        <v>8.5150000000000006</v>
      </c>
      <c r="Z14" s="52">
        <v>-9.0459999999999994</v>
      </c>
      <c r="AA14" s="53" t="s">
        <v>52</v>
      </c>
      <c r="AB14" s="7">
        <v>5.2640000000000002</v>
      </c>
      <c r="AC14" s="48"/>
      <c r="AD14" s="274">
        <v>-30.233000000000001</v>
      </c>
      <c r="AE14" s="53" t="s">
        <v>52</v>
      </c>
      <c r="AF14" s="7">
        <v>7.2839999999999998</v>
      </c>
      <c r="AG14" s="52">
        <v>1.137</v>
      </c>
      <c r="AH14" s="53" t="s">
        <v>52</v>
      </c>
      <c r="AI14" s="7">
        <v>4.181</v>
      </c>
      <c r="AJ14" s="48"/>
      <c r="AK14" s="274">
        <v>-32.906999999999996</v>
      </c>
      <c r="AL14" s="53" t="s">
        <v>52</v>
      </c>
      <c r="AM14" s="7">
        <v>9.1649999999999991</v>
      </c>
      <c r="AN14" s="52">
        <v>-7.91</v>
      </c>
      <c r="AO14" s="53" t="s">
        <v>50</v>
      </c>
      <c r="AP14" s="7">
        <v>5.4029999999999996</v>
      </c>
    </row>
    <row r="15" spans="1:42" ht="17.25" x14ac:dyDescent="0.25">
      <c r="A15" s="58" t="s">
        <v>23</v>
      </c>
      <c r="B15" s="61">
        <v>574.05700000000002</v>
      </c>
      <c r="C15" s="62" t="s">
        <v>52</v>
      </c>
      <c r="D15" s="59">
        <v>4.7629999999999999</v>
      </c>
      <c r="E15" s="61">
        <v>68.186000000000007</v>
      </c>
      <c r="F15" s="62" t="s">
        <v>52</v>
      </c>
      <c r="G15" s="6">
        <v>3.6440000000000001</v>
      </c>
      <c r="H15" s="59"/>
      <c r="I15" s="61">
        <v>569.66499999999996</v>
      </c>
      <c r="J15" s="62" t="s">
        <v>52</v>
      </c>
      <c r="K15" s="6">
        <v>4.83</v>
      </c>
      <c r="L15" s="61">
        <v>59.369</v>
      </c>
      <c r="M15" s="62" t="s">
        <v>50</v>
      </c>
      <c r="N15" s="6">
        <v>2.7160000000000002</v>
      </c>
      <c r="O15" s="59"/>
      <c r="P15" s="61">
        <v>530.67200000000003</v>
      </c>
      <c r="Q15" s="62" t="s">
        <v>50</v>
      </c>
      <c r="R15" s="6">
        <v>4.95</v>
      </c>
      <c r="S15" s="61">
        <v>74.703999999999994</v>
      </c>
      <c r="T15" s="62" t="s">
        <v>52</v>
      </c>
      <c r="U15" s="6">
        <v>3.4020000000000001</v>
      </c>
      <c r="V15" s="59"/>
      <c r="W15" s="61">
        <v>-4.3920000000000003</v>
      </c>
      <c r="X15" s="62" t="s">
        <v>52</v>
      </c>
      <c r="Y15" s="6">
        <v>6.9729999999999999</v>
      </c>
      <c r="Z15" s="61">
        <v>-8.8170000000000002</v>
      </c>
      <c r="AA15" s="62" t="s">
        <v>52</v>
      </c>
      <c r="AB15" s="6">
        <v>4.5449999999999999</v>
      </c>
      <c r="AC15" s="59"/>
      <c r="AD15" s="273">
        <v>-38.993000000000002</v>
      </c>
      <c r="AE15" s="62" t="s">
        <v>50</v>
      </c>
      <c r="AF15" s="6">
        <v>7.0730000000000004</v>
      </c>
      <c r="AG15" s="273">
        <v>15.335000000000001</v>
      </c>
      <c r="AH15" s="62" t="s">
        <v>52</v>
      </c>
      <c r="AI15" s="6">
        <v>4.3540000000000001</v>
      </c>
      <c r="AJ15" s="59"/>
      <c r="AK15" s="273">
        <v>-43.384999999999998</v>
      </c>
      <c r="AL15" s="62" t="s">
        <v>52</v>
      </c>
      <c r="AM15" s="6">
        <v>7.21</v>
      </c>
      <c r="AN15" s="61">
        <v>6.5179999999999998</v>
      </c>
      <c r="AO15" s="62" t="s">
        <v>52</v>
      </c>
      <c r="AP15" s="6">
        <v>4.9859999999999998</v>
      </c>
    </row>
    <row r="16" spans="1:42" ht="17.25" x14ac:dyDescent="0.25">
      <c r="A16" s="47" t="s">
        <v>24</v>
      </c>
      <c r="B16" s="52">
        <v>560.54100000000005</v>
      </c>
      <c r="C16" s="53" t="s">
        <v>50</v>
      </c>
      <c r="D16" s="48">
        <v>5.1760000000000002</v>
      </c>
      <c r="E16" s="52">
        <v>71.597999999999999</v>
      </c>
      <c r="F16" s="53" t="s">
        <v>52</v>
      </c>
      <c r="G16" s="7">
        <v>2.5019999999999998</v>
      </c>
      <c r="H16" s="48"/>
      <c r="I16" s="52">
        <v>550.68200000000002</v>
      </c>
      <c r="J16" s="53" t="s">
        <v>50</v>
      </c>
      <c r="K16" s="7">
        <v>4.7560000000000002</v>
      </c>
      <c r="L16" s="52">
        <v>74.061999999999998</v>
      </c>
      <c r="M16" s="53" t="s">
        <v>52</v>
      </c>
      <c r="N16" s="7">
        <v>2.6840000000000002</v>
      </c>
      <c r="O16" s="48"/>
      <c r="P16" s="52">
        <v>518.43200000000002</v>
      </c>
      <c r="Q16" s="53" t="s">
        <v>50</v>
      </c>
      <c r="R16" s="7">
        <v>5.4489999999999998</v>
      </c>
      <c r="S16" s="52">
        <v>77.334999999999994</v>
      </c>
      <c r="T16" s="53" t="s">
        <v>52</v>
      </c>
      <c r="U16" s="7">
        <v>2.8380000000000001</v>
      </c>
      <c r="V16" s="48"/>
      <c r="W16" s="52">
        <v>-9.859</v>
      </c>
      <c r="X16" s="53" t="s">
        <v>52</v>
      </c>
      <c r="Y16" s="7">
        <v>7.2119999999999997</v>
      </c>
      <c r="Z16" s="52">
        <v>2.464</v>
      </c>
      <c r="AA16" s="53" t="s">
        <v>52</v>
      </c>
      <c r="AB16" s="7">
        <v>3.669</v>
      </c>
      <c r="AC16" s="48"/>
      <c r="AD16" s="274">
        <v>-32.25</v>
      </c>
      <c r="AE16" s="53" t="s">
        <v>52</v>
      </c>
      <c r="AF16" s="7">
        <v>7.383</v>
      </c>
      <c r="AG16" s="52">
        <v>3.2730000000000001</v>
      </c>
      <c r="AH16" s="53" t="s">
        <v>52</v>
      </c>
      <c r="AI16" s="7">
        <v>3.9060000000000001</v>
      </c>
      <c r="AJ16" s="48"/>
      <c r="AK16" s="274">
        <v>-42.107999999999997</v>
      </c>
      <c r="AL16" s="53" t="s">
        <v>52</v>
      </c>
      <c r="AM16" s="7">
        <v>7.827</v>
      </c>
      <c r="AN16" s="52">
        <v>5.7370000000000001</v>
      </c>
      <c r="AO16" s="53" t="s">
        <v>52</v>
      </c>
      <c r="AP16" s="7">
        <v>3.7829999999999999</v>
      </c>
    </row>
    <row r="17" spans="1:42" ht="17.25" x14ac:dyDescent="0.25">
      <c r="A17" s="58" t="s">
        <v>25</v>
      </c>
      <c r="B17" s="61">
        <v>570.26700000000005</v>
      </c>
      <c r="C17" s="62" t="s">
        <v>50</v>
      </c>
      <c r="D17" s="59">
        <v>4.4349999999999996</v>
      </c>
      <c r="E17" s="61">
        <v>62.433999999999997</v>
      </c>
      <c r="F17" s="62" t="s">
        <v>50</v>
      </c>
      <c r="G17" s="6">
        <v>2.4990000000000001</v>
      </c>
      <c r="H17" s="59"/>
      <c r="I17" s="61">
        <v>569.38300000000004</v>
      </c>
      <c r="J17" s="62" t="s">
        <v>52</v>
      </c>
      <c r="K17" s="6">
        <v>4.625</v>
      </c>
      <c r="L17" s="61">
        <v>67.16</v>
      </c>
      <c r="M17" s="62" t="s">
        <v>52</v>
      </c>
      <c r="N17" s="6">
        <v>2.9580000000000002</v>
      </c>
      <c r="O17" s="59"/>
      <c r="P17" s="61">
        <v>540.34100000000001</v>
      </c>
      <c r="Q17" s="62" t="s">
        <v>52</v>
      </c>
      <c r="R17" s="6">
        <v>5.4269999999999996</v>
      </c>
      <c r="S17" s="61">
        <v>79.191999999999993</v>
      </c>
      <c r="T17" s="62" t="s">
        <v>52</v>
      </c>
      <c r="U17" s="6">
        <v>2.83</v>
      </c>
      <c r="V17" s="59"/>
      <c r="W17" s="61">
        <v>-0.88400000000000001</v>
      </c>
      <c r="X17" s="62" t="s">
        <v>52</v>
      </c>
      <c r="Y17" s="6">
        <v>6.6079999999999997</v>
      </c>
      <c r="Z17" s="61">
        <v>4.726</v>
      </c>
      <c r="AA17" s="62" t="s">
        <v>52</v>
      </c>
      <c r="AB17" s="6">
        <v>3.8719999999999999</v>
      </c>
      <c r="AC17" s="59"/>
      <c r="AD17" s="273">
        <v>-29.042000000000002</v>
      </c>
      <c r="AE17" s="62" t="s">
        <v>52</v>
      </c>
      <c r="AF17" s="6">
        <v>7.282</v>
      </c>
      <c r="AG17" s="273">
        <v>12.032</v>
      </c>
      <c r="AH17" s="62" t="s">
        <v>52</v>
      </c>
      <c r="AI17" s="6">
        <v>4.0940000000000003</v>
      </c>
      <c r="AJ17" s="59"/>
      <c r="AK17" s="273">
        <v>-29.925000000000001</v>
      </c>
      <c r="AL17" s="62" t="s">
        <v>52</v>
      </c>
      <c r="AM17" s="6">
        <v>7.3419999999999996</v>
      </c>
      <c r="AN17" s="273">
        <v>16.757999999999999</v>
      </c>
      <c r="AO17" s="62" t="s">
        <v>50</v>
      </c>
      <c r="AP17" s="6">
        <v>3.7749999999999999</v>
      </c>
    </row>
    <row r="18" spans="1:42" ht="17.25" x14ac:dyDescent="0.25">
      <c r="A18" s="47" t="s">
        <v>26</v>
      </c>
      <c r="B18" s="52">
        <v>591.23699999999997</v>
      </c>
      <c r="C18" s="53" t="s">
        <v>52</v>
      </c>
      <c r="D18" s="48">
        <v>8.5709999999999997</v>
      </c>
      <c r="E18" s="52">
        <v>72.233999999999995</v>
      </c>
      <c r="F18" s="53" t="s">
        <v>52</v>
      </c>
      <c r="G18" s="7">
        <v>5.181</v>
      </c>
      <c r="H18" s="48"/>
      <c r="I18" s="52">
        <v>570.98599999999999</v>
      </c>
      <c r="J18" s="53" t="s">
        <v>52</v>
      </c>
      <c r="K18" s="7">
        <v>7.8869999999999996</v>
      </c>
      <c r="L18" s="52">
        <v>72.662000000000006</v>
      </c>
      <c r="M18" s="53" t="s">
        <v>52</v>
      </c>
      <c r="N18" s="7">
        <v>4.0919999999999996</v>
      </c>
      <c r="O18" s="48"/>
      <c r="P18" s="52">
        <v>545.11500000000001</v>
      </c>
      <c r="Q18" s="53" t="s">
        <v>52</v>
      </c>
      <c r="R18" s="7">
        <v>5.4909999999999997</v>
      </c>
      <c r="S18" s="52">
        <v>72.555000000000007</v>
      </c>
      <c r="T18" s="53" t="s">
        <v>52</v>
      </c>
      <c r="U18" s="7">
        <v>3.6880000000000002</v>
      </c>
      <c r="V18" s="48"/>
      <c r="W18" s="52">
        <v>-20.251000000000001</v>
      </c>
      <c r="X18" s="53" t="s">
        <v>52</v>
      </c>
      <c r="Y18" s="7">
        <v>11.759</v>
      </c>
      <c r="Z18" s="52">
        <v>0.42799999999999999</v>
      </c>
      <c r="AA18" s="53" t="s">
        <v>52</v>
      </c>
      <c r="AB18" s="7">
        <v>6.6029999999999998</v>
      </c>
      <c r="AC18" s="48"/>
      <c r="AD18" s="274">
        <v>-25.87</v>
      </c>
      <c r="AE18" s="53" t="s">
        <v>52</v>
      </c>
      <c r="AF18" s="7">
        <v>9.7240000000000002</v>
      </c>
      <c r="AG18" s="52">
        <v>-0.108</v>
      </c>
      <c r="AH18" s="53" t="s">
        <v>52</v>
      </c>
      <c r="AI18" s="7">
        <v>5.5090000000000003</v>
      </c>
      <c r="AJ18" s="48"/>
      <c r="AK18" s="274">
        <v>-46.122</v>
      </c>
      <c r="AL18" s="53" t="s">
        <v>52</v>
      </c>
      <c r="AM18" s="7">
        <v>10.412000000000001</v>
      </c>
      <c r="AN18" s="52">
        <v>0.32100000000000001</v>
      </c>
      <c r="AO18" s="53" t="s">
        <v>52</v>
      </c>
      <c r="AP18" s="7">
        <v>6.36</v>
      </c>
    </row>
    <row r="19" spans="1:42" ht="17.25" x14ac:dyDescent="0.25">
      <c r="A19" s="58" t="s">
        <v>27</v>
      </c>
      <c r="B19" s="61">
        <v>613.93299999999999</v>
      </c>
      <c r="C19" s="62" t="s">
        <v>50</v>
      </c>
      <c r="D19" s="59">
        <v>7.6980000000000004</v>
      </c>
      <c r="E19" s="61">
        <v>71.902000000000001</v>
      </c>
      <c r="F19" s="62" t="s">
        <v>52</v>
      </c>
      <c r="G19" s="6">
        <v>3.3170000000000002</v>
      </c>
      <c r="H19" s="59"/>
      <c r="I19" s="61">
        <v>605.59500000000003</v>
      </c>
      <c r="J19" s="62" t="s">
        <v>50</v>
      </c>
      <c r="K19" s="6">
        <v>4.5410000000000004</v>
      </c>
      <c r="L19" s="61">
        <v>66.52</v>
      </c>
      <c r="M19" s="62" t="s">
        <v>50</v>
      </c>
      <c r="N19" s="6">
        <v>2.4249999999999998</v>
      </c>
      <c r="O19" s="59"/>
      <c r="P19" s="61">
        <v>580.678</v>
      </c>
      <c r="Q19" s="62" t="s">
        <v>50</v>
      </c>
      <c r="R19" s="6">
        <v>6.2389999999999999</v>
      </c>
      <c r="S19" s="61">
        <v>81.260000000000005</v>
      </c>
      <c r="T19" s="62" t="s">
        <v>52</v>
      </c>
      <c r="U19" s="6">
        <v>3.2320000000000002</v>
      </c>
      <c r="V19" s="59"/>
      <c r="W19" s="61">
        <v>-8.3379999999999992</v>
      </c>
      <c r="X19" s="62" t="s">
        <v>52</v>
      </c>
      <c r="Y19" s="6">
        <v>9.0820000000000007</v>
      </c>
      <c r="Z19" s="61">
        <v>-5.3819999999999997</v>
      </c>
      <c r="AA19" s="62" t="s">
        <v>52</v>
      </c>
      <c r="AB19" s="6">
        <v>4.109</v>
      </c>
      <c r="AC19" s="59"/>
      <c r="AD19" s="273">
        <v>-24.917000000000002</v>
      </c>
      <c r="AE19" s="62" t="s">
        <v>52</v>
      </c>
      <c r="AF19" s="6">
        <v>7.8570000000000002</v>
      </c>
      <c r="AG19" s="273">
        <v>14.74</v>
      </c>
      <c r="AH19" s="62" t="s">
        <v>52</v>
      </c>
      <c r="AI19" s="6">
        <v>4.0410000000000004</v>
      </c>
      <c r="AJ19" s="59"/>
      <c r="AK19" s="273">
        <v>-33.255000000000003</v>
      </c>
      <c r="AL19" s="62" t="s">
        <v>52</v>
      </c>
      <c r="AM19" s="6">
        <v>10.148</v>
      </c>
      <c r="AN19" s="273">
        <v>9.3580000000000005</v>
      </c>
      <c r="AO19" s="62" t="s">
        <v>52</v>
      </c>
      <c r="AP19" s="6">
        <v>4.6310000000000002</v>
      </c>
    </row>
    <row r="20" spans="1:42" ht="17.25" x14ac:dyDescent="0.25">
      <c r="A20" s="47" t="s">
        <v>28</v>
      </c>
      <c r="B20" s="52">
        <v>620.52599999999995</v>
      </c>
      <c r="C20" s="53" t="s">
        <v>50</v>
      </c>
      <c r="D20" s="48">
        <v>4.3339999999999996</v>
      </c>
      <c r="E20" s="52">
        <v>69.302999999999997</v>
      </c>
      <c r="F20" s="53" t="s">
        <v>52</v>
      </c>
      <c r="G20" s="7">
        <v>3.9159999999999999</v>
      </c>
      <c r="H20" s="48"/>
      <c r="I20" s="52">
        <v>592.65099999999995</v>
      </c>
      <c r="J20" s="53" t="s">
        <v>50</v>
      </c>
      <c r="K20" s="7">
        <v>4.726</v>
      </c>
      <c r="L20" s="52">
        <v>74.468999999999994</v>
      </c>
      <c r="M20" s="53" t="s">
        <v>52</v>
      </c>
      <c r="N20" s="7">
        <v>3.2989999999999999</v>
      </c>
      <c r="O20" s="48"/>
      <c r="P20" s="52">
        <v>561.78</v>
      </c>
      <c r="Q20" s="53" t="s">
        <v>50</v>
      </c>
      <c r="R20" s="7">
        <v>5.4640000000000004</v>
      </c>
      <c r="S20" s="52">
        <v>74.980999999999995</v>
      </c>
      <c r="T20" s="53" t="s">
        <v>52</v>
      </c>
      <c r="U20" s="7">
        <v>3.1309999999999998</v>
      </c>
      <c r="V20" s="48"/>
      <c r="W20" s="274">
        <v>-27.873999999999999</v>
      </c>
      <c r="X20" s="53" t="s">
        <v>50</v>
      </c>
      <c r="Y20" s="7">
        <v>6.6120000000000001</v>
      </c>
      <c r="Z20" s="52">
        <v>5.165</v>
      </c>
      <c r="AA20" s="53" t="s">
        <v>52</v>
      </c>
      <c r="AB20" s="7">
        <v>5.1210000000000004</v>
      </c>
      <c r="AC20" s="48"/>
      <c r="AD20" s="274">
        <v>-30.872</v>
      </c>
      <c r="AE20" s="53" t="s">
        <v>52</v>
      </c>
      <c r="AF20" s="7">
        <v>7.3739999999999997</v>
      </c>
      <c r="AG20" s="52">
        <v>0.51200000000000001</v>
      </c>
      <c r="AH20" s="53" t="s">
        <v>52</v>
      </c>
      <c r="AI20" s="7">
        <v>4.5490000000000004</v>
      </c>
      <c r="AJ20" s="48"/>
      <c r="AK20" s="274">
        <v>-58.746000000000002</v>
      </c>
      <c r="AL20" s="53" t="s">
        <v>50</v>
      </c>
      <c r="AM20" s="7">
        <v>7.3090000000000002</v>
      </c>
      <c r="AN20" s="52">
        <v>5.6769999999999996</v>
      </c>
      <c r="AO20" s="53" t="s">
        <v>52</v>
      </c>
      <c r="AP20" s="7">
        <v>5.0140000000000002</v>
      </c>
    </row>
    <row r="21" spans="1:42" ht="17.25" x14ac:dyDescent="0.25">
      <c r="A21" s="58" t="s">
        <v>29</v>
      </c>
      <c r="B21" s="61">
        <v>578.495</v>
      </c>
      <c r="C21" s="62" t="s">
        <v>52</v>
      </c>
      <c r="D21" s="59">
        <v>4.9630000000000001</v>
      </c>
      <c r="E21" s="61">
        <v>59.267000000000003</v>
      </c>
      <c r="F21" s="62" t="s">
        <v>50</v>
      </c>
      <c r="G21" s="6">
        <v>2.7090000000000001</v>
      </c>
      <c r="H21" s="59"/>
      <c r="I21" s="61">
        <v>571.08799999999997</v>
      </c>
      <c r="J21" s="62" t="s">
        <v>52</v>
      </c>
      <c r="K21" s="6">
        <v>3.7490000000000001</v>
      </c>
      <c r="L21" s="61">
        <v>65.668000000000006</v>
      </c>
      <c r="M21" s="62" t="s">
        <v>50</v>
      </c>
      <c r="N21" s="6">
        <v>2.3740000000000001</v>
      </c>
      <c r="O21" s="59"/>
      <c r="P21" s="61">
        <v>543.85699999999997</v>
      </c>
      <c r="Q21" s="62" t="s">
        <v>52</v>
      </c>
      <c r="R21" s="6">
        <v>5.4690000000000003</v>
      </c>
      <c r="S21" s="61">
        <v>73.98</v>
      </c>
      <c r="T21" s="62" t="s">
        <v>52</v>
      </c>
      <c r="U21" s="6">
        <v>2.7730000000000001</v>
      </c>
      <c r="V21" s="59"/>
      <c r="W21" s="61">
        <v>-7.407</v>
      </c>
      <c r="X21" s="62" t="s">
        <v>52</v>
      </c>
      <c r="Y21" s="6">
        <v>6.4249999999999998</v>
      </c>
      <c r="Z21" s="61">
        <v>6.4009999999999998</v>
      </c>
      <c r="AA21" s="62" t="s">
        <v>52</v>
      </c>
      <c r="AB21" s="6">
        <v>3.6019999999999999</v>
      </c>
      <c r="AC21" s="59"/>
      <c r="AD21" s="273">
        <v>-27.231999999999999</v>
      </c>
      <c r="AE21" s="62" t="s">
        <v>52</v>
      </c>
      <c r="AF21" s="6">
        <v>6.7939999999999996</v>
      </c>
      <c r="AG21" s="273">
        <v>8.3119999999999994</v>
      </c>
      <c r="AH21" s="62" t="s">
        <v>52</v>
      </c>
      <c r="AI21" s="6">
        <v>3.6509999999999998</v>
      </c>
      <c r="AJ21" s="59"/>
      <c r="AK21" s="273">
        <v>-34.639000000000003</v>
      </c>
      <c r="AL21" s="62" t="s">
        <v>52</v>
      </c>
      <c r="AM21" s="6">
        <v>7.7030000000000003</v>
      </c>
      <c r="AN21" s="273">
        <v>14.712999999999999</v>
      </c>
      <c r="AO21" s="62" t="s">
        <v>50</v>
      </c>
      <c r="AP21" s="6">
        <v>3.8769999999999998</v>
      </c>
    </row>
    <row r="22" spans="1:42" ht="17.25" x14ac:dyDescent="0.25">
      <c r="A22" s="47" t="s">
        <v>30</v>
      </c>
      <c r="B22" s="52">
        <v>599.20100000000002</v>
      </c>
      <c r="C22" s="53" t="s">
        <v>50</v>
      </c>
      <c r="D22" s="48">
        <v>5.1959999999999997</v>
      </c>
      <c r="E22" s="52">
        <v>69.751999999999995</v>
      </c>
      <c r="F22" s="53" t="s">
        <v>52</v>
      </c>
      <c r="G22" s="7">
        <v>3.4129999999999998</v>
      </c>
      <c r="H22" s="48"/>
      <c r="I22" s="52">
        <v>587.952</v>
      </c>
      <c r="J22" s="53" t="s">
        <v>50</v>
      </c>
      <c r="K22" s="7">
        <v>4.2480000000000002</v>
      </c>
      <c r="L22" s="52">
        <v>64.022999999999996</v>
      </c>
      <c r="M22" s="53" t="s">
        <v>50</v>
      </c>
      <c r="N22" s="7">
        <v>2.7090000000000001</v>
      </c>
      <c r="O22" s="48"/>
      <c r="P22" s="52">
        <v>566.93899999999996</v>
      </c>
      <c r="Q22" s="53" t="s">
        <v>50</v>
      </c>
      <c r="R22" s="7">
        <v>5.3479999999999999</v>
      </c>
      <c r="S22" s="52">
        <v>76.856999999999999</v>
      </c>
      <c r="T22" s="53" t="s">
        <v>52</v>
      </c>
      <c r="U22" s="7">
        <v>4.0090000000000003</v>
      </c>
      <c r="V22" s="48"/>
      <c r="W22" s="52">
        <v>-11.249000000000001</v>
      </c>
      <c r="X22" s="53" t="s">
        <v>52</v>
      </c>
      <c r="Y22" s="7">
        <v>6.9029999999999996</v>
      </c>
      <c r="Z22" s="52">
        <v>-5.7290000000000001</v>
      </c>
      <c r="AA22" s="53" t="s">
        <v>52</v>
      </c>
      <c r="AB22" s="7">
        <v>4.3570000000000002</v>
      </c>
      <c r="AC22" s="48"/>
      <c r="AD22" s="274">
        <v>-21.013999999999999</v>
      </c>
      <c r="AE22" s="53" t="s">
        <v>52</v>
      </c>
      <c r="AF22" s="7">
        <v>6.9889999999999999</v>
      </c>
      <c r="AG22" s="274">
        <v>12.833</v>
      </c>
      <c r="AH22" s="53" t="s">
        <v>52</v>
      </c>
      <c r="AI22" s="7">
        <v>4.8380000000000001</v>
      </c>
      <c r="AJ22" s="48"/>
      <c r="AK22" s="274">
        <v>-32.262999999999998</v>
      </c>
      <c r="AL22" s="53" t="s">
        <v>52</v>
      </c>
      <c r="AM22" s="7">
        <v>7.7720000000000002</v>
      </c>
      <c r="AN22" s="52">
        <v>7.1050000000000004</v>
      </c>
      <c r="AO22" s="53" t="s">
        <v>52</v>
      </c>
      <c r="AP22" s="7">
        <v>5.2649999999999997</v>
      </c>
    </row>
    <row r="23" spans="1:42" ht="17.25" x14ac:dyDescent="0.25">
      <c r="A23" s="124" t="s">
        <v>31</v>
      </c>
      <c r="B23" s="275">
        <v>580.30999999999995</v>
      </c>
      <c r="C23" s="276"/>
      <c r="D23" s="277">
        <v>2.0609999999999999</v>
      </c>
      <c r="E23" s="275">
        <v>73.338999999999999</v>
      </c>
      <c r="F23" s="276"/>
      <c r="G23" s="8">
        <v>1.0309999999999999</v>
      </c>
      <c r="H23" s="277"/>
      <c r="I23" s="275">
        <v>570.83500000000004</v>
      </c>
      <c r="J23" s="276"/>
      <c r="K23" s="8">
        <v>1.5369999999999999</v>
      </c>
      <c r="L23" s="275">
        <v>72.159000000000006</v>
      </c>
      <c r="M23" s="276"/>
      <c r="N23" s="8">
        <v>0.95899999999999996</v>
      </c>
      <c r="O23" s="277"/>
      <c r="P23" s="275">
        <v>548.88300000000004</v>
      </c>
      <c r="Q23" s="276"/>
      <c r="R23" s="8">
        <v>2.0739999999999998</v>
      </c>
      <c r="S23" s="275">
        <v>79.665999999999997</v>
      </c>
      <c r="T23" s="276"/>
      <c r="U23" s="8">
        <v>1.1240000000000001</v>
      </c>
      <c r="V23" s="277"/>
      <c r="W23" s="278">
        <v>-9.4749999999999996</v>
      </c>
      <c r="X23" s="276"/>
      <c r="Y23" s="8">
        <v>3.0350000000000001</v>
      </c>
      <c r="Z23" s="275">
        <v>-1.181</v>
      </c>
      <c r="AA23" s="276"/>
      <c r="AB23" s="8">
        <v>1.4079999999999999</v>
      </c>
      <c r="AC23" s="277"/>
      <c r="AD23" s="278">
        <v>-21.952000000000002</v>
      </c>
      <c r="AE23" s="276"/>
      <c r="AF23" s="8">
        <v>2.9750000000000001</v>
      </c>
      <c r="AG23" s="278">
        <v>7.508</v>
      </c>
      <c r="AH23" s="276"/>
      <c r="AI23" s="8">
        <v>1.4770000000000001</v>
      </c>
      <c r="AJ23" s="277"/>
      <c r="AK23" s="278">
        <v>-31.427</v>
      </c>
      <c r="AL23" s="276"/>
      <c r="AM23" s="8">
        <v>3.6520000000000001</v>
      </c>
      <c r="AN23" s="278">
        <v>6.327</v>
      </c>
      <c r="AO23" s="276"/>
      <c r="AP23" s="8">
        <v>1.5249999999999999</v>
      </c>
    </row>
    <row r="24" spans="1:42" ht="17.25" x14ac:dyDescent="0.25">
      <c r="A24" s="100" t="s">
        <v>1035</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DF4D3841-198A-444A-B566-6814602449DC}"/>
  </hyperlinks>
  <pageMargins left="0.7" right="0.7" top="0.78740157499999996" bottom="0.78740157499999996" header="0.3" footer="0.3"/>
  <pageSetup paperSize="9" orientation="portrait" verticalDpi="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18E0B-9671-4597-BB08-CDDA3DA46125}">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1034</v>
      </c>
      <c r="C3" s="271"/>
      <c r="G3" s="271"/>
      <c r="O3" s="271"/>
    </row>
    <row r="4" spans="1:42" ht="15" customHeight="1" x14ac:dyDescent="0.25">
      <c r="A4" s="128"/>
      <c r="C4" s="271"/>
      <c r="G4" s="271"/>
      <c r="O4" s="271"/>
    </row>
    <row r="5" spans="1:42" x14ac:dyDescent="0.25">
      <c r="A5" s="37"/>
      <c r="B5" s="1113">
        <v>2012</v>
      </c>
      <c r="C5" s="1113"/>
      <c r="D5" s="1113"/>
      <c r="E5" s="1113"/>
      <c r="F5" s="1113"/>
      <c r="G5" s="1113"/>
      <c r="H5" s="106"/>
      <c r="I5" s="1113">
        <v>2018</v>
      </c>
      <c r="J5" s="1113"/>
      <c r="K5" s="1113"/>
      <c r="L5" s="1113"/>
      <c r="M5" s="1113"/>
      <c r="N5" s="1113"/>
      <c r="O5" s="106"/>
      <c r="P5" s="1113">
        <v>2024</v>
      </c>
      <c r="Q5" s="1113"/>
      <c r="R5" s="1113"/>
      <c r="S5" s="1113"/>
      <c r="T5" s="1113"/>
      <c r="U5" s="1113"/>
      <c r="V5" s="37"/>
      <c r="W5" s="1113" t="s">
        <v>45</v>
      </c>
      <c r="X5" s="1113"/>
      <c r="Y5" s="1113"/>
      <c r="Z5" s="1113"/>
      <c r="AA5" s="1113"/>
      <c r="AB5" s="1113"/>
      <c r="AC5" s="37"/>
      <c r="AD5" s="1113" t="s">
        <v>46</v>
      </c>
      <c r="AE5" s="1113"/>
      <c r="AF5" s="1113"/>
      <c r="AG5" s="1113"/>
      <c r="AH5" s="1113"/>
      <c r="AI5" s="1113"/>
      <c r="AJ5" s="37"/>
      <c r="AK5" s="1113" t="s">
        <v>47</v>
      </c>
      <c r="AL5" s="1113"/>
      <c r="AM5" s="1113"/>
      <c r="AN5" s="1113"/>
      <c r="AO5" s="1113"/>
      <c r="AP5" s="1113"/>
    </row>
    <row r="6" spans="1:42" ht="17.25" x14ac:dyDescent="0.25">
      <c r="A6" s="39" t="s">
        <v>12</v>
      </c>
      <c r="B6" s="300" t="s">
        <v>48</v>
      </c>
      <c r="C6" s="404"/>
      <c r="D6" s="315" t="s">
        <v>14</v>
      </c>
      <c r="E6" s="300" t="s">
        <v>49</v>
      </c>
      <c r="F6" s="404"/>
      <c r="G6" s="315" t="s">
        <v>14</v>
      </c>
      <c r="H6" s="45"/>
      <c r="I6" s="300" t="s">
        <v>48</v>
      </c>
      <c r="J6" s="404"/>
      <c r="K6" s="315" t="s">
        <v>14</v>
      </c>
      <c r="L6" s="300" t="s">
        <v>49</v>
      </c>
      <c r="M6" s="404"/>
      <c r="N6" s="315" t="s">
        <v>14</v>
      </c>
      <c r="O6" s="45"/>
      <c r="P6" s="300" t="s">
        <v>48</v>
      </c>
      <c r="Q6" s="404"/>
      <c r="R6" s="315" t="s">
        <v>14</v>
      </c>
      <c r="S6" s="300" t="s">
        <v>49</v>
      </c>
      <c r="T6" s="404"/>
      <c r="U6" s="315" t="s">
        <v>14</v>
      </c>
      <c r="V6" s="40"/>
      <c r="W6" s="300" t="s">
        <v>1214</v>
      </c>
      <c r="X6" s="404"/>
      <c r="Y6" s="315" t="s">
        <v>14</v>
      </c>
      <c r="Z6" s="300" t="s">
        <v>1215</v>
      </c>
      <c r="AA6" s="404"/>
      <c r="AB6" s="315" t="s">
        <v>14</v>
      </c>
      <c r="AC6" s="40"/>
      <c r="AD6" s="300" t="s">
        <v>1214</v>
      </c>
      <c r="AE6" s="404"/>
      <c r="AF6" s="315" t="s">
        <v>14</v>
      </c>
      <c r="AG6" s="300" t="s">
        <v>1215</v>
      </c>
      <c r="AH6" s="404"/>
      <c r="AI6" s="315" t="s">
        <v>14</v>
      </c>
      <c r="AJ6" s="40"/>
      <c r="AK6" s="300" t="s">
        <v>1214</v>
      </c>
      <c r="AL6" s="315"/>
      <c r="AM6" s="315" t="s">
        <v>14</v>
      </c>
      <c r="AN6" s="300" t="s">
        <v>1215</v>
      </c>
      <c r="AO6" s="404"/>
      <c r="AP6" s="315" t="s">
        <v>14</v>
      </c>
    </row>
    <row r="7" spans="1:42" ht="17.25" x14ac:dyDescent="0.25">
      <c r="A7" s="58" t="s">
        <v>15</v>
      </c>
      <c r="B7" s="61">
        <v>594.91</v>
      </c>
      <c r="C7" s="62" t="s">
        <v>52</v>
      </c>
      <c r="D7" s="59">
        <v>7.8209999999999997</v>
      </c>
      <c r="E7" s="61">
        <v>82.21</v>
      </c>
      <c r="F7" s="62" t="s">
        <v>52</v>
      </c>
      <c r="G7" s="6">
        <v>4.01</v>
      </c>
      <c r="H7" s="59"/>
      <c r="I7" s="61">
        <v>579.65099999999995</v>
      </c>
      <c r="J7" s="62" t="s">
        <v>52</v>
      </c>
      <c r="K7" s="6">
        <v>4.8449999999999998</v>
      </c>
      <c r="L7" s="61">
        <v>70.722999999999999</v>
      </c>
      <c r="M7" s="62" t="s">
        <v>52</v>
      </c>
      <c r="N7" s="6">
        <v>3.234</v>
      </c>
      <c r="O7" s="59"/>
      <c r="P7" s="61">
        <v>579.72</v>
      </c>
      <c r="Q7" s="62" t="s">
        <v>50</v>
      </c>
      <c r="R7" s="6">
        <v>5.2290000000000001</v>
      </c>
      <c r="S7" s="61">
        <v>71.512</v>
      </c>
      <c r="T7" s="62" t="s">
        <v>50</v>
      </c>
      <c r="U7" s="6">
        <v>3.427</v>
      </c>
      <c r="V7" s="59"/>
      <c r="W7" s="61">
        <v>-15.259</v>
      </c>
      <c r="X7" s="62" t="s">
        <v>52</v>
      </c>
      <c r="Y7" s="6">
        <v>9.4039999999999999</v>
      </c>
      <c r="Z7" s="273">
        <v>-11.487</v>
      </c>
      <c r="AA7" s="62" t="s">
        <v>52</v>
      </c>
      <c r="AB7" s="6">
        <v>5.1520000000000001</v>
      </c>
      <c r="AC7" s="59"/>
      <c r="AD7" s="61">
        <v>7.0000000000000007E-2</v>
      </c>
      <c r="AE7" s="62" t="s">
        <v>50</v>
      </c>
      <c r="AF7" s="6">
        <v>7.2510000000000003</v>
      </c>
      <c r="AG7" s="61">
        <v>0.78900000000000003</v>
      </c>
      <c r="AH7" s="62" t="s">
        <v>52</v>
      </c>
      <c r="AI7" s="6">
        <v>4.7119999999999997</v>
      </c>
      <c r="AJ7" s="59"/>
      <c r="AK7" s="61">
        <v>-15.189</v>
      </c>
      <c r="AL7" s="62" t="s">
        <v>52</v>
      </c>
      <c r="AM7" s="6">
        <v>9.6989999999999998</v>
      </c>
      <c r="AN7" s="273">
        <v>-10.698</v>
      </c>
      <c r="AO7" s="62" t="s">
        <v>50</v>
      </c>
      <c r="AP7" s="6">
        <v>5.2750000000000004</v>
      </c>
    </row>
    <row r="8" spans="1:42" ht="17.25" x14ac:dyDescent="0.25">
      <c r="A8" s="47" t="s">
        <v>16</v>
      </c>
      <c r="B8" s="52">
        <v>594.53599999999994</v>
      </c>
      <c r="C8" s="53" t="s">
        <v>50</v>
      </c>
      <c r="D8" s="48">
        <v>4.1479999999999997</v>
      </c>
      <c r="E8" s="52">
        <v>71.138000000000005</v>
      </c>
      <c r="F8" s="53" t="s">
        <v>52</v>
      </c>
      <c r="G8" s="7">
        <v>2.88</v>
      </c>
      <c r="H8" s="48"/>
      <c r="I8" s="52">
        <v>600.71900000000005</v>
      </c>
      <c r="J8" s="53" t="s">
        <v>50</v>
      </c>
      <c r="K8" s="7">
        <v>4.2789999999999999</v>
      </c>
      <c r="L8" s="52">
        <v>71.262</v>
      </c>
      <c r="M8" s="53" t="s">
        <v>52</v>
      </c>
      <c r="N8" s="7">
        <v>3.09</v>
      </c>
      <c r="O8" s="48"/>
      <c r="P8" s="52">
        <v>591.24099999999999</v>
      </c>
      <c r="Q8" s="53" t="s">
        <v>50</v>
      </c>
      <c r="R8" s="7">
        <v>5.4249999999999998</v>
      </c>
      <c r="S8" s="52">
        <v>65.626999999999995</v>
      </c>
      <c r="T8" s="53" t="s">
        <v>50</v>
      </c>
      <c r="U8" s="7">
        <v>3.0059999999999998</v>
      </c>
      <c r="V8" s="48"/>
      <c r="W8" s="52">
        <v>6.1829999999999998</v>
      </c>
      <c r="X8" s="53" t="s">
        <v>52</v>
      </c>
      <c r="Y8" s="7">
        <v>6.2690000000000001</v>
      </c>
      <c r="Z8" s="52">
        <v>0.123</v>
      </c>
      <c r="AA8" s="53" t="s">
        <v>52</v>
      </c>
      <c r="AB8" s="7">
        <v>4.2240000000000002</v>
      </c>
      <c r="AC8" s="48"/>
      <c r="AD8" s="52">
        <v>-9.4779999999999998</v>
      </c>
      <c r="AE8" s="53" t="s">
        <v>52</v>
      </c>
      <c r="AF8" s="7">
        <v>7.0359999999999996</v>
      </c>
      <c r="AG8" s="52">
        <v>-5.6349999999999998</v>
      </c>
      <c r="AH8" s="53" t="s">
        <v>50</v>
      </c>
      <c r="AI8" s="7">
        <v>4.3109999999999999</v>
      </c>
      <c r="AJ8" s="48"/>
      <c r="AK8" s="52">
        <v>-3.2949999999999999</v>
      </c>
      <c r="AL8" s="53" t="s">
        <v>50</v>
      </c>
      <c r="AM8" s="7">
        <v>7.2240000000000002</v>
      </c>
      <c r="AN8" s="52">
        <v>-5.5119999999999996</v>
      </c>
      <c r="AO8" s="53" t="s">
        <v>50</v>
      </c>
      <c r="AP8" s="7">
        <v>4.1630000000000003</v>
      </c>
    </row>
    <row r="9" spans="1:42" ht="17.25" x14ac:dyDescent="0.25">
      <c r="A9" s="58" t="s">
        <v>17</v>
      </c>
      <c r="B9" s="61">
        <v>557.09500000000003</v>
      </c>
      <c r="C9" s="62" t="s">
        <v>50</v>
      </c>
      <c r="D9" s="59">
        <v>6.9009999999999998</v>
      </c>
      <c r="E9" s="61">
        <v>85.432000000000002</v>
      </c>
      <c r="F9" s="62" t="s">
        <v>50</v>
      </c>
      <c r="G9" s="6">
        <v>4.2160000000000002</v>
      </c>
      <c r="H9" s="59"/>
      <c r="I9" s="61">
        <v>555.18200000000002</v>
      </c>
      <c r="J9" s="62" t="s">
        <v>50</v>
      </c>
      <c r="K9" s="6">
        <v>5.4509999999999996</v>
      </c>
      <c r="L9" s="61">
        <v>81.082999999999998</v>
      </c>
      <c r="M9" s="62" t="s">
        <v>52</v>
      </c>
      <c r="N9" s="6">
        <v>3.375</v>
      </c>
      <c r="O9" s="59"/>
      <c r="P9" s="61">
        <v>549.31299999999999</v>
      </c>
      <c r="Q9" s="62" t="s">
        <v>52</v>
      </c>
      <c r="R9" s="6">
        <v>5.8710000000000004</v>
      </c>
      <c r="S9" s="61">
        <v>92.921999999999997</v>
      </c>
      <c r="T9" s="62" t="s">
        <v>50</v>
      </c>
      <c r="U9" s="6">
        <v>3.5209999999999999</v>
      </c>
      <c r="V9" s="59"/>
      <c r="W9" s="61">
        <v>-1.913</v>
      </c>
      <c r="X9" s="62" t="s">
        <v>52</v>
      </c>
      <c r="Y9" s="6">
        <v>9.0069999999999997</v>
      </c>
      <c r="Z9" s="61">
        <v>-4.3490000000000002</v>
      </c>
      <c r="AA9" s="62" t="s">
        <v>52</v>
      </c>
      <c r="AB9" s="6">
        <v>5.4</v>
      </c>
      <c r="AC9" s="59"/>
      <c r="AD9" s="61">
        <v>-5.8680000000000003</v>
      </c>
      <c r="AE9" s="62" t="s">
        <v>50</v>
      </c>
      <c r="AF9" s="6">
        <v>8.1199999999999992</v>
      </c>
      <c r="AG9" s="273">
        <v>11.84</v>
      </c>
      <c r="AH9" s="62" t="s">
        <v>52</v>
      </c>
      <c r="AI9" s="6">
        <v>4.8769999999999998</v>
      </c>
      <c r="AJ9" s="59"/>
      <c r="AK9" s="61">
        <v>-7.782</v>
      </c>
      <c r="AL9" s="62" t="s">
        <v>50</v>
      </c>
      <c r="AM9" s="6">
        <v>9.3620000000000001</v>
      </c>
      <c r="AN9" s="61">
        <v>7.49</v>
      </c>
      <c r="AO9" s="62" t="s">
        <v>52</v>
      </c>
      <c r="AP9" s="6">
        <v>5.4930000000000003</v>
      </c>
    </row>
    <row r="10" spans="1:42" ht="17.25" x14ac:dyDescent="0.25">
      <c r="A10" s="47" t="s">
        <v>18</v>
      </c>
      <c r="B10" s="52">
        <v>595.62400000000002</v>
      </c>
      <c r="C10" s="53" t="s">
        <v>52</v>
      </c>
      <c r="D10" s="48">
        <v>7.1210000000000004</v>
      </c>
      <c r="E10" s="52">
        <v>75.183000000000007</v>
      </c>
      <c r="F10" s="53" t="s">
        <v>52</v>
      </c>
      <c r="G10" s="7">
        <v>3.6520000000000001</v>
      </c>
      <c r="H10" s="48"/>
      <c r="I10" s="52">
        <v>565.322</v>
      </c>
      <c r="J10" s="53" t="s">
        <v>50</v>
      </c>
      <c r="K10" s="7">
        <v>3.7650000000000001</v>
      </c>
      <c r="L10" s="52">
        <v>69.018000000000001</v>
      </c>
      <c r="M10" s="53" t="s">
        <v>50</v>
      </c>
      <c r="N10" s="7">
        <v>2.5289999999999999</v>
      </c>
      <c r="O10" s="48"/>
      <c r="P10" s="52">
        <v>544.90800000000002</v>
      </c>
      <c r="Q10" s="53" t="s">
        <v>52</v>
      </c>
      <c r="R10" s="7">
        <v>5.6079999999999997</v>
      </c>
      <c r="S10" s="52">
        <v>75.385000000000005</v>
      </c>
      <c r="T10" s="53" t="s">
        <v>52</v>
      </c>
      <c r="U10" s="7">
        <v>2.6539999999999999</v>
      </c>
      <c r="V10" s="48"/>
      <c r="W10" s="274">
        <v>-30.302</v>
      </c>
      <c r="X10" s="53" t="s">
        <v>50</v>
      </c>
      <c r="Y10" s="7">
        <v>8.2870000000000008</v>
      </c>
      <c r="Z10" s="52">
        <v>-6.165</v>
      </c>
      <c r="AA10" s="53" t="s">
        <v>52</v>
      </c>
      <c r="AB10" s="7">
        <v>4.4420000000000002</v>
      </c>
      <c r="AC10" s="48"/>
      <c r="AD10" s="274">
        <v>-20.414000000000001</v>
      </c>
      <c r="AE10" s="53" t="s">
        <v>52</v>
      </c>
      <c r="AF10" s="7">
        <v>6.8840000000000003</v>
      </c>
      <c r="AG10" s="52">
        <v>6.3659999999999997</v>
      </c>
      <c r="AH10" s="53" t="s">
        <v>52</v>
      </c>
      <c r="AI10" s="7">
        <v>3.6659999999999999</v>
      </c>
      <c r="AJ10" s="48"/>
      <c r="AK10" s="274">
        <v>-50.716000000000001</v>
      </c>
      <c r="AL10" s="53" t="s">
        <v>50</v>
      </c>
      <c r="AM10" s="7">
        <v>9.3650000000000002</v>
      </c>
      <c r="AN10" s="52">
        <v>0.20100000000000001</v>
      </c>
      <c r="AO10" s="53" t="s">
        <v>52</v>
      </c>
      <c r="AP10" s="7">
        <v>4.5140000000000002</v>
      </c>
    </row>
    <row r="11" spans="1:42" ht="17.25" x14ac:dyDescent="0.25">
      <c r="A11" s="58" t="s">
        <v>19</v>
      </c>
      <c r="B11" s="61">
        <v>556.79300000000001</v>
      </c>
      <c r="C11" s="62" t="s">
        <v>50</v>
      </c>
      <c r="D11" s="59">
        <v>9.7940000000000005</v>
      </c>
      <c r="E11" s="61">
        <v>76.927999999999997</v>
      </c>
      <c r="F11" s="62" t="s">
        <v>52</v>
      </c>
      <c r="G11" s="6">
        <v>4.4340000000000002</v>
      </c>
      <c r="H11" s="59"/>
      <c r="I11" s="61">
        <v>546.66099999999994</v>
      </c>
      <c r="J11" s="62" t="s">
        <v>52</v>
      </c>
      <c r="K11" s="6">
        <v>14.183</v>
      </c>
      <c r="L11" s="61">
        <v>79.494</v>
      </c>
      <c r="M11" s="62" t="s">
        <v>52</v>
      </c>
      <c r="N11" s="6">
        <v>4.9950000000000001</v>
      </c>
      <c r="O11" s="59"/>
      <c r="P11" s="61">
        <v>526.71400000000006</v>
      </c>
      <c r="Q11" s="62" t="s">
        <v>50</v>
      </c>
      <c r="R11" s="6">
        <v>6.56</v>
      </c>
      <c r="S11" s="61">
        <v>81.186999999999998</v>
      </c>
      <c r="T11" s="62" t="s">
        <v>52</v>
      </c>
      <c r="U11" s="6">
        <v>3.9540000000000002</v>
      </c>
      <c r="V11" s="59"/>
      <c r="W11" s="61">
        <v>-10.132</v>
      </c>
      <c r="X11" s="62" t="s">
        <v>52</v>
      </c>
      <c r="Y11" s="6">
        <v>17.344999999999999</v>
      </c>
      <c r="Z11" s="61">
        <v>2.5659999999999998</v>
      </c>
      <c r="AA11" s="62" t="s">
        <v>52</v>
      </c>
      <c r="AB11" s="6">
        <v>6.6790000000000003</v>
      </c>
      <c r="AC11" s="59"/>
      <c r="AD11" s="61">
        <v>-19.946000000000002</v>
      </c>
      <c r="AE11" s="62" t="s">
        <v>52</v>
      </c>
      <c r="AF11" s="6">
        <v>15.683</v>
      </c>
      <c r="AG11" s="61">
        <v>1.6930000000000001</v>
      </c>
      <c r="AH11" s="62" t="s">
        <v>52</v>
      </c>
      <c r="AI11" s="6">
        <v>6.3710000000000004</v>
      </c>
      <c r="AJ11" s="59"/>
      <c r="AK11" s="273">
        <v>-30.077999999999999</v>
      </c>
      <c r="AL11" s="62" t="s">
        <v>52</v>
      </c>
      <c r="AM11" s="6">
        <v>12.02</v>
      </c>
      <c r="AN11" s="61">
        <v>4.2590000000000003</v>
      </c>
      <c r="AO11" s="62" t="s">
        <v>52</v>
      </c>
      <c r="AP11" s="6">
        <v>5.9409999999999998</v>
      </c>
    </row>
    <row r="12" spans="1:42" ht="17.25" x14ac:dyDescent="0.25">
      <c r="A12" s="47" t="s">
        <v>20</v>
      </c>
      <c r="B12" s="52">
        <v>554.27099999999996</v>
      </c>
      <c r="C12" s="53" t="s">
        <v>50</v>
      </c>
      <c r="D12" s="48">
        <v>4.9240000000000004</v>
      </c>
      <c r="E12" s="52">
        <v>80.058999999999997</v>
      </c>
      <c r="F12" s="53" t="s">
        <v>52</v>
      </c>
      <c r="G12" s="7">
        <v>3.5659999999999998</v>
      </c>
      <c r="H12" s="48"/>
      <c r="I12" s="52">
        <v>552.96100000000001</v>
      </c>
      <c r="J12" s="53" t="s">
        <v>50</v>
      </c>
      <c r="K12" s="7">
        <v>4.5750000000000002</v>
      </c>
      <c r="L12" s="52">
        <v>76.444999999999993</v>
      </c>
      <c r="M12" s="53" t="s">
        <v>52</v>
      </c>
      <c r="N12" s="7">
        <v>2.59</v>
      </c>
      <c r="O12" s="48"/>
      <c r="P12" s="52">
        <v>548.70100000000002</v>
      </c>
      <c r="Q12" s="53" t="s">
        <v>52</v>
      </c>
      <c r="R12" s="7">
        <v>4.1779999999999999</v>
      </c>
      <c r="S12" s="52">
        <v>80.244</v>
      </c>
      <c r="T12" s="53" t="s">
        <v>52</v>
      </c>
      <c r="U12" s="7">
        <v>2.7269999999999999</v>
      </c>
      <c r="V12" s="48"/>
      <c r="W12" s="52">
        <v>-1.31</v>
      </c>
      <c r="X12" s="53" t="s">
        <v>52</v>
      </c>
      <c r="Y12" s="7">
        <v>6.9969999999999999</v>
      </c>
      <c r="Z12" s="52">
        <v>-3.613</v>
      </c>
      <c r="AA12" s="53" t="s">
        <v>52</v>
      </c>
      <c r="AB12" s="7">
        <v>4.407</v>
      </c>
      <c r="AC12" s="48"/>
      <c r="AD12" s="52">
        <v>-4.26</v>
      </c>
      <c r="AE12" s="53" t="s">
        <v>50</v>
      </c>
      <c r="AF12" s="7">
        <v>6.3360000000000003</v>
      </c>
      <c r="AG12" s="52">
        <v>3.7989999999999999</v>
      </c>
      <c r="AH12" s="53" t="s">
        <v>52</v>
      </c>
      <c r="AI12" s="7">
        <v>3.7610000000000001</v>
      </c>
      <c r="AJ12" s="48"/>
      <c r="AK12" s="52">
        <v>-5.57</v>
      </c>
      <c r="AL12" s="53" t="s">
        <v>50</v>
      </c>
      <c r="AM12" s="7">
        <v>6.8739999999999997</v>
      </c>
      <c r="AN12" s="52">
        <v>0.185</v>
      </c>
      <c r="AO12" s="53" t="s">
        <v>52</v>
      </c>
      <c r="AP12" s="7">
        <v>4.4889999999999999</v>
      </c>
    </row>
    <row r="13" spans="1:42" ht="17.25" x14ac:dyDescent="0.25">
      <c r="A13" s="58" t="s">
        <v>21</v>
      </c>
      <c r="B13" s="61">
        <v>558.60900000000004</v>
      </c>
      <c r="C13" s="62" t="s">
        <v>50</v>
      </c>
      <c r="D13" s="59">
        <v>5.9580000000000002</v>
      </c>
      <c r="E13" s="61">
        <v>78.697999999999993</v>
      </c>
      <c r="F13" s="62" t="s">
        <v>52</v>
      </c>
      <c r="G13" s="6">
        <v>3.847</v>
      </c>
      <c r="H13" s="59"/>
      <c r="I13" s="61">
        <v>550.40700000000004</v>
      </c>
      <c r="J13" s="62" t="s">
        <v>50</v>
      </c>
      <c r="K13" s="6">
        <v>3.895</v>
      </c>
      <c r="L13" s="61">
        <v>75.992999999999995</v>
      </c>
      <c r="M13" s="62" t="s">
        <v>52</v>
      </c>
      <c r="N13" s="6">
        <v>2.2709999999999999</v>
      </c>
      <c r="O13" s="59"/>
      <c r="P13" s="61">
        <v>530.10199999999998</v>
      </c>
      <c r="Q13" s="62" t="s">
        <v>50</v>
      </c>
      <c r="R13" s="6">
        <v>5.6079999999999997</v>
      </c>
      <c r="S13" s="61">
        <v>75.849000000000004</v>
      </c>
      <c r="T13" s="62" t="s">
        <v>52</v>
      </c>
      <c r="U13" s="6">
        <v>2.7890000000000001</v>
      </c>
      <c r="V13" s="59"/>
      <c r="W13" s="61">
        <v>-8.202</v>
      </c>
      <c r="X13" s="62" t="s">
        <v>52</v>
      </c>
      <c r="Y13" s="6">
        <v>7.3789999999999996</v>
      </c>
      <c r="Z13" s="61">
        <v>-2.7040000000000002</v>
      </c>
      <c r="AA13" s="62" t="s">
        <v>52</v>
      </c>
      <c r="AB13" s="6">
        <v>4.4669999999999996</v>
      </c>
      <c r="AC13" s="59"/>
      <c r="AD13" s="273">
        <v>-20.305</v>
      </c>
      <c r="AE13" s="62" t="s">
        <v>52</v>
      </c>
      <c r="AF13" s="6">
        <v>6.9560000000000004</v>
      </c>
      <c r="AG13" s="61">
        <v>-0.14399999999999999</v>
      </c>
      <c r="AH13" s="62" t="s">
        <v>52</v>
      </c>
      <c r="AI13" s="6">
        <v>3.5960000000000001</v>
      </c>
      <c r="AJ13" s="59"/>
      <c r="AK13" s="273">
        <v>-28.507000000000001</v>
      </c>
      <c r="AL13" s="62" t="s">
        <v>52</v>
      </c>
      <c r="AM13" s="6">
        <v>8.5150000000000006</v>
      </c>
      <c r="AN13" s="61">
        <v>-2.8490000000000002</v>
      </c>
      <c r="AO13" s="62" t="s">
        <v>52</v>
      </c>
      <c r="AP13" s="6">
        <v>4.7519999999999998</v>
      </c>
    </row>
    <row r="14" spans="1:42" ht="17.25" x14ac:dyDescent="0.25">
      <c r="A14" s="47" t="s">
        <v>22</v>
      </c>
      <c r="B14" s="52">
        <v>561.149</v>
      </c>
      <c r="C14" s="53" t="s">
        <v>50</v>
      </c>
      <c r="D14" s="48">
        <v>7.7839999999999998</v>
      </c>
      <c r="E14" s="52">
        <v>78.162999999999997</v>
      </c>
      <c r="F14" s="53" t="s">
        <v>52</v>
      </c>
      <c r="G14" s="7">
        <v>4.24</v>
      </c>
      <c r="H14" s="48"/>
      <c r="I14" s="52">
        <v>569.38499999999999</v>
      </c>
      <c r="J14" s="53" t="s">
        <v>52</v>
      </c>
      <c r="K14" s="7">
        <v>4.9640000000000004</v>
      </c>
      <c r="L14" s="52">
        <v>74.393000000000001</v>
      </c>
      <c r="M14" s="53" t="s">
        <v>52</v>
      </c>
      <c r="N14" s="7">
        <v>2.6259999999999999</v>
      </c>
      <c r="O14" s="48"/>
      <c r="P14" s="52">
        <v>543.16399999999999</v>
      </c>
      <c r="Q14" s="53" t="s">
        <v>52</v>
      </c>
      <c r="R14" s="7">
        <v>5.3259999999999996</v>
      </c>
      <c r="S14" s="52">
        <v>73.856999999999999</v>
      </c>
      <c r="T14" s="53" t="s">
        <v>50</v>
      </c>
      <c r="U14" s="7">
        <v>2.8439999999999999</v>
      </c>
      <c r="V14" s="48"/>
      <c r="W14" s="52">
        <v>8.2370000000000001</v>
      </c>
      <c r="X14" s="53" t="s">
        <v>52</v>
      </c>
      <c r="Y14" s="7">
        <v>9.4350000000000005</v>
      </c>
      <c r="Z14" s="52">
        <v>-3.77</v>
      </c>
      <c r="AA14" s="53" t="s">
        <v>52</v>
      </c>
      <c r="AB14" s="7">
        <v>4.9880000000000004</v>
      </c>
      <c r="AC14" s="48"/>
      <c r="AD14" s="274">
        <v>-26.221</v>
      </c>
      <c r="AE14" s="53" t="s">
        <v>52</v>
      </c>
      <c r="AF14" s="7">
        <v>7.4009999999999998</v>
      </c>
      <c r="AG14" s="52">
        <v>-0.53600000000000003</v>
      </c>
      <c r="AH14" s="53" t="s">
        <v>52</v>
      </c>
      <c r="AI14" s="7">
        <v>3.871</v>
      </c>
      <c r="AJ14" s="48"/>
      <c r="AK14" s="52">
        <v>-17.984999999999999</v>
      </c>
      <c r="AL14" s="53" t="s">
        <v>52</v>
      </c>
      <c r="AM14" s="7">
        <v>9.7210000000000001</v>
      </c>
      <c r="AN14" s="52">
        <v>-4.306</v>
      </c>
      <c r="AO14" s="53" t="s">
        <v>52</v>
      </c>
      <c r="AP14" s="7">
        <v>5.1059999999999999</v>
      </c>
    </row>
    <row r="15" spans="1:42" ht="17.25" x14ac:dyDescent="0.25">
      <c r="A15" s="58" t="s">
        <v>23</v>
      </c>
      <c r="B15" s="61">
        <v>584.49</v>
      </c>
      <c r="C15" s="62" t="s">
        <v>52</v>
      </c>
      <c r="D15" s="59">
        <v>5.72</v>
      </c>
      <c r="E15" s="61">
        <v>70.882000000000005</v>
      </c>
      <c r="F15" s="62" t="s">
        <v>52</v>
      </c>
      <c r="G15" s="6">
        <v>3.6680000000000001</v>
      </c>
      <c r="H15" s="59"/>
      <c r="I15" s="61">
        <v>572.24199999999996</v>
      </c>
      <c r="J15" s="62" t="s">
        <v>52</v>
      </c>
      <c r="K15" s="6">
        <v>4.1760000000000002</v>
      </c>
      <c r="L15" s="61">
        <v>66.02</v>
      </c>
      <c r="M15" s="62" t="s">
        <v>50</v>
      </c>
      <c r="N15" s="6">
        <v>2.831</v>
      </c>
      <c r="O15" s="59"/>
      <c r="P15" s="61">
        <v>535.31799999999998</v>
      </c>
      <c r="Q15" s="62" t="s">
        <v>50</v>
      </c>
      <c r="R15" s="6">
        <v>5.5049999999999999</v>
      </c>
      <c r="S15" s="61">
        <v>76.236000000000004</v>
      </c>
      <c r="T15" s="62" t="s">
        <v>52</v>
      </c>
      <c r="U15" s="6">
        <v>3.0720000000000001</v>
      </c>
      <c r="V15" s="59"/>
      <c r="W15" s="61">
        <v>-12.247999999999999</v>
      </c>
      <c r="X15" s="62" t="s">
        <v>52</v>
      </c>
      <c r="Y15" s="6">
        <v>7.3449999999999998</v>
      </c>
      <c r="Z15" s="61">
        <v>-4.8620000000000001</v>
      </c>
      <c r="AA15" s="62" t="s">
        <v>52</v>
      </c>
      <c r="AB15" s="6">
        <v>4.633</v>
      </c>
      <c r="AC15" s="59"/>
      <c r="AD15" s="273">
        <v>-36.923999999999999</v>
      </c>
      <c r="AE15" s="62" t="s">
        <v>52</v>
      </c>
      <c r="AF15" s="6">
        <v>7.0359999999999996</v>
      </c>
      <c r="AG15" s="273">
        <v>10.215999999999999</v>
      </c>
      <c r="AH15" s="62" t="s">
        <v>52</v>
      </c>
      <c r="AI15" s="6">
        <v>4.1769999999999996</v>
      </c>
      <c r="AJ15" s="59"/>
      <c r="AK15" s="273">
        <v>-49.170999999999999</v>
      </c>
      <c r="AL15" s="62" t="s">
        <v>50</v>
      </c>
      <c r="AM15" s="6">
        <v>8.2810000000000006</v>
      </c>
      <c r="AN15" s="61">
        <v>5.3540000000000001</v>
      </c>
      <c r="AO15" s="62" t="s">
        <v>52</v>
      </c>
      <c r="AP15" s="6">
        <v>4.7839999999999998</v>
      </c>
    </row>
    <row r="16" spans="1:42" ht="17.25" x14ac:dyDescent="0.25">
      <c r="A16" s="47" t="s">
        <v>24</v>
      </c>
      <c r="B16" s="52">
        <v>570.53599999999994</v>
      </c>
      <c r="C16" s="53" t="s">
        <v>52</v>
      </c>
      <c r="D16" s="48">
        <v>5.6210000000000004</v>
      </c>
      <c r="E16" s="52">
        <v>73.763999999999996</v>
      </c>
      <c r="F16" s="53" t="s">
        <v>52</v>
      </c>
      <c r="G16" s="7">
        <v>2.4279999999999999</v>
      </c>
      <c r="H16" s="48"/>
      <c r="I16" s="52">
        <v>563.07000000000005</v>
      </c>
      <c r="J16" s="53" t="s">
        <v>50</v>
      </c>
      <c r="K16" s="7">
        <v>5.2080000000000002</v>
      </c>
      <c r="L16" s="52">
        <v>75.932000000000002</v>
      </c>
      <c r="M16" s="53" t="s">
        <v>52</v>
      </c>
      <c r="N16" s="7">
        <v>2.9180000000000001</v>
      </c>
      <c r="O16" s="48"/>
      <c r="P16" s="52">
        <v>522.03499999999997</v>
      </c>
      <c r="Q16" s="53" t="s">
        <v>50</v>
      </c>
      <c r="R16" s="7">
        <v>5.3940000000000001</v>
      </c>
      <c r="S16" s="52">
        <v>79.725999999999999</v>
      </c>
      <c r="T16" s="53" t="s">
        <v>52</v>
      </c>
      <c r="U16" s="7">
        <v>2.7160000000000002</v>
      </c>
      <c r="V16" s="48"/>
      <c r="W16" s="52">
        <v>-7.4669999999999996</v>
      </c>
      <c r="X16" s="53" t="s">
        <v>52</v>
      </c>
      <c r="Y16" s="7">
        <v>7.9059999999999997</v>
      </c>
      <c r="Z16" s="52">
        <v>2.1680000000000001</v>
      </c>
      <c r="AA16" s="53" t="s">
        <v>52</v>
      </c>
      <c r="AB16" s="7">
        <v>3.7959999999999998</v>
      </c>
      <c r="AC16" s="48"/>
      <c r="AD16" s="274">
        <v>-41.034999999999997</v>
      </c>
      <c r="AE16" s="53" t="s">
        <v>50</v>
      </c>
      <c r="AF16" s="7">
        <v>7.6150000000000002</v>
      </c>
      <c r="AG16" s="52">
        <v>3.794</v>
      </c>
      <c r="AH16" s="53" t="s">
        <v>52</v>
      </c>
      <c r="AI16" s="7">
        <v>3.9870000000000001</v>
      </c>
      <c r="AJ16" s="48"/>
      <c r="AK16" s="274">
        <v>-48.502000000000002</v>
      </c>
      <c r="AL16" s="53" t="s">
        <v>50</v>
      </c>
      <c r="AM16" s="7">
        <v>8.1389999999999993</v>
      </c>
      <c r="AN16" s="52">
        <v>5.9630000000000001</v>
      </c>
      <c r="AO16" s="53" t="s">
        <v>52</v>
      </c>
      <c r="AP16" s="7">
        <v>3.6429999999999998</v>
      </c>
    </row>
    <row r="17" spans="1:42" ht="17.25" x14ac:dyDescent="0.25">
      <c r="A17" s="58" t="s">
        <v>25</v>
      </c>
      <c r="B17" s="61">
        <v>580.11199999999997</v>
      </c>
      <c r="C17" s="62" t="s">
        <v>52</v>
      </c>
      <c r="D17" s="59">
        <v>6.1369999999999996</v>
      </c>
      <c r="E17" s="61">
        <v>73.47</v>
      </c>
      <c r="F17" s="62" t="s">
        <v>52</v>
      </c>
      <c r="G17" s="6">
        <v>3.347</v>
      </c>
      <c r="H17" s="59"/>
      <c r="I17" s="61">
        <v>572.46400000000006</v>
      </c>
      <c r="J17" s="62" t="s">
        <v>52</v>
      </c>
      <c r="K17" s="6">
        <v>4.2869999999999999</v>
      </c>
      <c r="L17" s="61">
        <v>68.088999999999999</v>
      </c>
      <c r="M17" s="62" t="s">
        <v>50</v>
      </c>
      <c r="N17" s="6">
        <v>2.5640000000000001</v>
      </c>
      <c r="O17" s="59"/>
      <c r="P17" s="61">
        <v>550.39599999999996</v>
      </c>
      <c r="Q17" s="62" t="s">
        <v>52</v>
      </c>
      <c r="R17" s="6">
        <v>5.0679999999999996</v>
      </c>
      <c r="S17" s="61">
        <v>78.19</v>
      </c>
      <c r="T17" s="62" t="s">
        <v>52</v>
      </c>
      <c r="U17" s="6">
        <v>3.548</v>
      </c>
      <c r="V17" s="59"/>
      <c r="W17" s="61">
        <v>-7.6479999999999997</v>
      </c>
      <c r="X17" s="62" t="s">
        <v>52</v>
      </c>
      <c r="Y17" s="6">
        <v>7.7350000000000003</v>
      </c>
      <c r="Z17" s="61">
        <v>-5.3810000000000002</v>
      </c>
      <c r="AA17" s="62" t="s">
        <v>52</v>
      </c>
      <c r="AB17" s="6">
        <v>4.2160000000000002</v>
      </c>
      <c r="AC17" s="59"/>
      <c r="AD17" s="273">
        <v>-22.068000000000001</v>
      </c>
      <c r="AE17" s="62" t="s">
        <v>52</v>
      </c>
      <c r="AF17" s="6">
        <v>6.7690000000000001</v>
      </c>
      <c r="AG17" s="273">
        <v>10.101000000000001</v>
      </c>
      <c r="AH17" s="62" t="s">
        <v>52</v>
      </c>
      <c r="AI17" s="6">
        <v>4.3769999999999998</v>
      </c>
      <c r="AJ17" s="59"/>
      <c r="AK17" s="273">
        <v>-29.716000000000001</v>
      </c>
      <c r="AL17" s="62" t="s">
        <v>52</v>
      </c>
      <c r="AM17" s="6">
        <v>8.3000000000000007</v>
      </c>
      <c r="AN17" s="61">
        <v>4.72</v>
      </c>
      <c r="AO17" s="62" t="s">
        <v>52</v>
      </c>
      <c r="AP17" s="6">
        <v>4.8780000000000001</v>
      </c>
    </row>
    <row r="18" spans="1:42" ht="17.25" x14ac:dyDescent="0.25">
      <c r="A18" s="47" t="s">
        <v>26</v>
      </c>
      <c r="B18" s="52">
        <v>577.17700000000002</v>
      </c>
      <c r="C18" s="53" t="s">
        <v>52</v>
      </c>
      <c r="D18" s="48">
        <v>6.0759999999999996</v>
      </c>
      <c r="E18" s="52">
        <v>71.72</v>
      </c>
      <c r="F18" s="53" t="s">
        <v>52</v>
      </c>
      <c r="G18" s="7">
        <v>3.18</v>
      </c>
      <c r="H18" s="48"/>
      <c r="I18" s="52">
        <v>566.86</v>
      </c>
      <c r="J18" s="53" t="s">
        <v>52</v>
      </c>
      <c r="K18" s="7">
        <v>9.3580000000000005</v>
      </c>
      <c r="L18" s="52">
        <v>79.578999999999994</v>
      </c>
      <c r="M18" s="53" t="s">
        <v>52</v>
      </c>
      <c r="N18" s="7">
        <v>5.1150000000000002</v>
      </c>
      <c r="O18" s="48"/>
      <c r="P18" s="52">
        <v>540.88699999999994</v>
      </c>
      <c r="Q18" s="53" t="s">
        <v>52</v>
      </c>
      <c r="R18" s="7">
        <v>6.2050000000000001</v>
      </c>
      <c r="S18" s="52">
        <v>79.596000000000004</v>
      </c>
      <c r="T18" s="53" t="s">
        <v>52</v>
      </c>
      <c r="U18" s="7">
        <v>3.9380000000000002</v>
      </c>
      <c r="V18" s="48"/>
      <c r="W18" s="52">
        <v>-10.317</v>
      </c>
      <c r="X18" s="53" t="s">
        <v>52</v>
      </c>
      <c r="Y18" s="7">
        <v>11.326000000000001</v>
      </c>
      <c r="Z18" s="52">
        <v>7.8579999999999997</v>
      </c>
      <c r="AA18" s="53" t="s">
        <v>52</v>
      </c>
      <c r="AB18" s="7">
        <v>6.0229999999999997</v>
      </c>
      <c r="AC18" s="48"/>
      <c r="AD18" s="274">
        <v>-25.974</v>
      </c>
      <c r="AE18" s="53" t="s">
        <v>52</v>
      </c>
      <c r="AF18" s="7">
        <v>11.307</v>
      </c>
      <c r="AG18" s="52">
        <v>1.7999999999999999E-2</v>
      </c>
      <c r="AH18" s="53" t="s">
        <v>52</v>
      </c>
      <c r="AI18" s="7">
        <v>6.4560000000000004</v>
      </c>
      <c r="AJ18" s="48"/>
      <c r="AK18" s="274">
        <v>-36.29</v>
      </c>
      <c r="AL18" s="53" t="s">
        <v>52</v>
      </c>
      <c r="AM18" s="7">
        <v>8.9990000000000006</v>
      </c>
      <c r="AN18" s="52">
        <v>7.8760000000000003</v>
      </c>
      <c r="AO18" s="53" t="s">
        <v>52</v>
      </c>
      <c r="AP18" s="7">
        <v>5.0620000000000003</v>
      </c>
    </row>
    <row r="19" spans="1:42" ht="17.25" x14ac:dyDescent="0.25">
      <c r="A19" s="58" t="s">
        <v>27</v>
      </c>
      <c r="B19" s="61">
        <v>602.50099999999998</v>
      </c>
      <c r="C19" s="62" t="s">
        <v>50</v>
      </c>
      <c r="D19" s="59">
        <v>7.6219999999999999</v>
      </c>
      <c r="E19" s="61">
        <v>80.552999999999997</v>
      </c>
      <c r="F19" s="62" t="s">
        <v>52</v>
      </c>
      <c r="G19" s="6">
        <v>3.726</v>
      </c>
      <c r="H19" s="59"/>
      <c r="I19" s="61">
        <v>607.42600000000004</v>
      </c>
      <c r="J19" s="62" t="s">
        <v>50</v>
      </c>
      <c r="K19" s="6">
        <v>4.0949999999999998</v>
      </c>
      <c r="L19" s="61">
        <v>74.266999999999996</v>
      </c>
      <c r="M19" s="62" t="s">
        <v>52</v>
      </c>
      <c r="N19" s="6">
        <v>3.1779999999999999</v>
      </c>
      <c r="O19" s="59"/>
      <c r="P19" s="61">
        <v>576.43600000000004</v>
      </c>
      <c r="Q19" s="62" t="s">
        <v>50</v>
      </c>
      <c r="R19" s="6">
        <v>4.7610000000000001</v>
      </c>
      <c r="S19" s="61">
        <v>73.822000000000003</v>
      </c>
      <c r="T19" s="62" t="s">
        <v>50</v>
      </c>
      <c r="U19" s="6">
        <v>2.7519999999999998</v>
      </c>
      <c r="V19" s="59"/>
      <c r="W19" s="61">
        <v>4.9249999999999998</v>
      </c>
      <c r="X19" s="62" t="s">
        <v>52</v>
      </c>
      <c r="Y19" s="6">
        <v>8.8689999999999998</v>
      </c>
      <c r="Z19" s="61">
        <v>-6.2859999999999996</v>
      </c>
      <c r="AA19" s="62" t="s">
        <v>52</v>
      </c>
      <c r="AB19" s="6">
        <v>4.8970000000000002</v>
      </c>
      <c r="AC19" s="59"/>
      <c r="AD19" s="273">
        <v>-30.99</v>
      </c>
      <c r="AE19" s="62" t="s">
        <v>52</v>
      </c>
      <c r="AF19" s="6">
        <v>6.4189999999999996</v>
      </c>
      <c r="AG19" s="61">
        <v>-0.44500000000000001</v>
      </c>
      <c r="AH19" s="62" t="s">
        <v>52</v>
      </c>
      <c r="AI19" s="6">
        <v>4.2039999999999997</v>
      </c>
      <c r="AJ19" s="59"/>
      <c r="AK19" s="273">
        <v>-26.065999999999999</v>
      </c>
      <c r="AL19" s="62" t="s">
        <v>52</v>
      </c>
      <c r="AM19" s="6">
        <v>9.2910000000000004</v>
      </c>
      <c r="AN19" s="61">
        <v>-6.7309999999999999</v>
      </c>
      <c r="AO19" s="62" t="s">
        <v>50</v>
      </c>
      <c r="AP19" s="6">
        <v>4.6319999999999997</v>
      </c>
    </row>
    <row r="20" spans="1:42" ht="17.25" x14ac:dyDescent="0.25">
      <c r="A20" s="47" t="s">
        <v>28</v>
      </c>
      <c r="B20" s="52">
        <v>609.00300000000004</v>
      </c>
      <c r="C20" s="53" t="s">
        <v>50</v>
      </c>
      <c r="D20" s="48">
        <v>4.5709999999999997</v>
      </c>
      <c r="E20" s="52">
        <v>67.757000000000005</v>
      </c>
      <c r="F20" s="53" t="s">
        <v>50</v>
      </c>
      <c r="G20" s="7">
        <v>3.2290000000000001</v>
      </c>
      <c r="H20" s="48"/>
      <c r="I20" s="52">
        <v>586.36500000000001</v>
      </c>
      <c r="J20" s="53" t="s">
        <v>50</v>
      </c>
      <c r="K20" s="7">
        <v>4.4539999999999997</v>
      </c>
      <c r="L20" s="52">
        <v>69.338999999999999</v>
      </c>
      <c r="M20" s="53" t="s">
        <v>52</v>
      </c>
      <c r="N20" s="7">
        <v>3.7919999999999998</v>
      </c>
      <c r="O20" s="48"/>
      <c r="P20" s="52">
        <v>556.00900000000001</v>
      </c>
      <c r="Q20" s="53" t="s">
        <v>52</v>
      </c>
      <c r="R20" s="7">
        <v>4.5759999999999996</v>
      </c>
      <c r="S20" s="52">
        <v>75.558999999999997</v>
      </c>
      <c r="T20" s="53" t="s">
        <v>52</v>
      </c>
      <c r="U20" s="7">
        <v>2.8119999999999998</v>
      </c>
      <c r="V20" s="48"/>
      <c r="W20" s="274">
        <v>-22.638000000000002</v>
      </c>
      <c r="X20" s="53" t="s">
        <v>50</v>
      </c>
      <c r="Y20" s="7">
        <v>6.6719999999999997</v>
      </c>
      <c r="Z20" s="52">
        <v>1.5820000000000001</v>
      </c>
      <c r="AA20" s="53" t="s">
        <v>52</v>
      </c>
      <c r="AB20" s="7">
        <v>4.9809999999999999</v>
      </c>
      <c r="AC20" s="48"/>
      <c r="AD20" s="274">
        <v>-30.355</v>
      </c>
      <c r="AE20" s="53" t="s">
        <v>52</v>
      </c>
      <c r="AF20" s="7">
        <v>6.5220000000000002</v>
      </c>
      <c r="AG20" s="52">
        <v>6.22</v>
      </c>
      <c r="AH20" s="53" t="s">
        <v>52</v>
      </c>
      <c r="AI20" s="7">
        <v>4.7210000000000001</v>
      </c>
      <c r="AJ20" s="48"/>
      <c r="AK20" s="274">
        <v>-52.994</v>
      </c>
      <c r="AL20" s="53" t="s">
        <v>50</v>
      </c>
      <c r="AM20" s="7">
        <v>6.883</v>
      </c>
      <c r="AN20" s="52">
        <v>7.8029999999999999</v>
      </c>
      <c r="AO20" s="53" t="s">
        <v>52</v>
      </c>
      <c r="AP20" s="7">
        <v>4.282</v>
      </c>
    </row>
    <row r="21" spans="1:42" ht="17.25" x14ac:dyDescent="0.25">
      <c r="A21" s="58" t="s">
        <v>29</v>
      </c>
      <c r="B21" s="61">
        <v>590.06500000000005</v>
      </c>
      <c r="C21" s="62" t="s">
        <v>52</v>
      </c>
      <c r="D21" s="59">
        <v>5.306</v>
      </c>
      <c r="E21" s="61">
        <v>63.192999999999998</v>
      </c>
      <c r="F21" s="62" t="s">
        <v>50</v>
      </c>
      <c r="G21" s="6">
        <v>2.2650000000000001</v>
      </c>
      <c r="H21" s="59"/>
      <c r="I21" s="61">
        <v>575.86199999999997</v>
      </c>
      <c r="J21" s="62" t="s">
        <v>52</v>
      </c>
      <c r="K21" s="6">
        <v>3.9769999999999999</v>
      </c>
      <c r="L21" s="61">
        <v>67.983999999999995</v>
      </c>
      <c r="M21" s="62" t="s">
        <v>50</v>
      </c>
      <c r="N21" s="6">
        <v>2.8109999999999999</v>
      </c>
      <c r="O21" s="59"/>
      <c r="P21" s="61">
        <v>545.37199999999996</v>
      </c>
      <c r="Q21" s="62" t="s">
        <v>52</v>
      </c>
      <c r="R21" s="6">
        <v>5.8360000000000003</v>
      </c>
      <c r="S21" s="61">
        <v>74.355000000000004</v>
      </c>
      <c r="T21" s="62" t="s">
        <v>50</v>
      </c>
      <c r="U21" s="6">
        <v>2.669</v>
      </c>
      <c r="V21" s="59"/>
      <c r="W21" s="273">
        <v>-14.202999999999999</v>
      </c>
      <c r="X21" s="62" t="s">
        <v>52</v>
      </c>
      <c r="Y21" s="6">
        <v>6.9109999999999996</v>
      </c>
      <c r="Z21" s="61">
        <v>4.7910000000000004</v>
      </c>
      <c r="AA21" s="62" t="s">
        <v>52</v>
      </c>
      <c r="AB21" s="6">
        <v>3.61</v>
      </c>
      <c r="AC21" s="59"/>
      <c r="AD21" s="273">
        <v>-30.49</v>
      </c>
      <c r="AE21" s="62" t="s">
        <v>52</v>
      </c>
      <c r="AF21" s="6">
        <v>7.1859999999999999</v>
      </c>
      <c r="AG21" s="61">
        <v>6.3710000000000004</v>
      </c>
      <c r="AH21" s="62" t="s">
        <v>52</v>
      </c>
      <c r="AI21" s="6">
        <v>3.8759999999999999</v>
      </c>
      <c r="AJ21" s="59"/>
      <c r="AK21" s="273">
        <v>-44.694000000000003</v>
      </c>
      <c r="AL21" s="62" t="s">
        <v>52</v>
      </c>
      <c r="AM21" s="6">
        <v>8.2319999999999993</v>
      </c>
      <c r="AN21" s="273">
        <v>11.162000000000001</v>
      </c>
      <c r="AO21" s="62" t="s">
        <v>50</v>
      </c>
      <c r="AP21" s="6">
        <v>3.5009999999999999</v>
      </c>
    </row>
    <row r="22" spans="1:42" ht="17.25" x14ac:dyDescent="0.25">
      <c r="A22" s="47" t="s">
        <v>30</v>
      </c>
      <c r="B22" s="52">
        <v>596.23599999999999</v>
      </c>
      <c r="C22" s="53" t="s">
        <v>50</v>
      </c>
      <c r="D22" s="48">
        <v>5.1619999999999999</v>
      </c>
      <c r="E22" s="52">
        <v>66.486999999999995</v>
      </c>
      <c r="F22" s="53" t="s">
        <v>50</v>
      </c>
      <c r="G22" s="7">
        <v>2.81</v>
      </c>
      <c r="H22" s="48"/>
      <c r="I22" s="52">
        <v>586.03200000000004</v>
      </c>
      <c r="J22" s="53" t="s">
        <v>52</v>
      </c>
      <c r="K22" s="7">
        <v>5.9320000000000004</v>
      </c>
      <c r="L22" s="52">
        <v>75.356999999999999</v>
      </c>
      <c r="M22" s="53" t="s">
        <v>52</v>
      </c>
      <c r="N22" s="7">
        <v>3.1419999999999999</v>
      </c>
      <c r="O22" s="48"/>
      <c r="P22" s="52">
        <v>561.14200000000005</v>
      </c>
      <c r="Q22" s="53" t="s">
        <v>52</v>
      </c>
      <c r="R22" s="7">
        <v>5.6829999999999998</v>
      </c>
      <c r="S22" s="52">
        <v>77.634</v>
      </c>
      <c r="T22" s="53" t="s">
        <v>52</v>
      </c>
      <c r="U22" s="7">
        <v>3.919</v>
      </c>
      <c r="V22" s="48"/>
      <c r="W22" s="52">
        <v>-10.204000000000001</v>
      </c>
      <c r="X22" s="53" t="s">
        <v>52</v>
      </c>
      <c r="Y22" s="7">
        <v>8.1010000000000009</v>
      </c>
      <c r="Z22" s="274">
        <v>8.8699999999999992</v>
      </c>
      <c r="AA22" s="53" t="s">
        <v>50</v>
      </c>
      <c r="AB22" s="7">
        <v>4.2149999999999999</v>
      </c>
      <c r="AC22" s="48"/>
      <c r="AD22" s="274">
        <v>-24.89</v>
      </c>
      <c r="AE22" s="53" t="s">
        <v>52</v>
      </c>
      <c r="AF22" s="7">
        <v>8.3219999999999992</v>
      </c>
      <c r="AG22" s="52">
        <v>2.278</v>
      </c>
      <c r="AH22" s="53" t="s">
        <v>52</v>
      </c>
      <c r="AI22" s="7">
        <v>5.0229999999999997</v>
      </c>
      <c r="AJ22" s="48"/>
      <c r="AK22" s="274">
        <v>-35.093000000000004</v>
      </c>
      <c r="AL22" s="53" t="s">
        <v>52</v>
      </c>
      <c r="AM22" s="7">
        <v>8.0310000000000006</v>
      </c>
      <c r="AN22" s="274">
        <v>11.148</v>
      </c>
      <c r="AO22" s="53" t="s">
        <v>52</v>
      </c>
      <c r="AP22" s="7">
        <v>4.8230000000000004</v>
      </c>
    </row>
    <row r="23" spans="1:42" ht="17.25" x14ac:dyDescent="0.25">
      <c r="A23" s="124" t="s">
        <v>31</v>
      </c>
      <c r="B23" s="275">
        <v>581.19600000000003</v>
      </c>
      <c r="C23" s="276"/>
      <c r="D23" s="277">
        <v>2.1589999999999998</v>
      </c>
      <c r="E23" s="275">
        <v>76.605999999999995</v>
      </c>
      <c r="F23" s="276"/>
      <c r="G23" s="8">
        <v>1.069</v>
      </c>
      <c r="H23" s="277"/>
      <c r="I23" s="275">
        <v>574.00400000000002</v>
      </c>
      <c r="J23" s="276"/>
      <c r="K23" s="8">
        <v>1.5620000000000001</v>
      </c>
      <c r="L23" s="275">
        <v>74.629000000000005</v>
      </c>
      <c r="M23" s="276"/>
      <c r="N23" s="8">
        <v>0.98699999999999999</v>
      </c>
      <c r="O23" s="277"/>
      <c r="P23" s="275">
        <v>550.67200000000003</v>
      </c>
      <c r="Q23" s="276"/>
      <c r="R23" s="8">
        <v>2.0329999999999999</v>
      </c>
      <c r="S23" s="275">
        <v>80.027000000000001</v>
      </c>
      <c r="T23" s="276"/>
      <c r="U23" s="8">
        <v>1.048</v>
      </c>
      <c r="V23" s="277"/>
      <c r="W23" s="278">
        <v>-7.1920000000000002</v>
      </c>
      <c r="X23" s="276"/>
      <c r="Y23" s="8">
        <v>3.2989999999999999</v>
      </c>
      <c r="Z23" s="275">
        <v>-1.9770000000000001</v>
      </c>
      <c r="AA23" s="276"/>
      <c r="AB23" s="8">
        <v>1.4550000000000001</v>
      </c>
      <c r="AC23" s="277"/>
      <c r="AD23" s="278">
        <v>-23.332000000000001</v>
      </c>
      <c r="AE23" s="276"/>
      <c r="AF23" s="8">
        <v>2.887</v>
      </c>
      <c r="AG23" s="278">
        <v>5.3979999999999997</v>
      </c>
      <c r="AH23" s="276"/>
      <c r="AI23" s="8">
        <v>1.44</v>
      </c>
      <c r="AJ23" s="277"/>
      <c r="AK23" s="278">
        <v>-30.524000000000001</v>
      </c>
      <c r="AL23" s="276"/>
      <c r="AM23" s="8">
        <v>3.7869999999999999</v>
      </c>
      <c r="AN23" s="278">
        <v>3.4209999999999998</v>
      </c>
      <c r="AO23" s="276"/>
      <c r="AP23" s="8">
        <v>1.4970000000000001</v>
      </c>
    </row>
    <row r="24" spans="1:42" ht="17.25" x14ac:dyDescent="0.25">
      <c r="A24" s="100" t="s">
        <v>1035</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FE9EE0FF-A68D-4526-BF3F-BC9BEC446332}"/>
  </hyperlinks>
  <pageMargins left="0.7" right="0.7" top="0.78740157499999996" bottom="0.78740157499999996"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26D56-D0AE-4A12-94A2-57FDD84E8603}">
  <sheetPr>
    <tabColor theme="0" tint="-4.9989318521683403E-2"/>
  </sheetPr>
  <dimension ref="A1:M25"/>
  <sheetViews>
    <sheetView zoomScaleNormal="100" workbookViewId="0">
      <selection activeCell="D2" sqref="D2"/>
    </sheetView>
  </sheetViews>
  <sheetFormatPr baseColWidth="10" defaultColWidth="11.42578125" defaultRowHeight="15" x14ac:dyDescent="0.25"/>
  <cols>
    <col min="1" max="1" width="3.28515625" style="100" customWidth="1"/>
    <col min="2" max="2" width="32.28515625" style="100" customWidth="1"/>
    <col min="3" max="13" width="12.7109375" style="100" customWidth="1"/>
    <col min="14" max="16384" width="11.42578125" style="100"/>
  </cols>
  <sheetData>
    <row r="1" spans="1:13" ht="15" customHeight="1" x14ac:dyDescent="0.25">
      <c r="A1" s="126" t="str">
        <f>HYPERLINK("#'Inhalt'!$A$1","zurück zum Inhaltsverzeichnis")</f>
        <v>zurück zum Inhaltsverzeichnis</v>
      </c>
    </row>
    <row r="2" spans="1:13" ht="15" customHeight="1" x14ac:dyDescent="0.25"/>
    <row r="3" spans="1:13" x14ac:dyDescent="0.25">
      <c r="A3" s="227" t="s">
        <v>1454</v>
      </c>
      <c r="C3" s="182"/>
      <c r="D3" s="182"/>
      <c r="E3" s="182"/>
      <c r="F3" s="182"/>
      <c r="G3" s="182"/>
      <c r="H3" s="182"/>
      <c r="I3" s="182"/>
      <c r="J3" s="182"/>
      <c r="K3" s="182"/>
      <c r="L3" s="182"/>
      <c r="M3" s="182"/>
    </row>
    <row r="4" spans="1:13" ht="15" customHeight="1" x14ac:dyDescent="0.25">
      <c r="A4" s="227"/>
      <c r="C4" s="182"/>
      <c r="D4" s="182"/>
      <c r="E4" s="182"/>
      <c r="F4" s="182"/>
      <c r="G4" s="182"/>
      <c r="H4" s="182"/>
      <c r="I4" s="182"/>
      <c r="J4" s="182"/>
      <c r="K4" s="182"/>
      <c r="L4" s="182"/>
      <c r="M4" s="182"/>
    </row>
    <row r="5" spans="1:13" ht="13.9" customHeight="1" x14ac:dyDescent="0.25">
      <c r="A5" s="228"/>
      <c r="B5" s="228"/>
      <c r="C5" s="679">
        <v>1</v>
      </c>
      <c r="D5" s="679">
        <v>2</v>
      </c>
      <c r="E5" s="679">
        <v>3</v>
      </c>
      <c r="F5" s="679">
        <v>4</v>
      </c>
      <c r="G5" s="679">
        <v>5</v>
      </c>
      <c r="H5" s="679">
        <v>6</v>
      </c>
      <c r="I5" s="679">
        <v>7</v>
      </c>
      <c r="J5" s="679">
        <v>8</v>
      </c>
      <c r="K5" s="679">
        <v>9</v>
      </c>
      <c r="L5" s="679">
        <v>10</v>
      </c>
      <c r="M5" s="679">
        <v>11</v>
      </c>
    </row>
    <row r="6" spans="1:13" ht="13.9" customHeight="1" x14ac:dyDescent="0.25">
      <c r="A6" s="684" t="s">
        <v>869</v>
      </c>
      <c r="B6" s="172"/>
      <c r="C6" s="730"/>
      <c r="D6" s="730"/>
      <c r="E6" s="730"/>
      <c r="F6" s="730"/>
      <c r="G6" s="730"/>
      <c r="H6" s="730"/>
      <c r="I6" s="730"/>
      <c r="J6" s="730"/>
      <c r="K6" s="730"/>
      <c r="L6" s="730"/>
      <c r="M6" s="730"/>
    </row>
    <row r="7" spans="1:13" x14ac:dyDescent="0.25">
      <c r="A7" s="100">
        <v>1</v>
      </c>
      <c r="B7" s="100" t="s">
        <v>1455</v>
      </c>
      <c r="C7" s="731"/>
      <c r="D7" s="732"/>
      <c r="E7" s="732"/>
      <c r="F7" s="732"/>
      <c r="G7" s="732"/>
      <c r="H7" s="732"/>
      <c r="I7" s="732"/>
      <c r="J7" s="732"/>
      <c r="K7" s="732"/>
      <c r="L7" s="732"/>
      <c r="M7" s="732"/>
    </row>
    <row r="8" spans="1:13" x14ac:dyDescent="0.25">
      <c r="A8" s="100">
        <v>2</v>
      </c>
      <c r="B8" s="100" t="s">
        <v>1456</v>
      </c>
      <c r="C8" s="731">
        <v>0.86194474031163604</v>
      </c>
      <c r="D8" s="731"/>
      <c r="E8" s="732"/>
      <c r="F8" s="732"/>
      <c r="G8" s="732"/>
      <c r="H8" s="732"/>
      <c r="I8" s="732"/>
      <c r="J8" s="732"/>
      <c r="K8" s="732"/>
      <c r="L8" s="732"/>
      <c r="M8" s="732"/>
    </row>
    <row r="9" spans="1:13" x14ac:dyDescent="0.25">
      <c r="A9" s="100">
        <v>3</v>
      </c>
      <c r="B9" s="100" t="s">
        <v>1457</v>
      </c>
      <c r="C9" s="731">
        <v>0.82074003674308604</v>
      </c>
      <c r="D9" s="731">
        <v>0.76002033197646601</v>
      </c>
      <c r="E9" s="731"/>
      <c r="F9" s="732"/>
      <c r="G9" s="732"/>
      <c r="H9" s="732"/>
      <c r="I9" s="732"/>
      <c r="J9" s="732"/>
      <c r="K9" s="732"/>
      <c r="L9" s="732"/>
      <c r="M9" s="732"/>
    </row>
    <row r="10" spans="1:13" x14ac:dyDescent="0.25">
      <c r="A10" s="100">
        <v>4</v>
      </c>
      <c r="B10" s="100" t="s">
        <v>1458</v>
      </c>
      <c r="C10" s="731">
        <v>0.81794080897038601</v>
      </c>
      <c r="D10" s="731">
        <v>0.76201591296336901</v>
      </c>
      <c r="E10" s="731">
        <v>0.73755538076801297</v>
      </c>
      <c r="F10" s="731"/>
      <c r="G10" s="732"/>
      <c r="H10" s="732"/>
      <c r="I10" s="732"/>
      <c r="J10" s="732"/>
      <c r="K10" s="732"/>
      <c r="L10" s="732"/>
      <c r="M10" s="732"/>
    </row>
    <row r="11" spans="1:13" x14ac:dyDescent="0.25">
      <c r="A11" s="100">
        <v>5</v>
      </c>
      <c r="B11" s="100" t="s">
        <v>1459</v>
      </c>
      <c r="C11" s="731">
        <v>0.86284362392075098</v>
      </c>
      <c r="D11" s="731">
        <v>0.79341757169631399</v>
      </c>
      <c r="E11" s="731">
        <v>0.75801506324006895</v>
      </c>
      <c r="F11" s="731">
        <v>0.76029329217506803</v>
      </c>
      <c r="G11" s="731"/>
      <c r="H11" s="732"/>
      <c r="I11" s="732"/>
      <c r="J11" s="732"/>
      <c r="K11" s="732"/>
      <c r="L11" s="732"/>
      <c r="M11" s="732"/>
    </row>
    <row r="12" spans="1:13" x14ac:dyDescent="0.25">
      <c r="A12" s="100">
        <v>6</v>
      </c>
      <c r="B12" s="100" t="s">
        <v>1460</v>
      </c>
      <c r="C12" s="731">
        <v>0.84422548986853996</v>
      </c>
      <c r="D12" s="731">
        <v>0.78244378743829301</v>
      </c>
      <c r="E12" s="731">
        <v>0.73678681244305</v>
      </c>
      <c r="F12" s="731">
        <v>0.74608929211221697</v>
      </c>
      <c r="G12" s="731">
        <v>0.77683675684532005</v>
      </c>
      <c r="H12" s="731"/>
      <c r="I12" s="732"/>
      <c r="J12" s="732"/>
      <c r="K12" s="732"/>
      <c r="L12" s="732"/>
      <c r="M12" s="732"/>
    </row>
    <row r="13" spans="1:13" x14ac:dyDescent="0.25">
      <c r="A13" s="128" t="s">
        <v>1461</v>
      </c>
      <c r="C13" s="731"/>
      <c r="D13" s="731"/>
      <c r="E13" s="731"/>
      <c r="F13" s="731"/>
      <c r="G13" s="731"/>
      <c r="H13" s="731"/>
      <c r="I13" s="732"/>
      <c r="J13" s="732"/>
      <c r="K13" s="732"/>
      <c r="L13" s="732"/>
      <c r="M13" s="732"/>
    </row>
    <row r="14" spans="1:13" x14ac:dyDescent="0.25">
      <c r="A14" s="100">
        <v>7</v>
      </c>
      <c r="B14" s="100" t="s">
        <v>780</v>
      </c>
      <c r="C14" s="731">
        <v>0.72378131499516896</v>
      </c>
      <c r="D14" s="731">
        <v>0.66881491034757901</v>
      </c>
      <c r="E14" s="731">
        <v>0.65324976968333603</v>
      </c>
      <c r="F14" s="731">
        <v>0.68232949086215999</v>
      </c>
      <c r="G14" s="731">
        <v>0.696778803712928</v>
      </c>
      <c r="H14" s="731">
        <v>0.68823650561516903</v>
      </c>
      <c r="I14" s="731"/>
      <c r="J14" s="732"/>
      <c r="K14" s="732"/>
      <c r="L14" s="732"/>
      <c r="M14" s="732"/>
    </row>
    <row r="15" spans="1:13" x14ac:dyDescent="0.25">
      <c r="A15" s="100">
        <v>8</v>
      </c>
      <c r="B15" s="100" t="s">
        <v>781</v>
      </c>
      <c r="C15" s="731">
        <v>0.72484612653801805</v>
      </c>
      <c r="D15" s="731">
        <v>0.674034426276517</v>
      </c>
      <c r="E15" s="731">
        <v>0.65059770965058095</v>
      </c>
      <c r="F15" s="731">
        <v>0.68282251370647895</v>
      </c>
      <c r="G15" s="731">
        <v>0.695914605120587</v>
      </c>
      <c r="H15" s="731">
        <v>0.68812714459779301</v>
      </c>
      <c r="I15" s="731">
        <v>0.78978656674514103</v>
      </c>
      <c r="J15" s="731"/>
      <c r="K15" s="732"/>
      <c r="L15" s="732"/>
      <c r="M15" s="732"/>
    </row>
    <row r="16" spans="1:13" x14ac:dyDescent="0.25">
      <c r="A16" s="100">
        <v>9</v>
      </c>
      <c r="B16" s="100" t="s">
        <v>782</v>
      </c>
      <c r="C16" s="731">
        <v>0.74544481953520902</v>
      </c>
      <c r="D16" s="731">
        <v>0.69094504815916602</v>
      </c>
      <c r="E16" s="731">
        <v>0.67641714978710399</v>
      </c>
      <c r="F16" s="731">
        <v>0.69409796045685002</v>
      </c>
      <c r="G16" s="731">
        <v>0.71309303416515701</v>
      </c>
      <c r="H16" s="731">
        <v>0.70162254297280902</v>
      </c>
      <c r="I16" s="731">
        <v>0.86239739305642704</v>
      </c>
      <c r="J16" s="731">
        <v>0.78999280304431296</v>
      </c>
      <c r="K16" s="731"/>
      <c r="L16" s="732"/>
      <c r="M16" s="732"/>
    </row>
    <row r="17" spans="1:13" x14ac:dyDescent="0.25">
      <c r="A17" s="100">
        <v>10</v>
      </c>
      <c r="B17" s="100" t="s">
        <v>783</v>
      </c>
      <c r="C17" s="731">
        <v>0.74836749767529698</v>
      </c>
      <c r="D17" s="731">
        <v>0.69804260249501104</v>
      </c>
      <c r="E17" s="731">
        <v>0.67934077919709401</v>
      </c>
      <c r="F17" s="731">
        <v>0.69497684282687699</v>
      </c>
      <c r="G17" s="731">
        <v>0.71567272110332703</v>
      </c>
      <c r="H17" s="731">
        <v>0.70372459379417296</v>
      </c>
      <c r="I17" s="731">
        <v>0.79810794612647995</v>
      </c>
      <c r="J17" s="731">
        <v>0.83638517483925301</v>
      </c>
      <c r="K17" s="731">
        <v>0.81806451274876801</v>
      </c>
      <c r="L17" s="731"/>
      <c r="M17" s="732"/>
    </row>
    <row r="18" spans="1:13" x14ac:dyDescent="0.25">
      <c r="A18" s="100">
        <v>11</v>
      </c>
      <c r="B18" s="100" t="s">
        <v>784</v>
      </c>
      <c r="C18" s="731">
        <v>0.76949057580515401</v>
      </c>
      <c r="D18" s="731">
        <v>0.71994066163276405</v>
      </c>
      <c r="E18" s="731">
        <v>0.70114474310630603</v>
      </c>
      <c r="F18" s="731">
        <v>0.71639588026367196</v>
      </c>
      <c r="G18" s="731">
        <v>0.73912156921621996</v>
      </c>
      <c r="H18" s="731">
        <v>0.721408436146731</v>
      </c>
      <c r="I18" s="731">
        <v>0.85091992524418203</v>
      </c>
      <c r="J18" s="731">
        <v>0.79414391120337002</v>
      </c>
      <c r="K18" s="731">
        <v>0.872588034324977</v>
      </c>
      <c r="L18" s="731">
        <v>0.81562321379576797</v>
      </c>
      <c r="M18" s="731"/>
    </row>
    <row r="19" spans="1:13" x14ac:dyDescent="0.25">
      <c r="A19" s="179">
        <v>12</v>
      </c>
      <c r="B19" s="179" t="s">
        <v>785</v>
      </c>
      <c r="C19" s="733">
        <v>0.74858132184092097</v>
      </c>
      <c r="D19" s="733">
        <v>0.69424123188532205</v>
      </c>
      <c r="E19" s="733">
        <v>0.67184435516417496</v>
      </c>
      <c r="F19" s="733">
        <v>0.69442457012215297</v>
      </c>
      <c r="G19" s="733">
        <v>0.71953197269449198</v>
      </c>
      <c r="H19" s="733">
        <v>0.70556498514205501</v>
      </c>
      <c r="I19" s="733">
        <v>0.80143619306163305</v>
      </c>
      <c r="J19" s="733">
        <v>0.84515770937238499</v>
      </c>
      <c r="K19" s="733">
        <v>0.82171472627361797</v>
      </c>
      <c r="L19" s="733">
        <v>0.85635864533169903</v>
      </c>
      <c r="M19" s="733">
        <v>0.82644786456992403</v>
      </c>
    </row>
    <row r="20" spans="1:13" x14ac:dyDescent="0.25">
      <c r="A20" s="181" t="s">
        <v>1462</v>
      </c>
      <c r="E20" s="182"/>
      <c r="K20" s="182"/>
    </row>
    <row r="21" spans="1:13" x14ac:dyDescent="0.25">
      <c r="A21" s="181"/>
      <c r="E21" s="182"/>
      <c r="K21" s="182"/>
    </row>
    <row r="22" spans="1:13" x14ac:dyDescent="0.25">
      <c r="A22" s="181"/>
      <c r="E22" s="182"/>
      <c r="K22" s="182"/>
    </row>
    <row r="25" spans="1:13" ht="16.5" customHeight="1" x14ac:dyDescent="0.25"/>
  </sheetData>
  <pageMargins left="0.7" right="0.7" top="0.78740157499999996" bottom="0.78740157499999996" header="0.3" footer="0.3"/>
  <pageSetup paperSize="9" orientation="portrait" verticalDpi="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4BECC-C7B4-4FCC-80A5-AA1C4C1C39BF}">
  <sheetPr>
    <tabColor theme="0" tint="-4.9989318521683403E-2"/>
  </sheetPr>
  <dimension ref="A1:J42"/>
  <sheetViews>
    <sheetView zoomScaleNormal="100" workbookViewId="0">
      <selection activeCell="D2" sqref="D2"/>
    </sheetView>
  </sheetViews>
  <sheetFormatPr baseColWidth="10" defaultColWidth="11.42578125" defaultRowHeight="15" x14ac:dyDescent="0.25"/>
  <cols>
    <col min="1" max="16384" width="11.42578125" style="100"/>
  </cols>
  <sheetData>
    <row r="1" spans="1:1" ht="15" customHeight="1" x14ac:dyDescent="0.25">
      <c r="A1" s="126" t="str">
        <f>HYPERLINK("#'Inhalt'!$A$1","zurück zum Inhaltsverzeichnis")</f>
        <v>zurück zum Inhaltsverzeichnis</v>
      </c>
    </row>
    <row r="2" spans="1:1" ht="15" customHeight="1" x14ac:dyDescent="0.25"/>
    <row r="3" spans="1:1" x14ac:dyDescent="0.25">
      <c r="A3" s="128" t="s">
        <v>1033</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
      <c r="C39" s="1"/>
      <c r="D39" s="1"/>
      <c r="E39" s="1"/>
      <c r="F39" s="1"/>
      <c r="G39" s="1"/>
      <c r="H39" s="1"/>
      <c r="I39" s="1"/>
      <c r="J39" s="1"/>
    </row>
    <row r="40" spans="1:10" ht="15" customHeight="1" x14ac:dyDescent="0.25">
      <c r="A40" s="127" t="s">
        <v>55</v>
      </c>
      <c r="B40" s="127"/>
      <c r="C40" s="127"/>
      <c r="D40" s="127"/>
      <c r="E40" s="127"/>
      <c r="F40" s="127"/>
      <c r="G40" s="127"/>
      <c r="H40" s="127"/>
      <c r="I40" s="127"/>
      <c r="J40" s="127"/>
    </row>
    <row r="41" spans="1:10" ht="15" customHeight="1" x14ac:dyDescent="0.25">
      <c r="A41" s="127" t="s">
        <v>56</v>
      </c>
    </row>
    <row r="42" spans="1:10" ht="15" customHeight="1" x14ac:dyDescent="0.25">
      <c r="A42" s="100" t="s">
        <v>57</v>
      </c>
    </row>
  </sheetData>
  <pageMargins left="0.7" right="0.7" top="0.78740157499999996" bottom="0.78740157499999996"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BDCA2-6076-4842-9E41-F3C6F4488DE6}">
  <sheetPr>
    <tabColor theme="0" tint="-4.9989318521683403E-2"/>
  </sheetPr>
  <dimension ref="A1:J42"/>
  <sheetViews>
    <sheetView zoomScaleNormal="100" workbookViewId="0">
      <selection activeCell="D2" sqref="D2"/>
    </sheetView>
  </sheetViews>
  <sheetFormatPr baseColWidth="10" defaultColWidth="11.42578125" defaultRowHeight="15" x14ac:dyDescent="0.25"/>
  <cols>
    <col min="1" max="16384" width="11.42578125" style="100"/>
  </cols>
  <sheetData>
    <row r="1" spans="1:1" ht="15" customHeight="1" x14ac:dyDescent="0.25">
      <c r="A1" s="126" t="str">
        <f>HYPERLINK("#'Inhalt'!$A$1","zurück zum Inhaltsverzeichnis")</f>
        <v>zurück zum Inhaltsverzeichnis</v>
      </c>
    </row>
    <row r="2" spans="1:1" ht="15" customHeight="1" x14ac:dyDescent="0.25"/>
    <row r="3" spans="1:1" x14ac:dyDescent="0.25">
      <c r="A3" s="128" t="s">
        <v>1032</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27"/>
      <c r="C39" s="127"/>
      <c r="D39" s="127"/>
      <c r="E39" s="127"/>
      <c r="F39" s="127"/>
      <c r="G39" s="127"/>
      <c r="H39" s="127"/>
      <c r="I39" s="127"/>
      <c r="J39" s="127"/>
    </row>
    <row r="40" spans="1:10" ht="15" customHeight="1" x14ac:dyDescent="0.25">
      <c r="A40" s="127" t="s">
        <v>55</v>
      </c>
    </row>
    <row r="41" spans="1:10" ht="15" customHeight="1" x14ac:dyDescent="0.25">
      <c r="A41" s="127" t="s">
        <v>56</v>
      </c>
    </row>
    <row r="42" spans="1:10" ht="15" customHeight="1" x14ac:dyDescent="0.25">
      <c r="A42" s="100" t="s">
        <v>57</v>
      </c>
    </row>
  </sheetData>
  <pageMargins left="0.7" right="0.7" top="0.78740157499999996" bottom="0.78740157499999996"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DFE91-357A-429C-AAF4-F63887B17F81}">
  <sheetPr>
    <tabColor theme="0" tint="-4.9989318521683403E-2"/>
  </sheetPr>
  <dimension ref="A1:J42"/>
  <sheetViews>
    <sheetView zoomScaleNormal="100" workbookViewId="0">
      <selection activeCell="D2" sqref="D2"/>
    </sheetView>
  </sheetViews>
  <sheetFormatPr baseColWidth="10" defaultColWidth="11.42578125" defaultRowHeight="15" x14ac:dyDescent="0.25"/>
  <cols>
    <col min="1" max="16384" width="11.42578125" style="100"/>
  </cols>
  <sheetData>
    <row r="1" spans="1:1" ht="15" customHeight="1" x14ac:dyDescent="0.25">
      <c r="A1" s="126" t="str">
        <f>HYPERLINK("#'Inhalt'!$A$1","zurück zum Inhaltsverzeichnis")</f>
        <v>zurück zum Inhaltsverzeichnis</v>
      </c>
    </row>
    <row r="2" spans="1:1" ht="15" customHeight="1" x14ac:dyDescent="0.25"/>
    <row r="3" spans="1:1" x14ac:dyDescent="0.25">
      <c r="A3" s="128" t="s">
        <v>1031</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27"/>
      <c r="C39" s="127"/>
      <c r="D39" s="127"/>
      <c r="E39" s="127"/>
      <c r="F39" s="127"/>
      <c r="G39" s="127"/>
      <c r="H39" s="127"/>
      <c r="I39" s="127"/>
      <c r="J39" s="127"/>
    </row>
    <row r="40" spans="1:10" ht="15" customHeight="1" x14ac:dyDescent="0.25">
      <c r="A40" s="127" t="s">
        <v>55</v>
      </c>
    </row>
    <row r="41" spans="1:10" ht="15" customHeight="1" x14ac:dyDescent="0.25">
      <c r="A41" s="127" t="s">
        <v>56</v>
      </c>
    </row>
    <row r="42" spans="1:10" ht="15" customHeight="1" x14ac:dyDescent="0.25">
      <c r="A42" s="100" t="s">
        <v>57</v>
      </c>
    </row>
  </sheetData>
  <pageMargins left="0.7" right="0.7" top="0.78740157499999996" bottom="0.78740157499999996"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64A0B-490B-478F-829B-1589D44E54FA}">
  <sheetPr>
    <tabColor theme="0" tint="-4.9989318521683403E-2"/>
  </sheetPr>
  <dimension ref="A1:J42"/>
  <sheetViews>
    <sheetView zoomScaleNormal="100" workbookViewId="0">
      <selection activeCell="D2" sqref="D2"/>
    </sheetView>
  </sheetViews>
  <sheetFormatPr baseColWidth="10" defaultColWidth="11.42578125" defaultRowHeight="15" x14ac:dyDescent="0.25"/>
  <cols>
    <col min="1" max="16384" width="11.42578125" style="100"/>
  </cols>
  <sheetData>
    <row r="1" spans="1:1" ht="15" customHeight="1" x14ac:dyDescent="0.25">
      <c r="A1" s="126" t="str">
        <f>HYPERLINK("#'Inhalt'!$A$1","zurück zum Inhaltsverzeichnis")</f>
        <v>zurück zum Inhaltsverzeichnis</v>
      </c>
    </row>
    <row r="2" spans="1:1" ht="15" customHeight="1" x14ac:dyDescent="0.25"/>
    <row r="3" spans="1:1" x14ac:dyDescent="0.25">
      <c r="A3" s="128" t="s">
        <v>1030</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27"/>
      <c r="C39" s="127"/>
      <c r="D39" s="127"/>
      <c r="E39" s="127"/>
      <c r="F39" s="127"/>
      <c r="G39" s="127"/>
      <c r="H39" s="127"/>
      <c r="I39" s="127"/>
      <c r="J39" s="127"/>
    </row>
    <row r="40" spans="1:10" ht="15" customHeight="1" x14ac:dyDescent="0.25">
      <c r="A40" s="127" t="s">
        <v>55</v>
      </c>
    </row>
    <row r="41" spans="1:10" ht="15" customHeight="1" x14ac:dyDescent="0.25">
      <c r="A41" s="127" t="s">
        <v>56</v>
      </c>
    </row>
    <row r="42" spans="1:10" ht="15" customHeight="1" x14ac:dyDescent="0.25">
      <c r="A42" s="100" t="s">
        <v>57</v>
      </c>
    </row>
  </sheetData>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06CF7-B050-47CB-A3DD-785EFC067EE4}">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128" t="s">
        <v>1128</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13" t="s">
        <v>6</v>
      </c>
      <c r="C5" s="1113"/>
      <c r="D5" s="206"/>
      <c r="E5" s="1113" t="s">
        <v>7</v>
      </c>
      <c r="F5" s="1113"/>
      <c r="G5" s="206"/>
      <c r="H5" s="1113" t="s">
        <v>8</v>
      </c>
      <c r="I5" s="1113"/>
      <c r="J5" s="206"/>
      <c r="K5" s="1113" t="s">
        <v>9</v>
      </c>
      <c r="L5" s="1113"/>
      <c r="M5" s="206"/>
      <c r="N5" s="1113" t="s">
        <v>10</v>
      </c>
      <c r="O5" s="1113"/>
      <c r="P5" s="206"/>
      <c r="Q5" s="1113" t="s">
        <v>11</v>
      </c>
      <c r="R5" s="1113"/>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7.6</v>
      </c>
      <c r="C7" s="2">
        <v>0.89999999999999991</v>
      </c>
      <c r="D7" s="6"/>
      <c r="E7" s="2">
        <v>21.6</v>
      </c>
      <c r="F7" s="2">
        <v>1.4000000000000001</v>
      </c>
      <c r="G7" s="6"/>
      <c r="H7" s="2">
        <v>29.4</v>
      </c>
      <c r="I7" s="2">
        <v>1.7000000000000002</v>
      </c>
      <c r="J7" s="6"/>
      <c r="K7" s="2">
        <v>23.3</v>
      </c>
      <c r="L7" s="2">
        <v>1.6</v>
      </c>
      <c r="M7" s="6"/>
      <c r="N7" s="2">
        <v>14.2</v>
      </c>
      <c r="O7" s="2">
        <v>1.2</v>
      </c>
      <c r="P7" s="6"/>
      <c r="Q7" s="2">
        <v>3.9</v>
      </c>
      <c r="R7" s="2">
        <v>0.70000000000000007</v>
      </c>
    </row>
    <row r="8" spans="1:18" ht="15" customHeight="1" x14ac:dyDescent="0.25">
      <c r="A8" s="47" t="s">
        <v>16</v>
      </c>
      <c r="B8" s="3">
        <v>9.4</v>
      </c>
      <c r="C8" s="3">
        <v>1.2</v>
      </c>
      <c r="D8" s="7"/>
      <c r="E8" s="3">
        <v>18.2</v>
      </c>
      <c r="F8" s="3">
        <v>1.4000000000000001</v>
      </c>
      <c r="G8" s="7"/>
      <c r="H8" s="3">
        <v>28.7</v>
      </c>
      <c r="I8" s="3">
        <v>1.6</v>
      </c>
      <c r="J8" s="7"/>
      <c r="K8" s="3">
        <v>25</v>
      </c>
      <c r="L8" s="3">
        <v>1.6</v>
      </c>
      <c r="M8" s="7"/>
      <c r="N8" s="3">
        <v>14.399999999999999</v>
      </c>
      <c r="O8" s="3">
        <v>1.2</v>
      </c>
      <c r="P8" s="7"/>
      <c r="Q8" s="3">
        <v>4.3999999999999995</v>
      </c>
      <c r="R8" s="3">
        <v>0.70000000000000007</v>
      </c>
    </row>
    <row r="9" spans="1:18" ht="15" customHeight="1" x14ac:dyDescent="0.25">
      <c r="A9" s="58" t="s">
        <v>17</v>
      </c>
      <c r="B9" s="2">
        <v>11.4</v>
      </c>
      <c r="C9" s="2">
        <v>1</v>
      </c>
      <c r="D9" s="6"/>
      <c r="E9" s="2">
        <v>20.9</v>
      </c>
      <c r="F9" s="2">
        <v>1.2</v>
      </c>
      <c r="G9" s="6"/>
      <c r="H9" s="2">
        <v>28.000000000000004</v>
      </c>
      <c r="I9" s="2">
        <v>1.7000000000000002</v>
      </c>
      <c r="J9" s="6"/>
      <c r="K9" s="2">
        <v>22.5</v>
      </c>
      <c r="L9" s="2">
        <v>1.5</v>
      </c>
      <c r="M9" s="6"/>
      <c r="N9" s="2">
        <v>12.6</v>
      </c>
      <c r="O9" s="2">
        <v>1.0999999999999999</v>
      </c>
      <c r="P9" s="6"/>
      <c r="Q9" s="2">
        <v>4.5999999999999996</v>
      </c>
      <c r="R9" s="2">
        <v>0.70000000000000007</v>
      </c>
    </row>
    <row r="10" spans="1:18" ht="15" customHeight="1" x14ac:dyDescent="0.25">
      <c r="A10" s="47" t="s">
        <v>18</v>
      </c>
      <c r="B10" s="3">
        <v>8.3000000000000007</v>
      </c>
      <c r="C10" s="3">
        <v>1.0999999999999999</v>
      </c>
      <c r="D10" s="7"/>
      <c r="E10" s="3">
        <v>21.6</v>
      </c>
      <c r="F10" s="3">
        <v>1.6</v>
      </c>
      <c r="G10" s="7"/>
      <c r="H10" s="3">
        <v>32.800000000000004</v>
      </c>
      <c r="I10" s="3">
        <v>1.7999999999999998</v>
      </c>
      <c r="J10" s="7"/>
      <c r="K10" s="3">
        <v>25.4</v>
      </c>
      <c r="L10" s="3">
        <v>1.7000000000000002</v>
      </c>
      <c r="M10" s="7"/>
      <c r="N10" s="3">
        <v>10</v>
      </c>
      <c r="O10" s="3">
        <v>1.4000000000000001</v>
      </c>
      <c r="P10" s="7"/>
      <c r="Q10" s="3">
        <v>1.9</v>
      </c>
      <c r="R10" s="3">
        <v>0.5</v>
      </c>
    </row>
    <row r="11" spans="1:18" ht="15" customHeight="1" x14ac:dyDescent="0.25">
      <c r="A11" s="58" t="s">
        <v>19</v>
      </c>
      <c r="B11" s="2">
        <v>17.399999999999999</v>
      </c>
      <c r="C11" s="2">
        <v>1.9</v>
      </c>
      <c r="D11" s="6"/>
      <c r="E11" s="2">
        <v>27.900000000000002</v>
      </c>
      <c r="F11" s="2">
        <v>2</v>
      </c>
      <c r="G11" s="6"/>
      <c r="H11" s="2">
        <v>28.9</v>
      </c>
      <c r="I11" s="2">
        <v>1.7999999999999998</v>
      </c>
      <c r="J11" s="6"/>
      <c r="K11" s="2">
        <v>17.5</v>
      </c>
      <c r="L11" s="2">
        <v>1.5</v>
      </c>
      <c r="M11" s="6"/>
      <c r="N11" s="2">
        <v>6.9</v>
      </c>
      <c r="O11" s="2">
        <v>1.6</v>
      </c>
      <c r="P11" s="6"/>
      <c r="Q11" s="2">
        <v>1.4000000000000001</v>
      </c>
      <c r="R11" s="2">
        <v>0.5</v>
      </c>
    </row>
    <row r="12" spans="1:18" ht="15" customHeight="1" x14ac:dyDescent="0.25">
      <c r="A12" s="47" t="s">
        <v>20</v>
      </c>
      <c r="B12" s="3">
        <v>9.5</v>
      </c>
      <c r="C12" s="3">
        <v>1.0999999999999999</v>
      </c>
      <c r="D12" s="7"/>
      <c r="E12" s="3">
        <v>18.899999999999999</v>
      </c>
      <c r="F12" s="3">
        <v>1.2</v>
      </c>
      <c r="G12" s="7"/>
      <c r="H12" s="3">
        <v>27</v>
      </c>
      <c r="I12" s="3">
        <v>1.6</v>
      </c>
      <c r="J12" s="7"/>
      <c r="K12" s="3">
        <v>24.2</v>
      </c>
      <c r="L12" s="3">
        <v>1.5</v>
      </c>
      <c r="M12" s="7"/>
      <c r="N12" s="3">
        <v>14.799999999999999</v>
      </c>
      <c r="O12" s="3">
        <v>1.0999999999999999</v>
      </c>
      <c r="P12" s="7"/>
      <c r="Q12" s="3">
        <v>5.6000000000000005</v>
      </c>
      <c r="R12" s="3">
        <v>0.89999999999999991</v>
      </c>
    </row>
    <row r="13" spans="1:18" ht="15" customHeight="1" x14ac:dyDescent="0.25">
      <c r="A13" s="58" t="s">
        <v>21</v>
      </c>
      <c r="B13" s="2">
        <v>15.2</v>
      </c>
      <c r="C13" s="2">
        <v>2.4</v>
      </c>
      <c r="D13" s="6"/>
      <c r="E13" s="2">
        <v>22.7</v>
      </c>
      <c r="F13" s="2">
        <v>2</v>
      </c>
      <c r="G13" s="6"/>
      <c r="H13" s="2">
        <v>27.6</v>
      </c>
      <c r="I13" s="2">
        <v>1.4000000000000001</v>
      </c>
      <c r="J13" s="6"/>
      <c r="K13" s="2">
        <v>22.1</v>
      </c>
      <c r="L13" s="2">
        <v>1.4000000000000001</v>
      </c>
      <c r="M13" s="6"/>
      <c r="N13" s="2">
        <v>10.199999999999999</v>
      </c>
      <c r="O13" s="2">
        <v>1.0999999999999999</v>
      </c>
      <c r="P13" s="6"/>
      <c r="Q13" s="2">
        <v>2.1999999999999997</v>
      </c>
      <c r="R13" s="2">
        <v>0.5</v>
      </c>
    </row>
    <row r="14" spans="1:18" ht="15" customHeight="1" x14ac:dyDescent="0.25">
      <c r="A14" s="47" t="s">
        <v>22</v>
      </c>
      <c r="B14" s="3">
        <v>6.6000000000000005</v>
      </c>
      <c r="C14" s="3">
        <v>0.8</v>
      </c>
      <c r="D14" s="7"/>
      <c r="E14" s="3">
        <v>21.8</v>
      </c>
      <c r="F14" s="3">
        <v>1.3</v>
      </c>
      <c r="G14" s="7"/>
      <c r="H14" s="3">
        <v>36.199999999999996</v>
      </c>
      <c r="I14" s="3">
        <v>1.7000000000000002</v>
      </c>
      <c r="J14" s="7"/>
      <c r="K14" s="3">
        <v>26.400000000000002</v>
      </c>
      <c r="L14" s="3">
        <v>1.4000000000000001</v>
      </c>
      <c r="M14" s="7"/>
      <c r="N14" s="3">
        <v>7.9</v>
      </c>
      <c r="O14" s="3">
        <v>1</v>
      </c>
      <c r="P14" s="7"/>
      <c r="Q14" s="3">
        <v>1</v>
      </c>
      <c r="R14" s="3">
        <v>0.4</v>
      </c>
    </row>
    <row r="15" spans="1:18" ht="15" customHeight="1" x14ac:dyDescent="0.25">
      <c r="A15" s="58" t="s">
        <v>23</v>
      </c>
      <c r="B15" s="2">
        <v>8.6999999999999993</v>
      </c>
      <c r="C15" s="2">
        <v>1.3</v>
      </c>
      <c r="D15" s="6"/>
      <c r="E15" s="2">
        <v>24.4</v>
      </c>
      <c r="F15" s="2">
        <v>1.7999999999999998</v>
      </c>
      <c r="G15" s="6"/>
      <c r="H15" s="2">
        <v>33.200000000000003</v>
      </c>
      <c r="I15" s="2">
        <v>2.2999999999999998</v>
      </c>
      <c r="J15" s="6"/>
      <c r="K15" s="2">
        <v>23.9</v>
      </c>
      <c r="L15" s="2">
        <v>1.7999999999999998</v>
      </c>
      <c r="M15" s="6"/>
      <c r="N15" s="2">
        <v>8.2000000000000011</v>
      </c>
      <c r="O15" s="2">
        <v>1.5</v>
      </c>
      <c r="P15" s="6"/>
      <c r="Q15" s="2">
        <v>1.6</v>
      </c>
      <c r="R15" s="2">
        <v>0.5</v>
      </c>
    </row>
    <row r="16" spans="1:18" ht="15" customHeight="1" x14ac:dyDescent="0.25">
      <c r="A16" s="47" t="s">
        <v>24</v>
      </c>
      <c r="B16" s="3">
        <v>11.600000000000001</v>
      </c>
      <c r="C16" s="3">
        <v>1.2</v>
      </c>
      <c r="D16" s="7"/>
      <c r="E16" s="3">
        <v>25.4</v>
      </c>
      <c r="F16" s="3">
        <v>1.5</v>
      </c>
      <c r="G16" s="7"/>
      <c r="H16" s="3">
        <v>31.7</v>
      </c>
      <c r="I16" s="3">
        <v>1.7000000000000002</v>
      </c>
      <c r="J16" s="7"/>
      <c r="K16" s="3">
        <v>21.6</v>
      </c>
      <c r="L16" s="3">
        <v>1.4000000000000001</v>
      </c>
      <c r="M16" s="7"/>
      <c r="N16" s="3">
        <v>8.3000000000000007</v>
      </c>
      <c r="O16" s="3">
        <v>1</v>
      </c>
      <c r="P16" s="7"/>
      <c r="Q16" s="3">
        <v>1.5</v>
      </c>
      <c r="R16" s="3">
        <v>0.4</v>
      </c>
    </row>
    <row r="17" spans="1:18" ht="15" customHeight="1" x14ac:dyDescent="0.25">
      <c r="A17" s="58" t="s">
        <v>25</v>
      </c>
      <c r="B17" s="2">
        <v>11.4</v>
      </c>
      <c r="C17" s="2">
        <v>1.4000000000000001</v>
      </c>
      <c r="D17" s="6"/>
      <c r="E17" s="2">
        <v>26</v>
      </c>
      <c r="F17" s="2">
        <v>1.5</v>
      </c>
      <c r="G17" s="6"/>
      <c r="H17" s="2">
        <v>33.6</v>
      </c>
      <c r="I17" s="2">
        <v>1.7999999999999998</v>
      </c>
      <c r="J17" s="6"/>
      <c r="K17" s="2">
        <v>21.4</v>
      </c>
      <c r="L17" s="2">
        <v>1.4000000000000001</v>
      </c>
      <c r="M17" s="6"/>
      <c r="N17" s="2">
        <v>6.5</v>
      </c>
      <c r="O17" s="2">
        <v>1</v>
      </c>
      <c r="P17" s="6"/>
      <c r="Q17" s="2">
        <v>1.2</v>
      </c>
      <c r="R17" s="2">
        <v>0.4</v>
      </c>
    </row>
    <row r="18" spans="1:18" ht="15" customHeight="1" x14ac:dyDescent="0.25">
      <c r="A18" s="47" t="s">
        <v>26</v>
      </c>
      <c r="B18" s="3">
        <v>10</v>
      </c>
      <c r="C18" s="3">
        <v>1.3</v>
      </c>
      <c r="D18" s="7"/>
      <c r="E18" s="3">
        <v>26</v>
      </c>
      <c r="F18" s="3">
        <v>1.7999999999999998</v>
      </c>
      <c r="G18" s="7"/>
      <c r="H18" s="3">
        <v>31.7</v>
      </c>
      <c r="I18" s="3">
        <v>2</v>
      </c>
      <c r="J18" s="7"/>
      <c r="K18" s="3">
        <v>22.400000000000002</v>
      </c>
      <c r="L18" s="3">
        <v>1.6</v>
      </c>
      <c r="M18" s="7"/>
      <c r="N18" s="3">
        <v>8.6999999999999993</v>
      </c>
      <c r="O18" s="3">
        <v>1.4000000000000001</v>
      </c>
      <c r="P18" s="7"/>
      <c r="Q18" s="3">
        <v>1.3</v>
      </c>
      <c r="R18" s="3">
        <v>0.5</v>
      </c>
    </row>
    <row r="19" spans="1:18" ht="15" customHeight="1" x14ac:dyDescent="0.25">
      <c r="A19" s="58" t="s">
        <v>27</v>
      </c>
      <c r="B19" s="2">
        <v>5</v>
      </c>
      <c r="C19" s="2">
        <v>0.70000000000000007</v>
      </c>
      <c r="D19" s="6"/>
      <c r="E19" s="2">
        <v>14.799999999999999</v>
      </c>
      <c r="F19" s="2">
        <v>1.3</v>
      </c>
      <c r="G19" s="6"/>
      <c r="H19" s="2">
        <v>30.3</v>
      </c>
      <c r="I19" s="2">
        <v>1.5</v>
      </c>
      <c r="J19" s="6"/>
      <c r="K19" s="2">
        <v>28.999999999999996</v>
      </c>
      <c r="L19" s="2">
        <v>1.9</v>
      </c>
      <c r="M19" s="6"/>
      <c r="N19" s="2">
        <v>15.9</v>
      </c>
      <c r="O19" s="2">
        <v>1.5</v>
      </c>
      <c r="P19" s="6"/>
      <c r="Q19" s="2">
        <v>5</v>
      </c>
      <c r="R19" s="2">
        <v>1</v>
      </c>
    </row>
    <row r="20" spans="1:18" ht="15" customHeight="1" x14ac:dyDescent="0.25">
      <c r="A20" s="47" t="s">
        <v>28</v>
      </c>
      <c r="B20" s="3">
        <v>9.1</v>
      </c>
      <c r="C20" s="3">
        <v>1.2</v>
      </c>
      <c r="D20" s="7"/>
      <c r="E20" s="3">
        <v>22.2</v>
      </c>
      <c r="F20" s="3">
        <v>1.7999999999999998</v>
      </c>
      <c r="G20" s="7"/>
      <c r="H20" s="3">
        <v>31.5</v>
      </c>
      <c r="I20" s="3">
        <v>2</v>
      </c>
      <c r="J20" s="7"/>
      <c r="K20" s="3">
        <v>25.4</v>
      </c>
      <c r="L20" s="3">
        <v>1.9</v>
      </c>
      <c r="M20" s="7"/>
      <c r="N20" s="3">
        <v>9.9</v>
      </c>
      <c r="O20" s="3">
        <v>1.3</v>
      </c>
      <c r="P20" s="7"/>
      <c r="Q20" s="3">
        <v>1.9</v>
      </c>
      <c r="R20" s="3">
        <v>0.8</v>
      </c>
    </row>
    <row r="21" spans="1:18" ht="15" customHeight="1" x14ac:dyDescent="0.25">
      <c r="A21" s="58" t="s">
        <v>29</v>
      </c>
      <c r="B21" s="2">
        <v>7.1999999999999993</v>
      </c>
      <c r="C21" s="2">
        <v>0.89999999999999991</v>
      </c>
      <c r="D21" s="6"/>
      <c r="E21" s="2">
        <v>20.8</v>
      </c>
      <c r="F21" s="2">
        <v>1.6</v>
      </c>
      <c r="G21" s="6"/>
      <c r="H21" s="2">
        <v>32.700000000000003</v>
      </c>
      <c r="I21" s="2">
        <v>1.7999999999999998</v>
      </c>
      <c r="J21" s="6"/>
      <c r="K21" s="2">
        <v>26.3</v>
      </c>
      <c r="L21" s="2">
        <v>1.7999999999999998</v>
      </c>
      <c r="M21" s="6"/>
      <c r="N21" s="2">
        <v>10.9</v>
      </c>
      <c r="O21" s="2">
        <v>1.0999999999999999</v>
      </c>
      <c r="P21" s="6"/>
      <c r="Q21" s="2">
        <v>2.1999999999999997</v>
      </c>
      <c r="R21" s="2">
        <v>0.6</v>
      </c>
    </row>
    <row r="22" spans="1:18" ht="15" customHeight="1" x14ac:dyDescent="0.25">
      <c r="A22" s="47" t="s">
        <v>30</v>
      </c>
      <c r="B22" s="3">
        <v>8.2000000000000011</v>
      </c>
      <c r="C22" s="3">
        <v>1.3</v>
      </c>
      <c r="D22" s="7"/>
      <c r="E22" s="3">
        <v>21.8</v>
      </c>
      <c r="F22" s="3">
        <v>1.7000000000000002</v>
      </c>
      <c r="G22" s="7"/>
      <c r="H22" s="3">
        <v>33.800000000000004</v>
      </c>
      <c r="I22" s="3">
        <v>2</v>
      </c>
      <c r="J22" s="7"/>
      <c r="K22" s="3">
        <v>24.5</v>
      </c>
      <c r="L22" s="3">
        <v>1.7000000000000002</v>
      </c>
      <c r="M22" s="7"/>
      <c r="N22" s="3">
        <v>9.9</v>
      </c>
      <c r="O22" s="3">
        <v>1</v>
      </c>
      <c r="P22" s="7"/>
      <c r="Q22" s="3">
        <v>1.7999999999999998</v>
      </c>
      <c r="R22" s="3">
        <v>0.5</v>
      </c>
    </row>
    <row r="23" spans="1:18" ht="15" customHeight="1" x14ac:dyDescent="0.25">
      <c r="A23" s="124" t="s">
        <v>31</v>
      </c>
      <c r="B23" s="4">
        <v>9.9</v>
      </c>
      <c r="C23" s="4">
        <v>0.5</v>
      </c>
      <c r="D23" s="8"/>
      <c r="E23" s="4">
        <v>22.1</v>
      </c>
      <c r="F23" s="4">
        <v>0.5</v>
      </c>
      <c r="G23" s="8"/>
      <c r="H23" s="4">
        <v>30.7</v>
      </c>
      <c r="I23" s="4">
        <v>0.6</v>
      </c>
      <c r="J23" s="8"/>
      <c r="K23" s="4">
        <v>23.599999999999998</v>
      </c>
      <c r="L23" s="4">
        <v>0.6</v>
      </c>
      <c r="M23" s="8"/>
      <c r="N23" s="4">
        <v>11</v>
      </c>
      <c r="O23" s="4">
        <v>0.4</v>
      </c>
      <c r="P23" s="8"/>
      <c r="Q23" s="4">
        <v>2.7</v>
      </c>
      <c r="R23" s="4">
        <v>0.2</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A9FA6AE2-B209-47BA-BE86-9719FA05B183}"/>
  </hyperlinks>
  <pageMargins left="0.7" right="0.7" top="0.78740157499999996" bottom="0.78740157499999996" header="0.3" footer="0.3"/>
  <pageSetup paperSize="9" scale="37"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2E27D-1CF4-48A3-8605-D7572464652B}">
  <sheetPr>
    <tabColor theme="0" tint="-4.9989318521683403E-2"/>
  </sheetPr>
  <dimension ref="A1:J42"/>
  <sheetViews>
    <sheetView zoomScaleNormal="100" workbookViewId="0">
      <selection activeCell="D2" sqref="D2"/>
    </sheetView>
  </sheetViews>
  <sheetFormatPr baseColWidth="10" defaultColWidth="11.42578125" defaultRowHeight="15" x14ac:dyDescent="0.25"/>
  <cols>
    <col min="1" max="16384" width="11.42578125" style="100"/>
  </cols>
  <sheetData>
    <row r="1" spans="1:1" ht="15" customHeight="1" x14ac:dyDescent="0.25">
      <c r="A1" s="126" t="str">
        <f>HYPERLINK("#'Inhalt'!$A$1","zurück zum Inhaltsverzeichnis")</f>
        <v>zurück zum Inhaltsverzeichnis</v>
      </c>
    </row>
    <row r="2" spans="1:1" ht="15" customHeight="1" x14ac:dyDescent="0.25"/>
    <row r="3" spans="1:1" x14ac:dyDescent="0.25">
      <c r="A3" s="128" t="s">
        <v>1029</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27"/>
      <c r="C39" s="127"/>
      <c r="D39" s="127"/>
      <c r="E39" s="127"/>
      <c r="F39" s="127"/>
      <c r="G39" s="127"/>
      <c r="H39" s="127"/>
      <c r="I39" s="127"/>
      <c r="J39" s="127"/>
    </row>
    <row r="40" spans="1:10" ht="15" customHeight="1" x14ac:dyDescent="0.25">
      <c r="A40" s="127" t="s">
        <v>55</v>
      </c>
    </row>
    <row r="41" spans="1:10" ht="15" customHeight="1" x14ac:dyDescent="0.25">
      <c r="A41" s="127" t="s">
        <v>56</v>
      </c>
    </row>
    <row r="42" spans="1:10" ht="15" customHeight="1" x14ac:dyDescent="0.25">
      <c r="A42" s="100" t="s">
        <v>57</v>
      </c>
    </row>
  </sheetData>
  <pageMargins left="0.7" right="0.7" top="0.78740157499999996" bottom="0.78740157499999996" header="0.3" footer="0.3"/>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8DC1A-C953-48C9-9A20-1822D1BA108A}">
  <sheetPr>
    <tabColor theme="0" tint="-4.9989318521683403E-2"/>
  </sheetPr>
  <dimension ref="A1:J42"/>
  <sheetViews>
    <sheetView zoomScaleNormal="100" workbookViewId="0">
      <selection activeCell="D2" sqref="D2"/>
    </sheetView>
  </sheetViews>
  <sheetFormatPr baseColWidth="10" defaultColWidth="11.42578125" defaultRowHeight="15" x14ac:dyDescent="0.25"/>
  <cols>
    <col min="1" max="16384" width="11.42578125" style="100"/>
  </cols>
  <sheetData>
    <row r="1" spans="1:1" ht="15" customHeight="1" x14ac:dyDescent="0.25">
      <c r="A1" s="126" t="str">
        <f>HYPERLINK("#'Inhalt'!$A$1","zurück zum Inhaltsverzeichnis")</f>
        <v>zurück zum Inhaltsverzeichnis</v>
      </c>
    </row>
    <row r="2" spans="1:1" ht="15" customHeight="1" x14ac:dyDescent="0.25"/>
    <row r="3" spans="1:1" x14ac:dyDescent="0.25">
      <c r="A3" s="128" t="s">
        <v>1028</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27"/>
      <c r="C39" s="127"/>
      <c r="D39" s="127"/>
      <c r="E39" s="127"/>
      <c r="F39" s="127"/>
      <c r="G39" s="127"/>
      <c r="H39" s="127"/>
      <c r="I39" s="127"/>
      <c r="J39" s="127"/>
    </row>
    <row r="40" spans="1:10" ht="15" customHeight="1" x14ac:dyDescent="0.25">
      <c r="A40" s="127" t="s">
        <v>55</v>
      </c>
    </row>
    <row r="41" spans="1:10" ht="15" customHeight="1" x14ac:dyDescent="0.25">
      <c r="A41" s="127" t="s">
        <v>56</v>
      </c>
    </row>
    <row r="42" spans="1:10" ht="15" customHeight="1" x14ac:dyDescent="0.25">
      <c r="A42" s="100" t="s">
        <v>57</v>
      </c>
    </row>
  </sheetData>
  <pageMargins left="0.7" right="0.7" top="0.78740157499999996" bottom="0.78740157499999996"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22664-91C4-4F09-B7CB-45072F18B1E1}">
  <sheetPr>
    <tabColor theme="0" tint="-4.9989318521683403E-2"/>
  </sheetPr>
  <dimension ref="A1:J42"/>
  <sheetViews>
    <sheetView zoomScaleNormal="100" workbookViewId="0">
      <selection activeCell="D2" sqref="D2"/>
    </sheetView>
  </sheetViews>
  <sheetFormatPr baseColWidth="10" defaultColWidth="11.42578125" defaultRowHeight="15" x14ac:dyDescent="0.25"/>
  <cols>
    <col min="1" max="16384" width="11.42578125" style="100"/>
  </cols>
  <sheetData>
    <row r="1" spans="1:1" ht="15" customHeight="1" x14ac:dyDescent="0.25">
      <c r="A1" s="126" t="str">
        <f>HYPERLINK("#'Inhalt'!$A$1","zurück zum Inhaltsverzeichnis")</f>
        <v>zurück zum Inhaltsverzeichnis</v>
      </c>
    </row>
    <row r="2" spans="1:1" ht="15" customHeight="1" x14ac:dyDescent="0.25"/>
    <row r="3" spans="1:1" x14ac:dyDescent="0.25">
      <c r="A3" s="128" t="s">
        <v>1027</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27"/>
      <c r="C39" s="127"/>
      <c r="D39" s="127"/>
      <c r="E39" s="127"/>
      <c r="F39" s="127"/>
      <c r="G39" s="127"/>
      <c r="H39" s="127"/>
      <c r="I39" s="127"/>
      <c r="J39" s="127"/>
    </row>
    <row r="40" spans="1:10" ht="15" customHeight="1" x14ac:dyDescent="0.25">
      <c r="A40" s="127" t="s">
        <v>55</v>
      </c>
    </row>
    <row r="41" spans="1:10" ht="15" customHeight="1" x14ac:dyDescent="0.25">
      <c r="A41" s="127" t="s">
        <v>56</v>
      </c>
    </row>
    <row r="42" spans="1:10" ht="15" customHeight="1" x14ac:dyDescent="0.25">
      <c r="A42" s="100" t="s">
        <v>57</v>
      </c>
    </row>
  </sheetData>
  <pageMargins left="0.7" right="0.7" top="0.78740157499999996" bottom="0.78740157499999996" header="0.3" footer="0.3"/>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E8739-FC2C-4C03-8DF0-165236630473}">
  <sheetPr>
    <tabColor theme="0" tint="-4.9989318521683403E-2"/>
  </sheetPr>
  <dimension ref="A1:J42"/>
  <sheetViews>
    <sheetView zoomScaleNormal="100" workbookViewId="0">
      <selection activeCell="D2" sqref="D2"/>
    </sheetView>
  </sheetViews>
  <sheetFormatPr baseColWidth="10" defaultColWidth="11.42578125" defaultRowHeight="15" x14ac:dyDescent="0.25"/>
  <cols>
    <col min="1" max="16384" width="11.42578125" style="100"/>
  </cols>
  <sheetData>
    <row r="1" spans="1:1" ht="15" customHeight="1" x14ac:dyDescent="0.25">
      <c r="A1" s="126" t="str">
        <f>HYPERLINK("#'Inhalt'!$A$1","zurück zum Inhaltsverzeichnis")</f>
        <v>zurück zum Inhaltsverzeichnis</v>
      </c>
    </row>
    <row r="2" spans="1:1" ht="15" customHeight="1" x14ac:dyDescent="0.25"/>
    <row r="3" spans="1:1" x14ac:dyDescent="0.25">
      <c r="A3" s="128" t="s">
        <v>1026</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27"/>
      <c r="C39" s="127"/>
      <c r="D39" s="127"/>
      <c r="E39" s="127"/>
      <c r="F39" s="127"/>
      <c r="G39" s="127"/>
      <c r="H39" s="127"/>
      <c r="I39" s="127"/>
      <c r="J39" s="127"/>
    </row>
    <row r="40" spans="1:10" ht="15" customHeight="1" x14ac:dyDescent="0.25">
      <c r="A40" s="127" t="s">
        <v>55</v>
      </c>
    </row>
    <row r="41" spans="1:10" ht="15" customHeight="1" x14ac:dyDescent="0.25">
      <c r="A41" s="127" t="s">
        <v>56</v>
      </c>
    </row>
    <row r="42" spans="1:10" ht="15" customHeight="1" x14ac:dyDescent="0.25">
      <c r="A42" s="100" t="s">
        <v>57</v>
      </c>
    </row>
  </sheetData>
  <pageMargins left="0.7" right="0.7" top="0.78740157499999996" bottom="0.78740157499999996" header="0.3" footer="0.3"/>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AFB23-6CD4-4CED-9F4D-B1D85EC8FB69}">
  <sheetPr>
    <tabColor theme="0" tint="-4.9989318521683403E-2"/>
  </sheetPr>
  <dimension ref="A1:J42"/>
  <sheetViews>
    <sheetView zoomScaleNormal="100" workbookViewId="0">
      <selection activeCell="D2" sqref="D2"/>
    </sheetView>
  </sheetViews>
  <sheetFormatPr baseColWidth="10" defaultColWidth="11.42578125" defaultRowHeight="15" x14ac:dyDescent="0.25"/>
  <cols>
    <col min="1" max="16384" width="11.42578125" style="100"/>
  </cols>
  <sheetData>
    <row r="1" spans="1:1" ht="15" customHeight="1" x14ac:dyDescent="0.25">
      <c r="A1" s="126" t="str">
        <f>HYPERLINK("#'Inhalt'!$A$1","zurück zum Inhaltsverzeichnis")</f>
        <v>zurück zum Inhaltsverzeichnis</v>
      </c>
    </row>
    <row r="2" spans="1:1" ht="15" customHeight="1" x14ac:dyDescent="0.25"/>
    <row r="3" spans="1:1" x14ac:dyDescent="0.25">
      <c r="A3" s="128" t="s">
        <v>1025</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27"/>
      <c r="C39" s="127"/>
      <c r="D39" s="127"/>
      <c r="E39" s="127"/>
      <c r="F39" s="127"/>
      <c r="G39" s="127"/>
      <c r="H39" s="127"/>
      <c r="I39" s="127"/>
      <c r="J39" s="127"/>
    </row>
    <row r="40" spans="1:10" ht="15" customHeight="1" x14ac:dyDescent="0.25">
      <c r="A40" s="127" t="s">
        <v>55</v>
      </c>
    </row>
    <row r="41" spans="1:10" ht="15" customHeight="1" x14ac:dyDescent="0.25">
      <c r="A41" s="127" t="s">
        <v>56</v>
      </c>
    </row>
    <row r="42" spans="1:10" ht="15" customHeight="1" x14ac:dyDescent="0.25">
      <c r="A42" s="100" t="s">
        <v>57</v>
      </c>
    </row>
  </sheetData>
  <pageMargins left="0.7" right="0.7" top="0.78740157499999996" bottom="0.78740157499999996" header="0.3" footer="0.3"/>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C48E0-7EC3-4A9D-B3A2-E3FE84A9100A}">
  <sheetPr>
    <tabColor theme="0" tint="-4.9989318521683403E-2"/>
  </sheetPr>
  <dimension ref="A1:J42"/>
  <sheetViews>
    <sheetView zoomScaleNormal="100" workbookViewId="0">
      <selection activeCell="D2" sqref="D2"/>
    </sheetView>
  </sheetViews>
  <sheetFormatPr baseColWidth="10" defaultColWidth="11.42578125" defaultRowHeight="15" x14ac:dyDescent="0.25"/>
  <cols>
    <col min="1" max="16384" width="11.42578125" style="100"/>
  </cols>
  <sheetData>
    <row r="1" spans="1:1" ht="15" customHeight="1" x14ac:dyDescent="0.25">
      <c r="A1" s="126" t="str">
        <f>HYPERLINK("#'Inhalt'!$A$1","zurück zum Inhaltsverzeichnis")</f>
        <v>zurück zum Inhaltsverzeichnis</v>
      </c>
    </row>
    <row r="2" spans="1:1" ht="15" customHeight="1" x14ac:dyDescent="0.25"/>
    <row r="3" spans="1:1" x14ac:dyDescent="0.25">
      <c r="A3" s="128" t="s">
        <v>1024</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27"/>
      <c r="C39" s="127"/>
      <c r="D39" s="127"/>
      <c r="E39" s="127"/>
      <c r="F39" s="127"/>
      <c r="G39" s="127"/>
      <c r="H39" s="127"/>
      <c r="I39" s="127"/>
      <c r="J39" s="127"/>
    </row>
    <row r="40" spans="1:10" ht="15" customHeight="1" x14ac:dyDescent="0.25">
      <c r="A40" s="127" t="s">
        <v>55</v>
      </c>
    </row>
    <row r="41" spans="1:10" ht="15" customHeight="1" x14ac:dyDescent="0.25">
      <c r="A41" s="127" t="s">
        <v>56</v>
      </c>
    </row>
    <row r="42" spans="1:10" ht="15" customHeight="1" x14ac:dyDescent="0.25">
      <c r="A42" s="100" t="s">
        <v>57</v>
      </c>
    </row>
  </sheetData>
  <pageMargins left="0.7" right="0.7" top="0.78740157499999996" bottom="0.78740157499999996" header="0.3" footer="0.3"/>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320CF-34F8-473E-8DB3-92CD1D7E2D34}">
  <sheetPr>
    <tabColor theme="0" tint="-4.9989318521683403E-2"/>
  </sheetPr>
  <dimension ref="A1:AR127"/>
  <sheetViews>
    <sheetView zoomScaleNormal="100" workbookViewId="0">
      <selection activeCell="D2" sqref="D2"/>
    </sheetView>
  </sheetViews>
  <sheetFormatPr baseColWidth="10" defaultColWidth="11.42578125" defaultRowHeight="15" x14ac:dyDescent="0.25"/>
  <cols>
    <col min="1" max="1" width="28" style="100" customWidth="1"/>
    <col min="2" max="2" width="29.42578125" style="100" customWidth="1"/>
    <col min="3" max="3" width="6.42578125" style="100" customWidth="1"/>
    <col min="4" max="4" width="2.5703125" style="100" customWidth="1"/>
    <col min="5" max="5" width="6.42578125" style="100" customWidth="1"/>
    <col min="6" max="6" width="3.140625" style="100" customWidth="1"/>
    <col min="7" max="7" width="6.42578125" style="100" customWidth="1"/>
    <col min="8" max="8" width="2.5703125" style="100" customWidth="1"/>
    <col min="9" max="9" width="6.42578125" style="100" customWidth="1"/>
    <col min="10" max="10" width="3.140625" style="100" customWidth="1"/>
    <col min="11" max="11" width="6.42578125" style="100" customWidth="1"/>
    <col min="12" max="12" width="2.5703125" style="100" customWidth="1"/>
    <col min="13" max="13" width="6.42578125" style="100" customWidth="1"/>
    <col min="14" max="14" width="3.140625" style="100" customWidth="1"/>
    <col min="15" max="15" width="8.28515625" style="101" customWidth="1"/>
    <col min="16" max="16" width="7.28515625" style="127" customWidth="1"/>
    <col min="17" max="17" width="6.42578125" style="100" customWidth="1"/>
    <col min="18" max="18" width="3.140625" style="100" customWidth="1"/>
    <col min="19" max="19" width="8.28515625" style="101" customWidth="1"/>
    <col min="20" max="20" width="7.28515625" style="127" customWidth="1"/>
    <col min="21" max="21" width="6.42578125" style="100" customWidth="1"/>
    <col min="22" max="22" width="3.140625" style="100" customWidth="1"/>
    <col min="23" max="23" width="8.28515625" style="101" customWidth="1"/>
    <col min="24" max="24" width="7.28515625" style="127" customWidth="1"/>
    <col min="25" max="25" width="6.42578125" style="100" customWidth="1"/>
    <col min="26" max="26" width="11.42578125" style="100"/>
    <col min="27" max="38" width="10.85546875" style="103"/>
    <col min="39" max="16384" width="11.42578125" style="100"/>
  </cols>
  <sheetData>
    <row r="1" spans="1:44" ht="15" customHeight="1" x14ac:dyDescent="0.25">
      <c r="A1" s="126" t="str">
        <f>HYPERLINK("#'Inhalt'!$A$1","zurück zum Inhaltsverzeichnis")</f>
        <v>zurück zum Inhaltsverzeichnis</v>
      </c>
    </row>
    <row r="2" spans="1:44" ht="15" customHeight="1" x14ac:dyDescent="0.25"/>
    <row r="3" spans="1:44" ht="15" customHeight="1" x14ac:dyDescent="0.25">
      <c r="A3" s="1115" t="s">
        <v>775</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row>
    <row r="4" spans="1:44" ht="15" customHeight="1" x14ac:dyDescent="0.25">
      <c r="A4" s="33"/>
      <c r="B4" s="33"/>
      <c r="C4" s="34"/>
      <c r="D4" s="35"/>
      <c r="E4" s="36"/>
      <c r="F4" s="33"/>
      <c r="G4" s="34"/>
      <c r="H4" s="36"/>
      <c r="I4" s="36"/>
      <c r="J4" s="33"/>
      <c r="K4" s="34"/>
      <c r="L4" s="33"/>
      <c r="M4" s="36"/>
      <c r="N4" s="33"/>
      <c r="O4" s="34"/>
      <c r="P4" s="35"/>
      <c r="Q4" s="36"/>
      <c r="R4" s="33"/>
      <c r="S4" s="34"/>
      <c r="T4" s="35"/>
      <c r="U4" s="36"/>
      <c r="V4" s="33"/>
      <c r="W4" s="34"/>
      <c r="X4" s="35"/>
      <c r="Y4" s="36"/>
    </row>
    <row r="5" spans="1:44" x14ac:dyDescent="0.25">
      <c r="A5" s="37"/>
      <c r="B5" s="37"/>
      <c r="C5" s="1113">
        <v>2012</v>
      </c>
      <c r="D5" s="1113"/>
      <c r="E5" s="1113"/>
      <c r="F5" s="206"/>
      <c r="G5" s="1113">
        <v>2018</v>
      </c>
      <c r="H5" s="1113"/>
      <c r="I5" s="1113"/>
      <c r="J5" s="206"/>
      <c r="K5" s="1113">
        <v>2024</v>
      </c>
      <c r="L5" s="1113"/>
      <c r="M5" s="1113"/>
      <c r="N5" s="206"/>
      <c r="O5" s="1113" t="s">
        <v>45</v>
      </c>
      <c r="P5" s="1113"/>
      <c r="Q5" s="1113"/>
      <c r="R5" s="206"/>
      <c r="S5" s="1113" t="s">
        <v>46</v>
      </c>
      <c r="T5" s="1113"/>
      <c r="U5" s="1113"/>
      <c r="V5" s="206"/>
      <c r="W5" s="1116" t="s">
        <v>47</v>
      </c>
      <c r="X5" s="1116"/>
      <c r="Y5" s="1113"/>
      <c r="AB5" s="38">
        <v>2012</v>
      </c>
      <c r="AC5" s="38">
        <v>2018</v>
      </c>
      <c r="AD5" s="38">
        <v>2024</v>
      </c>
      <c r="AE5" s="38"/>
      <c r="AF5" s="38" t="s">
        <v>776</v>
      </c>
      <c r="AG5" s="38" t="s">
        <v>777</v>
      </c>
      <c r="AH5" s="103" t="s">
        <v>778</v>
      </c>
      <c r="AI5" s="38"/>
      <c r="AJ5" s="38" t="s">
        <v>776</v>
      </c>
      <c r="AK5" s="38" t="s">
        <v>777</v>
      </c>
      <c r="AL5" s="103" t="s">
        <v>778</v>
      </c>
    </row>
    <row r="6" spans="1:44" ht="18" x14ac:dyDescent="0.25">
      <c r="A6" s="39" t="s">
        <v>12</v>
      </c>
      <c r="B6" s="40"/>
      <c r="C6" s="41" t="s">
        <v>1012</v>
      </c>
      <c r="D6" s="42"/>
      <c r="E6" s="43" t="s">
        <v>1013</v>
      </c>
      <c r="F6" s="44"/>
      <c r="G6" s="41" t="s">
        <v>1012</v>
      </c>
      <c r="H6" s="42"/>
      <c r="I6" s="43" t="s">
        <v>1013</v>
      </c>
      <c r="J6" s="45"/>
      <c r="K6" s="41" t="s">
        <v>1012</v>
      </c>
      <c r="L6" s="42"/>
      <c r="M6" s="43" t="s">
        <v>1013</v>
      </c>
      <c r="N6" s="46"/>
      <c r="O6" s="1124" t="s">
        <v>1014</v>
      </c>
      <c r="P6" s="1124"/>
      <c r="Q6" s="43" t="s">
        <v>1013</v>
      </c>
      <c r="R6" s="44"/>
      <c r="S6" s="1124" t="s">
        <v>1015</v>
      </c>
      <c r="T6" s="1124"/>
      <c r="U6" s="43" t="s">
        <v>1013</v>
      </c>
      <c r="V6" s="44"/>
      <c r="W6" s="1124" t="s">
        <v>1016</v>
      </c>
      <c r="X6" s="1124"/>
      <c r="Y6" s="43" t="s">
        <v>1013</v>
      </c>
      <c r="AB6" s="103" t="s">
        <v>732</v>
      </c>
      <c r="AF6" s="103" t="s">
        <v>732</v>
      </c>
      <c r="AJ6" s="103" t="s">
        <v>732</v>
      </c>
    </row>
    <row r="7" spans="1:44" ht="17.25" x14ac:dyDescent="0.25">
      <c r="A7" s="47" t="s">
        <v>1017</v>
      </c>
      <c r="B7" s="47" t="s">
        <v>779</v>
      </c>
      <c r="C7" s="48">
        <v>81.069999999999993</v>
      </c>
      <c r="D7" s="7"/>
      <c r="E7" s="49">
        <v>10.016</v>
      </c>
      <c r="F7" s="7"/>
      <c r="G7" s="48">
        <v>78.346000000000004</v>
      </c>
      <c r="H7" s="7"/>
      <c r="I7" s="49">
        <v>6.1639999999999997</v>
      </c>
      <c r="J7" s="7"/>
      <c r="K7" s="48">
        <v>89.852999999999994</v>
      </c>
      <c r="L7" s="7"/>
      <c r="M7" s="49">
        <v>7.37</v>
      </c>
      <c r="N7" s="7"/>
      <c r="O7" s="50">
        <v>-2.7250000000000001</v>
      </c>
      <c r="P7" s="51" t="s">
        <v>52</v>
      </c>
      <c r="Q7" s="49">
        <v>11.789</v>
      </c>
      <c r="R7" s="7"/>
      <c r="S7" s="52">
        <v>11.507999999999999</v>
      </c>
      <c r="T7" s="53" t="s">
        <v>52</v>
      </c>
      <c r="U7" s="49">
        <v>9.6379999999999999</v>
      </c>
      <c r="V7" s="7"/>
      <c r="W7" s="50">
        <v>8.7829999999999995</v>
      </c>
      <c r="X7" s="51" t="s">
        <v>52</v>
      </c>
      <c r="Y7" s="49">
        <v>12.484999999999999</v>
      </c>
      <c r="AA7" s="103" t="s">
        <v>742</v>
      </c>
      <c r="AB7" s="54">
        <v>0.89700000000000002</v>
      </c>
      <c r="AC7" s="54">
        <v>0.93200000000000005</v>
      </c>
      <c r="AD7" s="54">
        <v>0.19600000000000001</v>
      </c>
      <c r="AE7" s="55" t="s">
        <v>740</v>
      </c>
      <c r="AF7" s="56">
        <v>0.81699999999999995</v>
      </c>
      <c r="AG7" s="54">
        <v>0.23200000000000001</v>
      </c>
      <c r="AH7" s="54">
        <v>0.48199999999999998</v>
      </c>
      <c r="AI7" s="103" t="s">
        <v>742</v>
      </c>
      <c r="AJ7" s="56">
        <v>0.94899999999999995</v>
      </c>
      <c r="AK7" s="56">
        <v>0.30299999999999999</v>
      </c>
      <c r="AL7" s="56">
        <v>0.38600000000000001</v>
      </c>
      <c r="AM7" s="57"/>
      <c r="AN7" s="57"/>
      <c r="AO7" s="57"/>
      <c r="AP7" s="57"/>
      <c r="AQ7" s="57"/>
      <c r="AR7" s="57"/>
    </row>
    <row r="8" spans="1:44" ht="17.25" x14ac:dyDescent="0.25">
      <c r="A8" s="47"/>
      <c r="B8" s="47" t="s">
        <v>780</v>
      </c>
      <c r="C8" s="48">
        <v>70.572000000000003</v>
      </c>
      <c r="D8" s="7"/>
      <c r="E8" s="49">
        <v>10.477</v>
      </c>
      <c r="F8" s="7"/>
      <c r="G8" s="48">
        <v>69.724999999999994</v>
      </c>
      <c r="H8" s="7"/>
      <c r="I8" s="49">
        <v>6.8410000000000002</v>
      </c>
      <c r="J8" s="7"/>
      <c r="K8" s="48">
        <v>81.649000000000001</v>
      </c>
      <c r="L8" s="7"/>
      <c r="M8" s="49">
        <v>8.766</v>
      </c>
      <c r="N8" s="7"/>
      <c r="O8" s="52">
        <v>-0.84799999999999998</v>
      </c>
      <c r="P8" s="53" t="s">
        <v>52</v>
      </c>
      <c r="Q8" s="49">
        <v>12.571</v>
      </c>
      <c r="R8" s="7"/>
      <c r="S8" s="52">
        <v>11.923999999999999</v>
      </c>
      <c r="T8" s="53" t="s">
        <v>52</v>
      </c>
      <c r="U8" s="49">
        <v>11.21</v>
      </c>
      <c r="V8" s="7"/>
      <c r="W8" s="52">
        <v>11.076000000000001</v>
      </c>
      <c r="X8" s="53" t="s">
        <v>52</v>
      </c>
      <c r="Y8" s="49">
        <v>13.788</v>
      </c>
      <c r="AA8" s="103" t="s">
        <v>742</v>
      </c>
      <c r="AB8" s="54">
        <v>0.878</v>
      </c>
      <c r="AC8" s="54">
        <v>0.498</v>
      </c>
      <c r="AD8" s="54">
        <v>0.28100000000000003</v>
      </c>
      <c r="AE8" s="55" t="s">
        <v>740</v>
      </c>
      <c r="AF8" s="56">
        <v>0.94599999999999995</v>
      </c>
      <c r="AG8" s="54">
        <v>0.28699999999999998</v>
      </c>
      <c r="AH8" s="54">
        <v>0.42199999999999999</v>
      </c>
      <c r="AI8" s="103" t="s">
        <v>742</v>
      </c>
      <c r="AJ8" s="56">
        <v>0.79900000000000004</v>
      </c>
      <c r="AK8" s="56">
        <v>0.20899999999999999</v>
      </c>
      <c r="AL8" s="56">
        <v>0.42199999999999999</v>
      </c>
    </row>
    <row r="9" spans="1:44" ht="17.25" x14ac:dyDescent="0.25">
      <c r="A9" s="47"/>
      <c r="B9" s="47" t="s">
        <v>781</v>
      </c>
      <c r="C9" s="48">
        <v>74.608000000000004</v>
      </c>
      <c r="D9" s="7"/>
      <c r="E9" s="49">
        <v>10.91</v>
      </c>
      <c r="F9" s="7"/>
      <c r="G9" s="48">
        <v>72.406000000000006</v>
      </c>
      <c r="H9" s="7"/>
      <c r="I9" s="49">
        <v>7.2670000000000003</v>
      </c>
      <c r="J9" s="7"/>
      <c r="K9" s="48">
        <v>83.207999999999998</v>
      </c>
      <c r="L9" s="7"/>
      <c r="M9" s="49">
        <v>8.5790000000000006</v>
      </c>
      <c r="N9" s="7"/>
      <c r="O9" s="52">
        <v>-2.2029999999999998</v>
      </c>
      <c r="P9" s="53" t="s">
        <v>52</v>
      </c>
      <c r="Q9" s="49">
        <v>13.222</v>
      </c>
      <c r="R9" s="7"/>
      <c r="S9" s="52">
        <v>10.802</v>
      </c>
      <c r="T9" s="53" t="s">
        <v>52</v>
      </c>
      <c r="U9" s="49">
        <v>11.428000000000001</v>
      </c>
      <c r="V9" s="7"/>
      <c r="W9" s="52">
        <v>8.6</v>
      </c>
      <c r="X9" s="53" t="s">
        <v>52</v>
      </c>
      <c r="Y9" s="49">
        <v>14.135</v>
      </c>
      <c r="AA9" s="103" t="s">
        <v>742</v>
      </c>
      <c r="AB9" s="54">
        <v>0.99099999999999999</v>
      </c>
      <c r="AC9" s="54">
        <v>0.70099999999999996</v>
      </c>
      <c r="AD9" s="54">
        <v>0.46899999999999997</v>
      </c>
      <c r="AE9" s="55" t="s">
        <v>740</v>
      </c>
      <c r="AF9" s="56">
        <v>0.86799999999999999</v>
      </c>
      <c r="AG9" s="54">
        <v>0.34499999999999997</v>
      </c>
      <c r="AH9" s="54">
        <v>0.54300000000000004</v>
      </c>
      <c r="AI9" s="103" t="s">
        <v>742</v>
      </c>
      <c r="AJ9" s="56">
        <v>0.81899999999999995</v>
      </c>
      <c r="AK9" s="56">
        <v>0.433</v>
      </c>
      <c r="AL9" s="56">
        <v>0.66500000000000004</v>
      </c>
    </row>
    <row r="10" spans="1:44" ht="17.25" x14ac:dyDescent="0.25">
      <c r="A10" s="47"/>
      <c r="B10" s="47" t="s">
        <v>782</v>
      </c>
      <c r="C10" s="48">
        <v>63.939</v>
      </c>
      <c r="D10" s="7"/>
      <c r="E10" s="49">
        <v>11.755000000000001</v>
      </c>
      <c r="F10" s="7"/>
      <c r="G10" s="48">
        <v>70.45</v>
      </c>
      <c r="H10" s="7"/>
      <c r="I10" s="49">
        <v>6.8070000000000004</v>
      </c>
      <c r="J10" s="7"/>
      <c r="K10" s="48">
        <v>74.679000000000002</v>
      </c>
      <c r="L10" s="7"/>
      <c r="M10" s="49">
        <v>8.7910000000000004</v>
      </c>
      <c r="N10" s="7"/>
      <c r="O10" s="52">
        <v>6.5110000000000001</v>
      </c>
      <c r="P10" s="53" t="s">
        <v>52</v>
      </c>
      <c r="Q10" s="49">
        <v>13.667999999999999</v>
      </c>
      <c r="R10" s="7"/>
      <c r="S10" s="52">
        <v>4.2290000000000001</v>
      </c>
      <c r="T10" s="53" t="s">
        <v>52</v>
      </c>
      <c r="U10" s="49">
        <v>11.263</v>
      </c>
      <c r="V10" s="7"/>
      <c r="W10" s="52">
        <v>10.74</v>
      </c>
      <c r="X10" s="53" t="s">
        <v>52</v>
      </c>
      <c r="Y10" s="49">
        <v>14.866</v>
      </c>
      <c r="AA10" s="103" t="s">
        <v>742</v>
      </c>
      <c r="AB10" s="54">
        <v>0.59599999999999997</v>
      </c>
      <c r="AC10" s="54">
        <v>0.90400000000000003</v>
      </c>
      <c r="AD10" s="54">
        <v>0.374</v>
      </c>
      <c r="AE10" s="55" t="s">
        <v>740</v>
      </c>
      <c r="AF10" s="56">
        <v>0.63400000000000001</v>
      </c>
      <c r="AG10" s="54">
        <v>0.70699999999999996</v>
      </c>
      <c r="AH10" s="54">
        <v>0.47</v>
      </c>
      <c r="AI10" s="103" t="s">
        <v>742</v>
      </c>
      <c r="AJ10" s="56">
        <v>0.69699999999999995</v>
      </c>
      <c r="AK10" s="56">
        <v>0.44700000000000001</v>
      </c>
      <c r="AL10" s="56">
        <v>0.34399999999999997</v>
      </c>
    </row>
    <row r="11" spans="1:44" ht="17.25" x14ac:dyDescent="0.25">
      <c r="A11" s="47"/>
      <c r="B11" s="47" t="s">
        <v>783</v>
      </c>
      <c r="C11" s="48">
        <v>67.763000000000005</v>
      </c>
      <c r="D11" s="7"/>
      <c r="E11" s="49">
        <v>9.85</v>
      </c>
      <c r="F11" s="7"/>
      <c r="G11" s="48">
        <v>71.251999999999995</v>
      </c>
      <c r="H11" s="7"/>
      <c r="I11" s="49">
        <v>6.5890000000000004</v>
      </c>
      <c r="J11" s="7"/>
      <c r="K11" s="48">
        <v>83.680999999999997</v>
      </c>
      <c r="L11" s="7"/>
      <c r="M11" s="49">
        <v>8.1349999999999998</v>
      </c>
      <c r="N11" s="7"/>
      <c r="O11" s="52">
        <v>3.4889999999999999</v>
      </c>
      <c r="P11" s="53" t="s">
        <v>52</v>
      </c>
      <c r="Q11" s="49">
        <v>11.96</v>
      </c>
      <c r="R11" s="7"/>
      <c r="S11" s="52">
        <v>12.43</v>
      </c>
      <c r="T11" s="53" t="s">
        <v>52</v>
      </c>
      <c r="U11" s="49">
        <v>10.621</v>
      </c>
      <c r="V11" s="7"/>
      <c r="W11" s="52">
        <v>15.919</v>
      </c>
      <c r="X11" s="53" t="s">
        <v>52</v>
      </c>
      <c r="Y11" s="49">
        <v>13.000999999999999</v>
      </c>
      <c r="AA11" s="103" t="s">
        <v>742</v>
      </c>
      <c r="AB11" s="54">
        <v>0.63</v>
      </c>
      <c r="AC11" s="54">
        <v>0.96199999999999997</v>
      </c>
      <c r="AD11" s="54">
        <v>0.13</v>
      </c>
      <c r="AE11" s="55" t="s">
        <v>740</v>
      </c>
      <c r="AF11" s="56">
        <v>0.77</v>
      </c>
      <c r="AG11" s="54">
        <v>0.24199999999999999</v>
      </c>
      <c r="AH11" s="54">
        <v>0.221</v>
      </c>
      <c r="AI11" s="103" t="s">
        <v>742</v>
      </c>
      <c r="AJ11" s="56">
        <v>0.67500000000000004</v>
      </c>
      <c r="AK11" s="56">
        <v>0.26400000000000001</v>
      </c>
      <c r="AL11" s="56">
        <v>0.188</v>
      </c>
    </row>
    <row r="12" spans="1:44" ht="17.25" x14ac:dyDescent="0.25">
      <c r="A12" s="47"/>
      <c r="B12" s="47" t="s">
        <v>784</v>
      </c>
      <c r="C12" s="48">
        <v>65.491</v>
      </c>
      <c r="D12" s="7"/>
      <c r="E12" s="49">
        <v>12.058999999999999</v>
      </c>
      <c r="F12" s="7"/>
      <c r="G12" s="48">
        <v>67.945999999999998</v>
      </c>
      <c r="H12" s="7"/>
      <c r="I12" s="49">
        <v>6.774</v>
      </c>
      <c r="J12" s="7"/>
      <c r="K12" s="48">
        <v>79.56</v>
      </c>
      <c r="L12" s="7"/>
      <c r="M12" s="49">
        <v>8.173</v>
      </c>
      <c r="N12" s="7"/>
      <c r="O12" s="52">
        <v>2.4540000000000002</v>
      </c>
      <c r="P12" s="53" t="s">
        <v>52</v>
      </c>
      <c r="Q12" s="49">
        <v>13.925000000000001</v>
      </c>
      <c r="R12" s="7"/>
      <c r="S12" s="52">
        <v>11.614000000000001</v>
      </c>
      <c r="T12" s="53" t="s">
        <v>52</v>
      </c>
      <c r="U12" s="49">
        <v>10.718</v>
      </c>
      <c r="V12" s="7"/>
      <c r="W12" s="52">
        <v>14.069000000000001</v>
      </c>
      <c r="X12" s="53" t="s">
        <v>52</v>
      </c>
      <c r="Y12" s="49">
        <v>14.731</v>
      </c>
      <c r="AA12" s="103" t="s">
        <v>742</v>
      </c>
      <c r="AB12" s="54">
        <v>0.61599999999999999</v>
      </c>
      <c r="AC12" s="54">
        <v>0.68799999999999994</v>
      </c>
      <c r="AD12" s="54">
        <v>0.51300000000000001</v>
      </c>
      <c r="AE12" s="55" t="s">
        <v>740</v>
      </c>
      <c r="AF12" s="56">
        <v>0.86</v>
      </c>
      <c r="AG12" s="54">
        <v>0.27900000000000003</v>
      </c>
      <c r="AH12" s="54">
        <v>0.34</v>
      </c>
      <c r="AI12" s="103" t="s">
        <v>742</v>
      </c>
      <c r="AJ12" s="56">
        <v>0.81599999999999995</v>
      </c>
      <c r="AK12" s="56">
        <v>0.45200000000000001</v>
      </c>
      <c r="AL12" s="56">
        <v>0.439</v>
      </c>
    </row>
    <row r="13" spans="1:44" ht="17.25" x14ac:dyDescent="0.25">
      <c r="A13" s="47"/>
      <c r="B13" s="47" t="s">
        <v>785</v>
      </c>
      <c r="C13" s="48">
        <v>73.816000000000003</v>
      </c>
      <c r="D13" s="7"/>
      <c r="E13" s="49">
        <v>10.888</v>
      </c>
      <c r="F13" s="7"/>
      <c r="G13" s="48">
        <v>68.403000000000006</v>
      </c>
      <c r="H13" s="7"/>
      <c r="I13" s="49">
        <v>6.8170000000000002</v>
      </c>
      <c r="J13" s="7"/>
      <c r="K13" s="48">
        <v>87.548000000000002</v>
      </c>
      <c r="L13" s="7"/>
      <c r="M13" s="49">
        <v>8.1150000000000002</v>
      </c>
      <c r="N13" s="7"/>
      <c r="O13" s="52">
        <v>-5.4130000000000003</v>
      </c>
      <c r="P13" s="53" t="s">
        <v>52</v>
      </c>
      <c r="Q13" s="49">
        <v>12.992000000000001</v>
      </c>
      <c r="R13" s="7"/>
      <c r="S13" s="52">
        <v>19.145</v>
      </c>
      <c r="T13" s="53" t="s">
        <v>52</v>
      </c>
      <c r="U13" s="49">
        <v>10.680999999999999</v>
      </c>
      <c r="V13" s="7"/>
      <c r="W13" s="52">
        <v>13.731999999999999</v>
      </c>
      <c r="X13" s="53" t="s">
        <v>52</v>
      </c>
      <c r="Y13" s="49">
        <v>13.782</v>
      </c>
      <c r="AA13" s="103" t="s">
        <v>742</v>
      </c>
      <c r="AB13" s="54">
        <v>0.98199999999999998</v>
      </c>
      <c r="AC13" s="54">
        <v>0.92600000000000005</v>
      </c>
      <c r="AD13" s="54">
        <v>0.104</v>
      </c>
      <c r="AE13" s="55" t="s">
        <v>740</v>
      </c>
      <c r="AF13" s="56">
        <v>0.67700000000000005</v>
      </c>
      <c r="AG13" s="54">
        <v>7.2999999999999995E-2</v>
      </c>
      <c r="AH13" s="54">
        <v>0.31900000000000001</v>
      </c>
      <c r="AI13" s="103" t="s">
        <v>742</v>
      </c>
      <c r="AJ13" s="56">
        <v>0.94499999999999995</v>
      </c>
      <c r="AK13" s="56">
        <v>0.20300000000000001</v>
      </c>
      <c r="AL13" s="56">
        <v>0.34599999999999997</v>
      </c>
    </row>
    <row r="14" spans="1:44" ht="17.25" x14ac:dyDescent="0.25">
      <c r="A14" s="58" t="s">
        <v>897</v>
      </c>
      <c r="B14" s="58" t="s">
        <v>779</v>
      </c>
      <c r="C14" s="59">
        <v>86.313999999999993</v>
      </c>
      <c r="D14" s="6"/>
      <c r="E14" s="60">
        <v>9.5289999999999999</v>
      </c>
      <c r="F14" s="6"/>
      <c r="G14" s="59">
        <v>69.150999999999996</v>
      </c>
      <c r="H14" s="6"/>
      <c r="I14" s="60">
        <v>7.8869999999999996</v>
      </c>
      <c r="J14" s="6"/>
      <c r="K14" s="59">
        <v>77.924000000000007</v>
      </c>
      <c r="L14" s="6"/>
      <c r="M14" s="60">
        <v>8.3529999999999998</v>
      </c>
      <c r="N14" s="6"/>
      <c r="O14" s="61">
        <v>-17.163</v>
      </c>
      <c r="P14" s="62" t="s">
        <v>52</v>
      </c>
      <c r="Q14" s="60">
        <v>12.397</v>
      </c>
      <c r="R14" s="6"/>
      <c r="S14" s="61">
        <v>8.7720000000000002</v>
      </c>
      <c r="T14" s="62" t="s">
        <v>52</v>
      </c>
      <c r="U14" s="60">
        <v>11.513</v>
      </c>
      <c r="V14" s="6"/>
      <c r="W14" s="61">
        <v>-8.391</v>
      </c>
      <c r="X14" s="62" t="s">
        <v>52</v>
      </c>
      <c r="Y14" s="60">
        <v>12.721</v>
      </c>
      <c r="AA14" s="103" t="s">
        <v>747</v>
      </c>
      <c r="AB14" s="54">
        <v>0.70699999999999996</v>
      </c>
      <c r="AC14" s="54">
        <v>0.246</v>
      </c>
      <c r="AD14" s="54">
        <v>0.84199999999999997</v>
      </c>
      <c r="AE14" s="55" t="s">
        <v>16</v>
      </c>
      <c r="AF14" s="56">
        <v>0.16600000000000001</v>
      </c>
      <c r="AG14" s="54">
        <v>0.44600000000000001</v>
      </c>
      <c r="AH14" s="54">
        <v>0.51</v>
      </c>
      <c r="AI14" s="103" t="s">
        <v>747</v>
      </c>
      <c r="AJ14" s="56">
        <v>0.30499999999999999</v>
      </c>
      <c r="AK14" s="56">
        <v>0.51100000000000001</v>
      </c>
      <c r="AL14" s="56">
        <v>0.67900000000000005</v>
      </c>
    </row>
    <row r="15" spans="1:44" ht="17.25" x14ac:dyDescent="0.25">
      <c r="A15" s="63"/>
      <c r="B15" s="58" t="s">
        <v>780</v>
      </c>
      <c r="C15" s="59">
        <v>75.322999999999993</v>
      </c>
      <c r="D15" s="6"/>
      <c r="E15" s="60">
        <v>9.8620000000000001</v>
      </c>
      <c r="F15" s="6"/>
      <c r="G15" s="59">
        <v>86.531999999999996</v>
      </c>
      <c r="H15" s="6"/>
      <c r="I15" s="60">
        <v>8.7370000000000001</v>
      </c>
      <c r="J15" s="6"/>
      <c r="K15" s="59">
        <v>77.846000000000004</v>
      </c>
      <c r="L15" s="6"/>
      <c r="M15" s="60">
        <v>10.087</v>
      </c>
      <c r="N15" s="6"/>
      <c r="O15" s="61">
        <v>11.209</v>
      </c>
      <c r="P15" s="62" t="s">
        <v>52</v>
      </c>
      <c r="Q15" s="60">
        <v>13.231999999999999</v>
      </c>
      <c r="R15" s="6"/>
      <c r="S15" s="61">
        <v>-8.6859999999999999</v>
      </c>
      <c r="T15" s="62" t="s">
        <v>52</v>
      </c>
      <c r="U15" s="60">
        <v>13.42</v>
      </c>
      <c r="V15" s="6"/>
      <c r="W15" s="61">
        <v>2.5230000000000001</v>
      </c>
      <c r="X15" s="62" t="s">
        <v>52</v>
      </c>
      <c r="Y15" s="60">
        <v>14.23</v>
      </c>
      <c r="AA15" s="103" t="s">
        <v>747</v>
      </c>
      <c r="AB15" s="54">
        <v>0.77</v>
      </c>
      <c r="AC15" s="54">
        <v>0.20699999999999999</v>
      </c>
      <c r="AD15" s="54">
        <v>0.55700000000000005</v>
      </c>
      <c r="AE15" s="55" t="s">
        <v>16</v>
      </c>
      <c r="AF15" s="56">
        <v>0.39700000000000002</v>
      </c>
      <c r="AG15" s="54">
        <v>0.51700000000000002</v>
      </c>
      <c r="AH15" s="54">
        <v>0.85899999999999999</v>
      </c>
      <c r="AI15" s="103" t="s">
        <v>747</v>
      </c>
      <c r="AJ15" s="56">
        <v>0.53800000000000003</v>
      </c>
      <c r="AK15" s="56">
        <v>0.69399999999999995</v>
      </c>
      <c r="AL15" s="56">
        <v>0.83599999999999997</v>
      </c>
    </row>
    <row r="16" spans="1:44" ht="17.25" x14ac:dyDescent="0.25">
      <c r="A16" s="63"/>
      <c r="B16" s="58" t="s">
        <v>781</v>
      </c>
      <c r="C16" s="59">
        <v>71.853999999999999</v>
      </c>
      <c r="D16" s="6"/>
      <c r="E16" s="60">
        <v>10.718</v>
      </c>
      <c r="F16" s="6"/>
      <c r="G16" s="59">
        <v>86.55</v>
      </c>
      <c r="H16" s="6"/>
      <c r="I16" s="60">
        <v>9.2309999999999999</v>
      </c>
      <c r="J16" s="6"/>
      <c r="K16" s="59">
        <v>75.805999999999997</v>
      </c>
      <c r="L16" s="6"/>
      <c r="M16" s="60">
        <v>9.6140000000000008</v>
      </c>
      <c r="N16" s="6"/>
      <c r="O16" s="61">
        <v>14.696</v>
      </c>
      <c r="P16" s="62" t="s">
        <v>52</v>
      </c>
      <c r="Q16" s="60">
        <v>14.25</v>
      </c>
      <c r="R16" s="6"/>
      <c r="S16" s="61">
        <v>-10.744</v>
      </c>
      <c r="T16" s="62" t="s">
        <v>52</v>
      </c>
      <c r="U16" s="60">
        <v>13.484</v>
      </c>
      <c r="V16" s="6"/>
      <c r="W16" s="61">
        <v>3.952</v>
      </c>
      <c r="X16" s="62" t="s">
        <v>52</v>
      </c>
      <c r="Y16" s="60">
        <v>14.645</v>
      </c>
      <c r="AA16" s="103" t="s">
        <v>747</v>
      </c>
      <c r="AB16" s="54">
        <v>0.81599999999999995</v>
      </c>
      <c r="AC16" s="54">
        <v>0.26400000000000001</v>
      </c>
      <c r="AD16" s="54">
        <v>0.93400000000000005</v>
      </c>
      <c r="AE16" s="55" t="s">
        <v>16</v>
      </c>
      <c r="AF16" s="56">
        <v>0.30199999999999999</v>
      </c>
      <c r="AG16" s="54">
        <v>0.42599999999999999</v>
      </c>
      <c r="AH16" s="54">
        <v>0.78700000000000003</v>
      </c>
      <c r="AI16" s="103" t="s">
        <v>747</v>
      </c>
      <c r="AJ16" s="56">
        <v>0.36499999999999999</v>
      </c>
      <c r="AK16" s="56">
        <v>0.40500000000000003</v>
      </c>
      <c r="AL16" s="56">
        <v>0.90700000000000003</v>
      </c>
    </row>
    <row r="17" spans="1:38" ht="17.25" x14ac:dyDescent="0.25">
      <c r="A17" s="63"/>
      <c r="B17" s="58" t="s">
        <v>782</v>
      </c>
      <c r="C17" s="59">
        <v>73.52</v>
      </c>
      <c r="D17" s="6"/>
      <c r="E17" s="60">
        <v>9.3119999999999994</v>
      </c>
      <c r="F17" s="6"/>
      <c r="G17" s="59">
        <v>79.06</v>
      </c>
      <c r="H17" s="6"/>
      <c r="I17" s="60">
        <v>9.2919999999999998</v>
      </c>
      <c r="J17" s="6"/>
      <c r="K17" s="59">
        <v>65.546000000000006</v>
      </c>
      <c r="L17" s="6"/>
      <c r="M17" s="60">
        <v>9.1959999999999997</v>
      </c>
      <c r="N17" s="6"/>
      <c r="O17" s="61">
        <v>5.54</v>
      </c>
      <c r="P17" s="62" t="s">
        <v>52</v>
      </c>
      <c r="Q17" s="60">
        <v>13.242000000000001</v>
      </c>
      <c r="R17" s="6"/>
      <c r="S17" s="61">
        <v>-13.515000000000001</v>
      </c>
      <c r="T17" s="62" t="s">
        <v>52</v>
      </c>
      <c r="U17" s="60">
        <v>13.196</v>
      </c>
      <c r="V17" s="6"/>
      <c r="W17" s="61">
        <v>-7.9740000000000002</v>
      </c>
      <c r="X17" s="62" t="s">
        <v>52</v>
      </c>
      <c r="Y17" s="60">
        <v>13.297000000000001</v>
      </c>
      <c r="AA17" s="103" t="s">
        <v>747</v>
      </c>
      <c r="AB17" s="54">
        <v>0.76300000000000001</v>
      </c>
      <c r="AC17" s="54">
        <v>0.42899999999999999</v>
      </c>
      <c r="AD17" s="54">
        <v>0.92500000000000004</v>
      </c>
      <c r="AE17" s="55" t="s">
        <v>16</v>
      </c>
      <c r="AF17" s="56">
        <v>0.67600000000000005</v>
      </c>
      <c r="AG17" s="54">
        <v>0.30599999999999999</v>
      </c>
      <c r="AH17" s="54">
        <v>0.54900000000000004</v>
      </c>
      <c r="AI17" s="103" t="s">
        <v>747</v>
      </c>
      <c r="AJ17" s="56">
        <v>0.74</v>
      </c>
      <c r="AK17" s="56">
        <v>0.53300000000000003</v>
      </c>
      <c r="AL17" s="56">
        <v>0.78100000000000003</v>
      </c>
    </row>
    <row r="18" spans="1:38" ht="17.25" x14ac:dyDescent="0.25">
      <c r="A18" s="63"/>
      <c r="B18" s="58" t="s">
        <v>783</v>
      </c>
      <c r="C18" s="59">
        <v>78.254000000000005</v>
      </c>
      <c r="D18" s="6"/>
      <c r="E18" s="60">
        <v>9.1940000000000008</v>
      </c>
      <c r="F18" s="6"/>
      <c r="G18" s="59">
        <v>77.301000000000002</v>
      </c>
      <c r="H18" s="6"/>
      <c r="I18" s="60">
        <v>8.2210000000000001</v>
      </c>
      <c r="J18" s="6"/>
      <c r="K18" s="59">
        <v>73.763000000000005</v>
      </c>
      <c r="L18" s="6"/>
      <c r="M18" s="60">
        <v>9.84</v>
      </c>
      <c r="N18" s="6"/>
      <c r="O18" s="61">
        <v>-0.95299999999999996</v>
      </c>
      <c r="P18" s="62" t="s">
        <v>52</v>
      </c>
      <c r="Q18" s="60">
        <v>12.439</v>
      </c>
      <c r="R18" s="6"/>
      <c r="S18" s="61">
        <v>-3.5379999999999998</v>
      </c>
      <c r="T18" s="62" t="s">
        <v>52</v>
      </c>
      <c r="U18" s="60">
        <v>12.946999999999999</v>
      </c>
      <c r="V18" s="6"/>
      <c r="W18" s="61">
        <v>-4.4909999999999997</v>
      </c>
      <c r="X18" s="62" t="s">
        <v>52</v>
      </c>
      <c r="Y18" s="60">
        <v>13.680999999999999</v>
      </c>
      <c r="AA18" s="103" t="s">
        <v>747</v>
      </c>
      <c r="AB18" s="54">
        <v>0.57199999999999995</v>
      </c>
      <c r="AC18" s="54">
        <v>0.46400000000000002</v>
      </c>
      <c r="AD18" s="54">
        <v>0.76100000000000001</v>
      </c>
      <c r="AE18" s="55" t="s">
        <v>16</v>
      </c>
      <c r="AF18" s="56">
        <v>0.93899999999999995</v>
      </c>
      <c r="AG18" s="54">
        <v>0.78500000000000003</v>
      </c>
      <c r="AH18" s="54">
        <v>0.74299999999999999</v>
      </c>
      <c r="AI18" s="103" t="s">
        <v>747</v>
      </c>
      <c r="AJ18" s="56">
        <v>0.94599999999999995</v>
      </c>
      <c r="AK18" s="56">
        <v>0.80800000000000005</v>
      </c>
      <c r="AL18" s="56">
        <v>0.86699999999999999</v>
      </c>
    </row>
    <row r="19" spans="1:38" ht="17.25" x14ac:dyDescent="0.25">
      <c r="A19" s="63"/>
      <c r="B19" s="58" t="s">
        <v>784</v>
      </c>
      <c r="C19" s="59">
        <v>70.915000000000006</v>
      </c>
      <c r="D19" s="6"/>
      <c r="E19" s="60">
        <v>8.9979999999999993</v>
      </c>
      <c r="F19" s="6"/>
      <c r="G19" s="59">
        <v>77.626999999999995</v>
      </c>
      <c r="H19" s="6"/>
      <c r="I19" s="60">
        <v>9.7270000000000003</v>
      </c>
      <c r="J19" s="6"/>
      <c r="K19" s="59">
        <v>79.912999999999997</v>
      </c>
      <c r="L19" s="6"/>
      <c r="M19" s="60">
        <v>9.2460000000000004</v>
      </c>
      <c r="N19" s="6"/>
      <c r="O19" s="61">
        <v>6.7119999999999997</v>
      </c>
      <c r="P19" s="62" t="s">
        <v>52</v>
      </c>
      <c r="Q19" s="60">
        <v>13.348000000000001</v>
      </c>
      <c r="R19" s="6"/>
      <c r="S19" s="61">
        <v>2.286</v>
      </c>
      <c r="T19" s="62" t="s">
        <v>52</v>
      </c>
      <c r="U19" s="60">
        <v>13.500999999999999</v>
      </c>
      <c r="V19" s="6"/>
      <c r="W19" s="61">
        <v>8.9979999999999993</v>
      </c>
      <c r="X19" s="62" t="s">
        <v>52</v>
      </c>
      <c r="Y19" s="60">
        <v>13.086</v>
      </c>
      <c r="AA19" s="103" t="s">
        <v>747</v>
      </c>
      <c r="AB19" s="54">
        <v>0.92</v>
      </c>
      <c r="AC19" s="54">
        <v>0.50900000000000001</v>
      </c>
      <c r="AD19" s="54">
        <v>0.53400000000000003</v>
      </c>
      <c r="AE19" s="55" t="s">
        <v>16</v>
      </c>
      <c r="AF19" s="56">
        <v>0.61499999999999999</v>
      </c>
      <c r="AG19" s="54">
        <v>0.86599999999999999</v>
      </c>
      <c r="AH19" s="54">
        <v>0.49199999999999999</v>
      </c>
      <c r="AI19" s="103" t="s">
        <v>747</v>
      </c>
      <c r="AJ19" s="56">
        <v>0.59099999999999997</v>
      </c>
      <c r="AK19" s="56">
        <v>0.96099999999999997</v>
      </c>
      <c r="AL19" s="56">
        <v>0.61799999999999999</v>
      </c>
    </row>
    <row r="20" spans="1:38" ht="17.25" x14ac:dyDescent="0.25">
      <c r="A20" s="63"/>
      <c r="B20" s="58" t="s">
        <v>785</v>
      </c>
      <c r="C20" s="59">
        <v>73.724000000000004</v>
      </c>
      <c r="D20" s="6"/>
      <c r="E20" s="60">
        <v>8.5760000000000005</v>
      </c>
      <c r="F20" s="6"/>
      <c r="G20" s="59">
        <v>76.564999999999998</v>
      </c>
      <c r="H20" s="6"/>
      <c r="I20" s="60">
        <v>9.1470000000000002</v>
      </c>
      <c r="J20" s="6"/>
      <c r="K20" s="59">
        <v>78.156999999999996</v>
      </c>
      <c r="L20" s="6"/>
      <c r="M20" s="60">
        <v>9.5229999999999997</v>
      </c>
      <c r="N20" s="6"/>
      <c r="O20" s="61">
        <v>2.8410000000000002</v>
      </c>
      <c r="P20" s="62" t="s">
        <v>52</v>
      </c>
      <c r="Q20" s="60">
        <v>12.688000000000001</v>
      </c>
      <c r="R20" s="6"/>
      <c r="S20" s="61">
        <v>1.5920000000000001</v>
      </c>
      <c r="T20" s="62" t="s">
        <v>52</v>
      </c>
      <c r="U20" s="60">
        <v>13.271000000000001</v>
      </c>
      <c r="V20" s="6"/>
      <c r="W20" s="61">
        <v>4.4329999999999998</v>
      </c>
      <c r="X20" s="62" t="s">
        <v>52</v>
      </c>
      <c r="Y20" s="60">
        <v>13.03</v>
      </c>
      <c r="AA20" s="103" t="s">
        <v>747</v>
      </c>
      <c r="AB20" s="54">
        <v>0.98599999999999999</v>
      </c>
      <c r="AC20" s="54">
        <v>0.441</v>
      </c>
      <c r="AD20" s="54">
        <v>0.64800000000000002</v>
      </c>
      <c r="AE20" s="55" t="s">
        <v>16</v>
      </c>
      <c r="AF20" s="56">
        <v>0.82299999999999995</v>
      </c>
      <c r="AG20" s="54">
        <v>0.90500000000000003</v>
      </c>
      <c r="AH20" s="54">
        <v>0.73399999999999999</v>
      </c>
      <c r="AI20" s="103" t="s">
        <v>747</v>
      </c>
      <c r="AJ20" s="56">
        <v>0.59</v>
      </c>
      <c r="AK20" s="56">
        <v>0.83299999999999996</v>
      </c>
      <c r="AL20" s="56">
        <v>0.751</v>
      </c>
    </row>
    <row r="21" spans="1:38" ht="17.25" x14ac:dyDescent="0.25">
      <c r="A21" s="47" t="s">
        <v>17</v>
      </c>
      <c r="B21" s="47" t="s">
        <v>779</v>
      </c>
      <c r="C21" s="48" t="s">
        <v>786</v>
      </c>
      <c r="D21" s="7"/>
      <c r="E21" s="49" t="s">
        <v>786</v>
      </c>
      <c r="F21" s="7"/>
      <c r="G21" s="48">
        <v>103.217</v>
      </c>
      <c r="H21" s="7"/>
      <c r="I21" s="49">
        <v>6.8280000000000003</v>
      </c>
      <c r="J21" s="7"/>
      <c r="K21" s="48">
        <v>93.876999999999995</v>
      </c>
      <c r="L21" s="7"/>
      <c r="M21" s="49">
        <v>7.2519999999999998</v>
      </c>
      <c r="N21" s="7"/>
      <c r="O21" s="52" t="s">
        <v>786</v>
      </c>
      <c r="P21" s="53" t="s">
        <v>52</v>
      </c>
      <c r="Q21" s="52" t="s">
        <v>786</v>
      </c>
      <c r="R21" s="7"/>
      <c r="S21" s="52">
        <v>-9.3409999999999993</v>
      </c>
      <c r="T21" s="53" t="s">
        <v>52</v>
      </c>
      <c r="U21" s="49">
        <v>9.9890000000000008</v>
      </c>
      <c r="V21" s="7"/>
      <c r="W21" s="52" t="s">
        <v>786</v>
      </c>
      <c r="X21" s="53" t="s">
        <v>52</v>
      </c>
      <c r="Y21" s="52" t="s">
        <v>786</v>
      </c>
      <c r="AA21" s="103" t="s">
        <v>748</v>
      </c>
      <c r="AB21" s="54">
        <v>100</v>
      </c>
      <c r="AC21" s="54">
        <v>1E-3</v>
      </c>
      <c r="AD21" s="54">
        <v>6.7000000000000004E-2</v>
      </c>
      <c r="AE21" s="55" t="s">
        <v>17</v>
      </c>
      <c r="AF21" s="54">
        <v>100</v>
      </c>
      <c r="AG21" s="54">
        <v>0.35</v>
      </c>
      <c r="AH21" s="54">
        <v>100</v>
      </c>
      <c r="AI21" s="103" t="s">
        <v>748</v>
      </c>
      <c r="AJ21" s="54">
        <v>100</v>
      </c>
      <c r="AK21" s="56">
        <v>0.34899999999999998</v>
      </c>
      <c r="AL21" s="54">
        <v>100</v>
      </c>
    </row>
    <row r="22" spans="1:38" ht="17.25" x14ac:dyDescent="0.25">
      <c r="A22" s="47"/>
      <c r="B22" s="47" t="s">
        <v>780</v>
      </c>
      <c r="C22" s="48" t="s">
        <v>786</v>
      </c>
      <c r="D22" s="7"/>
      <c r="E22" s="49" t="s">
        <v>786</v>
      </c>
      <c r="F22" s="7"/>
      <c r="G22" s="48">
        <v>85.974000000000004</v>
      </c>
      <c r="H22" s="7"/>
      <c r="I22" s="49">
        <v>7.0750000000000002</v>
      </c>
      <c r="J22" s="7"/>
      <c r="K22" s="48">
        <v>85.734999999999999</v>
      </c>
      <c r="L22" s="7"/>
      <c r="M22" s="49">
        <v>7.37</v>
      </c>
      <c r="N22" s="7"/>
      <c r="O22" s="52" t="s">
        <v>786</v>
      </c>
      <c r="P22" s="53" t="s">
        <v>52</v>
      </c>
      <c r="Q22" s="52" t="s">
        <v>786</v>
      </c>
      <c r="R22" s="7"/>
      <c r="S22" s="52">
        <v>-0.23899999999999999</v>
      </c>
      <c r="T22" s="53" t="s">
        <v>52</v>
      </c>
      <c r="U22" s="49">
        <v>10.315</v>
      </c>
      <c r="V22" s="7"/>
      <c r="W22" s="52" t="s">
        <v>786</v>
      </c>
      <c r="X22" s="53" t="s">
        <v>52</v>
      </c>
      <c r="Y22" s="52" t="s">
        <v>786</v>
      </c>
      <c r="AA22" s="103" t="s">
        <v>748</v>
      </c>
      <c r="AB22" s="54">
        <v>100</v>
      </c>
      <c r="AC22" s="54">
        <v>0.14899999999999999</v>
      </c>
      <c r="AD22" s="54">
        <v>7.5999999999999998E-2</v>
      </c>
      <c r="AE22" s="55" t="s">
        <v>17</v>
      </c>
      <c r="AF22" s="54">
        <v>100</v>
      </c>
      <c r="AG22" s="54">
        <v>0.98199999999999998</v>
      </c>
      <c r="AH22" s="54">
        <v>100</v>
      </c>
      <c r="AI22" s="103" t="s">
        <v>748</v>
      </c>
      <c r="AJ22" s="54">
        <v>100</v>
      </c>
      <c r="AK22" s="56">
        <v>0.79500000000000004</v>
      </c>
      <c r="AL22" s="54">
        <v>100</v>
      </c>
    </row>
    <row r="23" spans="1:38" ht="17.25" x14ac:dyDescent="0.25">
      <c r="A23" s="47"/>
      <c r="B23" s="47" t="s">
        <v>781</v>
      </c>
      <c r="C23" s="48" t="s">
        <v>786</v>
      </c>
      <c r="D23" s="7"/>
      <c r="E23" s="49" t="s">
        <v>786</v>
      </c>
      <c r="F23" s="7"/>
      <c r="G23" s="48">
        <v>99.644999999999996</v>
      </c>
      <c r="H23" s="7"/>
      <c r="I23" s="49">
        <v>8.7509999999999994</v>
      </c>
      <c r="J23" s="7"/>
      <c r="K23" s="48">
        <v>100.631</v>
      </c>
      <c r="L23" s="7"/>
      <c r="M23" s="49">
        <v>8.343</v>
      </c>
      <c r="N23" s="7"/>
      <c r="O23" s="52" t="s">
        <v>786</v>
      </c>
      <c r="P23" s="53" t="s">
        <v>52</v>
      </c>
      <c r="Q23" s="52" t="s">
        <v>786</v>
      </c>
      <c r="R23" s="7"/>
      <c r="S23" s="52">
        <v>0.98599999999999999</v>
      </c>
      <c r="T23" s="53" t="s">
        <v>52</v>
      </c>
      <c r="U23" s="49">
        <v>12.263</v>
      </c>
      <c r="V23" s="7"/>
      <c r="W23" s="52" t="s">
        <v>786</v>
      </c>
      <c r="X23" s="53" t="s">
        <v>52</v>
      </c>
      <c r="Y23" s="52" t="s">
        <v>786</v>
      </c>
      <c r="AA23" s="103" t="s">
        <v>748</v>
      </c>
      <c r="AB23" s="54">
        <v>100</v>
      </c>
      <c r="AC23" s="54">
        <v>1.0999999999999999E-2</v>
      </c>
      <c r="AD23" s="54">
        <v>7.0000000000000001E-3</v>
      </c>
      <c r="AE23" s="55" t="s">
        <v>17</v>
      </c>
      <c r="AF23" s="54">
        <v>100</v>
      </c>
      <c r="AG23" s="54">
        <v>0.93600000000000005</v>
      </c>
      <c r="AH23" s="54">
        <v>100</v>
      </c>
      <c r="AI23" s="103" t="s">
        <v>748</v>
      </c>
      <c r="AJ23" s="54">
        <v>100</v>
      </c>
      <c r="AK23" s="56">
        <v>0.99099999999999999</v>
      </c>
      <c r="AL23" s="54">
        <v>100</v>
      </c>
    </row>
    <row r="24" spans="1:38" ht="17.25" x14ac:dyDescent="0.25">
      <c r="A24" s="47"/>
      <c r="B24" s="47" t="s">
        <v>782</v>
      </c>
      <c r="C24" s="48" t="s">
        <v>786</v>
      </c>
      <c r="D24" s="7"/>
      <c r="E24" s="49" t="s">
        <v>786</v>
      </c>
      <c r="F24" s="7"/>
      <c r="G24" s="48">
        <v>82.828000000000003</v>
      </c>
      <c r="H24" s="7"/>
      <c r="I24" s="49">
        <v>7.5869999999999997</v>
      </c>
      <c r="J24" s="7"/>
      <c r="K24" s="48">
        <v>91.623000000000005</v>
      </c>
      <c r="L24" s="7"/>
      <c r="M24" s="49">
        <v>7.4210000000000003</v>
      </c>
      <c r="N24" s="7"/>
      <c r="O24" s="52" t="s">
        <v>786</v>
      </c>
      <c r="P24" s="53" t="s">
        <v>52</v>
      </c>
      <c r="Q24" s="52" t="s">
        <v>786</v>
      </c>
      <c r="R24" s="7"/>
      <c r="S24" s="52">
        <v>8.7940000000000005</v>
      </c>
      <c r="T24" s="53" t="s">
        <v>52</v>
      </c>
      <c r="U24" s="49">
        <v>10.763999999999999</v>
      </c>
      <c r="V24" s="7"/>
      <c r="W24" s="52" t="s">
        <v>786</v>
      </c>
      <c r="X24" s="53" t="s">
        <v>52</v>
      </c>
      <c r="Y24" s="52" t="s">
        <v>786</v>
      </c>
      <c r="AA24" s="103" t="s">
        <v>748</v>
      </c>
      <c r="AB24" s="54">
        <v>100</v>
      </c>
      <c r="AC24" s="54">
        <v>0.159</v>
      </c>
      <c r="AD24" s="54">
        <v>2E-3</v>
      </c>
      <c r="AE24" s="55" t="s">
        <v>17</v>
      </c>
      <c r="AF24" s="54">
        <v>100</v>
      </c>
      <c r="AG24" s="54">
        <v>0.41399999999999998</v>
      </c>
      <c r="AH24" s="54">
        <v>100</v>
      </c>
      <c r="AI24" s="103" t="s">
        <v>748</v>
      </c>
      <c r="AJ24" s="54">
        <v>100</v>
      </c>
      <c r="AK24" s="56">
        <v>0.23599999999999999</v>
      </c>
      <c r="AL24" s="54">
        <v>100</v>
      </c>
    </row>
    <row r="25" spans="1:38" ht="17.25" x14ac:dyDescent="0.25">
      <c r="A25" s="47"/>
      <c r="B25" s="47" t="s">
        <v>783</v>
      </c>
      <c r="C25" s="48" t="s">
        <v>786</v>
      </c>
      <c r="D25" s="7"/>
      <c r="E25" s="49" t="s">
        <v>786</v>
      </c>
      <c r="F25" s="7"/>
      <c r="G25" s="48">
        <v>95.233000000000004</v>
      </c>
      <c r="H25" s="7"/>
      <c r="I25" s="49">
        <v>7.5830000000000002</v>
      </c>
      <c r="J25" s="7"/>
      <c r="K25" s="48">
        <v>82.763000000000005</v>
      </c>
      <c r="L25" s="7"/>
      <c r="M25" s="49">
        <v>7.976</v>
      </c>
      <c r="N25" s="7"/>
      <c r="O25" s="52" t="s">
        <v>786</v>
      </c>
      <c r="P25" s="53" t="s">
        <v>52</v>
      </c>
      <c r="Q25" s="52" t="s">
        <v>786</v>
      </c>
      <c r="R25" s="7"/>
      <c r="S25" s="52">
        <v>-12.47</v>
      </c>
      <c r="T25" s="53" t="s">
        <v>52</v>
      </c>
      <c r="U25" s="49">
        <v>11.15</v>
      </c>
      <c r="V25" s="7"/>
      <c r="W25" s="52" t="s">
        <v>786</v>
      </c>
      <c r="X25" s="53" t="s">
        <v>52</v>
      </c>
      <c r="Y25" s="52" t="s">
        <v>786</v>
      </c>
      <c r="AA25" s="103" t="s">
        <v>748</v>
      </c>
      <c r="AB25" s="54">
        <v>100</v>
      </c>
      <c r="AC25" s="54">
        <v>3.0000000000000001E-3</v>
      </c>
      <c r="AD25" s="54">
        <v>0.151</v>
      </c>
      <c r="AE25" s="55" t="s">
        <v>17</v>
      </c>
      <c r="AF25" s="54">
        <v>100</v>
      </c>
      <c r="AG25" s="54">
        <v>0.26300000000000001</v>
      </c>
      <c r="AH25" s="54">
        <v>100</v>
      </c>
      <c r="AI25" s="103" t="s">
        <v>748</v>
      </c>
      <c r="AJ25" s="54">
        <v>100</v>
      </c>
      <c r="AK25" s="56">
        <v>0.30299999999999999</v>
      </c>
      <c r="AL25" s="54">
        <v>100</v>
      </c>
    </row>
    <row r="26" spans="1:38" ht="17.25" x14ac:dyDescent="0.25">
      <c r="A26" s="47"/>
      <c r="B26" s="47" t="s">
        <v>784</v>
      </c>
      <c r="C26" s="48" t="s">
        <v>786</v>
      </c>
      <c r="D26" s="7"/>
      <c r="E26" s="49" t="s">
        <v>786</v>
      </c>
      <c r="F26" s="7"/>
      <c r="G26" s="48">
        <v>92.623000000000005</v>
      </c>
      <c r="H26" s="7"/>
      <c r="I26" s="49">
        <v>7.8159999999999998</v>
      </c>
      <c r="J26" s="7"/>
      <c r="K26" s="48">
        <v>91.866</v>
      </c>
      <c r="L26" s="7"/>
      <c r="M26" s="49">
        <v>8.4030000000000005</v>
      </c>
      <c r="N26" s="7"/>
      <c r="O26" s="52" t="s">
        <v>786</v>
      </c>
      <c r="P26" s="53" t="s">
        <v>52</v>
      </c>
      <c r="Q26" s="52" t="s">
        <v>786</v>
      </c>
      <c r="R26" s="7"/>
      <c r="S26" s="52">
        <v>-0.75700000000000001</v>
      </c>
      <c r="T26" s="53" t="s">
        <v>52</v>
      </c>
      <c r="U26" s="49">
        <v>11.571</v>
      </c>
      <c r="V26" s="7"/>
      <c r="W26" s="52" t="s">
        <v>786</v>
      </c>
      <c r="X26" s="53" t="s">
        <v>52</v>
      </c>
      <c r="Y26" s="52" t="s">
        <v>786</v>
      </c>
      <c r="AA26" s="103" t="s">
        <v>748</v>
      </c>
      <c r="AB26" s="54">
        <v>100</v>
      </c>
      <c r="AC26" s="54">
        <v>8.9999999999999993E-3</v>
      </c>
      <c r="AD26" s="54">
        <v>4.2999999999999997E-2</v>
      </c>
      <c r="AE26" s="55" t="s">
        <v>17</v>
      </c>
      <c r="AF26" s="54">
        <v>100</v>
      </c>
      <c r="AG26" s="54">
        <v>0.94799999999999995</v>
      </c>
      <c r="AH26" s="54">
        <v>100</v>
      </c>
      <c r="AI26" s="103" t="s">
        <v>748</v>
      </c>
      <c r="AJ26" s="54">
        <v>100</v>
      </c>
      <c r="AK26" s="56">
        <v>0.76200000000000001</v>
      </c>
      <c r="AL26" s="54">
        <v>100</v>
      </c>
    </row>
    <row r="27" spans="1:38" ht="17.25" x14ac:dyDescent="0.25">
      <c r="A27" s="47"/>
      <c r="B27" s="47" t="s">
        <v>785</v>
      </c>
      <c r="C27" s="48" t="s">
        <v>786</v>
      </c>
      <c r="D27" s="7"/>
      <c r="E27" s="49" t="s">
        <v>786</v>
      </c>
      <c r="F27" s="7"/>
      <c r="G27" s="48">
        <v>87.850999999999999</v>
      </c>
      <c r="H27" s="7"/>
      <c r="I27" s="49">
        <v>7.4980000000000002</v>
      </c>
      <c r="J27" s="7"/>
      <c r="K27" s="48">
        <v>87.727000000000004</v>
      </c>
      <c r="L27" s="7"/>
      <c r="M27" s="49">
        <v>7.8730000000000002</v>
      </c>
      <c r="N27" s="7"/>
      <c r="O27" s="52" t="s">
        <v>786</v>
      </c>
      <c r="P27" s="53" t="s">
        <v>52</v>
      </c>
      <c r="Q27" s="52" t="s">
        <v>786</v>
      </c>
      <c r="R27" s="7"/>
      <c r="S27" s="52">
        <v>-0.124</v>
      </c>
      <c r="T27" s="53" t="s">
        <v>52</v>
      </c>
      <c r="U27" s="49">
        <v>10.952999999999999</v>
      </c>
      <c r="V27" s="7"/>
      <c r="W27" s="52" t="s">
        <v>786</v>
      </c>
      <c r="X27" s="53" t="s">
        <v>52</v>
      </c>
      <c r="Y27" s="52" t="s">
        <v>786</v>
      </c>
      <c r="AA27" s="103" t="s">
        <v>748</v>
      </c>
      <c r="AB27" s="54">
        <v>100</v>
      </c>
      <c r="AC27" s="54">
        <v>2.1000000000000001E-2</v>
      </c>
      <c r="AD27" s="54">
        <v>9.0999999999999998E-2</v>
      </c>
      <c r="AE27" s="55" t="s">
        <v>17</v>
      </c>
      <c r="AF27" s="54">
        <v>100</v>
      </c>
      <c r="AG27" s="54">
        <v>0.99099999999999999</v>
      </c>
      <c r="AH27" s="54">
        <v>100</v>
      </c>
      <c r="AI27" s="103" t="s">
        <v>748</v>
      </c>
      <c r="AJ27" s="54">
        <v>100</v>
      </c>
      <c r="AK27" s="56">
        <v>0.69099999999999995</v>
      </c>
      <c r="AL27" s="54">
        <v>100</v>
      </c>
    </row>
    <row r="28" spans="1:38" ht="17.25" x14ac:dyDescent="0.25">
      <c r="A28" s="63" t="s">
        <v>18</v>
      </c>
      <c r="B28" s="58" t="s">
        <v>779</v>
      </c>
      <c r="C28" s="59">
        <v>110.04600000000001</v>
      </c>
      <c r="D28" s="6"/>
      <c r="E28" s="60">
        <v>12.430999999999999</v>
      </c>
      <c r="F28" s="6"/>
      <c r="G28" s="59">
        <v>74.992999999999995</v>
      </c>
      <c r="H28" s="6"/>
      <c r="I28" s="60">
        <v>8.5609999999999999</v>
      </c>
      <c r="J28" s="6"/>
      <c r="K28" s="59">
        <v>69.427000000000007</v>
      </c>
      <c r="L28" s="6"/>
      <c r="M28" s="60">
        <v>8.375</v>
      </c>
      <c r="N28" s="6"/>
      <c r="O28" s="61">
        <v>-35.052999999999997</v>
      </c>
      <c r="P28" s="62" t="s">
        <v>50</v>
      </c>
      <c r="Q28" s="60">
        <v>15.117000000000001</v>
      </c>
      <c r="R28" s="6"/>
      <c r="S28" s="61">
        <v>-5.5659999999999998</v>
      </c>
      <c r="T28" s="62" t="s">
        <v>52</v>
      </c>
      <c r="U28" s="60">
        <v>12.000999999999999</v>
      </c>
      <c r="V28" s="6"/>
      <c r="W28" s="61">
        <v>-40.619</v>
      </c>
      <c r="X28" s="62" t="s">
        <v>50</v>
      </c>
      <c r="Y28" s="60">
        <v>15.031000000000001</v>
      </c>
      <c r="AA28" s="103" t="s">
        <v>749</v>
      </c>
      <c r="AB28" s="54">
        <v>3.4000000000000002E-2</v>
      </c>
      <c r="AC28" s="54">
        <v>0.66400000000000003</v>
      </c>
      <c r="AD28" s="54">
        <v>0.245</v>
      </c>
      <c r="AE28" s="55" t="s">
        <v>18</v>
      </c>
      <c r="AF28" s="56">
        <v>0.02</v>
      </c>
      <c r="AG28" s="54">
        <v>0.64300000000000002</v>
      </c>
      <c r="AH28" s="54">
        <v>7.0000000000000001E-3</v>
      </c>
      <c r="AI28" s="103" t="s">
        <v>749</v>
      </c>
      <c r="AJ28" s="56">
        <v>4.7E-2</v>
      </c>
      <c r="AK28" s="56">
        <v>0.61799999999999999</v>
      </c>
      <c r="AL28" s="56">
        <v>1.6E-2</v>
      </c>
    </row>
    <row r="29" spans="1:38" ht="17.25" x14ac:dyDescent="0.25">
      <c r="A29" s="63"/>
      <c r="B29" s="58" t="s">
        <v>780</v>
      </c>
      <c r="C29" s="59">
        <v>72.162999999999997</v>
      </c>
      <c r="D29" s="6"/>
      <c r="E29" s="60">
        <v>10.709</v>
      </c>
      <c r="F29" s="6"/>
      <c r="G29" s="59">
        <v>40.673000000000002</v>
      </c>
      <c r="H29" s="6"/>
      <c r="I29" s="60">
        <v>9.3879999999999999</v>
      </c>
      <c r="J29" s="6"/>
      <c r="K29" s="59">
        <v>64.394000000000005</v>
      </c>
      <c r="L29" s="6"/>
      <c r="M29" s="60">
        <v>7.75</v>
      </c>
      <c r="N29" s="6"/>
      <c r="O29" s="61">
        <v>-31.49</v>
      </c>
      <c r="P29" s="62" t="s">
        <v>50</v>
      </c>
      <c r="Q29" s="60">
        <v>14.294</v>
      </c>
      <c r="R29" s="6"/>
      <c r="S29" s="61">
        <v>23.721</v>
      </c>
      <c r="T29" s="62" t="s">
        <v>50</v>
      </c>
      <c r="U29" s="60">
        <v>12.256</v>
      </c>
      <c r="V29" s="6"/>
      <c r="W29" s="61">
        <v>-7.7690000000000001</v>
      </c>
      <c r="X29" s="62" t="s">
        <v>52</v>
      </c>
      <c r="Y29" s="60">
        <v>13.351000000000001</v>
      </c>
      <c r="AA29" s="103" t="s">
        <v>749</v>
      </c>
      <c r="AB29" s="54">
        <v>0.99299999999999999</v>
      </c>
      <c r="AC29" s="54">
        <v>1E-3</v>
      </c>
      <c r="AD29" s="54">
        <v>0.379</v>
      </c>
      <c r="AE29" s="55" t="s">
        <v>18</v>
      </c>
      <c r="AF29" s="56">
        <v>2.8000000000000001E-2</v>
      </c>
      <c r="AG29" s="54">
        <v>5.2999999999999999E-2</v>
      </c>
      <c r="AH29" s="54">
        <v>0.56100000000000005</v>
      </c>
      <c r="AI29" s="103" t="s">
        <v>749</v>
      </c>
      <c r="AJ29" s="56">
        <v>2.4E-2</v>
      </c>
      <c r="AK29" s="56">
        <v>3.9E-2</v>
      </c>
      <c r="AL29" s="56">
        <v>0.61</v>
      </c>
    </row>
    <row r="30" spans="1:38" ht="17.25" x14ac:dyDescent="0.25">
      <c r="A30" s="63"/>
      <c r="B30" s="58" t="s">
        <v>781</v>
      </c>
      <c r="C30" s="59">
        <v>93.899000000000001</v>
      </c>
      <c r="D30" s="6"/>
      <c r="E30" s="60">
        <v>12.393000000000001</v>
      </c>
      <c r="F30" s="6"/>
      <c r="G30" s="59">
        <v>59.47</v>
      </c>
      <c r="H30" s="6"/>
      <c r="I30" s="60">
        <v>8.85</v>
      </c>
      <c r="J30" s="6"/>
      <c r="K30" s="59">
        <v>54.44</v>
      </c>
      <c r="L30" s="6"/>
      <c r="M30" s="60">
        <v>7.3730000000000002</v>
      </c>
      <c r="N30" s="6"/>
      <c r="O30" s="61">
        <v>-34.429000000000002</v>
      </c>
      <c r="P30" s="62" t="s">
        <v>50</v>
      </c>
      <c r="Q30" s="60">
        <v>15.326000000000001</v>
      </c>
      <c r="R30" s="6"/>
      <c r="S30" s="61">
        <v>-5.03</v>
      </c>
      <c r="T30" s="62" t="s">
        <v>52</v>
      </c>
      <c r="U30" s="60">
        <v>11.699</v>
      </c>
      <c r="V30" s="6"/>
      <c r="W30" s="61">
        <v>-39.459000000000003</v>
      </c>
      <c r="X30" s="62" t="s">
        <v>50</v>
      </c>
      <c r="Y30" s="60">
        <v>14.667</v>
      </c>
      <c r="AA30" s="103" t="s">
        <v>749</v>
      </c>
      <c r="AB30" s="54">
        <v>0.13200000000000001</v>
      </c>
      <c r="AC30" s="54">
        <v>9.2999999999999999E-2</v>
      </c>
      <c r="AD30" s="54">
        <v>5.0000000000000001E-3</v>
      </c>
      <c r="AE30" s="55" t="s">
        <v>18</v>
      </c>
      <c r="AF30" s="56">
        <v>2.5000000000000001E-2</v>
      </c>
      <c r="AG30" s="54">
        <v>0.66700000000000004</v>
      </c>
      <c r="AH30" s="54">
        <v>7.0000000000000001E-3</v>
      </c>
      <c r="AI30" s="103" t="s">
        <v>749</v>
      </c>
      <c r="AJ30" s="56">
        <v>2.8000000000000001E-2</v>
      </c>
      <c r="AK30" s="56">
        <v>0.624</v>
      </c>
      <c r="AL30" s="56">
        <v>7.0000000000000001E-3</v>
      </c>
    </row>
    <row r="31" spans="1:38" ht="17.25" x14ac:dyDescent="0.25">
      <c r="A31" s="63"/>
      <c r="B31" s="58" t="s">
        <v>782</v>
      </c>
      <c r="C31" s="59">
        <v>82.292000000000002</v>
      </c>
      <c r="D31" s="6"/>
      <c r="E31" s="60">
        <v>11.847</v>
      </c>
      <c r="F31" s="6"/>
      <c r="G31" s="59">
        <v>46.831000000000003</v>
      </c>
      <c r="H31" s="6"/>
      <c r="I31" s="60">
        <v>8.7080000000000002</v>
      </c>
      <c r="J31" s="6"/>
      <c r="K31" s="59">
        <v>53.588000000000001</v>
      </c>
      <c r="L31" s="6"/>
      <c r="M31" s="60">
        <v>7.0309999999999997</v>
      </c>
      <c r="N31" s="6"/>
      <c r="O31" s="61">
        <v>-35.460999999999999</v>
      </c>
      <c r="P31" s="62" t="s">
        <v>50</v>
      </c>
      <c r="Q31" s="60">
        <v>14.781000000000001</v>
      </c>
      <c r="R31" s="6"/>
      <c r="S31" s="61">
        <v>6.7569999999999997</v>
      </c>
      <c r="T31" s="62" t="s">
        <v>52</v>
      </c>
      <c r="U31" s="60">
        <v>11.336</v>
      </c>
      <c r="V31" s="6"/>
      <c r="W31" s="61">
        <v>-28.704000000000001</v>
      </c>
      <c r="X31" s="62" t="s">
        <v>52</v>
      </c>
      <c r="Y31" s="60">
        <v>13.975</v>
      </c>
      <c r="AA31" s="103" t="s">
        <v>749</v>
      </c>
      <c r="AB31" s="54">
        <v>0.34300000000000003</v>
      </c>
      <c r="AC31" s="54">
        <v>8.0000000000000002E-3</v>
      </c>
      <c r="AD31" s="54">
        <v>0.09</v>
      </c>
      <c r="AE31" s="55" t="s">
        <v>18</v>
      </c>
      <c r="AF31" s="56">
        <v>1.6E-2</v>
      </c>
      <c r="AG31" s="54">
        <v>0.55100000000000005</v>
      </c>
      <c r="AH31" s="54">
        <v>0.04</v>
      </c>
      <c r="AI31" s="103" t="s">
        <v>749</v>
      </c>
      <c r="AJ31" s="56">
        <v>0.02</v>
      </c>
      <c r="AK31" s="56">
        <v>0.33500000000000002</v>
      </c>
      <c r="AL31" s="56">
        <v>9.5000000000000001E-2</v>
      </c>
    </row>
    <row r="32" spans="1:38" ht="17.25" x14ac:dyDescent="0.25">
      <c r="A32" s="63"/>
      <c r="B32" s="58" t="s">
        <v>783</v>
      </c>
      <c r="C32" s="59">
        <v>77.838999999999999</v>
      </c>
      <c r="D32" s="6"/>
      <c r="E32" s="60">
        <v>12.291</v>
      </c>
      <c r="F32" s="6"/>
      <c r="G32" s="59">
        <v>51.354999999999997</v>
      </c>
      <c r="H32" s="6"/>
      <c r="I32" s="60">
        <v>7.3470000000000004</v>
      </c>
      <c r="J32" s="6"/>
      <c r="K32" s="59">
        <v>54.988</v>
      </c>
      <c r="L32" s="6"/>
      <c r="M32" s="60">
        <v>6.7149999999999999</v>
      </c>
      <c r="N32" s="6"/>
      <c r="O32" s="61">
        <v>-26.484000000000002</v>
      </c>
      <c r="P32" s="62" t="s">
        <v>52</v>
      </c>
      <c r="Q32" s="60">
        <v>14.411</v>
      </c>
      <c r="R32" s="6"/>
      <c r="S32" s="61">
        <v>3.6320000000000001</v>
      </c>
      <c r="T32" s="62" t="s">
        <v>52</v>
      </c>
      <c r="U32" s="60">
        <v>10.113</v>
      </c>
      <c r="V32" s="6"/>
      <c r="W32" s="61">
        <v>-22.852</v>
      </c>
      <c r="X32" s="62" t="s">
        <v>52</v>
      </c>
      <c r="Y32" s="60">
        <v>14.212</v>
      </c>
      <c r="AA32" s="103" t="s">
        <v>749</v>
      </c>
      <c r="AB32" s="54">
        <v>0.68899999999999995</v>
      </c>
      <c r="AC32" s="54">
        <v>1.2999999999999999E-2</v>
      </c>
      <c r="AD32" s="54">
        <v>3.1E-2</v>
      </c>
      <c r="AE32" s="55" t="s">
        <v>18</v>
      </c>
      <c r="AF32" s="56">
        <v>6.6000000000000003E-2</v>
      </c>
      <c r="AG32" s="54">
        <v>0.71899999999999997</v>
      </c>
      <c r="AH32" s="54">
        <v>0.108</v>
      </c>
      <c r="AI32" s="103" t="s">
        <v>749</v>
      </c>
      <c r="AJ32" s="56">
        <v>0.10199999999999999</v>
      </c>
      <c r="AK32" s="56">
        <v>0.72099999999999997</v>
      </c>
      <c r="AL32" s="56">
        <v>0.16200000000000001</v>
      </c>
    </row>
    <row r="33" spans="1:38" ht="17.25" x14ac:dyDescent="0.25">
      <c r="A33" s="63"/>
      <c r="B33" s="58" t="s">
        <v>784</v>
      </c>
      <c r="C33" s="59">
        <v>89.063000000000002</v>
      </c>
      <c r="D33" s="6"/>
      <c r="E33" s="60">
        <v>10.933</v>
      </c>
      <c r="F33" s="6"/>
      <c r="G33" s="59">
        <v>54.381999999999998</v>
      </c>
      <c r="H33" s="6"/>
      <c r="I33" s="60">
        <v>8.3350000000000009</v>
      </c>
      <c r="J33" s="6"/>
      <c r="K33" s="59">
        <v>64.686999999999998</v>
      </c>
      <c r="L33" s="6"/>
      <c r="M33" s="60">
        <v>7.2830000000000004</v>
      </c>
      <c r="N33" s="6"/>
      <c r="O33" s="61">
        <v>-34.680999999999997</v>
      </c>
      <c r="P33" s="62" t="s">
        <v>50</v>
      </c>
      <c r="Q33" s="60">
        <v>13.842000000000001</v>
      </c>
      <c r="R33" s="6"/>
      <c r="S33" s="61">
        <v>10.305</v>
      </c>
      <c r="T33" s="62" t="s">
        <v>52</v>
      </c>
      <c r="U33" s="60">
        <v>11.167</v>
      </c>
      <c r="V33" s="6"/>
      <c r="W33" s="61">
        <v>-24.376000000000001</v>
      </c>
      <c r="X33" s="62" t="s">
        <v>52</v>
      </c>
      <c r="Y33" s="60">
        <v>13.317</v>
      </c>
      <c r="AA33" s="103" t="s">
        <v>749</v>
      </c>
      <c r="AB33" s="54">
        <v>0.14499999999999999</v>
      </c>
      <c r="AC33" s="54">
        <v>6.2E-2</v>
      </c>
      <c r="AD33" s="54">
        <v>0.24099999999999999</v>
      </c>
      <c r="AE33" s="55" t="s">
        <v>18</v>
      </c>
      <c r="AF33" s="56">
        <v>1.2E-2</v>
      </c>
      <c r="AG33" s="54">
        <v>0.35599999999999998</v>
      </c>
      <c r="AH33" s="54">
        <v>6.7000000000000004E-2</v>
      </c>
      <c r="AI33" s="103" t="s">
        <v>749</v>
      </c>
      <c r="AJ33" s="56">
        <v>2.3E-2</v>
      </c>
      <c r="AK33" s="56">
        <v>0.53800000000000003</v>
      </c>
      <c r="AL33" s="56">
        <v>6.6000000000000003E-2</v>
      </c>
    </row>
    <row r="34" spans="1:38" ht="17.25" x14ac:dyDescent="0.25">
      <c r="A34" s="63"/>
      <c r="B34" s="58" t="s">
        <v>785</v>
      </c>
      <c r="C34" s="59">
        <v>89.808999999999997</v>
      </c>
      <c r="D34" s="6"/>
      <c r="E34" s="60">
        <v>13.124000000000001</v>
      </c>
      <c r="F34" s="6"/>
      <c r="G34" s="59">
        <v>56.335999999999999</v>
      </c>
      <c r="H34" s="6"/>
      <c r="I34" s="60">
        <v>7.827</v>
      </c>
      <c r="J34" s="6"/>
      <c r="K34" s="59">
        <v>59.683</v>
      </c>
      <c r="L34" s="6"/>
      <c r="M34" s="60">
        <v>6.7060000000000004</v>
      </c>
      <c r="N34" s="6"/>
      <c r="O34" s="61">
        <v>-33.472999999999999</v>
      </c>
      <c r="P34" s="62" t="s">
        <v>52</v>
      </c>
      <c r="Q34" s="60">
        <v>15.404</v>
      </c>
      <c r="R34" s="6"/>
      <c r="S34" s="61">
        <v>3.347</v>
      </c>
      <c r="T34" s="62" t="s">
        <v>52</v>
      </c>
      <c r="U34" s="60">
        <v>10.391999999999999</v>
      </c>
      <c r="V34" s="6"/>
      <c r="W34" s="61">
        <v>-30.126000000000001</v>
      </c>
      <c r="X34" s="62" t="s">
        <v>52</v>
      </c>
      <c r="Y34" s="60">
        <v>14.925000000000001</v>
      </c>
      <c r="AA34" s="103" t="s">
        <v>749</v>
      </c>
      <c r="AB34" s="54">
        <v>0.23200000000000001</v>
      </c>
      <c r="AC34" s="54">
        <v>0.13100000000000001</v>
      </c>
      <c r="AD34" s="54">
        <v>5.3999999999999999E-2</v>
      </c>
      <c r="AE34" s="55" t="s">
        <v>18</v>
      </c>
      <c r="AF34" s="56">
        <v>0.03</v>
      </c>
      <c r="AG34" s="54">
        <v>0.747</v>
      </c>
      <c r="AH34" s="54">
        <v>4.3999999999999997E-2</v>
      </c>
      <c r="AI34" s="103" t="s">
        <v>749</v>
      </c>
      <c r="AJ34" s="56">
        <v>7.1999999999999995E-2</v>
      </c>
      <c r="AK34" s="56">
        <v>0.91600000000000004</v>
      </c>
      <c r="AL34" s="56">
        <v>5.2999999999999999E-2</v>
      </c>
    </row>
    <row r="35" spans="1:38" ht="17.25" x14ac:dyDescent="0.25">
      <c r="A35" s="47" t="s">
        <v>19</v>
      </c>
      <c r="B35" s="47" t="s">
        <v>779</v>
      </c>
      <c r="C35" s="48" t="s">
        <v>786</v>
      </c>
      <c r="D35" s="7"/>
      <c r="E35" s="49" t="s">
        <v>786</v>
      </c>
      <c r="F35" s="7"/>
      <c r="G35" s="48">
        <v>86.179000000000002</v>
      </c>
      <c r="H35" s="7"/>
      <c r="I35" s="49">
        <v>10.297000000000001</v>
      </c>
      <c r="J35" s="7"/>
      <c r="K35" s="48">
        <v>80.412999999999997</v>
      </c>
      <c r="L35" s="7"/>
      <c r="M35" s="49">
        <v>9.8249999999999993</v>
      </c>
      <c r="N35" s="7"/>
      <c r="O35" s="52" t="s">
        <v>786</v>
      </c>
      <c r="P35" s="53" t="s">
        <v>52</v>
      </c>
      <c r="Q35" s="52" t="s">
        <v>786</v>
      </c>
      <c r="R35" s="7"/>
      <c r="S35" s="52">
        <v>-5.766</v>
      </c>
      <c r="T35" s="53" t="s">
        <v>52</v>
      </c>
      <c r="U35" s="49">
        <v>14.253</v>
      </c>
      <c r="V35" s="7"/>
      <c r="W35" s="52" t="s">
        <v>786</v>
      </c>
      <c r="X35" s="53" t="s">
        <v>52</v>
      </c>
      <c r="Y35" s="52" t="s">
        <v>786</v>
      </c>
      <c r="AA35" s="103" t="s">
        <v>750</v>
      </c>
      <c r="AB35" s="54">
        <v>100</v>
      </c>
      <c r="AC35" s="54">
        <v>0.498</v>
      </c>
      <c r="AD35" s="54">
        <v>0.94299999999999995</v>
      </c>
      <c r="AE35" s="55" t="s">
        <v>19</v>
      </c>
      <c r="AF35" s="54">
        <v>100</v>
      </c>
      <c r="AG35" s="54">
        <v>0.68600000000000005</v>
      </c>
      <c r="AH35" s="54">
        <v>100</v>
      </c>
      <c r="AI35" s="103" t="s">
        <v>750</v>
      </c>
      <c r="AJ35" s="54">
        <v>100</v>
      </c>
      <c r="AK35" s="56">
        <v>0.66</v>
      </c>
      <c r="AL35" s="54">
        <v>100</v>
      </c>
    </row>
    <row r="36" spans="1:38" ht="17.25" x14ac:dyDescent="0.25">
      <c r="A36" s="47"/>
      <c r="B36" s="47" t="s">
        <v>780</v>
      </c>
      <c r="C36" s="48" t="s">
        <v>786</v>
      </c>
      <c r="D36" s="7"/>
      <c r="E36" s="49" t="s">
        <v>786</v>
      </c>
      <c r="F36" s="7"/>
      <c r="G36" s="48">
        <v>81.924000000000007</v>
      </c>
      <c r="H36" s="7"/>
      <c r="I36" s="49">
        <v>12.663</v>
      </c>
      <c r="J36" s="7"/>
      <c r="K36" s="48">
        <v>63.244999999999997</v>
      </c>
      <c r="L36" s="7"/>
      <c r="M36" s="49">
        <v>7.7190000000000003</v>
      </c>
      <c r="N36" s="7"/>
      <c r="O36" s="52" t="s">
        <v>786</v>
      </c>
      <c r="P36" s="53" t="s">
        <v>52</v>
      </c>
      <c r="Q36" s="52" t="s">
        <v>786</v>
      </c>
      <c r="R36" s="7"/>
      <c r="S36" s="52">
        <v>-18.678999999999998</v>
      </c>
      <c r="T36" s="53" t="s">
        <v>52</v>
      </c>
      <c r="U36" s="49">
        <v>14.898</v>
      </c>
      <c r="V36" s="7"/>
      <c r="W36" s="52" t="s">
        <v>786</v>
      </c>
      <c r="X36" s="53" t="s">
        <v>52</v>
      </c>
      <c r="Y36" s="52" t="s">
        <v>786</v>
      </c>
      <c r="AA36" s="103" t="s">
        <v>750</v>
      </c>
      <c r="AB36" s="54">
        <v>100</v>
      </c>
      <c r="AC36" s="54">
        <v>0.58599999999999997</v>
      </c>
      <c r="AD36" s="54">
        <v>0.307</v>
      </c>
      <c r="AE36" s="55" t="s">
        <v>19</v>
      </c>
      <c r="AF36" s="54">
        <v>100</v>
      </c>
      <c r="AG36" s="54">
        <v>0.21</v>
      </c>
      <c r="AH36" s="54">
        <v>100</v>
      </c>
      <c r="AI36" s="103" t="s">
        <v>750</v>
      </c>
      <c r="AJ36" s="54">
        <v>100</v>
      </c>
      <c r="AK36" s="56">
        <v>0.316</v>
      </c>
      <c r="AL36" s="54">
        <v>100</v>
      </c>
    </row>
    <row r="37" spans="1:38" ht="17.25" x14ac:dyDescent="0.25">
      <c r="A37" s="47"/>
      <c r="B37" s="47" t="s">
        <v>781</v>
      </c>
      <c r="C37" s="48" t="s">
        <v>786</v>
      </c>
      <c r="D37" s="7"/>
      <c r="E37" s="49" t="s">
        <v>786</v>
      </c>
      <c r="F37" s="7"/>
      <c r="G37" s="48">
        <v>102.893</v>
      </c>
      <c r="H37" s="7"/>
      <c r="I37" s="49">
        <v>13.382</v>
      </c>
      <c r="J37" s="7"/>
      <c r="K37" s="48">
        <v>64.596000000000004</v>
      </c>
      <c r="L37" s="7"/>
      <c r="M37" s="49">
        <v>9.0050000000000008</v>
      </c>
      <c r="N37" s="7"/>
      <c r="O37" s="52" t="s">
        <v>786</v>
      </c>
      <c r="P37" s="53" t="s">
        <v>52</v>
      </c>
      <c r="Q37" s="52" t="s">
        <v>786</v>
      </c>
      <c r="R37" s="7"/>
      <c r="S37" s="52">
        <v>-38.296999999999997</v>
      </c>
      <c r="T37" s="53" t="s">
        <v>50</v>
      </c>
      <c r="U37" s="49">
        <v>16.259</v>
      </c>
      <c r="V37" s="7"/>
      <c r="W37" s="52" t="s">
        <v>786</v>
      </c>
      <c r="X37" s="53" t="s">
        <v>52</v>
      </c>
      <c r="Y37" s="52" t="s">
        <v>786</v>
      </c>
      <c r="AA37" s="103" t="s">
        <v>750</v>
      </c>
      <c r="AB37" s="54">
        <v>100</v>
      </c>
      <c r="AC37" s="54">
        <v>4.8000000000000001E-2</v>
      </c>
      <c r="AD37" s="54">
        <v>0.20300000000000001</v>
      </c>
      <c r="AE37" s="55" t="s">
        <v>19</v>
      </c>
      <c r="AF37" s="54">
        <v>100</v>
      </c>
      <c r="AG37" s="54">
        <v>1.9E-2</v>
      </c>
      <c r="AH37" s="54">
        <v>100</v>
      </c>
      <c r="AI37" s="103" t="s">
        <v>750</v>
      </c>
      <c r="AJ37" s="54">
        <v>100</v>
      </c>
      <c r="AK37" s="56">
        <v>0.02</v>
      </c>
      <c r="AL37" s="54">
        <v>100</v>
      </c>
    </row>
    <row r="38" spans="1:38" ht="17.25" x14ac:dyDescent="0.25">
      <c r="A38" s="47"/>
      <c r="B38" s="47" t="s">
        <v>782</v>
      </c>
      <c r="C38" s="48" t="s">
        <v>786</v>
      </c>
      <c r="D38" s="7"/>
      <c r="E38" s="49" t="s">
        <v>786</v>
      </c>
      <c r="F38" s="7"/>
      <c r="G38" s="48">
        <v>88.203000000000003</v>
      </c>
      <c r="H38" s="7"/>
      <c r="I38" s="49">
        <v>9.4570000000000007</v>
      </c>
      <c r="J38" s="7"/>
      <c r="K38" s="48">
        <v>57.953000000000003</v>
      </c>
      <c r="L38" s="7"/>
      <c r="M38" s="49">
        <v>9.1780000000000008</v>
      </c>
      <c r="N38" s="7"/>
      <c r="O38" s="52" t="s">
        <v>786</v>
      </c>
      <c r="P38" s="53" t="s">
        <v>52</v>
      </c>
      <c r="Q38" s="52" t="s">
        <v>786</v>
      </c>
      <c r="R38" s="7"/>
      <c r="S38" s="52">
        <v>-30.25</v>
      </c>
      <c r="T38" s="53" t="s">
        <v>52</v>
      </c>
      <c r="U38" s="49">
        <v>13.301</v>
      </c>
      <c r="V38" s="7"/>
      <c r="W38" s="52" t="s">
        <v>786</v>
      </c>
      <c r="X38" s="53" t="s">
        <v>52</v>
      </c>
      <c r="Y38" s="52" t="s">
        <v>786</v>
      </c>
      <c r="AA38" s="103" t="s">
        <v>750</v>
      </c>
      <c r="AB38" s="54">
        <v>100</v>
      </c>
      <c r="AC38" s="54">
        <v>8.8999999999999996E-2</v>
      </c>
      <c r="AD38" s="54">
        <v>0.377</v>
      </c>
      <c r="AE38" s="55" t="s">
        <v>19</v>
      </c>
      <c r="AF38" s="54">
        <v>100</v>
      </c>
      <c r="AG38" s="54">
        <v>2.3E-2</v>
      </c>
      <c r="AH38" s="54">
        <v>100</v>
      </c>
      <c r="AI38" s="103" t="s">
        <v>750</v>
      </c>
      <c r="AJ38" s="54">
        <v>100</v>
      </c>
      <c r="AK38" s="56">
        <v>6.9000000000000006E-2</v>
      </c>
      <c r="AL38" s="54">
        <v>100</v>
      </c>
    </row>
    <row r="39" spans="1:38" ht="17.25" x14ac:dyDescent="0.25">
      <c r="A39" s="47"/>
      <c r="B39" s="47" t="s">
        <v>783</v>
      </c>
      <c r="C39" s="48" t="s">
        <v>786</v>
      </c>
      <c r="D39" s="7"/>
      <c r="E39" s="49" t="s">
        <v>786</v>
      </c>
      <c r="F39" s="7"/>
      <c r="G39" s="48">
        <v>90.713999999999999</v>
      </c>
      <c r="H39" s="7"/>
      <c r="I39" s="49">
        <v>9.2629999999999999</v>
      </c>
      <c r="J39" s="7"/>
      <c r="K39" s="48">
        <v>63.767000000000003</v>
      </c>
      <c r="L39" s="7"/>
      <c r="M39" s="49">
        <v>8.9719999999999995</v>
      </c>
      <c r="N39" s="7"/>
      <c r="O39" s="52" t="s">
        <v>786</v>
      </c>
      <c r="P39" s="53" t="s">
        <v>52</v>
      </c>
      <c r="Q39" s="52" t="s">
        <v>786</v>
      </c>
      <c r="R39" s="7"/>
      <c r="S39" s="52">
        <v>-26.948</v>
      </c>
      <c r="T39" s="53" t="s">
        <v>52</v>
      </c>
      <c r="U39" s="49">
        <v>13.019</v>
      </c>
      <c r="V39" s="7"/>
      <c r="W39" s="52" t="s">
        <v>786</v>
      </c>
      <c r="X39" s="53" t="s">
        <v>52</v>
      </c>
      <c r="Y39" s="52" t="s">
        <v>786</v>
      </c>
      <c r="AA39" s="103" t="s">
        <v>750</v>
      </c>
      <c r="AB39" s="54">
        <v>100</v>
      </c>
      <c r="AC39" s="54">
        <v>4.1000000000000002E-2</v>
      </c>
      <c r="AD39" s="54">
        <v>0.46300000000000002</v>
      </c>
      <c r="AE39" s="55" t="s">
        <v>19</v>
      </c>
      <c r="AF39" s="54">
        <v>100</v>
      </c>
      <c r="AG39" s="54">
        <v>3.7999999999999999E-2</v>
      </c>
      <c r="AH39" s="54">
        <v>100</v>
      </c>
      <c r="AI39" s="103" t="s">
        <v>750</v>
      </c>
      <c r="AJ39" s="54">
        <v>100</v>
      </c>
      <c r="AK39" s="56">
        <v>0.05</v>
      </c>
      <c r="AL39" s="54">
        <v>100</v>
      </c>
    </row>
    <row r="40" spans="1:38" ht="17.25" x14ac:dyDescent="0.25">
      <c r="A40" s="47"/>
      <c r="B40" s="47" t="s">
        <v>784</v>
      </c>
      <c r="C40" s="48" t="s">
        <v>786</v>
      </c>
      <c r="D40" s="7"/>
      <c r="E40" s="49" t="s">
        <v>786</v>
      </c>
      <c r="F40" s="7"/>
      <c r="G40" s="48">
        <v>82.605999999999995</v>
      </c>
      <c r="H40" s="7"/>
      <c r="I40" s="49">
        <v>10.247</v>
      </c>
      <c r="J40" s="7"/>
      <c r="K40" s="48">
        <v>67.228999999999999</v>
      </c>
      <c r="L40" s="7"/>
      <c r="M40" s="49">
        <v>8.7560000000000002</v>
      </c>
      <c r="N40" s="7"/>
      <c r="O40" s="52" t="s">
        <v>786</v>
      </c>
      <c r="P40" s="53" t="s">
        <v>52</v>
      </c>
      <c r="Q40" s="52" t="s">
        <v>786</v>
      </c>
      <c r="R40" s="7"/>
      <c r="S40" s="52">
        <v>-15.375999999999999</v>
      </c>
      <c r="T40" s="53" t="s">
        <v>52</v>
      </c>
      <c r="U40" s="49">
        <v>13.56</v>
      </c>
      <c r="V40" s="7"/>
      <c r="W40" s="52" t="s">
        <v>786</v>
      </c>
      <c r="X40" s="53" t="s">
        <v>52</v>
      </c>
      <c r="Y40" s="52" t="s">
        <v>786</v>
      </c>
      <c r="AA40" s="103" t="s">
        <v>750</v>
      </c>
      <c r="AB40" s="54">
        <v>100</v>
      </c>
      <c r="AC40" s="54">
        <v>0.27300000000000002</v>
      </c>
      <c r="AD40" s="54">
        <v>0.47099999999999997</v>
      </c>
      <c r="AE40" s="55" t="s">
        <v>19</v>
      </c>
      <c r="AF40" s="54">
        <v>100</v>
      </c>
      <c r="AG40" s="54">
        <v>0.25700000000000001</v>
      </c>
      <c r="AH40" s="54">
        <v>100</v>
      </c>
      <c r="AI40" s="103" t="s">
        <v>750</v>
      </c>
      <c r="AJ40" s="54">
        <v>100</v>
      </c>
      <c r="AK40" s="56">
        <v>0.19600000000000001</v>
      </c>
      <c r="AL40" s="54">
        <v>100</v>
      </c>
    </row>
    <row r="41" spans="1:38" ht="17.25" x14ac:dyDescent="0.25">
      <c r="A41" s="47"/>
      <c r="B41" s="47" t="s">
        <v>785</v>
      </c>
      <c r="C41" s="48" t="s">
        <v>786</v>
      </c>
      <c r="D41" s="7"/>
      <c r="E41" s="49" t="s">
        <v>786</v>
      </c>
      <c r="F41" s="7"/>
      <c r="G41" s="48">
        <v>90.29</v>
      </c>
      <c r="H41" s="7"/>
      <c r="I41" s="49">
        <v>11.364000000000001</v>
      </c>
      <c r="J41" s="7"/>
      <c r="K41" s="48">
        <v>58.558</v>
      </c>
      <c r="L41" s="7"/>
      <c r="M41" s="49">
        <v>7.9710000000000001</v>
      </c>
      <c r="N41" s="7"/>
      <c r="O41" s="52" t="s">
        <v>786</v>
      </c>
      <c r="P41" s="53" t="s">
        <v>52</v>
      </c>
      <c r="Q41" s="52" t="s">
        <v>786</v>
      </c>
      <c r="R41" s="7"/>
      <c r="S41" s="52">
        <v>-31.731999999999999</v>
      </c>
      <c r="T41" s="53" t="s">
        <v>50</v>
      </c>
      <c r="U41" s="49">
        <v>13.944000000000001</v>
      </c>
      <c r="V41" s="7"/>
      <c r="W41" s="52" t="s">
        <v>786</v>
      </c>
      <c r="X41" s="53" t="s">
        <v>52</v>
      </c>
      <c r="Y41" s="52" t="s">
        <v>786</v>
      </c>
      <c r="AA41" s="103" t="s">
        <v>750</v>
      </c>
      <c r="AB41" s="54">
        <v>100</v>
      </c>
      <c r="AC41" s="54">
        <v>7.1999999999999995E-2</v>
      </c>
      <c r="AD41" s="54">
        <v>7.3999999999999996E-2</v>
      </c>
      <c r="AE41" s="55" t="s">
        <v>19</v>
      </c>
      <c r="AF41" s="54">
        <v>100</v>
      </c>
      <c r="AG41" s="54">
        <v>2.3E-2</v>
      </c>
      <c r="AH41" s="54">
        <v>100</v>
      </c>
      <c r="AI41" s="103" t="s">
        <v>750</v>
      </c>
      <c r="AJ41" s="54">
        <v>100</v>
      </c>
      <c r="AK41" s="56">
        <v>1.2999999999999999E-2</v>
      </c>
      <c r="AL41" s="54">
        <v>100</v>
      </c>
    </row>
    <row r="42" spans="1:38" ht="17.25" x14ac:dyDescent="0.25">
      <c r="A42" s="63" t="s">
        <v>1018</v>
      </c>
      <c r="B42" s="58" t="s">
        <v>779</v>
      </c>
      <c r="C42" s="59">
        <v>89.855000000000004</v>
      </c>
      <c r="D42" s="6"/>
      <c r="E42" s="60">
        <v>9.5009999999999994</v>
      </c>
      <c r="F42" s="6"/>
      <c r="G42" s="59" t="s">
        <v>786</v>
      </c>
      <c r="H42" s="6"/>
      <c r="I42" s="60" t="s">
        <v>786</v>
      </c>
      <c r="J42" s="6"/>
      <c r="K42" s="59">
        <v>105.077</v>
      </c>
      <c r="L42" s="6"/>
      <c r="M42" s="60">
        <v>7.766</v>
      </c>
      <c r="N42" s="6"/>
      <c r="O42" s="61" t="s">
        <v>786</v>
      </c>
      <c r="P42" s="62" t="s">
        <v>52</v>
      </c>
      <c r="Q42" s="60" t="s">
        <v>786</v>
      </c>
      <c r="R42" s="6"/>
      <c r="S42" s="61" t="s">
        <v>786</v>
      </c>
      <c r="T42" s="62" t="s">
        <v>52</v>
      </c>
      <c r="U42" s="60" t="s">
        <v>786</v>
      </c>
      <c r="V42" s="6"/>
      <c r="W42" s="61">
        <v>15.222</v>
      </c>
      <c r="X42" s="62" t="s">
        <v>52</v>
      </c>
      <c r="Y42" s="60">
        <v>12.321999999999999</v>
      </c>
      <c r="AA42" s="103" t="s">
        <v>751</v>
      </c>
      <c r="AB42" s="54">
        <v>0.47</v>
      </c>
      <c r="AC42" s="54">
        <v>100</v>
      </c>
      <c r="AD42" s="54">
        <v>2E-3</v>
      </c>
      <c r="AE42" s="55" t="s">
        <v>20</v>
      </c>
      <c r="AF42" s="54">
        <v>100</v>
      </c>
      <c r="AG42" s="54">
        <v>100</v>
      </c>
      <c r="AH42" s="54">
        <v>0.217</v>
      </c>
      <c r="AI42" s="103" t="s">
        <v>751</v>
      </c>
      <c r="AJ42" s="54">
        <v>100</v>
      </c>
      <c r="AK42" s="54">
        <v>100</v>
      </c>
      <c r="AL42" s="56">
        <v>0.17199999999999999</v>
      </c>
    </row>
    <row r="43" spans="1:38" ht="17.25" x14ac:dyDescent="0.25">
      <c r="A43" s="63"/>
      <c r="B43" s="58" t="s">
        <v>780</v>
      </c>
      <c r="C43" s="59">
        <v>90.248000000000005</v>
      </c>
      <c r="D43" s="6"/>
      <c r="E43" s="60">
        <v>8.2639999999999993</v>
      </c>
      <c r="F43" s="6"/>
      <c r="G43" s="59" t="s">
        <v>786</v>
      </c>
      <c r="H43" s="6"/>
      <c r="I43" s="60" t="s">
        <v>786</v>
      </c>
      <c r="J43" s="6"/>
      <c r="K43" s="59">
        <v>93.861999999999995</v>
      </c>
      <c r="L43" s="6"/>
      <c r="M43" s="60">
        <v>8.4250000000000007</v>
      </c>
      <c r="N43" s="6"/>
      <c r="O43" s="61" t="s">
        <v>786</v>
      </c>
      <c r="P43" s="62" t="s">
        <v>52</v>
      </c>
      <c r="Q43" s="60" t="s">
        <v>786</v>
      </c>
      <c r="R43" s="6"/>
      <c r="S43" s="61" t="s">
        <v>786</v>
      </c>
      <c r="T43" s="62" t="s">
        <v>52</v>
      </c>
      <c r="U43" s="60" t="s">
        <v>786</v>
      </c>
      <c r="V43" s="6"/>
      <c r="W43" s="61">
        <v>3.6139999999999999</v>
      </c>
      <c r="X43" s="62" t="s">
        <v>52</v>
      </c>
      <c r="Y43" s="60">
        <v>11.949</v>
      </c>
      <c r="AA43" s="103" t="s">
        <v>751</v>
      </c>
      <c r="AB43" s="54">
        <v>4.4999999999999998E-2</v>
      </c>
      <c r="AC43" s="54">
        <v>100</v>
      </c>
      <c r="AD43" s="54">
        <v>1.2999999999999999E-2</v>
      </c>
      <c r="AE43" s="55" t="s">
        <v>20</v>
      </c>
      <c r="AF43" s="54">
        <v>100</v>
      </c>
      <c r="AG43" s="54">
        <v>100</v>
      </c>
      <c r="AH43" s="54">
        <v>0.76200000000000001</v>
      </c>
      <c r="AI43" s="103" t="s">
        <v>751</v>
      </c>
      <c r="AJ43" s="54">
        <v>100</v>
      </c>
      <c r="AK43" s="54">
        <v>100</v>
      </c>
      <c r="AL43" s="56">
        <v>0.74299999999999999</v>
      </c>
    </row>
    <row r="44" spans="1:38" ht="17.25" x14ac:dyDescent="0.25">
      <c r="A44" s="63"/>
      <c r="B44" s="58" t="s">
        <v>781</v>
      </c>
      <c r="C44" s="59">
        <v>92.787999999999997</v>
      </c>
      <c r="D44" s="6"/>
      <c r="E44" s="60">
        <v>8.4</v>
      </c>
      <c r="F44" s="6"/>
      <c r="G44" s="59" t="s">
        <v>786</v>
      </c>
      <c r="H44" s="6"/>
      <c r="I44" s="60" t="s">
        <v>786</v>
      </c>
      <c r="J44" s="6"/>
      <c r="K44" s="59">
        <v>108.44799999999999</v>
      </c>
      <c r="L44" s="6"/>
      <c r="M44" s="60">
        <v>8.8119999999999994</v>
      </c>
      <c r="N44" s="6"/>
      <c r="O44" s="61" t="s">
        <v>786</v>
      </c>
      <c r="P44" s="62" t="s">
        <v>52</v>
      </c>
      <c r="Q44" s="60" t="s">
        <v>786</v>
      </c>
      <c r="R44" s="6"/>
      <c r="S44" s="61" t="s">
        <v>786</v>
      </c>
      <c r="T44" s="62" t="s">
        <v>52</v>
      </c>
      <c r="U44" s="60" t="s">
        <v>786</v>
      </c>
      <c r="V44" s="6"/>
      <c r="W44" s="61">
        <v>15.66</v>
      </c>
      <c r="X44" s="62" t="s">
        <v>52</v>
      </c>
      <c r="Y44" s="60">
        <v>12.465999999999999</v>
      </c>
      <c r="AA44" s="103" t="s">
        <v>751</v>
      </c>
      <c r="AB44" s="54">
        <v>4.3999999999999997E-2</v>
      </c>
      <c r="AC44" s="54">
        <v>100</v>
      </c>
      <c r="AD44" s="54">
        <v>1E-3</v>
      </c>
      <c r="AE44" s="55" t="s">
        <v>20</v>
      </c>
      <c r="AF44" s="54">
        <v>100</v>
      </c>
      <c r="AG44" s="54">
        <v>100</v>
      </c>
      <c r="AH44" s="54">
        <v>0.20899999999999999</v>
      </c>
      <c r="AI44" s="103" t="s">
        <v>751</v>
      </c>
      <c r="AJ44" s="54">
        <v>100</v>
      </c>
      <c r="AK44" s="54">
        <v>100</v>
      </c>
      <c r="AL44" s="56">
        <v>0.309</v>
      </c>
    </row>
    <row r="45" spans="1:38" ht="17.25" x14ac:dyDescent="0.25">
      <c r="A45" s="63"/>
      <c r="B45" s="58" t="s">
        <v>782</v>
      </c>
      <c r="C45" s="59">
        <v>84.308000000000007</v>
      </c>
      <c r="D45" s="6"/>
      <c r="E45" s="60">
        <v>8.1059999999999999</v>
      </c>
      <c r="F45" s="6"/>
      <c r="G45" s="59" t="s">
        <v>786</v>
      </c>
      <c r="H45" s="6"/>
      <c r="I45" s="60" t="s">
        <v>786</v>
      </c>
      <c r="J45" s="6"/>
      <c r="K45" s="59">
        <v>95.314999999999998</v>
      </c>
      <c r="L45" s="6"/>
      <c r="M45" s="60">
        <v>7.9260000000000002</v>
      </c>
      <c r="N45" s="6"/>
      <c r="O45" s="61" t="s">
        <v>786</v>
      </c>
      <c r="P45" s="62" t="s">
        <v>52</v>
      </c>
      <c r="Q45" s="60" t="s">
        <v>786</v>
      </c>
      <c r="R45" s="6"/>
      <c r="S45" s="61" t="s">
        <v>786</v>
      </c>
      <c r="T45" s="62" t="s">
        <v>52</v>
      </c>
      <c r="U45" s="60" t="s">
        <v>786</v>
      </c>
      <c r="V45" s="6"/>
      <c r="W45" s="61">
        <v>11.007</v>
      </c>
      <c r="X45" s="62" t="s">
        <v>52</v>
      </c>
      <c r="Y45" s="60">
        <v>11.579000000000001</v>
      </c>
      <c r="AA45" s="103" t="s">
        <v>751</v>
      </c>
      <c r="AB45" s="54">
        <v>0.123</v>
      </c>
      <c r="AC45" s="54">
        <v>100</v>
      </c>
      <c r="AD45" s="54">
        <v>1E-3</v>
      </c>
      <c r="AE45" s="55" t="s">
        <v>20</v>
      </c>
      <c r="AF45" s="54">
        <v>100</v>
      </c>
      <c r="AG45" s="54">
        <v>100</v>
      </c>
      <c r="AH45" s="54">
        <v>0.34200000000000003</v>
      </c>
      <c r="AI45" s="103" t="s">
        <v>751</v>
      </c>
      <c r="AJ45" s="54">
        <v>100</v>
      </c>
      <c r="AK45" s="54">
        <v>100</v>
      </c>
      <c r="AL45" s="56">
        <v>0.23</v>
      </c>
    </row>
    <row r="46" spans="1:38" ht="17.25" x14ac:dyDescent="0.25">
      <c r="A46" s="63"/>
      <c r="B46" s="58" t="s">
        <v>783</v>
      </c>
      <c r="C46" s="59">
        <v>88.638999999999996</v>
      </c>
      <c r="D46" s="6"/>
      <c r="E46" s="60">
        <v>8.5640000000000001</v>
      </c>
      <c r="F46" s="6"/>
      <c r="G46" s="59" t="s">
        <v>786</v>
      </c>
      <c r="H46" s="6"/>
      <c r="I46" s="60" t="s">
        <v>786</v>
      </c>
      <c r="J46" s="6"/>
      <c r="K46" s="59">
        <v>95.73</v>
      </c>
      <c r="L46" s="6"/>
      <c r="M46" s="60">
        <v>8.2590000000000003</v>
      </c>
      <c r="N46" s="6"/>
      <c r="O46" s="61" t="s">
        <v>786</v>
      </c>
      <c r="P46" s="62" t="s">
        <v>52</v>
      </c>
      <c r="Q46" s="60" t="s">
        <v>786</v>
      </c>
      <c r="R46" s="6"/>
      <c r="S46" s="61" t="s">
        <v>786</v>
      </c>
      <c r="T46" s="62" t="s">
        <v>52</v>
      </c>
      <c r="U46" s="60" t="s">
        <v>786</v>
      </c>
      <c r="V46" s="6"/>
      <c r="W46" s="61">
        <v>7.0910000000000002</v>
      </c>
      <c r="X46" s="62" t="s">
        <v>52</v>
      </c>
      <c r="Y46" s="60">
        <v>12.14</v>
      </c>
      <c r="AA46" s="103" t="s">
        <v>751</v>
      </c>
      <c r="AB46" s="54">
        <v>8.3000000000000004E-2</v>
      </c>
      <c r="AC46" s="54">
        <v>100</v>
      </c>
      <c r="AD46" s="54">
        <v>4.0000000000000001E-3</v>
      </c>
      <c r="AE46" s="55" t="s">
        <v>20</v>
      </c>
      <c r="AF46" s="54">
        <v>100</v>
      </c>
      <c r="AG46" s="54">
        <v>100</v>
      </c>
      <c r="AH46" s="54">
        <v>0.55900000000000005</v>
      </c>
      <c r="AI46" s="103" t="s">
        <v>751</v>
      </c>
      <c r="AJ46" s="54">
        <v>100</v>
      </c>
      <c r="AK46" s="54">
        <v>100</v>
      </c>
      <c r="AL46" s="56">
        <v>0.47499999999999998</v>
      </c>
    </row>
    <row r="47" spans="1:38" ht="17.25" x14ac:dyDescent="0.25">
      <c r="A47" s="63"/>
      <c r="B47" s="58" t="s">
        <v>784</v>
      </c>
      <c r="C47" s="59">
        <v>82.74</v>
      </c>
      <c r="D47" s="6"/>
      <c r="E47" s="60">
        <v>7.6550000000000002</v>
      </c>
      <c r="F47" s="6"/>
      <c r="G47" s="59" t="s">
        <v>786</v>
      </c>
      <c r="H47" s="6"/>
      <c r="I47" s="60" t="s">
        <v>786</v>
      </c>
      <c r="J47" s="6"/>
      <c r="K47" s="59">
        <v>103.75</v>
      </c>
      <c r="L47" s="6"/>
      <c r="M47" s="60">
        <v>8.4710000000000001</v>
      </c>
      <c r="N47" s="6"/>
      <c r="O47" s="61" t="s">
        <v>786</v>
      </c>
      <c r="P47" s="62" t="s">
        <v>52</v>
      </c>
      <c r="Q47" s="60" t="s">
        <v>786</v>
      </c>
      <c r="R47" s="6"/>
      <c r="S47" s="61" t="s">
        <v>786</v>
      </c>
      <c r="T47" s="62" t="s">
        <v>52</v>
      </c>
      <c r="U47" s="60" t="s">
        <v>786</v>
      </c>
      <c r="V47" s="6"/>
      <c r="W47" s="61">
        <v>21.01</v>
      </c>
      <c r="X47" s="62" t="s">
        <v>52</v>
      </c>
      <c r="Y47" s="60">
        <v>11.625</v>
      </c>
      <c r="AA47" s="103" t="s">
        <v>751</v>
      </c>
      <c r="AB47" s="54">
        <v>0.219</v>
      </c>
      <c r="AC47" s="54">
        <v>100</v>
      </c>
      <c r="AD47" s="54">
        <v>1E-3</v>
      </c>
      <c r="AE47" s="55" t="s">
        <v>20</v>
      </c>
      <c r="AF47" s="54">
        <v>100</v>
      </c>
      <c r="AG47" s="54">
        <v>100</v>
      </c>
      <c r="AH47" s="54">
        <v>7.0999999999999994E-2</v>
      </c>
      <c r="AI47" s="103" t="s">
        <v>751</v>
      </c>
      <c r="AJ47" s="54">
        <v>100</v>
      </c>
      <c r="AK47" s="54">
        <v>100</v>
      </c>
      <c r="AL47" s="56">
        <v>0.13500000000000001</v>
      </c>
    </row>
    <row r="48" spans="1:38" ht="17.25" x14ac:dyDescent="0.25">
      <c r="A48" s="63"/>
      <c r="B48" s="58" t="s">
        <v>785</v>
      </c>
      <c r="C48" s="59">
        <v>82.799000000000007</v>
      </c>
      <c r="D48" s="6"/>
      <c r="E48" s="60">
        <v>8.6869999999999994</v>
      </c>
      <c r="F48" s="6"/>
      <c r="G48" s="59" t="s">
        <v>786</v>
      </c>
      <c r="H48" s="6"/>
      <c r="I48" s="60" t="s">
        <v>786</v>
      </c>
      <c r="J48" s="6"/>
      <c r="K48" s="59">
        <v>101.318</v>
      </c>
      <c r="L48" s="6"/>
      <c r="M48" s="60">
        <v>7.8780000000000001</v>
      </c>
      <c r="N48" s="6"/>
      <c r="O48" s="61" t="s">
        <v>786</v>
      </c>
      <c r="P48" s="62" t="s">
        <v>52</v>
      </c>
      <c r="Q48" s="60" t="s">
        <v>786</v>
      </c>
      <c r="R48" s="6"/>
      <c r="S48" s="61" t="s">
        <v>786</v>
      </c>
      <c r="T48" s="62" t="s">
        <v>52</v>
      </c>
      <c r="U48" s="60" t="s">
        <v>786</v>
      </c>
      <c r="V48" s="6"/>
      <c r="W48" s="61">
        <v>18.518999999999998</v>
      </c>
      <c r="X48" s="62" t="s">
        <v>52</v>
      </c>
      <c r="Y48" s="60">
        <v>11.961</v>
      </c>
      <c r="AA48" s="103" t="s">
        <v>751</v>
      </c>
      <c r="AB48" s="54">
        <v>0.32400000000000001</v>
      </c>
      <c r="AC48" s="54">
        <v>100</v>
      </c>
      <c r="AD48" s="54">
        <v>1E-3</v>
      </c>
      <c r="AE48" s="55" t="s">
        <v>20</v>
      </c>
      <c r="AF48" s="54">
        <v>100</v>
      </c>
      <c r="AG48" s="54">
        <v>100</v>
      </c>
      <c r="AH48" s="54">
        <v>0.122</v>
      </c>
      <c r="AI48" s="103" t="s">
        <v>751</v>
      </c>
      <c r="AJ48" s="54">
        <v>100</v>
      </c>
      <c r="AK48" s="54">
        <v>100</v>
      </c>
      <c r="AL48" s="56">
        <v>0.14799999999999999</v>
      </c>
    </row>
    <row r="49" spans="1:38" ht="17.25" x14ac:dyDescent="0.25">
      <c r="A49" s="47" t="s">
        <v>21</v>
      </c>
      <c r="B49" s="47" t="s">
        <v>779</v>
      </c>
      <c r="C49" s="48">
        <v>80.162999999999997</v>
      </c>
      <c r="D49" s="7"/>
      <c r="E49" s="49">
        <v>8.02</v>
      </c>
      <c r="F49" s="7"/>
      <c r="G49" s="48">
        <v>94.022000000000006</v>
      </c>
      <c r="H49" s="7"/>
      <c r="I49" s="49">
        <v>7.2679999999999998</v>
      </c>
      <c r="J49" s="7"/>
      <c r="K49" s="48">
        <v>80.308000000000007</v>
      </c>
      <c r="L49" s="7"/>
      <c r="M49" s="49">
        <v>8.7859999999999996</v>
      </c>
      <c r="N49" s="7"/>
      <c r="O49" s="52">
        <v>13.858000000000001</v>
      </c>
      <c r="P49" s="53" t="s">
        <v>52</v>
      </c>
      <c r="Q49" s="49">
        <v>10.855</v>
      </c>
      <c r="R49" s="7"/>
      <c r="S49" s="52">
        <v>-13.712999999999999</v>
      </c>
      <c r="T49" s="53" t="s">
        <v>52</v>
      </c>
      <c r="U49" s="49">
        <v>11.428000000000001</v>
      </c>
      <c r="V49" s="7"/>
      <c r="W49" s="52">
        <v>0.14499999999999999</v>
      </c>
      <c r="X49" s="53" t="s">
        <v>52</v>
      </c>
      <c r="Y49" s="49">
        <v>11.949</v>
      </c>
      <c r="AA49" s="103" t="s">
        <v>752</v>
      </c>
      <c r="AB49" s="54">
        <v>0.79500000000000004</v>
      </c>
      <c r="AC49" s="54">
        <v>5.3999999999999999E-2</v>
      </c>
      <c r="AD49" s="54">
        <v>0.94599999999999995</v>
      </c>
      <c r="AE49" s="55" t="s">
        <v>21</v>
      </c>
      <c r="AF49" s="56">
        <v>0.20200000000000001</v>
      </c>
      <c r="AG49" s="54">
        <v>0.23</v>
      </c>
      <c r="AH49" s="54">
        <v>0.99</v>
      </c>
      <c r="AI49" s="103" t="s">
        <v>752</v>
      </c>
      <c r="AJ49" s="56">
        <v>0.14299999999999999</v>
      </c>
      <c r="AK49" s="56">
        <v>0.23200000000000001</v>
      </c>
      <c r="AL49" s="56">
        <v>0.81899999999999995</v>
      </c>
    </row>
    <row r="50" spans="1:38" ht="17.25" x14ac:dyDescent="0.25">
      <c r="A50" s="47"/>
      <c r="B50" s="47" t="s">
        <v>780</v>
      </c>
      <c r="C50" s="48">
        <v>82.19</v>
      </c>
      <c r="D50" s="7"/>
      <c r="E50" s="49">
        <v>7.86</v>
      </c>
      <c r="F50" s="7"/>
      <c r="G50" s="48">
        <v>91.367000000000004</v>
      </c>
      <c r="H50" s="7"/>
      <c r="I50" s="49">
        <v>11.282</v>
      </c>
      <c r="J50" s="7"/>
      <c r="K50" s="48">
        <v>77.491</v>
      </c>
      <c r="L50" s="7"/>
      <c r="M50" s="49">
        <v>10.214</v>
      </c>
      <c r="N50" s="7"/>
      <c r="O50" s="52">
        <v>9.1769999999999996</v>
      </c>
      <c r="P50" s="53" t="s">
        <v>52</v>
      </c>
      <c r="Q50" s="49">
        <v>13.804</v>
      </c>
      <c r="R50" s="7"/>
      <c r="S50" s="52">
        <v>-13.877000000000001</v>
      </c>
      <c r="T50" s="53" t="s">
        <v>52</v>
      </c>
      <c r="U50" s="49">
        <v>15.285</v>
      </c>
      <c r="V50" s="7"/>
      <c r="W50" s="52">
        <v>-4.7</v>
      </c>
      <c r="X50" s="53" t="s">
        <v>52</v>
      </c>
      <c r="Y50" s="49">
        <v>13.023999999999999</v>
      </c>
      <c r="AA50" s="103" t="s">
        <v>752</v>
      </c>
      <c r="AB50" s="54">
        <v>0.248</v>
      </c>
      <c r="AC50" s="54">
        <v>0.157</v>
      </c>
      <c r="AD50" s="54">
        <v>0.58499999999999996</v>
      </c>
      <c r="AE50" s="55" t="s">
        <v>21</v>
      </c>
      <c r="AF50" s="56">
        <v>0.50600000000000001</v>
      </c>
      <c r="AG50" s="54">
        <v>0.36399999999999999</v>
      </c>
      <c r="AH50" s="54">
        <v>0.71799999999999997</v>
      </c>
      <c r="AI50" s="103" t="s">
        <v>752</v>
      </c>
      <c r="AJ50" s="56">
        <v>0.65</v>
      </c>
      <c r="AK50" s="56">
        <v>0.499</v>
      </c>
      <c r="AL50" s="56">
        <v>0.76500000000000001</v>
      </c>
    </row>
    <row r="51" spans="1:38" ht="17.25" x14ac:dyDescent="0.25">
      <c r="A51" s="47"/>
      <c r="B51" s="47" t="s">
        <v>781</v>
      </c>
      <c r="C51" s="48">
        <v>78.222999999999999</v>
      </c>
      <c r="D51" s="7"/>
      <c r="E51" s="49">
        <v>8.6560000000000006</v>
      </c>
      <c r="F51" s="7"/>
      <c r="G51" s="48">
        <v>78.631</v>
      </c>
      <c r="H51" s="7"/>
      <c r="I51" s="49">
        <v>10.743</v>
      </c>
      <c r="J51" s="7"/>
      <c r="K51" s="48">
        <v>72.64</v>
      </c>
      <c r="L51" s="7"/>
      <c r="M51" s="49">
        <v>12.526999999999999</v>
      </c>
      <c r="N51" s="7"/>
      <c r="O51" s="52">
        <v>0.40799999999999997</v>
      </c>
      <c r="P51" s="53" t="s">
        <v>52</v>
      </c>
      <c r="Q51" s="49">
        <v>13.904</v>
      </c>
      <c r="R51" s="7"/>
      <c r="S51" s="52">
        <v>-5.992</v>
      </c>
      <c r="T51" s="53" t="s">
        <v>52</v>
      </c>
      <c r="U51" s="49">
        <v>16.629000000000001</v>
      </c>
      <c r="V51" s="7"/>
      <c r="W51" s="52">
        <v>-5.5830000000000002</v>
      </c>
      <c r="X51" s="53" t="s">
        <v>52</v>
      </c>
      <c r="Y51" s="49">
        <v>15.46</v>
      </c>
      <c r="AA51" s="103" t="s">
        <v>752</v>
      </c>
      <c r="AB51" s="54">
        <v>0.68799999999999994</v>
      </c>
      <c r="AC51" s="54">
        <v>0.78300000000000003</v>
      </c>
      <c r="AD51" s="54">
        <v>0.75600000000000001</v>
      </c>
      <c r="AE51" s="55" t="s">
        <v>21</v>
      </c>
      <c r="AF51" s="56">
        <v>0.97699999999999998</v>
      </c>
      <c r="AG51" s="54">
        <v>0.71899999999999997</v>
      </c>
      <c r="AH51" s="54">
        <v>0.71799999999999997</v>
      </c>
      <c r="AI51" s="103" t="s">
        <v>752</v>
      </c>
      <c r="AJ51" s="56">
        <v>0.96599999999999997</v>
      </c>
      <c r="AK51" s="56">
        <v>0.68</v>
      </c>
      <c r="AL51" s="56">
        <v>0.63100000000000001</v>
      </c>
    </row>
    <row r="52" spans="1:38" ht="17.25" x14ac:dyDescent="0.25">
      <c r="A52" s="47"/>
      <c r="B52" s="47" t="s">
        <v>782</v>
      </c>
      <c r="C52" s="48">
        <v>76.721999999999994</v>
      </c>
      <c r="D52" s="7"/>
      <c r="E52" s="49">
        <v>7.6970000000000001</v>
      </c>
      <c r="F52" s="7"/>
      <c r="G52" s="48">
        <v>76.734999999999999</v>
      </c>
      <c r="H52" s="7"/>
      <c r="I52" s="49">
        <v>8.8729999999999993</v>
      </c>
      <c r="J52" s="7"/>
      <c r="K52" s="48">
        <v>75.926000000000002</v>
      </c>
      <c r="L52" s="7"/>
      <c r="M52" s="49">
        <v>9.0790000000000006</v>
      </c>
      <c r="N52" s="7"/>
      <c r="O52" s="52">
        <v>1.2999999999999999E-2</v>
      </c>
      <c r="P52" s="53" t="s">
        <v>52</v>
      </c>
      <c r="Q52" s="49">
        <v>11.843999999999999</v>
      </c>
      <c r="R52" s="7"/>
      <c r="S52" s="52">
        <v>-0.81</v>
      </c>
      <c r="T52" s="53" t="s">
        <v>52</v>
      </c>
      <c r="U52" s="49">
        <v>12.821999999999999</v>
      </c>
      <c r="V52" s="7"/>
      <c r="W52" s="52">
        <v>-0.79600000000000004</v>
      </c>
      <c r="X52" s="53" t="s">
        <v>52</v>
      </c>
      <c r="Y52" s="49">
        <v>12.132999999999999</v>
      </c>
      <c r="AA52" s="103" t="s">
        <v>752</v>
      </c>
      <c r="AB52" s="54">
        <v>0.46800000000000003</v>
      </c>
      <c r="AC52" s="54">
        <v>0.56499999999999995</v>
      </c>
      <c r="AD52" s="54">
        <v>0.32</v>
      </c>
      <c r="AE52" s="55" t="s">
        <v>21</v>
      </c>
      <c r="AF52" s="56">
        <v>0.999</v>
      </c>
      <c r="AG52" s="54">
        <v>0.95</v>
      </c>
      <c r="AH52" s="54">
        <v>0.94799999999999995</v>
      </c>
      <c r="AI52" s="103" t="s">
        <v>752</v>
      </c>
      <c r="AJ52" s="56">
        <v>0.94799999999999995</v>
      </c>
      <c r="AK52" s="56">
        <v>0.76200000000000001</v>
      </c>
      <c r="AL52" s="56">
        <v>0.80400000000000005</v>
      </c>
    </row>
    <row r="53" spans="1:38" ht="17.25" x14ac:dyDescent="0.25">
      <c r="A53" s="47"/>
      <c r="B53" s="47" t="s">
        <v>783</v>
      </c>
      <c r="C53" s="48">
        <v>81.566999999999993</v>
      </c>
      <c r="D53" s="7"/>
      <c r="E53" s="49">
        <v>8.14</v>
      </c>
      <c r="F53" s="7"/>
      <c r="G53" s="48">
        <v>73.399000000000001</v>
      </c>
      <c r="H53" s="7"/>
      <c r="I53" s="49">
        <v>7.67</v>
      </c>
      <c r="J53" s="7"/>
      <c r="K53" s="48">
        <v>85.641999999999996</v>
      </c>
      <c r="L53" s="7"/>
      <c r="M53" s="49">
        <v>8.5869999999999997</v>
      </c>
      <c r="N53" s="7"/>
      <c r="O53" s="52">
        <v>-8.1679999999999993</v>
      </c>
      <c r="P53" s="53" t="s">
        <v>52</v>
      </c>
      <c r="Q53" s="49">
        <v>11.3</v>
      </c>
      <c r="R53" s="7"/>
      <c r="S53" s="52">
        <v>12.243</v>
      </c>
      <c r="T53" s="53" t="s">
        <v>52</v>
      </c>
      <c r="U53" s="49">
        <v>11.651999999999999</v>
      </c>
      <c r="V53" s="7"/>
      <c r="W53" s="52">
        <v>4.0750000000000002</v>
      </c>
      <c r="X53" s="53" t="s">
        <v>52</v>
      </c>
      <c r="Y53" s="49">
        <v>12.076000000000001</v>
      </c>
      <c r="AA53" s="103" t="s">
        <v>752</v>
      </c>
      <c r="AB53" s="54">
        <v>0.314</v>
      </c>
      <c r="AC53" s="54">
        <v>0.76200000000000001</v>
      </c>
      <c r="AD53" s="54">
        <v>9.7000000000000003E-2</v>
      </c>
      <c r="AE53" s="55" t="s">
        <v>21</v>
      </c>
      <c r="AF53" s="56">
        <v>0.47</v>
      </c>
      <c r="AG53" s="54">
        <v>0.29299999999999998</v>
      </c>
      <c r="AH53" s="54">
        <v>0.73599999999999999</v>
      </c>
      <c r="AI53" s="103" t="s">
        <v>752</v>
      </c>
      <c r="AJ53" s="56">
        <v>0.60199999999999998</v>
      </c>
      <c r="AK53" s="56">
        <v>0.311</v>
      </c>
      <c r="AL53" s="56">
        <v>0.63</v>
      </c>
    </row>
    <row r="54" spans="1:38" ht="17.25" x14ac:dyDescent="0.25">
      <c r="A54" s="47"/>
      <c r="B54" s="47" t="s">
        <v>784</v>
      </c>
      <c r="C54" s="48">
        <v>74.763000000000005</v>
      </c>
      <c r="D54" s="7"/>
      <c r="E54" s="49">
        <v>7.6029999999999998</v>
      </c>
      <c r="F54" s="7"/>
      <c r="G54" s="48">
        <v>82.903999999999996</v>
      </c>
      <c r="H54" s="7"/>
      <c r="I54" s="49">
        <v>8.3350000000000009</v>
      </c>
      <c r="J54" s="7"/>
      <c r="K54" s="48">
        <v>82.036000000000001</v>
      </c>
      <c r="L54" s="7"/>
      <c r="M54" s="49">
        <v>9.6449999999999996</v>
      </c>
      <c r="N54" s="7"/>
      <c r="O54" s="52">
        <v>8.14</v>
      </c>
      <c r="P54" s="53" t="s">
        <v>52</v>
      </c>
      <c r="Q54" s="49">
        <v>11.397</v>
      </c>
      <c r="R54" s="7"/>
      <c r="S54" s="52">
        <v>-0.86699999999999999</v>
      </c>
      <c r="T54" s="53" t="s">
        <v>52</v>
      </c>
      <c r="U54" s="49">
        <v>12.833</v>
      </c>
      <c r="V54" s="7"/>
      <c r="W54" s="52">
        <v>7.2729999999999997</v>
      </c>
      <c r="X54" s="53" t="s">
        <v>52</v>
      </c>
      <c r="Y54" s="49">
        <v>12.475</v>
      </c>
      <c r="AA54" s="103" t="s">
        <v>752</v>
      </c>
      <c r="AB54" s="54">
        <v>0.746</v>
      </c>
      <c r="AC54" s="54">
        <v>0.17499999999999999</v>
      </c>
      <c r="AD54" s="54">
        <v>0.41799999999999998</v>
      </c>
      <c r="AE54" s="55" t="s">
        <v>21</v>
      </c>
      <c r="AF54" s="56">
        <v>0.47499999999999998</v>
      </c>
      <c r="AG54" s="54">
        <v>0.94599999999999995</v>
      </c>
      <c r="AH54" s="54">
        <v>0.56000000000000005</v>
      </c>
      <c r="AI54" s="103" t="s">
        <v>752</v>
      </c>
      <c r="AJ54" s="56">
        <v>0.46600000000000003</v>
      </c>
      <c r="AK54" s="56">
        <v>0.77600000000000002</v>
      </c>
      <c r="AL54" s="56">
        <v>0.69499999999999995</v>
      </c>
    </row>
    <row r="55" spans="1:38" ht="17.25" x14ac:dyDescent="0.25">
      <c r="A55" s="47"/>
      <c r="B55" s="47" t="s">
        <v>785</v>
      </c>
      <c r="C55" s="48">
        <v>70.614999999999995</v>
      </c>
      <c r="D55" s="7"/>
      <c r="E55" s="49">
        <v>7.9950000000000001</v>
      </c>
      <c r="F55" s="7"/>
      <c r="G55" s="48">
        <v>64.209999999999994</v>
      </c>
      <c r="H55" s="7"/>
      <c r="I55" s="49">
        <v>6.6749999999999998</v>
      </c>
      <c r="J55" s="7"/>
      <c r="K55" s="48">
        <v>81.590999999999994</v>
      </c>
      <c r="L55" s="7"/>
      <c r="M55" s="49">
        <v>9.0749999999999993</v>
      </c>
      <c r="N55" s="7"/>
      <c r="O55" s="52">
        <v>-6.4039999999999999</v>
      </c>
      <c r="P55" s="53" t="s">
        <v>52</v>
      </c>
      <c r="Q55" s="49">
        <v>10.595000000000001</v>
      </c>
      <c r="R55" s="7"/>
      <c r="S55" s="52">
        <v>17.381</v>
      </c>
      <c r="T55" s="53" t="s">
        <v>52</v>
      </c>
      <c r="U55" s="49">
        <v>11.343</v>
      </c>
      <c r="V55" s="7"/>
      <c r="W55" s="52">
        <v>10.976000000000001</v>
      </c>
      <c r="X55" s="53" t="s">
        <v>52</v>
      </c>
      <c r="Y55" s="49">
        <v>12.321999999999999</v>
      </c>
      <c r="AA55" s="103" t="s">
        <v>752</v>
      </c>
      <c r="AB55" s="54">
        <v>0.73599999999999999</v>
      </c>
      <c r="AC55" s="54">
        <v>0.50800000000000001</v>
      </c>
      <c r="AD55" s="54">
        <v>0.40100000000000002</v>
      </c>
      <c r="AE55" s="55" t="s">
        <v>21</v>
      </c>
      <c r="AF55" s="56">
        <v>0.54600000000000004</v>
      </c>
      <c r="AG55" s="54">
        <v>0.125</v>
      </c>
      <c r="AH55" s="54">
        <v>0.373</v>
      </c>
      <c r="AI55" s="103" t="s">
        <v>752</v>
      </c>
      <c r="AJ55" s="56">
        <v>0.86699999999999999</v>
      </c>
      <c r="AK55" s="56">
        <v>0.28799999999999998</v>
      </c>
      <c r="AL55" s="56">
        <v>0.40500000000000003</v>
      </c>
    </row>
    <row r="56" spans="1:38" ht="17.25" x14ac:dyDescent="0.25">
      <c r="A56" s="63" t="s">
        <v>1019</v>
      </c>
      <c r="B56" s="58" t="s">
        <v>779</v>
      </c>
      <c r="C56" s="59">
        <v>65.075000000000003</v>
      </c>
      <c r="D56" s="6"/>
      <c r="E56" s="60">
        <v>8.9909999999999997</v>
      </c>
      <c r="F56" s="6"/>
      <c r="G56" s="59">
        <v>70.192999999999998</v>
      </c>
      <c r="H56" s="6"/>
      <c r="I56" s="60">
        <v>7.7069999999999999</v>
      </c>
      <c r="J56" s="6"/>
      <c r="K56" s="59">
        <v>66.727000000000004</v>
      </c>
      <c r="L56" s="6"/>
      <c r="M56" s="60">
        <v>6.2770000000000001</v>
      </c>
      <c r="N56" s="6"/>
      <c r="O56" s="61">
        <v>5.1180000000000003</v>
      </c>
      <c r="P56" s="62" t="s">
        <v>52</v>
      </c>
      <c r="Q56" s="60">
        <v>11.871</v>
      </c>
      <c r="R56" s="6"/>
      <c r="S56" s="61">
        <v>-3.4660000000000002</v>
      </c>
      <c r="T56" s="62" t="s">
        <v>52</v>
      </c>
      <c r="U56" s="60">
        <v>9.968</v>
      </c>
      <c r="V56" s="6"/>
      <c r="W56" s="61">
        <v>1.6519999999999999</v>
      </c>
      <c r="X56" s="62" t="s">
        <v>52</v>
      </c>
      <c r="Y56" s="60">
        <v>11.023</v>
      </c>
      <c r="AA56" s="103" t="s">
        <v>754</v>
      </c>
      <c r="AB56" s="54">
        <v>7.4999999999999997E-2</v>
      </c>
      <c r="AC56" s="54">
        <v>0.28999999999999998</v>
      </c>
      <c r="AD56" s="54">
        <v>5.8999999999999997E-2</v>
      </c>
      <c r="AE56" s="55" t="s">
        <v>753</v>
      </c>
      <c r="AF56" s="56">
        <v>0.66600000000000004</v>
      </c>
      <c r="AG56" s="54">
        <v>0.72799999999999998</v>
      </c>
      <c r="AH56" s="54">
        <v>0.88100000000000001</v>
      </c>
      <c r="AI56" s="103" t="s">
        <v>754</v>
      </c>
      <c r="AJ56" s="56">
        <v>0.499</v>
      </c>
      <c r="AK56" s="56">
        <v>0.69499999999999995</v>
      </c>
      <c r="AL56" s="56">
        <v>0.71099999999999997</v>
      </c>
    </row>
    <row r="57" spans="1:38" ht="17.25" x14ac:dyDescent="0.25">
      <c r="A57" s="63"/>
      <c r="B57" s="58" t="s">
        <v>780</v>
      </c>
      <c r="C57" s="59">
        <v>65.691999999999993</v>
      </c>
      <c r="D57" s="6"/>
      <c r="E57" s="60">
        <v>11.000999999999999</v>
      </c>
      <c r="F57" s="6"/>
      <c r="G57" s="59">
        <v>51.704000000000001</v>
      </c>
      <c r="H57" s="6"/>
      <c r="I57" s="60">
        <v>7.4039999999999999</v>
      </c>
      <c r="J57" s="6"/>
      <c r="K57" s="59">
        <v>41.902000000000001</v>
      </c>
      <c r="L57" s="6"/>
      <c r="M57" s="60">
        <v>6.665</v>
      </c>
      <c r="N57" s="6"/>
      <c r="O57" s="61">
        <v>-13.988</v>
      </c>
      <c r="P57" s="62" t="s">
        <v>52</v>
      </c>
      <c r="Q57" s="60">
        <v>13.317</v>
      </c>
      <c r="R57" s="6"/>
      <c r="S57" s="61">
        <v>-9.8019999999999996</v>
      </c>
      <c r="T57" s="62" t="s">
        <v>52</v>
      </c>
      <c r="U57" s="60">
        <v>10.063000000000001</v>
      </c>
      <c r="V57" s="6"/>
      <c r="W57" s="61">
        <v>-23.79</v>
      </c>
      <c r="X57" s="62" t="s">
        <v>52</v>
      </c>
      <c r="Y57" s="60">
        <v>12.997999999999999</v>
      </c>
      <c r="AA57" s="103" t="s">
        <v>754</v>
      </c>
      <c r="AB57" s="54">
        <v>0.56899999999999995</v>
      </c>
      <c r="AC57" s="54">
        <v>4.0000000000000001E-3</v>
      </c>
      <c r="AD57" s="54">
        <v>0</v>
      </c>
      <c r="AE57" s="55" t="s">
        <v>753</v>
      </c>
      <c r="AF57" s="56">
        <v>0.29399999999999998</v>
      </c>
      <c r="AG57" s="54">
        <v>0.33</v>
      </c>
      <c r="AH57" s="54">
        <v>6.7000000000000004E-2</v>
      </c>
      <c r="AI57" s="103" t="s">
        <v>754</v>
      </c>
      <c r="AJ57" s="56">
        <v>0.24099999999999999</v>
      </c>
      <c r="AK57" s="56">
        <v>0.54200000000000004</v>
      </c>
      <c r="AL57" s="56">
        <v>9.1999999999999998E-2</v>
      </c>
    </row>
    <row r="58" spans="1:38" ht="17.25" x14ac:dyDescent="0.25">
      <c r="A58" s="63"/>
      <c r="B58" s="58" t="s">
        <v>781</v>
      </c>
      <c r="C58" s="59">
        <v>64.792000000000002</v>
      </c>
      <c r="D58" s="6"/>
      <c r="E58" s="60">
        <v>10.271000000000001</v>
      </c>
      <c r="F58" s="6"/>
      <c r="G58" s="59">
        <v>62.368000000000002</v>
      </c>
      <c r="H58" s="6"/>
      <c r="I58" s="60">
        <v>7.3609999999999998</v>
      </c>
      <c r="J58" s="6"/>
      <c r="K58" s="59">
        <v>62.02</v>
      </c>
      <c r="L58" s="6"/>
      <c r="M58" s="60">
        <v>7.1959999999999997</v>
      </c>
      <c r="N58" s="6"/>
      <c r="O58" s="61">
        <v>-2.4239999999999999</v>
      </c>
      <c r="P58" s="62" t="s">
        <v>52</v>
      </c>
      <c r="Q58" s="60">
        <v>12.753</v>
      </c>
      <c r="R58" s="6"/>
      <c r="S58" s="61">
        <v>-0.34899999999999998</v>
      </c>
      <c r="T58" s="62" t="s">
        <v>52</v>
      </c>
      <c r="U58" s="60">
        <v>10.496</v>
      </c>
      <c r="V58" s="6"/>
      <c r="W58" s="61">
        <v>-2.7730000000000001</v>
      </c>
      <c r="X58" s="62" t="s">
        <v>52</v>
      </c>
      <c r="Y58" s="60">
        <v>12.824</v>
      </c>
      <c r="AA58" s="103" t="s">
        <v>754</v>
      </c>
      <c r="AB58" s="54">
        <v>0.372</v>
      </c>
      <c r="AC58" s="54">
        <v>0.108</v>
      </c>
      <c r="AD58" s="54">
        <v>0.06</v>
      </c>
      <c r="AE58" s="55" t="s">
        <v>753</v>
      </c>
      <c r="AF58" s="56">
        <v>0.84899999999999998</v>
      </c>
      <c r="AG58" s="54">
        <v>0.97299999999999998</v>
      </c>
      <c r="AH58" s="54">
        <v>0.82899999999999996</v>
      </c>
      <c r="AI58" s="103" t="s">
        <v>754</v>
      </c>
      <c r="AJ58" s="56">
        <v>0.80100000000000005</v>
      </c>
      <c r="AK58" s="56">
        <v>0.89700000000000002</v>
      </c>
      <c r="AL58" s="56">
        <v>0.71699999999999997</v>
      </c>
    </row>
    <row r="59" spans="1:38" ht="17.25" x14ac:dyDescent="0.25">
      <c r="A59" s="63"/>
      <c r="B59" s="58" t="s">
        <v>782</v>
      </c>
      <c r="C59" s="59">
        <v>61.600999999999999</v>
      </c>
      <c r="D59" s="6"/>
      <c r="E59" s="60">
        <v>10.502000000000001</v>
      </c>
      <c r="F59" s="6"/>
      <c r="G59" s="59">
        <v>61.097000000000001</v>
      </c>
      <c r="H59" s="6"/>
      <c r="I59" s="60">
        <v>7.3440000000000003</v>
      </c>
      <c r="J59" s="6"/>
      <c r="K59" s="59">
        <v>50.978000000000002</v>
      </c>
      <c r="L59" s="6"/>
      <c r="M59" s="60">
        <v>6.7939999999999996</v>
      </c>
      <c r="N59" s="6"/>
      <c r="O59" s="61">
        <v>-0.504</v>
      </c>
      <c r="P59" s="62" t="s">
        <v>52</v>
      </c>
      <c r="Q59" s="60">
        <v>12.904999999999999</v>
      </c>
      <c r="R59" s="6"/>
      <c r="S59" s="61">
        <v>-10.119</v>
      </c>
      <c r="T59" s="62" t="s">
        <v>52</v>
      </c>
      <c r="U59" s="60">
        <v>10.164999999999999</v>
      </c>
      <c r="V59" s="6"/>
      <c r="W59" s="61">
        <v>-10.622999999999999</v>
      </c>
      <c r="X59" s="62" t="s">
        <v>52</v>
      </c>
      <c r="Y59" s="60">
        <v>12.728</v>
      </c>
      <c r="AA59" s="103" t="s">
        <v>754</v>
      </c>
      <c r="AB59" s="54">
        <v>0.42599999999999999</v>
      </c>
      <c r="AC59" s="54">
        <v>0.19700000000000001</v>
      </c>
      <c r="AD59" s="54">
        <v>3.5999999999999997E-2</v>
      </c>
      <c r="AE59" s="55" t="s">
        <v>753</v>
      </c>
      <c r="AF59" s="56">
        <v>0.96899999999999997</v>
      </c>
      <c r="AG59" s="54">
        <v>0.32</v>
      </c>
      <c r="AH59" s="54">
        <v>0.40400000000000003</v>
      </c>
      <c r="AI59" s="103" t="s">
        <v>754</v>
      </c>
      <c r="AJ59" s="56">
        <v>0.92200000000000004</v>
      </c>
      <c r="AK59" s="56">
        <v>0.63400000000000001</v>
      </c>
      <c r="AL59" s="56">
        <v>0.628</v>
      </c>
    </row>
    <row r="60" spans="1:38" ht="17.25" x14ac:dyDescent="0.25">
      <c r="A60" s="63"/>
      <c r="B60" s="58" t="s">
        <v>783</v>
      </c>
      <c r="C60" s="59">
        <v>62.63</v>
      </c>
      <c r="D60" s="6"/>
      <c r="E60" s="60">
        <v>9.1950000000000003</v>
      </c>
      <c r="F60" s="6"/>
      <c r="G60" s="59">
        <v>53.207999999999998</v>
      </c>
      <c r="H60" s="6"/>
      <c r="I60" s="60">
        <v>7.8959999999999999</v>
      </c>
      <c r="J60" s="6"/>
      <c r="K60" s="59">
        <v>42.741</v>
      </c>
      <c r="L60" s="6"/>
      <c r="M60" s="60">
        <v>7.2329999999999997</v>
      </c>
      <c r="N60" s="6"/>
      <c r="O60" s="61">
        <v>-9.4220000000000006</v>
      </c>
      <c r="P60" s="62" t="s">
        <v>52</v>
      </c>
      <c r="Q60" s="60">
        <v>12.227</v>
      </c>
      <c r="R60" s="6"/>
      <c r="S60" s="61">
        <v>-10.467000000000001</v>
      </c>
      <c r="T60" s="62" t="s">
        <v>52</v>
      </c>
      <c r="U60" s="60">
        <v>10.856999999999999</v>
      </c>
      <c r="V60" s="6"/>
      <c r="W60" s="61">
        <v>-19.888999999999999</v>
      </c>
      <c r="X60" s="62" t="s">
        <v>52</v>
      </c>
      <c r="Y60" s="60">
        <v>11.945</v>
      </c>
      <c r="AA60" s="103" t="s">
        <v>754</v>
      </c>
      <c r="AB60" s="54">
        <v>0.29899999999999999</v>
      </c>
      <c r="AC60" s="54">
        <v>3.5999999999999997E-2</v>
      </c>
      <c r="AD60" s="54">
        <v>0</v>
      </c>
      <c r="AE60" s="55" t="s">
        <v>753</v>
      </c>
      <c r="AF60" s="56">
        <v>0.441</v>
      </c>
      <c r="AG60" s="54">
        <v>0.33500000000000002</v>
      </c>
      <c r="AH60" s="54">
        <v>9.6000000000000002E-2</v>
      </c>
      <c r="AI60" s="103" t="s">
        <v>754</v>
      </c>
      <c r="AJ60" s="56">
        <v>0.55900000000000005</v>
      </c>
      <c r="AK60" s="56">
        <v>0.378</v>
      </c>
      <c r="AL60" s="56">
        <v>0.161</v>
      </c>
    </row>
    <row r="61" spans="1:38" ht="17.25" x14ac:dyDescent="0.25">
      <c r="A61" s="63"/>
      <c r="B61" s="58" t="s">
        <v>784</v>
      </c>
      <c r="C61" s="59">
        <v>60.521000000000001</v>
      </c>
      <c r="D61" s="6"/>
      <c r="E61" s="60">
        <v>8.9459999999999997</v>
      </c>
      <c r="F61" s="6"/>
      <c r="G61" s="59">
        <v>64.769000000000005</v>
      </c>
      <c r="H61" s="6"/>
      <c r="I61" s="60">
        <v>7.9720000000000004</v>
      </c>
      <c r="J61" s="6"/>
      <c r="K61" s="59">
        <v>58.259</v>
      </c>
      <c r="L61" s="6"/>
      <c r="M61" s="60">
        <v>6.9</v>
      </c>
      <c r="N61" s="6"/>
      <c r="O61" s="61">
        <v>4.2480000000000002</v>
      </c>
      <c r="P61" s="62" t="s">
        <v>52</v>
      </c>
      <c r="Q61" s="60">
        <v>12.09</v>
      </c>
      <c r="R61" s="6"/>
      <c r="S61" s="61">
        <v>-6.51</v>
      </c>
      <c r="T61" s="62" t="s">
        <v>52</v>
      </c>
      <c r="U61" s="60">
        <v>10.647</v>
      </c>
      <c r="V61" s="6"/>
      <c r="W61" s="61">
        <v>-2.262</v>
      </c>
      <c r="X61" s="62" t="s">
        <v>52</v>
      </c>
      <c r="Y61" s="60">
        <v>11.507999999999999</v>
      </c>
      <c r="AA61" s="103" t="s">
        <v>754</v>
      </c>
      <c r="AB61" s="54">
        <v>0.252</v>
      </c>
      <c r="AC61" s="54">
        <v>0.47</v>
      </c>
      <c r="AD61" s="54">
        <v>3.6999999999999998E-2</v>
      </c>
      <c r="AE61" s="55" t="s">
        <v>753</v>
      </c>
      <c r="AF61" s="56">
        <v>0.72499999999999998</v>
      </c>
      <c r="AG61" s="54">
        <v>0.54100000000000004</v>
      </c>
      <c r="AH61" s="54">
        <v>0.84399999999999997</v>
      </c>
      <c r="AI61" s="103" t="s">
        <v>754</v>
      </c>
      <c r="AJ61" s="56">
        <v>0.69</v>
      </c>
      <c r="AK61" s="56">
        <v>0.40699999999999997</v>
      </c>
      <c r="AL61" s="56">
        <v>0.73799999999999999</v>
      </c>
    </row>
    <row r="62" spans="1:38" ht="17.25" x14ac:dyDescent="0.25">
      <c r="A62" s="63"/>
      <c r="B62" s="58" t="s">
        <v>785</v>
      </c>
      <c r="C62" s="59">
        <v>69.326999999999998</v>
      </c>
      <c r="D62" s="6"/>
      <c r="E62" s="60">
        <v>9.5939999999999994</v>
      </c>
      <c r="F62" s="6"/>
      <c r="G62" s="59">
        <v>54.292000000000002</v>
      </c>
      <c r="H62" s="6"/>
      <c r="I62" s="60">
        <v>8.8640000000000008</v>
      </c>
      <c r="J62" s="6"/>
      <c r="K62" s="59">
        <v>51.432000000000002</v>
      </c>
      <c r="L62" s="6"/>
      <c r="M62" s="60">
        <v>6.6680000000000001</v>
      </c>
      <c r="N62" s="6"/>
      <c r="O62" s="61">
        <v>-15.035</v>
      </c>
      <c r="P62" s="62" t="s">
        <v>52</v>
      </c>
      <c r="Q62" s="60">
        <v>13.206</v>
      </c>
      <c r="R62" s="6"/>
      <c r="S62" s="61">
        <v>-2.8610000000000002</v>
      </c>
      <c r="T62" s="62" t="s">
        <v>52</v>
      </c>
      <c r="U62" s="60">
        <v>11.170999999999999</v>
      </c>
      <c r="V62" s="6"/>
      <c r="W62" s="61">
        <v>-17.896000000000001</v>
      </c>
      <c r="X62" s="62" t="s">
        <v>52</v>
      </c>
      <c r="Y62" s="60">
        <v>11.919</v>
      </c>
      <c r="AA62" s="103" t="s">
        <v>754</v>
      </c>
      <c r="AB62" s="54">
        <v>0.67800000000000005</v>
      </c>
      <c r="AC62" s="54">
        <v>0.11600000000000001</v>
      </c>
      <c r="AD62" s="54">
        <v>2E-3</v>
      </c>
      <c r="AE62" s="55" t="s">
        <v>753</v>
      </c>
      <c r="AF62" s="56">
        <v>0.255</v>
      </c>
      <c r="AG62" s="54">
        <v>0.79800000000000004</v>
      </c>
      <c r="AH62" s="54">
        <v>0.13300000000000001</v>
      </c>
      <c r="AI62" s="103" t="s">
        <v>754</v>
      </c>
      <c r="AJ62" s="56">
        <v>0.45100000000000001</v>
      </c>
      <c r="AK62" s="56">
        <v>0.53600000000000003</v>
      </c>
      <c r="AL62" s="56">
        <v>0.158</v>
      </c>
    </row>
    <row r="63" spans="1:38" ht="17.25" x14ac:dyDescent="0.25">
      <c r="A63" s="47" t="s">
        <v>23</v>
      </c>
      <c r="B63" s="47" t="s">
        <v>779</v>
      </c>
      <c r="C63" s="48">
        <v>61.2</v>
      </c>
      <c r="D63" s="7"/>
      <c r="E63" s="49">
        <v>10.114000000000001</v>
      </c>
      <c r="F63" s="7"/>
      <c r="G63" s="48">
        <v>60.732999999999997</v>
      </c>
      <c r="H63" s="7"/>
      <c r="I63" s="49">
        <v>10.878</v>
      </c>
      <c r="J63" s="7"/>
      <c r="K63" s="48">
        <v>61.96</v>
      </c>
      <c r="L63" s="7"/>
      <c r="M63" s="49">
        <v>7.508</v>
      </c>
      <c r="N63" s="7"/>
      <c r="O63" s="52">
        <v>-0.46700000000000003</v>
      </c>
      <c r="P63" s="53" t="s">
        <v>52</v>
      </c>
      <c r="Q63" s="49">
        <v>14.875999999999999</v>
      </c>
      <c r="R63" s="7"/>
      <c r="S63" s="52">
        <v>1.2270000000000001</v>
      </c>
      <c r="T63" s="53" t="s">
        <v>52</v>
      </c>
      <c r="U63" s="49">
        <v>13.239000000000001</v>
      </c>
      <c r="V63" s="7"/>
      <c r="W63" s="52">
        <v>0.76</v>
      </c>
      <c r="X63" s="53" t="s">
        <v>52</v>
      </c>
      <c r="Y63" s="49">
        <v>12.646000000000001</v>
      </c>
      <c r="AA63" s="103" t="s">
        <v>755</v>
      </c>
      <c r="AB63" s="54">
        <v>4.9000000000000002E-2</v>
      </c>
      <c r="AC63" s="54">
        <v>0.106</v>
      </c>
      <c r="AD63" s="54">
        <v>2.7E-2</v>
      </c>
      <c r="AE63" s="55" t="s">
        <v>23</v>
      </c>
      <c r="AF63" s="56">
        <v>0.97499999999999998</v>
      </c>
      <c r="AG63" s="54">
        <v>0.92600000000000005</v>
      </c>
      <c r="AH63" s="54">
        <v>0.95199999999999996</v>
      </c>
      <c r="AI63" s="103" t="s">
        <v>755</v>
      </c>
      <c r="AJ63" s="56">
        <v>0.84399999999999997</v>
      </c>
      <c r="AK63" s="56">
        <v>0.97299999999999998</v>
      </c>
      <c r="AL63" s="56">
        <v>0.79300000000000004</v>
      </c>
    </row>
    <row r="64" spans="1:38" ht="17.25" x14ac:dyDescent="0.25">
      <c r="A64" s="47"/>
      <c r="B64" s="47" t="s">
        <v>780</v>
      </c>
      <c r="C64" s="48">
        <v>75.134</v>
      </c>
      <c r="D64" s="7"/>
      <c r="E64" s="49">
        <v>9.5429999999999993</v>
      </c>
      <c r="F64" s="7"/>
      <c r="G64" s="48">
        <v>62.243000000000002</v>
      </c>
      <c r="H64" s="7"/>
      <c r="I64" s="49">
        <v>10.606</v>
      </c>
      <c r="J64" s="7"/>
      <c r="K64" s="48">
        <v>59.029000000000003</v>
      </c>
      <c r="L64" s="7"/>
      <c r="M64" s="49">
        <v>8.6929999999999996</v>
      </c>
      <c r="N64" s="7"/>
      <c r="O64" s="52">
        <v>-12.891</v>
      </c>
      <c r="P64" s="53" t="s">
        <v>52</v>
      </c>
      <c r="Q64" s="49">
        <v>14.319000000000001</v>
      </c>
      <c r="R64" s="7"/>
      <c r="S64" s="52">
        <v>-3.2130000000000001</v>
      </c>
      <c r="T64" s="53" t="s">
        <v>52</v>
      </c>
      <c r="U64" s="49">
        <v>13.787000000000001</v>
      </c>
      <c r="V64" s="7"/>
      <c r="W64" s="52">
        <v>-16.105</v>
      </c>
      <c r="X64" s="53" t="s">
        <v>52</v>
      </c>
      <c r="Y64" s="49">
        <v>13.044</v>
      </c>
      <c r="AA64" s="103" t="s">
        <v>755</v>
      </c>
      <c r="AB64" s="54">
        <v>0.77700000000000002</v>
      </c>
      <c r="AC64" s="54">
        <v>0.255</v>
      </c>
      <c r="AD64" s="54">
        <v>0.16800000000000001</v>
      </c>
      <c r="AE64" s="55" t="s">
        <v>23</v>
      </c>
      <c r="AF64" s="56">
        <v>0.36799999999999999</v>
      </c>
      <c r="AG64" s="54">
        <v>0.81599999999999995</v>
      </c>
      <c r="AH64" s="54">
        <v>0.217</v>
      </c>
      <c r="AI64" s="103" t="s">
        <v>755</v>
      </c>
      <c r="AJ64" s="56">
        <v>0.30499999999999999</v>
      </c>
      <c r="AK64" s="56">
        <v>0.996</v>
      </c>
      <c r="AL64" s="56">
        <v>0.26100000000000001</v>
      </c>
    </row>
    <row r="65" spans="1:38" ht="17.25" x14ac:dyDescent="0.25">
      <c r="A65" s="47"/>
      <c r="B65" s="47" t="s">
        <v>781</v>
      </c>
      <c r="C65" s="48">
        <v>71.179000000000002</v>
      </c>
      <c r="D65" s="7"/>
      <c r="E65" s="49">
        <v>9.8930000000000007</v>
      </c>
      <c r="F65" s="7"/>
      <c r="G65" s="48">
        <v>61.905000000000001</v>
      </c>
      <c r="H65" s="7"/>
      <c r="I65" s="49">
        <v>12.666</v>
      </c>
      <c r="J65" s="7"/>
      <c r="K65" s="48">
        <v>70.593000000000004</v>
      </c>
      <c r="L65" s="7"/>
      <c r="M65" s="49">
        <v>9.125</v>
      </c>
      <c r="N65" s="7"/>
      <c r="O65" s="52">
        <v>-9.2750000000000004</v>
      </c>
      <c r="P65" s="53" t="s">
        <v>52</v>
      </c>
      <c r="Q65" s="49">
        <v>16.164000000000001</v>
      </c>
      <c r="R65" s="7"/>
      <c r="S65" s="52">
        <v>8.6890000000000001</v>
      </c>
      <c r="T65" s="53" t="s">
        <v>52</v>
      </c>
      <c r="U65" s="49">
        <v>15.744</v>
      </c>
      <c r="V65" s="7"/>
      <c r="W65" s="52">
        <v>-0.58599999999999997</v>
      </c>
      <c r="X65" s="53" t="s">
        <v>52</v>
      </c>
      <c r="Y65" s="49">
        <v>13.722</v>
      </c>
      <c r="AA65" s="103" t="s">
        <v>755</v>
      </c>
      <c r="AB65" s="54">
        <v>0.753</v>
      </c>
      <c r="AC65" s="54">
        <v>0.30099999999999999</v>
      </c>
      <c r="AD65" s="54">
        <v>0.52800000000000002</v>
      </c>
      <c r="AE65" s="55" t="s">
        <v>23</v>
      </c>
      <c r="AF65" s="56">
        <v>0.56599999999999995</v>
      </c>
      <c r="AG65" s="54">
        <v>0.58099999999999996</v>
      </c>
      <c r="AH65" s="54">
        <v>0.96599999999999997</v>
      </c>
      <c r="AI65" s="103" t="s">
        <v>755</v>
      </c>
      <c r="AJ65" s="56">
        <v>0.54200000000000004</v>
      </c>
      <c r="AK65" s="56">
        <v>0.64500000000000002</v>
      </c>
      <c r="AL65" s="56">
        <v>0.84899999999999998</v>
      </c>
    </row>
    <row r="66" spans="1:38" ht="17.25" x14ac:dyDescent="0.25">
      <c r="A66" s="47"/>
      <c r="B66" s="47" t="s">
        <v>782</v>
      </c>
      <c r="C66" s="48">
        <v>68.495999999999995</v>
      </c>
      <c r="D66" s="7"/>
      <c r="E66" s="49">
        <v>9.2289999999999992</v>
      </c>
      <c r="F66" s="7"/>
      <c r="G66" s="48">
        <v>64.013000000000005</v>
      </c>
      <c r="H66" s="7"/>
      <c r="I66" s="49">
        <v>9.2490000000000006</v>
      </c>
      <c r="J66" s="7"/>
      <c r="K66" s="48">
        <v>51.084000000000003</v>
      </c>
      <c r="L66" s="7"/>
      <c r="M66" s="49">
        <v>7.7439999999999998</v>
      </c>
      <c r="N66" s="7"/>
      <c r="O66" s="52">
        <v>-4.4829999999999997</v>
      </c>
      <c r="P66" s="53" t="s">
        <v>52</v>
      </c>
      <c r="Q66" s="49">
        <v>13.154</v>
      </c>
      <c r="R66" s="7"/>
      <c r="S66" s="52">
        <v>-12.93</v>
      </c>
      <c r="T66" s="53" t="s">
        <v>52</v>
      </c>
      <c r="U66" s="49">
        <v>12.196999999999999</v>
      </c>
      <c r="V66" s="7"/>
      <c r="W66" s="52">
        <v>-17.411999999999999</v>
      </c>
      <c r="X66" s="53" t="s">
        <v>52</v>
      </c>
      <c r="Y66" s="49">
        <v>12.275</v>
      </c>
      <c r="AA66" s="103" t="s">
        <v>755</v>
      </c>
      <c r="AB66" s="54">
        <v>0.84199999999999997</v>
      </c>
      <c r="AC66" s="54">
        <v>0.45100000000000001</v>
      </c>
      <c r="AD66" s="54">
        <v>6.3E-2</v>
      </c>
      <c r="AE66" s="55" t="s">
        <v>23</v>
      </c>
      <c r="AF66" s="56">
        <v>0.73299999999999998</v>
      </c>
      <c r="AG66" s="54">
        <v>0.28899999999999998</v>
      </c>
      <c r="AH66" s="54">
        <v>0.156</v>
      </c>
      <c r="AI66" s="103" t="s">
        <v>755</v>
      </c>
      <c r="AJ66" s="56">
        <v>0.70299999999999996</v>
      </c>
      <c r="AK66" s="56">
        <v>0.53300000000000003</v>
      </c>
      <c r="AL66" s="56">
        <v>0.31</v>
      </c>
    </row>
    <row r="67" spans="1:38" ht="17.25" x14ac:dyDescent="0.25">
      <c r="A67" s="47"/>
      <c r="B67" s="47" t="s">
        <v>783</v>
      </c>
      <c r="C67" s="48">
        <v>73.183000000000007</v>
      </c>
      <c r="D67" s="7"/>
      <c r="E67" s="49">
        <v>10.116</v>
      </c>
      <c r="F67" s="7"/>
      <c r="G67" s="48">
        <v>59.801000000000002</v>
      </c>
      <c r="H67" s="7"/>
      <c r="I67" s="49">
        <v>9.7579999999999991</v>
      </c>
      <c r="J67" s="7"/>
      <c r="K67" s="48">
        <v>50.857999999999997</v>
      </c>
      <c r="L67" s="7"/>
      <c r="M67" s="49">
        <v>7.3330000000000002</v>
      </c>
      <c r="N67" s="7"/>
      <c r="O67" s="52">
        <v>-13.382</v>
      </c>
      <c r="P67" s="53" t="s">
        <v>52</v>
      </c>
      <c r="Q67" s="49">
        <v>14.148</v>
      </c>
      <c r="R67" s="7"/>
      <c r="S67" s="52">
        <v>-8.9440000000000008</v>
      </c>
      <c r="T67" s="53" t="s">
        <v>52</v>
      </c>
      <c r="U67" s="49">
        <v>12.336</v>
      </c>
      <c r="V67" s="7"/>
      <c r="W67" s="52">
        <v>-22.326000000000001</v>
      </c>
      <c r="X67" s="53" t="s">
        <v>52</v>
      </c>
      <c r="Y67" s="49">
        <v>12.725</v>
      </c>
      <c r="AA67" s="103" t="s">
        <v>755</v>
      </c>
      <c r="AB67" s="54">
        <v>0.96799999999999997</v>
      </c>
      <c r="AC67" s="54">
        <v>0.27600000000000002</v>
      </c>
      <c r="AD67" s="54">
        <v>1.2E-2</v>
      </c>
      <c r="AE67" s="55" t="s">
        <v>23</v>
      </c>
      <c r="AF67" s="56">
        <v>0.34399999999999997</v>
      </c>
      <c r="AG67" s="54">
        <v>0.46800000000000003</v>
      </c>
      <c r="AH67" s="54">
        <v>7.9000000000000001E-2</v>
      </c>
      <c r="AI67" s="103" t="s">
        <v>755</v>
      </c>
      <c r="AJ67" s="56">
        <v>0.436</v>
      </c>
      <c r="AK67" s="56">
        <v>0.503</v>
      </c>
      <c r="AL67" s="56">
        <v>0.13200000000000001</v>
      </c>
    </row>
    <row r="68" spans="1:38" ht="17.25" x14ac:dyDescent="0.25">
      <c r="A68" s="47"/>
      <c r="B68" s="47" t="s">
        <v>784</v>
      </c>
      <c r="C68" s="48">
        <v>65.966999999999999</v>
      </c>
      <c r="D68" s="7"/>
      <c r="E68" s="49">
        <v>8.4410000000000007</v>
      </c>
      <c r="F68" s="7"/>
      <c r="G68" s="48">
        <v>64.724999999999994</v>
      </c>
      <c r="H68" s="7"/>
      <c r="I68" s="49">
        <v>9.3879999999999999</v>
      </c>
      <c r="J68" s="7"/>
      <c r="K68" s="48">
        <v>58.176000000000002</v>
      </c>
      <c r="L68" s="7"/>
      <c r="M68" s="49">
        <v>7.9180000000000001</v>
      </c>
      <c r="N68" s="7"/>
      <c r="O68" s="52">
        <v>-1.242</v>
      </c>
      <c r="P68" s="53" t="s">
        <v>52</v>
      </c>
      <c r="Q68" s="49">
        <v>12.727</v>
      </c>
      <c r="R68" s="7"/>
      <c r="S68" s="52">
        <v>-6.5490000000000004</v>
      </c>
      <c r="T68" s="53" t="s">
        <v>52</v>
      </c>
      <c r="U68" s="49">
        <v>12.37</v>
      </c>
      <c r="V68" s="7"/>
      <c r="W68" s="52">
        <v>-7.7910000000000004</v>
      </c>
      <c r="X68" s="53" t="s">
        <v>52</v>
      </c>
      <c r="Y68" s="49">
        <v>11.779</v>
      </c>
      <c r="AA68" s="103" t="s">
        <v>755</v>
      </c>
      <c r="AB68" s="54">
        <v>0.53100000000000003</v>
      </c>
      <c r="AC68" s="54">
        <v>0.53</v>
      </c>
      <c r="AD68" s="54">
        <v>6.2E-2</v>
      </c>
      <c r="AE68" s="55" t="s">
        <v>23</v>
      </c>
      <c r="AF68" s="56">
        <v>0.92200000000000004</v>
      </c>
      <c r="AG68" s="54">
        <v>0.59699999999999998</v>
      </c>
      <c r="AH68" s="54">
        <v>0.50800000000000001</v>
      </c>
      <c r="AI68" s="103" t="s">
        <v>755</v>
      </c>
      <c r="AJ68" s="56">
        <v>0.98599999999999999</v>
      </c>
      <c r="AK68" s="56">
        <v>0.46600000000000003</v>
      </c>
      <c r="AL68" s="56">
        <v>0.44900000000000001</v>
      </c>
    </row>
    <row r="69" spans="1:38" ht="17.25" x14ac:dyDescent="0.25">
      <c r="A69" s="47"/>
      <c r="B69" s="47" t="s">
        <v>785</v>
      </c>
      <c r="C69" s="48">
        <v>75.442999999999998</v>
      </c>
      <c r="D69" s="7"/>
      <c r="E69" s="49">
        <v>10.202999999999999</v>
      </c>
      <c r="F69" s="7"/>
      <c r="G69" s="48">
        <v>60.966999999999999</v>
      </c>
      <c r="H69" s="7"/>
      <c r="I69" s="49">
        <v>9.93</v>
      </c>
      <c r="J69" s="7"/>
      <c r="K69" s="48">
        <v>47.433</v>
      </c>
      <c r="L69" s="7"/>
      <c r="M69" s="49">
        <v>7.9169999999999998</v>
      </c>
      <c r="N69" s="7"/>
      <c r="O69" s="52">
        <v>-14.476000000000001</v>
      </c>
      <c r="P69" s="53" t="s">
        <v>52</v>
      </c>
      <c r="Q69" s="49">
        <v>14.37</v>
      </c>
      <c r="R69" s="7"/>
      <c r="S69" s="52">
        <v>-13.534000000000001</v>
      </c>
      <c r="T69" s="53" t="s">
        <v>52</v>
      </c>
      <c r="U69" s="49">
        <v>12.769</v>
      </c>
      <c r="V69" s="7"/>
      <c r="W69" s="52">
        <v>-28.01</v>
      </c>
      <c r="X69" s="53" t="s">
        <v>50</v>
      </c>
      <c r="Y69" s="49">
        <v>13.127000000000001</v>
      </c>
      <c r="AA69" s="103" t="s">
        <v>755</v>
      </c>
      <c r="AB69" s="54">
        <v>0.86199999999999999</v>
      </c>
      <c r="AC69" s="54">
        <v>0.435</v>
      </c>
      <c r="AD69" s="54">
        <v>2E-3</v>
      </c>
      <c r="AE69" s="55" t="s">
        <v>23</v>
      </c>
      <c r="AF69" s="56">
        <v>0.314</v>
      </c>
      <c r="AG69" s="54">
        <v>0.28899999999999998</v>
      </c>
      <c r="AH69" s="54">
        <v>3.3000000000000002E-2</v>
      </c>
      <c r="AI69" s="103" t="s">
        <v>755</v>
      </c>
      <c r="AJ69" s="56">
        <v>0.50800000000000001</v>
      </c>
      <c r="AK69" s="56">
        <v>0.17899999999999999</v>
      </c>
      <c r="AL69" s="56">
        <v>4.2999999999999997E-2</v>
      </c>
    </row>
    <row r="70" spans="1:38" ht="17.25" x14ac:dyDescent="0.25">
      <c r="A70" s="63" t="s">
        <v>1020</v>
      </c>
      <c r="B70" s="58" t="s">
        <v>779</v>
      </c>
      <c r="C70" s="59">
        <v>88.647999999999996</v>
      </c>
      <c r="D70" s="6"/>
      <c r="E70" s="60">
        <v>8.85</v>
      </c>
      <c r="F70" s="6"/>
      <c r="G70" s="59">
        <v>82.004000000000005</v>
      </c>
      <c r="H70" s="6"/>
      <c r="I70" s="60">
        <v>7.6349999999999998</v>
      </c>
      <c r="J70" s="6"/>
      <c r="K70" s="59">
        <v>73.602000000000004</v>
      </c>
      <c r="L70" s="6"/>
      <c r="M70" s="60">
        <v>6.61</v>
      </c>
      <c r="N70" s="6"/>
      <c r="O70" s="61">
        <v>-6.6440000000000001</v>
      </c>
      <c r="P70" s="62" t="s">
        <v>52</v>
      </c>
      <c r="Q70" s="60">
        <v>11.717000000000001</v>
      </c>
      <c r="R70" s="6"/>
      <c r="S70" s="61">
        <v>-8.4019999999999992</v>
      </c>
      <c r="T70" s="62" t="s">
        <v>52</v>
      </c>
      <c r="U70" s="60">
        <v>10.127000000000001</v>
      </c>
      <c r="V70" s="6"/>
      <c r="W70" s="61">
        <v>-15.045</v>
      </c>
      <c r="X70" s="62" t="s">
        <v>52</v>
      </c>
      <c r="Y70" s="60">
        <v>11.103</v>
      </c>
      <c r="AA70" s="103" t="s">
        <v>757</v>
      </c>
      <c r="AB70" s="54">
        <v>0.52</v>
      </c>
      <c r="AC70" s="54">
        <v>0.70699999999999996</v>
      </c>
      <c r="AD70" s="54">
        <v>0.39600000000000002</v>
      </c>
      <c r="AE70" s="55" t="s">
        <v>756</v>
      </c>
      <c r="AF70" s="56">
        <v>0.57099999999999995</v>
      </c>
      <c r="AG70" s="54">
        <v>0.40699999999999997</v>
      </c>
      <c r="AH70" s="54">
        <v>0.17499999999999999</v>
      </c>
      <c r="AI70" s="103" t="s">
        <v>757</v>
      </c>
      <c r="AJ70" s="56">
        <v>0.80600000000000005</v>
      </c>
      <c r="AK70" s="56">
        <v>0.40100000000000002</v>
      </c>
      <c r="AL70" s="56">
        <v>0.309</v>
      </c>
    </row>
    <row r="71" spans="1:38" ht="17.25" x14ac:dyDescent="0.25">
      <c r="A71" s="63"/>
      <c r="B71" s="58" t="s">
        <v>780</v>
      </c>
      <c r="C71" s="59">
        <v>66.308999999999997</v>
      </c>
      <c r="D71" s="6"/>
      <c r="E71" s="60">
        <v>8.1519999999999992</v>
      </c>
      <c r="F71" s="6"/>
      <c r="G71" s="59">
        <v>74.313999999999993</v>
      </c>
      <c r="H71" s="6"/>
      <c r="I71" s="60">
        <v>7.9219999999999997</v>
      </c>
      <c r="J71" s="6"/>
      <c r="K71" s="59">
        <v>68.802999999999997</v>
      </c>
      <c r="L71" s="6"/>
      <c r="M71" s="60">
        <v>6.47</v>
      </c>
      <c r="N71" s="6"/>
      <c r="O71" s="61">
        <v>8.0050000000000008</v>
      </c>
      <c r="P71" s="62" t="s">
        <v>52</v>
      </c>
      <c r="Q71" s="60">
        <v>11.432</v>
      </c>
      <c r="R71" s="6"/>
      <c r="S71" s="61">
        <v>-5.5110000000000001</v>
      </c>
      <c r="T71" s="62" t="s">
        <v>52</v>
      </c>
      <c r="U71" s="60">
        <v>10.326000000000001</v>
      </c>
      <c r="V71" s="6"/>
      <c r="W71" s="61">
        <v>2.4940000000000002</v>
      </c>
      <c r="X71" s="62" t="s">
        <v>52</v>
      </c>
      <c r="Y71" s="60">
        <v>10.574999999999999</v>
      </c>
      <c r="AA71" s="103" t="s">
        <v>757</v>
      </c>
      <c r="AB71" s="54">
        <v>0.502</v>
      </c>
      <c r="AC71" s="54">
        <v>0.95299999999999996</v>
      </c>
      <c r="AD71" s="54">
        <v>0.68500000000000005</v>
      </c>
      <c r="AE71" s="55" t="s">
        <v>756</v>
      </c>
      <c r="AF71" s="56">
        <v>0.48399999999999999</v>
      </c>
      <c r="AG71" s="54">
        <v>0.59399999999999997</v>
      </c>
      <c r="AH71" s="54">
        <v>0.81399999999999995</v>
      </c>
      <c r="AI71" s="103" t="s">
        <v>757</v>
      </c>
      <c r="AJ71" s="56">
        <v>0.65900000000000003</v>
      </c>
      <c r="AK71" s="56">
        <v>0.83199999999999996</v>
      </c>
      <c r="AL71" s="56">
        <v>0.79</v>
      </c>
    </row>
    <row r="72" spans="1:38" ht="17.25" x14ac:dyDescent="0.25">
      <c r="A72" s="63"/>
      <c r="B72" s="58" t="s">
        <v>781</v>
      </c>
      <c r="C72" s="59">
        <v>74.17</v>
      </c>
      <c r="D72" s="6"/>
      <c r="E72" s="60">
        <v>8.3710000000000004</v>
      </c>
      <c r="F72" s="6"/>
      <c r="G72" s="59">
        <v>75.111999999999995</v>
      </c>
      <c r="H72" s="6"/>
      <c r="I72" s="60">
        <v>8.6370000000000005</v>
      </c>
      <c r="J72" s="6"/>
      <c r="K72" s="59">
        <v>80.712000000000003</v>
      </c>
      <c r="L72" s="6"/>
      <c r="M72" s="60">
        <v>6.6369999999999996</v>
      </c>
      <c r="N72" s="6"/>
      <c r="O72" s="61">
        <v>0.94199999999999995</v>
      </c>
      <c r="P72" s="62" t="s">
        <v>52</v>
      </c>
      <c r="Q72" s="60">
        <v>12.151</v>
      </c>
      <c r="R72" s="6"/>
      <c r="S72" s="61">
        <v>5.601</v>
      </c>
      <c r="T72" s="62" t="s">
        <v>52</v>
      </c>
      <c r="U72" s="60">
        <v>11.084</v>
      </c>
      <c r="V72" s="6"/>
      <c r="W72" s="61">
        <v>6.5430000000000001</v>
      </c>
      <c r="X72" s="62" t="s">
        <v>52</v>
      </c>
      <c r="Y72" s="60">
        <v>11.013</v>
      </c>
      <c r="AA72" s="103" t="s">
        <v>757</v>
      </c>
      <c r="AB72" s="54">
        <v>0.97299999999999998</v>
      </c>
      <c r="AC72" s="54">
        <v>0.96599999999999997</v>
      </c>
      <c r="AD72" s="54">
        <v>0.57499999999999996</v>
      </c>
      <c r="AE72" s="55" t="s">
        <v>756</v>
      </c>
      <c r="AF72" s="56">
        <v>0.93799999999999994</v>
      </c>
      <c r="AG72" s="54">
        <v>0.61299999999999999</v>
      </c>
      <c r="AH72" s="54">
        <v>0.55200000000000005</v>
      </c>
      <c r="AI72" s="103" t="s">
        <v>757</v>
      </c>
      <c r="AJ72" s="56">
        <v>0.995</v>
      </c>
      <c r="AK72" s="56">
        <v>0.71</v>
      </c>
      <c r="AL72" s="56">
        <v>0.71299999999999997</v>
      </c>
    </row>
    <row r="73" spans="1:38" ht="17.25" x14ac:dyDescent="0.25">
      <c r="A73" s="63"/>
      <c r="B73" s="58" t="s">
        <v>782</v>
      </c>
      <c r="C73" s="59">
        <v>68.194000000000003</v>
      </c>
      <c r="D73" s="6"/>
      <c r="E73" s="60">
        <v>10.106</v>
      </c>
      <c r="F73" s="6"/>
      <c r="G73" s="59">
        <v>64.625</v>
      </c>
      <c r="H73" s="6"/>
      <c r="I73" s="60">
        <v>7.3540000000000001</v>
      </c>
      <c r="J73" s="6"/>
      <c r="K73" s="59">
        <v>61.173999999999999</v>
      </c>
      <c r="L73" s="6"/>
      <c r="M73" s="60">
        <v>6.2560000000000002</v>
      </c>
      <c r="N73" s="6"/>
      <c r="O73" s="61">
        <v>-3.569</v>
      </c>
      <c r="P73" s="62" t="s">
        <v>52</v>
      </c>
      <c r="Q73" s="60">
        <v>12.59</v>
      </c>
      <c r="R73" s="6"/>
      <c r="S73" s="61">
        <v>-3.4510000000000001</v>
      </c>
      <c r="T73" s="62" t="s">
        <v>52</v>
      </c>
      <c r="U73" s="60">
        <v>9.8209999999999997</v>
      </c>
      <c r="V73" s="6"/>
      <c r="W73" s="61">
        <v>-7.02</v>
      </c>
      <c r="X73" s="62" t="s">
        <v>52</v>
      </c>
      <c r="Y73" s="60">
        <v>12.116</v>
      </c>
      <c r="AA73" s="103" t="s">
        <v>757</v>
      </c>
      <c r="AB73" s="54">
        <v>0.83199999999999996</v>
      </c>
      <c r="AC73" s="54">
        <v>0.39800000000000002</v>
      </c>
      <c r="AD73" s="54">
        <v>0.44400000000000001</v>
      </c>
      <c r="AE73" s="55" t="s">
        <v>756</v>
      </c>
      <c r="AF73" s="56">
        <v>0.77700000000000002</v>
      </c>
      <c r="AG73" s="54">
        <v>0.72499999999999998</v>
      </c>
      <c r="AH73" s="54">
        <v>0.56200000000000006</v>
      </c>
      <c r="AI73" s="103" t="s">
        <v>757</v>
      </c>
      <c r="AJ73" s="56">
        <v>0.74299999999999999</v>
      </c>
      <c r="AK73" s="56">
        <v>0.89200000000000002</v>
      </c>
      <c r="AL73" s="56">
        <v>0.81899999999999995</v>
      </c>
    </row>
    <row r="74" spans="1:38" ht="17.25" x14ac:dyDescent="0.25">
      <c r="A74" s="63"/>
      <c r="B74" s="58" t="s">
        <v>783</v>
      </c>
      <c r="C74" s="59">
        <v>71.164000000000001</v>
      </c>
      <c r="D74" s="6"/>
      <c r="E74" s="60">
        <v>8.4149999999999991</v>
      </c>
      <c r="F74" s="6"/>
      <c r="G74" s="59">
        <v>70.201999999999998</v>
      </c>
      <c r="H74" s="6"/>
      <c r="I74" s="60">
        <v>7.6760000000000002</v>
      </c>
      <c r="J74" s="6"/>
      <c r="K74" s="59">
        <v>64.671999999999997</v>
      </c>
      <c r="L74" s="6"/>
      <c r="M74" s="60">
        <v>6.4710000000000001</v>
      </c>
      <c r="N74" s="6"/>
      <c r="O74" s="61">
        <v>-0.96199999999999997</v>
      </c>
      <c r="P74" s="62" t="s">
        <v>52</v>
      </c>
      <c r="Q74" s="60">
        <v>11.504</v>
      </c>
      <c r="R74" s="6"/>
      <c r="S74" s="61">
        <v>-5.53</v>
      </c>
      <c r="T74" s="62" t="s">
        <v>52</v>
      </c>
      <c r="U74" s="60">
        <v>10.198</v>
      </c>
      <c r="V74" s="6"/>
      <c r="W74" s="61">
        <v>-6.4909999999999997</v>
      </c>
      <c r="X74" s="62" t="s">
        <v>52</v>
      </c>
      <c r="Y74" s="60">
        <v>10.885999999999999</v>
      </c>
      <c r="AA74" s="103" t="s">
        <v>757</v>
      </c>
      <c r="AB74" s="54">
        <v>0.86</v>
      </c>
      <c r="AC74" s="54">
        <v>0.93200000000000005</v>
      </c>
      <c r="AD74" s="54">
        <v>0.39500000000000002</v>
      </c>
      <c r="AE74" s="55" t="s">
        <v>756</v>
      </c>
      <c r="AF74" s="56">
        <v>0.93300000000000005</v>
      </c>
      <c r="AG74" s="54">
        <v>0.58799999999999997</v>
      </c>
      <c r="AH74" s="54">
        <v>0.55100000000000005</v>
      </c>
      <c r="AI74" s="103" t="s">
        <v>757</v>
      </c>
      <c r="AJ74" s="56">
        <v>0.94299999999999995</v>
      </c>
      <c r="AK74" s="56">
        <v>0.63</v>
      </c>
      <c r="AL74" s="56">
        <v>0.70699999999999996</v>
      </c>
    </row>
    <row r="75" spans="1:38" ht="17.25" x14ac:dyDescent="0.25">
      <c r="A75" s="63"/>
      <c r="B75" s="58" t="s">
        <v>784</v>
      </c>
      <c r="C75" s="59">
        <v>75.727000000000004</v>
      </c>
      <c r="D75" s="6"/>
      <c r="E75" s="60">
        <v>11.805</v>
      </c>
      <c r="F75" s="6"/>
      <c r="G75" s="59">
        <v>64.602999999999994</v>
      </c>
      <c r="H75" s="6"/>
      <c r="I75" s="60">
        <v>7.1079999999999997</v>
      </c>
      <c r="J75" s="6"/>
      <c r="K75" s="59">
        <v>69.488</v>
      </c>
      <c r="L75" s="6"/>
      <c r="M75" s="60">
        <v>6.0270000000000001</v>
      </c>
      <c r="N75" s="6"/>
      <c r="O75" s="61">
        <v>-11.125</v>
      </c>
      <c r="P75" s="62" t="s">
        <v>52</v>
      </c>
      <c r="Q75" s="60">
        <v>13.874000000000001</v>
      </c>
      <c r="R75" s="6"/>
      <c r="S75" s="61">
        <v>4.8849999999999998</v>
      </c>
      <c r="T75" s="62" t="s">
        <v>52</v>
      </c>
      <c r="U75" s="60">
        <v>9.4359999999999999</v>
      </c>
      <c r="V75" s="6"/>
      <c r="W75" s="61">
        <v>-6.2389999999999999</v>
      </c>
      <c r="X75" s="62" t="s">
        <v>52</v>
      </c>
      <c r="Y75" s="60">
        <v>13.433999999999999</v>
      </c>
      <c r="AA75" s="103" t="s">
        <v>757</v>
      </c>
      <c r="AB75" s="54">
        <v>0.76200000000000001</v>
      </c>
      <c r="AC75" s="54">
        <v>0.41299999999999998</v>
      </c>
      <c r="AD75" s="54">
        <v>0.51100000000000001</v>
      </c>
      <c r="AE75" s="55" t="s">
        <v>756</v>
      </c>
      <c r="AF75" s="56">
        <v>0.42299999999999999</v>
      </c>
      <c r="AG75" s="54">
        <v>0.60499999999999998</v>
      </c>
      <c r="AH75" s="54">
        <v>0.64200000000000002</v>
      </c>
      <c r="AI75" s="103" t="s">
        <v>757</v>
      </c>
      <c r="AJ75" s="56">
        <v>0.495</v>
      </c>
      <c r="AK75" s="56">
        <v>0.85299999999999998</v>
      </c>
      <c r="AL75" s="56">
        <v>0.56899999999999995</v>
      </c>
    </row>
    <row r="76" spans="1:38" ht="17.25" x14ac:dyDescent="0.25">
      <c r="A76" s="63"/>
      <c r="B76" s="58" t="s">
        <v>785</v>
      </c>
      <c r="C76" s="59">
        <v>74.637</v>
      </c>
      <c r="D76" s="6"/>
      <c r="E76" s="60">
        <v>9.0960000000000001</v>
      </c>
      <c r="F76" s="6"/>
      <c r="G76" s="59">
        <v>67.049000000000007</v>
      </c>
      <c r="H76" s="6"/>
      <c r="I76" s="60">
        <v>7.9020000000000001</v>
      </c>
      <c r="J76" s="6"/>
      <c r="K76" s="59">
        <v>71.162000000000006</v>
      </c>
      <c r="L76" s="6"/>
      <c r="M76" s="60">
        <v>6.0640000000000001</v>
      </c>
      <c r="N76" s="6"/>
      <c r="O76" s="61">
        <v>-7.5869999999999997</v>
      </c>
      <c r="P76" s="62" t="s">
        <v>52</v>
      </c>
      <c r="Q76" s="60">
        <v>12.205</v>
      </c>
      <c r="R76" s="6"/>
      <c r="S76" s="61">
        <v>4.1120000000000001</v>
      </c>
      <c r="T76" s="62" t="s">
        <v>52</v>
      </c>
      <c r="U76" s="60">
        <v>10.048</v>
      </c>
      <c r="V76" s="6"/>
      <c r="W76" s="61">
        <v>-3.4750000000000001</v>
      </c>
      <c r="X76" s="62" t="s">
        <v>52</v>
      </c>
      <c r="Y76" s="60">
        <v>11.183</v>
      </c>
      <c r="AA76" s="103" t="s">
        <v>757</v>
      </c>
      <c r="AB76" s="54">
        <v>0.91200000000000003</v>
      </c>
      <c r="AC76" s="54">
        <v>0.81</v>
      </c>
      <c r="AD76" s="54">
        <v>0.71099999999999997</v>
      </c>
      <c r="AE76" s="55" t="s">
        <v>756</v>
      </c>
      <c r="AF76" s="56">
        <v>0.53400000000000003</v>
      </c>
      <c r="AG76" s="54">
        <v>0.68200000000000005</v>
      </c>
      <c r="AH76" s="54">
        <v>0.75600000000000001</v>
      </c>
      <c r="AI76" s="103" t="s">
        <v>757</v>
      </c>
      <c r="AJ76" s="56">
        <v>0.81100000000000005</v>
      </c>
      <c r="AK76" s="56">
        <v>0.96899999999999997</v>
      </c>
      <c r="AL76" s="56">
        <v>0.76800000000000002</v>
      </c>
    </row>
    <row r="77" spans="1:38" ht="17.25" x14ac:dyDescent="0.25">
      <c r="A77" s="47" t="s">
        <v>1021</v>
      </c>
      <c r="B77" s="47" t="s">
        <v>779</v>
      </c>
      <c r="C77" s="48">
        <v>72.459000000000003</v>
      </c>
      <c r="D77" s="7"/>
      <c r="E77" s="49">
        <v>8.0879999999999992</v>
      </c>
      <c r="F77" s="7"/>
      <c r="G77" s="48">
        <v>86.073999999999998</v>
      </c>
      <c r="H77" s="7"/>
      <c r="I77" s="49">
        <v>9.5220000000000002</v>
      </c>
      <c r="J77" s="7"/>
      <c r="K77" s="48">
        <v>89.483999999999995</v>
      </c>
      <c r="L77" s="7"/>
      <c r="M77" s="49">
        <v>7.7329999999999997</v>
      </c>
      <c r="N77" s="7"/>
      <c r="O77" s="52">
        <v>13.615</v>
      </c>
      <c r="P77" s="53" t="s">
        <v>52</v>
      </c>
      <c r="Q77" s="49">
        <v>12.521000000000001</v>
      </c>
      <c r="R77" s="7"/>
      <c r="S77" s="52">
        <v>3.41</v>
      </c>
      <c r="T77" s="53" t="s">
        <v>52</v>
      </c>
      <c r="U77" s="49">
        <v>12.29</v>
      </c>
      <c r="V77" s="7"/>
      <c r="W77" s="52">
        <v>17.024999999999999</v>
      </c>
      <c r="X77" s="53" t="s">
        <v>52</v>
      </c>
      <c r="Y77" s="49">
        <v>11.246</v>
      </c>
      <c r="AA77" s="103" t="s">
        <v>759</v>
      </c>
      <c r="AB77" s="54">
        <v>0.26200000000000001</v>
      </c>
      <c r="AC77" s="54">
        <v>0.47299999999999998</v>
      </c>
      <c r="AD77" s="54">
        <v>0.23200000000000001</v>
      </c>
      <c r="AE77" s="55" t="s">
        <v>758</v>
      </c>
      <c r="AF77" s="56">
        <v>0.27700000000000002</v>
      </c>
      <c r="AG77" s="54">
        <v>0.78100000000000003</v>
      </c>
      <c r="AH77" s="54">
        <v>0.13</v>
      </c>
      <c r="AI77" s="103" t="s">
        <v>759</v>
      </c>
      <c r="AJ77" s="56">
        <v>0.20100000000000001</v>
      </c>
      <c r="AK77" s="56">
        <v>0.83699999999999997</v>
      </c>
      <c r="AL77" s="56">
        <v>0.104</v>
      </c>
    </row>
    <row r="78" spans="1:38" ht="17.25" x14ac:dyDescent="0.25">
      <c r="A78" s="47"/>
      <c r="B78" s="47" t="s">
        <v>780</v>
      </c>
      <c r="C78" s="48">
        <v>69.248000000000005</v>
      </c>
      <c r="D78" s="7"/>
      <c r="E78" s="49">
        <v>8.6769999999999996</v>
      </c>
      <c r="F78" s="7"/>
      <c r="G78" s="48">
        <v>82.436000000000007</v>
      </c>
      <c r="H78" s="7"/>
      <c r="I78" s="49">
        <v>9.4269999999999996</v>
      </c>
      <c r="J78" s="7"/>
      <c r="K78" s="48">
        <v>69.685000000000002</v>
      </c>
      <c r="L78" s="7"/>
      <c r="M78" s="49">
        <v>7.8120000000000003</v>
      </c>
      <c r="N78" s="7"/>
      <c r="O78" s="52">
        <v>13.188000000000001</v>
      </c>
      <c r="P78" s="53" t="s">
        <v>52</v>
      </c>
      <c r="Q78" s="49">
        <v>12.871</v>
      </c>
      <c r="R78" s="7"/>
      <c r="S78" s="52">
        <v>-12.750999999999999</v>
      </c>
      <c r="T78" s="53" t="s">
        <v>52</v>
      </c>
      <c r="U78" s="49">
        <v>12.326000000000001</v>
      </c>
      <c r="V78" s="7"/>
      <c r="W78" s="52">
        <v>0.437</v>
      </c>
      <c r="X78" s="53" t="s">
        <v>52</v>
      </c>
      <c r="Y78" s="49">
        <v>11.824999999999999</v>
      </c>
      <c r="AA78" s="103" t="s">
        <v>759</v>
      </c>
      <c r="AB78" s="54">
        <v>0.747</v>
      </c>
      <c r="AC78" s="54">
        <v>0.443</v>
      </c>
      <c r="AD78" s="54">
        <v>0.81100000000000005</v>
      </c>
      <c r="AE78" s="55" t="s">
        <v>758</v>
      </c>
      <c r="AF78" s="56">
        <v>0.30599999999999999</v>
      </c>
      <c r="AG78" s="54">
        <v>0.30099999999999999</v>
      </c>
      <c r="AH78" s="54">
        <v>0.97099999999999997</v>
      </c>
      <c r="AI78" s="103" t="s">
        <v>759</v>
      </c>
      <c r="AJ78" s="56">
        <v>0.438</v>
      </c>
      <c r="AK78" s="56">
        <v>0.46100000000000002</v>
      </c>
      <c r="AL78" s="56">
        <v>0.93600000000000005</v>
      </c>
    </row>
    <row r="79" spans="1:38" ht="17.25" x14ac:dyDescent="0.25">
      <c r="A79" s="47"/>
      <c r="B79" s="47" t="s">
        <v>781</v>
      </c>
      <c r="C79" s="48">
        <v>71.290999999999997</v>
      </c>
      <c r="D79" s="7"/>
      <c r="E79" s="49">
        <v>9.4049999999999994</v>
      </c>
      <c r="F79" s="7"/>
      <c r="G79" s="48">
        <v>83.094999999999999</v>
      </c>
      <c r="H79" s="7"/>
      <c r="I79" s="49">
        <v>9.8379999999999992</v>
      </c>
      <c r="J79" s="7"/>
      <c r="K79" s="48">
        <v>76.350999999999999</v>
      </c>
      <c r="L79" s="7"/>
      <c r="M79" s="49">
        <v>7.8529999999999998</v>
      </c>
      <c r="N79" s="7"/>
      <c r="O79" s="52">
        <v>11.804</v>
      </c>
      <c r="P79" s="53" t="s">
        <v>52</v>
      </c>
      <c r="Q79" s="49">
        <v>13.72</v>
      </c>
      <c r="R79" s="7"/>
      <c r="S79" s="52">
        <v>-6.7439999999999998</v>
      </c>
      <c r="T79" s="53" t="s">
        <v>52</v>
      </c>
      <c r="U79" s="49">
        <v>12.754</v>
      </c>
      <c r="V79" s="7"/>
      <c r="W79" s="52">
        <v>5.0599999999999996</v>
      </c>
      <c r="X79" s="53" t="s">
        <v>52</v>
      </c>
      <c r="Y79" s="49">
        <v>12.542</v>
      </c>
      <c r="AA79" s="103" t="s">
        <v>759</v>
      </c>
      <c r="AB79" s="54">
        <v>0.751</v>
      </c>
      <c r="AC79" s="54">
        <v>0.46800000000000003</v>
      </c>
      <c r="AD79" s="54">
        <v>0.97199999999999998</v>
      </c>
      <c r="AE79" s="55" t="s">
        <v>758</v>
      </c>
      <c r="AF79" s="56">
        <v>0.39</v>
      </c>
      <c r="AG79" s="54">
        <v>0.59699999999999998</v>
      </c>
      <c r="AH79" s="54">
        <v>0.68700000000000006</v>
      </c>
      <c r="AI79" s="103" t="s">
        <v>759</v>
      </c>
      <c r="AJ79" s="56">
        <v>0.46100000000000002</v>
      </c>
      <c r="AK79" s="56">
        <v>0.56100000000000005</v>
      </c>
      <c r="AL79" s="56">
        <v>0.82799999999999996</v>
      </c>
    </row>
    <row r="80" spans="1:38" ht="17.25" x14ac:dyDescent="0.25">
      <c r="A80" s="47"/>
      <c r="B80" s="47" t="s">
        <v>782</v>
      </c>
      <c r="C80" s="48">
        <v>69.968000000000004</v>
      </c>
      <c r="D80" s="7"/>
      <c r="E80" s="49">
        <v>8.6110000000000007</v>
      </c>
      <c r="F80" s="7"/>
      <c r="G80" s="48">
        <v>83.587000000000003</v>
      </c>
      <c r="H80" s="7"/>
      <c r="I80" s="49">
        <v>8.7509999999999994</v>
      </c>
      <c r="J80" s="7"/>
      <c r="K80" s="48">
        <v>69.105000000000004</v>
      </c>
      <c r="L80" s="7"/>
      <c r="M80" s="49">
        <v>7.1</v>
      </c>
      <c r="N80" s="7"/>
      <c r="O80" s="52">
        <v>13.619</v>
      </c>
      <c r="P80" s="53" t="s">
        <v>52</v>
      </c>
      <c r="Q80" s="49">
        <v>12.371</v>
      </c>
      <c r="R80" s="7"/>
      <c r="S80" s="52">
        <v>-14.481999999999999</v>
      </c>
      <c r="T80" s="53" t="s">
        <v>52</v>
      </c>
      <c r="U80" s="49">
        <v>11.412000000000001</v>
      </c>
      <c r="V80" s="7"/>
      <c r="W80" s="52">
        <v>-0.86299999999999999</v>
      </c>
      <c r="X80" s="53" t="s">
        <v>52</v>
      </c>
      <c r="Y80" s="49">
        <v>11.406000000000001</v>
      </c>
      <c r="AA80" s="103" t="s">
        <v>759</v>
      </c>
      <c r="AB80" s="54">
        <v>0.95599999999999996</v>
      </c>
      <c r="AC80" s="54">
        <v>0.186</v>
      </c>
      <c r="AD80" s="54">
        <v>0.72899999999999998</v>
      </c>
      <c r="AE80" s="55" t="s">
        <v>758</v>
      </c>
      <c r="AF80" s="56">
        <v>0.27100000000000002</v>
      </c>
      <c r="AG80" s="54">
        <v>0.20399999999999999</v>
      </c>
      <c r="AH80" s="54">
        <v>0.94</v>
      </c>
      <c r="AI80" s="103" t="s">
        <v>759</v>
      </c>
      <c r="AJ80" s="56">
        <v>0.33700000000000002</v>
      </c>
      <c r="AK80" s="56">
        <v>0.43</v>
      </c>
      <c r="AL80" s="56">
        <v>0.79700000000000004</v>
      </c>
    </row>
    <row r="81" spans="1:38" ht="17.25" x14ac:dyDescent="0.25">
      <c r="A81" s="47"/>
      <c r="B81" s="47" t="s">
        <v>783</v>
      </c>
      <c r="C81" s="48">
        <v>68.515000000000001</v>
      </c>
      <c r="D81" s="7"/>
      <c r="E81" s="49">
        <v>8.8919999999999995</v>
      </c>
      <c r="F81" s="7"/>
      <c r="G81" s="48">
        <v>78.798000000000002</v>
      </c>
      <c r="H81" s="7"/>
      <c r="I81" s="49">
        <v>8.6620000000000008</v>
      </c>
      <c r="J81" s="7"/>
      <c r="K81" s="48">
        <v>67.363</v>
      </c>
      <c r="L81" s="7"/>
      <c r="M81" s="49">
        <v>7.3789999999999996</v>
      </c>
      <c r="N81" s="7"/>
      <c r="O81" s="52">
        <v>10.282</v>
      </c>
      <c r="P81" s="53" t="s">
        <v>52</v>
      </c>
      <c r="Q81" s="49">
        <v>12.518000000000001</v>
      </c>
      <c r="R81" s="7"/>
      <c r="S81" s="52">
        <v>-11.435</v>
      </c>
      <c r="T81" s="53" t="s">
        <v>52</v>
      </c>
      <c r="U81" s="49">
        <v>11.519</v>
      </c>
      <c r="V81" s="7"/>
      <c r="W81" s="52">
        <v>-1.153</v>
      </c>
      <c r="X81" s="53" t="s">
        <v>52</v>
      </c>
      <c r="Y81" s="49">
        <v>11.804</v>
      </c>
      <c r="AA81" s="103" t="s">
        <v>759</v>
      </c>
      <c r="AB81" s="54">
        <v>0.65400000000000003</v>
      </c>
      <c r="AC81" s="54">
        <v>0.38800000000000001</v>
      </c>
      <c r="AD81" s="54">
        <v>0.67600000000000005</v>
      </c>
      <c r="AE81" s="55" t="s">
        <v>758</v>
      </c>
      <c r="AF81" s="56">
        <v>0.41099999999999998</v>
      </c>
      <c r="AG81" s="54">
        <v>0.32100000000000001</v>
      </c>
      <c r="AH81" s="54">
        <v>0.92200000000000004</v>
      </c>
      <c r="AI81" s="103" t="s">
        <v>759</v>
      </c>
      <c r="AJ81" s="56">
        <v>0.36</v>
      </c>
      <c r="AK81" s="56">
        <v>0.35899999999999999</v>
      </c>
      <c r="AL81" s="56">
        <v>0.94</v>
      </c>
    </row>
    <row r="82" spans="1:38" ht="17.25" x14ac:dyDescent="0.25">
      <c r="A82" s="47"/>
      <c r="B82" s="47" t="s">
        <v>784</v>
      </c>
      <c r="C82" s="48">
        <v>61.548999999999999</v>
      </c>
      <c r="D82" s="7"/>
      <c r="E82" s="49">
        <v>7.5970000000000004</v>
      </c>
      <c r="F82" s="7"/>
      <c r="G82" s="48">
        <v>76.084000000000003</v>
      </c>
      <c r="H82" s="7"/>
      <c r="I82" s="49">
        <v>8.5920000000000005</v>
      </c>
      <c r="J82" s="7"/>
      <c r="K82" s="48">
        <v>69.245000000000005</v>
      </c>
      <c r="L82" s="7"/>
      <c r="M82" s="49">
        <v>7.2389999999999999</v>
      </c>
      <c r="N82" s="7"/>
      <c r="O82" s="52">
        <v>14.535</v>
      </c>
      <c r="P82" s="53" t="s">
        <v>52</v>
      </c>
      <c r="Q82" s="49">
        <v>11.582000000000001</v>
      </c>
      <c r="R82" s="7"/>
      <c r="S82" s="52">
        <v>-6.8390000000000004</v>
      </c>
      <c r="T82" s="53" t="s">
        <v>52</v>
      </c>
      <c r="U82" s="49">
        <v>11.333</v>
      </c>
      <c r="V82" s="7"/>
      <c r="W82" s="52">
        <v>7.6959999999999997</v>
      </c>
      <c r="X82" s="53" t="s">
        <v>52</v>
      </c>
      <c r="Y82" s="49">
        <v>10.72</v>
      </c>
      <c r="AA82" s="103" t="s">
        <v>759</v>
      </c>
      <c r="AB82" s="54">
        <v>0.23599999999999999</v>
      </c>
      <c r="AC82" s="54">
        <v>0.56899999999999995</v>
      </c>
      <c r="AD82" s="54">
        <v>0.55200000000000005</v>
      </c>
      <c r="AE82" s="55" t="s">
        <v>758</v>
      </c>
      <c r="AF82" s="56">
        <v>0.21</v>
      </c>
      <c r="AG82" s="54">
        <v>0.54600000000000004</v>
      </c>
      <c r="AH82" s="54">
        <v>0.47299999999999998</v>
      </c>
      <c r="AI82" s="103" t="s">
        <v>759</v>
      </c>
      <c r="AJ82" s="56">
        <v>0.222</v>
      </c>
      <c r="AK82" s="56">
        <v>0.41599999999999998</v>
      </c>
      <c r="AL82" s="56">
        <v>0.63100000000000001</v>
      </c>
    </row>
    <row r="83" spans="1:38" ht="17.25" x14ac:dyDescent="0.25">
      <c r="A83" s="47"/>
      <c r="B83" s="47" t="s">
        <v>785</v>
      </c>
      <c r="C83" s="48">
        <v>65.212999999999994</v>
      </c>
      <c r="D83" s="7"/>
      <c r="E83" s="49">
        <v>8.9830000000000005</v>
      </c>
      <c r="F83" s="7"/>
      <c r="G83" s="48">
        <v>77.340999999999994</v>
      </c>
      <c r="H83" s="7"/>
      <c r="I83" s="49">
        <v>8.1219999999999999</v>
      </c>
      <c r="J83" s="7"/>
      <c r="K83" s="48">
        <v>69.007999999999996</v>
      </c>
      <c r="L83" s="7"/>
      <c r="M83" s="49">
        <v>7.42</v>
      </c>
      <c r="N83" s="7"/>
      <c r="O83" s="52">
        <v>12.128</v>
      </c>
      <c r="P83" s="53" t="s">
        <v>52</v>
      </c>
      <c r="Q83" s="49">
        <v>12.266</v>
      </c>
      <c r="R83" s="7"/>
      <c r="S83" s="52">
        <v>-8.3330000000000002</v>
      </c>
      <c r="T83" s="53" t="s">
        <v>52</v>
      </c>
      <c r="U83" s="49">
        <v>11.081</v>
      </c>
      <c r="V83" s="7"/>
      <c r="W83" s="52">
        <v>3.7949999999999999</v>
      </c>
      <c r="X83" s="53" t="s">
        <v>52</v>
      </c>
      <c r="Y83" s="49">
        <v>11.887</v>
      </c>
      <c r="AA83" s="103" t="s">
        <v>759</v>
      </c>
      <c r="AB83" s="54">
        <v>0.38600000000000001</v>
      </c>
      <c r="AC83" s="54">
        <v>0.34499999999999997</v>
      </c>
      <c r="AD83" s="54">
        <v>0.55900000000000005</v>
      </c>
      <c r="AE83" s="55" t="s">
        <v>758</v>
      </c>
      <c r="AF83" s="56">
        <v>0.32300000000000001</v>
      </c>
      <c r="AG83" s="54">
        <v>0.45200000000000001</v>
      </c>
      <c r="AH83" s="54">
        <v>0.75</v>
      </c>
      <c r="AI83" s="103" t="s">
        <v>759</v>
      </c>
      <c r="AJ83" s="56">
        <v>0.20699999999999999</v>
      </c>
      <c r="AK83" s="56">
        <v>0.27800000000000002</v>
      </c>
      <c r="AL83" s="56">
        <v>0.76900000000000002</v>
      </c>
    </row>
    <row r="84" spans="1:38" ht="17.25" x14ac:dyDescent="0.25">
      <c r="A84" s="163" t="s">
        <v>787</v>
      </c>
      <c r="B84" s="58" t="s">
        <v>779</v>
      </c>
      <c r="C84" s="59" t="s">
        <v>786</v>
      </c>
      <c r="D84" s="6"/>
      <c r="E84" s="60" t="s">
        <v>786</v>
      </c>
      <c r="F84" s="6"/>
      <c r="G84" s="59">
        <v>66.510999999999996</v>
      </c>
      <c r="H84" s="6"/>
      <c r="I84" s="60">
        <v>9.4429999999999996</v>
      </c>
      <c r="J84" s="6"/>
      <c r="K84" s="59">
        <v>76.477999999999994</v>
      </c>
      <c r="L84" s="6"/>
      <c r="M84" s="60">
        <v>7.8090000000000002</v>
      </c>
      <c r="N84" s="6"/>
      <c r="O84" s="61" t="s">
        <v>786</v>
      </c>
      <c r="P84" s="62" t="s">
        <v>52</v>
      </c>
      <c r="Q84" s="61" t="s">
        <v>786</v>
      </c>
      <c r="R84" s="6"/>
      <c r="S84" s="61">
        <v>9.9670000000000005</v>
      </c>
      <c r="T84" s="62" t="s">
        <v>52</v>
      </c>
      <c r="U84" s="60">
        <v>12.276999999999999</v>
      </c>
      <c r="V84" s="6"/>
      <c r="W84" s="61" t="s">
        <v>786</v>
      </c>
      <c r="X84" s="62" t="s">
        <v>52</v>
      </c>
      <c r="Y84" s="61" t="s">
        <v>786</v>
      </c>
      <c r="AA84" s="103" t="s">
        <v>760</v>
      </c>
      <c r="AB84" s="54">
        <v>100</v>
      </c>
      <c r="AC84" s="54">
        <v>0.20899999999999999</v>
      </c>
      <c r="AD84" s="54">
        <v>0.69899999999999995</v>
      </c>
      <c r="AE84" s="55" t="s">
        <v>26</v>
      </c>
      <c r="AF84" s="54">
        <v>100</v>
      </c>
      <c r="AG84" s="54">
        <v>0.41699999999999998</v>
      </c>
      <c r="AH84" s="54">
        <v>100</v>
      </c>
      <c r="AI84" s="103" t="s">
        <v>760</v>
      </c>
      <c r="AJ84" s="54">
        <v>100</v>
      </c>
      <c r="AK84" s="56">
        <v>0.47599999999999998</v>
      </c>
      <c r="AL84" s="54">
        <v>100</v>
      </c>
    </row>
    <row r="85" spans="1:38" ht="17.25" x14ac:dyDescent="0.25">
      <c r="A85" s="63"/>
      <c r="B85" s="58" t="s">
        <v>780</v>
      </c>
      <c r="C85" s="59" t="s">
        <v>786</v>
      </c>
      <c r="D85" s="6"/>
      <c r="E85" s="60" t="s">
        <v>786</v>
      </c>
      <c r="F85" s="6"/>
      <c r="G85" s="59">
        <v>48.697000000000003</v>
      </c>
      <c r="H85" s="6"/>
      <c r="I85" s="60">
        <v>8.27</v>
      </c>
      <c r="J85" s="6"/>
      <c r="K85" s="59">
        <v>54.347999999999999</v>
      </c>
      <c r="L85" s="6"/>
      <c r="M85" s="60">
        <v>7.343</v>
      </c>
      <c r="N85" s="6"/>
      <c r="O85" s="61" t="s">
        <v>786</v>
      </c>
      <c r="P85" s="62" t="s">
        <v>52</v>
      </c>
      <c r="Q85" s="61" t="s">
        <v>786</v>
      </c>
      <c r="R85" s="6"/>
      <c r="S85" s="61">
        <v>5.6509999999999998</v>
      </c>
      <c r="T85" s="62" t="s">
        <v>52</v>
      </c>
      <c r="U85" s="60">
        <v>11.151</v>
      </c>
      <c r="V85" s="6"/>
      <c r="W85" s="61" t="s">
        <v>786</v>
      </c>
      <c r="X85" s="62" t="s">
        <v>52</v>
      </c>
      <c r="Y85" s="61" t="s">
        <v>786</v>
      </c>
      <c r="AA85" s="103" t="s">
        <v>760</v>
      </c>
      <c r="AB85" s="54">
        <v>100</v>
      </c>
      <c r="AC85" s="54">
        <v>3.0000000000000001E-3</v>
      </c>
      <c r="AD85" s="54">
        <v>2.8000000000000001E-2</v>
      </c>
      <c r="AE85" s="55" t="s">
        <v>26</v>
      </c>
      <c r="AF85" s="54">
        <v>100</v>
      </c>
      <c r="AG85" s="54">
        <v>0.61199999999999999</v>
      </c>
      <c r="AH85" s="54">
        <v>100</v>
      </c>
      <c r="AI85" s="103" t="s">
        <v>760</v>
      </c>
      <c r="AJ85" s="54">
        <v>100</v>
      </c>
      <c r="AK85" s="56">
        <v>0.46200000000000002</v>
      </c>
      <c r="AL85" s="54">
        <v>100</v>
      </c>
    </row>
    <row r="86" spans="1:38" ht="17.25" x14ac:dyDescent="0.25">
      <c r="A86" s="63"/>
      <c r="B86" s="58" t="s">
        <v>781</v>
      </c>
      <c r="C86" s="59" t="s">
        <v>786</v>
      </c>
      <c r="D86" s="6"/>
      <c r="E86" s="60" t="s">
        <v>786</v>
      </c>
      <c r="F86" s="6"/>
      <c r="G86" s="59">
        <v>56.357999999999997</v>
      </c>
      <c r="H86" s="6"/>
      <c r="I86" s="60">
        <v>9.3919999999999995</v>
      </c>
      <c r="J86" s="6"/>
      <c r="K86" s="59">
        <v>62.281999999999996</v>
      </c>
      <c r="L86" s="6"/>
      <c r="M86" s="60">
        <v>9.4350000000000005</v>
      </c>
      <c r="N86" s="6"/>
      <c r="O86" s="61" t="s">
        <v>786</v>
      </c>
      <c r="P86" s="62" t="s">
        <v>52</v>
      </c>
      <c r="Q86" s="61" t="s">
        <v>786</v>
      </c>
      <c r="R86" s="6"/>
      <c r="S86" s="61">
        <v>5.9240000000000004</v>
      </c>
      <c r="T86" s="62" t="s">
        <v>52</v>
      </c>
      <c r="U86" s="60">
        <v>13.468999999999999</v>
      </c>
      <c r="V86" s="6"/>
      <c r="W86" s="61" t="s">
        <v>786</v>
      </c>
      <c r="X86" s="62" t="s">
        <v>52</v>
      </c>
      <c r="Y86" s="61" t="s">
        <v>786</v>
      </c>
      <c r="AA86" s="103" t="s">
        <v>760</v>
      </c>
      <c r="AB86" s="54">
        <v>100</v>
      </c>
      <c r="AC86" s="54">
        <v>5.7000000000000002E-2</v>
      </c>
      <c r="AD86" s="54">
        <v>0.14599999999999999</v>
      </c>
      <c r="AE86" s="55" t="s">
        <v>26</v>
      </c>
      <c r="AF86" s="54">
        <v>100</v>
      </c>
      <c r="AG86" s="54">
        <v>0.66</v>
      </c>
      <c r="AH86" s="54">
        <v>100</v>
      </c>
      <c r="AI86" s="103" t="s">
        <v>760</v>
      </c>
      <c r="AJ86" s="54">
        <v>100</v>
      </c>
      <c r="AK86" s="56">
        <v>0.73599999999999999</v>
      </c>
      <c r="AL86" s="54">
        <v>100</v>
      </c>
    </row>
    <row r="87" spans="1:38" ht="17.25" x14ac:dyDescent="0.25">
      <c r="A87" s="63"/>
      <c r="B87" s="58" t="s">
        <v>782</v>
      </c>
      <c r="C87" s="59" t="s">
        <v>786</v>
      </c>
      <c r="D87" s="6"/>
      <c r="E87" s="60" t="s">
        <v>786</v>
      </c>
      <c r="F87" s="6"/>
      <c r="G87" s="59">
        <v>57.341999999999999</v>
      </c>
      <c r="H87" s="6"/>
      <c r="I87" s="60">
        <v>9.2850000000000001</v>
      </c>
      <c r="J87" s="6"/>
      <c r="K87" s="59">
        <v>53.951999999999998</v>
      </c>
      <c r="L87" s="6"/>
      <c r="M87" s="60">
        <v>7.4969999999999999</v>
      </c>
      <c r="N87" s="6"/>
      <c r="O87" s="61" t="s">
        <v>786</v>
      </c>
      <c r="P87" s="62" t="s">
        <v>52</v>
      </c>
      <c r="Q87" s="61" t="s">
        <v>786</v>
      </c>
      <c r="R87" s="6"/>
      <c r="S87" s="61">
        <v>-3.39</v>
      </c>
      <c r="T87" s="62" t="s">
        <v>52</v>
      </c>
      <c r="U87" s="60">
        <v>12.068</v>
      </c>
      <c r="V87" s="6"/>
      <c r="W87" s="61" t="s">
        <v>786</v>
      </c>
      <c r="X87" s="62" t="s">
        <v>52</v>
      </c>
      <c r="Y87" s="61" t="s">
        <v>786</v>
      </c>
      <c r="AA87" s="103" t="s">
        <v>760</v>
      </c>
      <c r="AB87" s="54">
        <v>100</v>
      </c>
      <c r="AC87" s="54">
        <v>0.151</v>
      </c>
      <c r="AD87" s="54">
        <v>0.12</v>
      </c>
      <c r="AE87" s="55" t="s">
        <v>26</v>
      </c>
      <c r="AF87" s="54">
        <v>100</v>
      </c>
      <c r="AG87" s="54">
        <v>0.77900000000000003</v>
      </c>
      <c r="AH87" s="54">
        <v>100</v>
      </c>
      <c r="AI87" s="103" t="s">
        <v>760</v>
      </c>
      <c r="AJ87" s="54">
        <v>100</v>
      </c>
      <c r="AK87" s="56">
        <v>0.90600000000000003</v>
      </c>
      <c r="AL87" s="54">
        <v>100</v>
      </c>
    </row>
    <row r="88" spans="1:38" ht="17.25" x14ac:dyDescent="0.25">
      <c r="A88" s="63"/>
      <c r="B88" s="58" t="s">
        <v>783</v>
      </c>
      <c r="C88" s="59" t="s">
        <v>786</v>
      </c>
      <c r="D88" s="6"/>
      <c r="E88" s="60" t="s">
        <v>786</v>
      </c>
      <c r="F88" s="6"/>
      <c r="G88" s="59">
        <v>51.384</v>
      </c>
      <c r="H88" s="6"/>
      <c r="I88" s="60">
        <v>8.5730000000000004</v>
      </c>
      <c r="J88" s="6"/>
      <c r="K88" s="59">
        <v>62.476999999999997</v>
      </c>
      <c r="L88" s="6"/>
      <c r="M88" s="60">
        <v>7.8019999999999996</v>
      </c>
      <c r="N88" s="6"/>
      <c r="O88" s="61" t="s">
        <v>786</v>
      </c>
      <c r="P88" s="62" t="s">
        <v>52</v>
      </c>
      <c r="Q88" s="61" t="s">
        <v>786</v>
      </c>
      <c r="R88" s="6"/>
      <c r="S88" s="61">
        <v>11.093</v>
      </c>
      <c r="T88" s="62" t="s">
        <v>52</v>
      </c>
      <c r="U88" s="60">
        <v>11.728999999999999</v>
      </c>
      <c r="V88" s="6"/>
      <c r="W88" s="61" t="s">
        <v>786</v>
      </c>
      <c r="X88" s="62" t="s">
        <v>52</v>
      </c>
      <c r="Y88" s="61" t="s">
        <v>786</v>
      </c>
      <c r="AA88" s="103" t="s">
        <v>760</v>
      </c>
      <c r="AB88" s="54">
        <v>100</v>
      </c>
      <c r="AC88" s="54">
        <v>3.1E-2</v>
      </c>
      <c r="AD88" s="54">
        <v>0.32300000000000001</v>
      </c>
      <c r="AE88" s="55" t="s">
        <v>26</v>
      </c>
      <c r="AF88" s="54">
        <v>100</v>
      </c>
      <c r="AG88" s="54">
        <v>0.34399999999999997</v>
      </c>
      <c r="AH88" s="54">
        <v>100</v>
      </c>
      <c r="AI88" s="103" t="s">
        <v>760</v>
      </c>
      <c r="AJ88" s="54">
        <v>100</v>
      </c>
      <c r="AK88" s="56">
        <v>0.36</v>
      </c>
      <c r="AL88" s="54">
        <v>100</v>
      </c>
    </row>
    <row r="89" spans="1:38" ht="17.25" x14ac:dyDescent="0.25">
      <c r="A89" s="63"/>
      <c r="B89" s="58" t="s">
        <v>784</v>
      </c>
      <c r="C89" s="59" t="s">
        <v>786</v>
      </c>
      <c r="D89" s="6"/>
      <c r="E89" s="60" t="s">
        <v>786</v>
      </c>
      <c r="F89" s="6"/>
      <c r="G89" s="59">
        <v>53.514000000000003</v>
      </c>
      <c r="H89" s="6"/>
      <c r="I89" s="60">
        <v>8.9969999999999999</v>
      </c>
      <c r="J89" s="6"/>
      <c r="K89" s="59">
        <v>61.695999999999998</v>
      </c>
      <c r="L89" s="6"/>
      <c r="M89" s="60">
        <v>8.782</v>
      </c>
      <c r="N89" s="6"/>
      <c r="O89" s="61" t="s">
        <v>786</v>
      </c>
      <c r="P89" s="62" t="s">
        <v>52</v>
      </c>
      <c r="Q89" s="61" t="s">
        <v>786</v>
      </c>
      <c r="R89" s="6"/>
      <c r="S89" s="61">
        <v>8.1820000000000004</v>
      </c>
      <c r="T89" s="62" t="s">
        <v>52</v>
      </c>
      <c r="U89" s="60">
        <v>12.659000000000001</v>
      </c>
      <c r="V89" s="6"/>
      <c r="W89" s="61" t="s">
        <v>786</v>
      </c>
      <c r="X89" s="62" t="s">
        <v>52</v>
      </c>
      <c r="Y89" s="61" t="s">
        <v>786</v>
      </c>
      <c r="AA89" s="103" t="s">
        <v>760</v>
      </c>
      <c r="AB89" s="54">
        <v>100</v>
      </c>
      <c r="AC89" s="54">
        <v>6.6000000000000003E-2</v>
      </c>
      <c r="AD89" s="54">
        <v>0.187</v>
      </c>
      <c r="AE89" s="55" t="s">
        <v>26</v>
      </c>
      <c r="AF89" s="54">
        <v>100</v>
      </c>
      <c r="AG89" s="54">
        <v>0.51800000000000002</v>
      </c>
      <c r="AH89" s="54">
        <v>100</v>
      </c>
      <c r="AI89" s="103" t="s">
        <v>760</v>
      </c>
      <c r="AJ89" s="54">
        <v>100</v>
      </c>
      <c r="AK89" s="56">
        <v>0.69599999999999995</v>
      </c>
      <c r="AL89" s="54">
        <v>100</v>
      </c>
    </row>
    <row r="90" spans="1:38" ht="17.25" x14ac:dyDescent="0.25">
      <c r="A90" s="63"/>
      <c r="B90" s="58" t="s">
        <v>785</v>
      </c>
      <c r="C90" s="59" t="s">
        <v>786</v>
      </c>
      <c r="D90" s="6"/>
      <c r="E90" s="60" t="s">
        <v>786</v>
      </c>
      <c r="F90" s="6"/>
      <c r="G90" s="59">
        <v>46.828000000000003</v>
      </c>
      <c r="H90" s="6"/>
      <c r="I90" s="60">
        <v>8.8719999999999999</v>
      </c>
      <c r="J90" s="6"/>
      <c r="K90" s="59">
        <v>64.962000000000003</v>
      </c>
      <c r="L90" s="6"/>
      <c r="M90" s="60">
        <v>8.9359999999999999</v>
      </c>
      <c r="N90" s="6"/>
      <c r="O90" s="61" t="s">
        <v>786</v>
      </c>
      <c r="P90" s="62" t="s">
        <v>52</v>
      </c>
      <c r="Q90" s="61" t="s">
        <v>786</v>
      </c>
      <c r="R90" s="6"/>
      <c r="S90" s="61">
        <v>18.135000000000002</v>
      </c>
      <c r="T90" s="62" t="s">
        <v>52</v>
      </c>
      <c r="U90" s="60">
        <v>12.662000000000001</v>
      </c>
      <c r="V90" s="6"/>
      <c r="W90" s="61" t="s">
        <v>786</v>
      </c>
      <c r="X90" s="62" t="s">
        <v>52</v>
      </c>
      <c r="Y90" s="61" t="s">
        <v>786</v>
      </c>
      <c r="AA90" s="103" t="s">
        <v>760</v>
      </c>
      <c r="AB90" s="54">
        <v>100</v>
      </c>
      <c r="AC90" s="54">
        <v>1.7999999999999999E-2</v>
      </c>
      <c r="AD90" s="54">
        <v>0.35399999999999998</v>
      </c>
      <c r="AE90" s="55" t="s">
        <v>26</v>
      </c>
      <c r="AF90" s="54">
        <v>100</v>
      </c>
      <c r="AG90" s="54">
        <v>0.152</v>
      </c>
      <c r="AH90" s="54">
        <v>100</v>
      </c>
      <c r="AI90" s="103" t="s">
        <v>760</v>
      </c>
      <c r="AJ90" s="54">
        <v>100</v>
      </c>
      <c r="AK90" s="56">
        <v>0.308</v>
      </c>
      <c r="AL90" s="54">
        <v>100</v>
      </c>
    </row>
    <row r="91" spans="1:38" ht="17.25" x14ac:dyDescent="0.25">
      <c r="A91" s="47" t="s">
        <v>27</v>
      </c>
      <c r="B91" s="47" t="s">
        <v>779</v>
      </c>
      <c r="C91" s="48">
        <v>63.627000000000002</v>
      </c>
      <c r="D91" s="7"/>
      <c r="E91" s="49">
        <v>10.33</v>
      </c>
      <c r="F91" s="7"/>
      <c r="G91" s="48">
        <v>74.748999999999995</v>
      </c>
      <c r="H91" s="7"/>
      <c r="I91" s="49">
        <v>11.125999999999999</v>
      </c>
      <c r="J91" s="7"/>
      <c r="K91" s="48">
        <v>61.554000000000002</v>
      </c>
      <c r="L91" s="7"/>
      <c r="M91" s="49">
        <v>8.0850000000000009</v>
      </c>
      <c r="N91" s="7"/>
      <c r="O91" s="52">
        <v>11.122</v>
      </c>
      <c r="P91" s="53" t="s">
        <v>52</v>
      </c>
      <c r="Q91" s="49">
        <v>15.205</v>
      </c>
      <c r="R91" s="7"/>
      <c r="S91" s="52">
        <v>-13.195</v>
      </c>
      <c r="T91" s="53" t="s">
        <v>52</v>
      </c>
      <c r="U91" s="49">
        <v>13.773999999999999</v>
      </c>
      <c r="V91" s="7"/>
      <c r="W91" s="52">
        <v>-2.073</v>
      </c>
      <c r="X91" s="53" t="s">
        <v>52</v>
      </c>
      <c r="Y91" s="49">
        <v>13.166</v>
      </c>
      <c r="AA91" s="103" t="s">
        <v>761</v>
      </c>
      <c r="AB91" s="54">
        <v>8.6999999999999994E-2</v>
      </c>
      <c r="AC91" s="54">
        <v>0.71699999999999997</v>
      </c>
      <c r="AD91" s="54">
        <v>3.4000000000000002E-2</v>
      </c>
      <c r="AE91" s="55" t="s">
        <v>27</v>
      </c>
      <c r="AF91" s="56">
        <v>0.46400000000000002</v>
      </c>
      <c r="AG91" s="54">
        <v>0.33800000000000002</v>
      </c>
      <c r="AH91" s="54">
        <v>0.875</v>
      </c>
      <c r="AI91" s="103" t="s">
        <v>761</v>
      </c>
      <c r="AJ91" s="56">
        <v>0.35799999999999998</v>
      </c>
      <c r="AK91" s="56">
        <v>0.33100000000000002</v>
      </c>
      <c r="AL91" s="56">
        <v>0.96</v>
      </c>
    </row>
    <row r="92" spans="1:38" ht="17.25" x14ac:dyDescent="0.25">
      <c r="A92" s="47"/>
      <c r="B92" s="47" t="s">
        <v>780</v>
      </c>
      <c r="C92" s="48">
        <v>56.451000000000001</v>
      </c>
      <c r="D92" s="7"/>
      <c r="E92" s="49">
        <v>11.4</v>
      </c>
      <c r="F92" s="7"/>
      <c r="G92" s="48">
        <v>66.548000000000002</v>
      </c>
      <c r="H92" s="7"/>
      <c r="I92" s="49">
        <v>7.7380000000000004</v>
      </c>
      <c r="J92" s="7"/>
      <c r="K92" s="48">
        <v>56.218000000000004</v>
      </c>
      <c r="L92" s="7"/>
      <c r="M92" s="49">
        <v>6.38</v>
      </c>
      <c r="N92" s="7"/>
      <c r="O92" s="52">
        <v>10.097</v>
      </c>
      <c r="P92" s="53" t="s">
        <v>52</v>
      </c>
      <c r="Q92" s="49">
        <v>13.832000000000001</v>
      </c>
      <c r="R92" s="7"/>
      <c r="S92" s="52">
        <v>-10.33</v>
      </c>
      <c r="T92" s="53" t="s">
        <v>52</v>
      </c>
      <c r="U92" s="49">
        <v>10.130000000000001</v>
      </c>
      <c r="V92" s="7"/>
      <c r="W92" s="52">
        <v>-0.23300000000000001</v>
      </c>
      <c r="X92" s="53" t="s">
        <v>52</v>
      </c>
      <c r="Y92" s="49">
        <v>13.196999999999999</v>
      </c>
      <c r="AA92" s="103" t="s">
        <v>761</v>
      </c>
      <c r="AB92" s="54">
        <v>0.185</v>
      </c>
      <c r="AC92" s="54">
        <v>0.32100000000000001</v>
      </c>
      <c r="AD92" s="54">
        <v>2.8000000000000001E-2</v>
      </c>
      <c r="AE92" s="55" t="s">
        <v>27</v>
      </c>
      <c r="AF92" s="56">
        <v>0.46500000000000002</v>
      </c>
      <c r="AG92" s="54">
        <v>0.308</v>
      </c>
      <c r="AH92" s="54">
        <v>0.98599999999999999</v>
      </c>
      <c r="AI92" s="103" t="s">
        <v>761</v>
      </c>
      <c r="AJ92" s="56">
        <v>0.60599999999999998</v>
      </c>
      <c r="AK92" s="56">
        <v>0.51300000000000001</v>
      </c>
      <c r="AL92" s="56">
        <v>0.98</v>
      </c>
    </row>
    <row r="93" spans="1:38" ht="17.25" x14ac:dyDescent="0.25">
      <c r="A93" s="47"/>
      <c r="B93" s="47" t="s">
        <v>781</v>
      </c>
      <c r="C93" s="48">
        <v>68.792000000000002</v>
      </c>
      <c r="D93" s="7"/>
      <c r="E93" s="49">
        <v>12.037000000000001</v>
      </c>
      <c r="F93" s="7"/>
      <c r="G93" s="48">
        <v>65.831999999999994</v>
      </c>
      <c r="H93" s="7"/>
      <c r="I93" s="49">
        <v>8.5790000000000006</v>
      </c>
      <c r="J93" s="7"/>
      <c r="K93" s="48">
        <v>51.942</v>
      </c>
      <c r="L93" s="7"/>
      <c r="M93" s="49">
        <v>7.12</v>
      </c>
      <c r="N93" s="7"/>
      <c r="O93" s="52">
        <v>-2.96</v>
      </c>
      <c r="P93" s="53" t="s">
        <v>52</v>
      </c>
      <c r="Q93" s="49">
        <v>14.882</v>
      </c>
      <c r="R93" s="7"/>
      <c r="S93" s="52">
        <v>-13.89</v>
      </c>
      <c r="T93" s="53" t="s">
        <v>52</v>
      </c>
      <c r="U93" s="49">
        <v>11.335000000000001</v>
      </c>
      <c r="V93" s="7"/>
      <c r="W93" s="52">
        <v>-16.850000000000001</v>
      </c>
      <c r="X93" s="53" t="s">
        <v>52</v>
      </c>
      <c r="Y93" s="49">
        <v>14.239000000000001</v>
      </c>
      <c r="AA93" s="103" t="s">
        <v>761</v>
      </c>
      <c r="AB93" s="54">
        <v>0.65</v>
      </c>
      <c r="AC93" s="54">
        <v>0.29699999999999999</v>
      </c>
      <c r="AD93" s="54">
        <v>1E-3</v>
      </c>
      <c r="AE93" s="55" t="s">
        <v>27</v>
      </c>
      <c r="AF93" s="56">
        <v>0.84199999999999997</v>
      </c>
      <c r="AG93" s="54">
        <v>0.22</v>
      </c>
      <c r="AH93" s="54">
        <v>0.23699999999999999</v>
      </c>
      <c r="AI93" s="103" t="s">
        <v>761</v>
      </c>
      <c r="AJ93" s="56">
        <v>0.79900000000000004</v>
      </c>
      <c r="AK93" s="56">
        <v>0.219</v>
      </c>
      <c r="AL93" s="56">
        <v>0.20399999999999999</v>
      </c>
    </row>
    <row r="94" spans="1:38" ht="17.25" x14ac:dyDescent="0.25">
      <c r="A94" s="47"/>
      <c r="B94" s="47" t="s">
        <v>782</v>
      </c>
      <c r="C94" s="48">
        <v>57.584000000000003</v>
      </c>
      <c r="D94" s="7"/>
      <c r="E94" s="49">
        <v>11.65</v>
      </c>
      <c r="F94" s="7"/>
      <c r="G94" s="48">
        <v>76.349999999999994</v>
      </c>
      <c r="H94" s="7"/>
      <c r="I94" s="49">
        <v>8.3940000000000001</v>
      </c>
      <c r="J94" s="7"/>
      <c r="K94" s="48">
        <v>62.593000000000004</v>
      </c>
      <c r="L94" s="7"/>
      <c r="M94" s="49">
        <v>7.3860000000000001</v>
      </c>
      <c r="N94" s="7"/>
      <c r="O94" s="52">
        <v>18.766999999999999</v>
      </c>
      <c r="P94" s="53" t="s">
        <v>52</v>
      </c>
      <c r="Q94" s="49">
        <v>14.439</v>
      </c>
      <c r="R94" s="7"/>
      <c r="S94" s="52">
        <v>-13.757</v>
      </c>
      <c r="T94" s="53" t="s">
        <v>52</v>
      </c>
      <c r="U94" s="49">
        <v>11.324999999999999</v>
      </c>
      <c r="V94" s="7"/>
      <c r="W94" s="52">
        <v>5.0090000000000003</v>
      </c>
      <c r="X94" s="53" t="s">
        <v>52</v>
      </c>
      <c r="Y94" s="49">
        <v>13.994</v>
      </c>
      <c r="AA94" s="103" t="s">
        <v>761</v>
      </c>
      <c r="AB94" s="54">
        <v>0.29199999999999998</v>
      </c>
      <c r="AC94" s="54">
        <v>0.57399999999999995</v>
      </c>
      <c r="AD94" s="54">
        <v>0.627</v>
      </c>
      <c r="AE94" s="55" t="s">
        <v>27</v>
      </c>
      <c r="AF94" s="56">
        <v>0.19400000000000001</v>
      </c>
      <c r="AG94" s="54">
        <v>0.224</v>
      </c>
      <c r="AH94" s="54">
        <v>0.72</v>
      </c>
      <c r="AI94" s="103" t="s">
        <v>761</v>
      </c>
      <c r="AJ94" s="56">
        <v>0.24</v>
      </c>
      <c r="AK94" s="56">
        <v>0.46300000000000002</v>
      </c>
      <c r="AL94" s="56">
        <v>0.54100000000000004</v>
      </c>
    </row>
    <row r="95" spans="1:38" ht="17.25" x14ac:dyDescent="0.25">
      <c r="A95" s="47"/>
      <c r="B95" s="47" t="s">
        <v>783</v>
      </c>
      <c r="C95" s="48">
        <v>62.738999999999997</v>
      </c>
      <c r="D95" s="7"/>
      <c r="E95" s="49">
        <v>10.135999999999999</v>
      </c>
      <c r="F95" s="7"/>
      <c r="G95" s="48">
        <v>67.19</v>
      </c>
      <c r="H95" s="7"/>
      <c r="I95" s="49">
        <v>7.9029999999999996</v>
      </c>
      <c r="J95" s="7"/>
      <c r="K95" s="48">
        <v>64.953000000000003</v>
      </c>
      <c r="L95" s="7"/>
      <c r="M95" s="49">
        <v>7.1779999999999999</v>
      </c>
      <c r="N95" s="7"/>
      <c r="O95" s="52">
        <v>4.4509999999999996</v>
      </c>
      <c r="P95" s="53" t="s">
        <v>52</v>
      </c>
      <c r="Q95" s="49">
        <v>12.954000000000001</v>
      </c>
      <c r="R95" s="7"/>
      <c r="S95" s="52">
        <v>-2.2370000000000001</v>
      </c>
      <c r="T95" s="53" t="s">
        <v>52</v>
      </c>
      <c r="U95" s="49">
        <v>10.824999999999999</v>
      </c>
      <c r="V95" s="7"/>
      <c r="W95" s="52">
        <v>2.214</v>
      </c>
      <c r="X95" s="53" t="s">
        <v>52</v>
      </c>
      <c r="Y95" s="49">
        <v>12.651999999999999</v>
      </c>
      <c r="AA95" s="103" t="s">
        <v>761</v>
      </c>
      <c r="AB95" s="54">
        <v>0.34699999999999998</v>
      </c>
      <c r="AC95" s="54">
        <v>0.65900000000000003</v>
      </c>
      <c r="AD95" s="54">
        <v>0.45800000000000002</v>
      </c>
      <c r="AE95" s="55" t="s">
        <v>27</v>
      </c>
      <c r="AF95" s="56">
        <v>0.73099999999999998</v>
      </c>
      <c r="AG95" s="54">
        <v>0.83599999999999997</v>
      </c>
      <c r="AH95" s="54">
        <v>0.86099999999999999</v>
      </c>
      <c r="AI95" s="103" t="s">
        <v>761</v>
      </c>
      <c r="AJ95" s="56">
        <v>0.64500000000000002</v>
      </c>
      <c r="AK95" s="56">
        <v>0.86299999999999999</v>
      </c>
      <c r="AL95" s="56">
        <v>0.747</v>
      </c>
    </row>
    <row r="96" spans="1:38" ht="17.25" x14ac:dyDescent="0.25">
      <c r="A96" s="47"/>
      <c r="B96" s="47" t="s">
        <v>784</v>
      </c>
      <c r="C96" s="48">
        <v>66.429000000000002</v>
      </c>
      <c r="D96" s="7"/>
      <c r="E96" s="49">
        <v>10.874000000000001</v>
      </c>
      <c r="F96" s="7"/>
      <c r="G96" s="48">
        <v>66.635000000000005</v>
      </c>
      <c r="H96" s="7"/>
      <c r="I96" s="49">
        <v>9.4320000000000004</v>
      </c>
      <c r="J96" s="7"/>
      <c r="K96" s="48">
        <v>56.634999999999998</v>
      </c>
      <c r="L96" s="7"/>
      <c r="M96" s="49">
        <v>7.3230000000000004</v>
      </c>
      <c r="N96" s="7"/>
      <c r="O96" s="52">
        <v>0.20599999999999999</v>
      </c>
      <c r="P96" s="53" t="s">
        <v>52</v>
      </c>
      <c r="Q96" s="49">
        <v>14.484</v>
      </c>
      <c r="R96" s="7"/>
      <c r="S96" s="52">
        <v>-10</v>
      </c>
      <c r="T96" s="53" t="s">
        <v>52</v>
      </c>
      <c r="U96" s="49">
        <v>12.032</v>
      </c>
      <c r="V96" s="7"/>
      <c r="W96" s="52">
        <v>-9.7940000000000005</v>
      </c>
      <c r="X96" s="53" t="s">
        <v>52</v>
      </c>
      <c r="Y96" s="49">
        <v>13.291</v>
      </c>
      <c r="AA96" s="103" t="s">
        <v>761</v>
      </c>
      <c r="AB96" s="54">
        <v>0.63900000000000001</v>
      </c>
      <c r="AC96" s="54">
        <v>0.66500000000000004</v>
      </c>
      <c r="AD96" s="54">
        <v>2.8000000000000001E-2</v>
      </c>
      <c r="AE96" s="55" t="s">
        <v>27</v>
      </c>
      <c r="AF96" s="56">
        <v>0.98899999999999999</v>
      </c>
      <c r="AG96" s="54">
        <v>0.40600000000000003</v>
      </c>
      <c r="AH96" s="54">
        <v>0.46100000000000002</v>
      </c>
      <c r="AI96" s="103" t="s">
        <v>761</v>
      </c>
      <c r="AJ96" s="56">
        <v>0.93700000000000006</v>
      </c>
      <c r="AK96" s="56">
        <v>0.308</v>
      </c>
      <c r="AL96" s="56">
        <v>0.41</v>
      </c>
    </row>
    <row r="97" spans="1:38" ht="17.25" x14ac:dyDescent="0.25">
      <c r="A97" s="47"/>
      <c r="B97" s="47" t="s">
        <v>785</v>
      </c>
      <c r="C97" s="48">
        <v>60.415999999999997</v>
      </c>
      <c r="D97" s="7"/>
      <c r="E97" s="49">
        <v>11.819000000000001</v>
      </c>
      <c r="F97" s="7"/>
      <c r="G97" s="48">
        <v>70.015000000000001</v>
      </c>
      <c r="H97" s="7"/>
      <c r="I97" s="49">
        <v>8.58</v>
      </c>
      <c r="J97" s="7"/>
      <c r="K97" s="48">
        <v>61.301000000000002</v>
      </c>
      <c r="L97" s="7"/>
      <c r="M97" s="49">
        <v>6.78</v>
      </c>
      <c r="N97" s="7"/>
      <c r="O97" s="52">
        <v>9.5990000000000002</v>
      </c>
      <c r="P97" s="53" t="s">
        <v>52</v>
      </c>
      <c r="Q97" s="49">
        <v>14.734</v>
      </c>
      <c r="R97" s="7"/>
      <c r="S97" s="52">
        <v>-8.7140000000000004</v>
      </c>
      <c r="T97" s="53" t="s">
        <v>52</v>
      </c>
      <c r="U97" s="49">
        <v>11.016</v>
      </c>
      <c r="V97" s="7"/>
      <c r="W97" s="52">
        <v>0.88500000000000001</v>
      </c>
      <c r="X97" s="53" t="s">
        <v>52</v>
      </c>
      <c r="Y97" s="49">
        <v>13.827999999999999</v>
      </c>
      <c r="AA97" s="103" t="s">
        <v>761</v>
      </c>
      <c r="AB97" s="54">
        <v>0.28599999999999998</v>
      </c>
      <c r="AC97" s="54">
        <v>0.92</v>
      </c>
      <c r="AD97" s="54">
        <v>9.1999999999999998E-2</v>
      </c>
      <c r="AE97" s="55" t="s">
        <v>27</v>
      </c>
      <c r="AF97" s="56">
        <v>0.51500000000000001</v>
      </c>
      <c r="AG97" s="54">
        <v>0.42899999999999999</v>
      </c>
      <c r="AH97" s="54">
        <v>0.94899999999999995</v>
      </c>
      <c r="AI97" s="103" t="s">
        <v>761</v>
      </c>
      <c r="AJ97" s="56">
        <v>0.36299999999999999</v>
      </c>
      <c r="AK97" s="56">
        <v>0.26100000000000001</v>
      </c>
      <c r="AL97" s="56">
        <v>0.95499999999999996</v>
      </c>
    </row>
    <row r="98" spans="1:38" ht="17.25" x14ac:dyDescent="0.25">
      <c r="A98" s="63" t="s">
        <v>28</v>
      </c>
      <c r="B98" s="58" t="s">
        <v>779</v>
      </c>
      <c r="C98" s="59">
        <v>90.165999999999997</v>
      </c>
      <c r="D98" s="6"/>
      <c r="E98" s="60">
        <v>8.3350000000000009</v>
      </c>
      <c r="F98" s="6"/>
      <c r="G98" s="59">
        <v>82.367000000000004</v>
      </c>
      <c r="H98" s="6"/>
      <c r="I98" s="60">
        <v>9.3849999999999998</v>
      </c>
      <c r="J98" s="6"/>
      <c r="K98" s="59">
        <v>69.811999999999998</v>
      </c>
      <c r="L98" s="6"/>
      <c r="M98" s="60">
        <v>8.5809999999999995</v>
      </c>
      <c r="N98" s="6"/>
      <c r="O98" s="61">
        <v>-7.7990000000000004</v>
      </c>
      <c r="P98" s="62" t="s">
        <v>52</v>
      </c>
      <c r="Q98" s="60">
        <v>12.579000000000001</v>
      </c>
      <c r="R98" s="6"/>
      <c r="S98" s="61">
        <v>-12.554</v>
      </c>
      <c r="T98" s="62" t="s">
        <v>52</v>
      </c>
      <c r="U98" s="60">
        <v>12.74</v>
      </c>
      <c r="V98" s="6"/>
      <c r="W98" s="61">
        <v>-20.353000000000002</v>
      </c>
      <c r="X98" s="62" t="s">
        <v>52</v>
      </c>
      <c r="Y98" s="60">
        <v>12.015000000000001</v>
      </c>
      <c r="AA98" s="103" t="s">
        <v>763</v>
      </c>
      <c r="AB98" s="54">
        <v>0.4</v>
      </c>
      <c r="AC98" s="54">
        <v>0.72599999999999998</v>
      </c>
      <c r="AD98" s="54">
        <v>0.27300000000000002</v>
      </c>
      <c r="AE98" s="55" t="s">
        <v>762</v>
      </c>
      <c r="AF98" s="56">
        <v>0.53500000000000003</v>
      </c>
      <c r="AG98" s="54">
        <v>0.32400000000000001</v>
      </c>
      <c r="AH98" s="54">
        <v>0.09</v>
      </c>
      <c r="AI98" s="103" t="s">
        <v>763</v>
      </c>
      <c r="AJ98" s="56">
        <v>0.751</v>
      </c>
      <c r="AK98" s="56">
        <v>0.31900000000000001</v>
      </c>
      <c r="AL98" s="56">
        <v>0.17299999999999999</v>
      </c>
    </row>
    <row r="99" spans="1:38" ht="17.25" x14ac:dyDescent="0.25">
      <c r="A99" s="63"/>
      <c r="B99" s="58" t="s">
        <v>780</v>
      </c>
      <c r="C99" s="59">
        <v>77.016999999999996</v>
      </c>
      <c r="D99" s="6"/>
      <c r="E99" s="60">
        <v>8.516</v>
      </c>
      <c r="F99" s="6"/>
      <c r="G99" s="59">
        <v>79.403000000000006</v>
      </c>
      <c r="H99" s="6"/>
      <c r="I99" s="60">
        <v>9.5340000000000007</v>
      </c>
      <c r="J99" s="6"/>
      <c r="K99" s="59">
        <v>42.829000000000001</v>
      </c>
      <c r="L99" s="6"/>
      <c r="M99" s="60">
        <v>8.2870000000000008</v>
      </c>
      <c r="N99" s="6"/>
      <c r="O99" s="61">
        <v>2.3860000000000001</v>
      </c>
      <c r="P99" s="62" t="s">
        <v>52</v>
      </c>
      <c r="Q99" s="60">
        <v>12.842000000000001</v>
      </c>
      <c r="R99" s="6"/>
      <c r="S99" s="61">
        <v>-36.573999999999998</v>
      </c>
      <c r="T99" s="62" t="s">
        <v>50</v>
      </c>
      <c r="U99" s="60">
        <v>12.712</v>
      </c>
      <c r="V99" s="6"/>
      <c r="W99" s="61">
        <v>-34.186999999999998</v>
      </c>
      <c r="X99" s="62" t="s">
        <v>50</v>
      </c>
      <c r="Y99" s="60">
        <v>12.03</v>
      </c>
      <c r="AA99" s="103" t="s">
        <v>763</v>
      </c>
      <c r="AB99" s="54">
        <v>0.60499999999999998</v>
      </c>
      <c r="AC99" s="54">
        <v>0.64800000000000002</v>
      </c>
      <c r="AD99" s="54">
        <v>1E-3</v>
      </c>
      <c r="AE99" s="55" t="s">
        <v>762</v>
      </c>
      <c r="AF99" s="56">
        <v>0.85299999999999998</v>
      </c>
      <c r="AG99" s="54">
        <v>4.0000000000000001E-3</v>
      </c>
      <c r="AH99" s="54">
        <v>4.0000000000000001E-3</v>
      </c>
      <c r="AI99" s="103" t="s">
        <v>763</v>
      </c>
      <c r="AJ99" s="56">
        <v>0.99</v>
      </c>
      <c r="AK99" s="56">
        <v>1.2999999999999999E-2</v>
      </c>
      <c r="AL99" s="56">
        <v>8.9999999999999993E-3</v>
      </c>
    </row>
    <row r="100" spans="1:38" ht="17.25" x14ac:dyDescent="0.25">
      <c r="A100" s="63"/>
      <c r="B100" s="58" t="s">
        <v>781</v>
      </c>
      <c r="C100" s="59">
        <v>64.394000000000005</v>
      </c>
      <c r="D100" s="6"/>
      <c r="E100" s="60">
        <v>9.4109999999999996</v>
      </c>
      <c r="F100" s="6"/>
      <c r="G100" s="59">
        <v>70.843000000000004</v>
      </c>
      <c r="H100" s="6"/>
      <c r="I100" s="60">
        <v>9.7279999999999998</v>
      </c>
      <c r="J100" s="6"/>
      <c r="K100" s="59">
        <v>55.331000000000003</v>
      </c>
      <c r="L100" s="6"/>
      <c r="M100" s="60">
        <v>8.3070000000000004</v>
      </c>
      <c r="N100" s="6"/>
      <c r="O100" s="61">
        <v>6.4489999999999998</v>
      </c>
      <c r="P100" s="62" t="s">
        <v>52</v>
      </c>
      <c r="Q100" s="60">
        <v>13.645</v>
      </c>
      <c r="R100" s="6"/>
      <c r="S100" s="61">
        <v>-15.512</v>
      </c>
      <c r="T100" s="62" t="s">
        <v>52</v>
      </c>
      <c r="U100" s="60">
        <v>12.955</v>
      </c>
      <c r="V100" s="6"/>
      <c r="W100" s="61">
        <v>-9.0630000000000006</v>
      </c>
      <c r="X100" s="62" t="s">
        <v>52</v>
      </c>
      <c r="Y100" s="60">
        <v>12.835000000000001</v>
      </c>
      <c r="AA100" s="103" t="s">
        <v>763</v>
      </c>
      <c r="AB100" s="54">
        <v>0.315</v>
      </c>
      <c r="AC100" s="54">
        <v>0.65200000000000002</v>
      </c>
      <c r="AD100" s="54">
        <v>1.6E-2</v>
      </c>
      <c r="AE100" s="55" t="s">
        <v>762</v>
      </c>
      <c r="AF100" s="56">
        <v>0.63600000000000001</v>
      </c>
      <c r="AG100" s="54">
        <v>0.23100000000000001</v>
      </c>
      <c r="AH100" s="54">
        <v>0.48</v>
      </c>
      <c r="AI100" s="103" t="s">
        <v>763</v>
      </c>
      <c r="AJ100" s="56">
        <v>0.70899999999999996</v>
      </c>
      <c r="AK100" s="56">
        <v>0.22600000000000001</v>
      </c>
      <c r="AL100" s="56">
        <v>0.41</v>
      </c>
    </row>
    <row r="101" spans="1:38" ht="17.25" x14ac:dyDescent="0.25">
      <c r="A101" s="63"/>
      <c r="B101" s="58" t="s">
        <v>782</v>
      </c>
      <c r="C101" s="59">
        <v>70.043999999999997</v>
      </c>
      <c r="D101" s="6"/>
      <c r="E101" s="60">
        <v>9.3550000000000004</v>
      </c>
      <c r="F101" s="6"/>
      <c r="G101" s="59">
        <v>77.477999999999994</v>
      </c>
      <c r="H101" s="6"/>
      <c r="I101" s="60">
        <v>10.006</v>
      </c>
      <c r="J101" s="6"/>
      <c r="K101" s="59">
        <v>48.994999999999997</v>
      </c>
      <c r="L101" s="6"/>
      <c r="M101" s="60">
        <v>8.2070000000000007</v>
      </c>
      <c r="N101" s="6"/>
      <c r="O101" s="61">
        <v>7.4340000000000002</v>
      </c>
      <c r="P101" s="62" t="s">
        <v>52</v>
      </c>
      <c r="Q101" s="60">
        <v>13.782</v>
      </c>
      <c r="R101" s="6"/>
      <c r="S101" s="61">
        <v>-28.484000000000002</v>
      </c>
      <c r="T101" s="62" t="s">
        <v>52</v>
      </c>
      <c r="U101" s="60">
        <v>13.066000000000001</v>
      </c>
      <c r="V101" s="6"/>
      <c r="W101" s="61">
        <v>-21.05</v>
      </c>
      <c r="X101" s="62" t="s">
        <v>52</v>
      </c>
      <c r="Y101" s="60">
        <v>12.666</v>
      </c>
      <c r="AA101" s="103" t="s">
        <v>763</v>
      </c>
      <c r="AB101" s="54">
        <v>0.96499999999999997</v>
      </c>
      <c r="AC101" s="54">
        <v>0.55700000000000005</v>
      </c>
      <c r="AD101" s="54">
        <v>4.4999999999999998E-2</v>
      </c>
      <c r="AE101" s="55" t="s">
        <v>762</v>
      </c>
      <c r="AF101" s="56">
        <v>0.59</v>
      </c>
      <c r="AG101" s="54">
        <v>2.9000000000000001E-2</v>
      </c>
      <c r="AH101" s="54">
        <v>9.7000000000000003E-2</v>
      </c>
      <c r="AI101" s="103" t="s">
        <v>763</v>
      </c>
      <c r="AJ101" s="56">
        <v>0.65200000000000002</v>
      </c>
      <c r="AK101" s="56">
        <v>8.5000000000000006E-2</v>
      </c>
      <c r="AL101" s="56">
        <v>0.20899999999999999</v>
      </c>
    </row>
    <row r="102" spans="1:38" ht="17.25" x14ac:dyDescent="0.25">
      <c r="A102" s="63"/>
      <c r="B102" s="58" t="s">
        <v>783</v>
      </c>
      <c r="C102" s="59">
        <v>56.738</v>
      </c>
      <c r="D102" s="6"/>
      <c r="E102" s="60">
        <v>9.6690000000000005</v>
      </c>
      <c r="F102" s="6"/>
      <c r="G102" s="59">
        <v>71.837000000000003</v>
      </c>
      <c r="H102" s="6"/>
      <c r="I102" s="60">
        <v>8.9429999999999996</v>
      </c>
      <c r="J102" s="6"/>
      <c r="K102" s="59">
        <v>56.521000000000001</v>
      </c>
      <c r="L102" s="6"/>
      <c r="M102" s="60">
        <v>7.6109999999999998</v>
      </c>
      <c r="N102" s="6"/>
      <c r="O102" s="61">
        <v>15.099</v>
      </c>
      <c r="P102" s="62" t="s">
        <v>52</v>
      </c>
      <c r="Q102" s="60">
        <v>13.27</v>
      </c>
      <c r="R102" s="6"/>
      <c r="S102" s="61">
        <v>-15.315</v>
      </c>
      <c r="T102" s="62" t="s">
        <v>52</v>
      </c>
      <c r="U102" s="60">
        <v>11.879</v>
      </c>
      <c r="V102" s="6"/>
      <c r="W102" s="61">
        <v>-0.216</v>
      </c>
      <c r="X102" s="62" t="s">
        <v>52</v>
      </c>
      <c r="Y102" s="60">
        <v>12.54</v>
      </c>
      <c r="AA102" s="103" t="s">
        <v>763</v>
      </c>
      <c r="AB102" s="54">
        <v>0.11600000000000001</v>
      </c>
      <c r="AC102" s="54">
        <v>0.92100000000000004</v>
      </c>
      <c r="AD102" s="54">
        <v>8.1000000000000003E-2</v>
      </c>
      <c r="AE102" s="55" t="s">
        <v>762</v>
      </c>
      <c r="AF102" s="56">
        <v>0.255</v>
      </c>
      <c r="AG102" s="54">
        <v>0.19700000000000001</v>
      </c>
      <c r="AH102" s="54">
        <v>0.98599999999999999</v>
      </c>
      <c r="AI102" s="103" t="s">
        <v>763</v>
      </c>
      <c r="AJ102" s="56">
        <v>0.22500000000000001</v>
      </c>
      <c r="AK102" s="56">
        <v>0.23</v>
      </c>
      <c r="AL102" s="56">
        <v>0.88700000000000001</v>
      </c>
    </row>
    <row r="103" spans="1:38" ht="17.25" x14ac:dyDescent="0.25">
      <c r="A103" s="63"/>
      <c r="B103" s="58" t="s">
        <v>784</v>
      </c>
      <c r="C103" s="59">
        <v>69.174999999999997</v>
      </c>
      <c r="D103" s="6"/>
      <c r="E103" s="60">
        <v>8.5220000000000002</v>
      </c>
      <c r="F103" s="6"/>
      <c r="G103" s="59">
        <v>74.983000000000004</v>
      </c>
      <c r="H103" s="6"/>
      <c r="I103" s="60">
        <v>9.8620000000000001</v>
      </c>
      <c r="J103" s="6"/>
      <c r="K103" s="59">
        <v>54.929000000000002</v>
      </c>
      <c r="L103" s="6"/>
      <c r="M103" s="60">
        <v>8.5850000000000009</v>
      </c>
      <c r="N103" s="6"/>
      <c r="O103" s="61">
        <v>5.8079999999999998</v>
      </c>
      <c r="P103" s="62" t="s">
        <v>52</v>
      </c>
      <c r="Q103" s="60">
        <v>13.132999999999999</v>
      </c>
      <c r="R103" s="6"/>
      <c r="S103" s="61">
        <v>-20.053000000000001</v>
      </c>
      <c r="T103" s="62" t="s">
        <v>52</v>
      </c>
      <c r="U103" s="60">
        <v>13.159000000000001</v>
      </c>
      <c r="V103" s="6"/>
      <c r="W103" s="61">
        <v>-14.246</v>
      </c>
      <c r="X103" s="62" t="s">
        <v>52</v>
      </c>
      <c r="Y103" s="60">
        <v>12.292999999999999</v>
      </c>
      <c r="AA103" s="103" t="s">
        <v>763</v>
      </c>
      <c r="AB103" s="54">
        <v>0.77400000000000002</v>
      </c>
      <c r="AC103" s="54">
        <v>0.69299999999999995</v>
      </c>
      <c r="AD103" s="54">
        <v>3.5999999999999997E-2</v>
      </c>
      <c r="AE103" s="55" t="s">
        <v>762</v>
      </c>
      <c r="AF103" s="56">
        <v>0.65800000000000003</v>
      </c>
      <c r="AG103" s="54">
        <v>0.128</v>
      </c>
      <c r="AH103" s="54">
        <v>0.246</v>
      </c>
      <c r="AI103" s="103" t="s">
        <v>763</v>
      </c>
      <c r="AJ103" s="56">
        <v>0.63</v>
      </c>
      <c r="AK103" s="56">
        <v>9.5000000000000001E-2</v>
      </c>
      <c r="AL103" s="56">
        <v>0.22500000000000001</v>
      </c>
    </row>
    <row r="104" spans="1:38" ht="17.25" x14ac:dyDescent="0.25">
      <c r="A104" s="63"/>
      <c r="B104" s="58" t="s">
        <v>785</v>
      </c>
      <c r="C104" s="59">
        <v>54.628999999999998</v>
      </c>
      <c r="D104" s="6"/>
      <c r="E104" s="60">
        <v>8.1120000000000001</v>
      </c>
      <c r="F104" s="6"/>
      <c r="G104" s="59">
        <v>68.224999999999994</v>
      </c>
      <c r="H104" s="6"/>
      <c r="I104" s="60">
        <v>9.4819999999999993</v>
      </c>
      <c r="J104" s="6"/>
      <c r="K104" s="59">
        <v>59.402999999999999</v>
      </c>
      <c r="L104" s="6"/>
      <c r="M104" s="60">
        <v>8.2379999999999995</v>
      </c>
      <c r="N104" s="6"/>
      <c r="O104" s="61">
        <v>13.596</v>
      </c>
      <c r="P104" s="62" t="s">
        <v>52</v>
      </c>
      <c r="Q104" s="60">
        <v>12.629</v>
      </c>
      <c r="R104" s="6"/>
      <c r="S104" s="61">
        <v>-8.8219999999999992</v>
      </c>
      <c r="T104" s="62" t="s">
        <v>52</v>
      </c>
      <c r="U104" s="60">
        <v>12.631</v>
      </c>
      <c r="V104" s="6"/>
      <c r="W104" s="61">
        <v>4.774</v>
      </c>
      <c r="X104" s="62" t="s">
        <v>52</v>
      </c>
      <c r="Y104" s="60">
        <v>11.798999999999999</v>
      </c>
      <c r="AA104" s="103" t="s">
        <v>763</v>
      </c>
      <c r="AB104" s="54">
        <v>3.2000000000000001E-2</v>
      </c>
      <c r="AC104" s="54">
        <v>0.93</v>
      </c>
      <c r="AD104" s="54">
        <v>0.10100000000000001</v>
      </c>
      <c r="AE104" s="55" t="s">
        <v>762</v>
      </c>
      <c r="AF104" s="56">
        <v>0.28199999999999997</v>
      </c>
      <c r="AG104" s="54">
        <v>0.48499999999999999</v>
      </c>
      <c r="AH104" s="54">
        <v>0.68600000000000005</v>
      </c>
      <c r="AI104" s="103" t="s">
        <v>763</v>
      </c>
      <c r="AJ104" s="56">
        <v>0.18</v>
      </c>
      <c r="AK104" s="56">
        <v>0.316</v>
      </c>
      <c r="AL104" s="56">
        <v>0.70899999999999996</v>
      </c>
    </row>
    <row r="105" spans="1:38" ht="17.25" x14ac:dyDescent="0.25">
      <c r="A105" s="47" t="s">
        <v>1022</v>
      </c>
      <c r="B105" s="47" t="s">
        <v>779</v>
      </c>
      <c r="C105" s="48">
        <v>77.102000000000004</v>
      </c>
      <c r="D105" s="7"/>
      <c r="E105" s="49">
        <v>13.054</v>
      </c>
      <c r="F105" s="7"/>
      <c r="G105" s="48">
        <v>86.153000000000006</v>
      </c>
      <c r="H105" s="7"/>
      <c r="I105" s="49">
        <v>8.66</v>
      </c>
      <c r="J105" s="7"/>
      <c r="K105" s="48">
        <v>68.302000000000007</v>
      </c>
      <c r="L105" s="7"/>
      <c r="M105" s="49">
        <v>6.3659999999999997</v>
      </c>
      <c r="N105" s="7"/>
      <c r="O105" s="52">
        <v>9.0510000000000002</v>
      </c>
      <c r="P105" s="53" t="s">
        <v>52</v>
      </c>
      <c r="Q105" s="49">
        <v>15.688000000000001</v>
      </c>
      <c r="R105" s="7"/>
      <c r="S105" s="52">
        <v>-17.850999999999999</v>
      </c>
      <c r="T105" s="53" t="s">
        <v>52</v>
      </c>
      <c r="U105" s="49">
        <v>10.775</v>
      </c>
      <c r="V105" s="7"/>
      <c r="W105" s="52">
        <v>-8.8000000000000007</v>
      </c>
      <c r="X105" s="53" t="s">
        <v>52</v>
      </c>
      <c r="Y105" s="49">
        <v>14.567</v>
      </c>
      <c r="AA105" s="103" t="s">
        <v>765</v>
      </c>
      <c r="AB105" s="54">
        <v>0.69299999999999995</v>
      </c>
      <c r="AC105" s="54">
        <v>0.42899999999999999</v>
      </c>
      <c r="AD105" s="54">
        <v>0.10100000000000001</v>
      </c>
      <c r="AE105" s="55" t="s">
        <v>764</v>
      </c>
      <c r="AF105" s="56">
        <v>0.56399999999999995</v>
      </c>
      <c r="AG105" s="54">
        <v>9.8000000000000004E-2</v>
      </c>
      <c r="AH105" s="54">
        <v>0.54600000000000004</v>
      </c>
      <c r="AI105" s="103" t="s">
        <v>765</v>
      </c>
      <c r="AJ105" s="56">
        <v>0.443</v>
      </c>
      <c r="AK105" s="56">
        <v>0.106</v>
      </c>
      <c r="AL105" s="56">
        <v>0.69399999999999995</v>
      </c>
    </row>
    <row r="106" spans="1:38" ht="17.25" x14ac:dyDescent="0.25">
      <c r="A106" s="47"/>
      <c r="B106" s="47" t="s">
        <v>780</v>
      </c>
      <c r="C106" s="48">
        <v>69.558000000000007</v>
      </c>
      <c r="D106" s="7"/>
      <c r="E106" s="49">
        <v>9.4380000000000006</v>
      </c>
      <c r="F106" s="7"/>
      <c r="G106" s="48">
        <v>62.954000000000001</v>
      </c>
      <c r="H106" s="7"/>
      <c r="I106" s="49">
        <v>7.9210000000000003</v>
      </c>
      <c r="J106" s="7"/>
      <c r="K106" s="48">
        <v>63.747999999999998</v>
      </c>
      <c r="L106" s="7"/>
      <c r="M106" s="49">
        <v>8.0579999999999998</v>
      </c>
      <c r="N106" s="7"/>
      <c r="O106" s="52">
        <v>-6.6029999999999998</v>
      </c>
      <c r="P106" s="53" t="s">
        <v>52</v>
      </c>
      <c r="Q106" s="49">
        <v>12.382</v>
      </c>
      <c r="R106" s="7"/>
      <c r="S106" s="52">
        <v>0.79400000000000004</v>
      </c>
      <c r="T106" s="53" t="s">
        <v>52</v>
      </c>
      <c r="U106" s="49">
        <v>11.388</v>
      </c>
      <c r="V106" s="7"/>
      <c r="W106" s="52">
        <v>-5.81</v>
      </c>
      <c r="X106" s="53" t="s">
        <v>52</v>
      </c>
      <c r="Y106" s="49">
        <v>12.55</v>
      </c>
      <c r="AA106" s="103" t="s">
        <v>765</v>
      </c>
      <c r="AB106" s="54">
        <v>0.78800000000000003</v>
      </c>
      <c r="AC106" s="54">
        <v>0.16300000000000001</v>
      </c>
      <c r="AD106" s="54">
        <v>0.35399999999999998</v>
      </c>
      <c r="AE106" s="55" t="s">
        <v>764</v>
      </c>
      <c r="AF106" s="56">
        <v>0.59399999999999997</v>
      </c>
      <c r="AG106" s="54">
        <v>0.94399999999999995</v>
      </c>
      <c r="AH106" s="54">
        <v>0.64300000000000002</v>
      </c>
      <c r="AI106" s="103" t="s">
        <v>765</v>
      </c>
      <c r="AJ106" s="56">
        <v>0.48899999999999999</v>
      </c>
      <c r="AK106" s="56">
        <v>0.747</v>
      </c>
      <c r="AL106" s="56">
        <v>0.69499999999999995</v>
      </c>
    </row>
    <row r="107" spans="1:38" ht="17.25" x14ac:dyDescent="0.25">
      <c r="A107" s="47"/>
      <c r="B107" s="47" t="s">
        <v>781</v>
      </c>
      <c r="C107" s="48">
        <v>71.616</v>
      </c>
      <c r="D107" s="7"/>
      <c r="E107" s="49">
        <v>10.007999999999999</v>
      </c>
      <c r="F107" s="7"/>
      <c r="G107" s="48">
        <v>65.545000000000002</v>
      </c>
      <c r="H107" s="7"/>
      <c r="I107" s="49">
        <v>9.2219999999999995</v>
      </c>
      <c r="J107" s="7"/>
      <c r="K107" s="48">
        <v>63.886000000000003</v>
      </c>
      <c r="L107" s="7"/>
      <c r="M107" s="49">
        <v>8.5890000000000004</v>
      </c>
      <c r="N107" s="7"/>
      <c r="O107" s="52">
        <v>-6.0709999999999997</v>
      </c>
      <c r="P107" s="53" t="s">
        <v>52</v>
      </c>
      <c r="Q107" s="49">
        <v>13.718</v>
      </c>
      <c r="R107" s="7"/>
      <c r="S107" s="52">
        <v>-1.66</v>
      </c>
      <c r="T107" s="53" t="s">
        <v>52</v>
      </c>
      <c r="U107" s="49">
        <v>12.768000000000001</v>
      </c>
      <c r="V107" s="7"/>
      <c r="W107" s="52">
        <v>-7.73</v>
      </c>
      <c r="X107" s="53" t="s">
        <v>52</v>
      </c>
      <c r="Y107" s="49">
        <v>13.457000000000001</v>
      </c>
      <c r="AA107" s="103" t="s">
        <v>765</v>
      </c>
      <c r="AB107" s="54">
        <v>0.78700000000000003</v>
      </c>
      <c r="AC107" s="54">
        <v>0.313</v>
      </c>
      <c r="AD107" s="54">
        <v>0.16</v>
      </c>
      <c r="AE107" s="55" t="s">
        <v>764</v>
      </c>
      <c r="AF107" s="56">
        <v>0.65800000000000003</v>
      </c>
      <c r="AG107" s="54">
        <v>0.89700000000000002</v>
      </c>
      <c r="AH107" s="54">
        <v>0.56599999999999995</v>
      </c>
      <c r="AI107" s="103" t="s">
        <v>765</v>
      </c>
      <c r="AJ107" s="56">
        <v>0.627</v>
      </c>
      <c r="AK107" s="56">
        <v>0.83699999999999997</v>
      </c>
      <c r="AL107" s="56">
        <v>0.48599999999999999</v>
      </c>
    </row>
    <row r="108" spans="1:38" ht="17.25" x14ac:dyDescent="0.25">
      <c r="A108" s="47"/>
      <c r="B108" s="47" t="s">
        <v>782</v>
      </c>
      <c r="C108" s="48">
        <v>64.233000000000004</v>
      </c>
      <c r="D108" s="7"/>
      <c r="E108" s="49">
        <v>9.3740000000000006</v>
      </c>
      <c r="F108" s="7"/>
      <c r="G108" s="48">
        <v>62.625</v>
      </c>
      <c r="H108" s="7"/>
      <c r="I108" s="49">
        <v>8.9830000000000005</v>
      </c>
      <c r="J108" s="7"/>
      <c r="K108" s="48">
        <v>48.277999999999999</v>
      </c>
      <c r="L108" s="7"/>
      <c r="M108" s="49">
        <v>7.3789999999999996</v>
      </c>
      <c r="N108" s="7"/>
      <c r="O108" s="52">
        <v>-1.6080000000000001</v>
      </c>
      <c r="P108" s="53" t="s">
        <v>52</v>
      </c>
      <c r="Q108" s="49">
        <v>13.071999999999999</v>
      </c>
      <c r="R108" s="7"/>
      <c r="S108" s="52">
        <v>-14.347</v>
      </c>
      <c r="T108" s="53" t="s">
        <v>52</v>
      </c>
      <c r="U108" s="49">
        <v>11.763999999999999</v>
      </c>
      <c r="V108" s="7"/>
      <c r="W108" s="52">
        <v>-15.955</v>
      </c>
      <c r="X108" s="53" t="s">
        <v>52</v>
      </c>
      <c r="Y108" s="49">
        <v>12.16</v>
      </c>
      <c r="AA108" s="103" t="s">
        <v>765</v>
      </c>
      <c r="AB108" s="54">
        <v>0.53600000000000003</v>
      </c>
      <c r="AC108" s="54">
        <v>0.35699999999999998</v>
      </c>
      <c r="AD108" s="54">
        <v>2.1999999999999999E-2</v>
      </c>
      <c r="AE108" s="55" t="s">
        <v>764</v>
      </c>
      <c r="AF108" s="56">
        <v>0.90200000000000002</v>
      </c>
      <c r="AG108" s="54">
        <v>0.223</v>
      </c>
      <c r="AH108" s="54">
        <v>0.189</v>
      </c>
      <c r="AI108" s="103" t="s">
        <v>765</v>
      </c>
      <c r="AJ108" s="56">
        <v>0.86</v>
      </c>
      <c r="AK108" s="56">
        <v>0.44900000000000001</v>
      </c>
      <c r="AL108" s="56">
        <v>0.36199999999999999</v>
      </c>
    </row>
    <row r="109" spans="1:38" ht="17.25" x14ac:dyDescent="0.25">
      <c r="A109" s="47"/>
      <c r="B109" s="47" t="s">
        <v>783</v>
      </c>
      <c r="C109" s="48">
        <v>61.872</v>
      </c>
      <c r="D109" s="7"/>
      <c r="E109" s="49">
        <v>9.1850000000000005</v>
      </c>
      <c r="F109" s="7"/>
      <c r="G109" s="48">
        <v>62.481999999999999</v>
      </c>
      <c r="H109" s="7"/>
      <c r="I109" s="49">
        <v>7.8369999999999997</v>
      </c>
      <c r="J109" s="7"/>
      <c r="K109" s="48">
        <v>62.158999999999999</v>
      </c>
      <c r="L109" s="7"/>
      <c r="M109" s="49">
        <v>7.694</v>
      </c>
      <c r="N109" s="7"/>
      <c r="O109" s="52">
        <v>0.60899999999999999</v>
      </c>
      <c r="P109" s="53" t="s">
        <v>52</v>
      </c>
      <c r="Q109" s="49">
        <v>12.182</v>
      </c>
      <c r="R109" s="7"/>
      <c r="S109" s="52">
        <v>-0.32300000000000001</v>
      </c>
      <c r="T109" s="53" t="s">
        <v>52</v>
      </c>
      <c r="U109" s="49">
        <v>11.128</v>
      </c>
      <c r="V109" s="7"/>
      <c r="W109" s="52">
        <v>0.28699999999999998</v>
      </c>
      <c r="X109" s="53" t="s">
        <v>52</v>
      </c>
      <c r="Y109" s="49">
        <v>12.222</v>
      </c>
      <c r="AA109" s="103" t="s">
        <v>765</v>
      </c>
      <c r="AB109" s="54">
        <v>0.26400000000000001</v>
      </c>
      <c r="AC109" s="54">
        <v>0.314</v>
      </c>
      <c r="AD109" s="54">
        <v>0.29899999999999999</v>
      </c>
      <c r="AE109" s="55" t="s">
        <v>764</v>
      </c>
      <c r="AF109" s="56">
        <v>0.96</v>
      </c>
      <c r="AG109" s="54">
        <v>0.97699999999999998</v>
      </c>
      <c r="AH109" s="54">
        <v>0.98099999999999998</v>
      </c>
      <c r="AI109" s="103" t="s">
        <v>765</v>
      </c>
      <c r="AJ109" s="56">
        <v>0.84899999999999998</v>
      </c>
      <c r="AK109" s="56">
        <v>0.995</v>
      </c>
      <c r="AL109" s="56">
        <v>0.85399999999999998</v>
      </c>
    </row>
    <row r="110" spans="1:38" ht="17.25" x14ac:dyDescent="0.25">
      <c r="A110" s="47"/>
      <c r="B110" s="47" t="s">
        <v>784</v>
      </c>
      <c r="C110" s="48">
        <v>63.625999999999998</v>
      </c>
      <c r="D110" s="7"/>
      <c r="E110" s="49">
        <v>9.2870000000000008</v>
      </c>
      <c r="F110" s="7"/>
      <c r="G110" s="48">
        <v>54.845999999999997</v>
      </c>
      <c r="H110" s="7"/>
      <c r="I110" s="49">
        <v>8.4849999999999994</v>
      </c>
      <c r="J110" s="7"/>
      <c r="K110" s="48">
        <v>66.611000000000004</v>
      </c>
      <c r="L110" s="7"/>
      <c r="M110" s="49">
        <v>7.4089999999999998</v>
      </c>
      <c r="N110" s="7"/>
      <c r="O110" s="52">
        <v>-8.7810000000000006</v>
      </c>
      <c r="P110" s="53" t="s">
        <v>52</v>
      </c>
      <c r="Q110" s="49">
        <v>12.683</v>
      </c>
      <c r="R110" s="7"/>
      <c r="S110" s="52">
        <v>11.765000000000001</v>
      </c>
      <c r="T110" s="53" t="s">
        <v>52</v>
      </c>
      <c r="U110" s="49">
        <v>11.361000000000001</v>
      </c>
      <c r="V110" s="7"/>
      <c r="W110" s="52">
        <v>2.9849999999999999</v>
      </c>
      <c r="X110" s="53" t="s">
        <v>52</v>
      </c>
      <c r="Y110" s="49">
        <v>12.08</v>
      </c>
      <c r="AA110" s="103" t="s">
        <v>765</v>
      </c>
      <c r="AB110" s="54">
        <v>0.41899999999999998</v>
      </c>
      <c r="AC110" s="54">
        <v>7.3999999999999996E-2</v>
      </c>
      <c r="AD110" s="54">
        <v>0.36</v>
      </c>
      <c r="AE110" s="55" t="s">
        <v>764</v>
      </c>
      <c r="AF110" s="56">
        <v>0.48899999999999999</v>
      </c>
      <c r="AG110" s="54">
        <v>0.3</v>
      </c>
      <c r="AH110" s="54">
        <v>0.80500000000000005</v>
      </c>
      <c r="AI110" s="103" t="s">
        <v>765</v>
      </c>
      <c r="AJ110" s="56">
        <v>0.57099999999999995</v>
      </c>
      <c r="AK110" s="56">
        <v>0.46700000000000003</v>
      </c>
      <c r="AL110" s="56">
        <v>0.93799999999999994</v>
      </c>
    </row>
    <row r="111" spans="1:38" ht="17.25" x14ac:dyDescent="0.25">
      <c r="A111" s="47"/>
      <c r="B111" s="47" t="s">
        <v>785</v>
      </c>
      <c r="C111" s="48">
        <v>70.06</v>
      </c>
      <c r="D111" s="7"/>
      <c r="E111" s="49">
        <v>8.9489999999999998</v>
      </c>
      <c r="F111" s="7"/>
      <c r="G111" s="48">
        <v>61.831000000000003</v>
      </c>
      <c r="H111" s="7"/>
      <c r="I111" s="49">
        <v>7.9160000000000004</v>
      </c>
      <c r="J111" s="7"/>
      <c r="K111" s="48">
        <v>64.744</v>
      </c>
      <c r="L111" s="7"/>
      <c r="M111" s="49">
        <v>7.5039999999999996</v>
      </c>
      <c r="N111" s="7"/>
      <c r="O111" s="52">
        <v>-8.2289999999999992</v>
      </c>
      <c r="P111" s="53" t="s">
        <v>52</v>
      </c>
      <c r="Q111" s="49">
        <v>12.105</v>
      </c>
      <c r="R111" s="7"/>
      <c r="S111" s="52">
        <v>2.9129999999999998</v>
      </c>
      <c r="T111" s="53" t="s">
        <v>52</v>
      </c>
      <c r="U111" s="49">
        <v>10.987</v>
      </c>
      <c r="V111" s="7"/>
      <c r="W111" s="52">
        <v>-5.3170000000000002</v>
      </c>
      <c r="X111" s="53" t="s">
        <v>52</v>
      </c>
      <c r="Y111" s="49">
        <v>11.913</v>
      </c>
      <c r="AA111" s="103" t="s">
        <v>765</v>
      </c>
      <c r="AB111" s="54">
        <v>0.71499999999999997</v>
      </c>
      <c r="AC111" s="54">
        <v>0.39400000000000002</v>
      </c>
      <c r="AD111" s="54">
        <v>0.26600000000000001</v>
      </c>
      <c r="AE111" s="55" t="s">
        <v>764</v>
      </c>
      <c r="AF111" s="56">
        <v>0.497</v>
      </c>
      <c r="AG111" s="54">
        <v>0.79100000000000004</v>
      </c>
      <c r="AH111" s="54">
        <v>0.65500000000000003</v>
      </c>
      <c r="AI111" s="103" t="s">
        <v>765</v>
      </c>
      <c r="AJ111" s="56">
        <v>0.77200000000000002</v>
      </c>
      <c r="AK111" s="56">
        <v>0.89100000000000001</v>
      </c>
      <c r="AL111" s="56">
        <v>0.67200000000000004</v>
      </c>
    </row>
    <row r="112" spans="1:38" ht="17.25" x14ac:dyDescent="0.25">
      <c r="A112" s="63" t="s">
        <v>30</v>
      </c>
      <c r="B112" s="58" t="s">
        <v>779</v>
      </c>
      <c r="C112" s="59">
        <v>68.495999999999995</v>
      </c>
      <c r="D112" s="6"/>
      <c r="E112" s="60">
        <v>9.1489999999999991</v>
      </c>
      <c r="F112" s="6"/>
      <c r="G112" s="59">
        <v>65.465000000000003</v>
      </c>
      <c r="H112" s="6"/>
      <c r="I112" s="60">
        <v>7.8049999999999997</v>
      </c>
      <c r="J112" s="6"/>
      <c r="K112" s="59">
        <v>80.733000000000004</v>
      </c>
      <c r="L112" s="6"/>
      <c r="M112" s="60">
        <v>9.125</v>
      </c>
      <c r="N112" s="6"/>
      <c r="O112" s="61">
        <v>-3.0310000000000001</v>
      </c>
      <c r="P112" s="62" t="s">
        <v>52</v>
      </c>
      <c r="Q112" s="60">
        <v>12.055</v>
      </c>
      <c r="R112" s="6"/>
      <c r="S112" s="61">
        <v>15.268000000000001</v>
      </c>
      <c r="T112" s="62" t="s">
        <v>52</v>
      </c>
      <c r="U112" s="60">
        <v>12.032</v>
      </c>
      <c r="V112" s="6"/>
      <c r="W112" s="61">
        <v>12.237</v>
      </c>
      <c r="X112" s="62" t="s">
        <v>52</v>
      </c>
      <c r="Y112" s="60">
        <v>12.97</v>
      </c>
      <c r="AA112" s="103" t="s">
        <v>767</v>
      </c>
      <c r="AB112" s="54">
        <v>0.158</v>
      </c>
      <c r="AC112" s="54">
        <v>0.107</v>
      </c>
      <c r="AD112" s="54">
        <v>0.91200000000000003</v>
      </c>
      <c r="AE112" s="55" t="s">
        <v>766</v>
      </c>
      <c r="AF112" s="56">
        <v>0.80100000000000005</v>
      </c>
      <c r="AG112" s="54">
        <v>0.20399999999999999</v>
      </c>
      <c r="AH112" s="54">
        <v>0.34499999999999997</v>
      </c>
      <c r="AI112" s="103" t="s">
        <v>767</v>
      </c>
      <c r="AJ112" s="56">
        <v>0.96899999999999997</v>
      </c>
      <c r="AK112" s="56">
        <v>0.253</v>
      </c>
      <c r="AL112" s="56">
        <v>0.27600000000000002</v>
      </c>
    </row>
    <row r="113" spans="1:38" ht="17.25" x14ac:dyDescent="0.25">
      <c r="A113" s="63"/>
      <c r="B113" s="58" t="s">
        <v>780</v>
      </c>
      <c r="C113" s="59">
        <v>57.496000000000002</v>
      </c>
      <c r="D113" s="6"/>
      <c r="E113" s="60">
        <v>9.1950000000000003</v>
      </c>
      <c r="F113" s="6"/>
      <c r="G113" s="59">
        <v>68.494</v>
      </c>
      <c r="H113" s="6"/>
      <c r="I113" s="60">
        <v>8.2420000000000009</v>
      </c>
      <c r="J113" s="6"/>
      <c r="K113" s="59">
        <v>56.165999999999997</v>
      </c>
      <c r="L113" s="6"/>
      <c r="M113" s="60">
        <v>8.4719999999999995</v>
      </c>
      <c r="N113" s="6"/>
      <c r="O113" s="61">
        <v>10.997999999999999</v>
      </c>
      <c r="P113" s="62" t="s">
        <v>52</v>
      </c>
      <c r="Q113" s="60">
        <v>12.409000000000001</v>
      </c>
      <c r="R113" s="6"/>
      <c r="S113" s="61">
        <v>-12.327999999999999</v>
      </c>
      <c r="T113" s="62" t="s">
        <v>52</v>
      </c>
      <c r="U113" s="60">
        <v>11.904999999999999</v>
      </c>
      <c r="V113" s="6"/>
      <c r="W113" s="61">
        <v>-1.33</v>
      </c>
      <c r="X113" s="62" t="s">
        <v>52</v>
      </c>
      <c r="Y113" s="60">
        <v>12.643000000000001</v>
      </c>
      <c r="AA113" s="103" t="s">
        <v>767</v>
      </c>
      <c r="AB113" s="54">
        <v>0.13300000000000001</v>
      </c>
      <c r="AC113" s="54">
        <v>0.47299999999999998</v>
      </c>
      <c r="AD113" s="54">
        <v>8.3000000000000004E-2</v>
      </c>
      <c r="AE113" s="55" t="s">
        <v>766</v>
      </c>
      <c r="AF113" s="56">
        <v>0.375</v>
      </c>
      <c r="AG113" s="54">
        <v>0.3</v>
      </c>
      <c r="AH113" s="54">
        <v>0.91600000000000004</v>
      </c>
      <c r="AI113" s="103" t="s">
        <v>767</v>
      </c>
      <c r="AJ113" s="56">
        <v>0.52500000000000002</v>
      </c>
      <c r="AK113" s="56">
        <v>0.46700000000000003</v>
      </c>
      <c r="AL113" s="56">
        <v>0.95499999999999996</v>
      </c>
    </row>
    <row r="114" spans="1:38" ht="17.25" x14ac:dyDescent="0.25">
      <c r="A114" s="63"/>
      <c r="B114" s="58" t="s">
        <v>781</v>
      </c>
      <c r="C114" s="59">
        <v>61.584000000000003</v>
      </c>
      <c r="D114" s="6"/>
      <c r="E114" s="60">
        <v>8.4740000000000002</v>
      </c>
      <c r="F114" s="6"/>
      <c r="G114" s="59">
        <v>61.539000000000001</v>
      </c>
      <c r="H114" s="6"/>
      <c r="I114" s="60">
        <v>9.2309999999999999</v>
      </c>
      <c r="J114" s="6"/>
      <c r="K114" s="59">
        <v>56.8</v>
      </c>
      <c r="L114" s="6"/>
      <c r="M114" s="60">
        <v>9.0679999999999996</v>
      </c>
      <c r="N114" s="6"/>
      <c r="O114" s="61">
        <v>-4.4999999999999998E-2</v>
      </c>
      <c r="P114" s="62" t="s">
        <v>52</v>
      </c>
      <c r="Q114" s="60">
        <v>12.648999999999999</v>
      </c>
      <c r="R114" s="6"/>
      <c r="S114" s="61">
        <v>-4.7389999999999999</v>
      </c>
      <c r="T114" s="62" t="s">
        <v>52</v>
      </c>
      <c r="U114" s="60">
        <v>13.101000000000001</v>
      </c>
      <c r="V114" s="6"/>
      <c r="W114" s="61">
        <v>-4.7839999999999998</v>
      </c>
      <c r="X114" s="62" t="s">
        <v>52</v>
      </c>
      <c r="Y114" s="60">
        <v>12.696999999999999</v>
      </c>
      <c r="AA114" s="103" t="s">
        <v>767</v>
      </c>
      <c r="AB114" s="54">
        <v>0.16</v>
      </c>
      <c r="AC114" s="54">
        <v>0.158</v>
      </c>
      <c r="AD114" s="54">
        <v>3.6999999999999998E-2</v>
      </c>
      <c r="AE114" s="55" t="s">
        <v>766</v>
      </c>
      <c r="AF114" s="56">
        <v>0.997</v>
      </c>
      <c r="AG114" s="54">
        <v>0.71799999999999997</v>
      </c>
      <c r="AH114" s="54">
        <v>0.70599999999999996</v>
      </c>
      <c r="AI114" s="103" t="s">
        <v>767</v>
      </c>
      <c r="AJ114" s="56">
        <v>0.93700000000000006</v>
      </c>
      <c r="AK114" s="56">
        <v>0.67200000000000004</v>
      </c>
      <c r="AL114" s="56">
        <v>0.60699999999999998</v>
      </c>
    </row>
    <row r="115" spans="1:38" ht="17.25" x14ac:dyDescent="0.25">
      <c r="A115" s="63"/>
      <c r="B115" s="58" t="s">
        <v>782</v>
      </c>
      <c r="C115" s="59">
        <v>64.766999999999996</v>
      </c>
      <c r="D115" s="6"/>
      <c r="E115" s="60">
        <v>9.2379999999999995</v>
      </c>
      <c r="F115" s="6"/>
      <c r="G115" s="59">
        <v>72.33</v>
      </c>
      <c r="H115" s="6"/>
      <c r="I115" s="60">
        <v>8.6790000000000003</v>
      </c>
      <c r="J115" s="6"/>
      <c r="K115" s="59">
        <v>68.408000000000001</v>
      </c>
      <c r="L115" s="6"/>
      <c r="M115" s="60">
        <v>8.1669999999999998</v>
      </c>
      <c r="N115" s="6"/>
      <c r="O115" s="61">
        <v>7.5629999999999997</v>
      </c>
      <c r="P115" s="62" t="s">
        <v>52</v>
      </c>
      <c r="Q115" s="60">
        <v>12.766</v>
      </c>
      <c r="R115" s="6"/>
      <c r="S115" s="61">
        <v>-3.9220000000000002</v>
      </c>
      <c r="T115" s="62" t="s">
        <v>52</v>
      </c>
      <c r="U115" s="60">
        <v>12.053000000000001</v>
      </c>
      <c r="V115" s="6"/>
      <c r="W115" s="61">
        <v>3.641</v>
      </c>
      <c r="X115" s="62" t="s">
        <v>52</v>
      </c>
      <c r="Y115" s="60">
        <v>12.553000000000001</v>
      </c>
      <c r="AA115" s="103" t="s">
        <v>767</v>
      </c>
      <c r="AB115" s="54">
        <v>0.56699999999999995</v>
      </c>
      <c r="AC115" s="54">
        <v>0.91500000000000004</v>
      </c>
      <c r="AD115" s="54">
        <v>0.82099999999999995</v>
      </c>
      <c r="AE115" s="55" t="s">
        <v>766</v>
      </c>
      <c r="AF115" s="56">
        <v>0.55400000000000005</v>
      </c>
      <c r="AG115" s="54">
        <v>0.745</v>
      </c>
      <c r="AH115" s="54">
        <v>0.77200000000000002</v>
      </c>
      <c r="AI115" s="103" t="s">
        <v>767</v>
      </c>
      <c r="AJ115" s="56">
        <v>0.623</v>
      </c>
      <c r="AK115" s="56">
        <v>0.93899999999999995</v>
      </c>
      <c r="AL115" s="56">
        <v>0.56699999999999995</v>
      </c>
    </row>
    <row r="116" spans="1:38" ht="17.25" x14ac:dyDescent="0.25">
      <c r="A116" s="63"/>
      <c r="B116" s="58" t="s">
        <v>783</v>
      </c>
      <c r="C116" s="59">
        <v>60.002000000000002</v>
      </c>
      <c r="D116" s="6"/>
      <c r="E116" s="60">
        <v>7.6509999999999998</v>
      </c>
      <c r="F116" s="6"/>
      <c r="G116" s="59">
        <v>56.392000000000003</v>
      </c>
      <c r="H116" s="6"/>
      <c r="I116" s="60">
        <v>8.6769999999999996</v>
      </c>
      <c r="J116" s="6"/>
      <c r="K116" s="59">
        <v>65.102999999999994</v>
      </c>
      <c r="L116" s="6"/>
      <c r="M116" s="60">
        <v>8.41</v>
      </c>
      <c r="N116" s="6"/>
      <c r="O116" s="61">
        <v>-3.61</v>
      </c>
      <c r="P116" s="62" t="s">
        <v>52</v>
      </c>
      <c r="Q116" s="60">
        <v>11.680999999999999</v>
      </c>
      <c r="R116" s="6"/>
      <c r="S116" s="61">
        <v>8.7110000000000003</v>
      </c>
      <c r="T116" s="62" t="s">
        <v>52</v>
      </c>
      <c r="U116" s="60">
        <v>12.215999999999999</v>
      </c>
      <c r="V116" s="6"/>
      <c r="W116" s="61">
        <v>5.101</v>
      </c>
      <c r="X116" s="62" t="s">
        <v>52</v>
      </c>
      <c r="Y116" s="60">
        <v>11.622999999999999</v>
      </c>
      <c r="AA116" s="103" t="s">
        <v>767</v>
      </c>
      <c r="AB116" s="54">
        <v>0.125</v>
      </c>
      <c r="AC116" s="54">
        <v>0.113</v>
      </c>
      <c r="AD116" s="54">
        <v>0.53</v>
      </c>
      <c r="AE116" s="55" t="s">
        <v>766</v>
      </c>
      <c r="AF116" s="56">
        <v>0.75700000000000001</v>
      </c>
      <c r="AG116" s="54">
        <v>0.47599999999999998</v>
      </c>
      <c r="AH116" s="54">
        <v>0.66100000000000003</v>
      </c>
      <c r="AI116" s="103" t="s">
        <v>767</v>
      </c>
      <c r="AJ116" s="56">
        <v>0.88800000000000001</v>
      </c>
      <c r="AK116" s="56">
        <v>0.48599999999999999</v>
      </c>
      <c r="AL116" s="56">
        <v>0.56100000000000005</v>
      </c>
    </row>
    <row r="117" spans="1:38" ht="17.25" x14ac:dyDescent="0.25">
      <c r="A117" s="63"/>
      <c r="B117" s="58" t="s">
        <v>784</v>
      </c>
      <c r="C117" s="59">
        <v>60.923000000000002</v>
      </c>
      <c r="D117" s="6"/>
      <c r="E117" s="60">
        <v>8.8879999999999999</v>
      </c>
      <c r="F117" s="6"/>
      <c r="G117" s="59">
        <v>53.015999999999998</v>
      </c>
      <c r="H117" s="6"/>
      <c r="I117" s="60">
        <v>7.7969999999999997</v>
      </c>
      <c r="J117" s="6"/>
      <c r="K117" s="59">
        <v>66.394000000000005</v>
      </c>
      <c r="L117" s="6"/>
      <c r="M117" s="60">
        <v>7.6070000000000002</v>
      </c>
      <c r="N117" s="6"/>
      <c r="O117" s="61">
        <v>-7.907</v>
      </c>
      <c r="P117" s="62" t="s">
        <v>52</v>
      </c>
      <c r="Q117" s="60">
        <v>11.932</v>
      </c>
      <c r="R117" s="6"/>
      <c r="S117" s="61">
        <v>13.379</v>
      </c>
      <c r="T117" s="62" t="s">
        <v>52</v>
      </c>
      <c r="U117" s="60">
        <v>10.993</v>
      </c>
      <c r="V117" s="6"/>
      <c r="W117" s="61">
        <v>5.4720000000000004</v>
      </c>
      <c r="X117" s="62" t="s">
        <v>52</v>
      </c>
      <c r="Y117" s="60">
        <v>11.901999999999999</v>
      </c>
      <c r="AA117" s="103" t="s">
        <v>767</v>
      </c>
      <c r="AB117" s="54">
        <v>0.26600000000000001</v>
      </c>
      <c r="AC117" s="54">
        <v>3.2000000000000001E-2</v>
      </c>
      <c r="AD117" s="54">
        <v>0.35699999999999998</v>
      </c>
      <c r="AE117" s="55" t="s">
        <v>766</v>
      </c>
      <c r="AF117" s="56">
        <v>0.50800000000000001</v>
      </c>
      <c r="AG117" s="54">
        <v>0.224</v>
      </c>
      <c r="AH117" s="54">
        <v>0.64600000000000002</v>
      </c>
      <c r="AI117" s="103" t="s">
        <v>767</v>
      </c>
      <c r="AJ117" s="56">
        <v>0.59699999999999998</v>
      </c>
      <c r="AK117" s="56">
        <v>0.376</v>
      </c>
      <c r="AL117" s="56">
        <v>0.78700000000000003</v>
      </c>
    </row>
    <row r="118" spans="1:38" ht="17.25" x14ac:dyDescent="0.25">
      <c r="A118" s="63"/>
      <c r="B118" s="58" t="s">
        <v>785</v>
      </c>
      <c r="C118" s="59">
        <v>63.603999999999999</v>
      </c>
      <c r="D118" s="6"/>
      <c r="E118" s="60">
        <v>8.59</v>
      </c>
      <c r="F118" s="6"/>
      <c r="G118" s="59">
        <v>59.576999999999998</v>
      </c>
      <c r="H118" s="6"/>
      <c r="I118" s="60">
        <v>9.0150000000000006</v>
      </c>
      <c r="J118" s="6"/>
      <c r="K118" s="59">
        <v>65.195999999999998</v>
      </c>
      <c r="L118" s="6"/>
      <c r="M118" s="60">
        <v>8.8710000000000004</v>
      </c>
      <c r="N118" s="6"/>
      <c r="O118" s="61">
        <v>-4.0270000000000001</v>
      </c>
      <c r="P118" s="62" t="s">
        <v>52</v>
      </c>
      <c r="Q118" s="60">
        <v>12.603</v>
      </c>
      <c r="R118" s="6"/>
      <c r="S118" s="61">
        <v>5.6189999999999998</v>
      </c>
      <c r="T118" s="62" t="s">
        <v>52</v>
      </c>
      <c r="U118" s="60">
        <v>12.717000000000001</v>
      </c>
      <c r="V118" s="6"/>
      <c r="W118" s="61">
        <v>1.591</v>
      </c>
      <c r="X118" s="62" t="s">
        <v>52</v>
      </c>
      <c r="Y118" s="60">
        <v>12.571</v>
      </c>
      <c r="AA118" s="103" t="s">
        <v>767</v>
      </c>
      <c r="AB118" s="54">
        <v>0.28299999999999997</v>
      </c>
      <c r="AC118" s="54">
        <v>0.31900000000000001</v>
      </c>
      <c r="AD118" s="54">
        <v>0.36399999999999999</v>
      </c>
      <c r="AE118" s="55" t="s">
        <v>766</v>
      </c>
      <c r="AF118" s="56">
        <v>0.749</v>
      </c>
      <c r="AG118" s="54">
        <v>0.65900000000000003</v>
      </c>
      <c r="AH118" s="54">
        <v>0.89900000000000002</v>
      </c>
      <c r="AI118" s="103" t="s">
        <v>767</v>
      </c>
      <c r="AJ118" s="56">
        <v>0.97399999999999998</v>
      </c>
      <c r="AK118" s="56">
        <v>0.93500000000000005</v>
      </c>
      <c r="AL118" s="56">
        <v>0.90900000000000003</v>
      </c>
    </row>
    <row r="119" spans="1:38" ht="17.25" x14ac:dyDescent="0.25">
      <c r="A119" s="64" t="s">
        <v>1023</v>
      </c>
      <c r="B119" s="64" t="s">
        <v>779</v>
      </c>
      <c r="C119" s="65">
        <v>82.462000000000003</v>
      </c>
      <c r="D119" s="66"/>
      <c r="E119" s="67">
        <v>3.7770000000000001</v>
      </c>
      <c r="F119" s="66"/>
      <c r="G119" s="65">
        <v>78.926000000000002</v>
      </c>
      <c r="H119" s="66"/>
      <c r="I119" s="67">
        <v>2.944</v>
      </c>
      <c r="J119" s="66"/>
      <c r="K119" s="65">
        <v>79.680000000000007</v>
      </c>
      <c r="L119" s="66"/>
      <c r="M119" s="67">
        <v>2.74</v>
      </c>
      <c r="N119" s="66"/>
      <c r="O119" s="68">
        <v>-3.536</v>
      </c>
      <c r="P119" s="69"/>
      <c r="Q119" s="67">
        <v>4.8600000000000003</v>
      </c>
      <c r="R119" s="66"/>
      <c r="S119" s="68">
        <v>0.754</v>
      </c>
      <c r="T119" s="69"/>
      <c r="U119" s="67">
        <v>4.093</v>
      </c>
      <c r="V119" s="66"/>
      <c r="W119" s="68">
        <v>-2.782</v>
      </c>
      <c r="X119" s="69"/>
      <c r="Y119" s="67">
        <v>4.7990000000000004</v>
      </c>
      <c r="AB119" s="54"/>
      <c r="AC119" s="54"/>
      <c r="AD119" s="54"/>
      <c r="AE119" s="55" t="s">
        <v>768</v>
      </c>
      <c r="AF119" s="56">
        <v>0.46700000000000003</v>
      </c>
      <c r="AG119" s="54">
        <v>0.85399999999999998</v>
      </c>
      <c r="AH119" s="54">
        <v>0.56200000000000006</v>
      </c>
      <c r="AI119" s="55"/>
      <c r="AJ119" s="56"/>
      <c r="AK119" s="54"/>
      <c r="AL119" s="54"/>
    </row>
    <row r="120" spans="1:38" x14ac:dyDescent="0.25">
      <c r="A120" s="64"/>
      <c r="B120" s="64" t="s">
        <v>780</v>
      </c>
      <c r="C120" s="65">
        <v>72.260000000000005</v>
      </c>
      <c r="D120" s="66"/>
      <c r="E120" s="67">
        <v>3.4860000000000002</v>
      </c>
      <c r="F120" s="66"/>
      <c r="G120" s="65">
        <v>74.819999999999993</v>
      </c>
      <c r="H120" s="66"/>
      <c r="I120" s="67">
        <v>3.1190000000000002</v>
      </c>
      <c r="J120" s="66"/>
      <c r="K120" s="65">
        <v>71.683999999999997</v>
      </c>
      <c r="L120" s="66"/>
      <c r="M120" s="67">
        <v>2.92</v>
      </c>
      <c r="N120" s="66"/>
      <c r="O120" s="68">
        <v>2.56</v>
      </c>
      <c r="P120" s="69"/>
      <c r="Q120" s="67">
        <v>4.8339999999999996</v>
      </c>
      <c r="R120" s="66"/>
      <c r="S120" s="68">
        <v>-3.1360000000000001</v>
      </c>
      <c r="T120" s="69"/>
      <c r="U120" s="67">
        <v>4.5030000000000001</v>
      </c>
      <c r="V120" s="66"/>
      <c r="W120" s="68">
        <v>-0.57599999999999996</v>
      </c>
      <c r="X120" s="69"/>
      <c r="Y120" s="67">
        <v>4.9180000000000001</v>
      </c>
      <c r="AB120" s="54"/>
      <c r="AC120" s="54"/>
      <c r="AD120" s="54"/>
      <c r="AE120" s="55" t="s">
        <v>768</v>
      </c>
      <c r="AF120" s="56">
        <v>0.59599999999999997</v>
      </c>
      <c r="AG120" s="54">
        <v>0.48599999999999999</v>
      </c>
      <c r="AH120" s="54">
        <v>0.90700000000000003</v>
      </c>
      <c r="AI120" s="55"/>
      <c r="AJ120" s="56"/>
      <c r="AK120" s="54"/>
      <c r="AL120" s="54"/>
    </row>
    <row r="121" spans="1:38" x14ac:dyDescent="0.25">
      <c r="A121" s="64"/>
      <c r="B121" s="64" t="s">
        <v>781</v>
      </c>
      <c r="C121" s="65">
        <v>74.478999999999999</v>
      </c>
      <c r="D121" s="66"/>
      <c r="E121" s="67">
        <v>3.5059999999999998</v>
      </c>
      <c r="F121" s="66"/>
      <c r="G121" s="65">
        <v>75.510000000000005</v>
      </c>
      <c r="H121" s="66"/>
      <c r="I121" s="67">
        <v>3.5590000000000002</v>
      </c>
      <c r="J121" s="66"/>
      <c r="K121" s="65">
        <v>76.643000000000001</v>
      </c>
      <c r="L121" s="66"/>
      <c r="M121" s="67">
        <v>2.9209999999999998</v>
      </c>
      <c r="N121" s="66"/>
      <c r="O121" s="68">
        <v>1.0309999999999999</v>
      </c>
      <c r="P121" s="69"/>
      <c r="Q121" s="67">
        <v>5.2859999999999996</v>
      </c>
      <c r="R121" s="66"/>
      <c r="S121" s="68">
        <v>1.133</v>
      </c>
      <c r="T121" s="69"/>
      <c r="U121" s="67">
        <v>5.0389999999999997</v>
      </c>
      <c r="V121" s="66"/>
      <c r="W121" s="68">
        <v>2.1640000000000001</v>
      </c>
      <c r="X121" s="69"/>
      <c r="Y121" s="67">
        <v>5.2919999999999998</v>
      </c>
      <c r="AB121" s="54"/>
      <c r="AC121" s="54"/>
      <c r="AD121" s="54"/>
      <c r="AE121" s="55" t="s">
        <v>768</v>
      </c>
      <c r="AF121" s="56">
        <v>0.84499999999999997</v>
      </c>
      <c r="AG121" s="54">
        <v>0.82199999999999995</v>
      </c>
      <c r="AH121" s="54">
        <v>0.68300000000000005</v>
      </c>
      <c r="AI121" s="55"/>
      <c r="AJ121" s="56"/>
      <c r="AK121" s="54"/>
      <c r="AL121" s="54"/>
    </row>
    <row r="122" spans="1:38" x14ac:dyDescent="0.25">
      <c r="A122" s="64"/>
      <c r="B122" s="64" t="s">
        <v>782</v>
      </c>
      <c r="C122" s="65">
        <v>70.489999999999995</v>
      </c>
      <c r="D122" s="66"/>
      <c r="E122" s="67">
        <v>3.806</v>
      </c>
      <c r="F122" s="66"/>
      <c r="G122" s="65">
        <v>71.344999999999999</v>
      </c>
      <c r="H122" s="66"/>
      <c r="I122" s="67">
        <v>3.0030000000000001</v>
      </c>
      <c r="J122" s="66"/>
      <c r="K122" s="65">
        <v>66.451999999999998</v>
      </c>
      <c r="L122" s="66"/>
      <c r="M122" s="67">
        <v>2.8820000000000001</v>
      </c>
      <c r="N122" s="66"/>
      <c r="O122" s="68">
        <v>0.85499999999999998</v>
      </c>
      <c r="P122" s="69"/>
      <c r="Q122" s="67">
        <v>5.08</v>
      </c>
      <c r="R122" s="66"/>
      <c r="S122" s="68">
        <v>-4.8929999999999998</v>
      </c>
      <c r="T122" s="69"/>
      <c r="U122" s="67">
        <v>4.5339999999999998</v>
      </c>
      <c r="V122" s="66"/>
      <c r="W122" s="68">
        <v>-4.0380000000000003</v>
      </c>
      <c r="X122" s="69"/>
      <c r="Y122" s="67">
        <v>5.3230000000000004</v>
      </c>
      <c r="AB122" s="54"/>
      <c r="AC122" s="54"/>
      <c r="AD122" s="54"/>
      <c r="AE122" s="55" t="s">
        <v>768</v>
      </c>
      <c r="AF122" s="56">
        <v>0.86599999999999999</v>
      </c>
      <c r="AG122" s="54">
        <v>0.28100000000000003</v>
      </c>
      <c r="AH122" s="54">
        <v>0.44800000000000001</v>
      </c>
      <c r="AI122" s="55"/>
      <c r="AJ122" s="56"/>
      <c r="AK122" s="54"/>
      <c r="AL122" s="54"/>
    </row>
    <row r="123" spans="1:38" x14ac:dyDescent="0.25">
      <c r="A123" s="64"/>
      <c r="B123" s="64" t="s">
        <v>783</v>
      </c>
      <c r="C123" s="65">
        <v>72.754000000000005</v>
      </c>
      <c r="D123" s="66"/>
      <c r="E123" s="67">
        <v>3.2290000000000001</v>
      </c>
      <c r="F123" s="66"/>
      <c r="G123" s="65">
        <v>70.908000000000001</v>
      </c>
      <c r="H123" s="66"/>
      <c r="I123" s="67">
        <v>2.9289999999999998</v>
      </c>
      <c r="J123" s="66"/>
      <c r="K123" s="65">
        <v>70.656999999999996</v>
      </c>
      <c r="L123" s="66"/>
      <c r="M123" s="67">
        <v>2.762</v>
      </c>
      <c r="N123" s="66"/>
      <c r="O123" s="68">
        <v>-1.8460000000000001</v>
      </c>
      <c r="P123" s="69"/>
      <c r="Q123" s="67">
        <v>4.649</v>
      </c>
      <c r="R123" s="66"/>
      <c r="S123" s="68">
        <v>-0.251</v>
      </c>
      <c r="T123" s="69"/>
      <c r="U123" s="67">
        <v>4.4059999999999997</v>
      </c>
      <c r="V123" s="66"/>
      <c r="W123" s="68">
        <v>-2.097</v>
      </c>
      <c r="X123" s="69"/>
      <c r="Y123" s="67">
        <v>4.8860000000000001</v>
      </c>
      <c r="AB123" s="54"/>
      <c r="AC123" s="54"/>
      <c r="AD123" s="54"/>
      <c r="AE123" s="55" t="s">
        <v>768</v>
      </c>
      <c r="AF123" s="56">
        <v>0.69099999999999995</v>
      </c>
      <c r="AG123" s="54">
        <v>0.95499999999999996</v>
      </c>
      <c r="AH123" s="54">
        <v>0.66800000000000004</v>
      </c>
      <c r="AI123" s="55"/>
      <c r="AJ123" s="56"/>
      <c r="AK123" s="54"/>
      <c r="AL123" s="54"/>
    </row>
    <row r="124" spans="1:38" x14ac:dyDescent="0.25">
      <c r="A124" s="64"/>
      <c r="B124" s="64" t="s">
        <v>784</v>
      </c>
      <c r="C124" s="65">
        <v>71.921000000000006</v>
      </c>
      <c r="D124" s="66"/>
      <c r="E124" s="67">
        <v>4.3449999999999998</v>
      </c>
      <c r="F124" s="66"/>
      <c r="G124" s="65">
        <v>70.912999999999997</v>
      </c>
      <c r="H124" s="66"/>
      <c r="I124" s="67">
        <v>2.9649999999999999</v>
      </c>
      <c r="J124" s="66"/>
      <c r="K124" s="65">
        <v>73.884</v>
      </c>
      <c r="L124" s="66"/>
      <c r="M124" s="67">
        <v>2.8929999999999998</v>
      </c>
      <c r="N124" s="66"/>
      <c r="O124" s="68">
        <v>-1.008</v>
      </c>
      <c r="P124" s="69"/>
      <c r="Q124" s="67">
        <v>5.5010000000000003</v>
      </c>
      <c r="R124" s="66"/>
      <c r="S124" s="68">
        <v>2.9710000000000001</v>
      </c>
      <c r="T124" s="69"/>
      <c r="U124" s="67">
        <v>4.399</v>
      </c>
      <c r="V124" s="66"/>
      <c r="W124" s="68">
        <v>1.9630000000000001</v>
      </c>
      <c r="X124" s="69"/>
      <c r="Y124" s="67">
        <v>5.66</v>
      </c>
      <c r="AB124" s="54"/>
      <c r="AC124" s="54"/>
      <c r="AD124" s="54"/>
      <c r="AE124" s="55" t="s">
        <v>768</v>
      </c>
      <c r="AF124" s="56">
        <v>0.85499999999999998</v>
      </c>
      <c r="AG124" s="54">
        <v>0.499</v>
      </c>
      <c r="AH124" s="54">
        <v>0.72899999999999998</v>
      </c>
      <c r="AI124" s="55"/>
      <c r="AJ124" s="56"/>
      <c r="AK124" s="54"/>
      <c r="AL124" s="54"/>
    </row>
    <row r="125" spans="1:38" x14ac:dyDescent="0.25">
      <c r="A125" s="70"/>
      <c r="B125" s="70" t="s">
        <v>785</v>
      </c>
      <c r="C125" s="71">
        <v>73.561000000000007</v>
      </c>
      <c r="D125" s="72"/>
      <c r="E125" s="73">
        <v>3.49</v>
      </c>
      <c r="F125" s="72"/>
      <c r="G125" s="71">
        <v>69.100999999999999</v>
      </c>
      <c r="H125" s="72"/>
      <c r="I125" s="73">
        <v>3.169</v>
      </c>
      <c r="J125" s="72"/>
      <c r="K125" s="71">
        <v>73.632999999999996</v>
      </c>
      <c r="L125" s="72"/>
      <c r="M125" s="73">
        <v>2.7589999999999999</v>
      </c>
      <c r="N125" s="72"/>
      <c r="O125" s="74">
        <v>-4.4610000000000003</v>
      </c>
      <c r="P125" s="75"/>
      <c r="Q125" s="73">
        <v>5.0999999999999996</v>
      </c>
      <c r="R125" s="72"/>
      <c r="S125" s="74">
        <v>4.532</v>
      </c>
      <c r="T125" s="75"/>
      <c r="U125" s="73">
        <v>4.407</v>
      </c>
      <c r="V125" s="72"/>
      <c r="W125" s="74">
        <v>7.0999999999999994E-2</v>
      </c>
      <c r="X125" s="75"/>
      <c r="Y125" s="73">
        <v>5.0339999999999998</v>
      </c>
      <c r="AB125" s="54"/>
      <c r="AC125" s="54"/>
      <c r="AD125" s="54"/>
      <c r="AE125" s="55" t="s">
        <v>768</v>
      </c>
      <c r="AF125" s="56">
        <v>0.38200000000000001</v>
      </c>
      <c r="AG125" s="54">
        <v>0.30399999999999999</v>
      </c>
      <c r="AH125" s="54">
        <v>0.98899999999999999</v>
      </c>
      <c r="AI125" s="55"/>
      <c r="AJ125" s="56"/>
      <c r="AK125" s="54"/>
      <c r="AL125" s="54"/>
    </row>
    <row r="127" spans="1:38" ht="143.25" customHeight="1" x14ac:dyDescent="0.25">
      <c r="A127" s="1125" t="s">
        <v>1211</v>
      </c>
      <c r="B127" s="1125"/>
      <c r="C127" s="1125"/>
      <c r="D127" s="1125"/>
      <c r="E127" s="1125"/>
      <c r="F127" s="1125"/>
      <c r="G127" s="1125"/>
      <c r="H127" s="1125"/>
      <c r="I127" s="1125"/>
      <c r="J127" s="1125"/>
      <c r="K127" s="1125"/>
      <c r="L127" s="1125"/>
      <c r="M127" s="1125"/>
      <c r="N127" s="1125"/>
      <c r="O127" s="1125"/>
      <c r="P127" s="1125"/>
      <c r="Q127" s="1125"/>
      <c r="R127" s="1125"/>
      <c r="S127" s="1125"/>
      <c r="T127" s="1125"/>
      <c r="U127" s="1125"/>
      <c r="V127" s="1125"/>
      <c r="W127" s="1125"/>
      <c r="X127" s="1125"/>
      <c r="Y127" s="1125"/>
    </row>
  </sheetData>
  <mergeCells count="11">
    <mergeCell ref="O6:P6"/>
    <mergeCell ref="S6:T6"/>
    <mergeCell ref="W6:X6"/>
    <mergeCell ref="A127:Y127"/>
    <mergeCell ref="A3:Y3"/>
    <mergeCell ref="C5:E5"/>
    <mergeCell ref="G5:I5"/>
    <mergeCell ref="K5:M5"/>
    <mergeCell ref="O5:Q5"/>
    <mergeCell ref="S5:U5"/>
    <mergeCell ref="W5:Y5"/>
  </mergeCells>
  <conditionalFormatting sqref="C7:C118">
    <cfRule type="expression" dxfId="238" priority="12">
      <formula>$AB7&lt;0.05</formula>
    </cfRule>
  </conditionalFormatting>
  <conditionalFormatting sqref="G7:G118">
    <cfRule type="expression" dxfId="237" priority="11">
      <formula>$AC7&lt;0.05</formula>
    </cfRule>
  </conditionalFormatting>
  <conditionalFormatting sqref="K7:K118">
    <cfRule type="expression" dxfId="236" priority="10">
      <formula>$AD7&lt;0.05</formula>
    </cfRule>
  </conditionalFormatting>
  <conditionalFormatting sqref="O28:O34 O119:P125">
    <cfRule type="expression" dxfId="235" priority="9">
      <formula>$AF28&lt;0.05</formula>
    </cfRule>
  </conditionalFormatting>
  <conditionalFormatting sqref="O42:O118">
    <cfRule type="expression" dxfId="234" priority="8">
      <formula>$AF42&lt;0.05</formula>
    </cfRule>
  </conditionalFormatting>
  <conditionalFormatting sqref="Q84:Q90">
    <cfRule type="expression" dxfId="233" priority="3">
      <formula>$AF84&lt;0.05</formula>
    </cfRule>
  </conditionalFormatting>
  <conditionalFormatting sqref="S28:S118 S119:T125">
    <cfRule type="expression" dxfId="232" priority="7">
      <formula>$AG28&lt;0.05</formula>
    </cfRule>
  </conditionalFormatting>
  <conditionalFormatting sqref="W28:W34 W119:X125">
    <cfRule type="expression" dxfId="231" priority="6">
      <formula>$AH28&lt;0.05</formula>
    </cfRule>
  </conditionalFormatting>
  <conditionalFormatting sqref="W42:W83">
    <cfRule type="expression" dxfId="230" priority="5">
      <formula>$AH42&lt;0.05</formula>
    </cfRule>
  </conditionalFormatting>
  <conditionalFormatting sqref="W84:W90">
    <cfRule type="expression" dxfId="229" priority="2">
      <formula>$AF84&lt;0.05</formula>
    </cfRule>
  </conditionalFormatting>
  <conditionalFormatting sqref="W91:W118">
    <cfRule type="expression" dxfId="228" priority="4">
      <formula>$AH91&lt;0.05</formula>
    </cfRule>
  </conditionalFormatting>
  <conditionalFormatting sqref="Y84:Y90">
    <cfRule type="expression" dxfId="227" priority="1">
      <formula>$AF84&lt;0.05</formula>
    </cfRule>
  </conditionalFormatting>
  <pageMargins left="0.7" right="0.7" top="0.78740157499999996" bottom="0.78740157499999996" header="0.3" footer="0.3"/>
  <pageSetup paperSize="9" orientation="portrait" verticalDpi="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3457F-C162-4030-919C-6150892C3A3B}">
  <sheetPr>
    <tabColor theme="0" tint="-4.9989318521683403E-2"/>
  </sheetPr>
  <dimension ref="A1:L27"/>
  <sheetViews>
    <sheetView zoomScaleNormal="100" zoomScaleSheetLayoutView="140" workbookViewId="0">
      <selection activeCell="D2" sqref="D2"/>
    </sheetView>
  </sheetViews>
  <sheetFormatPr baseColWidth="10" defaultColWidth="11.42578125" defaultRowHeight="15" x14ac:dyDescent="0.25"/>
  <cols>
    <col min="1" max="1" width="25.42578125" style="380" customWidth="1"/>
    <col min="2" max="5" width="7.28515625" style="380" customWidth="1"/>
    <col min="6" max="10" width="11.42578125" style="380"/>
    <col min="11" max="12" width="11.42578125" style="381"/>
    <col min="13" max="16384" width="11.42578125" style="380"/>
  </cols>
  <sheetData>
    <row r="1" spans="1:12" ht="15" customHeight="1" x14ac:dyDescent="0.25">
      <c r="A1" s="379" t="str">
        <f>HYPERLINK("#'Inhalt'!$A$1","zurück zum Inhaltsverzeichnis")</f>
        <v>zurück zum Inhaltsverzeichnis</v>
      </c>
    </row>
    <row r="2" spans="1:12" ht="15" customHeight="1" x14ac:dyDescent="0.25">
      <c r="A2" s="386"/>
    </row>
    <row r="3" spans="1:12" x14ac:dyDescent="0.25">
      <c r="A3" s="387" t="s">
        <v>788</v>
      </c>
    </row>
    <row r="4" spans="1:12" ht="15" customHeight="1" x14ac:dyDescent="0.25">
      <c r="A4" s="382"/>
    </row>
    <row r="5" spans="1:12" x14ac:dyDescent="0.25">
      <c r="A5" s="358" t="s">
        <v>12</v>
      </c>
      <c r="B5" s="267" t="s">
        <v>48</v>
      </c>
      <c r="C5" s="267" t="s">
        <v>1007</v>
      </c>
      <c r="D5" s="267" t="s">
        <v>49</v>
      </c>
      <c r="E5" s="267" t="s">
        <v>1007</v>
      </c>
      <c r="F5" s="382"/>
      <c r="G5" s="382"/>
      <c r="H5" s="382"/>
      <c r="I5" s="382"/>
      <c r="K5" s="381" t="s">
        <v>64</v>
      </c>
      <c r="L5" s="381" t="s">
        <v>65</v>
      </c>
    </row>
    <row r="6" spans="1:12" x14ac:dyDescent="0.25">
      <c r="A6" s="384" t="s">
        <v>15</v>
      </c>
      <c r="B6" s="268">
        <v>51.881</v>
      </c>
      <c r="C6" s="269">
        <v>0.51</v>
      </c>
      <c r="D6" s="268">
        <v>20.751000000000001</v>
      </c>
      <c r="E6" s="269">
        <v>0.19</v>
      </c>
      <c r="F6" s="382"/>
      <c r="G6" s="382"/>
      <c r="H6" s="382"/>
      <c r="I6" s="382"/>
      <c r="K6" s="381" t="s">
        <v>66</v>
      </c>
      <c r="L6" s="381" t="s">
        <v>66</v>
      </c>
    </row>
    <row r="7" spans="1:12" x14ac:dyDescent="0.25">
      <c r="A7" s="58" t="s">
        <v>16</v>
      </c>
      <c r="B7" s="6">
        <v>52.258000000000003</v>
      </c>
      <c r="C7" s="385">
        <v>0.60399999999999998</v>
      </c>
      <c r="D7" s="6">
        <v>20.747</v>
      </c>
      <c r="E7" s="385">
        <v>0.20200000000000001</v>
      </c>
      <c r="F7" s="382"/>
      <c r="G7" s="382"/>
      <c r="H7" s="382"/>
      <c r="I7" s="382"/>
      <c r="K7" s="381" t="s">
        <v>66</v>
      </c>
      <c r="L7" s="381" t="s">
        <v>66</v>
      </c>
    </row>
    <row r="8" spans="1:12" x14ac:dyDescent="0.25">
      <c r="A8" s="384" t="s">
        <v>17</v>
      </c>
      <c r="B8" s="268">
        <v>55.04</v>
      </c>
      <c r="C8" s="269">
        <v>0.66800000000000004</v>
      </c>
      <c r="D8" s="268">
        <v>21.797999999999998</v>
      </c>
      <c r="E8" s="269">
        <v>0.14599999999999999</v>
      </c>
      <c r="F8" s="382"/>
      <c r="G8" s="382"/>
      <c r="H8" s="382"/>
      <c r="I8" s="382"/>
      <c r="K8" s="381" t="s">
        <v>67</v>
      </c>
      <c r="L8" s="381" t="s">
        <v>67</v>
      </c>
    </row>
    <row r="9" spans="1:12" x14ac:dyDescent="0.25">
      <c r="A9" s="58" t="s">
        <v>18</v>
      </c>
      <c r="B9" s="6">
        <v>51.762999999999998</v>
      </c>
      <c r="C9" s="385">
        <v>0.65700000000000003</v>
      </c>
      <c r="D9" s="6">
        <v>19.681000000000001</v>
      </c>
      <c r="E9" s="385">
        <v>0.20799999999999999</v>
      </c>
      <c r="F9" s="382"/>
      <c r="G9" s="382"/>
      <c r="H9" s="382"/>
      <c r="I9" s="382"/>
      <c r="K9" s="381" t="s">
        <v>66</v>
      </c>
      <c r="L9" s="381" t="s">
        <v>67</v>
      </c>
    </row>
    <row r="10" spans="1:12" x14ac:dyDescent="0.25">
      <c r="A10" s="384" t="s">
        <v>19</v>
      </c>
      <c r="B10" s="268">
        <v>49.405999999999999</v>
      </c>
      <c r="C10" s="269">
        <v>0.97199999999999998</v>
      </c>
      <c r="D10" s="268">
        <v>22.545000000000002</v>
      </c>
      <c r="E10" s="269">
        <v>0.27900000000000003</v>
      </c>
      <c r="F10" s="382"/>
      <c r="G10" s="382"/>
      <c r="H10" s="382"/>
      <c r="I10" s="382"/>
      <c r="K10" s="381" t="s">
        <v>66</v>
      </c>
      <c r="L10" s="381" t="s">
        <v>67</v>
      </c>
    </row>
    <row r="11" spans="1:12" ht="17.25" x14ac:dyDescent="0.25">
      <c r="A11" s="58" t="s">
        <v>898</v>
      </c>
      <c r="B11" s="6">
        <v>55.084000000000003</v>
      </c>
      <c r="C11" s="385">
        <v>0.59199999999999997</v>
      </c>
      <c r="D11" s="6">
        <v>21.89</v>
      </c>
      <c r="E11" s="385">
        <v>0.2</v>
      </c>
      <c r="F11" s="382"/>
      <c r="G11" s="382"/>
      <c r="H11" s="382"/>
      <c r="I11" s="382"/>
      <c r="K11" s="381" t="s">
        <v>67</v>
      </c>
      <c r="L11" s="381" t="s">
        <v>67</v>
      </c>
    </row>
    <row r="12" spans="1:12" x14ac:dyDescent="0.25">
      <c r="A12" s="384" t="s">
        <v>21</v>
      </c>
      <c r="B12" s="268">
        <v>51.515999999999998</v>
      </c>
      <c r="C12" s="269">
        <v>0.64500000000000002</v>
      </c>
      <c r="D12" s="268">
        <v>21.222999999999999</v>
      </c>
      <c r="E12" s="269">
        <v>0.23599999999999999</v>
      </c>
      <c r="F12" s="382"/>
      <c r="G12" s="382"/>
      <c r="H12" s="382"/>
      <c r="I12" s="382"/>
      <c r="K12" s="381" t="s">
        <v>66</v>
      </c>
      <c r="L12" s="381" t="s">
        <v>66</v>
      </c>
    </row>
    <row r="13" spans="1:12" x14ac:dyDescent="0.25">
      <c r="A13" s="58" t="s">
        <v>22</v>
      </c>
      <c r="B13" s="6">
        <v>49.435000000000002</v>
      </c>
      <c r="C13" s="385">
        <v>0.51300000000000001</v>
      </c>
      <c r="D13" s="6">
        <v>19.47</v>
      </c>
      <c r="E13" s="385">
        <v>0.223</v>
      </c>
      <c r="F13" s="382"/>
      <c r="G13" s="382"/>
      <c r="H13" s="382"/>
      <c r="I13" s="382"/>
      <c r="K13" s="381" t="s">
        <v>67</v>
      </c>
      <c r="L13" s="381" t="s">
        <v>67</v>
      </c>
    </row>
    <row r="14" spans="1:12" x14ac:dyDescent="0.25">
      <c r="A14" s="384" t="s">
        <v>23</v>
      </c>
      <c r="B14" s="268">
        <v>49.558999999999997</v>
      </c>
      <c r="C14" s="269">
        <v>0.53600000000000003</v>
      </c>
      <c r="D14" s="268">
        <v>20.515999999999998</v>
      </c>
      <c r="E14" s="269">
        <v>0.22600000000000001</v>
      </c>
      <c r="F14" s="382"/>
      <c r="G14" s="382"/>
      <c r="H14" s="382"/>
      <c r="I14" s="382"/>
      <c r="K14" s="381" t="s">
        <v>67</v>
      </c>
      <c r="L14" s="381" t="s">
        <v>66</v>
      </c>
    </row>
    <row r="15" spans="1:12" ht="17.25" x14ac:dyDescent="0.25">
      <c r="A15" s="58" t="s">
        <v>899</v>
      </c>
      <c r="B15" s="6">
        <v>50.256</v>
      </c>
      <c r="C15" s="385">
        <v>0.51700000000000002</v>
      </c>
      <c r="D15" s="6">
        <v>21.042999999999999</v>
      </c>
      <c r="E15" s="385">
        <v>0.182</v>
      </c>
      <c r="F15" s="382"/>
      <c r="G15" s="382"/>
      <c r="H15" s="382"/>
      <c r="I15" s="382"/>
      <c r="K15" s="381" t="s">
        <v>66</v>
      </c>
      <c r="L15" s="381" t="s">
        <v>66</v>
      </c>
    </row>
    <row r="16" spans="1:12" ht="17.25" x14ac:dyDescent="0.25">
      <c r="A16" s="384" t="s">
        <v>900</v>
      </c>
      <c r="B16" s="268">
        <v>50.100999999999999</v>
      </c>
      <c r="C16" s="269">
        <v>0.57599999999999996</v>
      </c>
      <c r="D16" s="268">
        <v>20.556999999999999</v>
      </c>
      <c r="E16" s="269">
        <v>0.25</v>
      </c>
      <c r="F16" s="382"/>
      <c r="G16" s="382"/>
      <c r="H16" s="382"/>
      <c r="I16" s="382"/>
      <c r="K16" s="381" t="s">
        <v>67</v>
      </c>
      <c r="L16" s="381" t="s">
        <v>66</v>
      </c>
    </row>
    <row r="17" spans="1:12" ht="17.25" x14ac:dyDescent="0.25">
      <c r="A17" s="58" t="s">
        <v>1008</v>
      </c>
      <c r="B17" s="6">
        <v>49.43</v>
      </c>
      <c r="C17" s="385">
        <v>0.63900000000000001</v>
      </c>
      <c r="D17" s="6">
        <v>20.978999999999999</v>
      </c>
      <c r="E17" s="385">
        <v>0.255</v>
      </c>
      <c r="F17" s="382"/>
      <c r="G17" s="382"/>
      <c r="H17" s="382"/>
      <c r="I17" s="382"/>
      <c r="K17" s="381" t="s">
        <v>67</v>
      </c>
      <c r="L17" s="381" t="s">
        <v>66</v>
      </c>
    </row>
    <row r="18" spans="1:12" x14ac:dyDescent="0.25">
      <c r="A18" s="384" t="s">
        <v>27</v>
      </c>
      <c r="B18" s="268">
        <v>53.470999999999997</v>
      </c>
      <c r="C18" s="269">
        <v>0.48699999999999999</v>
      </c>
      <c r="D18" s="268">
        <v>20.027000000000001</v>
      </c>
      <c r="E18" s="269">
        <v>0.2</v>
      </c>
      <c r="F18" s="382"/>
      <c r="G18" s="382"/>
      <c r="H18" s="382"/>
      <c r="I18" s="382"/>
      <c r="K18" s="381" t="s">
        <v>67</v>
      </c>
      <c r="L18" s="381" t="s">
        <v>67</v>
      </c>
    </row>
    <row r="19" spans="1:12" x14ac:dyDescent="0.25">
      <c r="A19" s="58" t="s">
        <v>28</v>
      </c>
      <c r="B19" s="6">
        <v>48.439</v>
      </c>
      <c r="C19" s="385">
        <v>0.73599999999999999</v>
      </c>
      <c r="D19" s="6">
        <v>19.699000000000002</v>
      </c>
      <c r="E19" s="385">
        <v>0.27600000000000002</v>
      </c>
      <c r="F19" s="382"/>
      <c r="G19" s="382"/>
      <c r="H19" s="382"/>
      <c r="I19" s="382"/>
      <c r="K19" s="381" t="s">
        <v>67</v>
      </c>
      <c r="L19" s="381" t="s">
        <v>67</v>
      </c>
    </row>
    <row r="20" spans="1:12" x14ac:dyDescent="0.25">
      <c r="A20" s="384" t="s">
        <v>29</v>
      </c>
      <c r="B20" s="268">
        <v>52.862000000000002</v>
      </c>
      <c r="C20" s="269">
        <v>0.52100000000000002</v>
      </c>
      <c r="D20" s="268">
        <v>20.745999999999999</v>
      </c>
      <c r="E20" s="269">
        <v>0.219</v>
      </c>
      <c r="F20" s="382"/>
      <c r="G20" s="382"/>
      <c r="H20" s="382"/>
      <c r="I20" s="382"/>
      <c r="K20" s="381" t="s">
        <v>67</v>
      </c>
      <c r="L20" s="381" t="s">
        <v>66</v>
      </c>
    </row>
    <row r="21" spans="1:12" x14ac:dyDescent="0.25">
      <c r="A21" s="58" t="s">
        <v>30</v>
      </c>
      <c r="B21" s="6">
        <v>49.932000000000002</v>
      </c>
      <c r="C21" s="385">
        <v>0.70799999999999996</v>
      </c>
      <c r="D21" s="6">
        <v>19.492000000000001</v>
      </c>
      <c r="E21" s="385">
        <v>0.24099999999999999</v>
      </c>
      <c r="F21" s="382"/>
      <c r="G21" s="382"/>
      <c r="H21" s="382"/>
      <c r="I21" s="382"/>
      <c r="K21" s="381" t="s">
        <v>66</v>
      </c>
      <c r="L21" s="381" t="s">
        <v>67</v>
      </c>
    </row>
    <row r="22" spans="1:12" x14ac:dyDescent="0.25">
      <c r="A22" s="64" t="s">
        <v>31</v>
      </c>
      <c r="B22" s="66">
        <v>51.319000000000003</v>
      </c>
      <c r="C22" s="270">
        <v>0.192</v>
      </c>
      <c r="D22" s="66">
        <v>20.818999999999999</v>
      </c>
      <c r="E22" s="270">
        <v>7.2999999999999995E-2</v>
      </c>
      <c r="F22" s="382"/>
      <c r="G22" s="382"/>
      <c r="H22" s="382"/>
      <c r="I22" s="382"/>
      <c r="K22" s="381" t="e">
        <v>#N/A</v>
      </c>
      <c r="L22" s="381" t="e">
        <v>#N/A</v>
      </c>
    </row>
    <row r="23" spans="1:12" ht="8.25" customHeight="1" x14ac:dyDescent="0.25">
      <c r="A23" s="382"/>
      <c r="B23" s="383"/>
      <c r="C23" s="382"/>
      <c r="D23" s="382"/>
      <c r="E23" s="382"/>
      <c r="F23" s="382"/>
      <c r="G23" s="382"/>
      <c r="H23" s="382"/>
      <c r="I23" s="382"/>
    </row>
    <row r="24" spans="1:12" x14ac:dyDescent="0.25">
      <c r="A24" s="380" t="s">
        <v>1203</v>
      </c>
    </row>
    <row r="25" spans="1:12" x14ac:dyDescent="0.25">
      <c r="A25" s="380" t="s">
        <v>1009</v>
      </c>
    </row>
    <row r="26" spans="1:12" ht="17.25" x14ac:dyDescent="0.25">
      <c r="A26" s="380" t="s">
        <v>1010</v>
      </c>
    </row>
    <row r="27" spans="1:12" x14ac:dyDescent="0.25">
      <c r="A27" s="380" t="s">
        <v>1011</v>
      </c>
    </row>
  </sheetData>
  <conditionalFormatting sqref="B6:B22">
    <cfRule type="expression" dxfId="226" priority="1">
      <formula>K6="TRUE"</formula>
    </cfRule>
    <cfRule type="expression" dxfId="225" priority="2">
      <formula>K="TRUE"</formula>
    </cfRule>
  </conditionalFormatting>
  <conditionalFormatting sqref="D7:D22">
    <cfRule type="expression" dxfId="224" priority="3">
      <formula>L7="TRUE"</formula>
    </cfRule>
  </conditionalFormatting>
  <pageMargins left="0.7" right="0.7" top="0.75" bottom="0.75" header="0.3" footer="0.3"/>
  <pageSetup paperSize="9" fitToWidth="0"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B6D8A-861A-4180-B435-B94A3CE944D5}">
  <sheetPr>
    <tabColor theme="0" tint="-4.9989318521683403E-2"/>
  </sheetPr>
  <dimension ref="A1:Z29"/>
  <sheetViews>
    <sheetView zoomScaleNormal="100" zoomScaleSheetLayoutView="100" workbookViewId="0">
      <selection activeCell="D2" sqref="D2"/>
    </sheetView>
  </sheetViews>
  <sheetFormatPr baseColWidth="10" defaultColWidth="11.42578125" defaultRowHeight="15" x14ac:dyDescent="0.25"/>
  <cols>
    <col min="1" max="1" width="25.42578125" style="241" customWidth="1"/>
    <col min="2" max="2" width="0.85546875" style="241" customWidth="1"/>
    <col min="3" max="4" width="7.7109375" style="241" customWidth="1"/>
    <col min="5" max="5" width="0.85546875" style="241" customWidth="1"/>
    <col min="6" max="6" width="7.7109375" style="242" customWidth="1"/>
    <col min="7" max="7" width="7.85546875" style="241" customWidth="1"/>
    <col min="8" max="8" width="1" style="241" customWidth="1"/>
    <col min="9" max="9" width="17" style="241" customWidth="1"/>
    <col min="10" max="10" width="0.85546875" style="241" customWidth="1"/>
    <col min="11" max="12" width="11.42578125" style="241"/>
    <col min="13" max="13" width="15.5703125" style="243" customWidth="1"/>
    <col min="14" max="14" width="31.7109375" style="241" bestFit="1" customWidth="1"/>
    <col min="15" max="259" width="11.42578125" style="241"/>
    <col min="260" max="260" width="22.140625" style="241" bestFit="1" customWidth="1"/>
    <col min="261" max="261" width="0.85546875" style="241" customWidth="1"/>
    <col min="262" max="263" width="7.7109375" style="241" customWidth="1"/>
    <col min="264" max="264" width="0.85546875" style="241" customWidth="1"/>
    <col min="265" max="265" width="7.7109375" style="241" customWidth="1"/>
    <col min="266" max="266" width="7.85546875" style="241" customWidth="1"/>
    <col min="267" max="267" width="17" style="241" customWidth="1"/>
    <col min="268" max="268" width="0.85546875" style="241" customWidth="1"/>
    <col min="269" max="515" width="11.42578125" style="241"/>
    <col min="516" max="516" width="22.140625" style="241" bestFit="1" customWidth="1"/>
    <col min="517" max="517" width="0.85546875" style="241" customWidth="1"/>
    <col min="518" max="519" width="7.7109375" style="241" customWidth="1"/>
    <col min="520" max="520" width="0.85546875" style="241" customWidth="1"/>
    <col min="521" max="521" width="7.7109375" style="241" customWidth="1"/>
    <col min="522" max="522" width="7.85546875" style="241" customWidth="1"/>
    <col min="523" max="523" width="17" style="241" customWidth="1"/>
    <col min="524" max="524" width="0.85546875" style="241" customWidth="1"/>
    <col min="525" max="771" width="11.42578125" style="241"/>
    <col min="772" max="772" width="22.140625" style="241" bestFit="1" customWidth="1"/>
    <col min="773" max="773" width="0.85546875" style="241" customWidth="1"/>
    <col min="774" max="775" width="7.7109375" style="241" customWidth="1"/>
    <col min="776" max="776" width="0.85546875" style="241" customWidth="1"/>
    <col min="777" max="777" width="7.7109375" style="241" customWidth="1"/>
    <col min="778" max="778" width="7.85546875" style="241" customWidth="1"/>
    <col min="779" max="779" width="17" style="241" customWidth="1"/>
    <col min="780" max="780" width="0.85546875" style="241" customWidth="1"/>
    <col min="781" max="1027" width="11.42578125" style="241"/>
    <col min="1028" max="1028" width="22.140625" style="241" bestFit="1" customWidth="1"/>
    <col min="1029" max="1029" width="0.85546875" style="241" customWidth="1"/>
    <col min="1030" max="1031" width="7.7109375" style="241" customWidth="1"/>
    <col min="1032" max="1032" width="0.85546875" style="241" customWidth="1"/>
    <col min="1033" max="1033" width="7.7109375" style="241" customWidth="1"/>
    <col min="1034" max="1034" width="7.85546875" style="241" customWidth="1"/>
    <col min="1035" max="1035" width="17" style="241" customWidth="1"/>
    <col min="1036" max="1036" width="0.85546875" style="241" customWidth="1"/>
    <col min="1037" max="1283" width="11.42578125" style="241"/>
    <col min="1284" max="1284" width="22.140625" style="241" bestFit="1" customWidth="1"/>
    <col min="1285" max="1285" width="0.85546875" style="241" customWidth="1"/>
    <col min="1286" max="1287" width="7.7109375" style="241" customWidth="1"/>
    <col min="1288" max="1288" width="0.85546875" style="241" customWidth="1"/>
    <col min="1289" max="1289" width="7.7109375" style="241" customWidth="1"/>
    <col min="1290" max="1290" width="7.85546875" style="241" customWidth="1"/>
    <col min="1291" max="1291" width="17" style="241" customWidth="1"/>
    <col min="1292" max="1292" width="0.85546875" style="241" customWidth="1"/>
    <col min="1293" max="1539" width="11.42578125" style="241"/>
    <col min="1540" max="1540" width="22.140625" style="241" bestFit="1" customWidth="1"/>
    <col min="1541" max="1541" width="0.85546875" style="241" customWidth="1"/>
    <col min="1542" max="1543" width="7.7109375" style="241" customWidth="1"/>
    <col min="1544" max="1544" width="0.85546875" style="241" customWidth="1"/>
    <col min="1545" max="1545" width="7.7109375" style="241" customWidth="1"/>
    <col min="1546" max="1546" width="7.85546875" style="241" customWidth="1"/>
    <col min="1547" max="1547" width="17" style="241" customWidth="1"/>
    <col min="1548" max="1548" width="0.85546875" style="241" customWidth="1"/>
    <col min="1549" max="1795" width="11.42578125" style="241"/>
    <col min="1796" max="1796" width="22.140625" style="241" bestFit="1" customWidth="1"/>
    <col min="1797" max="1797" width="0.85546875" style="241" customWidth="1"/>
    <col min="1798" max="1799" width="7.7109375" style="241" customWidth="1"/>
    <col min="1800" max="1800" width="0.85546875" style="241" customWidth="1"/>
    <col min="1801" max="1801" width="7.7109375" style="241" customWidth="1"/>
    <col min="1802" max="1802" width="7.85546875" style="241" customWidth="1"/>
    <col min="1803" max="1803" width="17" style="241" customWidth="1"/>
    <col min="1804" max="1804" width="0.85546875" style="241" customWidth="1"/>
    <col min="1805" max="2051" width="11.42578125" style="241"/>
    <col min="2052" max="2052" width="22.140625" style="241" bestFit="1" customWidth="1"/>
    <col min="2053" max="2053" width="0.85546875" style="241" customWidth="1"/>
    <col min="2054" max="2055" width="7.7109375" style="241" customWidth="1"/>
    <col min="2056" max="2056" width="0.85546875" style="241" customWidth="1"/>
    <col min="2057" max="2057" width="7.7109375" style="241" customWidth="1"/>
    <col min="2058" max="2058" width="7.85546875" style="241" customWidth="1"/>
    <col min="2059" max="2059" width="17" style="241" customWidth="1"/>
    <col min="2060" max="2060" width="0.85546875" style="241" customWidth="1"/>
    <col min="2061" max="2307" width="11.42578125" style="241"/>
    <col min="2308" max="2308" width="22.140625" style="241" bestFit="1" customWidth="1"/>
    <col min="2309" max="2309" width="0.85546875" style="241" customWidth="1"/>
    <col min="2310" max="2311" width="7.7109375" style="241" customWidth="1"/>
    <col min="2312" max="2312" width="0.85546875" style="241" customWidth="1"/>
    <col min="2313" max="2313" width="7.7109375" style="241" customWidth="1"/>
    <col min="2314" max="2314" width="7.85546875" style="241" customWidth="1"/>
    <col min="2315" max="2315" width="17" style="241" customWidth="1"/>
    <col min="2316" max="2316" width="0.85546875" style="241" customWidth="1"/>
    <col min="2317" max="2563" width="11.42578125" style="241"/>
    <col min="2564" max="2564" width="22.140625" style="241" bestFit="1" customWidth="1"/>
    <col min="2565" max="2565" width="0.85546875" style="241" customWidth="1"/>
    <col min="2566" max="2567" width="7.7109375" style="241" customWidth="1"/>
    <col min="2568" max="2568" width="0.85546875" style="241" customWidth="1"/>
    <col min="2569" max="2569" width="7.7109375" style="241" customWidth="1"/>
    <col min="2570" max="2570" width="7.85546875" style="241" customWidth="1"/>
    <col min="2571" max="2571" width="17" style="241" customWidth="1"/>
    <col min="2572" max="2572" width="0.85546875" style="241" customWidth="1"/>
    <col min="2573" max="2819" width="11.42578125" style="241"/>
    <col min="2820" max="2820" width="22.140625" style="241" bestFit="1" customWidth="1"/>
    <col min="2821" max="2821" width="0.85546875" style="241" customWidth="1"/>
    <col min="2822" max="2823" width="7.7109375" style="241" customWidth="1"/>
    <col min="2824" max="2824" width="0.85546875" style="241" customWidth="1"/>
    <col min="2825" max="2825" width="7.7109375" style="241" customWidth="1"/>
    <col min="2826" max="2826" width="7.85546875" style="241" customWidth="1"/>
    <col min="2827" max="2827" width="17" style="241" customWidth="1"/>
    <col min="2828" max="2828" width="0.85546875" style="241" customWidth="1"/>
    <col min="2829" max="3075" width="11.42578125" style="241"/>
    <col min="3076" max="3076" width="22.140625" style="241" bestFit="1" customWidth="1"/>
    <col min="3077" max="3077" width="0.85546875" style="241" customWidth="1"/>
    <col min="3078" max="3079" width="7.7109375" style="241" customWidth="1"/>
    <col min="3080" max="3080" width="0.85546875" style="241" customWidth="1"/>
    <col min="3081" max="3081" width="7.7109375" style="241" customWidth="1"/>
    <col min="3082" max="3082" width="7.85546875" style="241" customWidth="1"/>
    <col min="3083" max="3083" width="17" style="241" customWidth="1"/>
    <col min="3084" max="3084" width="0.85546875" style="241" customWidth="1"/>
    <col min="3085" max="3331" width="11.42578125" style="241"/>
    <col min="3332" max="3332" width="22.140625" style="241" bestFit="1" customWidth="1"/>
    <col min="3333" max="3333" width="0.85546875" style="241" customWidth="1"/>
    <col min="3334" max="3335" width="7.7109375" style="241" customWidth="1"/>
    <col min="3336" max="3336" width="0.85546875" style="241" customWidth="1"/>
    <col min="3337" max="3337" width="7.7109375" style="241" customWidth="1"/>
    <col min="3338" max="3338" width="7.85546875" style="241" customWidth="1"/>
    <col min="3339" max="3339" width="17" style="241" customWidth="1"/>
    <col min="3340" max="3340" width="0.85546875" style="241" customWidth="1"/>
    <col min="3341" max="3587" width="11.42578125" style="241"/>
    <col min="3588" max="3588" width="22.140625" style="241" bestFit="1" customWidth="1"/>
    <col min="3589" max="3589" width="0.85546875" style="241" customWidth="1"/>
    <col min="3590" max="3591" width="7.7109375" style="241" customWidth="1"/>
    <col min="3592" max="3592" width="0.85546875" style="241" customWidth="1"/>
    <col min="3593" max="3593" width="7.7109375" style="241" customWidth="1"/>
    <col min="3594" max="3594" width="7.85546875" style="241" customWidth="1"/>
    <col min="3595" max="3595" width="17" style="241" customWidth="1"/>
    <col min="3596" max="3596" width="0.85546875" style="241" customWidth="1"/>
    <col min="3597" max="3843" width="11.42578125" style="241"/>
    <col min="3844" max="3844" width="22.140625" style="241" bestFit="1" customWidth="1"/>
    <col min="3845" max="3845" width="0.85546875" style="241" customWidth="1"/>
    <col min="3846" max="3847" width="7.7109375" style="241" customWidth="1"/>
    <col min="3848" max="3848" width="0.85546875" style="241" customWidth="1"/>
    <col min="3849" max="3849" width="7.7109375" style="241" customWidth="1"/>
    <col min="3850" max="3850" width="7.85546875" style="241" customWidth="1"/>
    <col min="3851" max="3851" width="17" style="241" customWidth="1"/>
    <col min="3852" max="3852" width="0.85546875" style="241" customWidth="1"/>
    <col min="3853" max="4099" width="11.42578125" style="241"/>
    <col min="4100" max="4100" width="22.140625" style="241" bestFit="1" customWidth="1"/>
    <col min="4101" max="4101" width="0.85546875" style="241" customWidth="1"/>
    <col min="4102" max="4103" width="7.7109375" style="241" customWidth="1"/>
    <col min="4104" max="4104" width="0.85546875" style="241" customWidth="1"/>
    <col min="4105" max="4105" width="7.7109375" style="241" customWidth="1"/>
    <col min="4106" max="4106" width="7.85546875" style="241" customWidth="1"/>
    <col min="4107" max="4107" width="17" style="241" customWidth="1"/>
    <col min="4108" max="4108" width="0.85546875" style="241" customWidth="1"/>
    <col min="4109" max="4355" width="11.42578125" style="241"/>
    <col min="4356" max="4356" width="22.140625" style="241" bestFit="1" customWidth="1"/>
    <col min="4357" max="4357" width="0.85546875" style="241" customWidth="1"/>
    <col min="4358" max="4359" width="7.7109375" style="241" customWidth="1"/>
    <col min="4360" max="4360" width="0.85546875" style="241" customWidth="1"/>
    <col min="4361" max="4361" width="7.7109375" style="241" customWidth="1"/>
    <col min="4362" max="4362" width="7.85546875" style="241" customWidth="1"/>
    <col min="4363" max="4363" width="17" style="241" customWidth="1"/>
    <col min="4364" max="4364" width="0.85546875" style="241" customWidth="1"/>
    <col min="4365" max="4611" width="11.42578125" style="241"/>
    <col min="4612" max="4612" width="22.140625" style="241" bestFit="1" customWidth="1"/>
    <col min="4613" max="4613" width="0.85546875" style="241" customWidth="1"/>
    <col min="4614" max="4615" width="7.7109375" style="241" customWidth="1"/>
    <col min="4616" max="4616" width="0.85546875" style="241" customWidth="1"/>
    <col min="4617" max="4617" width="7.7109375" style="241" customWidth="1"/>
    <col min="4618" max="4618" width="7.85546875" style="241" customWidth="1"/>
    <col min="4619" max="4619" width="17" style="241" customWidth="1"/>
    <col min="4620" max="4620" width="0.85546875" style="241" customWidth="1"/>
    <col min="4621" max="4867" width="11.42578125" style="241"/>
    <col min="4868" max="4868" width="22.140625" style="241" bestFit="1" customWidth="1"/>
    <col min="4869" max="4869" width="0.85546875" style="241" customWidth="1"/>
    <col min="4870" max="4871" width="7.7109375" style="241" customWidth="1"/>
    <col min="4872" max="4872" width="0.85546875" style="241" customWidth="1"/>
    <col min="4873" max="4873" width="7.7109375" style="241" customWidth="1"/>
    <col min="4874" max="4874" width="7.85546875" style="241" customWidth="1"/>
    <col min="4875" max="4875" width="17" style="241" customWidth="1"/>
    <col min="4876" max="4876" width="0.85546875" style="241" customWidth="1"/>
    <col min="4877" max="5123" width="11.42578125" style="241"/>
    <col min="5124" max="5124" width="22.140625" style="241" bestFit="1" customWidth="1"/>
    <col min="5125" max="5125" width="0.85546875" style="241" customWidth="1"/>
    <col min="5126" max="5127" width="7.7109375" style="241" customWidth="1"/>
    <col min="5128" max="5128" width="0.85546875" style="241" customWidth="1"/>
    <col min="5129" max="5129" width="7.7109375" style="241" customWidth="1"/>
    <col min="5130" max="5130" width="7.85546875" style="241" customWidth="1"/>
    <col min="5131" max="5131" width="17" style="241" customWidth="1"/>
    <col min="5132" max="5132" width="0.85546875" style="241" customWidth="1"/>
    <col min="5133" max="5379" width="11.42578125" style="241"/>
    <col min="5380" max="5380" width="22.140625" style="241" bestFit="1" customWidth="1"/>
    <col min="5381" max="5381" width="0.85546875" style="241" customWidth="1"/>
    <col min="5382" max="5383" width="7.7109375" style="241" customWidth="1"/>
    <col min="5384" max="5384" width="0.85546875" style="241" customWidth="1"/>
    <col min="5385" max="5385" width="7.7109375" style="241" customWidth="1"/>
    <col min="5386" max="5386" width="7.85546875" style="241" customWidth="1"/>
    <col min="5387" max="5387" width="17" style="241" customWidth="1"/>
    <col min="5388" max="5388" width="0.85546875" style="241" customWidth="1"/>
    <col min="5389" max="5635" width="11.42578125" style="241"/>
    <col min="5636" max="5636" width="22.140625" style="241" bestFit="1" customWidth="1"/>
    <col min="5637" max="5637" width="0.85546875" style="241" customWidth="1"/>
    <col min="5638" max="5639" width="7.7109375" style="241" customWidth="1"/>
    <col min="5640" max="5640" width="0.85546875" style="241" customWidth="1"/>
    <col min="5641" max="5641" width="7.7109375" style="241" customWidth="1"/>
    <col min="5642" max="5642" width="7.85546875" style="241" customWidth="1"/>
    <col min="5643" max="5643" width="17" style="241" customWidth="1"/>
    <col min="5644" max="5644" width="0.85546875" style="241" customWidth="1"/>
    <col min="5645" max="5891" width="11.42578125" style="241"/>
    <col min="5892" max="5892" width="22.140625" style="241" bestFit="1" customWidth="1"/>
    <col min="5893" max="5893" width="0.85546875" style="241" customWidth="1"/>
    <col min="5894" max="5895" width="7.7109375" style="241" customWidth="1"/>
    <col min="5896" max="5896" width="0.85546875" style="241" customWidth="1"/>
    <col min="5897" max="5897" width="7.7109375" style="241" customWidth="1"/>
    <col min="5898" max="5898" width="7.85546875" style="241" customWidth="1"/>
    <col min="5899" max="5899" width="17" style="241" customWidth="1"/>
    <col min="5900" max="5900" width="0.85546875" style="241" customWidth="1"/>
    <col min="5901" max="6147" width="11.42578125" style="241"/>
    <col min="6148" max="6148" width="22.140625" style="241" bestFit="1" customWidth="1"/>
    <col min="6149" max="6149" width="0.85546875" style="241" customWidth="1"/>
    <col min="6150" max="6151" width="7.7109375" style="241" customWidth="1"/>
    <col min="6152" max="6152" width="0.85546875" style="241" customWidth="1"/>
    <col min="6153" max="6153" width="7.7109375" style="241" customWidth="1"/>
    <col min="6154" max="6154" width="7.85546875" style="241" customWidth="1"/>
    <col min="6155" max="6155" width="17" style="241" customWidth="1"/>
    <col min="6156" max="6156" width="0.85546875" style="241" customWidth="1"/>
    <col min="6157" max="6403" width="11.42578125" style="241"/>
    <col min="6404" max="6404" width="22.140625" style="241" bestFit="1" customWidth="1"/>
    <col min="6405" max="6405" width="0.85546875" style="241" customWidth="1"/>
    <col min="6406" max="6407" width="7.7109375" style="241" customWidth="1"/>
    <col min="6408" max="6408" width="0.85546875" style="241" customWidth="1"/>
    <col min="6409" max="6409" width="7.7109375" style="241" customWidth="1"/>
    <col min="6410" max="6410" width="7.85546875" style="241" customWidth="1"/>
    <col min="6411" max="6411" width="17" style="241" customWidth="1"/>
    <col min="6412" max="6412" width="0.85546875" style="241" customWidth="1"/>
    <col min="6413" max="6659" width="11.42578125" style="241"/>
    <col min="6660" max="6660" width="22.140625" style="241" bestFit="1" customWidth="1"/>
    <col min="6661" max="6661" width="0.85546875" style="241" customWidth="1"/>
    <col min="6662" max="6663" width="7.7109375" style="241" customWidth="1"/>
    <col min="6664" max="6664" width="0.85546875" style="241" customWidth="1"/>
    <col min="6665" max="6665" width="7.7109375" style="241" customWidth="1"/>
    <col min="6666" max="6666" width="7.85546875" style="241" customWidth="1"/>
    <col min="6667" max="6667" width="17" style="241" customWidth="1"/>
    <col min="6668" max="6668" width="0.85546875" style="241" customWidth="1"/>
    <col min="6669" max="6915" width="11.42578125" style="241"/>
    <col min="6916" max="6916" width="22.140625" style="241" bestFit="1" customWidth="1"/>
    <col min="6917" max="6917" width="0.85546875" style="241" customWidth="1"/>
    <col min="6918" max="6919" width="7.7109375" style="241" customWidth="1"/>
    <col min="6920" max="6920" width="0.85546875" style="241" customWidth="1"/>
    <col min="6921" max="6921" width="7.7109375" style="241" customWidth="1"/>
    <col min="6922" max="6922" width="7.85546875" style="241" customWidth="1"/>
    <col min="6923" max="6923" width="17" style="241" customWidth="1"/>
    <col min="6924" max="6924" width="0.85546875" style="241" customWidth="1"/>
    <col min="6925" max="7171" width="11.42578125" style="241"/>
    <col min="7172" max="7172" width="22.140625" style="241" bestFit="1" customWidth="1"/>
    <col min="7173" max="7173" width="0.85546875" style="241" customWidth="1"/>
    <col min="7174" max="7175" width="7.7109375" style="241" customWidth="1"/>
    <col min="7176" max="7176" width="0.85546875" style="241" customWidth="1"/>
    <col min="7177" max="7177" width="7.7109375" style="241" customWidth="1"/>
    <col min="7178" max="7178" width="7.85546875" style="241" customWidth="1"/>
    <col min="7179" max="7179" width="17" style="241" customWidth="1"/>
    <col min="7180" max="7180" width="0.85546875" style="241" customWidth="1"/>
    <col min="7181" max="7427" width="11.42578125" style="241"/>
    <col min="7428" max="7428" width="22.140625" style="241" bestFit="1" customWidth="1"/>
    <col min="7429" max="7429" width="0.85546875" style="241" customWidth="1"/>
    <col min="7430" max="7431" width="7.7109375" style="241" customWidth="1"/>
    <col min="7432" max="7432" width="0.85546875" style="241" customWidth="1"/>
    <col min="7433" max="7433" width="7.7109375" style="241" customWidth="1"/>
    <col min="7434" max="7434" width="7.85546875" style="241" customWidth="1"/>
    <col min="7435" max="7435" width="17" style="241" customWidth="1"/>
    <col min="7436" max="7436" width="0.85546875" style="241" customWidth="1"/>
    <col min="7437" max="7683" width="11.42578125" style="241"/>
    <col min="7684" max="7684" width="22.140625" style="241" bestFit="1" customWidth="1"/>
    <col min="7685" max="7685" width="0.85546875" style="241" customWidth="1"/>
    <col min="7686" max="7687" width="7.7109375" style="241" customWidth="1"/>
    <col min="7688" max="7688" width="0.85546875" style="241" customWidth="1"/>
    <col min="7689" max="7689" width="7.7109375" style="241" customWidth="1"/>
    <col min="7690" max="7690" width="7.85546875" style="241" customWidth="1"/>
    <col min="7691" max="7691" width="17" style="241" customWidth="1"/>
    <col min="7692" max="7692" width="0.85546875" style="241" customWidth="1"/>
    <col min="7693" max="7939" width="11.42578125" style="241"/>
    <col min="7940" max="7940" width="22.140625" style="241" bestFit="1" customWidth="1"/>
    <col min="7941" max="7941" width="0.85546875" style="241" customWidth="1"/>
    <col min="7942" max="7943" width="7.7109375" style="241" customWidth="1"/>
    <col min="7944" max="7944" width="0.85546875" style="241" customWidth="1"/>
    <col min="7945" max="7945" width="7.7109375" style="241" customWidth="1"/>
    <col min="7946" max="7946" width="7.85546875" style="241" customWidth="1"/>
    <col min="7947" max="7947" width="17" style="241" customWidth="1"/>
    <col min="7948" max="7948" width="0.85546875" style="241" customWidth="1"/>
    <col min="7949" max="8195" width="11.42578125" style="241"/>
    <col min="8196" max="8196" width="22.140625" style="241" bestFit="1" customWidth="1"/>
    <col min="8197" max="8197" width="0.85546875" style="241" customWidth="1"/>
    <col min="8198" max="8199" width="7.7109375" style="241" customWidth="1"/>
    <col min="8200" max="8200" width="0.85546875" style="241" customWidth="1"/>
    <col min="8201" max="8201" width="7.7109375" style="241" customWidth="1"/>
    <col min="8202" max="8202" width="7.85546875" style="241" customWidth="1"/>
    <col min="8203" max="8203" width="17" style="241" customWidth="1"/>
    <col min="8204" max="8204" width="0.85546875" style="241" customWidth="1"/>
    <col min="8205" max="8451" width="11.42578125" style="241"/>
    <col min="8452" max="8452" width="22.140625" style="241" bestFit="1" customWidth="1"/>
    <col min="8453" max="8453" width="0.85546875" style="241" customWidth="1"/>
    <col min="8454" max="8455" width="7.7109375" style="241" customWidth="1"/>
    <col min="8456" max="8456" width="0.85546875" style="241" customWidth="1"/>
    <col min="8457" max="8457" width="7.7109375" style="241" customWidth="1"/>
    <col min="8458" max="8458" width="7.85546875" style="241" customWidth="1"/>
    <col min="8459" max="8459" width="17" style="241" customWidth="1"/>
    <col min="8460" max="8460" width="0.85546875" style="241" customWidth="1"/>
    <col min="8461" max="8707" width="11.42578125" style="241"/>
    <col min="8708" max="8708" width="22.140625" style="241" bestFit="1" customWidth="1"/>
    <col min="8709" max="8709" width="0.85546875" style="241" customWidth="1"/>
    <col min="8710" max="8711" width="7.7109375" style="241" customWidth="1"/>
    <col min="8712" max="8712" width="0.85546875" style="241" customWidth="1"/>
    <col min="8713" max="8713" width="7.7109375" style="241" customWidth="1"/>
    <col min="8714" max="8714" width="7.85546875" style="241" customWidth="1"/>
    <col min="8715" max="8715" width="17" style="241" customWidth="1"/>
    <col min="8716" max="8716" width="0.85546875" style="241" customWidth="1"/>
    <col min="8717" max="8963" width="11.42578125" style="241"/>
    <col min="8964" max="8964" width="22.140625" style="241" bestFit="1" customWidth="1"/>
    <col min="8965" max="8965" width="0.85546875" style="241" customWidth="1"/>
    <col min="8966" max="8967" width="7.7109375" style="241" customWidth="1"/>
    <col min="8968" max="8968" width="0.85546875" style="241" customWidth="1"/>
    <col min="8969" max="8969" width="7.7109375" style="241" customWidth="1"/>
    <col min="8970" max="8970" width="7.85546875" style="241" customWidth="1"/>
    <col min="8971" max="8971" width="17" style="241" customWidth="1"/>
    <col min="8972" max="8972" width="0.85546875" style="241" customWidth="1"/>
    <col min="8973" max="9219" width="11.42578125" style="241"/>
    <col min="9220" max="9220" width="22.140625" style="241" bestFit="1" customWidth="1"/>
    <col min="9221" max="9221" width="0.85546875" style="241" customWidth="1"/>
    <col min="9222" max="9223" width="7.7109375" style="241" customWidth="1"/>
    <col min="9224" max="9224" width="0.85546875" style="241" customWidth="1"/>
    <col min="9225" max="9225" width="7.7109375" style="241" customWidth="1"/>
    <col min="9226" max="9226" width="7.85546875" style="241" customWidth="1"/>
    <col min="9227" max="9227" width="17" style="241" customWidth="1"/>
    <col min="9228" max="9228" width="0.85546875" style="241" customWidth="1"/>
    <col min="9229" max="9475" width="11.42578125" style="241"/>
    <col min="9476" max="9476" width="22.140625" style="241" bestFit="1" customWidth="1"/>
    <col min="9477" max="9477" width="0.85546875" style="241" customWidth="1"/>
    <col min="9478" max="9479" width="7.7109375" style="241" customWidth="1"/>
    <col min="9480" max="9480" width="0.85546875" style="241" customWidth="1"/>
    <col min="9481" max="9481" width="7.7109375" style="241" customWidth="1"/>
    <col min="9482" max="9482" width="7.85546875" style="241" customWidth="1"/>
    <col min="9483" max="9483" width="17" style="241" customWidth="1"/>
    <col min="9484" max="9484" width="0.85546875" style="241" customWidth="1"/>
    <col min="9485" max="9731" width="11.42578125" style="241"/>
    <col min="9732" max="9732" width="22.140625" style="241" bestFit="1" customWidth="1"/>
    <col min="9733" max="9733" width="0.85546875" style="241" customWidth="1"/>
    <col min="9734" max="9735" width="7.7109375" style="241" customWidth="1"/>
    <col min="9736" max="9736" width="0.85546875" style="241" customWidth="1"/>
    <col min="9737" max="9737" width="7.7109375" style="241" customWidth="1"/>
    <col min="9738" max="9738" width="7.85546875" style="241" customWidth="1"/>
    <col min="9739" max="9739" width="17" style="241" customWidth="1"/>
    <col min="9740" max="9740" width="0.85546875" style="241" customWidth="1"/>
    <col min="9741" max="9987" width="11.42578125" style="241"/>
    <col min="9988" max="9988" width="22.140625" style="241" bestFit="1" customWidth="1"/>
    <col min="9989" max="9989" width="0.85546875" style="241" customWidth="1"/>
    <col min="9990" max="9991" width="7.7109375" style="241" customWidth="1"/>
    <col min="9992" max="9992" width="0.85546875" style="241" customWidth="1"/>
    <col min="9993" max="9993" width="7.7109375" style="241" customWidth="1"/>
    <col min="9994" max="9994" width="7.85546875" style="241" customWidth="1"/>
    <col min="9995" max="9995" width="17" style="241" customWidth="1"/>
    <col min="9996" max="9996" width="0.85546875" style="241" customWidth="1"/>
    <col min="9997" max="10243" width="11.42578125" style="241"/>
    <col min="10244" max="10244" width="22.140625" style="241" bestFit="1" customWidth="1"/>
    <col min="10245" max="10245" width="0.85546875" style="241" customWidth="1"/>
    <col min="10246" max="10247" width="7.7109375" style="241" customWidth="1"/>
    <col min="10248" max="10248" width="0.85546875" style="241" customWidth="1"/>
    <col min="10249" max="10249" width="7.7109375" style="241" customWidth="1"/>
    <col min="10250" max="10250" width="7.85546875" style="241" customWidth="1"/>
    <col min="10251" max="10251" width="17" style="241" customWidth="1"/>
    <col min="10252" max="10252" width="0.85546875" style="241" customWidth="1"/>
    <col min="10253" max="10499" width="11.42578125" style="241"/>
    <col min="10500" max="10500" width="22.140625" style="241" bestFit="1" customWidth="1"/>
    <col min="10501" max="10501" width="0.85546875" style="241" customWidth="1"/>
    <col min="10502" max="10503" width="7.7109375" style="241" customWidth="1"/>
    <col min="10504" max="10504" width="0.85546875" style="241" customWidth="1"/>
    <col min="10505" max="10505" width="7.7109375" style="241" customWidth="1"/>
    <col min="10506" max="10506" width="7.85546875" style="241" customWidth="1"/>
    <col min="10507" max="10507" width="17" style="241" customWidth="1"/>
    <col min="10508" max="10508" width="0.85546875" style="241" customWidth="1"/>
    <col min="10509" max="10755" width="11.42578125" style="241"/>
    <col min="10756" max="10756" width="22.140625" style="241" bestFit="1" customWidth="1"/>
    <col min="10757" max="10757" width="0.85546875" style="241" customWidth="1"/>
    <col min="10758" max="10759" width="7.7109375" style="241" customWidth="1"/>
    <col min="10760" max="10760" width="0.85546875" style="241" customWidth="1"/>
    <col min="10761" max="10761" width="7.7109375" style="241" customWidth="1"/>
    <col min="10762" max="10762" width="7.85546875" style="241" customWidth="1"/>
    <col min="10763" max="10763" width="17" style="241" customWidth="1"/>
    <col min="10764" max="10764" width="0.85546875" style="241" customWidth="1"/>
    <col min="10765" max="11011" width="11.42578125" style="241"/>
    <col min="11012" max="11012" width="22.140625" style="241" bestFit="1" customWidth="1"/>
    <col min="11013" max="11013" width="0.85546875" style="241" customWidth="1"/>
    <col min="11014" max="11015" width="7.7109375" style="241" customWidth="1"/>
    <col min="11016" max="11016" width="0.85546875" style="241" customWidth="1"/>
    <col min="11017" max="11017" width="7.7109375" style="241" customWidth="1"/>
    <col min="11018" max="11018" width="7.85546875" style="241" customWidth="1"/>
    <col min="11019" max="11019" width="17" style="241" customWidth="1"/>
    <col min="11020" max="11020" width="0.85546875" style="241" customWidth="1"/>
    <col min="11021" max="11267" width="11.42578125" style="241"/>
    <col min="11268" max="11268" width="22.140625" style="241" bestFit="1" customWidth="1"/>
    <col min="11269" max="11269" width="0.85546875" style="241" customWidth="1"/>
    <col min="11270" max="11271" width="7.7109375" style="241" customWidth="1"/>
    <col min="11272" max="11272" width="0.85546875" style="241" customWidth="1"/>
    <col min="11273" max="11273" width="7.7109375" style="241" customWidth="1"/>
    <col min="11274" max="11274" width="7.85546875" style="241" customWidth="1"/>
    <col min="11275" max="11275" width="17" style="241" customWidth="1"/>
    <col min="11276" max="11276" width="0.85546875" style="241" customWidth="1"/>
    <col min="11277" max="11523" width="11.42578125" style="241"/>
    <col min="11524" max="11524" width="22.140625" style="241" bestFit="1" customWidth="1"/>
    <col min="11525" max="11525" width="0.85546875" style="241" customWidth="1"/>
    <col min="11526" max="11527" width="7.7109375" style="241" customWidth="1"/>
    <col min="11528" max="11528" width="0.85546875" style="241" customWidth="1"/>
    <col min="11529" max="11529" width="7.7109375" style="241" customWidth="1"/>
    <col min="11530" max="11530" width="7.85546875" style="241" customWidth="1"/>
    <col min="11531" max="11531" width="17" style="241" customWidth="1"/>
    <col min="11532" max="11532" width="0.85546875" style="241" customWidth="1"/>
    <col min="11533" max="11779" width="11.42578125" style="241"/>
    <col min="11780" max="11780" width="22.140625" style="241" bestFit="1" customWidth="1"/>
    <col min="11781" max="11781" width="0.85546875" style="241" customWidth="1"/>
    <col min="11782" max="11783" width="7.7109375" style="241" customWidth="1"/>
    <col min="11784" max="11784" width="0.85546875" style="241" customWidth="1"/>
    <col min="11785" max="11785" width="7.7109375" style="241" customWidth="1"/>
    <col min="11786" max="11786" width="7.85546875" style="241" customWidth="1"/>
    <col min="11787" max="11787" width="17" style="241" customWidth="1"/>
    <col min="11788" max="11788" width="0.85546875" style="241" customWidth="1"/>
    <col min="11789" max="12035" width="11.42578125" style="241"/>
    <col min="12036" max="12036" width="22.140625" style="241" bestFit="1" customWidth="1"/>
    <col min="12037" max="12037" width="0.85546875" style="241" customWidth="1"/>
    <col min="12038" max="12039" width="7.7109375" style="241" customWidth="1"/>
    <col min="12040" max="12040" width="0.85546875" style="241" customWidth="1"/>
    <col min="12041" max="12041" width="7.7109375" style="241" customWidth="1"/>
    <col min="12042" max="12042" width="7.85546875" style="241" customWidth="1"/>
    <col min="12043" max="12043" width="17" style="241" customWidth="1"/>
    <col min="12044" max="12044" width="0.85546875" style="241" customWidth="1"/>
    <col min="12045" max="12291" width="11.42578125" style="241"/>
    <col min="12292" max="12292" width="22.140625" style="241" bestFit="1" customWidth="1"/>
    <col min="12293" max="12293" width="0.85546875" style="241" customWidth="1"/>
    <col min="12294" max="12295" width="7.7109375" style="241" customWidth="1"/>
    <col min="12296" max="12296" width="0.85546875" style="241" customWidth="1"/>
    <col min="12297" max="12297" width="7.7109375" style="241" customWidth="1"/>
    <col min="12298" max="12298" width="7.85546875" style="241" customWidth="1"/>
    <col min="12299" max="12299" width="17" style="241" customWidth="1"/>
    <col min="12300" max="12300" width="0.85546875" style="241" customWidth="1"/>
    <col min="12301" max="12547" width="11.42578125" style="241"/>
    <col min="12548" max="12548" width="22.140625" style="241" bestFit="1" customWidth="1"/>
    <col min="12549" max="12549" width="0.85546875" style="241" customWidth="1"/>
    <col min="12550" max="12551" width="7.7109375" style="241" customWidth="1"/>
    <col min="12552" max="12552" width="0.85546875" style="241" customWidth="1"/>
    <col min="12553" max="12553" width="7.7109375" style="241" customWidth="1"/>
    <col min="12554" max="12554" width="7.85546875" style="241" customWidth="1"/>
    <col min="12555" max="12555" width="17" style="241" customWidth="1"/>
    <col min="12556" max="12556" width="0.85546875" style="241" customWidth="1"/>
    <col min="12557" max="12803" width="11.42578125" style="241"/>
    <col min="12804" max="12804" width="22.140625" style="241" bestFit="1" customWidth="1"/>
    <col min="12805" max="12805" width="0.85546875" style="241" customWidth="1"/>
    <col min="12806" max="12807" width="7.7109375" style="241" customWidth="1"/>
    <col min="12808" max="12808" width="0.85546875" style="241" customWidth="1"/>
    <col min="12809" max="12809" width="7.7109375" style="241" customWidth="1"/>
    <col min="12810" max="12810" width="7.85546875" style="241" customWidth="1"/>
    <col min="12811" max="12811" width="17" style="241" customWidth="1"/>
    <col min="12812" max="12812" width="0.85546875" style="241" customWidth="1"/>
    <col min="12813" max="13059" width="11.42578125" style="241"/>
    <col min="13060" max="13060" width="22.140625" style="241" bestFit="1" customWidth="1"/>
    <col min="13061" max="13061" width="0.85546875" style="241" customWidth="1"/>
    <col min="13062" max="13063" width="7.7109375" style="241" customWidth="1"/>
    <col min="13064" max="13064" width="0.85546875" style="241" customWidth="1"/>
    <col min="13065" max="13065" width="7.7109375" style="241" customWidth="1"/>
    <col min="13066" max="13066" width="7.85546875" style="241" customWidth="1"/>
    <col min="13067" max="13067" width="17" style="241" customWidth="1"/>
    <col min="13068" max="13068" width="0.85546875" style="241" customWidth="1"/>
    <col min="13069" max="13315" width="11.42578125" style="241"/>
    <col min="13316" max="13316" width="22.140625" style="241" bestFit="1" customWidth="1"/>
    <col min="13317" max="13317" width="0.85546875" style="241" customWidth="1"/>
    <col min="13318" max="13319" width="7.7109375" style="241" customWidth="1"/>
    <col min="13320" max="13320" width="0.85546875" style="241" customWidth="1"/>
    <col min="13321" max="13321" width="7.7109375" style="241" customWidth="1"/>
    <col min="13322" max="13322" width="7.85546875" style="241" customWidth="1"/>
    <col min="13323" max="13323" width="17" style="241" customWidth="1"/>
    <col min="13324" max="13324" width="0.85546875" style="241" customWidth="1"/>
    <col min="13325" max="13571" width="11.42578125" style="241"/>
    <col min="13572" max="13572" width="22.140625" style="241" bestFit="1" customWidth="1"/>
    <col min="13573" max="13573" width="0.85546875" style="241" customWidth="1"/>
    <col min="13574" max="13575" width="7.7109375" style="241" customWidth="1"/>
    <col min="13576" max="13576" width="0.85546875" style="241" customWidth="1"/>
    <col min="13577" max="13577" width="7.7109375" style="241" customWidth="1"/>
    <col min="13578" max="13578" width="7.85546875" style="241" customWidth="1"/>
    <col min="13579" max="13579" width="17" style="241" customWidth="1"/>
    <col min="13580" max="13580" width="0.85546875" style="241" customWidth="1"/>
    <col min="13581" max="13827" width="11.42578125" style="241"/>
    <col min="13828" max="13828" width="22.140625" style="241" bestFit="1" customWidth="1"/>
    <col min="13829" max="13829" width="0.85546875" style="241" customWidth="1"/>
    <col min="13830" max="13831" width="7.7109375" style="241" customWidth="1"/>
    <col min="13832" max="13832" width="0.85546875" style="241" customWidth="1"/>
    <col min="13833" max="13833" width="7.7109375" style="241" customWidth="1"/>
    <col min="13834" max="13834" width="7.85546875" style="241" customWidth="1"/>
    <col min="13835" max="13835" width="17" style="241" customWidth="1"/>
    <col min="13836" max="13836" width="0.85546875" style="241" customWidth="1"/>
    <col min="13837" max="14083" width="11.42578125" style="241"/>
    <col min="14084" max="14084" width="22.140625" style="241" bestFit="1" customWidth="1"/>
    <col min="14085" max="14085" width="0.85546875" style="241" customWidth="1"/>
    <col min="14086" max="14087" width="7.7109375" style="241" customWidth="1"/>
    <col min="14088" max="14088" width="0.85546875" style="241" customWidth="1"/>
    <col min="14089" max="14089" width="7.7109375" style="241" customWidth="1"/>
    <col min="14090" max="14090" width="7.85546875" style="241" customWidth="1"/>
    <col min="14091" max="14091" width="17" style="241" customWidth="1"/>
    <col min="14092" max="14092" width="0.85546875" style="241" customWidth="1"/>
    <col min="14093" max="14339" width="11.42578125" style="241"/>
    <col min="14340" max="14340" width="22.140625" style="241" bestFit="1" customWidth="1"/>
    <col min="14341" max="14341" width="0.85546875" style="241" customWidth="1"/>
    <col min="14342" max="14343" width="7.7109375" style="241" customWidth="1"/>
    <col min="14344" max="14344" width="0.85546875" style="241" customWidth="1"/>
    <col min="14345" max="14345" width="7.7109375" style="241" customWidth="1"/>
    <col min="14346" max="14346" width="7.85546875" style="241" customWidth="1"/>
    <col min="14347" max="14347" width="17" style="241" customWidth="1"/>
    <col min="14348" max="14348" width="0.85546875" style="241" customWidth="1"/>
    <col min="14349" max="14595" width="11.42578125" style="241"/>
    <col min="14596" max="14596" width="22.140625" style="241" bestFit="1" customWidth="1"/>
    <col min="14597" max="14597" width="0.85546875" style="241" customWidth="1"/>
    <col min="14598" max="14599" width="7.7109375" style="241" customWidth="1"/>
    <col min="14600" max="14600" width="0.85546875" style="241" customWidth="1"/>
    <col min="14601" max="14601" width="7.7109375" style="241" customWidth="1"/>
    <col min="14602" max="14602" width="7.85546875" style="241" customWidth="1"/>
    <col min="14603" max="14603" width="17" style="241" customWidth="1"/>
    <col min="14604" max="14604" width="0.85546875" style="241" customWidth="1"/>
    <col min="14605" max="14851" width="11.42578125" style="241"/>
    <col min="14852" max="14852" width="22.140625" style="241" bestFit="1" customWidth="1"/>
    <col min="14853" max="14853" width="0.85546875" style="241" customWidth="1"/>
    <col min="14854" max="14855" width="7.7109375" style="241" customWidth="1"/>
    <col min="14856" max="14856" width="0.85546875" style="241" customWidth="1"/>
    <col min="14857" max="14857" width="7.7109375" style="241" customWidth="1"/>
    <col min="14858" max="14858" width="7.85546875" style="241" customWidth="1"/>
    <col min="14859" max="14859" width="17" style="241" customWidth="1"/>
    <col min="14860" max="14860" width="0.85546875" style="241" customWidth="1"/>
    <col min="14861" max="15107" width="11.42578125" style="241"/>
    <col min="15108" max="15108" width="22.140625" style="241" bestFit="1" customWidth="1"/>
    <col min="15109" max="15109" width="0.85546875" style="241" customWidth="1"/>
    <col min="15110" max="15111" width="7.7109375" style="241" customWidth="1"/>
    <col min="15112" max="15112" width="0.85546875" style="241" customWidth="1"/>
    <col min="15113" max="15113" width="7.7109375" style="241" customWidth="1"/>
    <col min="15114" max="15114" width="7.85546875" style="241" customWidth="1"/>
    <col min="15115" max="15115" width="17" style="241" customWidth="1"/>
    <col min="15116" max="15116" width="0.85546875" style="241" customWidth="1"/>
    <col min="15117" max="15363" width="11.42578125" style="241"/>
    <col min="15364" max="15364" width="22.140625" style="241" bestFit="1" customWidth="1"/>
    <col min="15365" max="15365" width="0.85546875" style="241" customWidth="1"/>
    <col min="15366" max="15367" width="7.7109375" style="241" customWidth="1"/>
    <col min="15368" max="15368" width="0.85546875" style="241" customWidth="1"/>
    <col min="15369" max="15369" width="7.7109375" style="241" customWidth="1"/>
    <col min="15370" max="15370" width="7.85546875" style="241" customWidth="1"/>
    <col min="15371" max="15371" width="17" style="241" customWidth="1"/>
    <col min="15372" max="15372" width="0.85546875" style="241" customWidth="1"/>
    <col min="15373" max="15619" width="11.42578125" style="241"/>
    <col min="15620" max="15620" width="22.140625" style="241" bestFit="1" customWidth="1"/>
    <col min="15621" max="15621" width="0.85546875" style="241" customWidth="1"/>
    <col min="15622" max="15623" width="7.7109375" style="241" customWidth="1"/>
    <col min="15624" max="15624" width="0.85546875" style="241" customWidth="1"/>
    <col min="15625" max="15625" width="7.7109375" style="241" customWidth="1"/>
    <col min="15626" max="15626" width="7.85546875" style="241" customWidth="1"/>
    <col min="15627" max="15627" width="17" style="241" customWidth="1"/>
    <col min="15628" max="15628" width="0.85546875" style="241" customWidth="1"/>
    <col min="15629" max="15875" width="11.42578125" style="241"/>
    <col min="15876" max="15876" width="22.140625" style="241" bestFit="1" customWidth="1"/>
    <col min="15877" max="15877" width="0.85546875" style="241" customWidth="1"/>
    <col min="15878" max="15879" width="7.7109375" style="241" customWidth="1"/>
    <col min="15880" max="15880" width="0.85546875" style="241" customWidth="1"/>
    <col min="15881" max="15881" width="7.7109375" style="241" customWidth="1"/>
    <col min="15882" max="15882" width="7.85546875" style="241" customWidth="1"/>
    <col min="15883" max="15883" width="17" style="241" customWidth="1"/>
    <col min="15884" max="15884" width="0.85546875" style="241" customWidth="1"/>
    <col min="15885" max="16131" width="11.42578125" style="241"/>
    <col min="16132" max="16132" width="22.140625" style="241" bestFit="1" customWidth="1"/>
    <col min="16133" max="16133" width="0.85546875" style="241" customWidth="1"/>
    <col min="16134" max="16135" width="7.7109375" style="241" customWidth="1"/>
    <col min="16136" max="16136" width="0.85546875" style="241" customWidth="1"/>
    <col min="16137" max="16137" width="7.7109375" style="241" customWidth="1"/>
    <col min="16138" max="16138" width="7.85546875" style="241" customWidth="1"/>
    <col min="16139" max="16139" width="17" style="241" customWidth="1"/>
    <col min="16140" max="16140" width="0.85546875" style="241" customWidth="1"/>
    <col min="16141" max="16384" width="11.42578125" style="241"/>
  </cols>
  <sheetData>
    <row r="1" spans="1:26" ht="15" customHeight="1" x14ac:dyDescent="0.25">
      <c r="A1" s="264" t="str">
        <f>HYPERLINK("#'Inhalt'!$A$1","zurück zum Inhaltsverzeichnis")</f>
        <v>zurück zum Inhaltsverzeichnis</v>
      </c>
      <c r="B1" s="256"/>
      <c r="C1" s="256"/>
      <c r="D1" s="256"/>
      <c r="E1" s="256"/>
      <c r="F1" s="78"/>
      <c r="G1" s="256"/>
      <c r="H1" s="256"/>
      <c r="I1" s="256"/>
      <c r="J1" s="256"/>
    </row>
    <row r="2" spans="1:26" ht="15" customHeight="1" x14ac:dyDescent="0.25">
      <c r="A2" s="256"/>
      <c r="B2" s="256"/>
      <c r="C2" s="256"/>
      <c r="D2" s="256"/>
      <c r="E2" s="256"/>
      <c r="F2" s="78"/>
      <c r="G2" s="256"/>
      <c r="H2" s="256"/>
      <c r="I2" s="256"/>
      <c r="J2" s="256"/>
    </row>
    <row r="3" spans="1:26" x14ac:dyDescent="0.25">
      <c r="A3" s="244" t="s">
        <v>1169</v>
      </c>
      <c r="B3" s="256"/>
      <c r="C3" s="256"/>
      <c r="D3" s="256"/>
      <c r="E3" s="256"/>
      <c r="F3" s="78"/>
      <c r="G3" s="256"/>
      <c r="H3" s="256"/>
      <c r="I3" s="256"/>
      <c r="J3" s="256"/>
    </row>
    <row r="4" spans="1:26" ht="15" customHeight="1" x14ac:dyDescent="0.25"/>
    <row r="5" spans="1:26" ht="30" x14ac:dyDescent="0.25">
      <c r="A5" s="245"/>
      <c r="B5" s="246"/>
      <c r="C5" s="1126" t="s">
        <v>58</v>
      </c>
      <c r="D5" s="1126"/>
      <c r="E5" s="246"/>
      <c r="F5" s="1126" t="s">
        <v>59</v>
      </c>
      <c r="G5" s="1126"/>
      <c r="H5" s="246"/>
      <c r="I5" s="247" t="s">
        <v>60</v>
      </c>
      <c r="J5" s="246"/>
      <c r="K5" s="248"/>
      <c r="M5" s="249" t="s">
        <v>61</v>
      </c>
      <c r="N5" s="250"/>
      <c r="O5" s="250"/>
      <c r="P5" s="250"/>
      <c r="Q5" s="250"/>
    </row>
    <row r="6" spans="1:26" x14ac:dyDescent="0.25">
      <c r="A6" s="251" t="s">
        <v>12</v>
      </c>
      <c r="B6" s="252"/>
      <c r="C6" s="252" t="s">
        <v>50</v>
      </c>
      <c r="D6" s="252" t="s">
        <v>1163</v>
      </c>
      <c r="E6" s="252"/>
      <c r="F6" s="253" t="s">
        <v>62</v>
      </c>
      <c r="G6" s="252" t="s">
        <v>1163</v>
      </c>
      <c r="H6" s="252"/>
      <c r="I6" s="252" t="s">
        <v>63</v>
      </c>
      <c r="J6" s="252"/>
      <c r="K6" s="370"/>
      <c r="L6" s="371"/>
      <c r="M6" s="372"/>
      <c r="N6" s="371"/>
      <c r="O6" s="371"/>
      <c r="P6" s="371"/>
      <c r="Q6" s="371"/>
      <c r="R6" s="371"/>
      <c r="S6" s="371"/>
      <c r="T6" s="371"/>
      <c r="U6" s="371"/>
      <c r="V6" s="371"/>
      <c r="W6" s="371"/>
      <c r="X6" s="371"/>
      <c r="Y6" s="371"/>
      <c r="Z6" s="371"/>
    </row>
    <row r="7" spans="1:26" s="256" customFormat="1" x14ac:dyDescent="0.25">
      <c r="A7" s="77" t="s">
        <v>15</v>
      </c>
      <c r="B7" s="254"/>
      <c r="C7" s="78">
        <v>484.35</v>
      </c>
      <c r="D7" s="79">
        <v>3.0760000000000001</v>
      </c>
      <c r="E7" s="80"/>
      <c r="F7" s="78">
        <v>42.43</v>
      </c>
      <c r="G7" s="79">
        <v>3.012</v>
      </c>
      <c r="H7" s="81"/>
      <c r="I7" s="255">
        <v>17.899999999999999</v>
      </c>
      <c r="J7" s="254"/>
      <c r="K7" s="370"/>
      <c r="L7" s="371"/>
      <c r="M7" s="373">
        <v>5.1999999999999998E-2</v>
      </c>
      <c r="N7" s="374"/>
      <c r="O7" s="375"/>
      <c r="P7" s="375"/>
      <c r="Q7" s="375"/>
      <c r="R7" s="375"/>
      <c r="S7" s="371"/>
      <c r="T7" s="371"/>
      <c r="U7" s="371"/>
      <c r="V7" s="371"/>
      <c r="W7" s="371"/>
      <c r="X7" s="371"/>
      <c r="Y7" s="371"/>
      <c r="Z7" s="371"/>
    </row>
    <row r="8" spans="1:26" s="256" customFormat="1" x14ac:dyDescent="0.25">
      <c r="A8" s="91" t="s">
        <v>16</v>
      </c>
      <c r="B8" s="265"/>
      <c r="C8" s="92">
        <v>487.99099999999999</v>
      </c>
      <c r="D8" s="93">
        <v>3.0910000000000002</v>
      </c>
      <c r="E8" s="94"/>
      <c r="F8" s="92">
        <v>40.006</v>
      </c>
      <c r="G8" s="93">
        <v>3.4449999999999998</v>
      </c>
      <c r="H8" s="95"/>
      <c r="I8" s="266">
        <v>16.100000000000001</v>
      </c>
      <c r="J8" s="265"/>
      <c r="K8" s="370"/>
      <c r="L8" s="371"/>
      <c r="M8" s="373">
        <v>0.28899999999999998</v>
      </c>
      <c r="N8" s="374"/>
      <c r="O8" s="375"/>
      <c r="P8" s="375"/>
      <c r="Q8" s="375"/>
      <c r="R8" s="375"/>
      <c r="S8" s="371"/>
      <c r="T8" s="371"/>
      <c r="U8" s="371"/>
      <c r="V8" s="371"/>
      <c r="W8" s="371"/>
      <c r="X8" s="371"/>
      <c r="Y8" s="371"/>
      <c r="Z8" s="371"/>
    </row>
    <row r="9" spans="1:26" s="256" customFormat="1" x14ac:dyDescent="0.25">
      <c r="A9" s="77" t="s">
        <v>17</v>
      </c>
      <c r="B9" s="254"/>
      <c r="C9" s="78">
        <v>461.21199999999999</v>
      </c>
      <c r="D9" s="79">
        <v>3.4079999999999999</v>
      </c>
      <c r="E9" s="80"/>
      <c r="F9" s="78">
        <v>45.868000000000002</v>
      </c>
      <c r="G9" s="79">
        <v>3.1150000000000002</v>
      </c>
      <c r="H9" s="87"/>
      <c r="I9" s="255">
        <v>18</v>
      </c>
      <c r="J9" s="254"/>
      <c r="K9" s="370"/>
      <c r="L9" s="371"/>
      <c r="M9" s="373">
        <v>4.0000000000000001E-3</v>
      </c>
      <c r="N9" s="374"/>
      <c r="O9" s="375"/>
      <c r="P9" s="375"/>
      <c r="Q9" s="375"/>
      <c r="R9" s="375"/>
      <c r="S9" s="371"/>
      <c r="T9" s="371"/>
      <c r="U9" s="371"/>
      <c r="V9" s="371"/>
      <c r="W9" s="371"/>
      <c r="X9" s="371"/>
      <c r="Y9" s="371"/>
      <c r="Z9" s="371"/>
    </row>
    <row r="10" spans="1:26" s="256" customFormat="1" x14ac:dyDescent="0.25">
      <c r="A10" s="91" t="s">
        <v>18</v>
      </c>
      <c r="B10" s="265"/>
      <c r="C10" s="92">
        <v>485.089</v>
      </c>
      <c r="D10" s="93">
        <v>2.859</v>
      </c>
      <c r="E10" s="94"/>
      <c r="F10" s="92">
        <v>30.253</v>
      </c>
      <c r="G10" s="93">
        <v>3.448</v>
      </c>
      <c r="H10" s="95"/>
      <c r="I10" s="266">
        <v>9.1</v>
      </c>
      <c r="J10" s="265"/>
      <c r="K10" s="370"/>
      <c r="L10" s="371"/>
      <c r="M10" s="373">
        <v>0.107</v>
      </c>
      <c r="N10" s="374"/>
      <c r="O10" s="375"/>
      <c r="P10" s="375"/>
      <c r="Q10" s="375"/>
      <c r="R10" s="375"/>
      <c r="S10" s="371"/>
      <c r="T10" s="371"/>
      <c r="U10" s="371"/>
      <c r="V10" s="371"/>
      <c r="W10" s="371"/>
      <c r="X10" s="371"/>
      <c r="Y10" s="371"/>
      <c r="Z10" s="371"/>
    </row>
    <row r="11" spans="1:26" s="256" customFormat="1" x14ac:dyDescent="0.25">
      <c r="A11" s="77" t="s">
        <v>19</v>
      </c>
      <c r="B11" s="254"/>
      <c r="C11" s="78">
        <v>445.24400000000003</v>
      </c>
      <c r="D11" s="79">
        <v>3.8679999999999999</v>
      </c>
      <c r="E11" s="80"/>
      <c r="F11" s="78">
        <v>33.835999999999999</v>
      </c>
      <c r="G11" s="79">
        <v>3.4220000000000002</v>
      </c>
      <c r="H11" s="87"/>
      <c r="I11" s="255">
        <v>13.5</v>
      </c>
      <c r="J11" s="254"/>
      <c r="K11" s="370"/>
      <c r="L11" s="371"/>
      <c r="M11" s="373">
        <v>0.52600000000000002</v>
      </c>
      <c r="N11" s="374"/>
      <c r="O11" s="375"/>
      <c r="P11" s="375"/>
      <c r="Q11" s="375"/>
      <c r="R11" s="375"/>
      <c r="S11" s="371"/>
      <c r="T11" s="371"/>
      <c r="U11" s="371"/>
      <c r="V11" s="371"/>
      <c r="W11" s="371"/>
      <c r="X11" s="371"/>
      <c r="Y11" s="371"/>
      <c r="Z11" s="371"/>
    </row>
    <row r="12" spans="1:26" s="256" customFormat="1" ht="17.25" x14ac:dyDescent="0.25">
      <c r="A12" s="91" t="s">
        <v>1164</v>
      </c>
      <c r="B12" s="265"/>
      <c r="C12" s="92">
        <v>468.517</v>
      </c>
      <c r="D12" s="93">
        <v>2.8</v>
      </c>
      <c r="E12" s="94"/>
      <c r="F12" s="92">
        <v>48.993000000000002</v>
      </c>
      <c r="G12" s="93">
        <v>2.8330000000000002</v>
      </c>
      <c r="H12" s="95"/>
      <c r="I12" s="266">
        <v>22.7</v>
      </c>
      <c r="J12" s="265"/>
      <c r="K12" s="370"/>
      <c r="L12" s="371"/>
      <c r="M12" s="373">
        <v>0</v>
      </c>
      <c r="N12" s="374"/>
      <c r="O12" s="375"/>
      <c r="P12" s="375"/>
      <c r="Q12" s="375"/>
      <c r="R12" s="375"/>
      <c r="S12" s="371"/>
      <c r="T12" s="371"/>
      <c r="U12" s="371"/>
      <c r="V12" s="371"/>
      <c r="W12" s="371"/>
      <c r="X12" s="371"/>
      <c r="Y12" s="371"/>
      <c r="Z12" s="371"/>
    </row>
    <row r="13" spans="1:26" s="256" customFormat="1" x14ac:dyDescent="0.25">
      <c r="A13" s="77" t="s">
        <v>21</v>
      </c>
      <c r="B13" s="254"/>
      <c r="C13" s="78">
        <v>465.22500000000002</v>
      </c>
      <c r="D13" s="79">
        <v>4.2990000000000004</v>
      </c>
      <c r="E13" s="80"/>
      <c r="F13" s="78">
        <v>29.367000000000001</v>
      </c>
      <c r="G13" s="79">
        <v>5.2110000000000003</v>
      </c>
      <c r="H13" s="87"/>
      <c r="I13" s="255">
        <v>9.1</v>
      </c>
      <c r="J13" s="254"/>
      <c r="K13" s="370"/>
      <c r="L13" s="371"/>
      <c r="M13" s="373">
        <v>0.20599999999999999</v>
      </c>
      <c r="N13" s="374"/>
      <c r="O13" s="375"/>
      <c r="P13" s="375"/>
      <c r="Q13" s="375"/>
      <c r="R13" s="375"/>
      <c r="S13" s="371"/>
      <c r="T13" s="371"/>
      <c r="U13" s="371"/>
      <c r="V13" s="371"/>
      <c r="W13" s="371"/>
      <c r="X13" s="371"/>
      <c r="Y13" s="371"/>
      <c r="Z13" s="371"/>
    </row>
    <row r="14" spans="1:26" s="256" customFormat="1" x14ac:dyDescent="0.25">
      <c r="A14" s="91" t="s">
        <v>22</v>
      </c>
      <c r="B14" s="265"/>
      <c r="C14" s="92">
        <v>494.82100000000003</v>
      </c>
      <c r="D14" s="93">
        <v>2.87</v>
      </c>
      <c r="E14" s="94"/>
      <c r="F14" s="92">
        <v>27.39</v>
      </c>
      <c r="G14" s="93">
        <v>2.62</v>
      </c>
      <c r="H14" s="95"/>
      <c r="I14" s="266">
        <v>8.4</v>
      </c>
      <c r="J14" s="265"/>
      <c r="K14" s="370"/>
      <c r="L14" s="371"/>
      <c r="M14" s="373">
        <v>2E-3</v>
      </c>
      <c r="N14" s="374"/>
      <c r="O14" s="375"/>
      <c r="P14" s="375"/>
      <c r="Q14" s="375"/>
      <c r="R14" s="375"/>
      <c r="S14" s="371"/>
      <c r="T14" s="371"/>
      <c r="U14" s="371"/>
      <c r="V14" s="371"/>
      <c r="W14" s="371"/>
      <c r="X14" s="371"/>
      <c r="Y14" s="371"/>
      <c r="Z14" s="371"/>
    </row>
    <row r="15" spans="1:26" s="256" customFormat="1" x14ac:dyDescent="0.25">
      <c r="A15" s="77" t="s">
        <v>23</v>
      </c>
      <c r="B15" s="254"/>
      <c r="C15" s="78">
        <v>475.37599999999998</v>
      </c>
      <c r="D15" s="79">
        <v>3.621</v>
      </c>
      <c r="E15" s="80"/>
      <c r="F15" s="78">
        <v>32.204000000000001</v>
      </c>
      <c r="G15" s="79">
        <v>3.31</v>
      </c>
      <c r="H15" s="87"/>
      <c r="I15" s="255">
        <v>9.6</v>
      </c>
      <c r="J15" s="254"/>
      <c r="K15" s="370"/>
      <c r="L15" s="371"/>
      <c r="M15" s="373">
        <v>0.26400000000000001</v>
      </c>
      <c r="N15" s="374"/>
      <c r="O15" s="375"/>
      <c r="P15" s="375"/>
      <c r="Q15" s="375"/>
      <c r="R15" s="375"/>
      <c r="S15" s="371"/>
      <c r="T15" s="371"/>
      <c r="U15" s="371"/>
      <c r="V15" s="371"/>
      <c r="W15" s="371"/>
      <c r="X15" s="371"/>
      <c r="Y15" s="371"/>
      <c r="Z15" s="371"/>
    </row>
    <row r="16" spans="1:26" s="256" customFormat="1" ht="17.25" x14ac:dyDescent="0.25">
      <c r="A16" s="91" t="s">
        <v>1165</v>
      </c>
      <c r="B16" s="265"/>
      <c r="C16" s="92">
        <v>461.65899999999999</v>
      </c>
      <c r="D16" s="93">
        <v>3.117</v>
      </c>
      <c r="E16" s="94"/>
      <c r="F16" s="92">
        <v>34.953000000000003</v>
      </c>
      <c r="G16" s="93">
        <v>2.8239999999999998</v>
      </c>
      <c r="H16" s="95"/>
      <c r="I16" s="266">
        <v>13.4</v>
      </c>
      <c r="J16" s="265"/>
      <c r="K16" s="370"/>
      <c r="L16" s="371"/>
      <c r="M16" s="373">
        <v>0.7</v>
      </c>
      <c r="N16" s="374"/>
      <c r="O16" s="375"/>
      <c r="P16" s="375"/>
      <c r="Q16" s="375"/>
      <c r="R16" s="375"/>
      <c r="S16" s="371"/>
      <c r="T16" s="371"/>
      <c r="U16" s="371"/>
      <c r="V16" s="371"/>
      <c r="W16" s="371"/>
      <c r="X16" s="371"/>
      <c r="Y16" s="371"/>
      <c r="Z16" s="371"/>
    </row>
    <row r="17" spans="1:26" s="256" customFormat="1" ht="17.25" x14ac:dyDescent="0.25">
      <c r="A17" s="77" t="s">
        <v>1166</v>
      </c>
      <c r="B17" s="254"/>
      <c r="C17" s="78">
        <v>475.11399999999998</v>
      </c>
      <c r="D17" s="79">
        <v>3.081</v>
      </c>
      <c r="E17" s="80"/>
      <c r="F17" s="78">
        <v>33.46</v>
      </c>
      <c r="G17" s="79">
        <v>3.4420000000000002</v>
      </c>
      <c r="H17" s="87"/>
      <c r="I17" s="255">
        <v>11.600000000000001</v>
      </c>
      <c r="J17" s="254"/>
      <c r="K17" s="370"/>
      <c r="L17" s="371"/>
      <c r="M17" s="373">
        <v>0.46300000000000002</v>
      </c>
      <c r="N17" s="374"/>
      <c r="O17" s="375"/>
      <c r="P17" s="375"/>
      <c r="Q17" s="375"/>
      <c r="R17" s="375"/>
      <c r="S17" s="371"/>
      <c r="T17" s="371"/>
      <c r="U17" s="371"/>
      <c r="V17" s="371"/>
      <c r="W17" s="371"/>
      <c r="X17" s="371"/>
      <c r="Y17" s="371"/>
      <c r="Z17" s="371"/>
    </row>
    <row r="18" spans="1:26" s="256" customFormat="1" ht="17.25" x14ac:dyDescent="0.25">
      <c r="A18" s="91" t="s">
        <v>1167</v>
      </c>
      <c r="B18" s="265"/>
      <c r="C18" s="92">
        <v>468.61799999999999</v>
      </c>
      <c r="D18" s="93">
        <v>4.2889999999999997</v>
      </c>
      <c r="E18" s="94"/>
      <c r="F18" s="92">
        <v>27.834</v>
      </c>
      <c r="G18" s="93">
        <v>3.976</v>
      </c>
      <c r="H18" s="95"/>
      <c r="I18" s="266">
        <v>9</v>
      </c>
      <c r="J18" s="265"/>
      <c r="K18" s="370"/>
      <c r="L18" s="371"/>
      <c r="M18" s="373">
        <v>4.5999999999999999E-2</v>
      </c>
      <c r="N18" s="374"/>
      <c r="O18" s="375"/>
      <c r="P18" s="375"/>
      <c r="Q18" s="375"/>
      <c r="R18" s="375"/>
      <c r="S18" s="371"/>
      <c r="T18" s="371"/>
      <c r="U18" s="371"/>
      <c r="V18" s="371"/>
      <c r="W18" s="371"/>
      <c r="X18" s="371"/>
      <c r="Y18" s="371"/>
      <c r="Z18" s="371"/>
    </row>
    <row r="19" spans="1:26" s="256" customFormat="1" x14ac:dyDescent="0.25">
      <c r="A19" s="77" t="s">
        <v>27</v>
      </c>
      <c r="B19" s="254"/>
      <c r="C19" s="78">
        <v>506.10300000000001</v>
      </c>
      <c r="D19" s="79">
        <v>2.8340000000000001</v>
      </c>
      <c r="E19" s="80"/>
      <c r="F19" s="78">
        <v>32.04</v>
      </c>
      <c r="G19" s="79">
        <v>2.798</v>
      </c>
      <c r="H19" s="87"/>
      <c r="I19" s="255">
        <v>11.1</v>
      </c>
      <c r="J19" s="254"/>
      <c r="K19" s="370"/>
      <c r="L19" s="371"/>
      <c r="M19" s="373">
        <v>0.17899999999999999</v>
      </c>
      <c r="N19" s="374"/>
      <c r="O19" s="375"/>
      <c r="P19" s="375"/>
      <c r="Q19" s="375"/>
      <c r="R19" s="375"/>
      <c r="S19" s="371"/>
      <c r="T19" s="371"/>
      <c r="U19" s="371"/>
      <c r="V19" s="371"/>
      <c r="W19" s="371"/>
      <c r="X19" s="371"/>
      <c r="Y19" s="371"/>
      <c r="Z19" s="371"/>
    </row>
    <row r="20" spans="1:26" s="256" customFormat="1" x14ac:dyDescent="0.25">
      <c r="A20" s="91" t="s">
        <v>28</v>
      </c>
      <c r="B20" s="265"/>
      <c r="C20" s="92">
        <v>484.40800000000002</v>
      </c>
      <c r="D20" s="93">
        <v>3.5710000000000002</v>
      </c>
      <c r="E20" s="94"/>
      <c r="F20" s="92">
        <v>31.701000000000001</v>
      </c>
      <c r="G20" s="93">
        <v>3.6320000000000001</v>
      </c>
      <c r="H20" s="95"/>
      <c r="I20" s="266">
        <v>10.100000000000001</v>
      </c>
      <c r="J20" s="265"/>
      <c r="K20" s="370"/>
      <c r="L20" s="371"/>
      <c r="M20" s="373">
        <v>0.247</v>
      </c>
      <c r="N20" s="374"/>
      <c r="O20" s="375"/>
      <c r="P20" s="375"/>
      <c r="Q20" s="375"/>
      <c r="R20" s="375"/>
      <c r="S20" s="371"/>
      <c r="T20" s="371"/>
      <c r="U20" s="371"/>
      <c r="V20" s="371"/>
      <c r="W20" s="371"/>
      <c r="X20" s="371"/>
      <c r="Y20" s="371"/>
      <c r="Z20" s="371"/>
    </row>
    <row r="21" spans="1:26" s="256" customFormat="1" x14ac:dyDescent="0.25">
      <c r="A21" s="77" t="s">
        <v>29</v>
      </c>
      <c r="B21" s="254"/>
      <c r="C21" s="78">
        <v>479.45299999999997</v>
      </c>
      <c r="D21" s="79">
        <v>3.7189999999999999</v>
      </c>
      <c r="E21" s="80"/>
      <c r="F21" s="78">
        <v>30.966000000000001</v>
      </c>
      <c r="G21" s="79">
        <v>3.25</v>
      </c>
      <c r="H21" s="87"/>
      <c r="I21" s="255">
        <v>9.8000000000000007</v>
      </c>
      <c r="J21" s="254"/>
      <c r="K21" s="370"/>
      <c r="L21" s="371"/>
      <c r="M21" s="373">
        <v>0.13600000000000001</v>
      </c>
      <c r="N21" s="374"/>
      <c r="O21" s="375"/>
      <c r="P21" s="375"/>
      <c r="Q21" s="375"/>
      <c r="R21" s="375"/>
      <c r="S21" s="371"/>
      <c r="T21" s="371"/>
      <c r="U21" s="371"/>
      <c r="V21" s="371"/>
      <c r="W21" s="371"/>
      <c r="X21" s="371"/>
      <c r="Y21" s="371"/>
      <c r="Z21" s="371"/>
    </row>
    <row r="22" spans="1:26" s="256" customFormat="1" x14ac:dyDescent="0.25">
      <c r="A22" s="91" t="s">
        <v>30</v>
      </c>
      <c r="B22" s="265"/>
      <c r="C22" s="92">
        <v>487.10300000000001</v>
      </c>
      <c r="D22" s="93">
        <v>4.0810000000000004</v>
      </c>
      <c r="E22" s="94"/>
      <c r="F22" s="92">
        <v>27.689</v>
      </c>
      <c r="G22" s="93">
        <v>3.6509999999999998</v>
      </c>
      <c r="H22" s="95"/>
      <c r="I22" s="266">
        <v>7.3</v>
      </c>
      <c r="J22" s="265"/>
      <c r="K22" s="370"/>
      <c r="L22" s="371"/>
      <c r="M22" s="373">
        <v>2.8000000000000001E-2</v>
      </c>
      <c r="N22" s="374"/>
      <c r="O22" s="375"/>
      <c r="P22" s="375"/>
      <c r="Q22" s="375"/>
      <c r="R22" s="375"/>
      <c r="S22" s="371"/>
      <c r="T22" s="371"/>
      <c r="U22" s="371"/>
      <c r="V22" s="371"/>
      <c r="W22" s="371"/>
      <c r="X22" s="371"/>
      <c r="Y22" s="371"/>
      <c r="Z22" s="371"/>
    </row>
    <row r="23" spans="1:26" x14ac:dyDescent="0.25">
      <c r="A23" s="259" t="s">
        <v>31</v>
      </c>
      <c r="B23" s="88"/>
      <c r="C23" s="89">
        <v>476.63099999999997</v>
      </c>
      <c r="D23" s="90">
        <v>1.2649999999999999</v>
      </c>
      <c r="E23" s="88"/>
      <c r="F23" s="89">
        <v>36.136000000000003</v>
      </c>
      <c r="G23" s="90">
        <v>1.2070000000000001</v>
      </c>
      <c r="H23" s="88"/>
      <c r="I23" s="260">
        <v>13.100000000000001</v>
      </c>
      <c r="J23" s="261"/>
      <c r="K23" s="248"/>
      <c r="M23" s="376"/>
      <c r="N23" s="250"/>
      <c r="O23" s="262"/>
      <c r="P23" s="262"/>
      <c r="Q23" s="262"/>
      <c r="R23" s="262"/>
    </row>
    <row r="24" spans="1:26" x14ac:dyDescent="0.25">
      <c r="A24" s="256"/>
      <c r="B24" s="256"/>
      <c r="C24" s="256"/>
      <c r="D24" s="256"/>
      <c r="E24" s="256"/>
      <c r="F24" s="78"/>
      <c r="G24" s="256"/>
      <c r="H24" s="256"/>
      <c r="I24" s="256"/>
      <c r="J24" s="256"/>
      <c r="K24" s="248"/>
    </row>
    <row r="25" spans="1:26" ht="72.75" customHeight="1" x14ac:dyDescent="0.25">
      <c r="A25" s="263"/>
      <c r="B25" s="263"/>
      <c r="C25" s="263"/>
      <c r="D25" s="263"/>
      <c r="E25" s="263"/>
      <c r="F25" s="263"/>
      <c r="G25" s="263"/>
      <c r="H25" s="263"/>
      <c r="I25" s="263"/>
      <c r="J25" s="263"/>
      <c r="K25" s="248"/>
    </row>
    <row r="26" spans="1:26" s="371" customFormat="1" ht="4.5" customHeight="1" x14ac:dyDescent="0.25">
      <c r="F26" s="377"/>
      <c r="M26" s="378"/>
    </row>
    <row r="27" spans="1:26" s="371" customFormat="1" x14ac:dyDescent="0.25">
      <c r="F27" s="377"/>
      <c r="M27" s="378"/>
    </row>
    <row r="28" spans="1:26" s="371" customFormat="1" x14ac:dyDescent="0.25">
      <c r="F28" s="377"/>
      <c r="M28" s="378"/>
    </row>
    <row r="29" spans="1:26" s="371" customFormat="1" x14ac:dyDescent="0.25">
      <c r="F29" s="377"/>
      <c r="M29" s="378"/>
    </row>
  </sheetData>
  <mergeCells count="2">
    <mergeCell ref="C5:D5"/>
    <mergeCell ref="F5:G5"/>
  </mergeCells>
  <conditionalFormatting sqref="F7:F22">
    <cfRule type="expression" dxfId="223" priority="1">
      <formula>$M7&lt;0.05</formula>
    </cfRule>
  </conditionalFormatting>
  <conditionalFormatting sqref="F22">
    <cfRule type="expression" dxfId="222" priority="2">
      <formula>#REF!&lt;0.05</formula>
    </cfRule>
  </conditionalFormatting>
  <pageMargins left="0.70866141732283472" right="0.70866141732283472" top="0.78740157480314965" bottom="0.78740157480314965" header="0.31496062992125984" footer="0.31496062992125984"/>
  <pageSetup paperSize="9" scale="74" orientation="landscape" r:id="rId1"/>
  <headerFooter>
    <oddHeader>&amp;A</oddHeader>
    <oddFooter>&amp;F</oddFooter>
  </headerFooter>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02FFD-CBE5-4E4D-87CB-4DF41AADE972}">
  <sheetPr>
    <tabColor theme="0" tint="-4.9989318521683403E-2"/>
  </sheetPr>
  <dimension ref="A1:Z29"/>
  <sheetViews>
    <sheetView zoomScaleNormal="100" zoomScaleSheetLayoutView="100" workbookViewId="0">
      <selection activeCell="D2" sqref="D2"/>
    </sheetView>
  </sheetViews>
  <sheetFormatPr baseColWidth="10" defaultColWidth="11.42578125" defaultRowHeight="15" x14ac:dyDescent="0.25"/>
  <cols>
    <col min="1" max="1" width="25.42578125" style="241" customWidth="1"/>
    <col min="2" max="2" width="0.85546875" style="241" customWidth="1"/>
    <col min="3" max="4" width="7.7109375" style="241" customWidth="1"/>
    <col min="5" max="5" width="0.85546875" style="241" customWidth="1"/>
    <col min="6" max="6" width="7.7109375" style="242" customWidth="1"/>
    <col min="7" max="7" width="7.85546875" style="241" customWidth="1"/>
    <col min="8" max="8" width="1" style="241" customWidth="1"/>
    <col min="9" max="9" width="17" style="241" customWidth="1"/>
    <col min="10" max="10" width="0.85546875" style="241" customWidth="1"/>
    <col min="11" max="12" width="11.42578125" style="241"/>
    <col min="13" max="13" width="15.5703125" style="243" customWidth="1"/>
    <col min="14" max="14" width="31.7109375" style="241" bestFit="1" customWidth="1"/>
    <col min="15" max="259" width="11.42578125" style="241"/>
    <col min="260" max="260" width="22.140625" style="241" bestFit="1" customWidth="1"/>
    <col min="261" max="261" width="0.85546875" style="241" customWidth="1"/>
    <col min="262" max="263" width="7.7109375" style="241" customWidth="1"/>
    <col min="264" max="264" width="0.85546875" style="241" customWidth="1"/>
    <col min="265" max="265" width="7.7109375" style="241" customWidth="1"/>
    <col min="266" max="266" width="7.85546875" style="241" customWidth="1"/>
    <col min="267" max="267" width="17" style="241" customWidth="1"/>
    <col min="268" max="268" width="0.85546875" style="241" customWidth="1"/>
    <col min="269" max="515" width="11.42578125" style="241"/>
    <col min="516" max="516" width="22.140625" style="241" bestFit="1" customWidth="1"/>
    <col min="517" max="517" width="0.85546875" style="241" customWidth="1"/>
    <col min="518" max="519" width="7.7109375" style="241" customWidth="1"/>
    <col min="520" max="520" width="0.85546875" style="241" customWidth="1"/>
    <col min="521" max="521" width="7.7109375" style="241" customWidth="1"/>
    <col min="522" max="522" width="7.85546875" style="241" customWidth="1"/>
    <col min="523" max="523" width="17" style="241" customWidth="1"/>
    <col min="524" max="524" width="0.85546875" style="241" customWidth="1"/>
    <col min="525" max="771" width="11.42578125" style="241"/>
    <col min="772" max="772" width="22.140625" style="241" bestFit="1" customWidth="1"/>
    <col min="773" max="773" width="0.85546875" style="241" customWidth="1"/>
    <col min="774" max="775" width="7.7109375" style="241" customWidth="1"/>
    <col min="776" max="776" width="0.85546875" style="241" customWidth="1"/>
    <col min="777" max="777" width="7.7109375" style="241" customWidth="1"/>
    <col min="778" max="778" width="7.85546875" style="241" customWidth="1"/>
    <col min="779" max="779" width="17" style="241" customWidth="1"/>
    <col min="780" max="780" width="0.85546875" style="241" customWidth="1"/>
    <col min="781" max="1027" width="11.42578125" style="241"/>
    <col min="1028" max="1028" width="22.140625" style="241" bestFit="1" customWidth="1"/>
    <col min="1029" max="1029" width="0.85546875" style="241" customWidth="1"/>
    <col min="1030" max="1031" width="7.7109375" style="241" customWidth="1"/>
    <col min="1032" max="1032" width="0.85546875" style="241" customWidth="1"/>
    <col min="1033" max="1033" width="7.7109375" style="241" customWidth="1"/>
    <col min="1034" max="1034" width="7.85546875" style="241" customWidth="1"/>
    <col min="1035" max="1035" width="17" style="241" customWidth="1"/>
    <col min="1036" max="1036" width="0.85546875" style="241" customWidth="1"/>
    <col min="1037" max="1283" width="11.42578125" style="241"/>
    <col min="1284" max="1284" width="22.140625" style="241" bestFit="1" customWidth="1"/>
    <col min="1285" max="1285" width="0.85546875" style="241" customWidth="1"/>
    <col min="1286" max="1287" width="7.7109375" style="241" customWidth="1"/>
    <col min="1288" max="1288" width="0.85546875" style="241" customWidth="1"/>
    <col min="1289" max="1289" width="7.7109375" style="241" customWidth="1"/>
    <col min="1290" max="1290" width="7.85546875" style="241" customWidth="1"/>
    <col min="1291" max="1291" width="17" style="241" customWidth="1"/>
    <col min="1292" max="1292" width="0.85546875" style="241" customWidth="1"/>
    <col min="1293" max="1539" width="11.42578125" style="241"/>
    <col min="1540" max="1540" width="22.140625" style="241" bestFit="1" customWidth="1"/>
    <col min="1541" max="1541" width="0.85546875" style="241" customWidth="1"/>
    <col min="1542" max="1543" width="7.7109375" style="241" customWidth="1"/>
    <col min="1544" max="1544" width="0.85546875" style="241" customWidth="1"/>
    <col min="1545" max="1545" width="7.7109375" style="241" customWidth="1"/>
    <col min="1546" max="1546" width="7.85546875" style="241" customWidth="1"/>
    <col min="1547" max="1547" width="17" style="241" customWidth="1"/>
    <col min="1548" max="1548" width="0.85546875" style="241" customWidth="1"/>
    <col min="1549" max="1795" width="11.42578125" style="241"/>
    <col min="1796" max="1796" width="22.140625" style="241" bestFit="1" customWidth="1"/>
    <col min="1797" max="1797" width="0.85546875" style="241" customWidth="1"/>
    <col min="1798" max="1799" width="7.7109375" style="241" customWidth="1"/>
    <col min="1800" max="1800" width="0.85546875" style="241" customWidth="1"/>
    <col min="1801" max="1801" width="7.7109375" style="241" customWidth="1"/>
    <col min="1802" max="1802" width="7.85546875" style="241" customWidth="1"/>
    <col min="1803" max="1803" width="17" style="241" customWidth="1"/>
    <col min="1804" max="1804" width="0.85546875" style="241" customWidth="1"/>
    <col min="1805" max="2051" width="11.42578125" style="241"/>
    <col min="2052" max="2052" width="22.140625" style="241" bestFit="1" customWidth="1"/>
    <col min="2053" max="2053" width="0.85546875" style="241" customWidth="1"/>
    <col min="2054" max="2055" width="7.7109375" style="241" customWidth="1"/>
    <col min="2056" max="2056" width="0.85546875" style="241" customWidth="1"/>
    <col min="2057" max="2057" width="7.7109375" style="241" customWidth="1"/>
    <col min="2058" max="2058" width="7.85546875" style="241" customWidth="1"/>
    <col min="2059" max="2059" width="17" style="241" customWidth="1"/>
    <col min="2060" max="2060" width="0.85546875" style="241" customWidth="1"/>
    <col min="2061" max="2307" width="11.42578125" style="241"/>
    <col min="2308" max="2308" width="22.140625" style="241" bestFit="1" customWidth="1"/>
    <col min="2309" max="2309" width="0.85546875" style="241" customWidth="1"/>
    <col min="2310" max="2311" width="7.7109375" style="241" customWidth="1"/>
    <col min="2312" max="2312" width="0.85546875" style="241" customWidth="1"/>
    <col min="2313" max="2313" width="7.7109375" style="241" customWidth="1"/>
    <col min="2314" max="2314" width="7.85546875" style="241" customWidth="1"/>
    <col min="2315" max="2315" width="17" style="241" customWidth="1"/>
    <col min="2316" max="2316" width="0.85546875" style="241" customWidth="1"/>
    <col min="2317" max="2563" width="11.42578125" style="241"/>
    <col min="2564" max="2564" width="22.140625" style="241" bestFit="1" customWidth="1"/>
    <col min="2565" max="2565" width="0.85546875" style="241" customWidth="1"/>
    <col min="2566" max="2567" width="7.7109375" style="241" customWidth="1"/>
    <col min="2568" max="2568" width="0.85546875" style="241" customWidth="1"/>
    <col min="2569" max="2569" width="7.7109375" style="241" customWidth="1"/>
    <col min="2570" max="2570" width="7.85546875" style="241" customWidth="1"/>
    <col min="2571" max="2571" width="17" style="241" customWidth="1"/>
    <col min="2572" max="2572" width="0.85546875" style="241" customWidth="1"/>
    <col min="2573" max="2819" width="11.42578125" style="241"/>
    <col min="2820" max="2820" width="22.140625" style="241" bestFit="1" customWidth="1"/>
    <col min="2821" max="2821" width="0.85546875" style="241" customWidth="1"/>
    <col min="2822" max="2823" width="7.7109375" style="241" customWidth="1"/>
    <col min="2824" max="2824" width="0.85546875" style="241" customWidth="1"/>
    <col min="2825" max="2825" width="7.7109375" style="241" customWidth="1"/>
    <col min="2826" max="2826" width="7.85546875" style="241" customWidth="1"/>
    <col min="2827" max="2827" width="17" style="241" customWidth="1"/>
    <col min="2828" max="2828" width="0.85546875" style="241" customWidth="1"/>
    <col min="2829" max="3075" width="11.42578125" style="241"/>
    <col min="3076" max="3076" width="22.140625" style="241" bestFit="1" customWidth="1"/>
    <col min="3077" max="3077" width="0.85546875" style="241" customWidth="1"/>
    <col min="3078" max="3079" width="7.7109375" style="241" customWidth="1"/>
    <col min="3080" max="3080" width="0.85546875" style="241" customWidth="1"/>
    <col min="3081" max="3081" width="7.7109375" style="241" customWidth="1"/>
    <col min="3082" max="3082" width="7.85546875" style="241" customWidth="1"/>
    <col min="3083" max="3083" width="17" style="241" customWidth="1"/>
    <col min="3084" max="3084" width="0.85546875" style="241" customWidth="1"/>
    <col min="3085" max="3331" width="11.42578125" style="241"/>
    <col min="3332" max="3332" width="22.140625" style="241" bestFit="1" customWidth="1"/>
    <col min="3333" max="3333" width="0.85546875" style="241" customWidth="1"/>
    <col min="3334" max="3335" width="7.7109375" style="241" customWidth="1"/>
    <col min="3336" max="3336" width="0.85546875" style="241" customWidth="1"/>
    <col min="3337" max="3337" width="7.7109375" style="241" customWidth="1"/>
    <col min="3338" max="3338" width="7.85546875" style="241" customWidth="1"/>
    <col min="3339" max="3339" width="17" style="241" customWidth="1"/>
    <col min="3340" max="3340" width="0.85546875" style="241" customWidth="1"/>
    <col min="3341" max="3587" width="11.42578125" style="241"/>
    <col min="3588" max="3588" width="22.140625" style="241" bestFit="1" customWidth="1"/>
    <col min="3589" max="3589" width="0.85546875" style="241" customWidth="1"/>
    <col min="3590" max="3591" width="7.7109375" style="241" customWidth="1"/>
    <col min="3592" max="3592" width="0.85546875" style="241" customWidth="1"/>
    <col min="3593" max="3593" width="7.7109375" style="241" customWidth="1"/>
    <col min="3594" max="3594" width="7.85546875" style="241" customWidth="1"/>
    <col min="3595" max="3595" width="17" style="241" customWidth="1"/>
    <col min="3596" max="3596" width="0.85546875" style="241" customWidth="1"/>
    <col min="3597" max="3843" width="11.42578125" style="241"/>
    <col min="3844" max="3844" width="22.140625" style="241" bestFit="1" customWidth="1"/>
    <col min="3845" max="3845" width="0.85546875" style="241" customWidth="1"/>
    <col min="3846" max="3847" width="7.7109375" style="241" customWidth="1"/>
    <col min="3848" max="3848" width="0.85546875" style="241" customWidth="1"/>
    <col min="3849" max="3849" width="7.7109375" style="241" customWidth="1"/>
    <col min="3850" max="3850" width="7.85546875" style="241" customWidth="1"/>
    <col min="3851" max="3851" width="17" style="241" customWidth="1"/>
    <col min="3852" max="3852" width="0.85546875" style="241" customWidth="1"/>
    <col min="3853" max="4099" width="11.42578125" style="241"/>
    <col min="4100" max="4100" width="22.140625" style="241" bestFit="1" customWidth="1"/>
    <col min="4101" max="4101" width="0.85546875" style="241" customWidth="1"/>
    <col min="4102" max="4103" width="7.7109375" style="241" customWidth="1"/>
    <col min="4104" max="4104" width="0.85546875" style="241" customWidth="1"/>
    <col min="4105" max="4105" width="7.7109375" style="241" customWidth="1"/>
    <col min="4106" max="4106" width="7.85546875" style="241" customWidth="1"/>
    <col min="4107" max="4107" width="17" style="241" customWidth="1"/>
    <col min="4108" max="4108" width="0.85546875" style="241" customWidth="1"/>
    <col min="4109" max="4355" width="11.42578125" style="241"/>
    <col min="4356" max="4356" width="22.140625" style="241" bestFit="1" customWidth="1"/>
    <col min="4357" max="4357" width="0.85546875" style="241" customWidth="1"/>
    <col min="4358" max="4359" width="7.7109375" style="241" customWidth="1"/>
    <col min="4360" max="4360" width="0.85546875" style="241" customWidth="1"/>
    <col min="4361" max="4361" width="7.7109375" style="241" customWidth="1"/>
    <col min="4362" max="4362" width="7.85546875" style="241" customWidth="1"/>
    <col min="4363" max="4363" width="17" style="241" customWidth="1"/>
    <col min="4364" max="4364" width="0.85546875" style="241" customWidth="1"/>
    <col min="4365" max="4611" width="11.42578125" style="241"/>
    <col min="4612" max="4612" width="22.140625" style="241" bestFit="1" customWidth="1"/>
    <col min="4613" max="4613" width="0.85546875" style="241" customWidth="1"/>
    <col min="4614" max="4615" width="7.7109375" style="241" customWidth="1"/>
    <col min="4616" max="4616" width="0.85546875" style="241" customWidth="1"/>
    <col min="4617" max="4617" width="7.7109375" style="241" customWidth="1"/>
    <col min="4618" max="4618" width="7.85546875" style="241" customWidth="1"/>
    <col min="4619" max="4619" width="17" style="241" customWidth="1"/>
    <col min="4620" max="4620" width="0.85546875" style="241" customWidth="1"/>
    <col min="4621" max="4867" width="11.42578125" style="241"/>
    <col min="4868" max="4868" width="22.140625" style="241" bestFit="1" customWidth="1"/>
    <col min="4869" max="4869" width="0.85546875" style="241" customWidth="1"/>
    <col min="4870" max="4871" width="7.7109375" style="241" customWidth="1"/>
    <col min="4872" max="4872" width="0.85546875" style="241" customWidth="1"/>
    <col min="4873" max="4873" width="7.7109375" style="241" customWidth="1"/>
    <col min="4874" max="4874" width="7.85546875" style="241" customWidth="1"/>
    <col min="4875" max="4875" width="17" style="241" customWidth="1"/>
    <col min="4876" max="4876" width="0.85546875" style="241" customWidth="1"/>
    <col min="4877" max="5123" width="11.42578125" style="241"/>
    <col min="5124" max="5124" width="22.140625" style="241" bestFit="1" customWidth="1"/>
    <col min="5125" max="5125" width="0.85546875" style="241" customWidth="1"/>
    <col min="5126" max="5127" width="7.7109375" style="241" customWidth="1"/>
    <col min="5128" max="5128" width="0.85546875" style="241" customWidth="1"/>
    <col min="5129" max="5129" width="7.7109375" style="241" customWidth="1"/>
    <col min="5130" max="5130" width="7.85546875" style="241" customWidth="1"/>
    <col min="5131" max="5131" width="17" style="241" customWidth="1"/>
    <col min="5132" max="5132" width="0.85546875" style="241" customWidth="1"/>
    <col min="5133" max="5379" width="11.42578125" style="241"/>
    <col min="5380" max="5380" width="22.140625" style="241" bestFit="1" customWidth="1"/>
    <col min="5381" max="5381" width="0.85546875" style="241" customWidth="1"/>
    <col min="5382" max="5383" width="7.7109375" style="241" customWidth="1"/>
    <col min="5384" max="5384" width="0.85546875" style="241" customWidth="1"/>
    <col min="5385" max="5385" width="7.7109375" style="241" customWidth="1"/>
    <col min="5386" max="5386" width="7.85546875" style="241" customWidth="1"/>
    <col min="5387" max="5387" width="17" style="241" customWidth="1"/>
    <col min="5388" max="5388" width="0.85546875" style="241" customWidth="1"/>
    <col min="5389" max="5635" width="11.42578125" style="241"/>
    <col min="5636" max="5636" width="22.140625" style="241" bestFit="1" customWidth="1"/>
    <col min="5637" max="5637" width="0.85546875" style="241" customWidth="1"/>
    <col min="5638" max="5639" width="7.7109375" style="241" customWidth="1"/>
    <col min="5640" max="5640" width="0.85546875" style="241" customWidth="1"/>
    <col min="5641" max="5641" width="7.7109375" style="241" customWidth="1"/>
    <col min="5642" max="5642" width="7.85546875" style="241" customWidth="1"/>
    <col min="5643" max="5643" width="17" style="241" customWidth="1"/>
    <col min="5644" max="5644" width="0.85546875" style="241" customWidth="1"/>
    <col min="5645" max="5891" width="11.42578125" style="241"/>
    <col min="5892" max="5892" width="22.140625" style="241" bestFit="1" customWidth="1"/>
    <col min="5893" max="5893" width="0.85546875" style="241" customWidth="1"/>
    <col min="5894" max="5895" width="7.7109375" style="241" customWidth="1"/>
    <col min="5896" max="5896" width="0.85546875" style="241" customWidth="1"/>
    <col min="5897" max="5897" width="7.7109375" style="241" customWidth="1"/>
    <col min="5898" max="5898" width="7.85546875" style="241" customWidth="1"/>
    <col min="5899" max="5899" width="17" style="241" customWidth="1"/>
    <col min="5900" max="5900" width="0.85546875" style="241" customWidth="1"/>
    <col min="5901" max="6147" width="11.42578125" style="241"/>
    <col min="6148" max="6148" width="22.140625" style="241" bestFit="1" customWidth="1"/>
    <col min="6149" max="6149" width="0.85546875" style="241" customWidth="1"/>
    <col min="6150" max="6151" width="7.7109375" style="241" customWidth="1"/>
    <col min="6152" max="6152" width="0.85546875" style="241" customWidth="1"/>
    <col min="6153" max="6153" width="7.7109375" style="241" customWidth="1"/>
    <col min="6154" max="6154" width="7.85546875" style="241" customWidth="1"/>
    <col min="6155" max="6155" width="17" style="241" customWidth="1"/>
    <col min="6156" max="6156" width="0.85546875" style="241" customWidth="1"/>
    <col min="6157" max="6403" width="11.42578125" style="241"/>
    <col min="6404" max="6404" width="22.140625" style="241" bestFit="1" customWidth="1"/>
    <col min="6405" max="6405" width="0.85546875" style="241" customWidth="1"/>
    <col min="6406" max="6407" width="7.7109375" style="241" customWidth="1"/>
    <col min="6408" max="6408" width="0.85546875" style="241" customWidth="1"/>
    <col min="6409" max="6409" width="7.7109375" style="241" customWidth="1"/>
    <col min="6410" max="6410" width="7.85546875" style="241" customWidth="1"/>
    <col min="6411" max="6411" width="17" style="241" customWidth="1"/>
    <col min="6412" max="6412" width="0.85546875" style="241" customWidth="1"/>
    <col min="6413" max="6659" width="11.42578125" style="241"/>
    <col min="6660" max="6660" width="22.140625" style="241" bestFit="1" customWidth="1"/>
    <col min="6661" max="6661" width="0.85546875" style="241" customWidth="1"/>
    <col min="6662" max="6663" width="7.7109375" style="241" customWidth="1"/>
    <col min="6664" max="6664" width="0.85546875" style="241" customWidth="1"/>
    <col min="6665" max="6665" width="7.7109375" style="241" customWidth="1"/>
    <col min="6666" max="6666" width="7.85546875" style="241" customWidth="1"/>
    <col min="6667" max="6667" width="17" style="241" customWidth="1"/>
    <col min="6668" max="6668" width="0.85546875" style="241" customWidth="1"/>
    <col min="6669" max="6915" width="11.42578125" style="241"/>
    <col min="6916" max="6916" width="22.140625" style="241" bestFit="1" customWidth="1"/>
    <col min="6917" max="6917" width="0.85546875" style="241" customWidth="1"/>
    <col min="6918" max="6919" width="7.7109375" style="241" customWidth="1"/>
    <col min="6920" max="6920" width="0.85546875" style="241" customWidth="1"/>
    <col min="6921" max="6921" width="7.7109375" style="241" customWidth="1"/>
    <col min="6922" max="6922" width="7.85546875" style="241" customWidth="1"/>
    <col min="6923" max="6923" width="17" style="241" customWidth="1"/>
    <col min="6924" max="6924" width="0.85546875" style="241" customWidth="1"/>
    <col min="6925" max="7171" width="11.42578125" style="241"/>
    <col min="7172" max="7172" width="22.140625" style="241" bestFit="1" customWidth="1"/>
    <col min="7173" max="7173" width="0.85546875" style="241" customWidth="1"/>
    <col min="7174" max="7175" width="7.7109375" style="241" customWidth="1"/>
    <col min="7176" max="7176" width="0.85546875" style="241" customWidth="1"/>
    <col min="7177" max="7177" width="7.7109375" style="241" customWidth="1"/>
    <col min="7178" max="7178" width="7.85546875" style="241" customWidth="1"/>
    <col min="7179" max="7179" width="17" style="241" customWidth="1"/>
    <col min="7180" max="7180" width="0.85546875" style="241" customWidth="1"/>
    <col min="7181" max="7427" width="11.42578125" style="241"/>
    <col min="7428" max="7428" width="22.140625" style="241" bestFit="1" customWidth="1"/>
    <col min="7429" max="7429" width="0.85546875" style="241" customWidth="1"/>
    <col min="7430" max="7431" width="7.7109375" style="241" customWidth="1"/>
    <col min="7432" max="7432" width="0.85546875" style="241" customWidth="1"/>
    <col min="7433" max="7433" width="7.7109375" style="241" customWidth="1"/>
    <col min="7434" max="7434" width="7.85546875" style="241" customWidth="1"/>
    <col min="7435" max="7435" width="17" style="241" customWidth="1"/>
    <col min="7436" max="7436" width="0.85546875" style="241" customWidth="1"/>
    <col min="7437" max="7683" width="11.42578125" style="241"/>
    <col min="7684" max="7684" width="22.140625" style="241" bestFit="1" customWidth="1"/>
    <col min="7685" max="7685" width="0.85546875" style="241" customWidth="1"/>
    <col min="7686" max="7687" width="7.7109375" style="241" customWidth="1"/>
    <col min="7688" max="7688" width="0.85546875" style="241" customWidth="1"/>
    <col min="7689" max="7689" width="7.7109375" style="241" customWidth="1"/>
    <col min="7690" max="7690" width="7.85546875" style="241" customWidth="1"/>
    <col min="7691" max="7691" width="17" style="241" customWidth="1"/>
    <col min="7692" max="7692" width="0.85546875" style="241" customWidth="1"/>
    <col min="7693" max="7939" width="11.42578125" style="241"/>
    <col min="7940" max="7940" width="22.140625" style="241" bestFit="1" customWidth="1"/>
    <col min="7941" max="7941" width="0.85546875" style="241" customWidth="1"/>
    <col min="7942" max="7943" width="7.7109375" style="241" customWidth="1"/>
    <col min="7944" max="7944" width="0.85546875" style="241" customWidth="1"/>
    <col min="7945" max="7945" width="7.7109375" style="241" customWidth="1"/>
    <col min="7946" max="7946" width="7.85546875" style="241" customWidth="1"/>
    <col min="7947" max="7947" width="17" style="241" customWidth="1"/>
    <col min="7948" max="7948" width="0.85546875" style="241" customWidth="1"/>
    <col min="7949" max="8195" width="11.42578125" style="241"/>
    <col min="8196" max="8196" width="22.140625" style="241" bestFit="1" customWidth="1"/>
    <col min="8197" max="8197" width="0.85546875" style="241" customWidth="1"/>
    <col min="8198" max="8199" width="7.7109375" style="241" customWidth="1"/>
    <col min="8200" max="8200" width="0.85546875" style="241" customWidth="1"/>
    <col min="8201" max="8201" width="7.7109375" style="241" customWidth="1"/>
    <col min="8202" max="8202" width="7.85546875" style="241" customWidth="1"/>
    <col min="8203" max="8203" width="17" style="241" customWidth="1"/>
    <col min="8204" max="8204" width="0.85546875" style="241" customWidth="1"/>
    <col min="8205" max="8451" width="11.42578125" style="241"/>
    <col min="8452" max="8452" width="22.140625" style="241" bestFit="1" customWidth="1"/>
    <col min="8453" max="8453" width="0.85546875" style="241" customWidth="1"/>
    <col min="8454" max="8455" width="7.7109375" style="241" customWidth="1"/>
    <col min="8456" max="8456" width="0.85546875" style="241" customWidth="1"/>
    <col min="8457" max="8457" width="7.7109375" style="241" customWidth="1"/>
    <col min="8458" max="8458" width="7.85546875" style="241" customWidth="1"/>
    <col min="8459" max="8459" width="17" style="241" customWidth="1"/>
    <col min="8460" max="8460" width="0.85546875" style="241" customWidth="1"/>
    <col min="8461" max="8707" width="11.42578125" style="241"/>
    <col min="8708" max="8708" width="22.140625" style="241" bestFit="1" customWidth="1"/>
    <col min="8709" max="8709" width="0.85546875" style="241" customWidth="1"/>
    <col min="8710" max="8711" width="7.7109375" style="241" customWidth="1"/>
    <col min="8712" max="8712" width="0.85546875" style="241" customWidth="1"/>
    <col min="8713" max="8713" width="7.7109375" style="241" customWidth="1"/>
    <col min="8714" max="8714" width="7.85546875" style="241" customWidth="1"/>
    <col min="8715" max="8715" width="17" style="241" customWidth="1"/>
    <col min="8716" max="8716" width="0.85546875" style="241" customWidth="1"/>
    <col min="8717" max="8963" width="11.42578125" style="241"/>
    <col min="8964" max="8964" width="22.140625" style="241" bestFit="1" customWidth="1"/>
    <col min="8965" max="8965" width="0.85546875" style="241" customWidth="1"/>
    <col min="8966" max="8967" width="7.7109375" style="241" customWidth="1"/>
    <col min="8968" max="8968" width="0.85546875" style="241" customWidth="1"/>
    <col min="8969" max="8969" width="7.7109375" style="241" customWidth="1"/>
    <col min="8970" max="8970" width="7.85546875" style="241" customWidth="1"/>
    <col min="8971" max="8971" width="17" style="241" customWidth="1"/>
    <col min="8972" max="8972" width="0.85546875" style="241" customWidth="1"/>
    <col min="8973" max="9219" width="11.42578125" style="241"/>
    <col min="9220" max="9220" width="22.140625" style="241" bestFit="1" customWidth="1"/>
    <col min="9221" max="9221" width="0.85546875" style="241" customWidth="1"/>
    <col min="9222" max="9223" width="7.7109375" style="241" customWidth="1"/>
    <col min="9224" max="9224" width="0.85546875" style="241" customWidth="1"/>
    <col min="9225" max="9225" width="7.7109375" style="241" customWidth="1"/>
    <col min="9226" max="9226" width="7.85546875" style="241" customWidth="1"/>
    <col min="9227" max="9227" width="17" style="241" customWidth="1"/>
    <col min="9228" max="9228" width="0.85546875" style="241" customWidth="1"/>
    <col min="9229" max="9475" width="11.42578125" style="241"/>
    <col min="9476" max="9476" width="22.140625" style="241" bestFit="1" customWidth="1"/>
    <col min="9477" max="9477" width="0.85546875" style="241" customWidth="1"/>
    <col min="9478" max="9479" width="7.7109375" style="241" customWidth="1"/>
    <col min="9480" max="9480" width="0.85546875" style="241" customWidth="1"/>
    <col min="9481" max="9481" width="7.7109375" style="241" customWidth="1"/>
    <col min="9482" max="9482" width="7.85546875" style="241" customWidth="1"/>
    <col min="9483" max="9483" width="17" style="241" customWidth="1"/>
    <col min="9484" max="9484" width="0.85546875" style="241" customWidth="1"/>
    <col min="9485" max="9731" width="11.42578125" style="241"/>
    <col min="9732" max="9732" width="22.140625" style="241" bestFit="1" customWidth="1"/>
    <col min="9733" max="9733" width="0.85546875" style="241" customWidth="1"/>
    <col min="9734" max="9735" width="7.7109375" style="241" customWidth="1"/>
    <col min="9736" max="9736" width="0.85546875" style="241" customWidth="1"/>
    <col min="9737" max="9737" width="7.7109375" style="241" customWidth="1"/>
    <col min="9738" max="9738" width="7.85546875" style="241" customWidth="1"/>
    <col min="9739" max="9739" width="17" style="241" customWidth="1"/>
    <col min="9740" max="9740" width="0.85546875" style="241" customWidth="1"/>
    <col min="9741" max="9987" width="11.42578125" style="241"/>
    <col min="9988" max="9988" width="22.140625" style="241" bestFit="1" customWidth="1"/>
    <col min="9989" max="9989" width="0.85546875" style="241" customWidth="1"/>
    <col min="9990" max="9991" width="7.7109375" style="241" customWidth="1"/>
    <col min="9992" max="9992" width="0.85546875" style="241" customWidth="1"/>
    <col min="9993" max="9993" width="7.7109375" style="241" customWidth="1"/>
    <col min="9994" max="9994" width="7.85546875" style="241" customWidth="1"/>
    <col min="9995" max="9995" width="17" style="241" customWidth="1"/>
    <col min="9996" max="9996" width="0.85546875" style="241" customWidth="1"/>
    <col min="9997" max="10243" width="11.42578125" style="241"/>
    <col min="10244" max="10244" width="22.140625" style="241" bestFit="1" customWidth="1"/>
    <col min="10245" max="10245" width="0.85546875" style="241" customWidth="1"/>
    <col min="10246" max="10247" width="7.7109375" style="241" customWidth="1"/>
    <col min="10248" max="10248" width="0.85546875" style="241" customWidth="1"/>
    <col min="10249" max="10249" width="7.7109375" style="241" customWidth="1"/>
    <col min="10250" max="10250" width="7.85546875" style="241" customWidth="1"/>
    <col min="10251" max="10251" width="17" style="241" customWidth="1"/>
    <col min="10252" max="10252" width="0.85546875" style="241" customWidth="1"/>
    <col min="10253" max="10499" width="11.42578125" style="241"/>
    <col min="10500" max="10500" width="22.140625" style="241" bestFit="1" customWidth="1"/>
    <col min="10501" max="10501" width="0.85546875" style="241" customWidth="1"/>
    <col min="10502" max="10503" width="7.7109375" style="241" customWidth="1"/>
    <col min="10504" max="10504" width="0.85546875" style="241" customWidth="1"/>
    <col min="10505" max="10505" width="7.7109375" style="241" customWidth="1"/>
    <col min="10506" max="10506" width="7.85546875" style="241" customWidth="1"/>
    <col min="10507" max="10507" width="17" style="241" customWidth="1"/>
    <col min="10508" max="10508" width="0.85546875" style="241" customWidth="1"/>
    <col min="10509" max="10755" width="11.42578125" style="241"/>
    <col min="10756" max="10756" width="22.140625" style="241" bestFit="1" customWidth="1"/>
    <col min="10757" max="10757" width="0.85546875" style="241" customWidth="1"/>
    <col min="10758" max="10759" width="7.7109375" style="241" customWidth="1"/>
    <col min="10760" max="10760" width="0.85546875" style="241" customWidth="1"/>
    <col min="10761" max="10761" width="7.7109375" style="241" customWidth="1"/>
    <col min="10762" max="10762" width="7.85546875" style="241" customWidth="1"/>
    <col min="10763" max="10763" width="17" style="241" customWidth="1"/>
    <col min="10764" max="10764" width="0.85546875" style="241" customWidth="1"/>
    <col min="10765" max="11011" width="11.42578125" style="241"/>
    <col min="11012" max="11012" width="22.140625" style="241" bestFit="1" customWidth="1"/>
    <col min="11013" max="11013" width="0.85546875" style="241" customWidth="1"/>
    <col min="11014" max="11015" width="7.7109375" style="241" customWidth="1"/>
    <col min="11016" max="11016" width="0.85546875" style="241" customWidth="1"/>
    <col min="11017" max="11017" width="7.7109375" style="241" customWidth="1"/>
    <col min="11018" max="11018" width="7.85546875" style="241" customWidth="1"/>
    <col min="11019" max="11019" width="17" style="241" customWidth="1"/>
    <col min="11020" max="11020" width="0.85546875" style="241" customWidth="1"/>
    <col min="11021" max="11267" width="11.42578125" style="241"/>
    <col min="11268" max="11268" width="22.140625" style="241" bestFit="1" customWidth="1"/>
    <col min="11269" max="11269" width="0.85546875" style="241" customWidth="1"/>
    <col min="11270" max="11271" width="7.7109375" style="241" customWidth="1"/>
    <col min="11272" max="11272" width="0.85546875" style="241" customWidth="1"/>
    <col min="11273" max="11273" width="7.7109375" style="241" customWidth="1"/>
    <col min="11274" max="11274" width="7.85546875" style="241" customWidth="1"/>
    <col min="11275" max="11275" width="17" style="241" customWidth="1"/>
    <col min="11276" max="11276" width="0.85546875" style="241" customWidth="1"/>
    <col min="11277" max="11523" width="11.42578125" style="241"/>
    <col min="11524" max="11524" width="22.140625" style="241" bestFit="1" customWidth="1"/>
    <col min="11525" max="11525" width="0.85546875" style="241" customWidth="1"/>
    <col min="11526" max="11527" width="7.7109375" style="241" customWidth="1"/>
    <col min="11528" max="11528" width="0.85546875" style="241" customWidth="1"/>
    <col min="11529" max="11529" width="7.7109375" style="241" customWidth="1"/>
    <col min="11530" max="11530" width="7.85546875" style="241" customWidth="1"/>
    <col min="11531" max="11531" width="17" style="241" customWidth="1"/>
    <col min="11532" max="11532" width="0.85546875" style="241" customWidth="1"/>
    <col min="11533" max="11779" width="11.42578125" style="241"/>
    <col min="11780" max="11780" width="22.140625" style="241" bestFit="1" customWidth="1"/>
    <col min="11781" max="11781" width="0.85546875" style="241" customWidth="1"/>
    <col min="11782" max="11783" width="7.7109375" style="241" customWidth="1"/>
    <col min="11784" max="11784" width="0.85546875" style="241" customWidth="1"/>
    <col min="11785" max="11785" width="7.7109375" style="241" customWidth="1"/>
    <col min="11786" max="11786" width="7.85546875" style="241" customWidth="1"/>
    <col min="11787" max="11787" width="17" style="241" customWidth="1"/>
    <col min="11788" max="11788" width="0.85546875" style="241" customWidth="1"/>
    <col min="11789" max="12035" width="11.42578125" style="241"/>
    <col min="12036" max="12036" width="22.140625" style="241" bestFit="1" customWidth="1"/>
    <col min="12037" max="12037" width="0.85546875" style="241" customWidth="1"/>
    <col min="12038" max="12039" width="7.7109375" style="241" customWidth="1"/>
    <col min="12040" max="12040" width="0.85546875" style="241" customWidth="1"/>
    <col min="12041" max="12041" width="7.7109375" style="241" customWidth="1"/>
    <col min="12042" max="12042" width="7.85546875" style="241" customWidth="1"/>
    <col min="12043" max="12043" width="17" style="241" customWidth="1"/>
    <col min="12044" max="12044" width="0.85546875" style="241" customWidth="1"/>
    <col min="12045" max="12291" width="11.42578125" style="241"/>
    <col min="12292" max="12292" width="22.140625" style="241" bestFit="1" customWidth="1"/>
    <col min="12293" max="12293" width="0.85546875" style="241" customWidth="1"/>
    <col min="12294" max="12295" width="7.7109375" style="241" customWidth="1"/>
    <col min="12296" max="12296" width="0.85546875" style="241" customWidth="1"/>
    <col min="12297" max="12297" width="7.7109375" style="241" customWidth="1"/>
    <col min="12298" max="12298" width="7.85546875" style="241" customWidth="1"/>
    <col min="12299" max="12299" width="17" style="241" customWidth="1"/>
    <col min="12300" max="12300" width="0.85546875" style="241" customWidth="1"/>
    <col min="12301" max="12547" width="11.42578125" style="241"/>
    <col min="12548" max="12548" width="22.140625" style="241" bestFit="1" customWidth="1"/>
    <col min="12549" max="12549" width="0.85546875" style="241" customWidth="1"/>
    <col min="12550" max="12551" width="7.7109375" style="241" customWidth="1"/>
    <col min="12552" max="12552" width="0.85546875" style="241" customWidth="1"/>
    <col min="12553" max="12553" width="7.7109375" style="241" customWidth="1"/>
    <col min="12554" max="12554" width="7.85546875" style="241" customWidth="1"/>
    <col min="12555" max="12555" width="17" style="241" customWidth="1"/>
    <col min="12556" max="12556" width="0.85546875" style="241" customWidth="1"/>
    <col min="12557" max="12803" width="11.42578125" style="241"/>
    <col min="12804" max="12804" width="22.140625" style="241" bestFit="1" customWidth="1"/>
    <col min="12805" max="12805" width="0.85546875" style="241" customWidth="1"/>
    <col min="12806" max="12807" width="7.7109375" style="241" customWidth="1"/>
    <col min="12808" max="12808" width="0.85546875" style="241" customWidth="1"/>
    <col min="12809" max="12809" width="7.7109375" style="241" customWidth="1"/>
    <col min="12810" max="12810" width="7.85546875" style="241" customWidth="1"/>
    <col min="12811" max="12811" width="17" style="241" customWidth="1"/>
    <col min="12812" max="12812" width="0.85546875" style="241" customWidth="1"/>
    <col min="12813" max="13059" width="11.42578125" style="241"/>
    <col min="13060" max="13060" width="22.140625" style="241" bestFit="1" customWidth="1"/>
    <col min="13061" max="13061" width="0.85546875" style="241" customWidth="1"/>
    <col min="13062" max="13063" width="7.7109375" style="241" customWidth="1"/>
    <col min="13064" max="13064" width="0.85546875" style="241" customWidth="1"/>
    <col min="13065" max="13065" width="7.7109375" style="241" customWidth="1"/>
    <col min="13066" max="13066" width="7.85546875" style="241" customWidth="1"/>
    <col min="13067" max="13067" width="17" style="241" customWidth="1"/>
    <col min="13068" max="13068" width="0.85546875" style="241" customWidth="1"/>
    <col min="13069" max="13315" width="11.42578125" style="241"/>
    <col min="13316" max="13316" width="22.140625" style="241" bestFit="1" customWidth="1"/>
    <col min="13317" max="13317" width="0.85546875" style="241" customWidth="1"/>
    <col min="13318" max="13319" width="7.7109375" style="241" customWidth="1"/>
    <col min="13320" max="13320" width="0.85546875" style="241" customWidth="1"/>
    <col min="13321" max="13321" width="7.7109375" style="241" customWidth="1"/>
    <col min="13322" max="13322" width="7.85546875" style="241" customWidth="1"/>
    <col min="13323" max="13323" width="17" style="241" customWidth="1"/>
    <col min="13324" max="13324" width="0.85546875" style="241" customWidth="1"/>
    <col min="13325" max="13571" width="11.42578125" style="241"/>
    <col min="13572" max="13572" width="22.140625" style="241" bestFit="1" customWidth="1"/>
    <col min="13573" max="13573" width="0.85546875" style="241" customWidth="1"/>
    <col min="13574" max="13575" width="7.7109375" style="241" customWidth="1"/>
    <col min="13576" max="13576" width="0.85546875" style="241" customWidth="1"/>
    <col min="13577" max="13577" width="7.7109375" style="241" customWidth="1"/>
    <col min="13578" max="13578" width="7.85546875" style="241" customWidth="1"/>
    <col min="13579" max="13579" width="17" style="241" customWidth="1"/>
    <col min="13580" max="13580" width="0.85546875" style="241" customWidth="1"/>
    <col min="13581" max="13827" width="11.42578125" style="241"/>
    <col min="13828" max="13828" width="22.140625" style="241" bestFit="1" customWidth="1"/>
    <col min="13829" max="13829" width="0.85546875" style="241" customWidth="1"/>
    <col min="13830" max="13831" width="7.7109375" style="241" customWidth="1"/>
    <col min="13832" max="13832" width="0.85546875" style="241" customWidth="1"/>
    <col min="13833" max="13833" width="7.7109375" style="241" customWidth="1"/>
    <col min="13834" max="13834" width="7.85546875" style="241" customWidth="1"/>
    <col min="13835" max="13835" width="17" style="241" customWidth="1"/>
    <col min="13836" max="13836" width="0.85546875" style="241" customWidth="1"/>
    <col min="13837" max="14083" width="11.42578125" style="241"/>
    <col min="14084" max="14084" width="22.140625" style="241" bestFit="1" customWidth="1"/>
    <col min="14085" max="14085" width="0.85546875" style="241" customWidth="1"/>
    <col min="14086" max="14087" width="7.7109375" style="241" customWidth="1"/>
    <col min="14088" max="14088" width="0.85546875" style="241" customWidth="1"/>
    <col min="14089" max="14089" width="7.7109375" style="241" customWidth="1"/>
    <col min="14090" max="14090" width="7.85546875" style="241" customWidth="1"/>
    <col min="14091" max="14091" width="17" style="241" customWidth="1"/>
    <col min="14092" max="14092" width="0.85546875" style="241" customWidth="1"/>
    <col min="14093" max="14339" width="11.42578125" style="241"/>
    <col min="14340" max="14340" width="22.140625" style="241" bestFit="1" customWidth="1"/>
    <col min="14341" max="14341" width="0.85546875" style="241" customWidth="1"/>
    <col min="14342" max="14343" width="7.7109375" style="241" customWidth="1"/>
    <col min="14344" max="14344" width="0.85546875" style="241" customWidth="1"/>
    <col min="14345" max="14345" width="7.7109375" style="241" customWidth="1"/>
    <col min="14346" max="14346" width="7.85546875" style="241" customWidth="1"/>
    <col min="14347" max="14347" width="17" style="241" customWidth="1"/>
    <col min="14348" max="14348" width="0.85546875" style="241" customWidth="1"/>
    <col min="14349" max="14595" width="11.42578125" style="241"/>
    <col min="14596" max="14596" width="22.140625" style="241" bestFit="1" customWidth="1"/>
    <col min="14597" max="14597" width="0.85546875" style="241" customWidth="1"/>
    <col min="14598" max="14599" width="7.7109375" style="241" customWidth="1"/>
    <col min="14600" max="14600" width="0.85546875" style="241" customWidth="1"/>
    <col min="14601" max="14601" width="7.7109375" style="241" customWidth="1"/>
    <col min="14602" max="14602" width="7.85546875" style="241" customWidth="1"/>
    <col min="14603" max="14603" width="17" style="241" customWidth="1"/>
    <col min="14604" max="14604" width="0.85546875" style="241" customWidth="1"/>
    <col min="14605" max="14851" width="11.42578125" style="241"/>
    <col min="14852" max="14852" width="22.140625" style="241" bestFit="1" customWidth="1"/>
    <col min="14853" max="14853" width="0.85546875" style="241" customWidth="1"/>
    <col min="14854" max="14855" width="7.7109375" style="241" customWidth="1"/>
    <col min="14856" max="14856" width="0.85546875" style="241" customWidth="1"/>
    <col min="14857" max="14857" width="7.7109375" style="241" customWidth="1"/>
    <col min="14858" max="14858" width="7.85546875" style="241" customWidth="1"/>
    <col min="14859" max="14859" width="17" style="241" customWidth="1"/>
    <col min="14860" max="14860" width="0.85546875" style="241" customWidth="1"/>
    <col min="14861" max="15107" width="11.42578125" style="241"/>
    <col min="15108" max="15108" width="22.140625" style="241" bestFit="1" customWidth="1"/>
    <col min="15109" max="15109" width="0.85546875" style="241" customWidth="1"/>
    <col min="15110" max="15111" width="7.7109375" style="241" customWidth="1"/>
    <col min="15112" max="15112" width="0.85546875" style="241" customWidth="1"/>
    <col min="15113" max="15113" width="7.7109375" style="241" customWidth="1"/>
    <col min="15114" max="15114" width="7.85546875" style="241" customWidth="1"/>
    <col min="15115" max="15115" width="17" style="241" customWidth="1"/>
    <col min="15116" max="15116" width="0.85546875" style="241" customWidth="1"/>
    <col min="15117" max="15363" width="11.42578125" style="241"/>
    <col min="15364" max="15364" width="22.140625" style="241" bestFit="1" customWidth="1"/>
    <col min="15365" max="15365" width="0.85546875" style="241" customWidth="1"/>
    <col min="15366" max="15367" width="7.7109375" style="241" customWidth="1"/>
    <col min="15368" max="15368" width="0.85546875" style="241" customWidth="1"/>
    <col min="15369" max="15369" width="7.7109375" style="241" customWidth="1"/>
    <col min="15370" max="15370" width="7.85546875" style="241" customWidth="1"/>
    <col min="15371" max="15371" width="17" style="241" customWidth="1"/>
    <col min="15372" max="15372" width="0.85546875" style="241" customWidth="1"/>
    <col min="15373" max="15619" width="11.42578125" style="241"/>
    <col min="15620" max="15620" width="22.140625" style="241" bestFit="1" customWidth="1"/>
    <col min="15621" max="15621" width="0.85546875" style="241" customWidth="1"/>
    <col min="15622" max="15623" width="7.7109375" style="241" customWidth="1"/>
    <col min="15624" max="15624" width="0.85546875" style="241" customWidth="1"/>
    <col min="15625" max="15625" width="7.7109375" style="241" customWidth="1"/>
    <col min="15626" max="15626" width="7.85546875" style="241" customWidth="1"/>
    <col min="15627" max="15627" width="17" style="241" customWidth="1"/>
    <col min="15628" max="15628" width="0.85546875" style="241" customWidth="1"/>
    <col min="15629" max="15875" width="11.42578125" style="241"/>
    <col min="15876" max="15876" width="22.140625" style="241" bestFit="1" customWidth="1"/>
    <col min="15877" max="15877" width="0.85546875" style="241" customWidth="1"/>
    <col min="15878" max="15879" width="7.7109375" style="241" customWidth="1"/>
    <col min="15880" max="15880" width="0.85546875" style="241" customWidth="1"/>
    <col min="15881" max="15881" width="7.7109375" style="241" customWidth="1"/>
    <col min="15882" max="15882" width="7.85546875" style="241" customWidth="1"/>
    <col min="15883" max="15883" width="17" style="241" customWidth="1"/>
    <col min="15884" max="15884" width="0.85546875" style="241" customWidth="1"/>
    <col min="15885" max="16131" width="11.42578125" style="241"/>
    <col min="16132" max="16132" width="22.140625" style="241" bestFit="1" customWidth="1"/>
    <col min="16133" max="16133" width="0.85546875" style="241" customWidth="1"/>
    <col min="16134" max="16135" width="7.7109375" style="241" customWidth="1"/>
    <col min="16136" max="16136" width="0.85546875" style="241" customWidth="1"/>
    <col min="16137" max="16137" width="7.7109375" style="241" customWidth="1"/>
    <col min="16138" max="16138" width="7.85546875" style="241" customWidth="1"/>
    <col min="16139" max="16139" width="17" style="241" customWidth="1"/>
    <col min="16140" max="16140" width="0.85546875" style="241" customWidth="1"/>
    <col min="16141" max="16384" width="11.42578125" style="241"/>
  </cols>
  <sheetData>
    <row r="1" spans="1:26" ht="15" customHeight="1" x14ac:dyDescent="0.25">
      <c r="A1" s="126" t="str">
        <f>HYPERLINK("#'Inhalt'!$A$1","zurück zum Inhaltsverzeichnis")</f>
        <v>zurück zum Inhaltsverzeichnis</v>
      </c>
    </row>
    <row r="2" spans="1:26" ht="15" customHeight="1" x14ac:dyDescent="0.25"/>
    <row r="3" spans="1:26" x14ac:dyDescent="0.25">
      <c r="A3" s="244" t="s">
        <v>1168</v>
      </c>
    </row>
    <row r="4" spans="1:26" ht="15" customHeight="1" x14ac:dyDescent="0.25"/>
    <row r="5" spans="1:26" ht="30" x14ac:dyDescent="0.25">
      <c r="A5" s="245"/>
      <c r="B5" s="246"/>
      <c r="C5" s="1126" t="s">
        <v>58</v>
      </c>
      <c r="D5" s="1126"/>
      <c r="E5" s="246"/>
      <c r="F5" s="1126" t="s">
        <v>59</v>
      </c>
      <c r="G5" s="1126"/>
      <c r="H5" s="246"/>
      <c r="I5" s="247" t="s">
        <v>60</v>
      </c>
      <c r="J5" s="246"/>
      <c r="K5" s="248"/>
      <c r="M5" s="249" t="s">
        <v>61</v>
      </c>
      <c r="N5" s="250"/>
      <c r="O5" s="250"/>
      <c r="P5" s="250"/>
      <c r="Q5" s="250"/>
    </row>
    <row r="6" spans="1:26" x14ac:dyDescent="0.25">
      <c r="A6" s="251" t="s">
        <v>12</v>
      </c>
      <c r="B6" s="252"/>
      <c r="C6" s="252" t="s">
        <v>50</v>
      </c>
      <c r="D6" s="252" t="s">
        <v>1163</v>
      </c>
      <c r="E6" s="252"/>
      <c r="F6" s="253" t="s">
        <v>62</v>
      </c>
      <c r="G6" s="252" t="s">
        <v>1163</v>
      </c>
      <c r="H6" s="252"/>
      <c r="I6" s="252" t="s">
        <v>63</v>
      </c>
      <c r="J6" s="252"/>
      <c r="K6" s="370"/>
      <c r="L6" s="371"/>
      <c r="M6" s="372"/>
      <c r="N6" s="371"/>
      <c r="O6" s="371"/>
      <c r="P6" s="371"/>
      <c r="Q6" s="371"/>
      <c r="R6" s="371"/>
      <c r="S6" s="371"/>
      <c r="T6" s="371"/>
      <c r="U6" s="371"/>
      <c r="V6" s="371"/>
      <c r="W6" s="371"/>
      <c r="X6" s="371"/>
      <c r="Y6" s="371"/>
      <c r="Z6" s="371"/>
    </row>
    <row r="7" spans="1:26" s="256" customFormat="1" x14ac:dyDescent="0.25">
      <c r="A7" s="77" t="s">
        <v>15</v>
      </c>
      <c r="B7" s="254"/>
      <c r="C7" s="78">
        <v>483.315</v>
      </c>
      <c r="D7" s="79">
        <v>2.637</v>
      </c>
      <c r="E7" s="80"/>
      <c r="F7" s="78">
        <v>44.88</v>
      </c>
      <c r="G7" s="79">
        <v>2.9319999999999999</v>
      </c>
      <c r="H7" s="81"/>
      <c r="I7" s="255">
        <v>22.5</v>
      </c>
      <c r="J7" s="254"/>
      <c r="K7" s="370"/>
      <c r="L7" s="371"/>
      <c r="M7" s="373">
        <v>1E-3</v>
      </c>
      <c r="N7" s="374"/>
      <c r="O7" s="375"/>
      <c r="P7" s="375"/>
      <c r="Q7" s="375"/>
      <c r="R7" s="375"/>
      <c r="S7" s="371"/>
      <c r="T7" s="371"/>
      <c r="U7" s="371"/>
      <c r="V7" s="371"/>
      <c r="W7" s="371"/>
      <c r="X7" s="371"/>
      <c r="Y7" s="371"/>
      <c r="Z7" s="371"/>
    </row>
    <row r="8" spans="1:26" s="256" customFormat="1" x14ac:dyDescent="0.25">
      <c r="A8" s="82" t="s">
        <v>16</v>
      </c>
      <c r="B8" s="257"/>
      <c r="C8" s="83">
        <v>482.67700000000002</v>
      </c>
      <c r="D8" s="84">
        <v>2.927</v>
      </c>
      <c r="E8" s="85"/>
      <c r="F8" s="83">
        <v>39.219000000000001</v>
      </c>
      <c r="G8" s="84">
        <v>3.7170000000000001</v>
      </c>
      <c r="H8" s="86"/>
      <c r="I8" s="258">
        <v>15.8</v>
      </c>
      <c r="J8" s="257"/>
      <c r="K8" s="370"/>
      <c r="L8" s="371"/>
      <c r="M8" s="373">
        <v>0.22900000000000001</v>
      </c>
      <c r="N8" s="374"/>
      <c r="O8" s="375"/>
      <c r="P8" s="375"/>
      <c r="Q8" s="375"/>
      <c r="R8" s="375"/>
      <c r="S8" s="371"/>
      <c r="T8" s="371"/>
      <c r="U8" s="371"/>
      <c r="V8" s="371"/>
      <c r="W8" s="371"/>
      <c r="X8" s="371"/>
      <c r="Y8" s="371"/>
      <c r="Z8" s="371"/>
    </row>
    <row r="9" spans="1:26" s="256" customFormat="1" x14ac:dyDescent="0.25">
      <c r="A9" s="77" t="s">
        <v>17</v>
      </c>
      <c r="B9" s="254"/>
      <c r="C9" s="78">
        <v>461.46499999999997</v>
      </c>
      <c r="D9" s="79">
        <v>3.0259999999999998</v>
      </c>
      <c r="E9" s="80"/>
      <c r="F9" s="78">
        <v>40.281999999999996</v>
      </c>
      <c r="G9" s="79">
        <v>2.8460000000000001</v>
      </c>
      <c r="H9" s="87"/>
      <c r="I9" s="255">
        <v>15.8</v>
      </c>
      <c r="J9" s="254"/>
      <c r="K9" s="370"/>
      <c r="L9" s="371"/>
      <c r="M9" s="373">
        <v>6.0999999999999999E-2</v>
      </c>
      <c r="N9" s="374"/>
      <c r="O9" s="375"/>
      <c r="P9" s="375"/>
      <c r="Q9" s="375"/>
      <c r="R9" s="375"/>
      <c r="S9" s="371"/>
      <c r="T9" s="371"/>
      <c r="U9" s="371"/>
      <c r="V9" s="371"/>
      <c r="W9" s="371"/>
      <c r="X9" s="371"/>
      <c r="Y9" s="371"/>
      <c r="Z9" s="371"/>
    </row>
    <row r="10" spans="1:26" s="256" customFormat="1" x14ac:dyDescent="0.25">
      <c r="A10" s="82" t="s">
        <v>18</v>
      </c>
      <c r="B10" s="257"/>
      <c r="C10" s="83">
        <v>478.36399999999998</v>
      </c>
      <c r="D10" s="84">
        <v>2.762</v>
      </c>
      <c r="E10" s="85"/>
      <c r="F10" s="83">
        <v>29.683</v>
      </c>
      <c r="G10" s="84">
        <v>3.1160000000000001</v>
      </c>
      <c r="H10" s="86"/>
      <c r="I10" s="258">
        <v>10.6</v>
      </c>
      <c r="J10" s="257"/>
      <c r="K10" s="370"/>
      <c r="L10" s="371"/>
      <c r="M10" s="373">
        <v>0.14299999999999999</v>
      </c>
      <c r="N10" s="374"/>
      <c r="O10" s="375"/>
      <c r="P10" s="375"/>
      <c r="Q10" s="375"/>
      <c r="R10" s="375"/>
      <c r="S10" s="371"/>
      <c r="T10" s="371"/>
      <c r="U10" s="371"/>
      <c r="V10" s="371"/>
      <c r="W10" s="371"/>
      <c r="X10" s="371"/>
      <c r="Y10" s="371"/>
      <c r="Z10" s="371"/>
    </row>
    <row r="11" spans="1:26" s="256" customFormat="1" x14ac:dyDescent="0.25">
      <c r="A11" s="77" t="s">
        <v>19</v>
      </c>
      <c r="B11" s="254"/>
      <c r="C11" s="78">
        <v>449.61500000000001</v>
      </c>
      <c r="D11" s="79">
        <v>3.7679999999999998</v>
      </c>
      <c r="E11" s="80"/>
      <c r="F11" s="78">
        <v>30.335000000000001</v>
      </c>
      <c r="G11" s="79">
        <v>3.4209999999999998</v>
      </c>
      <c r="H11" s="87"/>
      <c r="I11" s="255">
        <v>12.8</v>
      </c>
      <c r="J11" s="254"/>
      <c r="K11" s="370"/>
      <c r="L11" s="371"/>
      <c r="M11" s="373">
        <v>0.24399999999999999</v>
      </c>
      <c r="N11" s="374"/>
      <c r="O11" s="375"/>
      <c r="P11" s="375"/>
      <c r="Q11" s="375"/>
      <c r="R11" s="375"/>
      <c r="S11" s="371"/>
      <c r="T11" s="371"/>
      <c r="U11" s="371"/>
      <c r="V11" s="371"/>
      <c r="W11" s="371"/>
      <c r="X11" s="371"/>
      <c r="Y11" s="371"/>
      <c r="Z11" s="371"/>
    </row>
    <row r="12" spans="1:26" s="256" customFormat="1" ht="17.25" x14ac:dyDescent="0.25">
      <c r="A12" s="82" t="s">
        <v>1164</v>
      </c>
      <c r="B12" s="257"/>
      <c r="C12" s="83">
        <v>462.68599999999998</v>
      </c>
      <c r="D12" s="84">
        <v>2.6320000000000001</v>
      </c>
      <c r="E12" s="85"/>
      <c r="F12" s="83">
        <v>44.362000000000002</v>
      </c>
      <c r="G12" s="84">
        <v>2.7</v>
      </c>
      <c r="H12" s="86"/>
      <c r="I12" s="258">
        <v>20.5</v>
      </c>
      <c r="J12" s="257"/>
      <c r="K12" s="370"/>
      <c r="L12" s="371"/>
      <c r="M12" s="373">
        <v>1E-3</v>
      </c>
      <c r="N12" s="374"/>
      <c r="O12" s="375"/>
      <c r="P12" s="375"/>
      <c r="Q12" s="375"/>
      <c r="R12" s="375"/>
      <c r="S12" s="371"/>
      <c r="T12" s="371"/>
      <c r="U12" s="371"/>
      <c r="V12" s="371"/>
      <c r="W12" s="371"/>
      <c r="X12" s="371"/>
      <c r="Y12" s="371"/>
      <c r="Z12" s="371"/>
    </row>
    <row r="13" spans="1:26" s="256" customFormat="1" x14ac:dyDescent="0.25">
      <c r="A13" s="77" t="s">
        <v>21</v>
      </c>
      <c r="B13" s="254"/>
      <c r="C13" s="78">
        <v>460.35500000000002</v>
      </c>
      <c r="D13" s="79">
        <v>3.419</v>
      </c>
      <c r="E13" s="80"/>
      <c r="F13" s="78">
        <v>33.761000000000003</v>
      </c>
      <c r="G13" s="79">
        <v>3.6280000000000001</v>
      </c>
      <c r="H13" s="87"/>
      <c r="I13" s="255">
        <v>14.499999999999998</v>
      </c>
      <c r="J13" s="254"/>
      <c r="K13" s="370"/>
      <c r="L13" s="371"/>
      <c r="M13" s="373">
        <v>0.83799999999999997</v>
      </c>
      <c r="N13" s="374"/>
      <c r="O13" s="375"/>
      <c r="P13" s="375"/>
      <c r="Q13" s="375"/>
      <c r="R13" s="375"/>
      <c r="S13" s="371"/>
      <c r="T13" s="371"/>
      <c r="U13" s="371"/>
      <c r="V13" s="371"/>
      <c r="W13" s="371"/>
      <c r="X13" s="371"/>
      <c r="Y13" s="371"/>
      <c r="Z13" s="371"/>
    </row>
    <row r="14" spans="1:26" s="256" customFormat="1" x14ac:dyDescent="0.25">
      <c r="A14" s="82" t="s">
        <v>22</v>
      </c>
      <c r="B14" s="257"/>
      <c r="C14" s="83">
        <v>483.30599999999998</v>
      </c>
      <c r="D14" s="84">
        <v>2.6070000000000002</v>
      </c>
      <c r="E14" s="85"/>
      <c r="F14" s="83">
        <v>24.977</v>
      </c>
      <c r="G14" s="84">
        <v>2.4769999999999999</v>
      </c>
      <c r="H14" s="86"/>
      <c r="I14" s="258">
        <v>8</v>
      </c>
      <c r="J14" s="257"/>
      <c r="K14" s="370"/>
      <c r="L14" s="371"/>
      <c r="M14" s="373">
        <v>0</v>
      </c>
      <c r="N14" s="374"/>
      <c r="O14" s="375"/>
      <c r="P14" s="375"/>
      <c r="Q14" s="375"/>
      <c r="R14" s="375"/>
      <c r="S14" s="371"/>
      <c r="T14" s="371"/>
      <c r="U14" s="371"/>
      <c r="V14" s="371"/>
      <c r="W14" s="371"/>
      <c r="X14" s="371"/>
      <c r="Y14" s="371"/>
      <c r="Z14" s="371"/>
    </row>
    <row r="15" spans="1:26" s="256" customFormat="1" x14ac:dyDescent="0.25">
      <c r="A15" s="77" t="s">
        <v>23</v>
      </c>
      <c r="B15" s="254"/>
      <c r="C15" s="78">
        <v>470.334</v>
      </c>
      <c r="D15" s="79">
        <v>3.3780000000000001</v>
      </c>
      <c r="E15" s="80"/>
      <c r="F15" s="78">
        <v>22.445</v>
      </c>
      <c r="G15" s="79">
        <v>2.6360000000000001</v>
      </c>
      <c r="H15" s="87"/>
      <c r="I15" s="255">
        <v>6.3</v>
      </c>
      <c r="J15" s="254"/>
      <c r="K15" s="370"/>
      <c r="L15" s="371"/>
      <c r="M15" s="373">
        <v>0</v>
      </c>
      <c r="N15" s="374"/>
      <c r="O15" s="375"/>
      <c r="P15" s="375"/>
      <c r="Q15" s="375"/>
      <c r="R15" s="375"/>
      <c r="S15" s="371"/>
      <c r="T15" s="371"/>
      <c r="U15" s="371"/>
      <c r="V15" s="371"/>
      <c r="W15" s="371"/>
      <c r="X15" s="371"/>
      <c r="Y15" s="371"/>
      <c r="Z15" s="371"/>
    </row>
    <row r="16" spans="1:26" s="256" customFormat="1" ht="17.25" x14ac:dyDescent="0.25">
      <c r="A16" s="82" t="s">
        <v>1165</v>
      </c>
      <c r="B16" s="257"/>
      <c r="C16" s="83">
        <v>459.30099999999999</v>
      </c>
      <c r="D16" s="84">
        <v>2.7719999999999998</v>
      </c>
      <c r="E16" s="85"/>
      <c r="F16" s="83">
        <v>31.081</v>
      </c>
      <c r="G16" s="84">
        <v>2.75</v>
      </c>
      <c r="H16" s="86"/>
      <c r="I16" s="258">
        <v>13.600000000000001</v>
      </c>
      <c r="J16" s="257"/>
      <c r="K16" s="370"/>
      <c r="L16" s="371"/>
      <c r="M16" s="373">
        <v>0.245</v>
      </c>
      <c r="N16" s="374"/>
      <c r="O16" s="375"/>
      <c r="P16" s="375"/>
      <c r="Q16" s="375"/>
      <c r="R16" s="375"/>
      <c r="S16" s="371"/>
      <c r="T16" s="371"/>
      <c r="U16" s="371"/>
      <c r="V16" s="371"/>
      <c r="W16" s="371"/>
      <c r="X16" s="371"/>
      <c r="Y16" s="371"/>
      <c r="Z16" s="371"/>
    </row>
    <row r="17" spans="1:26" s="256" customFormat="1" ht="17.25" x14ac:dyDescent="0.25">
      <c r="A17" s="77" t="s">
        <v>1166</v>
      </c>
      <c r="B17" s="254"/>
      <c r="C17" s="78">
        <v>472.08499999999998</v>
      </c>
      <c r="D17" s="79">
        <v>2.956</v>
      </c>
      <c r="E17" s="80"/>
      <c r="F17" s="78">
        <v>31.925000000000001</v>
      </c>
      <c r="G17" s="79">
        <v>3.181</v>
      </c>
      <c r="H17" s="87"/>
      <c r="I17" s="255">
        <v>12.5</v>
      </c>
      <c r="J17" s="254"/>
      <c r="K17" s="370"/>
      <c r="L17" s="371"/>
      <c r="M17" s="373">
        <v>0.439</v>
      </c>
      <c r="N17" s="374"/>
      <c r="O17" s="375"/>
      <c r="P17" s="375"/>
      <c r="Q17" s="375"/>
      <c r="R17" s="375"/>
      <c r="S17" s="371"/>
      <c r="T17" s="371"/>
      <c r="U17" s="371"/>
      <c r="V17" s="371"/>
      <c r="W17" s="371"/>
      <c r="X17" s="371"/>
      <c r="Y17" s="371"/>
      <c r="Z17" s="371"/>
    </row>
    <row r="18" spans="1:26" s="256" customFormat="1" ht="17.25" x14ac:dyDescent="0.25">
      <c r="A18" s="82" t="s">
        <v>1167</v>
      </c>
      <c r="B18" s="257"/>
      <c r="C18" s="83">
        <v>464.108</v>
      </c>
      <c r="D18" s="84">
        <v>4.0369999999999999</v>
      </c>
      <c r="E18" s="85"/>
      <c r="F18" s="83">
        <v>27.606000000000002</v>
      </c>
      <c r="G18" s="84">
        <v>3.593</v>
      </c>
      <c r="H18" s="86"/>
      <c r="I18" s="258">
        <v>9.8000000000000007</v>
      </c>
      <c r="J18" s="257"/>
      <c r="K18" s="370"/>
      <c r="L18" s="371"/>
      <c r="M18" s="373">
        <v>6.6000000000000003E-2</v>
      </c>
      <c r="N18" s="374"/>
      <c r="O18" s="375"/>
      <c r="P18" s="375"/>
      <c r="Q18" s="375"/>
      <c r="R18" s="375"/>
      <c r="S18" s="371"/>
      <c r="T18" s="371"/>
      <c r="U18" s="371"/>
      <c r="V18" s="371"/>
      <c r="W18" s="371"/>
      <c r="X18" s="371"/>
      <c r="Y18" s="371"/>
      <c r="Z18" s="371"/>
    </row>
    <row r="19" spans="1:26" s="256" customFormat="1" x14ac:dyDescent="0.25">
      <c r="A19" s="77" t="s">
        <v>27</v>
      </c>
      <c r="B19" s="254"/>
      <c r="C19" s="78">
        <v>501.92700000000002</v>
      </c>
      <c r="D19" s="79">
        <v>2.7949999999999999</v>
      </c>
      <c r="E19" s="80"/>
      <c r="F19" s="78">
        <v>35.216999999999999</v>
      </c>
      <c r="G19" s="79">
        <v>3.0409999999999999</v>
      </c>
      <c r="H19" s="87"/>
      <c r="I19" s="255">
        <v>13.5</v>
      </c>
      <c r="J19" s="254"/>
      <c r="K19" s="370"/>
      <c r="L19" s="371"/>
      <c r="M19" s="373">
        <v>0.83499999999999996</v>
      </c>
      <c r="N19" s="374"/>
      <c r="O19" s="375"/>
      <c r="P19" s="375"/>
      <c r="Q19" s="375"/>
      <c r="R19" s="375"/>
      <c r="S19" s="371"/>
      <c r="T19" s="371"/>
      <c r="U19" s="371"/>
      <c r="V19" s="371"/>
      <c r="W19" s="371"/>
      <c r="X19" s="371"/>
      <c r="Y19" s="371"/>
      <c r="Z19" s="371"/>
    </row>
    <row r="20" spans="1:26" s="256" customFormat="1" x14ac:dyDescent="0.25">
      <c r="A20" s="82" t="s">
        <v>28</v>
      </c>
      <c r="B20" s="257"/>
      <c r="C20" s="83">
        <v>481.67599999999999</v>
      </c>
      <c r="D20" s="84">
        <v>3.0049999999999999</v>
      </c>
      <c r="E20" s="85"/>
      <c r="F20" s="83">
        <v>31.393999999999998</v>
      </c>
      <c r="G20" s="84">
        <v>3.117</v>
      </c>
      <c r="H20" s="86"/>
      <c r="I20" s="258">
        <v>11</v>
      </c>
      <c r="J20" s="257"/>
      <c r="K20" s="370"/>
      <c r="L20" s="371"/>
      <c r="M20" s="373">
        <v>0.34300000000000003</v>
      </c>
      <c r="N20" s="374"/>
      <c r="O20" s="375"/>
      <c r="P20" s="375"/>
      <c r="Q20" s="375"/>
      <c r="R20" s="375"/>
      <c r="S20" s="371"/>
      <c r="T20" s="371"/>
      <c r="U20" s="371"/>
      <c r="V20" s="371"/>
      <c r="W20" s="371"/>
      <c r="X20" s="371"/>
      <c r="Y20" s="371"/>
      <c r="Z20" s="371"/>
    </row>
    <row r="21" spans="1:26" s="256" customFormat="1" x14ac:dyDescent="0.25">
      <c r="A21" s="77" t="s">
        <v>29</v>
      </c>
      <c r="B21" s="254"/>
      <c r="C21" s="78">
        <v>471.142</v>
      </c>
      <c r="D21" s="79">
        <v>2.879</v>
      </c>
      <c r="E21" s="80"/>
      <c r="F21" s="78">
        <v>30.725000000000001</v>
      </c>
      <c r="G21" s="79">
        <v>3.1739999999999999</v>
      </c>
      <c r="H21" s="87"/>
      <c r="I21" s="255">
        <v>11.700000000000001</v>
      </c>
      <c r="J21" s="254"/>
      <c r="K21" s="370"/>
      <c r="L21" s="371"/>
      <c r="M21" s="373">
        <v>0.25800000000000001</v>
      </c>
      <c r="N21" s="374"/>
      <c r="O21" s="375"/>
      <c r="P21" s="375"/>
      <c r="Q21" s="375"/>
      <c r="R21" s="375"/>
      <c r="S21" s="371"/>
      <c r="T21" s="371"/>
      <c r="U21" s="371"/>
      <c r="V21" s="371"/>
      <c r="W21" s="371"/>
      <c r="X21" s="371"/>
      <c r="Y21" s="371"/>
      <c r="Z21" s="371"/>
    </row>
    <row r="22" spans="1:26" s="256" customFormat="1" x14ac:dyDescent="0.25">
      <c r="A22" s="82" t="s">
        <v>30</v>
      </c>
      <c r="B22" s="257"/>
      <c r="C22" s="83">
        <v>481.01499999999999</v>
      </c>
      <c r="D22" s="84">
        <v>3.6779999999999999</v>
      </c>
      <c r="E22" s="85"/>
      <c r="F22" s="83">
        <v>30.443000000000001</v>
      </c>
      <c r="G22" s="84">
        <v>3.5630000000000002</v>
      </c>
      <c r="H22" s="86"/>
      <c r="I22" s="258">
        <v>9.8000000000000007</v>
      </c>
      <c r="J22" s="257"/>
      <c r="K22" s="370"/>
      <c r="L22" s="371"/>
      <c r="M22" s="373">
        <v>0.27300000000000002</v>
      </c>
      <c r="N22" s="374"/>
      <c r="O22" s="375"/>
      <c r="P22" s="375"/>
      <c r="Q22" s="375"/>
      <c r="R22" s="375"/>
      <c r="S22" s="371"/>
      <c r="T22" s="371"/>
      <c r="U22" s="371"/>
      <c r="V22" s="371"/>
      <c r="W22" s="371"/>
      <c r="X22" s="371"/>
      <c r="Y22" s="371"/>
      <c r="Z22" s="371"/>
    </row>
    <row r="23" spans="1:26" x14ac:dyDescent="0.25">
      <c r="A23" s="259" t="s">
        <v>31</v>
      </c>
      <c r="B23" s="88"/>
      <c r="C23" s="89">
        <v>472.92399999999998</v>
      </c>
      <c r="D23" s="90">
        <v>1.1160000000000001</v>
      </c>
      <c r="E23" s="88"/>
      <c r="F23" s="89">
        <v>34.539000000000001</v>
      </c>
      <c r="G23" s="90">
        <v>1.137</v>
      </c>
      <c r="H23" s="88"/>
      <c r="I23" s="260">
        <v>13.8</v>
      </c>
      <c r="J23" s="261"/>
      <c r="K23" s="248"/>
      <c r="M23" s="376"/>
      <c r="N23" s="250"/>
      <c r="O23" s="262"/>
      <c r="P23" s="262"/>
      <c r="Q23" s="262"/>
      <c r="R23" s="262"/>
      <c r="Z23" s="371"/>
    </row>
    <row r="24" spans="1:26" x14ac:dyDescent="0.25">
      <c r="A24" s="256"/>
      <c r="B24" s="256"/>
      <c r="C24" s="256"/>
      <c r="D24" s="256"/>
      <c r="E24" s="256"/>
      <c r="F24" s="78"/>
      <c r="G24" s="256"/>
      <c r="H24" s="256"/>
      <c r="I24" s="256"/>
      <c r="J24" s="256"/>
      <c r="K24" s="248"/>
    </row>
    <row r="25" spans="1:26" ht="72.75" customHeight="1" x14ac:dyDescent="0.25">
      <c r="A25" s="263"/>
      <c r="B25" s="263"/>
      <c r="C25" s="263"/>
      <c r="D25" s="263"/>
      <c r="E25" s="263"/>
      <c r="F25" s="263"/>
      <c r="G25" s="263"/>
      <c r="H25" s="263"/>
      <c r="I25" s="263"/>
      <c r="J25" s="263"/>
      <c r="K25" s="248"/>
    </row>
    <row r="26" spans="1:26" s="371" customFormat="1" ht="4.5" customHeight="1" x14ac:dyDescent="0.25">
      <c r="F26" s="377"/>
      <c r="M26" s="378"/>
    </row>
    <row r="27" spans="1:26" s="371" customFormat="1" x14ac:dyDescent="0.25">
      <c r="F27" s="377"/>
      <c r="M27" s="378"/>
    </row>
    <row r="28" spans="1:26" s="371" customFormat="1" x14ac:dyDescent="0.25">
      <c r="F28" s="377"/>
      <c r="M28" s="378"/>
    </row>
    <row r="29" spans="1:26" s="371" customFormat="1" x14ac:dyDescent="0.25">
      <c r="F29" s="377"/>
      <c r="M29" s="378"/>
    </row>
  </sheetData>
  <mergeCells count="2">
    <mergeCell ref="C5:D5"/>
    <mergeCell ref="F5:G5"/>
  </mergeCells>
  <conditionalFormatting sqref="F7:F22">
    <cfRule type="expression" dxfId="221" priority="1">
      <formula>M7&lt;0.05</formula>
    </cfRule>
  </conditionalFormatting>
  <pageMargins left="0.70866141732283472" right="0.70866141732283472" top="0.78740157480314965" bottom="0.78740157480314965" header="0.31496062992125984" footer="0.31496062992125984"/>
  <pageSetup paperSize="9" scale="74" orientation="landscape" r:id="rId1"/>
  <headerFooter>
    <oddHeader>&amp;A</oddHeader>
    <oddFooter>&amp;F</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6C34E-516C-49FC-BE7B-42E5EDDEFA8F}">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1127</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13" t="s">
        <v>6</v>
      </c>
      <c r="C5" s="1113"/>
      <c r="D5" s="206"/>
      <c r="E5" s="1113" t="s">
        <v>7</v>
      </c>
      <c r="F5" s="1113"/>
      <c r="G5" s="206"/>
      <c r="H5" s="1113" t="s">
        <v>8</v>
      </c>
      <c r="I5" s="1113"/>
      <c r="J5" s="206"/>
      <c r="K5" s="1113" t="s">
        <v>9</v>
      </c>
      <c r="L5" s="1113"/>
      <c r="M5" s="206"/>
      <c r="N5" s="1113" t="s">
        <v>10</v>
      </c>
      <c r="O5" s="1113"/>
      <c r="P5" s="206"/>
      <c r="Q5" s="1113" t="s">
        <v>11</v>
      </c>
      <c r="R5" s="1113"/>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2.8000000000000003</v>
      </c>
      <c r="C7" s="2">
        <v>0.8</v>
      </c>
      <c r="D7" s="6"/>
      <c r="E7" s="2">
        <v>19.100000000000001</v>
      </c>
      <c r="F7" s="2">
        <v>1.4000000000000001</v>
      </c>
      <c r="G7" s="6"/>
      <c r="H7" s="2">
        <v>32.700000000000003</v>
      </c>
      <c r="I7" s="2">
        <v>1.6</v>
      </c>
      <c r="J7" s="6"/>
      <c r="K7" s="2">
        <v>27.700000000000003</v>
      </c>
      <c r="L7" s="2">
        <v>1.6</v>
      </c>
      <c r="M7" s="6"/>
      <c r="N7" s="2">
        <v>14.7</v>
      </c>
      <c r="O7" s="2">
        <v>1.3</v>
      </c>
      <c r="P7" s="6"/>
      <c r="Q7" s="2">
        <v>3</v>
      </c>
      <c r="R7" s="2">
        <v>0.89999999999999991</v>
      </c>
    </row>
    <row r="8" spans="1:18" ht="15" customHeight="1" x14ac:dyDescent="0.25">
      <c r="A8" s="47" t="s">
        <v>16</v>
      </c>
      <c r="B8" s="3">
        <v>1.0999999999999999</v>
      </c>
      <c r="C8" s="3">
        <v>0.5</v>
      </c>
      <c r="D8" s="7"/>
      <c r="E8" s="3">
        <v>10.9</v>
      </c>
      <c r="F8" s="3">
        <v>1.5</v>
      </c>
      <c r="G8" s="7"/>
      <c r="H8" s="3">
        <v>31.5</v>
      </c>
      <c r="I8" s="3">
        <v>1.7999999999999998</v>
      </c>
      <c r="J8" s="7"/>
      <c r="K8" s="3">
        <v>31.4</v>
      </c>
      <c r="L8" s="3">
        <v>2</v>
      </c>
      <c r="M8" s="7"/>
      <c r="N8" s="3">
        <v>20.3</v>
      </c>
      <c r="O8" s="3">
        <v>1.7000000000000002</v>
      </c>
      <c r="P8" s="7"/>
      <c r="Q8" s="3">
        <v>4.9000000000000004</v>
      </c>
      <c r="R8" s="3">
        <v>0.89999999999999991</v>
      </c>
    </row>
    <row r="9" spans="1:18" ht="15" customHeight="1" x14ac:dyDescent="0.25">
      <c r="A9" s="58" t="s">
        <v>17</v>
      </c>
      <c r="B9" s="2">
        <v>8.1</v>
      </c>
      <c r="C9" s="2">
        <v>1</v>
      </c>
      <c r="D9" s="6"/>
      <c r="E9" s="2">
        <v>22.5</v>
      </c>
      <c r="F9" s="2">
        <v>1.5</v>
      </c>
      <c r="G9" s="6"/>
      <c r="H9" s="2">
        <v>31.1</v>
      </c>
      <c r="I9" s="2">
        <v>1.4000000000000001</v>
      </c>
      <c r="J9" s="6"/>
      <c r="K9" s="2">
        <v>23.3</v>
      </c>
      <c r="L9" s="2">
        <v>1.3</v>
      </c>
      <c r="M9" s="6"/>
      <c r="N9" s="2">
        <v>11.1</v>
      </c>
      <c r="O9" s="2">
        <v>1.3</v>
      </c>
      <c r="P9" s="6"/>
      <c r="Q9" s="2">
        <v>3.9</v>
      </c>
      <c r="R9" s="2">
        <v>0.70000000000000007</v>
      </c>
    </row>
    <row r="10" spans="1:18" ht="15" customHeight="1" x14ac:dyDescent="0.25">
      <c r="A10" s="47" t="s">
        <v>18</v>
      </c>
      <c r="B10" s="3">
        <v>3.5999999999999996</v>
      </c>
      <c r="C10" s="3">
        <v>0.70000000000000007</v>
      </c>
      <c r="D10" s="7"/>
      <c r="E10" s="3">
        <v>19.600000000000001</v>
      </c>
      <c r="F10" s="3">
        <v>1.5</v>
      </c>
      <c r="G10" s="7"/>
      <c r="H10" s="3">
        <v>36.700000000000003</v>
      </c>
      <c r="I10" s="3">
        <v>1.7999999999999998</v>
      </c>
      <c r="J10" s="7"/>
      <c r="K10" s="3">
        <v>27.500000000000004</v>
      </c>
      <c r="L10" s="3">
        <v>1.9</v>
      </c>
      <c r="M10" s="7"/>
      <c r="N10" s="3">
        <v>10.7</v>
      </c>
      <c r="O10" s="3">
        <v>1.4000000000000001</v>
      </c>
      <c r="P10" s="7"/>
      <c r="Q10" s="3">
        <v>2</v>
      </c>
      <c r="R10" s="3">
        <v>0.6</v>
      </c>
    </row>
    <row r="11" spans="1:18" ht="15" customHeight="1" x14ac:dyDescent="0.25">
      <c r="A11" s="58" t="s">
        <v>19</v>
      </c>
      <c r="B11" s="2">
        <v>7.5</v>
      </c>
      <c r="C11" s="2">
        <v>1.4000000000000001</v>
      </c>
      <c r="D11" s="6"/>
      <c r="E11" s="2">
        <v>26.6</v>
      </c>
      <c r="F11" s="2">
        <v>2.9000000000000004</v>
      </c>
      <c r="G11" s="6"/>
      <c r="H11" s="2">
        <v>35.4</v>
      </c>
      <c r="I11" s="2">
        <v>2.7</v>
      </c>
      <c r="J11" s="6"/>
      <c r="K11" s="2">
        <v>22</v>
      </c>
      <c r="L11" s="2">
        <v>2.2999999999999998</v>
      </c>
      <c r="M11" s="6"/>
      <c r="N11" s="2">
        <v>7.5</v>
      </c>
      <c r="O11" s="2">
        <v>1.6</v>
      </c>
      <c r="P11" s="6"/>
      <c r="Q11" s="2">
        <v>1</v>
      </c>
      <c r="R11" s="2">
        <v>0.4</v>
      </c>
    </row>
    <row r="12" spans="1:18" ht="15" customHeight="1" x14ac:dyDescent="0.25">
      <c r="A12" s="47" t="s">
        <v>20</v>
      </c>
      <c r="B12" s="3">
        <v>4.5</v>
      </c>
      <c r="C12" s="3">
        <v>0.70000000000000007</v>
      </c>
      <c r="D12" s="7"/>
      <c r="E12" s="3">
        <v>17.8</v>
      </c>
      <c r="F12" s="3">
        <v>1.2</v>
      </c>
      <c r="G12" s="7"/>
      <c r="H12" s="3">
        <v>29.799999999999997</v>
      </c>
      <c r="I12" s="3">
        <v>1.7999999999999998</v>
      </c>
      <c r="J12" s="7"/>
      <c r="K12" s="3">
        <v>27.500000000000004</v>
      </c>
      <c r="L12" s="3">
        <v>1.7999999999999998</v>
      </c>
      <c r="M12" s="7"/>
      <c r="N12" s="3">
        <v>15.8</v>
      </c>
      <c r="O12" s="3">
        <v>1.3</v>
      </c>
      <c r="P12" s="7"/>
      <c r="Q12" s="3">
        <v>4.5999999999999996</v>
      </c>
      <c r="R12" s="3">
        <v>0.89999999999999991</v>
      </c>
    </row>
    <row r="13" spans="1:18" ht="15" customHeight="1" x14ac:dyDescent="0.25">
      <c r="A13" s="58" t="s">
        <v>21</v>
      </c>
      <c r="B13" s="2">
        <v>4.5</v>
      </c>
      <c r="C13" s="2">
        <v>1.3</v>
      </c>
      <c r="D13" s="6"/>
      <c r="E13" s="2">
        <v>24.4</v>
      </c>
      <c r="F13" s="2">
        <v>1.7000000000000002</v>
      </c>
      <c r="G13" s="6"/>
      <c r="H13" s="2">
        <v>33.5</v>
      </c>
      <c r="I13" s="2">
        <v>1.5</v>
      </c>
      <c r="J13" s="6"/>
      <c r="K13" s="2">
        <v>26.5</v>
      </c>
      <c r="L13" s="2">
        <v>1.4000000000000001</v>
      </c>
      <c r="M13" s="6"/>
      <c r="N13" s="2">
        <v>10</v>
      </c>
      <c r="O13" s="2">
        <v>1.0999999999999999</v>
      </c>
      <c r="P13" s="6"/>
      <c r="Q13" s="2">
        <v>1.0999999999999999</v>
      </c>
      <c r="R13" s="2">
        <v>0.4</v>
      </c>
    </row>
    <row r="14" spans="1:18" ht="15" customHeight="1" x14ac:dyDescent="0.25">
      <c r="A14" s="47" t="s">
        <v>22</v>
      </c>
      <c r="B14" s="3">
        <v>2.9000000000000004</v>
      </c>
      <c r="C14" s="3">
        <v>0.5</v>
      </c>
      <c r="D14" s="7"/>
      <c r="E14" s="3">
        <v>23.7</v>
      </c>
      <c r="F14" s="3">
        <v>1.5</v>
      </c>
      <c r="G14" s="7"/>
      <c r="H14" s="3">
        <v>39.700000000000003</v>
      </c>
      <c r="I14" s="3">
        <v>1.7999999999999998</v>
      </c>
      <c r="J14" s="7"/>
      <c r="K14" s="3">
        <v>24.5</v>
      </c>
      <c r="L14" s="3">
        <v>1.5</v>
      </c>
      <c r="M14" s="7"/>
      <c r="N14" s="3">
        <v>8.1</v>
      </c>
      <c r="O14" s="3">
        <v>1</v>
      </c>
      <c r="P14" s="7"/>
      <c r="Q14" s="3">
        <v>1.0999999999999999</v>
      </c>
      <c r="R14" s="3">
        <v>0.4</v>
      </c>
    </row>
    <row r="15" spans="1:18" ht="15" customHeight="1" x14ac:dyDescent="0.25">
      <c r="A15" s="58" t="s">
        <v>23</v>
      </c>
      <c r="B15" s="2">
        <v>3.6999999999999997</v>
      </c>
      <c r="C15" s="2">
        <v>0.8</v>
      </c>
      <c r="D15" s="6"/>
      <c r="E15" s="2">
        <v>23.9</v>
      </c>
      <c r="F15" s="2">
        <v>1.7999999999999998</v>
      </c>
      <c r="G15" s="6"/>
      <c r="H15" s="2">
        <v>38.700000000000003</v>
      </c>
      <c r="I15" s="2">
        <v>2.4</v>
      </c>
      <c r="J15" s="6"/>
      <c r="K15" s="2">
        <v>25</v>
      </c>
      <c r="L15" s="2">
        <v>2</v>
      </c>
      <c r="M15" s="6"/>
      <c r="N15" s="2">
        <v>8</v>
      </c>
      <c r="O15" s="2">
        <v>1.3</v>
      </c>
      <c r="P15" s="6"/>
      <c r="Q15" s="2">
        <v>0.70000000000000007</v>
      </c>
      <c r="R15" s="2">
        <v>0.4</v>
      </c>
    </row>
    <row r="16" spans="1:18" ht="15" customHeight="1" x14ac:dyDescent="0.25">
      <c r="A16" s="47" t="s">
        <v>24</v>
      </c>
      <c r="B16" s="3">
        <v>4.3999999999999995</v>
      </c>
      <c r="C16" s="3">
        <v>0.8</v>
      </c>
      <c r="D16" s="7"/>
      <c r="E16" s="3">
        <v>25.8</v>
      </c>
      <c r="F16" s="3">
        <v>1.2</v>
      </c>
      <c r="G16" s="7"/>
      <c r="H16" s="3">
        <v>36.5</v>
      </c>
      <c r="I16" s="3">
        <v>1.6</v>
      </c>
      <c r="J16" s="7"/>
      <c r="K16" s="3">
        <v>23.400000000000002</v>
      </c>
      <c r="L16" s="3">
        <v>1.4000000000000001</v>
      </c>
      <c r="M16" s="7"/>
      <c r="N16" s="3">
        <v>8.6999999999999993</v>
      </c>
      <c r="O16" s="3">
        <v>1</v>
      </c>
      <c r="P16" s="7"/>
      <c r="Q16" s="3">
        <v>1.3</v>
      </c>
      <c r="R16" s="3">
        <v>0.4</v>
      </c>
    </row>
    <row r="17" spans="1:18" ht="15" customHeight="1" x14ac:dyDescent="0.25">
      <c r="A17" s="58" t="s">
        <v>25</v>
      </c>
      <c r="B17" s="2">
        <v>4</v>
      </c>
      <c r="C17" s="2">
        <v>0.8</v>
      </c>
      <c r="D17" s="6"/>
      <c r="E17" s="2">
        <v>20.100000000000001</v>
      </c>
      <c r="F17" s="2">
        <v>1.9</v>
      </c>
      <c r="G17" s="6"/>
      <c r="H17" s="2">
        <v>35.199999999999996</v>
      </c>
      <c r="I17" s="2">
        <v>2.1999999999999997</v>
      </c>
      <c r="J17" s="6"/>
      <c r="K17" s="2">
        <v>28.299999999999997</v>
      </c>
      <c r="L17" s="2">
        <v>2</v>
      </c>
      <c r="M17" s="6"/>
      <c r="N17" s="2">
        <v>10.299999999999999</v>
      </c>
      <c r="O17" s="2">
        <v>1.4000000000000001</v>
      </c>
      <c r="P17" s="6"/>
      <c r="Q17" s="2">
        <v>2.1</v>
      </c>
      <c r="R17" s="2">
        <v>0.70000000000000007</v>
      </c>
    </row>
    <row r="18" spans="1:18" ht="15" customHeight="1" x14ac:dyDescent="0.25">
      <c r="A18" s="47" t="s">
        <v>26</v>
      </c>
      <c r="B18" s="3">
        <v>3.6999999999999997</v>
      </c>
      <c r="C18" s="3">
        <v>0.89999999999999991</v>
      </c>
      <c r="D18" s="7"/>
      <c r="E18" s="3">
        <v>22.3</v>
      </c>
      <c r="F18" s="3">
        <v>2.1999999999999997</v>
      </c>
      <c r="G18" s="7"/>
      <c r="H18" s="3">
        <v>35.4</v>
      </c>
      <c r="I18" s="3">
        <v>2.8000000000000003</v>
      </c>
      <c r="J18" s="7"/>
      <c r="K18" s="3">
        <v>27.400000000000002</v>
      </c>
      <c r="L18" s="3">
        <v>2.1999999999999997</v>
      </c>
      <c r="M18" s="7"/>
      <c r="N18" s="3">
        <v>9.7000000000000011</v>
      </c>
      <c r="O18" s="3">
        <v>1.5</v>
      </c>
      <c r="P18" s="7"/>
      <c r="Q18" s="3">
        <v>1.4000000000000001</v>
      </c>
      <c r="R18" s="3">
        <v>0.6</v>
      </c>
    </row>
    <row r="19" spans="1:18" ht="15" customHeight="1" x14ac:dyDescent="0.25">
      <c r="A19" s="58" t="s">
        <v>27</v>
      </c>
      <c r="B19" s="2">
        <v>1.4000000000000001</v>
      </c>
      <c r="C19" s="2">
        <v>0.4</v>
      </c>
      <c r="D19" s="6"/>
      <c r="E19" s="2">
        <v>13.3</v>
      </c>
      <c r="F19" s="2">
        <v>1.3</v>
      </c>
      <c r="G19" s="6"/>
      <c r="H19" s="2">
        <v>32.1</v>
      </c>
      <c r="I19" s="2">
        <v>1.6</v>
      </c>
      <c r="J19" s="6"/>
      <c r="K19" s="2">
        <v>31.8</v>
      </c>
      <c r="L19" s="2">
        <v>1.7000000000000002</v>
      </c>
      <c r="M19" s="6"/>
      <c r="N19" s="2">
        <v>16.2</v>
      </c>
      <c r="O19" s="2">
        <v>1.2</v>
      </c>
      <c r="P19" s="6"/>
      <c r="Q19" s="2">
        <v>5.2</v>
      </c>
      <c r="R19" s="2">
        <v>1.2</v>
      </c>
    </row>
    <row r="20" spans="1:18" ht="15" customHeight="1" x14ac:dyDescent="0.25">
      <c r="A20" s="47" t="s">
        <v>28</v>
      </c>
      <c r="B20" s="3">
        <v>4.3</v>
      </c>
      <c r="C20" s="3">
        <v>0.8</v>
      </c>
      <c r="D20" s="7"/>
      <c r="E20" s="3">
        <v>23.3</v>
      </c>
      <c r="F20" s="3">
        <v>1.7999999999999998</v>
      </c>
      <c r="G20" s="7"/>
      <c r="H20" s="3">
        <v>35.5</v>
      </c>
      <c r="I20" s="3">
        <v>2.1</v>
      </c>
      <c r="J20" s="7"/>
      <c r="K20" s="3">
        <v>25.6</v>
      </c>
      <c r="L20" s="3">
        <v>1.9</v>
      </c>
      <c r="M20" s="7"/>
      <c r="N20" s="3">
        <v>9.7000000000000011</v>
      </c>
      <c r="O20" s="3">
        <v>1.5</v>
      </c>
      <c r="P20" s="7"/>
      <c r="Q20" s="3">
        <v>1.6</v>
      </c>
      <c r="R20" s="3">
        <v>0.70000000000000007</v>
      </c>
    </row>
    <row r="21" spans="1:18" ht="15" customHeight="1" x14ac:dyDescent="0.25">
      <c r="A21" s="58" t="s">
        <v>29</v>
      </c>
      <c r="B21" s="2">
        <v>1.4000000000000001</v>
      </c>
      <c r="C21" s="2">
        <v>0.4</v>
      </c>
      <c r="D21" s="6"/>
      <c r="E21" s="2">
        <v>13.3</v>
      </c>
      <c r="F21" s="2">
        <v>1.4000000000000001</v>
      </c>
      <c r="G21" s="6"/>
      <c r="H21" s="2">
        <v>37.200000000000003</v>
      </c>
      <c r="I21" s="2">
        <v>2.1999999999999997</v>
      </c>
      <c r="J21" s="6"/>
      <c r="K21" s="2">
        <v>34.4</v>
      </c>
      <c r="L21" s="2">
        <v>2</v>
      </c>
      <c r="M21" s="6"/>
      <c r="N21" s="2">
        <v>12</v>
      </c>
      <c r="O21" s="2">
        <v>1.5</v>
      </c>
      <c r="P21" s="6"/>
      <c r="Q21" s="2">
        <v>1.7000000000000002</v>
      </c>
      <c r="R21" s="2">
        <v>0.70000000000000007</v>
      </c>
    </row>
    <row r="22" spans="1:18" ht="15" customHeight="1" x14ac:dyDescent="0.25">
      <c r="A22" s="47" t="s">
        <v>30</v>
      </c>
      <c r="B22" s="3">
        <v>2.7</v>
      </c>
      <c r="C22" s="3">
        <v>0.8</v>
      </c>
      <c r="D22" s="7"/>
      <c r="E22" s="3">
        <v>19.8</v>
      </c>
      <c r="F22" s="3">
        <v>2.5</v>
      </c>
      <c r="G22" s="7"/>
      <c r="H22" s="3">
        <v>35.9</v>
      </c>
      <c r="I22" s="3">
        <v>2</v>
      </c>
      <c r="J22" s="7"/>
      <c r="K22" s="3">
        <v>26.900000000000002</v>
      </c>
      <c r="L22" s="3">
        <v>2</v>
      </c>
      <c r="M22" s="7"/>
      <c r="N22" s="3">
        <v>11.600000000000001</v>
      </c>
      <c r="O22" s="3">
        <v>1.2</v>
      </c>
      <c r="P22" s="7"/>
      <c r="Q22" s="3">
        <v>3.1</v>
      </c>
      <c r="R22" s="3">
        <v>1</v>
      </c>
    </row>
    <row r="23" spans="1:18" ht="15" customHeight="1" x14ac:dyDescent="0.25">
      <c r="A23" s="124" t="s">
        <v>31</v>
      </c>
      <c r="B23" s="4">
        <v>3.4000000000000004</v>
      </c>
      <c r="C23" s="4">
        <v>0.3</v>
      </c>
      <c r="D23" s="8"/>
      <c r="E23" s="4">
        <v>20.200000000000003</v>
      </c>
      <c r="F23" s="4">
        <v>0.5</v>
      </c>
      <c r="G23" s="8"/>
      <c r="H23" s="4">
        <v>34.5</v>
      </c>
      <c r="I23" s="4">
        <v>0.6</v>
      </c>
      <c r="J23" s="8"/>
      <c r="K23" s="4">
        <v>27</v>
      </c>
      <c r="L23" s="4">
        <v>0.5</v>
      </c>
      <c r="M23" s="8"/>
      <c r="N23" s="4">
        <v>12.3</v>
      </c>
      <c r="O23" s="4">
        <v>0.4</v>
      </c>
      <c r="P23" s="8"/>
      <c r="Q23" s="4">
        <v>2.5</v>
      </c>
      <c r="R23" s="4">
        <v>0.2</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A0FDDBDA-CCAB-47AC-9EA6-3D887FC05375}"/>
  </hyperlinks>
  <pageMargins left="0.7" right="0.7" top="0.78740157499999996" bottom="0.78740157499999996" header="0.3" footer="0.3"/>
  <pageSetup paperSize="9" scale="37"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99F5B-1012-42BF-B4F7-1CD7107038D4}">
  <sheetPr>
    <tabColor theme="0" tint="-4.9989318521683403E-2"/>
  </sheetPr>
  <dimension ref="A1:Z29"/>
  <sheetViews>
    <sheetView zoomScaleNormal="100" zoomScaleSheetLayoutView="100" workbookViewId="0">
      <selection activeCell="D2" sqref="D2"/>
    </sheetView>
  </sheetViews>
  <sheetFormatPr baseColWidth="10" defaultColWidth="11.42578125" defaultRowHeight="15" x14ac:dyDescent="0.25"/>
  <cols>
    <col min="1" max="1" width="25.42578125" style="241" customWidth="1"/>
    <col min="2" max="2" width="0.85546875" style="241" customWidth="1"/>
    <col min="3" max="4" width="7.7109375" style="241" customWidth="1"/>
    <col min="5" max="5" width="0.85546875" style="241" customWidth="1"/>
    <col min="6" max="6" width="7.7109375" style="242" customWidth="1"/>
    <col min="7" max="7" width="7.85546875" style="241" customWidth="1"/>
    <col min="8" max="8" width="1" style="241" customWidth="1"/>
    <col min="9" max="9" width="17" style="241" customWidth="1"/>
    <col min="10" max="10" width="0.85546875" style="241" customWidth="1"/>
    <col min="11" max="12" width="11.42578125" style="241"/>
    <col min="13" max="13" width="15.5703125" style="243" customWidth="1"/>
    <col min="14" max="14" width="31.7109375" style="241" bestFit="1" customWidth="1"/>
    <col min="15" max="259" width="11.42578125" style="241"/>
    <col min="260" max="260" width="22.140625" style="241" bestFit="1" customWidth="1"/>
    <col min="261" max="261" width="0.85546875" style="241" customWidth="1"/>
    <col min="262" max="263" width="7.7109375" style="241" customWidth="1"/>
    <col min="264" max="264" width="0.85546875" style="241" customWidth="1"/>
    <col min="265" max="265" width="7.7109375" style="241" customWidth="1"/>
    <col min="266" max="266" width="7.85546875" style="241" customWidth="1"/>
    <col min="267" max="267" width="17" style="241" customWidth="1"/>
    <col min="268" max="268" width="0.85546875" style="241" customWidth="1"/>
    <col min="269" max="515" width="11.42578125" style="241"/>
    <col min="516" max="516" width="22.140625" style="241" bestFit="1" customWidth="1"/>
    <col min="517" max="517" width="0.85546875" style="241" customWidth="1"/>
    <col min="518" max="519" width="7.7109375" style="241" customWidth="1"/>
    <col min="520" max="520" width="0.85546875" style="241" customWidth="1"/>
    <col min="521" max="521" width="7.7109375" style="241" customWidth="1"/>
    <col min="522" max="522" width="7.85546875" style="241" customWidth="1"/>
    <col min="523" max="523" width="17" style="241" customWidth="1"/>
    <col min="524" max="524" width="0.85546875" style="241" customWidth="1"/>
    <col min="525" max="771" width="11.42578125" style="241"/>
    <col min="772" max="772" width="22.140625" style="241" bestFit="1" customWidth="1"/>
    <col min="773" max="773" width="0.85546875" style="241" customWidth="1"/>
    <col min="774" max="775" width="7.7109375" style="241" customWidth="1"/>
    <col min="776" max="776" width="0.85546875" style="241" customWidth="1"/>
    <col min="777" max="777" width="7.7109375" style="241" customWidth="1"/>
    <col min="778" max="778" width="7.85546875" style="241" customWidth="1"/>
    <col min="779" max="779" width="17" style="241" customWidth="1"/>
    <col min="780" max="780" width="0.85546875" style="241" customWidth="1"/>
    <col min="781" max="1027" width="11.42578125" style="241"/>
    <col min="1028" max="1028" width="22.140625" style="241" bestFit="1" customWidth="1"/>
    <col min="1029" max="1029" width="0.85546875" style="241" customWidth="1"/>
    <col min="1030" max="1031" width="7.7109375" style="241" customWidth="1"/>
    <col min="1032" max="1032" width="0.85546875" style="241" customWidth="1"/>
    <col min="1033" max="1033" width="7.7109375" style="241" customWidth="1"/>
    <col min="1034" max="1034" width="7.85546875" style="241" customWidth="1"/>
    <col min="1035" max="1035" width="17" style="241" customWidth="1"/>
    <col min="1036" max="1036" width="0.85546875" style="241" customWidth="1"/>
    <col min="1037" max="1283" width="11.42578125" style="241"/>
    <col min="1284" max="1284" width="22.140625" style="241" bestFit="1" customWidth="1"/>
    <col min="1285" max="1285" width="0.85546875" style="241" customWidth="1"/>
    <col min="1286" max="1287" width="7.7109375" style="241" customWidth="1"/>
    <col min="1288" max="1288" width="0.85546875" style="241" customWidth="1"/>
    <col min="1289" max="1289" width="7.7109375" style="241" customWidth="1"/>
    <col min="1290" max="1290" width="7.85546875" style="241" customWidth="1"/>
    <col min="1291" max="1291" width="17" style="241" customWidth="1"/>
    <col min="1292" max="1292" width="0.85546875" style="241" customWidth="1"/>
    <col min="1293" max="1539" width="11.42578125" style="241"/>
    <col min="1540" max="1540" width="22.140625" style="241" bestFit="1" customWidth="1"/>
    <col min="1541" max="1541" width="0.85546875" style="241" customWidth="1"/>
    <col min="1542" max="1543" width="7.7109375" style="241" customWidth="1"/>
    <col min="1544" max="1544" width="0.85546875" style="241" customWidth="1"/>
    <col min="1545" max="1545" width="7.7109375" style="241" customWidth="1"/>
    <col min="1546" max="1546" width="7.85546875" style="241" customWidth="1"/>
    <col min="1547" max="1547" width="17" style="241" customWidth="1"/>
    <col min="1548" max="1548" width="0.85546875" style="241" customWidth="1"/>
    <col min="1549" max="1795" width="11.42578125" style="241"/>
    <col min="1796" max="1796" width="22.140625" style="241" bestFit="1" customWidth="1"/>
    <col min="1797" max="1797" width="0.85546875" style="241" customWidth="1"/>
    <col min="1798" max="1799" width="7.7109375" style="241" customWidth="1"/>
    <col min="1800" max="1800" width="0.85546875" style="241" customWidth="1"/>
    <col min="1801" max="1801" width="7.7109375" style="241" customWidth="1"/>
    <col min="1802" max="1802" width="7.85546875" style="241" customWidth="1"/>
    <col min="1803" max="1803" width="17" style="241" customWidth="1"/>
    <col min="1804" max="1804" width="0.85546875" style="241" customWidth="1"/>
    <col min="1805" max="2051" width="11.42578125" style="241"/>
    <col min="2052" max="2052" width="22.140625" style="241" bestFit="1" customWidth="1"/>
    <col min="2053" max="2053" width="0.85546875" style="241" customWidth="1"/>
    <col min="2054" max="2055" width="7.7109375" style="241" customWidth="1"/>
    <col min="2056" max="2056" width="0.85546875" style="241" customWidth="1"/>
    <col min="2057" max="2057" width="7.7109375" style="241" customWidth="1"/>
    <col min="2058" max="2058" width="7.85546875" style="241" customWidth="1"/>
    <col min="2059" max="2059" width="17" style="241" customWidth="1"/>
    <col min="2060" max="2060" width="0.85546875" style="241" customWidth="1"/>
    <col min="2061" max="2307" width="11.42578125" style="241"/>
    <col min="2308" max="2308" width="22.140625" style="241" bestFit="1" customWidth="1"/>
    <col min="2309" max="2309" width="0.85546875" style="241" customWidth="1"/>
    <col min="2310" max="2311" width="7.7109375" style="241" customWidth="1"/>
    <col min="2312" max="2312" width="0.85546875" style="241" customWidth="1"/>
    <col min="2313" max="2313" width="7.7109375" style="241" customWidth="1"/>
    <col min="2314" max="2314" width="7.85546875" style="241" customWidth="1"/>
    <col min="2315" max="2315" width="17" style="241" customWidth="1"/>
    <col min="2316" max="2316" width="0.85546875" style="241" customWidth="1"/>
    <col min="2317" max="2563" width="11.42578125" style="241"/>
    <col min="2564" max="2564" width="22.140625" style="241" bestFit="1" customWidth="1"/>
    <col min="2565" max="2565" width="0.85546875" style="241" customWidth="1"/>
    <col min="2566" max="2567" width="7.7109375" style="241" customWidth="1"/>
    <col min="2568" max="2568" width="0.85546875" style="241" customWidth="1"/>
    <col min="2569" max="2569" width="7.7109375" style="241" customWidth="1"/>
    <col min="2570" max="2570" width="7.85546875" style="241" customWidth="1"/>
    <col min="2571" max="2571" width="17" style="241" customWidth="1"/>
    <col min="2572" max="2572" width="0.85546875" style="241" customWidth="1"/>
    <col min="2573" max="2819" width="11.42578125" style="241"/>
    <col min="2820" max="2820" width="22.140625" style="241" bestFit="1" customWidth="1"/>
    <col min="2821" max="2821" width="0.85546875" style="241" customWidth="1"/>
    <col min="2822" max="2823" width="7.7109375" style="241" customWidth="1"/>
    <col min="2824" max="2824" width="0.85546875" style="241" customWidth="1"/>
    <col min="2825" max="2825" width="7.7109375" style="241" customWidth="1"/>
    <col min="2826" max="2826" width="7.85546875" style="241" customWidth="1"/>
    <col min="2827" max="2827" width="17" style="241" customWidth="1"/>
    <col min="2828" max="2828" width="0.85546875" style="241" customWidth="1"/>
    <col min="2829" max="3075" width="11.42578125" style="241"/>
    <col min="3076" max="3076" width="22.140625" style="241" bestFit="1" customWidth="1"/>
    <col min="3077" max="3077" width="0.85546875" style="241" customWidth="1"/>
    <col min="3078" max="3079" width="7.7109375" style="241" customWidth="1"/>
    <col min="3080" max="3080" width="0.85546875" style="241" customWidth="1"/>
    <col min="3081" max="3081" width="7.7109375" style="241" customWidth="1"/>
    <col min="3082" max="3082" width="7.85546875" style="241" customWidth="1"/>
    <col min="3083" max="3083" width="17" style="241" customWidth="1"/>
    <col min="3084" max="3084" width="0.85546875" style="241" customWidth="1"/>
    <col min="3085" max="3331" width="11.42578125" style="241"/>
    <col min="3332" max="3332" width="22.140625" style="241" bestFit="1" customWidth="1"/>
    <col min="3333" max="3333" width="0.85546875" style="241" customWidth="1"/>
    <col min="3334" max="3335" width="7.7109375" style="241" customWidth="1"/>
    <col min="3336" max="3336" width="0.85546875" style="241" customWidth="1"/>
    <col min="3337" max="3337" width="7.7109375" style="241" customWidth="1"/>
    <col min="3338" max="3338" width="7.85546875" style="241" customWidth="1"/>
    <col min="3339" max="3339" width="17" style="241" customWidth="1"/>
    <col min="3340" max="3340" width="0.85546875" style="241" customWidth="1"/>
    <col min="3341" max="3587" width="11.42578125" style="241"/>
    <col min="3588" max="3588" width="22.140625" style="241" bestFit="1" customWidth="1"/>
    <col min="3589" max="3589" width="0.85546875" style="241" customWidth="1"/>
    <col min="3590" max="3591" width="7.7109375" style="241" customWidth="1"/>
    <col min="3592" max="3592" width="0.85546875" style="241" customWidth="1"/>
    <col min="3593" max="3593" width="7.7109375" style="241" customWidth="1"/>
    <col min="3594" max="3594" width="7.85546875" style="241" customWidth="1"/>
    <col min="3595" max="3595" width="17" style="241" customWidth="1"/>
    <col min="3596" max="3596" width="0.85546875" style="241" customWidth="1"/>
    <col min="3597" max="3843" width="11.42578125" style="241"/>
    <col min="3844" max="3844" width="22.140625" style="241" bestFit="1" customWidth="1"/>
    <col min="3845" max="3845" width="0.85546875" style="241" customWidth="1"/>
    <col min="3846" max="3847" width="7.7109375" style="241" customWidth="1"/>
    <col min="3848" max="3848" width="0.85546875" style="241" customWidth="1"/>
    <col min="3849" max="3849" width="7.7109375" style="241" customWidth="1"/>
    <col min="3850" max="3850" width="7.85546875" style="241" customWidth="1"/>
    <col min="3851" max="3851" width="17" style="241" customWidth="1"/>
    <col min="3852" max="3852" width="0.85546875" style="241" customWidth="1"/>
    <col min="3853" max="4099" width="11.42578125" style="241"/>
    <col min="4100" max="4100" width="22.140625" style="241" bestFit="1" customWidth="1"/>
    <col min="4101" max="4101" width="0.85546875" style="241" customWidth="1"/>
    <col min="4102" max="4103" width="7.7109375" style="241" customWidth="1"/>
    <col min="4104" max="4104" width="0.85546875" style="241" customWidth="1"/>
    <col min="4105" max="4105" width="7.7109375" style="241" customWidth="1"/>
    <col min="4106" max="4106" width="7.85546875" style="241" customWidth="1"/>
    <col min="4107" max="4107" width="17" style="241" customWidth="1"/>
    <col min="4108" max="4108" width="0.85546875" style="241" customWidth="1"/>
    <col min="4109" max="4355" width="11.42578125" style="241"/>
    <col min="4356" max="4356" width="22.140625" style="241" bestFit="1" customWidth="1"/>
    <col min="4357" max="4357" width="0.85546875" style="241" customWidth="1"/>
    <col min="4358" max="4359" width="7.7109375" style="241" customWidth="1"/>
    <col min="4360" max="4360" width="0.85546875" style="241" customWidth="1"/>
    <col min="4361" max="4361" width="7.7109375" style="241" customWidth="1"/>
    <col min="4362" max="4362" width="7.85546875" style="241" customWidth="1"/>
    <col min="4363" max="4363" width="17" style="241" customWidth="1"/>
    <col min="4364" max="4364" width="0.85546875" style="241" customWidth="1"/>
    <col min="4365" max="4611" width="11.42578125" style="241"/>
    <col min="4612" max="4612" width="22.140625" style="241" bestFit="1" customWidth="1"/>
    <col min="4613" max="4613" width="0.85546875" style="241" customWidth="1"/>
    <col min="4614" max="4615" width="7.7109375" style="241" customWidth="1"/>
    <col min="4616" max="4616" width="0.85546875" style="241" customWidth="1"/>
    <col min="4617" max="4617" width="7.7109375" style="241" customWidth="1"/>
    <col min="4618" max="4618" width="7.85546875" style="241" customWidth="1"/>
    <col min="4619" max="4619" width="17" style="241" customWidth="1"/>
    <col min="4620" max="4620" width="0.85546875" style="241" customWidth="1"/>
    <col min="4621" max="4867" width="11.42578125" style="241"/>
    <col min="4868" max="4868" width="22.140625" style="241" bestFit="1" customWidth="1"/>
    <col min="4869" max="4869" width="0.85546875" style="241" customWidth="1"/>
    <col min="4870" max="4871" width="7.7109375" style="241" customWidth="1"/>
    <col min="4872" max="4872" width="0.85546875" style="241" customWidth="1"/>
    <col min="4873" max="4873" width="7.7109375" style="241" customWidth="1"/>
    <col min="4874" max="4874" width="7.85546875" style="241" customWidth="1"/>
    <col min="4875" max="4875" width="17" style="241" customWidth="1"/>
    <col min="4876" max="4876" width="0.85546875" style="241" customWidth="1"/>
    <col min="4877" max="5123" width="11.42578125" style="241"/>
    <col min="5124" max="5124" width="22.140625" style="241" bestFit="1" customWidth="1"/>
    <col min="5125" max="5125" width="0.85546875" style="241" customWidth="1"/>
    <col min="5126" max="5127" width="7.7109375" style="241" customWidth="1"/>
    <col min="5128" max="5128" width="0.85546875" style="241" customWidth="1"/>
    <col min="5129" max="5129" width="7.7109375" style="241" customWidth="1"/>
    <col min="5130" max="5130" width="7.85546875" style="241" customWidth="1"/>
    <col min="5131" max="5131" width="17" style="241" customWidth="1"/>
    <col min="5132" max="5132" width="0.85546875" style="241" customWidth="1"/>
    <col min="5133" max="5379" width="11.42578125" style="241"/>
    <col min="5380" max="5380" width="22.140625" style="241" bestFit="1" customWidth="1"/>
    <col min="5381" max="5381" width="0.85546875" style="241" customWidth="1"/>
    <col min="5382" max="5383" width="7.7109375" style="241" customWidth="1"/>
    <col min="5384" max="5384" width="0.85546875" style="241" customWidth="1"/>
    <col min="5385" max="5385" width="7.7109375" style="241" customWidth="1"/>
    <col min="5386" max="5386" width="7.85546875" style="241" customWidth="1"/>
    <col min="5387" max="5387" width="17" style="241" customWidth="1"/>
    <col min="5388" max="5388" width="0.85546875" style="241" customWidth="1"/>
    <col min="5389" max="5635" width="11.42578125" style="241"/>
    <col min="5636" max="5636" width="22.140625" style="241" bestFit="1" customWidth="1"/>
    <col min="5637" max="5637" width="0.85546875" style="241" customWidth="1"/>
    <col min="5638" max="5639" width="7.7109375" style="241" customWidth="1"/>
    <col min="5640" max="5640" width="0.85546875" style="241" customWidth="1"/>
    <col min="5641" max="5641" width="7.7109375" style="241" customWidth="1"/>
    <col min="5642" max="5642" width="7.85546875" style="241" customWidth="1"/>
    <col min="5643" max="5643" width="17" style="241" customWidth="1"/>
    <col min="5644" max="5644" width="0.85546875" style="241" customWidth="1"/>
    <col min="5645" max="5891" width="11.42578125" style="241"/>
    <col min="5892" max="5892" width="22.140625" style="241" bestFit="1" customWidth="1"/>
    <col min="5893" max="5893" width="0.85546875" style="241" customWidth="1"/>
    <col min="5894" max="5895" width="7.7109375" style="241" customWidth="1"/>
    <col min="5896" max="5896" width="0.85546875" style="241" customWidth="1"/>
    <col min="5897" max="5897" width="7.7109375" style="241" customWidth="1"/>
    <col min="5898" max="5898" width="7.85546875" style="241" customWidth="1"/>
    <col min="5899" max="5899" width="17" style="241" customWidth="1"/>
    <col min="5900" max="5900" width="0.85546875" style="241" customWidth="1"/>
    <col min="5901" max="6147" width="11.42578125" style="241"/>
    <col min="6148" max="6148" width="22.140625" style="241" bestFit="1" customWidth="1"/>
    <col min="6149" max="6149" width="0.85546875" style="241" customWidth="1"/>
    <col min="6150" max="6151" width="7.7109375" style="241" customWidth="1"/>
    <col min="6152" max="6152" width="0.85546875" style="241" customWidth="1"/>
    <col min="6153" max="6153" width="7.7109375" style="241" customWidth="1"/>
    <col min="6154" max="6154" width="7.85546875" style="241" customWidth="1"/>
    <col min="6155" max="6155" width="17" style="241" customWidth="1"/>
    <col min="6156" max="6156" width="0.85546875" style="241" customWidth="1"/>
    <col min="6157" max="6403" width="11.42578125" style="241"/>
    <col min="6404" max="6404" width="22.140625" style="241" bestFit="1" customWidth="1"/>
    <col min="6405" max="6405" width="0.85546875" style="241" customWidth="1"/>
    <col min="6406" max="6407" width="7.7109375" style="241" customWidth="1"/>
    <col min="6408" max="6408" width="0.85546875" style="241" customWidth="1"/>
    <col min="6409" max="6409" width="7.7109375" style="241" customWidth="1"/>
    <col min="6410" max="6410" width="7.85546875" style="241" customWidth="1"/>
    <col min="6411" max="6411" width="17" style="241" customWidth="1"/>
    <col min="6412" max="6412" width="0.85546875" style="241" customWidth="1"/>
    <col min="6413" max="6659" width="11.42578125" style="241"/>
    <col min="6660" max="6660" width="22.140625" style="241" bestFit="1" customWidth="1"/>
    <col min="6661" max="6661" width="0.85546875" style="241" customWidth="1"/>
    <col min="6662" max="6663" width="7.7109375" style="241" customWidth="1"/>
    <col min="6664" max="6664" width="0.85546875" style="241" customWidth="1"/>
    <col min="6665" max="6665" width="7.7109375" style="241" customWidth="1"/>
    <col min="6666" max="6666" width="7.85546875" style="241" customWidth="1"/>
    <col min="6667" max="6667" width="17" style="241" customWidth="1"/>
    <col min="6668" max="6668" width="0.85546875" style="241" customWidth="1"/>
    <col min="6669" max="6915" width="11.42578125" style="241"/>
    <col min="6916" max="6916" width="22.140625" style="241" bestFit="1" customWidth="1"/>
    <col min="6917" max="6917" width="0.85546875" style="241" customWidth="1"/>
    <col min="6918" max="6919" width="7.7109375" style="241" customWidth="1"/>
    <col min="6920" max="6920" width="0.85546875" style="241" customWidth="1"/>
    <col min="6921" max="6921" width="7.7109375" style="241" customWidth="1"/>
    <col min="6922" max="6922" width="7.85546875" style="241" customWidth="1"/>
    <col min="6923" max="6923" width="17" style="241" customWidth="1"/>
    <col min="6924" max="6924" width="0.85546875" style="241" customWidth="1"/>
    <col min="6925" max="7171" width="11.42578125" style="241"/>
    <col min="7172" max="7172" width="22.140625" style="241" bestFit="1" customWidth="1"/>
    <col min="7173" max="7173" width="0.85546875" style="241" customWidth="1"/>
    <col min="7174" max="7175" width="7.7109375" style="241" customWidth="1"/>
    <col min="7176" max="7176" width="0.85546875" style="241" customWidth="1"/>
    <col min="7177" max="7177" width="7.7109375" style="241" customWidth="1"/>
    <col min="7178" max="7178" width="7.85546875" style="241" customWidth="1"/>
    <col min="7179" max="7179" width="17" style="241" customWidth="1"/>
    <col min="7180" max="7180" width="0.85546875" style="241" customWidth="1"/>
    <col min="7181" max="7427" width="11.42578125" style="241"/>
    <col min="7428" max="7428" width="22.140625" style="241" bestFit="1" customWidth="1"/>
    <col min="7429" max="7429" width="0.85546875" style="241" customWidth="1"/>
    <col min="7430" max="7431" width="7.7109375" style="241" customWidth="1"/>
    <col min="7432" max="7432" width="0.85546875" style="241" customWidth="1"/>
    <col min="7433" max="7433" width="7.7109375" style="241" customWidth="1"/>
    <col min="7434" max="7434" width="7.85546875" style="241" customWidth="1"/>
    <col min="7435" max="7435" width="17" style="241" customWidth="1"/>
    <col min="7436" max="7436" width="0.85546875" style="241" customWidth="1"/>
    <col min="7437" max="7683" width="11.42578125" style="241"/>
    <col min="7684" max="7684" width="22.140625" style="241" bestFit="1" customWidth="1"/>
    <col min="7685" max="7685" width="0.85546875" style="241" customWidth="1"/>
    <col min="7686" max="7687" width="7.7109375" style="241" customWidth="1"/>
    <col min="7688" max="7688" width="0.85546875" style="241" customWidth="1"/>
    <col min="7689" max="7689" width="7.7109375" style="241" customWidth="1"/>
    <col min="7690" max="7690" width="7.85546875" style="241" customWidth="1"/>
    <col min="7691" max="7691" width="17" style="241" customWidth="1"/>
    <col min="7692" max="7692" width="0.85546875" style="241" customWidth="1"/>
    <col min="7693" max="7939" width="11.42578125" style="241"/>
    <col min="7940" max="7940" width="22.140625" style="241" bestFit="1" customWidth="1"/>
    <col min="7941" max="7941" width="0.85546875" style="241" customWidth="1"/>
    <col min="7942" max="7943" width="7.7109375" style="241" customWidth="1"/>
    <col min="7944" max="7944" width="0.85546875" style="241" customWidth="1"/>
    <col min="7945" max="7945" width="7.7109375" style="241" customWidth="1"/>
    <col min="7946" max="7946" width="7.85546875" style="241" customWidth="1"/>
    <col min="7947" max="7947" width="17" style="241" customWidth="1"/>
    <col min="7948" max="7948" width="0.85546875" style="241" customWidth="1"/>
    <col min="7949" max="8195" width="11.42578125" style="241"/>
    <col min="8196" max="8196" width="22.140625" style="241" bestFit="1" customWidth="1"/>
    <col min="8197" max="8197" width="0.85546875" style="241" customWidth="1"/>
    <col min="8198" max="8199" width="7.7109375" style="241" customWidth="1"/>
    <col min="8200" max="8200" width="0.85546875" style="241" customWidth="1"/>
    <col min="8201" max="8201" width="7.7109375" style="241" customWidth="1"/>
    <col min="8202" max="8202" width="7.85546875" style="241" customWidth="1"/>
    <col min="8203" max="8203" width="17" style="241" customWidth="1"/>
    <col min="8204" max="8204" width="0.85546875" style="241" customWidth="1"/>
    <col min="8205" max="8451" width="11.42578125" style="241"/>
    <col min="8452" max="8452" width="22.140625" style="241" bestFit="1" customWidth="1"/>
    <col min="8453" max="8453" width="0.85546875" style="241" customWidth="1"/>
    <col min="8454" max="8455" width="7.7109375" style="241" customWidth="1"/>
    <col min="8456" max="8456" width="0.85546875" style="241" customWidth="1"/>
    <col min="8457" max="8457" width="7.7109375" style="241" customWidth="1"/>
    <col min="8458" max="8458" width="7.85546875" style="241" customWidth="1"/>
    <col min="8459" max="8459" width="17" style="241" customWidth="1"/>
    <col min="8460" max="8460" width="0.85546875" style="241" customWidth="1"/>
    <col min="8461" max="8707" width="11.42578125" style="241"/>
    <col min="8708" max="8708" width="22.140625" style="241" bestFit="1" customWidth="1"/>
    <col min="8709" max="8709" width="0.85546875" style="241" customWidth="1"/>
    <col min="8710" max="8711" width="7.7109375" style="241" customWidth="1"/>
    <col min="8712" max="8712" width="0.85546875" style="241" customWidth="1"/>
    <col min="8713" max="8713" width="7.7109375" style="241" customWidth="1"/>
    <col min="8714" max="8714" width="7.85546875" style="241" customWidth="1"/>
    <col min="8715" max="8715" width="17" style="241" customWidth="1"/>
    <col min="8716" max="8716" width="0.85546875" style="241" customWidth="1"/>
    <col min="8717" max="8963" width="11.42578125" style="241"/>
    <col min="8964" max="8964" width="22.140625" style="241" bestFit="1" customWidth="1"/>
    <col min="8965" max="8965" width="0.85546875" style="241" customWidth="1"/>
    <col min="8966" max="8967" width="7.7109375" style="241" customWidth="1"/>
    <col min="8968" max="8968" width="0.85546875" style="241" customWidth="1"/>
    <col min="8969" max="8969" width="7.7109375" style="241" customWidth="1"/>
    <col min="8970" max="8970" width="7.85546875" style="241" customWidth="1"/>
    <col min="8971" max="8971" width="17" style="241" customWidth="1"/>
    <col min="8972" max="8972" width="0.85546875" style="241" customWidth="1"/>
    <col min="8973" max="9219" width="11.42578125" style="241"/>
    <col min="9220" max="9220" width="22.140625" style="241" bestFit="1" customWidth="1"/>
    <col min="9221" max="9221" width="0.85546875" style="241" customWidth="1"/>
    <col min="9222" max="9223" width="7.7109375" style="241" customWidth="1"/>
    <col min="9224" max="9224" width="0.85546875" style="241" customWidth="1"/>
    <col min="9225" max="9225" width="7.7109375" style="241" customWidth="1"/>
    <col min="9226" max="9226" width="7.85546875" style="241" customWidth="1"/>
    <col min="9227" max="9227" width="17" style="241" customWidth="1"/>
    <col min="9228" max="9228" width="0.85546875" style="241" customWidth="1"/>
    <col min="9229" max="9475" width="11.42578125" style="241"/>
    <col min="9476" max="9476" width="22.140625" style="241" bestFit="1" customWidth="1"/>
    <col min="9477" max="9477" width="0.85546875" style="241" customWidth="1"/>
    <col min="9478" max="9479" width="7.7109375" style="241" customWidth="1"/>
    <col min="9480" max="9480" width="0.85546875" style="241" customWidth="1"/>
    <col min="9481" max="9481" width="7.7109375" style="241" customWidth="1"/>
    <col min="9482" max="9482" width="7.85546875" style="241" customWidth="1"/>
    <col min="9483" max="9483" width="17" style="241" customWidth="1"/>
    <col min="9484" max="9484" width="0.85546875" style="241" customWidth="1"/>
    <col min="9485" max="9731" width="11.42578125" style="241"/>
    <col min="9732" max="9732" width="22.140625" style="241" bestFit="1" customWidth="1"/>
    <col min="9733" max="9733" width="0.85546875" style="241" customWidth="1"/>
    <col min="9734" max="9735" width="7.7109375" style="241" customWidth="1"/>
    <col min="9736" max="9736" width="0.85546875" style="241" customWidth="1"/>
    <col min="9737" max="9737" width="7.7109375" style="241" customWidth="1"/>
    <col min="9738" max="9738" width="7.85546875" style="241" customWidth="1"/>
    <col min="9739" max="9739" width="17" style="241" customWidth="1"/>
    <col min="9740" max="9740" width="0.85546875" style="241" customWidth="1"/>
    <col min="9741" max="9987" width="11.42578125" style="241"/>
    <col min="9988" max="9988" width="22.140625" style="241" bestFit="1" customWidth="1"/>
    <col min="9989" max="9989" width="0.85546875" style="241" customWidth="1"/>
    <col min="9990" max="9991" width="7.7109375" style="241" customWidth="1"/>
    <col min="9992" max="9992" width="0.85546875" style="241" customWidth="1"/>
    <col min="9993" max="9993" width="7.7109375" style="241" customWidth="1"/>
    <col min="9994" max="9994" width="7.85546875" style="241" customWidth="1"/>
    <col min="9995" max="9995" width="17" style="241" customWidth="1"/>
    <col min="9996" max="9996" width="0.85546875" style="241" customWidth="1"/>
    <col min="9997" max="10243" width="11.42578125" style="241"/>
    <col min="10244" max="10244" width="22.140625" style="241" bestFit="1" customWidth="1"/>
    <col min="10245" max="10245" width="0.85546875" style="241" customWidth="1"/>
    <col min="10246" max="10247" width="7.7109375" style="241" customWidth="1"/>
    <col min="10248" max="10248" width="0.85546875" style="241" customWidth="1"/>
    <col min="10249" max="10249" width="7.7109375" style="241" customWidth="1"/>
    <col min="10250" max="10250" width="7.85546875" style="241" customWidth="1"/>
    <col min="10251" max="10251" width="17" style="241" customWidth="1"/>
    <col min="10252" max="10252" width="0.85546875" style="241" customWidth="1"/>
    <col min="10253" max="10499" width="11.42578125" style="241"/>
    <col min="10500" max="10500" width="22.140625" style="241" bestFit="1" customWidth="1"/>
    <col min="10501" max="10501" width="0.85546875" style="241" customWidth="1"/>
    <col min="10502" max="10503" width="7.7109375" style="241" customWidth="1"/>
    <col min="10504" max="10504" width="0.85546875" style="241" customWidth="1"/>
    <col min="10505" max="10505" width="7.7109375" style="241" customWidth="1"/>
    <col min="10506" max="10506" width="7.85546875" style="241" customWidth="1"/>
    <col min="10507" max="10507" width="17" style="241" customWidth="1"/>
    <col min="10508" max="10508" width="0.85546875" style="241" customWidth="1"/>
    <col min="10509" max="10755" width="11.42578125" style="241"/>
    <col min="10756" max="10756" width="22.140625" style="241" bestFit="1" customWidth="1"/>
    <col min="10757" max="10757" width="0.85546875" style="241" customWidth="1"/>
    <col min="10758" max="10759" width="7.7109375" style="241" customWidth="1"/>
    <col min="10760" max="10760" width="0.85546875" style="241" customWidth="1"/>
    <col min="10761" max="10761" width="7.7109375" style="241" customWidth="1"/>
    <col min="10762" max="10762" width="7.85546875" style="241" customWidth="1"/>
    <col min="10763" max="10763" width="17" style="241" customWidth="1"/>
    <col min="10764" max="10764" width="0.85546875" style="241" customWidth="1"/>
    <col min="10765" max="11011" width="11.42578125" style="241"/>
    <col min="11012" max="11012" width="22.140625" style="241" bestFit="1" customWidth="1"/>
    <col min="11013" max="11013" width="0.85546875" style="241" customWidth="1"/>
    <col min="11014" max="11015" width="7.7109375" style="241" customWidth="1"/>
    <col min="11016" max="11016" width="0.85546875" style="241" customWidth="1"/>
    <col min="11017" max="11017" width="7.7109375" style="241" customWidth="1"/>
    <col min="11018" max="11018" width="7.85546875" style="241" customWidth="1"/>
    <col min="11019" max="11019" width="17" style="241" customWidth="1"/>
    <col min="11020" max="11020" width="0.85546875" style="241" customWidth="1"/>
    <col min="11021" max="11267" width="11.42578125" style="241"/>
    <col min="11268" max="11268" width="22.140625" style="241" bestFit="1" customWidth="1"/>
    <col min="11269" max="11269" width="0.85546875" style="241" customWidth="1"/>
    <col min="11270" max="11271" width="7.7109375" style="241" customWidth="1"/>
    <col min="11272" max="11272" width="0.85546875" style="241" customWidth="1"/>
    <col min="11273" max="11273" width="7.7109375" style="241" customWidth="1"/>
    <col min="11274" max="11274" width="7.85546875" style="241" customWidth="1"/>
    <col min="11275" max="11275" width="17" style="241" customWidth="1"/>
    <col min="11276" max="11276" width="0.85546875" style="241" customWidth="1"/>
    <col min="11277" max="11523" width="11.42578125" style="241"/>
    <col min="11524" max="11524" width="22.140625" style="241" bestFit="1" customWidth="1"/>
    <col min="11525" max="11525" width="0.85546875" style="241" customWidth="1"/>
    <col min="11526" max="11527" width="7.7109375" style="241" customWidth="1"/>
    <col min="11528" max="11528" width="0.85546875" style="241" customWidth="1"/>
    <col min="11529" max="11529" width="7.7109375" style="241" customWidth="1"/>
    <col min="11530" max="11530" width="7.85546875" style="241" customWidth="1"/>
    <col min="11531" max="11531" width="17" style="241" customWidth="1"/>
    <col min="11532" max="11532" width="0.85546875" style="241" customWidth="1"/>
    <col min="11533" max="11779" width="11.42578125" style="241"/>
    <col min="11780" max="11780" width="22.140625" style="241" bestFit="1" customWidth="1"/>
    <col min="11781" max="11781" width="0.85546875" style="241" customWidth="1"/>
    <col min="11782" max="11783" width="7.7109375" style="241" customWidth="1"/>
    <col min="11784" max="11784" width="0.85546875" style="241" customWidth="1"/>
    <col min="11785" max="11785" width="7.7109375" style="241" customWidth="1"/>
    <col min="11786" max="11786" width="7.85546875" style="241" customWidth="1"/>
    <col min="11787" max="11787" width="17" style="241" customWidth="1"/>
    <col min="11788" max="11788" width="0.85546875" style="241" customWidth="1"/>
    <col min="11789" max="12035" width="11.42578125" style="241"/>
    <col min="12036" max="12036" width="22.140625" style="241" bestFit="1" customWidth="1"/>
    <col min="12037" max="12037" width="0.85546875" style="241" customWidth="1"/>
    <col min="12038" max="12039" width="7.7109375" style="241" customWidth="1"/>
    <col min="12040" max="12040" width="0.85546875" style="241" customWidth="1"/>
    <col min="12041" max="12041" width="7.7109375" style="241" customWidth="1"/>
    <col min="12042" max="12042" width="7.85546875" style="241" customWidth="1"/>
    <col min="12043" max="12043" width="17" style="241" customWidth="1"/>
    <col min="12044" max="12044" width="0.85546875" style="241" customWidth="1"/>
    <col min="12045" max="12291" width="11.42578125" style="241"/>
    <col min="12292" max="12292" width="22.140625" style="241" bestFit="1" customWidth="1"/>
    <col min="12293" max="12293" width="0.85546875" style="241" customWidth="1"/>
    <col min="12294" max="12295" width="7.7109375" style="241" customWidth="1"/>
    <col min="12296" max="12296" width="0.85546875" style="241" customWidth="1"/>
    <col min="12297" max="12297" width="7.7109375" style="241" customWidth="1"/>
    <col min="12298" max="12298" width="7.85546875" style="241" customWidth="1"/>
    <col min="12299" max="12299" width="17" style="241" customWidth="1"/>
    <col min="12300" max="12300" width="0.85546875" style="241" customWidth="1"/>
    <col min="12301" max="12547" width="11.42578125" style="241"/>
    <col min="12548" max="12548" width="22.140625" style="241" bestFit="1" customWidth="1"/>
    <col min="12549" max="12549" width="0.85546875" style="241" customWidth="1"/>
    <col min="12550" max="12551" width="7.7109375" style="241" customWidth="1"/>
    <col min="12552" max="12552" width="0.85546875" style="241" customWidth="1"/>
    <col min="12553" max="12553" width="7.7109375" style="241" customWidth="1"/>
    <col min="12554" max="12554" width="7.85546875" style="241" customWidth="1"/>
    <col min="12555" max="12555" width="17" style="241" customWidth="1"/>
    <col min="12556" max="12556" width="0.85546875" style="241" customWidth="1"/>
    <col min="12557" max="12803" width="11.42578125" style="241"/>
    <col min="12804" max="12804" width="22.140625" style="241" bestFit="1" customWidth="1"/>
    <col min="12805" max="12805" width="0.85546875" style="241" customWidth="1"/>
    <col min="12806" max="12807" width="7.7109375" style="241" customWidth="1"/>
    <col min="12808" max="12808" width="0.85546875" style="241" customWidth="1"/>
    <col min="12809" max="12809" width="7.7109375" style="241" customWidth="1"/>
    <col min="12810" max="12810" width="7.85546875" style="241" customWidth="1"/>
    <col min="12811" max="12811" width="17" style="241" customWidth="1"/>
    <col min="12812" max="12812" width="0.85546875" style="241" customWidth="1"/>
    <col min="12813" max="13059" width="11.42578125" style="241"/>
    <col min="13060" max="13060" width="22.140625" style="241" bestFit="1" customWidth="1"/>
    <col min="13061" max="13061" width="0.85546875" style="241" customWidth="1"/>
    <col min="13062" max="13063" width="7.7109375" style="241" customWidth="1"/>
    <col min="13064" max="13064" width="0.85546875" style="241" customWidth="1"/>
    <col min="13065" max="13065" width="7.7109375" style="241" customWidth="1"/>
    <col min="13066" max="13066" width="7.85546875" style="241" customWidth="1"/>
    <col min="13067" max="13067" width="17" style="241" customWidth="1"/>
    <col min="13068" max="13068" width="0.85546875" style="241" customWidth="1"/>
    <col min="13069" max="13315" width="11.42578125" style="241"/>
    <col min="13316" max="13316" width="22.140625" style="241" bestFit="1" customWidth="1"/>
    <col min="13317" max="13317" width="0.85546875" style="241" customWidth="1"/>
    <col min="13318" max="13319" width="7.7109375" style="241" customWidth="1"/>
    <col min="13320" max="13320" width="0.85546875" style="241" customWidth="1"/>
    <col min="13321" max="13321" width="7.7109375" style="241" customWidth="1"/>
    <col min="13322" max="13322" width="7.85546875" style="241" customWidth="1"/>
    <col min="13323" max="13323" width="17" style="241" customWidth="1"/>
    <col min="13324" max="13324" width="0.85546875" style="241" customWidth="1"/>
    <col min="13325" max="13571" width="11.42578125" style="241"/>
    <col min="13572" max="13572" width="22.140625" style="241" bestFit="1" customWidth="1"/>
    <col min="13573" max="13573" width="0.85546875" style="241" customWidth="1"/>
    <col min="13574" max="13575" width="7.7109375" style="241" customWidth="1"/>
    <col min="13576" max="13576" width="0.85546875" style="241" customWidth="1"/>
    <col min="13577" max="13577" width="7.7109375" style="241" customWidth="1"/>
    <col min="13578" max="13578" width="7.85546875" style="241" customWidth="1"/>
    <col min="13579" max="13579" width="17" style="241" customWidth="1"/>
    <col min="13580" max="13580" width="0.85546875" style="241" customWidth="1"/>
    <col min="13581" max="13827" width="11.42578125" style="241"/>
    <col min="13828" max="13828" width="22.140625" style="241" bestFit="1" customWidth="1"/>
    <col min="13829" max="13829" width="0.85546875" style="241" customWidth="1"/>
    <col min="13830" max="13831" width="7.7109375" style="241" customWidth="1"/>
    <col min="13832" max="13832" width="0.85546875" style="241" customWidth="1"/>
    <col min="13833" max="13833" width="7.7109375" style="241" customWidth="1"/>
    <col min="13834" max="13834" width="7.85546875" style="241" customWidth="1"/>
    <col min="13835" max="13835" width="17" style="241" customWidth="1"/>
    <col min="13836" max="13836" width="0.85546875" style="241" customWidth="1"/>
    <col min="13837" max="14083" width="11.42578125" style="241"/>
    <col min="14084" max="14084" width="22.140625" style="241" bestFit="1" customWidth="1"/>
    <col min="14085" max="14085" width="0.85546875" style="241" customWidth="1"/>
    <col min="14086" max="14087" width="7.7109375" style="241" customWidth="1"/>
    <col min="14088" max="14088" width="0.85546875" style="241" customWidth="1"/>
    <col min="14089" max="14089" width="7.7109375" style="241" customWidth="1"/>
    <col min="14090" max="14090" width="7.85546875" style="241" customWidth="1"/>
    <col min="14091" max="14091" width="17" style="241" customWidth="1"/>
    <col min="14092" max="14092" width="0.85546875" style="241" customWidth="1"/>
    <col min="14093" max="14339" width="11.42578125" style="241"/>
    <col min="14340" max="14340" width="22.140625" style="241" bestFit="1" customWidth="1"/>
    <col min="14341" max="14341" width="0.85546875" style="241" customWidth="1"/>
    <col min="14342" max="14343" width="7.7109375" style="241" customWidth="1"/>
    <col min="14344" max="14344" width="0.85546875" style="241" customWidth="1"/>
    <col min="14345" max="14345" width="7.7109375" style="241" customWidth="1"/>
    <col min="14346" max="14346" width="7.85546875" style="241" customWidth="1"/>
    <col min="14347" max="14347" width="17" style="241" customWidth="1"/>
    <col min="14348" max="14348" width="0.85546875" style="241" customWidth="1"/>
    <col min="14349" max="14595" width="11.42578125" style="241"/>
    <col min="14596" max="14596" width="22.140625" style="241" bestFit="1" customWidth="1"/>
    <col min="14597" max="14597" width="0.85546875" style="241" customWidth="1"/>
    <col min="14598" max="14599" width="7.7109375" style="241" customWidth="1"/>
    <col min="14600" max="14600" width="0.85546875" style="241" customWidth="1"/>
    <col min="14601" max="14601" width="7.7109375" style="241" customWidth="1"/>
    <col min="14602" max="14602" width="7.85546875" style="241" customWidth="1"/>
    <col min="14603" max="14603" width="17" style="241" customWidth="1"/>
    <col min="14604" max="14604" width="0.85546875" style="241" customWidth="1"/>
    <col min="14605" max="14851" width="11.42578125" style="241"/>
    <col min="14852" max="14852" width="22.140625" style="241" bestFit="1" customWidth="1"/>
    <col min="14853" max="14853" width="0.85546875" style="241" customWidth="1"/>
    <col min="14854" max="14855" width="7.7109375" style="241" customWidth="1"/>
    <col min="14856" max="14856" width="0.85546875" style="241" customWidth="1"/>
    <col min="14857" max="14857" width="7.7109375" style="241" customWidth="1"/>
    <col min="14858" max="14858" width="7.85546875" style="241" customWidth="1"/>
    <col min="14859" max="14859" width="17" style="241" customWidth="1"/>
    <col min="14860" max="14860" width="0.85546875" style="241" customWidth="1"/>
    <col min="14861" max="15107" width="11.42578125" style="241"/>
    <col min="15108" max="15108" width="22.140625" style="241" bestFit="1" customWidth="1"/>
    <col min="15109" max="15109" width="0.85546875" style="241" customWidth="1"/>
    <col min="15110" max="15111" width="7.7109375" style="241" customWidth="1"/>
    <col min="15112" max="15112" width="0.85546875" style="241" customWidth="1"/>
    <col min="15113" max="15113" width="7.7109375" style="241" customWidth="1"/>
    <col min="15114" max="15114" width="7.85546875" style="241" customWidth="1"/>
    <col min="15115" max="15115" width="17" style="241" customWidth="1"/>
    <col min="15116" max="15116" width="0.85546875" style="241" customWidth="1"/>
    <col min="15117" max="15363" width="11.42578125" style="241"/>
    <col min="15364" max="15364" width="22.140625" style="241" bestFit="1" customWidth="1"/>
    <col min="15365" max="15365" width="0.85546875" style="241" customWidth="1"/>
    <col min="15366" max="15367" width="7.7109375" style="241" customWidth="1"/>
    <col min="15368" max="15368" width="0.85546875" style="241" customWidth="1"/>
    <col min="15369" max="15369" width="7.7109375" style="241" customWidth="1"/>
    <col min="15370" max="15370" width="7.85546875" style="241" customWidth="1"/>
    <col min="15371" max="15371" width="17" style="241" customWidth="1"/>
    <col min="15372" max="15372" width="0.85546875" style="241" customWidth="1"/>
    <col min="15373" max="15619" width="11.42578125" style="241"/>
    <col min="15620" max="15620" width="22.140625" style="241" bestFit="1" customWidth="1"/>
    <col min="15621" max="15621" width="0.85546875" style="241" customWidth="1"/>
    <col min="15622" max="15623" width="7.7109375" style="241" customWidth="1"/>
    <col min="15624" max="15624" width="0.85546875" style="241" customWidth="1"/>
    <col min="15625" max="15625" width="7.7109375" style="241" customWidth="1"/>
    <col min="15626" max="15626" width="7.85546875" style="241" customWidth="1"/>
    <col min="15627" max="15627" width="17" style="241" customWidth="1"/>
    <col min="15628" max="15628" width="0.85546875" style="241" customWidth="1"/>
    <col min="15629" max="15875" width="11.42578125" style="241"/>
    <col min="15876" max="15876" width="22.140625" style="241" bestFit="1" customWidth="1"/>
    <col min="15877" max="15877" width="0.85546875" style="241" customWidth="1"/>
    <col min="15878" max="15879" width="7.7109375" style="241" customWidth="1"/>
    <col min="15880" max="15880" width="0.85546875" style="241" customWidth="1"/>
    <col min="15881" max="15881" width="7.7109375" style="241" customWidth="1"/>
    <col min="15882" max="15882" width="7.85546875" style="241" customWidth="1"/>
    <col min="15883" max="15883" width="17" style="241" customWidth="1"/>
    <col min="15884" max="15884" width="0.85546875" style="241" customWidth="1"/>
    <col min="15885" max="16131" width="11.42578125" style="241"/>
    <col min="16132" max="16132" width="22.140625" style="241" bestFit="1" customWidth="1"/>
    <col min="16133" max="16133" width="0.85546875" style="241" customWidth="1"/>
    <col min="16134" max="16135" width="7.7109375" style="241" customWidth="1"/>
    <col min="16136" max="16136" width="0.85546875" style="241" customWidth="1"/>
    <col min="16137" max="16137" width="7.7109375" style="241" customWidth="1"/>
    <col min="16138" max="16138" width="7.85546875" style="241" customWidth="1"/>
    <col min="16139" max="16139" width="17" style="241" customWidth="1"/>
    <col min="16140" max="16140" width="0.85546875" style="241" customWidth="1"/>
    <col min="16141" max="16384" width="11.42578125" style="241"/>
  </cols>
  <sheetData>
    <row r="1" spans="1:26" ht="15" customHeight="1" x14ac:dyDescent="0.25">
      <c r="A1" s="126" t="str">
        <f>HYPERLINK("#'Inhalt'!$A$1","zurück zum Inhaltsverzeichnis")</f>
        <v>zurück zum Inhaltsverzeichnis</v>
      </c>
    </row>
    <row r="2" spans="1:26" ht="15" customHeight="1" x14ac:dyDescent="0.25"/>
    <row r="3" spans="1:26" x14ac:dyDescent="0.25">
      <c r="A3" s="244" t="s">
        <v>1162</v>
      </c>
    </row>
    <row r="4" spans="1:26" ht="15" customHeight="1" x14ac:dyDescent="0.25"/>
    <row r="5" spans="1:26" ht="30" x14ac:dyDescent="0.25">
      <c r="A5" s="245"/>
      <c r="B5" s="246"/>
      <c r="C5" s="1126" t="s">
        <v>58</v>
      </c>
      <c r="D5" s="1126"/>
      <c r="E5" s="246"/>
      <c r="F5" s="1126" t="s">
        <v>59</v>
      </c>
      <c r="G5" s="1126"/>
      <c r="H5" s="246"/>
      <c r="I5" s="247" t="s">
        <v>60</v>
      </c>
      <c r="J5" s="246"/>
      <c r="K5" s="248"/>
      <c r="M5" s="249" t="s">
        <v>61</v>
      </c>
      <c r="N5" s="250"/>
      <c r="O5" s="250"/>
      <c r="P5" s="250"/>
      <c r="Q5" s="250"/>
    </row>
    <row r="6" spans="1:26" x14ac:dyDescent="0.25">
      <c r="A6" s="251" t="s">
        <v>12</v>
      </c>
      <c r="B6" s="252"/>
      <c r="C6" s="252" t="s">
        <v>50</v>
      </c>
      <c r="D6" s="252" t="s">
        <v>1163</v>
      </c>
      <c r="E6" s="252"/>
      <c r="F6" s="253" t="s">
        <v>62</v>
      </c>
      <c r="G6" s="252" t="s">
        <v>1163</v>
      </c>
      <c r="H6" s="252"/>
      <c r="I6" s="252" t="s">
        <v>63</v>
      </c>
      <c r="J6" s="252"/>
      <c r="K6" s="370"/>
      <c r="L6" s="371"/>
      <c r="M6" s="372"/>
      <c r="N6" s="371"/>
      <c r="O6" s="371"/>
      <c r="P6" s="371"/>
      <c r="Q6" s="371"/>
      <c r="R6" s="371"/>
      <c r="S6" s="371"/>
      <c r="T6" s="371"/>
      <c r="U6" s="371"/>
      <c r="V6" s="371"/>
      <c r="W6" s="371"/>
      <c r="X6" s="371"/>
      <c r="Y6" s="371"/>
      <c r="Z6" s="371"/>
    </row>
    <row r="7" spans="1:26" s="256" customFormat="1" x14ac:dyDescent="0.25">
      <c r="A7" s="77" t="s">
        <v>15</v>
      </c>
      <c r="B7" s="254"/>
      <c r="C7" s="78">
        <v>489.11</v>
      </c>
      <c r="D7" s="79">
        <v>2.5339999999999998</v>
      </c>
      <c r="E7" s="80"/>
      <c r="F7" s="78">
        <v>45.902999999999999</v>
      </c>
      <c r="G7" s="79">
        <v>2.911</v>
      </c>
      <c r="H7" s="81"/>
      <c r="I7" s="255">
        <v>23.200000000000003</v>
      </c>
      <c r="J7" s="254"/>
      <c r="K7" s="370"/>
      <c r="L7" s="371"/>
      <c r="M7" s="373">
        <v>1E-3</v>
      </c>
      <c r="N7" s="374"/>
      <c r="O7" s="375"/>
      <c r="P7" s="375"/>
      <c r="Q7" s="375"/>
      <c r="R7" s="375"/>
      <c r="S7" s="371"/>
      <c r="T7" s="371"/>
      <c r="U7" s="371"/>
      <c r="V7" s="371"/>
      <c r="W7" s="371"/>
      <c r="X7" s="371"/>
      <c r="Y7" s="371"/>
      <c r="Z7" s="371"/>
    </row>
    <row r="8" spans="1:26" s="256" customFormat="1" x14ac:dyDescent="0.25">
      <c r="A8" s="82" t="s">
        <v>16</v>
      </c>
      <c r="B8" s="257"/>
      <c r="C8" s="83">
        <v>494.05500000000001</v>
      </c>
      <c r="D8" s="84">
        <v>2.706</v>
      </c>
      <c r="E8" s="85"/>
      <c r="F8" s="83">
        <v>41.829000000000001</v>
      </c>
      <c r="G8" s="84">
        <v>3.5190000000000001</v>
      </c>
      <c r="H8" s="86"/>
      <c r="I8" s="258">
        <v>18.2</v>
      </c>
      <c r="J8" s="257"/>
      <c r="K8" s="370"/>
      <c r="L8" s="371"/>
      <c r="M8" s="373">
        <v>0.1</v>
      </c>
      <c r="N8" s="374"/>
      <c r="O8" s="375"/>
      <c r="P8" s="375"/>
      <c r="Q8" s="375"/>
      <c r="R8" s="375"/>
      <c r="S8" s="371"/>
      <c r="T8" s="371"/>
      <c r="U8" s="371"/>
      <c r="V8" s="371"/>
      <c r="W8" s="371"/>
      <c r="X8" s="371"/>
      <c r="Y8" s="371"/>
      <c r="Z8" s="371"/>
    </row>
    <row r="9" spans="1:26" s="256" customFormat="1" x14ac:dyDescent="0.25">
      <c r="A9" s="77" t="s">
        <v>17</v>
      </c>
      <c r="B9" s="254"/>
      <c r="C9" s="78">
        <v>462.971</v>
      </c>
      <c r="D9" s="79">
        <v>3.4820000000000002</v>
      </c>
      <c r="E9" s="80"/>
      <c r="F9" s="78">
        <v>43.954999999999998</v>
      </c>
      <c r="G9" s="79">
        <v>3.0329999999999999</v>
      </c>
      <c r="H9" s="87"/>
      <c r="I9" s="255">
        <v>16.5</v>
      </c>
      <c r="J9" s="254"/>
      <c r="K9" s="370"/>
      <c r="L9" s="371"/>
      <c r="M9" s="373">
        <v>1.0999999999999999E-2</v>
      </c>
      <c r="N9" s="374"/>
      <c r="O9" s="375"/>
      <c r="P9" s="375"/>
      <c r="Q9" s="375"/>
      <c r="R9" s="375"/>
      <c r="S9" s="371"/>
      <c r="T9" s="371"/>
      <c r="U9" s="371"/>
      <c r="V9" s="371"/>
      <c r="W9" s="371"/>
      <c r="X9" s="371"/>
      <c r="Y9" s="371"/>
      <c r="Z9" s="371"/>
    </row>
    <row r="10" spans="1:26" s="256" customFormat="1" x14ac:dyDescent="0.25">
      <c r="A10" s="82" t="s">
        <v>18</v>
      </c>
      <c r="B10" s="257"/>
      <c r="C10" s="83">
        <v>480.3</v>
      </c>
      <c r="D10" s="84">
        <v>2.74</v>
      </c>
      <c r="E10" s="85"/>
      <c r="F10" s="83">
        <v>32.512999999999998</v>
      </c>
      <c r="G10" s="84">
        <v>3.226</v>
      </c>
      <c r="H10" s="86"/>
      <c r="I10" s="258">
        <v>11.600000000000001</v>
      </c>
      <c r="J10" s="257"/>
      <c r="K10" s="370"/>
      <c r="L10" s="371"/>
      <c r="M10" s="373">
        <v>0.34699999999999998</v>
      </c>
      <c r="N10" s="374"/>
      <c r="O10" s="375"/>
      <c r="P10" s="375"/>
      <c r="Q10" s="375"/>
      <c r="R10" s="375"/>
      <c r="S10" s="371"/>
      <c r="T10" s="371"/>
      <c r="U10" s="371"/>
      <c r="V10" s="371"/>
      <c r="W10" s="371"/>
      <c r="X10" s="371"/>
      <c r="Y10" s="371"/>
      <c r="Z10" s="371"/>
    </row>
    <row r="11" spans="1:26" s="256" customFormat="1" x14ac:dyDescent="0.25">
      <c r="A11" s="77" t="s">
        <v>19</v>
      </c>
      <c r="B11" s="254"/>
      <c r="C11" s="78">
        <v>450.94099999999997</v>
      </c>
      <c r="D11" s="79">
        <v>2.9889999999999999</v>
      </c>
      <c r="E11" s="80"/>
      <c r="F11" s="78">
        <v>29.300999999999998</v>
      </c>
      <c r="G11" s="79">
        <v>2.9910000000000001</v>
      </c>
      <c r="H11" s="87"/>
      <c r="I11" s="255">
        <v>12.3</v>
      </c>
      <c r="J11" s="254"/>
      <c r="K11" s="370"/>
      <c r="L11" s="371"/>
      <c r="M11" s="373">
        <v>4.4999999999999998E-2</v>
      </c>
      <c r="N11" s="374"/>
      <c r="O11" s="375"/>
      <c r="P11" s="375"/>
      <c r="Q11" s="375"/>
      <c r="R11" s="375"/>
      <c r="S11" s="371"/>
      <c r="T11" s="371"/>
      <c r="U11" s="371"/>
      <c r="V11" s="371"/>
      <c r="W11" s="371"/>
      <c r="X11" s="371"/>
      <c r="Y11" s="371"/>
      <c r="Z11" s="371"/>
    </row>
    <row r="12" spans="1:26" s="256" customFormat="1" ht="17.25" x14ac:dyDescent="0.25">
      <c r="A12" s="82" t="s">
        <v>1164</v>
      </c>
      <c r="B12" s="257"/>
      <c r="C12" s="83">
        <v>466.59699999999998</v>
      </c>
      <c r="D12" s="84">
        <v>2.7669999999999999</v>
      </c>
      <c r="E12" s="85"/>
      <c r="F12" s="83">
        <v>45.01</v>
      </c>
      <c r="G12" s="84">
        <v>2.5779999999999998</v>
      </c>
      <c r="H12" s="86"/>
      <c r="I12" s="258">
        <v>21.4</v>
      </c>
      <c r="J12" s="257"/>
      <c r="K12" s="370"/>
      <c r="L12" s="371"/>
      <c r="M12" s="373">
        <v>1E-3</v>
      </c>
      <c r="N12" s="374"/>
      <c r="O12" s="375"/>
      <c r="P12" s="375"/>
      <c r="Q12" s="375"/>
      <c r="R12" s="375"/>
      <c r="S12" s="371"/>
      <c r="T12" s="371"/>
      <c r="U12" s="371"/>
      <c r="V12" s="371"/>
      <c r="W12" s="371"/>
      <c r="X12" s="371"/>
      <c r="Y12" s="371"/>
      <c r="Z12" s="371"/>
    </row>
    <row r="13" spans="1:26" s="256" customFormat="1" x14ac:dyDescent="0.25">
      <c r="A13" s="77" t="s">
        <v>21</v>
      </c>
      <c r="B13" s="254"/>
      <c r="C13" s="78">
        <v>459.32900000000001</v>
      </c>
      <c r="D13" s="79">
        <v>3.472</v>
      </c>
      <c r="E13" s="80"/>
      <c r="F13" s="78">
        <v>29.24</v>
      </c>
      <c r="G13" s="79">
        <v>4.0179999999999998</v>
      </c>
      <c r="H13" s="87"/>
      <c r="I13" s="255">
        <v>9.9</v>
      </c>
      <c r="J13" s="254"/>
      <c r="K13" s="370"/>
      <c r="L13" s="371"/>
      <c r="M13" s="373">
        <v>0.12</v>
      </c>
      <c r="N13" s="374"/>
      <c r="O13" s="375"/>
      <c r="P13" s="375"/>
      <c r="Q13" s="375"/>
      <c r="R13" s="375"/>
      <c r="S13" s="371"/>
      <c r="T13" s="371"/>
      <c r="U13" s="371"/>
      <c r="V13" s="371"/>
      <c r="W13" s="371"/>
      <c r="X13" s="371"/>
      <c r="Y13" s="371"/>
      <c r="Z13" s="371"/>
    </row>
    <row r="14" spans="1:26" s="256" customFormat="1" x14ac:dyDescent="0.25">
      <c r="A14" s="82" t="s">
        <v>22</v>
      </c>
      <c r="B14" s="257"/>
      <c r="C14" s="83">
        <v>486.96100000000001</v>
      </c>
      <c r="D14" s="84">
        <v>2.5630000000000002</v>
      </c>
      <c r="E14" s="85"/>
      <c r="F14" s="83">
        <v>27.084</v>
      </c>
      <c r="G14" s="84">
        <v>2.35</v>
      </c>
      <c r="H14" s="86"/>
      <c r="I14" s="258">
        <v>9.4</v>
      </c>
      <c r="J14" s="257"/>
      <c r="K14" s="370"/>
      <c r="L14" s="371"/>
      <c r="M14" s="373">
        <v>1E-3</v>
      </c>
      <c r="N14" s="374"/>
      <c r="O14" s="375"/>
      <c r="P14" s="375"/>
      <c r="Q14" s="375"/>
      <c r="R14" s="375"/>
      <c r="S14" s="371"/>
      <c r="T14" s="371"/>
      <c r="U14" s="371"/>
      <c r="V14" s="371"/>
      <c r="W14" s="371"/>
      <c r="X14" s="371"/>
      <c r="Y14" s="371"/>
      <c r="Z14" s="371"/>
    </row>
    <row r="15" spans="1:26" s="256" customFormat="1" x14ac:dyDescent="0.25">
      <c r="A15" s="77" t="s">
        <v>23</v>
      </c>
      <c r="B15" s="254"/>
      <c r="C15" s="78">
        <v>472.541</v>
      </c>
      <c r="D15" s="79">
        <v>3.4830000000000001</v>
      </c>
      <c r="E15" s="80"/>
      <c r="F15" s="78">
        <v>25.28</v>
      </c>
      <c r="G15" s="79">
        <v>3.0289999999999999</v>
      </c>
      <c r="H15" s="87"/>
      <c r="I15" s="255">
        <v>7.3</v>
      </c>
      <c r="J15" s="254"/>
      <c r="K15" s="370"/>
      <c r="L15" s="371"/>
      <c r="M15" s="373">
        <v>1E-3</v>
      </c>
      <c r="N15" s="374"/>
      <c r="O15" s="375"/>
      <c r="P15" s="375"/>
      <c r="Q15" s="375"/>
      <c r="R15" s="375"/>
      <c r="S15" s="371"/>
      <c r="T15" s="371"/>
      <c r="U15" s="371"/>
      <c r="V15" s="371"/>
      <c r="W15" s="371"/>
      <c r="X15" s="371"/>
      <c r="Y15" s="371"/>
      <c r="Z15" s="371"/>
    </row>
    <row r="16" spans="1:26" s="256" customFormat="1" ht="17.25" x14ac:dyDescent="0.25">
      <c r="A16" s="82" t="s">
        <v>1165</v>
      </c>
      <c r="B16" s="257"/>
      <c r="C16" s="83">
        <v>458.83</v>
      </c>
      <c r="D16" s="84">
        <v>2.7759999999999998</v>
      </c>
      <c r="E16" s="85"/>
      <c r="F16" s="83">
        <v>32.145000000000003</v>
      </c>
      <c r="G16" s="84">
        <v>2.6070000000000002</v>
      </c>
      <c r="H16" s="86"/>
      <c r="I16" s="258">
        <v>13.4</v>
      </c>
      <c r="J16" s="257"/>
      <c r="K16" s="370"/>
      <c r="L16" s="371"/>
      <c r="M16" s="373">
        <v>0.20799999999999999</v>
      </c>
      <c r="N16" s="374"/>
      <c r="O16" s="375"/>
      <c r="P16" s="375"/>
      <c r="Q16" s="375"/>
      <c r="R16" s="375"/>
      <c r="S16" s="371"/>
      <c r="T16" s="371"/>
      <c r="U16" s="371"/>
      <c r="V16" s="371"/>
      <c r="W16" s="371"/>
      <c r="X16" s="371"/>
      <c r="Y16" s="371"/>
      <c r="Z16" s="371"/>
    </row>
    <row r="17" spans="1:26" s="256" customFormat="1" ht="17.25" x14ac:dyDescent="0.25">
      <c r="A17" s="77" t="s">
        <v>1166</v>
      </c>
      <c r="B17" s="254"/>
      <c r="C17" s="78">
        <v>479.39499999999998</v>
      </c>
      <c r="D17" s="79">
        <v>2.7989999999999999</v>
      </c>
      <c r="E17" s="80"/>
      <c r="F17" s="78">
        <v>32.805</v>
      </c>
      <c r="G17" s="79">
        <v>3.335</v>
      </c>
      <c r="H17" s="87"/>
      <c r="I17" s="255">
        <v>12.3</v>
      </c>
      <c r="J17" s="254"/>
      <c r="K17" s="370"/>
      <c r="L17" s="371"/>
      <c r="M17" s="373">
        <v>0.40699999999999997</v>
      </c>
      <c r="N17" s="374"/>
      <c r="O17" s="375"/>
      <c r="P17" s="375"/>
      <c r="Q17" s="375"/>
      <c r="R17" s="375"/>
      <c r="S17" s="371"/>
      <c r="T17" s="371"/>
      <c r="U17" s="371"/>
      <c r="V17" s="371"/>
      <c r="W17" s="371"/>
      <c r="X17" s="371"/>
      <c r="Y17" s="371"/>
      <c r="Z17" s="371"/>
    </row>
    <row r="18" spans="1:26" s="256" customFormat="1" ht="17.25" x14ac:dyDescent="0.25">
      <c r="A18" s="82" t="s">
        <v>1167</v>
      </c>
      <c r="B18" s="257"/>
      <c r="C18" s="83">
        <v>467.41</v>
      </c>
      <c r="D18" s="84">
        <v>3.714</v>
      </c>
      <c r="E18" s="85"/>
      <c r="F18" s="83">
        <v>30.564</v>
      </c>
      <c r="G18" s="84">
        <v>3.9780000000000002</v>
      </c>
      <c r="H18" s="86"/>
      <c r="I18" s="258">
        <v>10.7</v>
      </c>
      <c r="J18" s="257"/>
      <c r="K18" s="370"/>
      <c r="L18" s="371"/>
      <c r="M18" s="373">
        <v>0.21199999999999999</v>
      </c>
      <c r="N18" s="374"/>
      <c r="O18" s="375"/>
      <c r="P18" s="375"/>
      <c r="Q18" s="375"/>
      <c r="R18" s="375"/>
      <c r="S18" s="371"/>
      <c r="T18" s="371"/>
      <c r="U18" s="371"/>
      <c r="V18" s="371"/>
      <c r="W18" s="371"/>
      <c r="X18" s="371"/>
      <c r="Y18" s="371"/>
      <c r="Z18" s="371"/>
    </row>
    <row r="19" spans="1:26" s="256" customFormat="1" x14ac:dyDescent="0.25">
      <c r="A19" s="77" t="s">
        <v>27</v>
      </c>
      <c r="B19" s="254"/>
      <c r="C19" s="78">
        <v>507.53399999999999</v>
      </c>
      <c r="D19" s="79">
        <v>2.4569999999999999</v>
      </c>
      <c r="E19" s="80"/>
      <c r="F19" s="78">
        <v>35.06</v>
      </c>
      <c r="G19" s="79">
        <v>2.367</v>
      </c>
      <c r="H19" s="87"/>
      <c r="I19" s="255">
        <v>14.299999999999999</v>
      </c>
      <c r="J19" s="254"/>
      <c r="K19" s="370"/>
      <c r="L19" s="371"/>
      <c r="M19" s="373">
        <v>0.79900000000000004</v>
      </c>
      <c r="N19" s="374"/>
      <c r="O19" s="375"/>
      <c r="P19" s="375"/>
      <c r="Q19" s="375"/>
      <c r="R19" s="375"/>
      <c r="S19" s="371"/>
      <c r="T19" s="371"/>
      <c r="U19" s="371"/>
      <c r="V19" s="371"/>
      <c r="W19" s="371"/>
      <c r="X19" s="371"/>
      <c r="Y19" s="371"/>
      <c r="Z19" s="371"/>
    </row>
    <row r="20" spans="1:26" s="256" customFormat="1" x14ac:dyDescent="0.25">
      <c r="A20" s="82" t="s">
        <v>28</v>
      </c>
      <c r="B20" s="257"/>
      <c r="C20" s="83">
        <v>485.464</v>
      </c>
      <c r="D20" s="84">
        <v>2.9609999999999999</v>
      </c>
      <c r="E20" s="85"/>
      <c r="F20" s="83">
        <v>32.695999999999998</v>
      </c>
      <c r="G20" s="84">
        <v>3.1960000000000002</v>
      </c>
      <c r="H20" s="86"/>
      <c r="I20" s="258">
        <v>10.8</v>
      </c>
      <c r="J20" s="257"/>
      <c r="K20" s="370"/>
      <c r="L20" s="371"/>
      <c r="M20" s="373">
        <v>0.371</v>
      </c>
      <c r="N20" s="374"/>
      <c r="O20" s="375"/>
      <c r="P20" s="375"/>
      <c r="Q20" s="375"/>
      <c r="R20" s="375"/>
      <c r="S20" s="371"/>
      <c r="T20" s="371"/>
      <c r="U20" s="371"/>
      <c r="V20" s="371"/>
      <c r="W20" s="371"/>
      <c r="X20" s="371"/>
      <c r="Y20" s="371"/>
      <c r="Z20" s="371"/>
    </row>
    <row r="21" spans="1:26" s="256" customFormat="1" x14ac:dyDescent="0.25">
      <c r="A21" s="77" t="s">
        <v>29</v>
      </c>
      <c r="B21" s="254"/>
      <c r="C21" s="78">
        <v>470.59800000000001</v>
      </c>
      <c r="D21" s="79">
        <v>3.1389999999999998</v>
      </c>
      <c r="E21" s="80"/>
      <c r="F21" s="78">
        <v>30.954000000000001</v>
      </c>
      <c r="G21" s="79">
        <v>3.0259999999999998</v>
      </c>
      <c r="H21" s="87"/>
      <c r="I21" s="255">
        <v>11.3</v>
      </c>
      <c r="J21" s="254"/>
      <c r="K21" s="370"/>
      <c r="L21" s="371"/>
      <c r="M21" s="373">
        <v>0.14000000000000001</v>
      </c>
      <c r="N21" s="374"/>
      <c r="O21" s="375"/>
      <c r="P21" s="375"/>
      <c r="Q21" s="375"/>
      <c r="R21" s="375"/>
      <c r="S21" s="371"/>
      <c r="T21" s="371"/>
      <c r="U21" s="371"/>
      <c r="V21" s="371"/>
      <c r="W21" s="371"/>
      <c r="X21" s="371"/>
      <c r="Y21" s="371"/>
      <c r="Z21" s="371"/>
    </row>
    <row r="22" spans="1:26" s="256" customFormat="1" x14ac:dyDescent="0.25">
      <c r="A22" s="82" t="s">
        <v>30</v>
      </c>
      <c r="B22" s="257"/>
      <c r="C22" s="83">
        <v>486.90899999999999</v>
      </c>
      <c r="D22" s="84">
        <v>3.5819999999999999</v>
      </c>
      <c r="E22" s="85"/>
      <c r="F22" s="83">
        <v>32.420999999999999</v>
      </c>
      <c r="G22" s="84">
        <v>3.7509999999999999</v>
      </c>
      <c r="H22" s="86"/>
      <c r="I22" s="258">
        <v>10.6</v>
      </c>
      <c r="J22" s="257"/>
      <c r="K22" s="370"/>
      <c r="L22" s="371"/>
      <c r="M22" s="373">
        <v>0.39900000000000002</v>
      </c>
      <c r="N22" s="374"/>
      <c r="O22" s="375"/>
      <c r="P22" s="375"/>
      <c r="Q22" s="375"/>
      <c r="R22" s="375"/>
      <c r="S22" s="371"/>
      <c r="T22" s="371"/>
      <c r="U22" s="371"/>
      <c r="V22" s="371"/>
      <c r="W22" s="371"/>
      <c r="X22" s="371"/>
      <c r="Y22" s="371"/>
      <c r="Z22" s="371"/>
    </row>
    <row r="23" spans="1:26" x14ac:dyDescent="0.25">
      <c r="A23" s="259" t="s">
        <v>31</v>
      </c>
      <c r="B23" s="88"/>
      <c r="C23" s="89">
        <v>476.67599999999999</v>
      </c>
      <c r="D23" s="90">
        <v>1.0720000000000001</v>
      </c>
      <c r="E23" s="88"/>
      <c r="F23" s="89">
        <v>35.731999999999999</v>
      </c>
      <c r="G23" s="90">
        <v>1.1479999999999999</v>
      </c>
      <c r="H23" s="88"/>
      <c r="I23" s="260">
        <v>14.000000000000002</v>
      </c>
      <c r="J23" s="261"/>
      <c r="K23" s="248"/>
      <c r="M23" s="376"/>
      <c r="N23" s="250"/>
      <c r="O23" s="262"/>
      <c r="P23" s="262"/>
      <c r="Q23" s="262"/>
      <c r="R23" s="262"/>
    </row>
    <row r="24" spans="1:26" x14ac:dyDescent="0.25">
      <c r="A24" s="256"/>
      <c r="B24" s="256"/>
      <c r="C24" s="256"/>
      <c r="D24" s="256"/>
      <c r="E24" s="256"/>
      <c r="F24" s="78"/>
      <c r="G24" s="256"/>
      <c r="H24" s="256"/>
      <c r="I24" s="256"/>
      <c r="J24" s="256"/>
      <c r="K24" s="248"/>
    </row>
    <row r="25" spans="1:26" ht="72.75" customHeight="1" x14ac:dyDescent="0.25">
      <c r="A25" s="263"/>
      <c r="B25" s="263"/>
      <c r="C25" s="263"/>
      <c r="D25" s="263"/>
      <c r="E25" s="263"/>
      <c r="F25" s="263"/>
      <c r="G25" s="263"/>
      <c r="H25" s="263"/>
      <c r="I25" s="263"/>
      <c r="J25" s="263"/>
      <c r="K25" s="248"/>
    </row>
    <row r="26" spans="1:26" s="371" customFormat="1" ht="4.5" customHeight="1" x14ac:dyDescent="0.25">
      <c r="F26" s="377"/>
      <c r="M26" s="378"/>
    </row>
    <row r="27" spans="1:26" s="371" customFormat="1" x14ac:dyDescent="0.25">
      <c r="F27" s="377"/>
      <c r="M27" s="378"/>
    </row>
    <row r="28" spans="1:26" s="371" customFormat="1" x14ac:dyDescent="0.25">
      <c r="F28" s="377"/>
      <c r="M28" s="378"/>
    </row>
    <row r="29" spans="1:26" s="371" customFormat="1" x14ac:dyDescent="0.25">
      <c r="F29" s="377"/>
      <c r="M29" s="378"/>
    </row>
  </sheetData>
  <mergeCells count="2">
    <mergeCell ref="C5:D5"/>
    <mergeCell ref="F5:G5"/>
  </mergeCells>
  <conditionalFormatting sqref="F7:F22">
    <cfRule type="expression" dxfId="220" priority="1">
      <formula>M7&lt;0.05</formula>
    </cfRule>
  </conditionalFormatting>
  <pageMargins left="0.70866141732283472" right="0.70866141732283472" top="0.78740157480314965" bottom="0.78740157480314965" header="0.31496062992125984" footer="0.31496062992125984"/>
  <pageSetup paperSize="9" scale="74" orientation="landscape" r:id="rId1"/>
  <headerFooter>
    <oddHeader>&amp;A</oddHeader>
    <oddFooter>&amp;F</oddFooter>
  </headerFooter>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6EF86-CFD6-4CDB-A2A0-45FFDCF0560E}">
  <sheetPr>
    <tabColor theme="0" tint="-4.9989318521683403E-2"/>
  </sheetPr>
  <dimension ref="A1:T49"/>
  <sheetViews>
    <sheetView zoomScaleNormal="100" workbookViewId="0">
      <selection activeCell="D2" sqref="D2"/>
    </sheetView>
  </sheetViews>
  <sheetFormatPr baseColWidth="10" defaultColWidth="11.42578125" defaultRowHeight="15" x14ac:dyDescent="0.25"/>
  <cols>
    <col min="1" max="1" width="22.7109375" style="380" customWidth="1"/>
    <col min="2" max="5" width="15.7109375" style="380" customWidth="1"/>
    <col min="6" max="6" width="2.7109375" style="380" customWidth="1"/>
    <col min="7" max="10" width="15.7109375" style="380" customWidth="1"/>
    <col min="11" max="11" width="2.7109375" style="380" customWidth="1"/>
    <col min="12" max="15" width="15.7109375" style="380" customWidth="1"/>
    <col min="16" max="16" width="2.7109375" style="380" customWidth="1"/>
    <col min="17" max="20" width="15.7109375" style="380" customWidth="1"/>
    <col min="21" max="16384" width="11.42578125" style="380"/>
  </cols>
  <sheetData>
    <row r="1" spans="1:20" ht="15" customHeight="1" x14ac:dyDescent="0.25">
      <c r="A1" s="421" t="str">
        <f>HYPERLINK("#'Inhalt'!$A$1","zurück zum Inhaltsverzeichnis")</f>
        <v>zurück zum Inhaltsverzeichnis</v>
      </c>
    </row>
    <row r="2" spans="1:20" ht="15" customHeight="1" x14ac:dyDescent="0.25"/>
    <row r="3" spans="1:20" x14ac:dyDescent="0.25">
      <c r="A3" s="507" t="s">
        <v>1320</v>
      </c>
    </row>
    <row r="4" spans="1:20" ht="15" customHeight="1" x14ac:dyDescent="0.25"/>
    <row r="5" spans="1:20" x14ac:dyDescent="0.25">
      <c r="A5" s="508"/>
      <c r="B5" s="1127" t="s">
        <v>869</v>
      </c>
      <c r="C5" s="1127"/>
      <c r="D5" s="1127"/>
      <c r="E5" s="1127"/>
      <c r="F5" s="509"/>
      <c r="G5" s="1127" t="s">
        <v>870</v>
      </c>
      <c r="H5" s="1127"/>
      <c r="I5" s="1127"/>
      <c r="J5" s="1127"/>
      <c r="K5" s="509"/>
      <c r="L5" s="1127" t="s">
        <v>871</v>
      </c>
      <c r="M5" s="1127"/>
      <c r="N5" s="1127"/>
      <c r="O5" s="1127"/>
      <c r="P5" s="509"/>
      <c r="Q5" s="1127" t="s">
        <v>872</v>
      </c>
      <c r="R5" s="1127"/>
      <c r="S5" s="1127"/>
      <c r="T5" s="1127"/>
    </row>
    <row r="6" spans="1:20" ht="45" customHeight="1" x14ac:dyDescent="0.25">
      <c r="A6" s="510" t="s">
        <v>12</v>
      </c>
      <c r="B6" s="511" t="s">
        <v>1263</v>
      </c>
      <c r="C6" s="511" t="s">
        <v>1264</v>
      </c>
      <c r="D6" s="511" t="s">
        <v>1265</v>
      </c>
      <c r="E6" s="511" t="s">
        <v>1266</v>
      </c>
      <c r="F6" s="512"/>
      <c r="G6" s="511" t="s">
        <v>1263</v>
      </c>
      <c r="H6" s="511" t="s">
        <v>1264</v>
      </c>
      <c r="I6" s="511" t="s">
        <v>1219</v>
      </c>
      <c r="J6" s="511" t="s">
        <v>1266</v>
      </c>
      <c r="K6" s="512"/>
      <c r="L6" s="511" t="s">
        <v>1263</v>
      </c>
      <c r="M6" s="511" t="s">
        <v>1264</v>
      </c>
      <c r="N6" s="511" t="s">
        <v>1219</v>
      </c>
      <c r="O6" s="511" t="s">
        <v>1266</v>
      </c>
      <c r="P6" s="512"/>
      <c r="Q6" s="511" t="s">
        <v>1263</v>
      </c>
      <c r="R6" s="511" t="s">
        <v>1264</v>
      </c>
      <c r="S6" s="511" t="s">
        <v>1219</v>
      </c>
      <c r="T6" s="511" t="s">
        <v>1266</v>
      </c>
    </row>
    <row r="7" spans="1:20" x14ac:dyDescent="0.25">
      <c r="A7" s="437" t="s">
        <v>15</v>
      </c>
      <c r="B7" s="695">
        <v>881</v>
      </c>
      <c r="C7" s="695">
        <v>573</v>
      </c>
      <c r="D7" s="695">
        <v>320</v>
      </c>
      <c r="E7" s="695">
        <v>253</v>
      </c>
      <c r="F7" s="695"/>
      <c r="G7" s="695">
        <v>907</v>
      </c>
      <c r="H7" s="695">
        <v>591</v>
      </c>
      <c r="I7" s="695">
        <v>319</v>
      </c>
      <c r="J7" s="695">
        <v>272</v>
      </c>
      <c r="K7" s="695"/>
      <c r="L7" s="695">
        <v>907</v>
      </c>
      <c r="M7" s="695">
        <v>591</v>
      </c>
      <c r="N7" s="695">
        <v>319</v>
      </c>
      <c r="O7" s="695">
        <v>272</v>
      </c>
      <c r="P7" s="695"/>
      <c r="Q7" s="695">
        <v>907</v>
      </c>
      <c r="R7" s="695">
        <v>591</v>
      </c>
      <c r="S7" s="695">
        <v>319</v>
      </c>
      <c r="T7" s="695">
        <v>272</v>
      </c>
    </row>
    <row r="8" spans="1:20" x14ac:dyDescent="0.25">
      <c r="A8" s="429" t="s">
        <v>16</v>
      </c>
      <c r="B8" s="696">
        <v>1015</v>
      </c>
      <c r="C8" s="696">
        <v>406</v>
      </c>
      <c r="D8" s="696">
        <v>188</v>
      </c>
      <c r="E8" s="696">
        <v>218</v>
      </c>
      <c r="F8" s="696"/>
      <c r="G8" s="696">
        <v>1040</v>
      </c>
      <c r="H8" s="696">
        <v>387</v>
      </c>
      <c r="I8" s="696">
        <v>217</v>
      </c>
      <c r="J8" s="696">
        <v>170</v>
      </c>
      <c r="K8" s="696"/>
      <c r="L8" s="696">
        <v>1040</v>
      </c>
      <c r="M8" s="696">
        <v>387</v>
      </c>
      <c r="N8" s="696">
        <v>217</v>
      </c>
      <c r="O8" s="696">
        <v>170</v>
      </c>
      <c r="P8" s="696"/>
      <c r="Q8" s="696">
        <v>1040</v>
      </c>
      <c r="R8" s="696">
        <v>387</v>
      </c>
      <c r="S8" s="696">
        <v>217</v>
      </c>
      <c r="T8" s="696">
        <v>170</v>
      </c>
    </row>
    <row r="9" spans="1:20" x14ac:dyDescent="0.25">
      <c r="A9" s="437" t="s">
        <v>17</v>
      </c>
      <c r="B9" s="695">
        <v>1052</v>
      </c>
      <c r="C9" s="695">
        <v>787</v>
      </c>
      <c r="D9" s="695">
        <v>403</v>
      </c>
      <c r="E9" s="695">
        <v>384</v>
      </c>
      <c r="F9" s="695"/>
      <c r="G9" s="695">
        <v>1090</v>
      </c>
      <c r="H9" s="695">
        <v>743</v>
      </c>
      <c r="I9" s="695">
        <v>381</v>
      </c>
      <c r="J9" s="695">
        <v>362</v>
      </c>
      <c r="K9" s="695"/>
      <c r="L9" s="695">
        <v>1090</v>
      </c>
      <c r="M9" s="695">
        <v>743</v>
      </c>
      <c r="N9" s="695">
        <v>381</v>
      </c>
      <c r="O9" s="695">
        <v>362</v>
      </c>
      <c r="P9" s="695"/>
      <c r="Q9" s="695">
        <v>1090</v>
      </c>
      <c r="R9" s="695">
        <v>743</v>
      </c>
      <c r="S9" s="695">
        <v>381</v>
      </c>
      <c r="T9" s="695">
        <v>362</v>
      </c>
    </row>
    <row r="10" spans="1:20" x14ac:dyDescent="0.25">
      <c r="A10" s="429" t="s">
        <v>18</v>
      </c>
      <c r="B10" s="696">
        <v>1192</v>
      </c>
      <c r="C10" s="696">
        <v>139</v>
      </c>
      <c r="D10" s="696">
        <v>30</v>
      </c>
      <c r="E10" s="696">
        <v>109</v>
      </c>
      <c r="F10" s="696"/>
      <c r="G10" s="696">
        <v>1162</v>
      </c>
      <c r="H10" s="696">
        <v>160</v>
      </c>
      <c r="I10" s="696">
        <v>44</v>
      </c>
      <c r="J10" s="696">
        <v>116</v>
      </c>
      <c r="K10" s="696"/>
      <c r="L10" s="696">
        <v>1162</v>
      </c>
      <c r="M10" s="696">
        <v>160</v>
      </c>
      <c r="N10" s="696">
        <v>44</v>
      </c>
      <c r="O10" s="696">
        <v>116</v>
      </c>
      <c r="P10" s="696"/>
      <c r="Q10" s="696">
        <v>1162</v>
      </c>
      <c r="R10" s="696">
        <v>160</v>
      </c>
      <c r="S10" s="696">
        <v>44</v>
      </c>
      <c r="T10" s="696">
        <v>116</v>
      </c>
    </row>
    <row r="11" spans="1:20" x14ac:dyDescent="0.25">
      <c r="A11" s="437" t="s">
        <v>19</v>
      </c>
      <c r="B11" s="695">
        <v>490</v>
      </c>
      <c r="C11" s="695">
        <v>476</v>
      </c>
      <c r="D11" s="695">
        <v>232</v>
      </c>
      <c r="E11" s="695">
        <v>244</v>
      </c>
      <c r="F11" s="695"/>
      <c r="G11" s="695">
        <v>454</v>
      </c>
      <c r="H11" s="695">
        <v>509</v>
      </c>
      <c r="I11" s="695">
        <v>247</v>
      </c>
      <c r="J11" s="695">
        <v>262</v>
      </c>
      <c r="K11" s="695"/>
      <c r="L11" s="695">
        <v>454</v>
      </c>
      <c r="M11" s="695">
        <v>509</v>
      </c>
      <c r="N11" s="695">
        <v>247</v>
      </c>
      <c r="O11" s="695">
        <v>262</v>
      </c>
      <c r="P11" s="695"/>
      <c r="Q11" s="695">
        <v>454</v>
      </c>
      <c r="R11" s="695">
        <v>509</v>
      </c>
      <c r="S11" s="695">
        <v>247</v>
      </c>
      <c r="T11" s="695">
        <v>262</v>
      </c>
    </row>
    <row r="12" spans="1:20" x14ac:dyDescent="0.25">
      <c r="A12" s="429" t="s">
        <v>20</v>
      </c>
      <c r="B12" s="696">
        <v>731</v>
      </c>
      <c r="C12" s="696">
        <v>594</v>
      </c>
      <c r="D12" s="696">
        <v>334</v>
      </c>
      <c r="E12" s="696">
        <v>260</v>
      </c>
      <c r="F12" s="696"/>
      <c r="G12" s="696">
        <v>729</v>
      </c>
      <c r="H12" s="696">
        <v>596</v>
      </c>
      <c r="I12" s="696">
        <v>338</v>
      </c>
      <c r="J12" s="696">
        <v>258</v>
      </c>
      <c r="K12" s="696"/>
      <c r="L12" s="696">
        <v>729</v>
      </c>
      <c r="M12" s="696">
        <v>596</v>
      </c>
      <c r="N12" s="696">
        <v>338</v>
      </c>
      <c r="O12" s="696">
        <v>258</v>
      </c>
      <c r="P12" s="696"/>
      <c r="Q12" s="696">
        <v>729</v>
      </c>
      <c r="R12" s="696">
        <v>596</v>
      </c>
      <c r="S12" s="696">
        <v>338</v>
      </c>
      <c r="T12" s="696">
        <v>258</v>
      </c>
    </row>
    <row r="13" spans="1:20" x14ac:dyDescent="0.25">
      <c r="A13" s="437" t="s">
        <v>21</v>
      </c>
      <c r="B13" s="695">
        <v>786</v>
      </c>
      <c r="C13" s="695">
        <v>544</v>
      </c>
      <c r="D13" s="695">
        <v>318</v>
      </c>
      <c r="E13" s="695">
        <v>226</v>
      </c>
      <c r="F13" s="695"/>
      <c r="G13" s="695">
        <v>790</v>
      </c>
      <c r="H13" s="695">
        <v>569</v>
      </c>
      <c r="I13" s="695">
        <v>328</v>
      </c>
      <c r="J13" s="695">
        <v>241</v>
      </c>
      <c r="K13" s="695"/>
      <c r="L13" s="695">
        <v>790</v>
      </c>
      <c r="M13" s="695">
        <v>569</v>
      </c>
      <c r="N13" s="695">
        <v>328</v>
      </c>
      <c r="O13" s="695">
        <v>241</v>
      </c>
      <c r="P13" s="695"/>
      <c r="Q13" s="695">
        <v>790</v>
      </c>
      <c r="R13" s="695">
        <v>569</v>
      </c>
      <c r="S13" s="695">
        <v>328</v>
      </c>
      <c r="T13" s="695">
        <v>241</v>
      </c>
    </row>
    <row r="14" spans="1:20" x14ac:dyDescent="0.25">
      <c r="A14" s="429" t="s">
        <v>22</v>
      </c>
      <c r="B14" s="696">
        <v>1397</v>
      </c>
      <c r="C14" s="696">
        <v>197</v>
      </c>
      <c r="D14" s="696">
        <v>36</v>
      </c>
      <c r="E14" s="696">
        <v>161</v>
      </c>
      <c r="F14" s="696"/>
      <c r="G14" s="696">
        <v>1435</v>
      </c>
      <c r="H14" s="696">
        <v>181</v>
      </c>
      <c r="I14" s="696">
        <v>32</v>
      </c>
      <c r="J14" s="696">
        <v>149</v>
      </c>
      <c r="K14" s="696"/>
      <c r="L14" s="696">
        <v>1435</v>
      </c>
      <c r="M14" s="696">
        <v>181</v>
      </c>
      <c r="N14" s="696">
        <v>32</v>
      </c>
      <c r="O14" s="696">
        <v>149</v>
      </c>
      <c r="P14" s="696"/>
      <c r="Q14" s="696">
        <v>1435</v>
      </c>
      <c r="R14" s="696">
        <v>181</v>
      </c>
      <c r="S14" s="696">
        <v>32</v>
      </c>
      <c r="T14" s="696">
        <v>149</v>
      </c>
    </row>
    <row r="15" spans="1:20" x14ac:dyDescent="0.25">
      <c r="A15" s="437" t="s">
        <v>23</v>
      </c>
      <c r="B15" s="695">
        <v>877</v>
      </c>
      <c r="C15" s="695">
        <v>365</v>
      </c>
      <c r="D15" s="695">
        <v>169</v>
      </c>
      <c r="E15" s="695">
        <v>196</v>
      </c>
      <c r="F15" s="695"/>
      <c r="G15" s="695">
        <v>860</v>
      </c>
      <c r="H15" s="695">
        <v>392</v>
      </c>
      <c r="I15" s="695">
        <v>203</v>
      </c>
      <c r="J15" s="695">
        <v>189</v>
      </c>
      <c r="K15" s="695"/>
      <c r="L15" s="695">
        <v>860</v>
      </c>
      <c r="M15" s="695">
        <v>392</v>
      </c>
      <c r="N15" s="695">
        <v>203</v>
      </c>
      <c r="O15" s="695">
        <v>189</v>
      </c>
      <c r="P15" s="695"/>
      <c r="Q15" s="695">
        <v>860</v>
      </c>
      <c r="R15" s="695">
        <v>392</v>
      </c>
      <c r="S15" s="695">
        <v>203</v>
      </c>
      <c r="T15" s="695">
        <v>189</v>
      </c>
    </row>
    <row r="16" spans="1:20" x14ac:dyDescent="0.25">
      <c r="A16" s="429" t="s">
        <v>24</v>
      </c>
      <c r="B16" s="696">
        <v>1094</v>
      </c>
      <c r="C16" s="696">
        <v>727</v>
      </c>
      <c r="D16" s="696">
        <v>403</v>
      </c>
      <c r="E16" s="696">
        <v>324</v>
      </c>
      <c r="F16" s="696"/>
      <c r="G16" s="696">
        <v>1145</v>
      </c>
      <c r="H16" s="696">
        <v>718</v>
      </c>
      <c r="I16" s="696">
        <v>398</v>
      </c>
      <c r="J16" s="696">
        <v>320</v>
      </c>
      <c r="K16" s="696"/>
      <c r="L16" s="696">
        <v>1145</v>
      </c>
      <c r="M16" s="696">
        <v>718</v>
      </c>
      <c r="N16" s="696">
        <v>398</v>
      </c>
      <c r="O16" s="696">
        <v>320</v>
      </c>
      <c r="P16" s="696"/>
      <c r="Q16" s="696">
        <v>1145</v>
      </c>
      <c r="R16" s="696">
        <v>718</v>
      </c>
      <c r="S16" s="696">
        <v>398</v>
      </c>
      <c r="T16" s="696">
        <v>320</v>
      </c>
    </row>
    <row r="17" spans="1:20" x14ac:dyDescent="0.25">
      <c r="A17" s="437" t="s">
        <v>25</v>
      </c>
      <c r="B17" s="695">
        <v>750</v>
      </c>
      <c r="C17" s="695">
        <v>362</v>
      </c>
      <c r="D17" s="695">
        <v>186</v>
      </c>
      <c r="E17" s="695">
        <v>176</v>
      </c>
      <c r="F17" s="695"/>
      <c r="G17" s="695">
        <v>718</v>
      </c>
      <c r="H17" s="695">
        <v>347</v>
      </c>
      <c r="I17" s="695">
        <v>174</v>
      </c>
      <c r="J17" s="695">
        <v>173</v>
      </c>
      <c r="K17" s="695"/>
      <c r="L17" s="695">
        <v>718</v>
      </c>
      <c r="M17" s="695">
        <v>347</v>
      </c>
      <c r="N17" s="695">
        <v>174</v>
      </c>
      <c r="O17" s="695">
        <v>173</v>
      </c>
      <c r="P17" s="695"/>
      <c r="Q17" s="695">
        <v>718</v>
      </c>
      <c r="R17" s="695">
        <v>347</v>
      </c>
      <c r="S17" s="695">
        <v>174</v>
      </c>
      <c r="T17" s="695">
        <v>173</v>
      </c>
    </row>
    <row r="18" spans="1:20" x14ac:dyDescent="0.25">
      <c r="A18" s="429" t="s">
        <v>26</v>
      </c>
      <c r="B18" s="696">
        <v>539</v>
      </c>
      <c r="C18" s="696">
        <v>261</v>
      </c>
      <c r="D18" s="696">
        <v>125</v>
      </c>
      <c r="E18" s="696">
        <v>136</v>
      </c>
      <c r="F18" s="696"/>
      <c r="G18" s="696">
        <v>527</v>
      </c>
      <c r="H18" s="696">
        <v>282</v>
      </c>
      <c r="I18" s="696">
        <v>125</v>
      </c>
      <c r="J18" s="696">
        <v>157</v>
      </c>
      <c r="K18" s="696"/>
      <c r="L18" s="696">
        <v>527</v>
      </c>
      <c r="M18" s="696">
        <v>282</v>
      </c>
      <c r="N18" s="696">
        <v>125</v>
      </c>
      <c r="O18" s="696">
        <v>157</v>
      </c>
      <c r="P18" s="696"/>
      <c r="Q18" s="696">
        <v>527</v>
      </c>
      <c r="R18" s="696">
        <v>282</v>
      </c>
      <c r="S18" s="696">
        <v>125</v>
      </c>
      <c r="T18" s="696">
        <v>157</v>
      </c>
    </row>
    <row r="19" spans="1:20" x14ac:dyDescent="0.25">
      <c r="A19" s="437" t="s">
        <v>27</v>
      </c>
      <c r="B19" s="695">
        <v>1258</v>
      </c>
      <c r="C19" s="695">
        <v>109</v>
      </c>
      <c r="D19" s="695">
        <v>44</v>
      </c>
      <c r="E19" s="695">
        <v>65</v>
      </c>
      <c r="F19" s="695"/>
      <c r="G19" s="695">
        <v>1303</v>
      </c>
      <c r="H19" s="695">
        <v>102</v>
      </c>
      <c r="I19" s="695">
        <v>37</v>
      </c>
      <c r="J19" s="695">
        <v>65</v>
      </c>
      <c r="K19" s="695"/>
      <c r="L19" s="695">
        <v>1303</v>
      </c>
      <c r="M19" s="695">
        <v>102</v>
      </c>
      <c r="N19" s="695">
        <v>37</v>
      </c>
      <c r="O19" s="695">
        <v>65</v>
      </c>
      <c r="P19" s="695"/>
      <c r="Q19" s="695">
        <v>1303</v>
      </c>
      <c r="R19" s="695">
        <v>102</v>
      </c>
      <c r="S19" s="695">
        <v>37</v>
      </c>
      <c r="T19" s="695">
        <v>65</v>
      </c>
    </row>
    <row r="20" spans="1:20" x14ac:dyDescent="0.25">
      <c r="A20" s="429" t="s">
        <v>28</v>
      </c>
      <c r="B20" s="696">
        <v>1055</v>
      </c>
      <c r="C20" s="696">
        <v>124</v>
      </c>
      <c r="D20" s="696">
        <v>24</v>
      </c>
      <c r="E20" s="696">
        <v>100</v>
      </c>
      <c r="F20" s="696"/>
      <c r="G20" s="696">
        <v>1088</v>
      </c>
      <c r="H20" s="696">
        <v>117</v>
      </c>
      <c r="I20" s="696">
        <v>33</v>
      </c>
      <c r="J20" s="696">
        <v>84</v>
      </c>
      <c r="K20" s="696"/>
      <c r="L20" s="696">
        <v>1088</v>
      </c>
      <c r="M20" s="696">
        <v>117</v>
      </c>
      <c r="N20" s="696">
        <v>33</v>
      </c>
      <c r="O20" s="696">
        <v>84</v>
      </c>
      <c r="P20" s="696"/>
      <c r="Q20" s="696">
        <v>1088</v>
      </c>
      <c r="R20" s="696">
        <v>117</v>
      </c>
      <c r="S20" s="696">
        <v>33</v>
      </c>
      <c r="T20" s="696">
        <v>84</v>
      </c>
    </row>
    <row r="21" spans="1:20" x14ac:dyDescent="0.25">
      <c r="A21" s="437" t="s">
        <v>29</v>
      </c>
      <c r="B21" s="695">
        <v>1043</v>
      </c>
      <c r="C21" s="695">
        <v>290</v>
      </c>
      <c r="D21" s="695">
        <v>130</v>
      </c>
      <c r="E21" s="695">
        <v>160</v>
      </c>
      <c r="F21" s="695"/>
      <c r="G21" s="695">
        <v>1064</v>
      </c>
      <c r="H21" s="695">
        <v>284</v>
      </c>
      <c r="I21" s="695">
        <v>124</v>
      </c>
      <c r="J21" s="695">
        <v>160</v>
      </c>
      <c r="K21" s="695"/>
      <c r="L21" s="695">
        <v>1064</v>
      </c>
      <c r="M21" s="695">
        <v>284</v>
      </c>
      <c r="N21" s="695">
        <v>124</v>
      </c>
      <c r="O21" s="695">
        <v>160</v>
      </c>
      <c r="P21" s="695"/>
      <c r="Q21" s="695">
        <v>1064</v>
      </c>
      <c r="R21" s="695">
        <v>284</v>
      </c>
      <c r="S21" s="695">
        <v>124</v>
      </c>
      <c r="T21" s="695">
        <v>160</v>
      </c>
    </row>
    <row r="22" spans="1:20" x14ac:dyDescent="0.25">
      <c r="A22" s="429" t="s">
        <v>30</v>
      </c>
      <c r="B22" s="696">
        <v>1309</v>
      </c>
      <c r="C22" s="696">
        <v>144</v>
      </c>
      <c r="D22" s="696">
        <v>27</v>
      </c>
      <c r="E22" s="696">
        <v>117</v>
      </c>
      <c r="F22" s="696"/>
      <c r="G22" s="696">
        <v>1300</v>
      </c>
      <c r="H22" s="696">
        <v>141</v>
      </c>
      <c r="I22" s="696">
        <v>32</v>
      </c>
      <c r="J22" s="696">
        <v>109</v>
      </c>
      <c r="K22" s="696"/>
      <c r="L22" s="696">
        <v>1300</v>
      </c>
      <c r="M22" s="696">
        <v>141</v>
      </c>
      <c r="N22" s="696">
        <v>32</v>
      </c>
      <c r="O22" s="696">
        <v>109</v>
      </c>
      <c r="P22" s="696"/>
      <c r="Q22" s="696">
        <v>1300</v>
      </c>
      <c r="R22" s="696">
        <v>141</v>
      </c>
      <c r="S22" s="696">
        <v>32</v>
      </c>
      <c r="T22" s="696">
        <v>109</v>
      </c>
    </row>
    <row r="23" spans="1:20" x14ac:dyDescent="0.25">
      <c r="A23" s="445" t="s">
        <v>31</v>
      </c>
      <c r="B23" s="697">
        <v>15469</v>
      </c>
      <c r="C23" s="697">
        <v>6098</v>
      </c>
      <c r="D23" s="697">
        <v>2969</v>
      </c>
      <c r="E23" s="697">
        <v>3129</v>
      </c>
      <c r="F23" s="697"/>
      <c r="G23" s="697">
        <v>15612</v>
      </c>
      <c r="H23" s="697">
        <v>6119</v>
      </c>
      <c r="I23" s="697">
        <v>3032</v>
      </c>
      <c r="J23" s="697">
        <v>3087</v>
      </c>
      <c r="K23" s="697"/>
      <c r="L23" s="697">
        <v>15612</v>
      </c>
      <c r="M23" s="697">
        <v>6119</v>
      </c>
      <c r="N23" s="697">
        <v>3032</v>
      </c>
      <c r="O23" s="697">
        <v>3087</v>
      </c>
      <c r="P23" s="697"/>
      <c r="Q23" s="697">
        <v>15612</v>
      </c>
      <c r="R23" s="697">
        <v>6119</v>
      </c>
      <c r="S23" s="697">
        <v>3032</v>
      </c>
      <c r="T23" s="697">
        <v>3087</v>
      </c>
    </row>
    <row r="24" spans="1:20" ht="15" customHeight="1" x14ac:dyDescent="0.25">
      <c r="A24" s="100" t="s">
        <v>1281</v>
      </c>
      <c r="B24" s="409"/>
      <c r="C24" s="409"/>
      <c r="D24" s="409"/>
      <c r="E24" s="409"/>
      <c r="F24" s="409"/>
      <c r="G24" s="409"/>
      <c r="H24" s="409"/>
      <c r="I24" s="409"/>
      <c r="J24" s="409"/>
    </row>
    <row r="25" spans="1:20" x14ac:dyDescent="0.25">
      <c r="A25" s="100" t="s">
        <v>1243</v>
      </c>
    </row>
    <row r="26" spans="1:20" x14ac:dyDescent="0.25">
      <c r="A26" s="513" t="s">
        <v>1244</v>
      </c>
    </row>
    <row r="27" spans="1:20" x14ac:dyDescent="0.25">
      <c r="A27" s="513" t="s">
        <v>1225</v>
      </c>
    </row>
    <row r="28" spans="1:20" x14ac:dyDescent="0.25">
      <c r="A28" s="513" t="s">
        <v>1226</v>
      </c>
    </row>
    <row r="30" spans="1:20" x14ac:dyDescent="0.25">
      <c r="B30" s="514"/>
      <c r="D30" s="514"/>
      <c r="E30" s="514"/>
      <c r="F30" s="514"/>
      <c r="G30" s="514"/>
      <c r="I30" s="514"/>
      <c r="J30" s="514"/>
    </row>
    <row r="31" spans="1:20" x14ac:dyDescent="0.25">
      <c r="A31" s="514"/>
      <c r="B31" s="514"/>
      <c r="C31" s="514"/>
      <c r="D31" s="514"/>
      <c r="E31" s="514"/>
      <c r="F31" s="514"/>
      <c r="G31" s="514"/>
      <c r="H31" s="514"/>
      <c r="I31" s="514"/>
      <c r="J31" s="514"/>
    </row>
    <row r="32" spans="1:20" x14ac:dyDescent="0.25">
      <c r="A32" s="514"/>
    </row>
    <row r="33" spans="1:1" x14ac:dyDescent="0.25">
      <c r="A33" s="514"/>
    </row>
    <row r="34" spans="1:1" x14ac:dyDescent="0.25">
      <c r="A34" s="514"/>
    </row>
    <row r="35" spans="1:1" x14ac:dyDescent="0.25">
      <c r="A35" s="514"/>
    </row>
    <row r="36" spans="1:1" x14ac:dyDescent="0.25">
      <c r="A36" s="514"/>
    </row>
    <row r="37" spans="1:1" x14ac:dyDescent="0.25">
      <c r="A37" s="514"/>
    </row>
    <row r="38" spans="1:1" x14ac:dyDescent="0.25">
      <c r="A38" s="514"/>
    </row>
    <row r="39" spans="1:1" x14ac:dyDescent="0.25">
      <c r="A39" s="514"/>
    </row>
    <row r="40" spans="1:1" x14ac:dyDescent="0.25">
      <c r="A40" s="514"/>
    </row>
    <row r="41" spans="1:1" x14ac:dyDescent="0.25">
      <c r="A41" s="514"/>
    </row>
    <row r="42" spans="1:1" x14ac:dyDescent="0.25">
      <c r="A42" s="514"/>
    </row>
    <row r="43" spans="1:1" x14ac:dyDescent="0.25">
      <c r="A43" s="514"/>
    </row>
    <row r="44" spans="1:1" x14ac:dyDescent="0.25">
      <c r="A44" s="514"/>
    </row>
    <row r="45" spans="1:1" x14ac:dyDescent="0.25">
      <c r="A45" s="514"/>
    </row>
    <row r="46" spans="1:1" x14ac:dyDescent="0.25">
      <c r="A46" s="514"/>
    </row>
    <row r="48" spans="1:1" x14ac:dyDescent="0.25">
      <c r="A48" s="514"/>
    </row>
    <row r="49" spans="1:1" x14ac:dyDescent="0.25">
      <c r="A49" s="514"/>
    </row>
  </sheetData>
  <mergeCells count="4">
    <mergeCell ref="B5:E5"/>
    <mergeCell ref="G5:J5"/>
    <mergeCell ref="L5:O5"/>
    <mergeCell ref="Q5:T5"/>
  </mergeCells>
  <pageMargins left="0.7" right="0.7" top="0.78740157499999996" bottom="0.78740157499999996" header="0.3" footer="0.3"/>
  <pageSetup paperSize="9" scale="97" orientation="landscape" verticalDpi="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DBDF9-A68A-4CA6-99FC-39E14AD2CF25}">
  <sheetPr>
    <tabColor theme="0" tint="-4.9989318521683403E-2"/>
    <pageSetUpPr fitToPage="1"/>
  </sheetPr>
  <dimension ref="A1:R24"/>
  <sheetViews>
    <sheetView zoomScaleNormal="100" zoomScalePageLayoutView="80" workbookViewId="0">
      <selection activeCell="D2" sqref="D2"/>
    </sheetView>
  </sheetViews>
  <sheetFormatPr baseColWidth="10" defaultColWidth="10.7109375" defaultRowHeight="15" x14ac:dyDescent="0.25"/>
  <cols>
    <col min="1" max="1" width="19.140625" style="518" customWidth="1"/>
    <col min="2" max="3" width="10.7109375" style="518" customWidth="1"/>
    <col min="4" max="4" width="2.7109375" style="518" customWidth="1"/>
    <col min="5" max="6" width="10.7109375" style="518" customWidth="1"/>
    <col min="7" max="7" width="3.7109375" style="518" customWidth="1"/>
    <col min="8" max="9" width="10.7109375" style="518" customWidth="1"/>
    <col min="10" max="10" width="2.7109375" style="518" customWidth="1"/>
    <col min="11" max="12" width="10.7109375" style="518" customWidth="1"/>
    <col min="13" max="13" width="3.7109375" style="518" customWidth="1"/>
    <col min="14" max="15" width="10.7109375" style="518" customWidth="1"/>
    <col min="16" max="16" width="2.7109375" style="518" customWidth="1"/>
    <col min="17" max="18" width="10.7109375" style="518" customWidth="1"/>
    <col min="19" max="16384" width="10.7109375" style="518"/>
  </cols>
  <sheetData>
    <row r="1" spans="1:18" ht="15" customHeight="1" x14ac:dyDescent="0.25">
      <c r="A1" s="694" t="str">
        <f>HYPERLINK("#'Inhalt'!$A$1","zurück zum Inhaltsverzeichnis")</f>
        <v>zurück zum Inhaltsverzeichnis</v>
      </c>
      <c r="B1" s="516"/>
      <c r="C1" s="516"/>
      <c r="D1" s="516"/>
      <c r="E1" s="516"/>
      <c r="F1" s="516"/>
      <c r="G1" s="516"/>
      <c r="H1" s="517"/>
      <c r="I1" s="517"/>
    </row>
    <row r="2" spans="1:18" ht="15" customHeight="1" x14ac:dyDescent="0.25">
      <c r="A2" s="515"/>
      <c r="B2" s="516"/>
      <c r="C2" s="516"/>
      <c r="D2" s="516"/>
      <c r="E2" s="516"/>
      <c r="F2" s="516"/>
      <c r="G2" s="516"/>
      <c r="H2" s="517"/>
      <c r="I2" s="517"/>
    </row>
    <row r="3" spans="1:18" ht="15" customHeight="1" x14ac:dyDescent="0.25">
      <c r="A3" s="519" t="s">
        <v>1288</v>
      </c>
      <c r="B3" s="516"/>
      <c r="C3" s="516"/>
      <c r="D3" s="516"/>
      <c r="E3" s="516"/>
      <c r="F3" s="516"/>
      <c r="G3" s="516"/>
      <c r="H3" s="517"/>
      <c r="I3" s="517"/>
    </row>
    <row r="4" spans="1:18" ht="15" customHeight="1" x14ac:dyDescent="0.25"/>
    <row r="5" spans="1:18" ht="14.25" customHeight="1" x14ac:dyDescent="0.25">
      <c r="A5" s="520"/>
      <c r="B5" s="1128">
        <v>2024</v>
      </c>
      <c r="C5" s="1128"/>
      <c r="D5" s="1128"/>
      <c r="E5" s="1128"/>
      <c r="F5" s="1128"/>
      <c r="G5" s="521"/>
      <c r="H5" s="1128">
        <v>2018</v>
      </c>
      <c r="I5" s="1128"/>
      <c r="J5" s="1128"/>
      <c r="K5" s="1128"/>
      <c r="L5" s="1128"/>
      <c r="M5" s="521"/>
      <c r="N5" s="1128">
        <v>2012</v>
      </c>
      <c r="O5" s="1128"/>
      <c r="P5" s="1128"/>
      <c r="Q5" s="1128"/>
      <c r="R5" s="1128"/>
    </row>
    <row r="6" spans="1:18" ht="14.25" customHeight="1" x14ac:dyDescent="0.25">
      <c r="A6" s="522"/>
      <c r="B6" s="1129" t="s">
        <v>1219</v>
      </c>
      <c r="C6" s="1129"/>
      <c r="D6" s="523"/>
      <c r="E6" s="1129" t="s">
        <v>1266</v>
      </c>
      <c r="F6" s="1129"/>
      <c r="G6" s="524"/>
      <c r="H6" s="1129" t="s">
        <v>1219</v>
      </c>
      <c r="I6" s="1129"/>
      <c r="J6" s="523"/>
      <c r="K6" s="1129" t="s">
        <v>1266</v>
      </c>
      <c r="L6" s="1129"/>
      <c r="M6" s="524"/>
      <c r="N6" s="1129" t="s">
        <v>1219</v>
      </c>
      <c r="O6" s="1129"/>
      <c r="P6" s="523"/>
      <c r="Q6" s="1129" t="s">
        <v>1266</v>
      </c>
      <c r="R6" s="1129"/>
    </row>
    <row r="7" spans="1:18" ht="16.5" customHeight="1" x14ac:dyDescent="0.25">
      <c r="A7" s="525" t="s">
        <v>1267</v>
      </c>
      <c r="B7" s="526" t="s">
        <v>1282</v>
      </c>
      <c r="C7" s="527" t="s">
        <v>1283</v>
      </c>
      <c r="D7" s="526"/>
      <c r="E7" s="526" t="s">
        <v>1282</v>
      </c>
      <c r="F7" s="527" t="s">
        <v>1283</v>
      </c>
      <c r="G7" s="527"/>
      <c r="H7" s="526" t="s">
        <v>1282</v>
      </c>
      <c r="I7" s="527" t="s">
        <v>1283</v>
      </c>
      <c r="J7" s="526"/>
      <c r="K7" s="526" t="s">
        <v>1282</v>
      </c>
      <c r="L7" s="527" t="s">
        <v>1283</v>
      </c>
      <c r="M7" s="527"/>
      <c r="N7" s="526" t="s">
        <v>1282</v>
      </c>
      <c r="O7" s="527" t="s">
        <v>1283</v>
      </c>
      <c r="P7" s="526"/>
      <c r="Q7" s="526" t="s">
        <v>1282</v>
      </c>
      <c r="R7" s="527" t="s">
        <v>1283</v>
      </c>
    </row>
    <row r="8" spans="1:18" ht="14.25" customHeight="1" x14ac:dyDescent="0.25">
      <c r="A8" s="528" t="s">
        <v>1268</v>
      </c>
      <c r="B8" s="529">
        <v>1.6</v>
      </c>
      <c r="C8" s="530">
        <v>0.2</v>
      </c>
      <c r="D8" s="531"/>
      <c r="E8" s="529">
        <v>5.4</v>
      </c>
      <c r="F8" s="530">
        <v>0.4</v>
      </c>
      <c r="G8" s="532"/>
      <c r="H8" s="529">
        <v>1.2</v>
      </c>
      <c r="I8" s="530">
        <v>0.2</v>
      </c>
      <c r="J8" s="531"/>
      <c r="K8" s="529">
        <v>7.2</v>
      </c>
      <c r="L8" s="530">
        <v>1</v>
      </c>
      <c r="M8" s="532"/>
      <c r="N8" s="529">
        <v>1.1000000000000001</v>
      </c>
      <c r="O8" s="530">
        <v>0.2</v>
      </c>
      <c r="P8" s="531"/>
      <c r="Q8" s="529">
        <v>2</v>
      </c>
      <c r="R8" s="530">
        <v>0.5</v>
      </c>
    </row>
    <row r="9" spans="1:18" ht="14.25" customHeight="1" x14ac:dyDescent="0.25">
      <c r="A9" s="533" t="s">
        <v>1269</v>
      </c>
      <c r="B9" s="534">
        <v>2</v>
      </c>
      <c r="C9" s="535">
        <v>0.3</v>
      </c>
      <c r="D9" s="536"/>
      <c r="E9" s="534">
        <v>4.2</v>
      </c>
      <c r="F9" s="535">
        <v>0.4</v>
      </c>
      <c r="G9" s="537"/>
      <c r="H9" s="534">
        <v>1.5</v>
      </c>
      <c r="I9" s="535">
        <v>0.3</v>
      </c>
      <c r="J9" s="536"/>
      <c r="K9" s="534">
        <v>5.6</v>
      </c>
      <c r="L9" s="535">
        <v>1.1000000000000001</v>
      </c>
      <c r="M9" s="537"/>
      <c r="N9" s="534">
        <v>0.3</v>
      </c>
      <c r="O9" s="535">
        <v>0.1</v>
      </c>
      <c r="P9" s="536"/>
      <c r="Q9" s="534">
        <v>3.4</v>
      </c>
      <c r="R9" s="535">
        <v>0.8</v>
      </c>
    </row>
    <row r="10" spans="1:18" ht="14.25" customHeight="1" x14ac:dyDescent="0.25">
      <c r="A10" s="528" t="s">
        <v>1270</v>
      </c>
      <c r="B10" s="529">
        <v>7.8</v>
      </c>
      <c r="C10" s="530">
        <v>0.6</v>
      </c>
      <c r="D10" s="538"/>
      <c r="E10" s="529">
        <v>0.8</v>
      </c>
      <c r="F10" s="530">
        <v>0.2</v>
      </c>
      <c r="G10" s="532"/>
      <c r="H10" s="529">
        <v>9.9</v>
      </c>
      <c r="I10" s="530">
        <v>0.7</v>
      </c>
      <c r="J10" s="538"/>
      <c r="K10" s="529">
        <v>2.5</v>
      </c>
      <c r="L10" s="530">
        <v>0.5</v>
      </c>
      <c r="M10" s="532"/>
      <c r="N10" s="529">
        <v>3.7</v>
      </c>
      <c r="O10" s="530">
        <v>0.5</v>
      </c>
      <c r="P10" s="538"/>
      <c r="Q10" s="529">
        <v>6.7</v>
      </c>
      <c r="R10" s="530">
        <v>1.1000000000000001</v>
      </c>
    </row>
    <row r="11" spans="1:18" ht="14.25" customHeight="1" x14ac:dyDescent="0.25">
      <c r="A11" s="533" t="s">
        <v>1271</v>
      </c>
      <c r="B11" s="534">
        <v>5.6</v>
      </c>
      <c r="C11" s="535">
        <v>0.5</v>
      </c>
      <c r="D11" s="536"/>
      <c r="E11" s="534">
        <v>2.9</v>
      </c>
      <c r="F11" s="535">
        <v>0.3</v>
      </c>
      <c r="G11" s="537"/>
      <c r="H11" s="534">
        <v>3.4</v>
      </c>
      <c r="I11" s="535">
        <v>0.4</v>
      </c>
      <c r="J11" s="536"/>
      <c r="K11" s="534">
        <v>2.2999999999999998</v>
      </c>
      <c r="L11" s="535">
        <v>0.4</v>
      </c>
      <c r="M11" s="537"/>
      <c r="N11" s="534">
        <v>2.7</v>
      </c>
      <c r="O11" s="535">
        <v>0.3</v>
      </c>
      <c r="P11" s="536"/>
      <c r="Q11" s="534">
        <v>1.9</v>
      </c>
      <c r="R11" s="535">
        <v>0.6</v>
      </c>
    </row>
    <row r="12" spans="1:18" ht="14.25" customHeight="1" x14ac:dyDescent="0.25">
      <c r="A12" s="528" t="s">
        <v>1272</v>
      </c>
      <c r="B12" s="529">
        <v>6.3</v>
      </c>
      <c r="C12" s="530">
        <v>0.5</v>
      </c>
      <c r="D12" s="538"/>
      <c r="E12" s="529">
        <v>6.9</v>
      </c>
      <c r="F12" s="530">
        <v>0.4</v>
      </c>
      <c r="G12" s="532"/>
      <c r="H12" s="529">
        <v>5.4</v>
      </c>
      <c r="I12" s="530">
        <v>0.5</v>
      </c>
      <c r="J12" s="538"/>
      <c r="K12" s="529">
        <v>10.5</v>
      </c>
      <c r="L12" s="530">
        <v>1</v>
      </c>
      <c r="M12" s="532"/>
      <c r="N12" s="529">
        <v>8.8000000000000007</v>
      </c>
      <c r="O12" s="530">
        <v>0.7</v>
      </c>
      <c r="P12" s="538"/>
      <c r="Q12" s="529">
        <v>8.1999999999999993</v>
      </c>
      <c r="R12" s="530">
        <v>1</v>
      </c>
    </row>
    <row r="13" spans="1:18" ht="14.25" customHeight="1" x14ac:dyDescent="0.25">
      <c r="A13" s="533" t="s">
        <v>1273</v>
      </c>
      <c r="B13" s="534">
        <v>1.3</v>
      </c>
      <c r="C13" s="535">
        <v>0.2</v>
      </c>
      <c r="D13" s="536"/>
      <c r="E13" s="534">
        <v>6.6</v>
      </c>
      <c r="F13" s="535">
        <v>0.6</v>
      </c>
      <c r="G13" s="537"/>
      <c r="H13" s="534">
        <v>1.7</v>
      </c>
      <c r="I13" s="535">
        <v>0.3</v>
      </c>
      <c r="J13" s="536"/>
      <c r="K13" s="534">
        <v>5.2</v>
      </c>
      <c r="L13" s="535">
        <v>0.9</v>
      </c>
      <c r="M13" s="537"/>
      <c r="N13" s="534">
        <v>2.7</v>
      </c>
      <c r="O13" s="535">
        <v>0.4</v>
      </c>
      <c r="P13" s="536"/>
      <c r="Q13" s="534">
        <v>2</v>
      </c>
      <c r="R13" s="535">
        <v>0.8</v>
      </c>
    </row>
    <row r="14" spans="1:18" ht="14.25" customHeight="1" x14ac:dyDescent="0.25">
      <c r="A14" s="528" t="s">
        <v>1274</v>
      </c>
      <c r="B14" s="529">
        <v>9</v>
      </c>
      <c r="C14" s="530">
        <v>0.7</v>
      </c>
      <c r="D14" s="538"/>
      <c r="E14" s="529">
        <v>2.1</v>
      </c>
      <c r="F14" s="530">
        <v>0.2</v>
      </c>
      <c r="G14" s="532"/>
      <c r="H14" s="529">
        <v>10.8</v>
      </c>
      <c r="I14" s="530">
        <v>0.7</v>
      </c>
      <c r="J14" s="538"/>
      <c r="K14" s="529">
        <v>6.1</v>
      </c>
      <c r="L14" s="530">
        <v>0.8</v>
      </c>
      <c r="M14" s="532"/>
      <c r="N14" s="529">
        <v>15.5</v>
      </c>
      <c r="O14" s="530">
        <v>1.2</v>
      </c>
      <c r="P14" s="538"/>
      <c r="Q14" s="529">
        <v>29</v>
      </c>
      <c r="R14" s="530">
        <v>2.5</v>
      </c>
    </row>
    <row r="15" spans="1:18" ht="14.25" customHeight="1" x14ac:dyDescent="0.25">
      <c r="A15" s="533" t="s">
        <v>1275</v>
      </c>
      <c r="B15" s="534">
        <v>0.8</v>
      </c>
      <c r="C15" s="535">
        <v>0.2</v>
      </c>
      <c r="D15" s="536"/>
      <c r="E15" s="534">
        <v>15.1</v>
      </c>
      <c r="F15" s="535">
        <v>0.7</v>
      </c>
      <c r="G15" s="537"/>
      <c r="H15" s="534">
        <v>0.7</v>
      </c>
      <c r="I15" s="535">
        <v>0.1</v>
      </c>
      <c r="J15" s="536"/>
      <c r="K15" s="534">
        <v>13.9</v>
      </c>
      <c r="L15" s="535">
        <v>1.5</v>
      </c>
      <c r="M15" s="537"/>
      <c r="N15" s="534">
        <v>0.3</v>
      </c>
      <c r="O15" s="535">
        <v>0.1</v>
      </c>
      <c r="P15" s="536"/>
      <c r="Q15" s="534">
        <v>0.6</v>
      </c>
      <c r="R15" s="535">
        <v>0.2</v>
      </c>
    </row>
    <row r="16" spans="1:18" ht="14.25" customHeight="1" x14ac:dyDescent="0.25">
      <c r="A16" s="528" t="s">
        <v>1276</v>
      </c>
      <c r="B16" s="529">
        <v>15.5</v>
      </c>
      <c r="C16" s="530">
        <v>0.8</v>
      </c>
      <c r="D16" s="538"/>
      <c r="E16" s="529">
        <v>2.6</v>
      </c>
      <c r="F16" s="530">
        <v>0.4</v>
      </c>
      <c r="G16" s="532"/>
      <c r="H16" s="529">
        <v>22.4</v>
      </c>
      <c r="I16" s="530">
        <v>1.1000000000000001</v>
      </c>
      <c r="J16" s="538"/>
      <c r="K16" s="529">
        <v>2.8</v>
      </c>
      <c r="L16" s="530">
        <v>0.4</v>
      </c>
      <c r="M16" s="532"/>
      <c r="N16" s="529">
        <v>31</v>
      </c>
      <c r="O16" s="530">
        <v>1.3</v>
      </c>
      <c r="P16" s="538"/>
      <c r="Q16" s="529">
        <v>6.5</v>
      </c>
      <c r="R16" s="530">
        <v>0.9</v>
      </c>
    </row>
    <row r="17" spans="1:18" ht="14.25" customHeight="1" x14ac:dyDescent="0.25">
      <c r="A17" s="533" t="s">
        <v>1277</v>
      </c>
      <c r="B17" s="534">
        <v>0.6</v>
      </c>
      <c r="C17" s="535">
        <v>0.1</v>
      </c>
      <c r="D17" s="536"/>
      <c r="E17" s="534">
        <v>9.6999999999999993</v>
      </c>
      <c r="F17" s="535">
        <v>1.2</v>
      </c>
      <c r="G17" s="537"/>
      <c r="H17" s="534">
        <v>0.5</v>
      </c>
      <c r="I17" s="535">
        <v>0.1</v>
      </c>
      <c r="J17" s="536"/>
      <c r="K17" s="534">
        <v>0.5</v>
      </c>
      <c r="L17" s="535">
        <v>0.2</v>
      </c>
      <c r="M17" s="537"/>
      <c r="N17" s="534">
        <v>0.2</v>
      </c>
      <c r="O17" s="535">
        <v>0</v>
      </c>
      <c r="P17" s="536"/>
      <c r="Q17" s="534">
        <v>1.4</v>
      </c>
      <c r="R17" s="535">
        <v>0.4</v>
      </c>
    </row>
    <row r="18" spans="1:18" ht="14.25" customHeight="1" x14ac:dyDescent="0.25">
      <c r="A18" s="528" t="s">
        <v>1278</v>
      </c>
      <c r="B18" s="529">
        <v>2</v>
      </c>
      <c r="C18" s="530">
        <v>0.3</v>
      </c>
      <c r="D18" s="538"/>
      <c r="E18" s="529">
        <v>0.7</v>
      </c>
      <c r="F18" s="530">
        <v>0.2</v>
      </c>
      <c r="G18" s="532"/>
      <c r="H18" s="529">
        <v>2.2000000000000002</v>
      </c>
      <c r="I18" s="530">
        <v>0.3</v>
      </c>
      <c r="J18" s="538"/>
      <c r="K18" s="529">
        <v>0.8</v>
      </c>
      <c r="L18" s="530">
        <v>0.2</v>
      </c>
      <c r="M18" s="532"/>
      <c r="N18" s="529">
        <v>2.4</v>
      </c>
      <c r="O18" s="530">
        <v>0.3</v>
      </c>
      <c r="P18" s="538"/>
      <c r="Q18" s="529">
        <v>1</v>
      </c>
      <c r="R18" s="530">
        <v>0.4</v>
      </c>
    </row>
    <row r="19" spans="1:18" ht="14.25" customHeight="1" x14ac:dyDescent="0.25">
      <c r="A19" s="539" t="s">
        <v>1284</v>
      </c>
      <c r="B19" s="540">
        <v>47.5</v>
      </c>
      <c r="C19" s="541">
        <v>0.8</v>
      </c>
      <c r="D19" s="542"/>
      <c r="E19" s="540">
        <v>43</v>
      </c>
      <c r="F19" s="541">
        <v>1.3</v>
      </c>
      <c r="G19" s="543"/>
      <c r="H19" s="540">
        <v>40.4</v>
      </c>
      <c r="I19" s="541">
        <v>1.2</v>
      </c>
      <c r="J19" s="542"/>
      <c r="K19" s="540">
        <v>42.4</v>
      </c>
      <c r="L19" s="541">
        <v>1.8</v>
      </c>
      <c r="M19" s="543"/>
      <c r="N19" s="540">
        <v>31.3</v>
      </c>
      <c r="O19" s="541">
        <v>1.2</v>
      </c>
      <c r="P19" s="542"/>
      <c r="Q19" s="540">
        <v>37.1</v>
      </c>
      <c r="R19" s="541">
        <v>2</v>
      </c>
    </row>
    <row r="20" spans="1:18" ht="14.25" customHeight="1" x14ac:dyDescent="0.25">
      <c r="A20" s="544" t="s">
        <v>1285</v>
      </c>
      <c r="B20" s="544"/>
      <c r="C20" s="544"/>
      <c r="D20" s="544"/>
      <c r="E20" s="544"/>
      <c r="F20" s="544"/>
      <c r="G20" s="544"/>
      <c r="H20" s="544"/>
      <c r="I20" s="544"/>
      <c r="J20" s="544"/>
      <c r="K20" s="544"/>
      <c r="L20" s="544"/>
      <c r="M20" s="544"/>
      <c r="N20" s="544"/>
      <c r="O20" s="544"/>
      <c r="P20" s="544"/>
      <c r="Q20" s="544"/>
      <c r="R20" s="544"/>
    </row>
    <row r="21" spans="1:18" ht="14.25" customHeight="1" x14ac:dyDescent="0.25">
      <c r="A21" s="518" t="s">
        <v>1279</v>
      </c>
    </row>
    <row r="22" spans="1:18" ht="14.25" customHeight="1" x14ac:dyDescent="0.25">
      <c r="A22" s="518" t="s">
        <v>1280</v>
      </c>
    </row>
    <row r="23" spans="1:18" ht="16.5" customHeight="1" x14ac:dyDescent="0.25">
      <c r="A23" s="545" t="s">
        <v>1286</v>
      </c>
    </row>
    <row r="24" spans="1:18" ht="16.5" customHeight="1" x14ac:dyDescent="0.25">
      <c r="A24" s="545" t="s">
        <v>1287</v>
      </c>
    </row>
  </sheetData>
  <mergeCells count="9">
    <mergeCell ref="B5:F5"/>
    <mergeCell ref="H5:L5"/>
    <mergeCell ref="N5:R5"/>
    <mergeCell ref="B6:C6"/>
    <mergeCell ref="E6:F6"/>
    <mergeCell ref="H6:I6"/>
    <mergeCell ref="K6:L6"/>
    <mergeCell ref="N6:O6"/>
    <mergeCell ref="Q6:R6"/>
  </mergeCells>
  <pageMargins left="0.70833333333333304" right="0.70833333333333304" top="0.63472222222222197" bottom="0.63472222222222197" header="0.31527777777777799" footer="0.31527777777777799"/>
  <pageSetup paperSize="9" orientation="landscape" horizontalDpi="300" verticalDpi="30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6ACED-2EBB-4AE0-A38C-86F063E587D5}">
  <sheetPr>
    <tabColor theme="0" tint="-4.9989318521683403E-2"/>
  </sheetPr>
  <dimension ref="A1:Y31"/>
  <sheetViews>
    <sheetView zoomScaleNormal="100" workbookViewId="0">
      <selection activeCell="D2" sqref="D2"/>
    </sheetView>
  </sheetViews>
  <sheetFormatPr baseColWidth="10" defaultColWidth="11.42578125" defaultRowHeight="15" x14ac:dyDescent="0.25"/>
  <cols>
    <col min="1" max="1" width="27.85546875" style="380" customWidth="1"/>
    <col min="2" max="2" width="32.28515625" style="380" customWidth="1"/>
    <col min="3" max="5" width="9.7109375" style="463" customWidth="1"/>
    <col min="6" max="6" width="2.140625" style="463" customWidth="1"/>
    <col min="7" max="9" width="9.7109375" style="463" customWidth="1"/>
    <col min="10" max="10" width="2.140625" style="463" customWidth="1"/>
    <col min="11" max="13" width="9.7109375" style="463" customWidth="1"/>
    <col min="14" max="14" width="2.140625" style="463" customWidth="1"/>
    <col min="15" max="17" width="9.7109375" style="463" customWidth="1"/>
    <col min="18" max="18" width="2.140625" style="463" customWidth="1"/>
    <col min="19" max="21" width="9.7109375" style="463" customWidth="1"/>
    <col min="22" max="22" width="2.140625" style="463" customWidth="1"/>
    <col min="23" max="25" width="9.7109375" style="463" customWidth="1"/>
    <col min="26" max="16384" width="11.42578125" style="380"/>
  </cols>
  <sheetData>
    <row r="1" spans="1:25" ht="15" customHeight="1" x14ac:dyDescent="0.25">
      <c r="A1" s="421" t="str">
        <f>HYPERLINK("#'Inhalt'!$A$1","zurück zum Inhaltsverzeichnis")</f>
        <v>zurück zum Inhaltsverzeichnis</v>
      </c>
    </row>
    <row r="2" spans="1:25" ht="15" customHeight="1" x14ac:dyDescent="0.25"/>
    <row r="3" spans="1:25" x14ac:dyDescent="0.25">
      <c r="A3" s="422" t="s">
        <v>1236</v>
      </c>
    </row>
    <row r="4" spans="1:25" ht="15" customHeight="1" x14ac:dyDescent="0.25"/>
    <row r="5" spans="1:25" s="464" customFormat="1" x14ac:dyDescent="0.25">
      <c r="A5" s="452"/>
      <c r="B5" s="452"/>
      <c r="C5" s="1130">
        <v>2012</v>
      </c>
      <c r="D5" s="1130"/>
      <c r="E5" s="1130"/>
      <c r="F5" s="452"/>
      <c r="G5" s="1130">
        <v>2018</v>
      </c>
      <c r="H5" s="1130"/>
      <c r="I5" s="1130"/>
      <c r="J5" s="452"/>
      <c r="K5" s="1130">
        <v>2024</v>
      </c>
      <c r="L5" s="1130"/>
      <c r="M5" s="1130"/>
      <c r="N5" s="452"/>
      <c r="O5" s="1130" t="s">
        <v>45</v>
      </c>
      <c r="P5" s="1130"/>
      <c r="Q5" s="1130"/>
      <c r="R5" s="452"/>
      <c r="S5" s="1130" t="s">
        <v>46</v>
      </c>
      <c r="T5" s="1130"/>
      <c r="U5" s="1130"/>
      <c r="V5" s="452"/>
      <c r="W5" s="1130" t="s">
        <v>47</v>
      </c>
      <c r="X5" s="1130"/>
      <c r="Y5" s="1130"/>
    </row>
    <row r="6" spans="1:25" ht="17.25" customHeight="1" x14ac:dyDescent="0.25">
      <c r="A6" s="453" t="s">
        <v>1237</v>
      </c>
      <c r="B6" s="427"/>
      <c r="C6" s="425" t="s">
        <v>48</v>
      </c>
      <c r="D6" s="425" t="s">
        <v>1153</v>
      </c>
      <c r="E6" s="425" t="s">
        <v>49</v>
      </c>
      <c r="F6" s="501"/>
      <c r="G6" s="425" t="s">
        <v>48</v>
      </c>
      <c r="H6" s="425" t="s">
        <v>1153</v>
      </c>
      <c r="I6" s="425" t="s">
        <v>49</v>
      </c>
      <c r="J6" s="501"/>
      <c r="K6" s="425" t="s">
        <v>48</v>
      </c>
      <c r="L6" s="425" t="s">
        <v>1153</v>
      </c>
      <c r="M6" s="425" t="s">
        <v>49</v>
      </c>
      <c r="N6" s="502"/>
      <c r="O6" s="425" t="s">
        <v>1214</v>
      </c>
      <c r="P6" s="425" t="s">
        <v>1153</v>
      </c>
      <c r="Q6" s="425" t="s">
        <v>1223</v>
      </c>
      <c r="R6" s="502"/>
      <c r="S6" s="425" t="s">
        <v>1214</v>
      </c>
      <c r="T6" s="425" t="s">
        <v>1153</v>
      </c>
      <c r="U6" s="425" t="s">
        <v>1223</v>
      </c>
      <c r="V6" s="502"/>
      <c r="W6" s="425" t="s">
        <v>1214</v>
      </c>
      <c r="X6" s="425" t="s">
        <v>1153</v>
      </c>
      <c r="Y6" s="425" t="s">
        <v>1223</v>
      </c>
    </row>
    <row r="7" spans="1:25" ht="16.5" customHeight="1" x14ac:dyDescent="0.25">
      <c r="A7" s="429" t="s">
        <v>779</v>
      </c>
      <c r="B7" s="429" t="s">
        <v>1218</v>
      </c>
      <c r="C7" s="432">
        <v>521</v>
      </c>
      <c r="D7" s="431">
        <v>2</v>
      </c>
      <c r="E7" s="432">
        <v>97</v>
      </c>
      <c r="F7" s="435"/>
      <c r="G7" s="432">
        <v>521</v>
      </c>
      <c r="H7" s="465">
        <v>1.3</v>
      </c>
      <c r="I7" s="432">
        <v>91</v>
      </c>
      <c r="J7" s="435"/>
      <c r="K7" s="432">
        <v>500</v>
      </c>
      <c r="L7" s="431">
        <v>1.4</v>
      </c>
      <c r="M7" s="432">
        <v>92</v>
      </c>
      <c r="N7" s="435"/>
      <c r="O7" s="432">
        <v>0</v>
      </c>
      <c r="P7" s="431">
        <v>2.5</v>
      </c>
      <c r="Q7" s="435">
        <v>-2E-3</v>
      </c>
      <c r="R7" s="435"/>
      <c r="S7" s="430">
        <v>-20</v>
      </c>
      <c r="T7" s="431">
        <v>2</v>
      </c>
      <c r="U7" s="435">
        <v>-0.223</v>
      </c>
      <c r="V7" s="435"/>
      <c r="W7" s="430">
        <v>-21</v>
      </c>
      <c r="X7" s="465">
        <v>2.6</v>
      </c>
      <c r="Y7" s="435">
        <v>-0.218</v>
      </c>
    </row>
    <row r="8" spans="1:25" ht="16.5" customHeight="1" x14ac:dyDescent="0.25">
      <c r="A8" s="429"/>
      <c r="B8" s="429" t="s">
        <v>1219</v>
      </c>
      <c r="C8" s="432">
        <v>465</v>
      </c>
      <c r="D8" s="431">
        <v>4.5999999999999996</v>
      </c>
      <c r="E8" s="432">
        <v>95</v>
      </c>
      <c r="F8" s="435"/>
      <c r="G8" s="432">
        <v>476</v>
      </c>
      <c r="H8" s="465">
        <v>3.1</v>
      </c>
      <c r="I8" s="432">
        <v>92</v>
      </c>
      <c r="J8" s="435"/>
      <c r="K8" s="432">
        <v>457</v>
      </c>
      <c r="L8" s="431">
        <v>3.1</v>
      </c>
      <c r="M8" s="432">
        <v>90</v>
      </c>
      <c r="N8" s="435"/>
      <c r="O8" s="432">
        <v>11</v>
      </c>
      <c r="P8" s="431">
        <v>5.6</v>
      </c>
      <c r="Q8" s="435">
        <v>0.11799999999999999</v>
      </c>
      <c r="R8" s="435"/>
      <c r="S8" s="430">
        <v>-19</v>
      </c>
      <c r="T8" s="431">
        <v>4.4000000000000004</v>
      </c>
      <c r="U8" s="435">
        <v>-0.21199999999999999</v>
      </c>
      <c r="V8" s="435"/>
      <c r="W8" s="432">
        <v>-8</v>
      </c>
      <c r="X8" s="465">
        <v>5.7</v>
      </c>
      <c r="Y8" s="435">
        <v>-8.8999999999999996E-2</v>
      </c>
    </row>
    <row r="9" spans="1:25" ht="16.5" customHeight="1" x14ac:dyDescent="0.25">
      <c r="A9" s="429"/>
      <c r="B9" s="429" t="s">
        <v>1220</v>
      </c>
      <c r="C9" s="432">
        <v>465</v>
      </c>
      <c r="D9" s="431">
        <v>5.3</v>
      </c>
      <c r="E9" s="432">
        <v>94</v>
      </c>
      <c r="F9" s="435"/>
      <c r="G9" s="432">
        <v>437</v>
      </c>
      <c r="H9" s="465">
        <v>5.0999999999999996</v>
      </c>
      <c r="I9" s="432">
        <v>101</v>
      </c>
      <c r="J9" s="435"/>
      <c r="K9" s="432">
        <v>422</v>
      </c>
      <c r="L9" s="431">
        <v>2.8</v>
      </c>
      <c r="M9" s="432">
        <v>87</v>
      </c>
      <c r="N9" s="435"/>
      <c r="O9" s="430">
        <v>-28</v>
      </c>
      <c r="P9" s="431">
        <v>7.5</v>
      </c>
      <c r="Q9" s="435">
        <v>-0.28299999999999997</v>
      </c>
      <c r="R9" s="435"/>
      <c r="S9" s="430">
        <v>-15</v>
      </c>
      <c r="T9" s="431">
        <v>5.9</v>
      </c>
      <c r="U9" s="435">
        <v>-0.158</v>
      </c>
      <c r="V9" s="435"/>
      <c r="W9" s="430">
        <v>-43</v>
      </c>
      <c r="X9" s="465">
        <v>6.1</v>
      </c>
      <c r="Y9" s="435">
        <v>-0.47099999999999997</v>
      </c>
    </row>
    <row r="10" spans="1:25" ht="16.5" customHeight="1" x14ac:dyDescent="0.25">
      <c r="A10" s="437" t="s">
        <v>780</v>
      </c>
      <c r="B10" s="437" t="s">
        <v>1218</v>
      </c>
      <c r="C10" s="440">
        <v>520</v>
      </c>
      <c r="D10" s="439">
        <v>2.2000000000000002</v>
      </c>
      <c r="E10" s="440">
        <v>97</v>
      </c>
      <c r="F10" s="443"/>
      <c r="G10" s="440">
        <v>520</v>
      </c>
      <c r="H10" s="466">
        <v>1.3</v>
      </c>
      <c r="I10" s="440">
        <v>89</v>
      </c>
      <c r="J10" s="443"/>
      <c r="K10" s="440">
        <v>500</v>
      </c>
      <c r="L10" s="439">
        <v>1.4</v>
      </c>
      <c r="M10" s="440">
        <v>89</v>
      </c>
      <c r="N10" s="443"/>
      <c r="O10" s="440">
        <v>0</v>
      </c>
      <c r="P10" s="439">
        <v>2.8</v>
      </c>
      <c r="Q10" s="443">
        <v>-1E-3</v>
      </c>
      <c r="R10" s="443"/>
      <c r="S10" s="438">
        <v>-20</v>
      </c>
      <c r="T10" s="439">
        <v>2.4</v>
      </c>
      <c r="U10" s="443">
        <v>-0.221</v>
      </c>
      <c r="V10" s="443"/>
      <c r="W10" s="438">
        <v>-20</v>
      </c>
      <c r="X10" s="466">
        <v>3.2</v>
      </c>
      <c r="Y10" s="443">
        <v>-0.21299999999999999</v>
      </c>
    </row>
    <row r="11" spans="1:25" ht="16.5" customHeight="1" x14ac:dyDescent="0.25">
      <c r="A11" s="437"/>
      <c r="B11" s="437" t="s">
        <v>1219</v>
      </c>
      <c r="C11" s="440">
        <v>468</v>
      </c>
      <c r="D11" s="439">
        <v>3.5</v>
      </c>
      <c r="E11" s="440">
        <v>91</v>
      </c>
      <c r="F11" s="443"/>
      <c r="G11" s="440">
        <v>476</v>
      </c>
      <c r="H11" s="466">
        <v>2.9</v>
      </c>
      <c r="I11" s="440">
        <v>88</v>
      </c>
      <c r="J11" s="443"/>
      <c r="K11" s="440">
        <v>456</v>
      </c>
      <c r="L11" s="439">
        <v>2.5</v>
      </c>
      <c r="M11" s="440">
        <v>87</v>
      </c>
      <c r="N11" s="443"/>
      <c r="O11" s="440">
        <v>8</v>
      </c>
      <c r="P11" s="439">
        <v>4.7</v>
      </c>
      <c r="Q11" s="443">
        <v>8.7999999999999995E-2</v>
      </c>
      <c r="R11" s="443"/>
      <c r="S11" s="438">
        <v>-20</v>
      </c>
      <c r="T11" s="439">
        <v>4</v>
      </c>
      <c r="U11" s="443">
        <v>-0.23100000000000001</v>
      </c>
      <c r="V11" s="443"/>
      <c r="W11" s="438">
        <v>-12</v>
      </c>
      <c r="X11" s="466">
        <v>4.7</v>
      </c>
      <c r="Y11" s="443">
        <v>-0.13900000000000001</v>
      </c>
    </row>
    <row r="12" spans="1:25" ht="16.5" customHeight="1" x14ac:dyDescent="0.25">
      <c r="A12" s="437"/>
      <c r="B12" s="437" t="s">
        <v>1220</v>
      </c>
      <c r="C12" s="440">
        <v>457</v>
      </c>
      <c r="D12" s="439">
        <v>6.9</v>
      </c>
      <c r="E12" s="440">
        <v>98</v>
      </c>
      <c r="F12" s="443"/>
      <c r="G12" s="440">
        <v>409</v>
      </c>
      <c r="H12" s="466">
        <v>5</v>
      </c>
      <c r="I12" s="440">
        <v>97</v>
      </c>
      <c r="J12" s="443"/>
      <c r="K12" s="440">
        <v>405</v>
      </c>
      <c r="L12" s="439">
        <v>2.6</v>
      </c>
      <c r="M12" s="440">
        <v>86</v>
      </c>
      <c r="N12" s="443"/>
      <c r="O12" s="438">
        <v>-49</v>
      </c>
      <c r="P12" s="439">
        <v>8.6</v>
      </c>
      <c r="Q12" s="443">
        <v>-0.499</v>
      </c>
      <c r="R12" s="443"/>
      <c r="S12" s="440">
        <v>-4</v>
      </c>
      <c r="T12" s="439">
        <v>5.9</v>
      </c>
      <c r="U12" s="443">
        <v>-3.7999999999999999E-2</v>
      </c>
      <c r="V12" s="443"/>
      <c r="W12" s="438">
        <v>-52</v>
      </c>
      <c r="X12" s="466">
        <v>7.6</v>
      </c>
      <c r="Y12" s="443">
        <v>-0.56599999999999995</v>
      </c>
    </row>
    <row r="13" spans="1:25" ht="16.5" customHeight="1" x14ac:dyDescent="0.25">
      <c r="A13" s="429" t="s">
        <v>781</v>
      </c>
      <c r="B13" s="429" t="s">
        <v>1218</v>
      </c>
      <c r="C13" s="432">
        <v>521</v>
      </c>
      <c r="D13" s="431">
        <v>2</v>
      </c>
      <c r="E13" s="432">
        <v>96</v>
      </c>
      <c r="F13" s="435"/>
      <c r="G13" s="432">
        <v>524</v>
      </c>
      <c r="H13" s="465">
        <v>1.2</v>
      </c>
      <c r="I13" s="432">
        <v>92</v>
      </c>
      <c r="J13" s="435"/>
      <c r="K13" s="432">
        <v>508</v>
      </c>
      <c r="L13" s="431">
        <v>1.5</v>
      </c>
      <c r="M13" s="432">
        <v>92</v>
      </c>
      <c r="N13" s="435"/>
      <c r="O13" s="432">
        <v>4</v>
      </c>
      <c r="P13" s="431">
        <v>2.9</v>
      </c>
      <c r="Q13" s="435">
        <v>4.1000000000000002E-2</v>
      </c>
      <c r="R13" s="435"/>
      <c r="S13" s="430">
        <v>-17</v>
      </c>
      <c r="T13" s="431">
        <v>2.8</v>
      </c>
      <c r="U13" s="435">
        <v>-0.182</v>
      </c>
      <c r="V13" s="435"/>
      <c r="W13" s="430">
        <v>-13</v>
      </c>
      <c r="X13" s="465">
        <v>3.7</v>
      </c>
      <c r="Y13" s="435">
        <v>-0.13700000000000001</v>
      </c>
    </row>
    <row r="14" spans="1:25" ht="16.5" customHeight="1" x14ac:dyDescent="0.25">
      <c r="A14" s="429"/>
      <c r="B14" s="429" t="s">
        <v>1219</v>
      </c>
      <c r="C14" s="432">
        <v>461</v>
      </c>
      <c r="D14" s="431">
        <v>4.0999999999999996</v>
      </c>
      <c r="E14" s="432">
        <v>92</v>
      </c>
      <c r="F14" s="435"/>
      <c r="G14" s="432">
        <v>474</v>
      </c>
      <c r="H14" s="465">
        <v>3.1</v>
      </c>
      <c r="I14" s="432">
        <v>93</v>
      </c>
      <c r="J14" s="435"/>
      <c r="K14" s="432">
        <v>456</v>
      </c>
      <c r="L14" s="431">
        <v>2.7</v>
      </c>
      <c r="M14" s="432">
        <v>91</v>
      </c>
      <c r="N14" s="435"/>
      <c r="O14" s="430">
        <v>13</v>
      </c>
      <c r="P14" s="431">
        <v>5.4</v>
      </c>
      <c r="Q14" s="435">
        <v>0.14499999999999999</v>
      </c>
      <c r="R14" s="435"/>
      <c r="S14" s="430">
        <v>-18</v>
      </c>
      <c r="T14" s="431">
        <v>4.5999999999999996</v>
      </c>
      <c r="U14" s="435">
        <v>-0.19400000000000001</v>
      </c>
      <c r="V14" s="435"/>
      <c r="W14" s="432">
        <v>-4</v>
      </c>
      <c r="X14" s="465">
        <v>5.6</v>
      </c>
      <c r="Y14" s="435">
        <v>-4.8000000000000001E-2</v>
      </c>
    </row>
    <row r="15" spans="1:25" ht="16.5" customHeight="1" x14ac:dyDescent="0.25">
      <c r="A15" s="429"/>
      <c r="B15" s="429" t="s">
        <v>1220</v>
      </c>
      <c r="C15" s="432">
        <v>455</v>
      </c>
      <c r="D15" s="431">
        <v>7.3</v>
      </c>
      <c r="E15" s="432">
        <v>101</v>
      </c>
      <c r="F15" s="435"/>
      <c r="G15" s="432">
        <v>406</v>
      </c>
      <c r="H15" s="465">
        <v>5.8</v>
      </c>
      <c r="I15" s="432">
        <v>104</v>
      </c>
      <c r="J15" s="435"/>
      <c r="K15" s="432">
        <v>402</v>
      </c>
      <c r="L15" s="431">
        <v>3.1</v>
      </c>
      <c r="M15" s="432">
        <v>90</v>
      </c>
      <c r="N15" s="435"/>
      <c r="O15" s="430">
        <v>-49</v>
      </c>
      <c r="P15" s="431">
        <v>9.5</v>
      </c>
      <c r="Q15" s="435">
        <v>-0.47799999999999998</v>
      </c>
      <c r="R15" s="435"/>
      <c r="S15" s="432">
        <v>-5</v>
      </c>
      <c r="T15" s="431">
        <v>6.9</v>
      </c>
      <c r="U15" s="435">
        <v>-4.7E-2</v>
      </c>
      <c r="V15" s="435"/>
      <c r="W15" s="430">
        <v>-53</v>
      </c>
      <c r="X15" s="465">
        <v>8.4</v>
      </c>
      <c r="Y15" s="435">
        <v>-0.56100000000000005</v>
      </c>
    </row>
    <row r="16" spans="1:25" ht="16.5" customHeight="1" x14ac:dyDescent="0.25">
      <c r="A16" s="437" t="s">
        <v>782</v>
      </c>
      <c r="B16" s="437" t="s">
        <v>1218</v>
      </c>
      <c r="C16" s="440">
        <v>520</v>
      </c>
      <c r="D16" s="439">
        <v>2.1</v>
      </c>
      <c r="E16" s="440">
        <v>97</v>
      </c>
      <c r="F16" s="443"/>
      <c r="G16" s="440">
        <v>518</v>
      </c>
      <c r="H16" s="466">
        <v>1.2</v>
      </c>
      <c r="I16" s="440">
        <v>89</v>
      </c>
      <c r="J16" s="443"/>
      <c r="K16" s="440">
        <v>497</v>
      </c>
      <c r="L16" s="439">
        <v>1.4</v>
      </c>
      <c r="M16" s="440">
        <v>88</v>
      </c>
      <c r="N16" s="443"/>
      <c r="O16" s="440">
        <v>-2</v>
      </c>
      <c r="P16" s="439">
        <v>2.9</v>
      </c>
      <c r="Q16" s="443">
        <v>-2.4E-2</v>
      </c>
      <c r="R16" s="443"/>
      <c r="S16" s="438">
        <v>-21</v>
      </c>
      <c r="T16" s="439">
        <v>2.6</v>
      </c>
      <c r="U16" s="443">
        <v>-0.23899999999999999</v>
      </c>
      <c r="V16" s="443"/>
      <c r="W16" s="438">
        <v>-23</v>
      </c>
      <c r="X16" s="466">
        <v>3.5</v>
      </c>
      <c r="Y16" s="443">
        <v>-0.253</v>
      </c>
    </row>
    <row r="17" spans="1:25" ht="16.5" customHeight="1" x14ac:dyDescent="0.25">
      <c r="A17" s="437"/>
      <c r="B17" s="437" t="s">
        <v>1219</v>
      </c>
      <c r="C17" s="440">
        <v>466</v>
      </c>
      <c r="D17" s="439">
        <v>4.2</v>
      </c>
      <c r="E17" s="440">
        <v>92</v>
      </c>
      <c r="F17" s="443"/>
      <c r="G17" s="440">
        <v>469</v>
      </c>
      <c r="H17" s="466">
        <v>3</v>
      </c>
      <c r="I17" s="440">
        <v>89</v>
      </c>
      <c r="J17" s="443"/>
      <c r="K17" s="440">
        <v>455</v>
      </c>
      <c r="L17" s="439">
        <v>2.5</v>
      </c>
      <c r="M17" s="440">
        <v>87</v>
      </c>
      <c r="N17" s="443"/>
      <c r="O17" s="440">
        <v>3</v>
      </c>
      <c r="P17" s="439">
        <v>5.4</v>
      </c>
      <c r="Q17" s="443">
        <v>3.1E-2</v>
      </c>
      <c r="R17" s="443"/>
      <c r="S17" s="438">
        <v>-14</v>
      </c>
      <c r="T17" s="439">
        <v>4.3</v>
      </c>
      <c r="U17" s="443">
        <v>-0.157</v>
      </c>
      <c r="V17" s="443"/>
      <c r="W17" s="438">
        <v>-11</v>
      </c>
      <c r="X17" s="466">
        <v>5.4</v>
      </c>
      <c r="Y17" s="443">
        <v>-0.123</v>
      </c>
    </row>
    <row r="18" spans="1:25" ht="16.5" customHeight="1" x14ac:dyDescent="0.25">
      <c r="A18" s="437"/>
      <c r="B18" s="437" t="s">
        <v>1220</v>
      </c>
      <c r="C18" s="440">
        <v>460</v>
      </c>
      <c r="D18" s="439">
        <v>6.4</v>
      </c>
      <c r="E18" s="440">
        <v>97</v>
      </c>
      <c r="F18" s="443"/>
      <c r="G18" s="440">
        <v>415</v>
      </c>
      <c r="H18" s="466">
        <v>4.9000000000000004</v>
      </c>
      <c r="I18" s="440">
        <v>95</v>
      </c>
      <c r="J18" s="443"/>
      <c r="K18" s="440">
        <v>413</v>
      </c>
      <c r="L18" s="439">
        <v>2.5</v>
      </c>
      <c r="M18" s="440">
        <v>82</v>
      </c>
      <c r="N18" s="443"/>
      <c r="O18" s="438">
        <v>-44</v>
      </c>
      <c r="P18" s="439">
        <v>8.1999999999999993</v>
      </c>
      <c r="Q18" s="443">
        <v>-0.46300000000000002</v>
      </c>
      <c r="R18" s="443"/>
      <c r="S18" s="440">
        <v>-3</v>
      </c>
      <c r="T18" s="439">
        <v>5.8</v>
      </c>
      <c r="U18" s="443">
        <v>-2.9000000000000001E-2</v>
      </c>
      <c r="V18" s="443"/>
      <c r="W18" s="438">
        <v>-47</v>
      </c>
      <c r="X18" s="466">
        <v>7.3</v>
      </c>
      <c r="Y18" s="443">
        <v>-0.52400000000000002</v>
      </c>
    </row>
    <row r="19" spans="1:25" ht="16.5" customHeight="1" x14ac:dyDescent="0.25">
      <c r="A19" s="429" t="s">
        <v>783</v>
      </c>
      <c r="B19" s="429" t="s">
        <v>1218</v>
      </c>
      <c r="C19" s="432">
        <v>520</v>
      </c>
      <c r="D19" s="431">
        <v>2</v>
      </c>
      <c r="E19" s="432">
        <v>98</v>
      </c>
      <c r="F19" s="435"/>
      <c r="G19" s="432">
        <v>518</v>
      </c>
      <c r="H19" s="465">
        <v>1.2</v>
      </c>
      <c r="I19" s="432">
        <v>87</v>
      </c>
      <c r="J19" s="435"/>
      <c r="K19" s="432">
        <v>498</v>
      </c>
      <c r="L19" s="431">
        <v>1.5</v>
      </c>
      <c r="M19" s="432">
        <v>89</v>
      </c>
      <c r="N19" s="435"/>
      <c r="O19" s="432">
        <v>-2</v>
      </c>
      <c r="P19" s="431">
        <v>2.9</v>
      </c>
      <c r="Q19" s="435">
        <v>-2.5999999999999999E-2</v>
      </c>
      <c r="R19" s="435"/>
      <c r="S19" s="430">
        <v>-20</v>
      </c>
      <c r="T19" s="431">
        <v>2.6</v>
      </c>
      <c r="U19" s="435">
        <v>-0.223</v>
      </c>
      <c r="V19" s="435"/>
      <c r="W19" s="430">
        <v>-22</v>
      </c>
      <c r="X19" s="465">
        <v>3.5</v>
      </c>
      <c r="Y19" s="435">
        <v>-0.23599999999999999</v>
      </c>
    </row>
    <row r="20" spans="1:25" ht="16.5" customHeight="1" x14ac:dyDescent="0.25">
      <c r="A20" s="429"/>
      <c r="B20" s="429" t="s">
        <v>1219</v>
      </c>
      <c r="C20" s="432">
        <v>466</v>
      </c>
      <c r="D20" s="431">
        <v>3.8</v>
      </c>
      <c r="E20" s="432">
        <v>91</v>
      </c>
      <c r="F20" s="435"/>
      <c r="G20" s="432">
        <v>476</v>
      </c>
      <c r="H20" s="465">
        <v>2.6</v>
      </c>
      <c r="I20" s="432">
        <v>86</v>
      </c>
      <c r="J20" s="435"/>
      <c r="K20" s="432">
        <v>455</v>
      </c>
      <c r="L20" s="431">
        <v>2.5</v>
      </c>
      <c r="M20" s="432">
        <v>86</v>
      </c>
      <c r="N20" s="435"/>
      <c r="O20" s="430">
        <v>11</v>
      </c>
      <c r="P20" s="431">
        <v>4.9000000000000004</v>
      </c>
      <c r="Q20" s="435">
        <v>0.121</v>
      </c>
      <c r="R20" s="435"/>
      <c r="S20" s="430">
        <v>-22</v>
      </c>
      <c r="T20" s="431">
        <v>4.0999999999999996</v>
      </c>
      <c r="U20" s="435">
        <v>-0.25</v>
      </c>
      <c r="V20" s="435"/>
      <c r="W20" s="430">
        <v>-11</v>
      </c>
      <c r="X20" s="465">
        <v>5.2</v>
      </c>
      <c r="Y20" s="435">
        <v>-0.123</v>
      </c>
    </row>
    <row r="21" spans="1:25" ht="16.5" customHeight="1" x14ac:dyDescent="0.25">
      <c r="A21" s="429"/>
      <c r="B21" s="429" t="s">
        <v>1220</v>
      </c>
      <c r="C21" s="432">
        <v>448</v>
      </c>
      <c r="D21" s="431">
        <v>6.2</v>
      </c>
      <c r="E21" s="432">
        <v>97</v>
      </c>
      <c r="F21" s="435"/>
      <c r="G21" s="432">
        <v>418</v>
      </c>
      <c r="H21" s="465">
        <v>4.7</v>
      </c>
      <c r="I21" s="432">
        <v>91</v>
      </c>
      <c r="J21" s="435"/>
      <c r="K21" s="432">
        <v>414</v>
      </c>
      <c r="L21" s="431">
        <v>2.6</v>
      </c>
      <c r="M21" s="432">
        <v>81</v>
      </c>
      <c r="N21" s="435"/>
      <c r="O21" s="430">
        <v>-30</v>
      </c>
      <c r="P21" s="431">
        <v>8</v>
      </c>
      <c r="Q21" s="435">
        <v>-0.316</v>
      </c>
      <c r="R21" s="435"/>
      <c r="S21" s="432">
        <v>-4</v>
      </c>
      <c r="T21" s="431">
        <v>5.7</v>
      </c>
      <c r="U21" s="435">
        <v>-4.7E-2</v>
      </c>
      <c r="V21" s="435"/>
      <c r="W21" s="430">
        <v>-34</v>
      </c>
      <c r="X21" s="465">
        <v>7.2</v>
      </c>
      <c r="Y21" s="435">
        <v>-0.378</v>
      </c>
    </row>
    <row r="22" spans="1:25" ht="16.5" customHeight="1" x14ac:dyDescent="0.25">
      <c r="A22" s="437" t="s">
        <v>784</v>
      </c>
      <c r="B22" s="437" t="s">
        <v>1218</v>
      </c>
      <c r="C22" s="440">
        <v>521</v>
      </c>
      <c r="D22" s="439">
        <v>2.1</v>
      </c>
      <c r="E22" s="440">
        <v>97</v>
      </c>
      <c r="F22" s="443"/>
      <c r="G22" s="440">
        <v>521</v>
      </c>
      <c r="H22" s="466">
        <v>1.1000000000000001</v>
      </c>
      <c r="I22" s="440">
        <v>88</v>
      </c>
      <c r="J22" s="443"/>
      <c r="K22" s="440">
        <v>502</v>
      </c>
      <c r="L22" s="439">
        <v>1.5</v>
      </c>
      <c r="M22" s="440">
        <v>91</v>
      </c>
      <c r="N22" s="443"/>
      <c r="O22" s="440">
        <v>-1</v>
      </c>
      <c r="P22" s="439">
        <v>2.9</v>
      </c>
      <c r="Q22" s="443">
        <v>-8.0000000000000002E-3</v>
      </c>
      <c r="R22" s="443"/>
      <c r="S22" s="438">
        <v>-18</v>
      </c>
      <c r="T22" s="439">
        <v>2.4</v>
      </c>
      <c r="U22" s="443">
        <v>-0.20499999999999999</v>
      </c>
      <c r="V22" s="443"/>
      <c r="W22" s="438">
        <v>-19</v>
      </c>
      <c r="X22" s="466">
        <v>3.3</v>
      </c>
      <c r="Y22" s="443">
        <v>-0.20300000000000001</v>
      </c>
    </row>
    <row r="23" spans="1:25" ht="16.5" customHeight="1" x14ac:dyDescent="0.25">
      <c r="A23" s="437"/>
      <c r="B23" s="437" t="s">
        <v>1219</v>
      </c>
      <c r="C23" s="440">
        <v>460</v>
      </c>
      <c r="D23" s="439">
        <v>4.2</v>
      </c>
      <c r="E23" s="440">
        <v>94</v>
      </c>
      <c r="F23" s="443"/>
      <c r="G23" s="440">
        <v>476</v>
      </c>
      <c r="H23" s="466">
        <v>2.9</v>
      </c>
      <c r="I23" s="440">
        <v>87</v>
      </c>
      <c r="J23" s="443"/>
      <c r="K23" s="440">
        <v>454</v>
      </c>
      <c r="L23" s="439">
        <v>2.6</v>
      </c>
      <c r="M23" s="440">
        <v>90</v>
      </c>
      <c r="N23" s="443"/>
      <c r="O23" s="438">
        <v>16</v>
      </c>
      <c r="P23" s="439">
        <v>5.3</v>
      </c>
      <c r="Q23" s="443">
        <v>0.17100000000000001</v>
      </c>
      <c r="R23" s="443"/>
      <c r="S23" s="438">
        <v>-22</v>
      </c>
      <c r="T23" s="439">
        <v>4.2</v>
      </c>
      <c r="U23" s="443">
        <v>-0.24299999999999999</v>
      </c>
      <c r="V23" s="443"/>
      <c r="W23" s="440">
        <v>-6</v>
      </c>
      <c r="X23" s="466">
        <v>5.4</v>
      </c>
      <c r="Y23" s="443">
        <v>-6.6000000000000003E-2</v>
      </c>
    </row>
    <row r="24" spans="1:25" ht="16.5" customHeight="1" x14ac:dyDescent="0.25">
      <c r="A24" s="437"/>
      <c r="B24" s="437" t="s">
        <v>1220</v>
      </c>
      <c r="C24" s="440">
        <v>460</v>
      </c>
      <c r="D24" s="439">
        <v>6.9</v>
      </c>
      <c r="E24" s="440">
        <v>95</v>
      </c>
      <c r="F24" s="443"/>
      <c r="G24" s="440">
        <v>413</v>
      </c>
      <c r="H24" s="466">
        <v>5.3</v>
      </c>
      <c r="I24" s="440">
        <v>97</v>
      </c>
      <c r="J24" s="443"/>
      <c r="K24" s="440">
        <v>409</v>
      </c>
      <c r="L24" s="439">
        <v>2.9</v>
      </c>
      <c r="M24" s="440">
        <v>85</v>
      </c>
      <c r="N24" s="443"/>
      <c r="O24" s="438">
        <v>-47</v>
      </c>
      <c r="P24" s="439">
        <v>8.9</v>
      </c>
      <c r="Q24" s="443">
        <v>-0.49199999999999999</v>
      </c>
      <c r="R24" s="443"/>
      <c r="S24" s="440">
        <v>-4</v>
      </c>
      <c r="T24" s="439">
        <v>6.2</v>
      </c>
      <c r="U24" s="443">
        <v>-4.8000000000000001E-2</v>
      </c>
      <c r="V24" s="443"/>
      <c r="W24" s="438">
        <v>-52</v>
      </c>
      <c r="X24" s="466">
        <v>7.8</v>
      </c>
      <c r="Y24" s="443">
        <v>-0.57299999999999995</v>
      </c>
    </row>
    <row r="25" spans="1:25" ht="16.5" customHeight="1" x14ac:dyDescent="0.25">
      <c r="A25" s="429" t="s">
        <v>785</v>
      </c>
      <c r="B25" s="429" t="s">
        <v>1218</v>
      </c>
      <c r="C25" s="432">
        <v>520</v>
      </c>
      <c r="D25" s="431">
        <v>2</v>
      </c>
      <c r="E25" s="432">
        <v>98</v>
      </c>
      <c r="F25" s="435"/>
      <c r="G25" s="432">
        <v>523</v>
      </c>
      <c r="H25" s="465">
        <v>1.2</v>
      </c>
      <c r="I25" s="432">
        <v>90</v>
      </c>
      <c r="J25" s="435"/>
      <c r="K25" s="432">
        <v>505</v>
      </c>
      <c r="L25" s="431">
        <v>1.5</v>
      </c>
      <c r="M25" s="432">
        <v>90</v>
      </c>
      <c r="N25" s="435"/>
      <c r="O25" s="432">
        <v>3</v>
      </c>
      <c r="P25" s="431">
        <v>3.1</v>
      </c>
      <c r="Q25" s="435">
        <v>3.4000000000000002E-2</v>
      </c>
      <c r="R25" s="435"/>
      <c r="S25" s="430">
        <v>-18</v>
      </c>
      <c r="T25" s="431">
        <v>2.2999999999999998</v>
      </c>
      <c r="U25" s="435">
        <v>-0.20300000000000001</v>
      </c>
      <c r="V25" s="435"/>
      <c r="W25" s="430">
        <v>-15</v>
      </c>
      <c r="X25" s="465">
        <v>3.5</v>
      </c>
      <c r="Y25" s="435">
        <v>-0.16</v>
      </c>
    </row>
    <row r="26" spans="1:25" ht="16.5" customHeight="1" x14ac:dyDescent="0.25">
      <c r="A26" s="429"/>
      <c r="B26" s="429" t="s">
        <v>1219</v>
      </c>
      <c r="C26" s="432">
        <v>463</v>
      </c>
      <c r="D26" s="431">
        <v>3.6</v>
      </c>
      <c r="E26" s="432">
        <v>90</v>
      </c>
      <c r="F26" s="435"/>
      <c r="G26" s="432">
        <v>475</v>
      </c>
      <c r="H26" s="465">
        <v>2.8</v>
      </c>
      <c r="I26" s="432">
        <v>87</v>
      </c>
      <c r="J26" s="435"/>
      <c r="K26" s="432">
        <v>457</v>
      </c>
      <c r="L26" s="431">
        <v>2.5</v>
      </c>
      <c r="M26" s="432">
        <v>88</v>
      </c>
      <c r="N26" s="435"/>
      <c r="O26" s="430">
        <v>12</v>
      </c>
      <c r="P26" s="431">
        <v>5</v>
      </c>
      <c r="Q26" s="435">
        <v>0.13800000000000001</v>
      </c>
      <c r="R26" s="435"/>
      <c r="S26" s="430">
        <v>-18</v>
      </c>
      <c r="T26" s="431">
        <v>4</v>
      </c>
      <c r="U26" s="435">
        <v>-0.20899999999999999</v>
      </c>
      <c r="V26" s="435"/>
      <c r="W26" s="432">
        <v>-6</v>
      </c>
      <c r="X26" s="465">
        <v>5</v>
      </c>
      <c r="Y26" s="435">
        <v>-6.9000000000000006E-2</v>
      </c>
    </row>
    <row r="27" spans="1:25" ht="17.100000000000001" customHeight="1" x14ac:dyDescent="0.25">
      <c r="A27" s="467"/>
      <c r="B27" s="467" t="s">
        <v>1220</v>
      </c>
      <c r="C27" s="468">
        <v>450</v>
      </c>
      <c r="D27" s="469">
        <v>6.2</v>
      </c>
      <c r="E27" s="468">
        <v>93</v>
      </c>
      <c r="F27" s="470"/>
      <c r="G27" s="468">
        <v>421</v>
      </c>
      <c r="H27" s="471">
        <v>4.8</v>
      </c>
      <c r="I27" s="468">
        <v>90</v>
      </c>
      <c r="J27" s="470"/>
      <c r="K27" s="468">
        <v>410</v>
      </c>
      <c r="L27" s="469">
        <v>2.6</v>
      </c>
      <c r="M27" s="468">
        <v>84</v>
      </c>
      <c r="N27" s="470"/>
      <c r="O27" s="472">
        <v>-29</v>
      </c>
      <c r="P27" s="469">
        <v>8.1</v>
      </c>
      <c r="Q27" s="470">
        <v>-0.316</v>
      </c>
      <c r="R27" s="470"/>
      <c r="S27" s="468">
        <v>-10</v>
      </c>
      <c r="T27" s="469">
        <v>5.6</v>
      </c>
      <c r="U27" s="470">
        <v>-0.12</v>
      </c>
      <c r="V27" s="470"/>
      <c r="W27" s="472">
        <v>-39</v>
      </c>
      <c r="X27" s="471">
        <v>7.1</v>
      </c>
      <c r="Y27" s="470">
        <v>-0.44500000000000001</v>
      </c>
    </row>
    <row r="28" spans="1:25" x14ac:dyDescent="0.25">
      <c r="A28" s="380" t="s">
        <v>1248</v>
      </c>
    </row>
    <row r="29" spans="1:25" x14ac:dyDescent="0.25">
      <c r="A29" s="380" t="s">
        <v>1249</v>
      </c>
    </row>
    <row r="30" spans="1:25" x14ac:dyDescent="0.25">
      <c r="A30" s="100" t="s">
        <v>1225</v>
      </c>
    </row>
    <row r="31" spans="1:25" x14ac:dyDescent="0.25">
      <c r="A31" s="100" t="s">
        <v>1226</v>
      </c>
    </row>
  </sheetData>
  <mergeCells count="6">
    <mergeCell ref="W5:Y5"/>
    <mergeCell ref="C5:E5"/>
    <mergeCell ref="G5:I5"/>
    <mergeCell ref="K5:M5"/>
    <mergeCell ref="O5:Q5"/>
    <mergeCell ref="S5:U5"/>
  </mergeCells>
  <pageMargins left="0.7" right="0.7" top="0.78740157499999996" bottom="0.78740157499999996" header="0.3" footer="0.3"/>
  <pageSetup paperSize="9" orientation="portrait" verticalDpi="0"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F77BA-BB50-42B6-8DC5-25C704797301}">
  <sheetPr>
    <tabColor theme="0" tint="-4.9989318521683403E-2"/>
  </sheetPr>
  <dimension ref="A1:AB49"/>
  <sheetViews>
    <sheetView zoomScaleNormal="100" workbookViewId="0">
      <selection activeCell="D2" sqref="D2"/>
    </sheetView>
  </sheetViews>
  <sheetFormatPr baseColWidth="10" defaultColWidth="11.42578125" defaultRowHeight="17.25" x14ac:dyDescent="0.25"/>
  <cols>
    <col min="1" max="1" width="27.85546875" style="380" customWidth="1"/>
    <col min="2" max="2" width="32.28515625" style="380" customWidth="1"/>
    <col min="3" max="5" width="9.7109375" style="463" customWidth="1"/>
    <col min="6" max="6" width="2.140625" style="380" customWidth="1"/>
    <col min="7" max="9" width="9.7109375" style="463" customWidth="1"/>
    <col min="10" max="10" width="2.140625" style="380" customWidth="1"/>
    <col min="11" max="13" width="9.7109375" style="463" customWidth="1"/>
    <col min="14" max="14" width="2.140625" style="380" customWidth="1"/>
    <col min="15" max="15" width="9.7109375" style="463" customWidth="1"/>
    <col min="16" max="16" width="2.140625" style="497" customWidth="1"/>
    <col min="17" max="18" width="9.7109375" style="463" customWidth="1"/>
    <col min="19" max="19" width="2.140625" style="380" customWidth="1"/>
    <col min="20" max="20" width="9.7109375" style="463" customWidth="1"/>
    <col min="21" max="21" width="2.140625" style="473" customWidth="1"/>
    <col min="22" max="23" width="9.7109375" style="463" customWidth="1"/>
    <col min="24" max="24" width="2.140625" style="380" customWidth="1"/>
    <col min="25" max="25" width="9.7109375" style="463" customWidth="1"/>
    <col min="26" max="26" width="2.140625" style="473" customWidth="1"/>
    <col min="27" max="28" width="9.7109375" style="463" customWidth="1"/>
    <col min="29" max="16384" width="11.42578125" style="380"/>
  </cols>
  <sheetData>
    <row r="1" spans="1:28" ht="15" customHeight="1" x14ac:dyDescent="0.25">
      <c r="A1" s="421" t="str">
        <f>HYPERLINK("#'Inhalt'!$A$1","zurück zum Inhaltsverzeichnis")</f>
        <v>zurück zum Inhaltsverzeichnis</v>
      </c>
    </row>
    <row r="2" spans="1:28" ht="15" customHeight="1" x14ac:dyDescent="0.25"/>
    <row r="3" spans="1:28" ht="15" customHeight="1" x14ac:dyDescent="0.25">
      <c r="A3" s="422" t="s">
        <v>1262</v>
      </c>
    </row>
    <row r="4" spans="1:28" ht="15" customHeight="1" x14ac:dyDescent="0.25"/>
    <row r="5" spans="1:28" s="464" customFormat="1" ht="15" x14ac:dyDescent="0.25">
      <c r="A5" s="452"/>
      <c r="B5" s="452"/>
      <c r="C5" s="1130">
        <v>2012</v>
      </c>
      <c r="D5" s="1130"/>
      <c r="E5" s="1130"/>
      <c r="F5" s="452"/>
      <c r="G5" s="1130">
        <v>2018</v>
      </c>
      <c r="H5" s="1130"/>
      <c r="I5" s="1130"/>
      <c r="J5" s="452"/>
      <c r="K5" s="1130">
        <v>2024</v>
      </c>
      <c r="L5" s="1130"/>
      <c r="M5" s="1130"/>
      <c r="N5" s="452"/>
      <c r="O5" s="1130" t="s">
        <v>45</v>
      </c>
      <c r="P5" s="1130"/>
      <c r="Q5" s="1130"/>
      <c r="R5" s="1130"/>
      <c r="S5" s="452"/>
      <c r="T5" s="1130" t="s">
        <v>46</v>
      </c>
      <c r="U5" s="1130"/>
      <c r="V5" s="1130"/>
      <c r="W5" s="1130"/>
      <c r="X5" s="452"/>
      <c r="Y5" s="1130" t="s">
        <v>47</v>
      </c>
      <c r="Z5" s="1130"/>
      <c r="AA5" s="1130"/>
      <c r="AB5" s="1130"/>
    </row>
    <row r="6" spans="1:28" x14ac:dyDescent="0.25">
      <c r="A6" s="453" t="s">
        <v>12</v>
      </c>
      <c r="B6" s="427"/>
      <c r="C6" s="425" t="s">
        <v>48</v>
      </c>
      <c r="D6" s="425" t="s">
        <v>1153</v>
      </c>
      <c r="E6" s="425" t="s">
        <v>49</v>
      </c>
      <c r="F6" s="503"/>
      <c r="G6" s="425" t="s">
        <v>48</v>
      </c>
      <c r="H6" s="425" t="s">
        <v>1153</v>
      </c>
      <c r="I6" s="425" t="s">
        <v>49</v>
      </c>
      <c r="J6" s="503"/>
      <c r="K6" s="425" t="s">
        <v>48</v>
      </c>
      <c r="L6" s="425" t="s">
        <v>1153</v>
      </c>
      <c r="M6" s="425" t="s">
        <v>49</v>
      </c>
      <c r="N6" s="504"/>
      <c r="O6" s="425" t="s">
        <v>1214</v>
      </c>
      <c r="P6" s="505"/>
      <c r="Q6" s="425" t="s">
        <v>1153</v>
      </c>
      <c r="R6" s="425" t="s">
        <v>1223</v>
      </c>
      <c r="S6" s="427"/>
      <c r="T6" s="425" t="s">
        <v>1214</v>
      </c>
      <c r="U6" s="506"/>
      <c r="V6" s="425" t="s">
        <v>1153</v>
      </c>
      <c r="W6" s="425" t="s">
        <v>1223</v>
      </c>
      <c r="X6" s="427"/>
      <c r="Y6" s="425" t="s">
        <v>1214</v>
      </c>
      <c r="Z6" s="506"/>
      <c r="AA6" s="425" t="s">
        <v>1153</v>
      </c>
      <c r="AB6" s="425" t="s">
        <v>1223</v>
      </c>
    </row>
    <row r="7" spans="1:28" ht="16.5" customHeight="1" x14ac:dyDescent="0.25">
      <c r="A7" s="437" t="s">
        <v>1017</v>
      </c>
      <c r="B7" s="437" t="s">
        <v>1218</v>
      </c>
      <c r="C7" s="475">
        <v>518</v>
      </c>
      <c r="D7" s="476">
        <v>7.6</v>
      </c>
      <c r="E7" s="475">
        <v>100</v>
      </c>
      <c r="F7" s="444"/>
      <c r="G7" s="440">
        <v>524</v>
      </c>
      <c r="H7" s="476">
        <v>3</v>
      </c>
      <c r="I7" s="440">
        <v>89</v>
      </c>
      <c r="J7" s="444"/>
      <c r="K7" s="440">
        <v>514</v>
      </c>
      <c r="L7" s="476">
        <v>3.6</v>
      </c>
      <c r="M7" s="440">
        <v>95</v>
      </c>
      <c r="N7" s="444"/>
      <c r="O7" s="440">
        <v>6</v>
      </c>
      <c r="P7" s="442"/>
      <c r="Q7" s="476">
        <v>8.1999999999999993</v>
      </c>
      <c r="R7" s="443">
        <v>5.8000000000000003E-2</v>
      </c>
      <c r="S7" s="441"/>
      <c r="T7" s="438">
        <v>-10</v>
      </c>
      <c r="U7" s="442" t="s">
        <v>50</v>
      </c>
      <c r="V7" s="476">
        <v>4.8</v>
      </c>
      <c r="W7" s="443">
        <v>-0.109</v>
      </c>
      <c r="X7" s="441"/>
      <c r="Y7" s="440">
        <v>-4</v>
      </c>
      <c r="Z7" s="442"/>
      <c r="AA7" s="476">
        <v>8.5</v>
      </c>
      <c r="AB7" s="443">
        <v>-4.5999999999999999E-2</v>
      </c>
    </row>
    <row r="8" spans="1:28" ht="16.5" customHeight="1" x14ac:dyDescent="0.25">
      <c r="A8" s="437"/>
      <c r="B8" s="437" t="s">
        <v>1238</v>
      </c>
      <c r="C8" s="440">
        <v>449</v>
      </c>
      <c r="D8" s="476">
        <v>10.199999999999999</v>
      </c>
      <c r="E8" s="440">
        <v>86</v>
      </c>
      <c r="F8" s="444"/>
      <c r="G8" s="440">
        <v>476</v>
      </c>
      <c r="H8" s="476">
        <v>7.1</v>
      </c>
      <c r="I8" s="440">
        <v>93</v>
      </c>
      <c r="J8" s="444"/>
      <c r="K8" s="440">
        <v>451</v>
      </c>
      <c r="L8" s="476">
        <v>5.0999999999999996</v>
      </c>
      <c r="M8" s="440">
        <v>90</v>
      </c>
      <c r="N8" s="444"/>
      <c r="O8" s="438">
        <v>26</v>
      </c>
      <c r="P8" s="442" t="s">
        <v>50</v>
      </c>
      <c r="Q8" s="476">
        <v>12.5</v>
      </c>
      <c r="R8" s="443">
        <v>0.29499999999999998</v>
      </c>
      <c r="S8" s="441"/>
      <c r="T8" s="438">
        <v>-24</v>
      </c>
      <c r="U8" s="442"/>
      <c r="V8" s="476">
        <v>8.8000000000000007</v>
      </c>
      <c r="W8" s="443">
        <v>-0.26700000000000002</v>
      </c>
      <c r="X8" s="441"/>
      <c r="Y8" s="440">
        <v>2</v>
      </c>
      <c r="Z8" s="442" t="s">
        <v>50</v>
      </c>
      <c r="AA8" s="476">
        <v>11.4</v>
      </c>
      <c r="AB8" s="443">
        <v>2.3E-2</v>
      </c>
    </row>
    <row r="9" spans="1:28" ht="16.5" customHeight="1" x14ac:dyDescent="0.25">
      <c r="A9" s="429" t="s">
        <v>897</v>
      </c>
      <c r="B9" s="429" t="s">
        <v>1218</v>
      </c>
      <c r="C9" s="432">
        <v>543</v>
      </c>
      <c r="D9" s="477">
        <v>4.5</v>
      </c>
      <c r="E9" s="432">
        <v>95</v>
      </c>
      <c r="F9" s="436"/>
      <c r="G9" s="432">
        <v>546</v>
      </c>
      <c r="H9" s="477">
        <v>3.9</v>
      </c>
      <c r="I9" s="432">
        <v>89</v>
      </c>
      <c r="J9" s="436"/>
      <c r="K9" s="432">
        <v>532</v>
      </c>
      <c r="L9" s="477">
        <v>3.9</v>
      </c>
      <c r="M9" s="432">
        <v>92</v>
      </c>
      <c r="N9" s="436"/>
      <c r="O9" s="432">
        <v>3</v>
      </c>
      <c r="P9" s="434"/>
      <c r="Q9" s="477">
        <v>6</v>
      </c>
      <c r="R9" s="435">
        <v>3.3000000000000002E-2</v>
      </c>
      <c r="S9" s="433"/>
      <c r="T9" s="430">
        <v>-14</v>
      </c>
      <c r="U9" s="434"/>
      <c r="V9" s="477">
        <v>5.6</v>
      </c>
      <c r="W9" s="435">
        <v>-0.157</v>
      </c>
      <c r="X9" s="433"/>
      <c r="Y9" s="432">
        <v>-11</v>
      </c>
      <c r="Z9" s="434"/>
      <c r="AA9" s="477">
        <v>6</v>
      </c>
      <c r="AB9" s="435">
        <v>-0.12</v>
      </c>
    </row>
    <row r="10" spans="1:28" ht="16.5" customHeight="1" x14ac:dyDescent="0.25">
      <c r="A10" s="429"/>
      <c r="B10" s="429" t="s">
        <v>1238</v>
      </c>
      <c r="C10" s="432">
        <v>479</v>
      </c>
      <c r="D10" s="477">
        <v>10.1</v>
      </c>
      <c r="E10" s="432">
        <v>98</v>
      </c>
      <c r="F10" s="436"/>
      <c r="G10" s="432">
        <v>484</v>
      </c>
      <c r="H10" s="477">
        <v>10.8</v>
      </c>
      <c r="I10" s="432">
        <v>103</v>
      </c>
      <c r="J10" s="436"/>
      <c r="K10" s="432">
        <v>460</v>
      </c>
      <c r="L10" s="477">
        <v>6.7</v>
      </c>
      <c r="M10" s="432">
        <v>90</v>
      </c>
      <c r="N10" s="436"/>
      <c r="O10" s="432">
        <v>5</v>
      </c>
      <c r="P10" s="434"/>
      <c r="Q10" s="477">
        <v>14.8</v>
      </c>
      <c r="R10" s="435">
        <v>5.0999999999999997E-2</v>
      </c>
      <c r="S10" s="433"/>
      <c r="T10" s="432">
        <v>-24</v>
      </c>
      <c r="U10" s="434"/>
      <c r="V10" s="477">
        <v>12.7</v>
      </c>
      <c r="W10" s="435">
        <v>-0.246</v>
      </c>
      <c r="X10" s="433"/>
      <c r="Y10" s="432">
        <v>-19</v>
      </c>
      <c r="Z10" s="434"/>
      <c r="AA10" s="477">
        <v>12.2</v>
      </c>
      <c r="AB10" s="435">
        <v>-0.19800000000000001</v>
      </c>
    </row>
    <row r="11" spans="1:28" ht="16.5" customHeight="1" x14ac:dyDescent="0.25">
      <c r="A11" s="437" t="s">
        <v>17</v>
      </c>
      <c r="B11" s="437" t="s">
        <v>1218</v>
      </c>
      <c r="C11" s="478" t="s">
        <v>1239</v>
      </c>
      <c r="D11" s="479" t="s">
        <v>1239</v>
      </c>
      <c r="E11" s="478" t="s">
        <v>1239</v>
      </c>
      <c r="F11" s="444"/>
      <c r="G11" s="440">
        <v>511</v>
      </c>
      <c r="H11" s="476">
        <v>4.5</v>
      </c>
      <c r="I11" s="440">
        <v>98</v>
      </c>
      <c r="J11" s="444"/>
      <c r="K11" s="440">
        <v>508</v>
      </c>
      <c r="L11" s="476">
        <v>5.5</v>
      </c>
      <c r="M11" s="440">
        <v>103</v>
      </c>
      <c r="N11" s="444"/>
      <c r="O11" s="478" t="s">
        <v>1239</v>
      </c>
      <c r="P11" s="498"/>
      <c r="Q11" s="479" t="s">
        <v>1239</v>
      </c>
      <c r="R11" s="478" t="s">
        <v>1239</v>
      </c>
      <c r="S11" s="441"/>
      <c r="T11" s="440">
        <v>-3</v>
      </c>
      <c r="U11" s="442" t="s">
        <v>50</v>
      </c>
      <c r="V11" s="476">
        <v>7.2</v>
      </c>
      <c r="W11" s="443">
        <v>-3.4000000000000002E-2</v>
      </c>
      <c r="X11" s="441"/>
      <c r="Y11" s="478" t="s">
        <v>1239</v>
      </c>
      <c r="Z11" s="499"/>
      <c r="AA11" s="479" t="s">
        <v>1239</v>
      </c>
      <c r="AB11" s="478" t="s">
        <v>1239</v>
      </c>
    </row>
    <row r="12" spans="1:28" ht="16.5" customHeight="1" x14ac:dyDescent="0.25">
      <c r="A12" s="437"/>
      <c r="B12" s="437" t="s">
        <v>1238</v>
      </c>
      <c r="C12" s="478" t="s">
        <v>1239</v>
      </c>
      <c r="D12" s="479" t="s">
        <v>1239</v>
      </c>
      <c r="E12" s="478" t="s">
        <v>1239</v>
      </c>
      <c r="F12" s="444"/>
      <c r="G12" s="440">
        <v>432</v>
      </c>
      <c r="H12" s="476">
        <v>6.6</v>
      </c>
      <c r="I12" s="440">
        <v>96</v>
      </c>
      <c r="J12" s="444"/>
      <c r="K12" s="440">
        <v>441</v>
      </c>
      <c r="L12" s="476">
        <v>5.2</v>
      </c>
      <c r="M12" s="440">
        <v>100</v>
      </c>
      <c r="N12" s="444"/>
      <c r="O12" s="478" t="s">
        <v>1239</v>
      </c>
      <c r="P12" s="498"/>
      <c r="Q12" s="479" t="s">
        <v>1239</v>
      </c>
      <c r="R12" s="478" t="s">
        <v>1239</v>
      </c>
      <c r="S12" s="441"/>
      <c r="T12" s="440">
        <v>8</v>
      </c>
      <c r="U12" s="442" t="s">
        <v>50</v>
      </c>
      <c r="V12" s="476">
        <v>8.4</v>
      </c>
      <c r="W12" s="443">
        <v>8.5000000000000006E-2</v>
      </c>
      <c r="X12" s="441"/>
      <c r="Y12" s="478" t="s">
        <v>1239</v>
      </c>
      <c r="Z12" s="499"/>
      <c r="AA12" s="479" t="s">
        <v>1239</v>
      </c>
      <c r="AB12" s="478" t="s">
        <v>1239</v>
      </c>
    </row>
    <row r="13" spans="1:28" ht="16.5" customHeight="1" x14ac:dyDescent="0.25">
      <c r="A13" s="429" t="s">
        <v>18</v>
      </c>
      <c r="B13" s="429" t="s">
        <v>1218</v>
      </c>
      <c r="C13" s="432">
        <v>524</v>
      </c>
      <c r="D13" s="477">
        <v>4.4000000000000004</v>
      </c>
      <c r="E13" s="432">
        <v>103</v>
      </c>
      <c r="F13" s="436"/>
      <c r="G13" s="432">
        <v>499</v>
      </c>
      <c r="H13" s="477">
        <v>3</v>
      </c>
      <c r="I13" s="432">
        <v>90</v>
      </c>
      <c r="J13" s="436"/>
      <c r="K13" s="432">
        <v>484</v>
      </c>
      <c r="L13" s="477">
        <v>3.9</v>
      </c>
      <c r="M13" s="432">
        <v>89</v>
      </c>
      <c r="N13" s="436"/>
      <c r="O13" s="430">
        <v>-25</v>
      </c>
      <c r="P13" s="434" t="s">
        <v>50</v>
      </c>
      <c r="Q13" s="477">
        <v>5.4</v>
      </c>
      <c r="R13" s="435">
        <v>-0.25600000000000001</v>
      </c>
      <c r="S13" s="436"/>
      <c r="T13" s="430">
        <v>-14</v>
      </c>
      <c r="U13" s="434"/>
      <c r="V13" s="477">
        <v>5</v>
      </c>
      <c r="W13" s="435">
        <v>-0.159</v>
      </c>
      <c r="X13" s="433"/>
      <c r="Y13" s="430">
        <v>-39</v>
      </c>
      <c r="Z13" s="434" t="s">
        <v>50</v>
      </c>
      <c r="AA13" s="477">
        <v>6</v>
      </c>
      <c r="AB13" s="435">
        <v>-0.40600000000000003</v>
      </c>
    </row>
    <row r="14" spans="1:28" ht="16.5" customHeight="1" x14ac:dyDescent="0.25">
      <c r="A14" s="429"/>
      <c r="B14" s="429" t="s">
        <v>1238</v>
      </c>
      <c r="C14" s="432">
        <v>509</v>
      </c>
      <c r="D14" s="477">
        <v>25.7</v>
      </c>
      <c r="E14" s="432">
        <v>118</v>
      </c>
      <c r="F14" s="436"/>
      <c r="G14" s="432">
        <v>446</v>
      </c>
      <c r="H14" s="477">
        <v>12.4</v>
      </c>
      <c r="I14" s="432">
        <v>97</v>
      </c>
      <c r="J14" s="436"/>
      <c r="K14" s="432">
        <v>425</v>
      </c>
      <c r="L14" s="477">
        <v>9</v>
      </c>
      <c r="M14" s="432">
        <v>90</v>
      </c>
      <c r="N14" s="436"/>
      <c r="O14" s="430">
        <v>-63</v>
      </c>
      <c r="P14" s="434" t="s">
        <v>50</v>
      </c>
      <c r="Q14" s="477">
        <v>28.5</v>
      </c>
      <c r="R14" s="435">
        <v>-0.57699999999999996</v>
      </c>
      <c r="S14" s="436"/>
      <c r="T14" s="432">
        <v>-21</v>
      </c>
      <c r="U14" s="434"/>
      <c r="V14" s="477">
        <v>15.4</v>
      </c>
      <c r="W14" s="435">
        <v>-0.224</v>
      </c>
      <c r="X14" s="436"/>
      <c r="Y14" s="430">
        <v>-84</v>
      </c>
      <c r="Z14" s="434" t="s">
        <v>50</v>
      </c>
      <c r="AA14" s="477">
        <v>27.2</v>
      </c>
      <c r="AB14" s="435">
        <v>-0.79400000000000004</v>
      </c>
    </row>
    <row r="15" spans="1:28" ht="16.5" customHeight="1" x14ac:dyDescent="0.25">
      <c r="A15" s="437" t="s">
        <v>1136</v>
      </c>
      <c r="B15" s="437" t="s">
        <v>1218</v>
      </c>
      <c r="C15" s="478" t="s">
        <v>1239</v>
      </c>
      <c r="D15" s="479" t="s">
        <v>1239</v>
      </c>
      <c r="E15" s="478" t="s">
        <v>1239</v>
      </c>
      <c r="F15" s="444"/>
      <c r="G15" s="440">
        <v>498</v>
      </c>
      <c r="H15" s="476">
        <v>6.8</v>
      </c>
      <c r="I15" s="440">
        <v>100</v>
      </c>
      <c r="J15" s="444"/>
      <c r="K15" s="440">
        <v>480</v>
      </c>
      <c r="L15" s="476">
        <v>6.9</v>
      </c>
      <c r="M15" s="440">
        <v>92</v>
      </c>
      <c r="N15" s="444"/>
      <c r="O15" s="478" t="s">
        <v>1239</v>
      </c>
      <c r="P15" s="498"/>
      <c r="Q15" s="479" t="s">
        <v>1239</v>
      </c>
      <c r="R15" s="478" t="s">
        <v>1239</v>
      </c>
      <c r="S15" s="441"/>
      <c r="T15" s="440">
        <v>-18</v>
      </c>
      <c r="U15" s="442"/>
      <c r="V15" s="476">
        <v>9.6999999999999993</v>
      </c>
      <c r="W15" s="443">
        <v>-0.193</v>
      </c>
      <c r="X15" s="444"/>
      <c r="Y15" s="478" t="s">
        <v>1239</v>
      </c>
      <c r="Z15" s="499"/>
      <c r="AA15" s="479" t="s">
        <v>1239</v>
      </c>
      <c r="AB15" s="478" t="s">
        <v>1239</v>
      </c>
    </row>
    <row r="16" spans="1:28" ht="16.5" customHeight="1" x14ac:dyDescent="0.25">
      <c r="A16" s="437"/>
      <c r="B16" s="437" t="s">
        <v>1238</v>
      </c>
      <c r="C16" s="478" t="s">
        <v>1239</v>
      </c>
      <c r="D16" s="479" t="s">
        <v>1239</v>
      </c>
      <c r="E16" s="478" t="s">
        <v>1239</v>
      </c>
      <c r="F16" s="444"/>
      <c r="G16" s="440">
        <v>417</v>
      </c>
      <c r="H16" s="476">
        <v>8.3000000000000007</v>
      </c>
      <c r="I16" s="440">
        <v>81</v>
      </c>
      <c r="J16" s="444"/>
      <c r="K16" s="440">
        <v>406</v>
      </c>
      <c r="L16" s="476">
        <v>5.2</v>
      </c>
      <c r="M16" s="440">
        <v>89</v>
      </c>
      <c r="N16" s="444"/>
      <c r="O16" s="478" t="s">
        <v>1239</v>
      </c>
      <c r="P16" s="498"/>
      <c r="Q16" s="479" t="s">
        <v>1239</v>
      </c>
      <c r="R16" s="478" t="s">
        <v>1239</v>
      </c>
      <c r="S16" s="441"/>
      <c r="T16" s="440">
        <v>-11</v>
      </c>
      <c r="U16" s="442"/>
      <c r="V16" s="476">
        <v>9.9</v>
      </c>
      <c r="W16" s="443">
        <v>-0.129</v>
      </c>
      <c r="X16" s="444"/>
      <c r="Y16" s="478" t="s">
        <v>1239</v>
      </c>
      <c r="Z16" s="499"/>
      <c r="AA16" s="479" t="s">
        <v>1239</v>
      </c>
      <c r="AB16" s="478" t="s">
        <v>1239</v>
      </c>
    </row>
    <row r="17" spans="1:28" ht="16.5" customHeight="1" x14ac:dyDescent="0.25">
      <c r="A17" s="429" t="s">
        <v>1251</v>
      </c>
      <c r="B17" s="429" t="s">
        <v>1218</v>
      </c>
      <c r="C17" s="432">
        <v>529</v>
      </c>
      <c r="D17" s="477">
        <v>4.0999999999999996</v>
      </c>
      <c r="E17" s="432">
        <v>91</v>
      </c>
      <c r="F17" s="436"/>
      <c r="G17" s="480" t="s">
        <v>1239</v>
      </c>
      <c r="H17" s="481" t="s">
        <v>1239</v>
      </c>
      <c r="I17" s="480" t="s">
        <v>1239</v>
      </c>
      <c r="J17" s="436"/>
      <c r="K17" s="432">
        <v>522</v>
      </c>
      <c r="L17" s="477">
        <v>4.4000000000000004</v>
      </c>
      <c r="M17" s="432">
        <v>97</v>
      </c>
      <c r="N17" s="436"/>
      <c r="O17" s="480" t="s">
        <v>1239</v>
      </c>
      <c r="P17" s="496"/>
      <c r="Q17" s="481" t="s">
        <v>1239</v>
      </c>
      <c r="R17" s="480" t="s">
        <v>1239</v>
      </c>
      <c r="S17" s="480"/>
      <c r="T17" s="480" t="s">
        <v>1239</v>
      </c>
      <c r="U17" s="434"/>
      <c r="V17" s="481" t="s">
        <v>1239</v>
      </c>
      <c r="W17" s="480" t="s">
        <v>1239</v>
      </c>
      <c r="X17" s="433"/>
      <c r="Y17" s="432">
        <v>-7</v>
      </c>
      <c r="Z17" s="434" t="s">
        <v>50</v>
      </c>
      <c r="AA17" s="477">
        <v>6.1</v>
      </c>
      <c r="AB17" s="494">
        <v>-6.9000000000000006E-2</v>
      </c>
    </row>
    <row r="18" spans="1:28" ht="16.5" customHeight="1" x14ac:dyDescent="0.25">
      <c r="A18" s="429"/>
      <c r="B18" s="429" t="s">
        <v>1238</v>
      </c>
      <c r="C18" s="432">
        <v>467</v>
      </c>
      <c r="D18" s="477">
        <v>6.7</v>
      </c>
      <c r="E18" s="432">
        <v>94</v>
      </c>
      <c r="F18" s="436"/>
      <c r="G18" s="480" t="s">
        <v>1239</v>
      </c>
      <c r="H18" s="481" t="s">
        <v>1239</v>
      </c>
      <c r="I18" s="480" t="s">
        <v>1239</v>
      </c>
      <c r="J18" s="436"/>
      <c r="K18" s="432">
        <v>431</v>
      </c>
      <c r="L18" s="477">
        <v>4.5</v>
      </c>
      <c r="M18" s="432">
        <v>95</v>
      </c>
      <c r="N18" s="436"/>
      <c r="O18" s="480" t="s">
        <v>1239</v>
      </c>
      <c r="P18" s="496"/>
      <c r="Q18" s="481" t="s">
        <v>1239</v>
      </c>
      <c r="R18" s="480" t="s">
        <v>1239</v>
      </c>
      <c r="S18" s="480"/>
      <c r="T18" s="480" t="s">
        <v>1239</v>
      </c>
      <c r="U18" s="434"/>
      <c r="V18" s="481" t="s">
        <v>1239</v>
      </c>
      <c r="W18" s="480" t="s">
        <v>1239</v>
      </c>
      <c r="X18" s="433"/>
      <c r="Y18" s="430">
        <v>-35</v>
      </c>
      <c r="Z18" s="434"/>
      <c r="AA18" s="477">
        <v>8.1999999999999993</v>
      </c>
      <c r="AB18" s="494">
        <v>-0.376</v>
      </c>
    </row>
    <row r="19" spans="1:28" ht="16.5" customHeight="1" x14ac:dyDescent="0.25">
      <c r="A19" s="437" t="s">
        <v>21</v>
      </c>
      <c r="B19" s="437" t="s">
        <v>1218</v>
      </c>
      <c r="C19" s="440">
        <v>516</v>
      </c>
      <c r="D19" s="476">
        <v>4</v>
      </c>
      <c r="E19" s="440">
        <v>96</v>
      </c>
      <c r="F19" s="444"/>
      <c r="G19" s="440">
        <v>517</v>
      </c>
      <c r="H19" s="476">
        <v>3.7</v>
      </c>
      <c r="I19" s="440">
        <v>89</v>
      </c>
      <c r="J19" s="444"/>
      <c r="K19" s="440">
        <v>492</v>
      </c>
      <c r="L19" s="476">
        <v>4.7</v>
      </c>
      <c r="M19" s="440">
        <v>90</v>
      </c>
      <c r="N19" s="444"/>
      <c r="O19" s="440">
        <v>1</v>
      </c>
      <c r="P19" s="442"/>
      <c r="Q19" s="476">
        <v>5.5</v>
      </c>
      <c r="R19" s="443">
        <v>1.6E-2</v>
      </c>
      <c r="S19" s="444"/>
      <c r="T19" s="438">
        <v>-25</v>
      </c>
      <c r="U19" s="442"/>
      <c r="V19" s="476">
        <v>6</v>
      </c>
      <c r="W19" s="443">
        <v>-0.28299999999999997</v>
      </c>
      <c r="X19" s="444"/>
      <c r="Y19" s="438">
        <v>-24</v>
      </c>
      <c r="Z19" s="442"/>
      <c r="AA19" s="476">
        <v>6.3</v>
      </c>
      <c r="AB19" s="443">
        <v>-0.25600000000000001</v>
      </c>
    </row>
    <row r="20" spans="1:28" ht="16.5" customHeight="1" x14ac:dyDescent="0.25">
      <c r="A20" s="437"/>
      <c r="B20" s="437" t="s">
        <v>1238</v>
      </c>
      <c r="C20" s="440">
        <v>457</v>
      </c>
      <c r="D20" s="476">
        <v>7</v>
      </c>
      <c r="E20" s="440">
        <v>88</v>
      </c>
      <c r="F20" s="444"/>
      <c r="G20" s="440">
        <v>451</v>
      </c>
      <c r="H20" s="476">
        <v>5.7</v>
      </c>
      <c r="I20" s="440">
        <v>93</v>
      </c>
      <c r="J20" s="444"/>
      <c r="K20" s="440">
        <v>429</v>
      </c>
      <c r="L20" s="476">
        <v>7.1</v>
      </c>
      <c r="M20" s="440">
        <v>91</v>
      </c>
      <c r="N20" s="444"/>
      <c r="O20" s="440">
        <v>-6</v>
      </c>
      <c r="P20" s="442"/>
      <c r="Q20" s="476">
        <v>9</v>
      </c>
      <c r="R20" s="443">
        <v>-6.2E-2</v>
      </c>
      <c r="S20" s="444"/>
      <c r="T20" s="438">
        <v>-22</v>
      </c>
      <c r="U20" s="442"/>
      <c r="V20" s="476">
        <v>9.1999999999999993</v>
      </c>
      <c r="W20" s="443">
        <v>-0.23799999999999999</v>
      </c>
      <c r="X20" s="444"/>
      <c r="Y20" s="438">
        <v>-27</v>
      </c>
      <c r="Z20" s="442"/>
      <c r="AA20" s="476">
        <v>10</v>
      </c>
      <c r="AB20" s="443">
        <v>-0.308</v>
      </c>
    </row>
    <row r="21" spans="1:28" ht="16.5" customHeight="1" x14ac:dyDescent="0.25">
      <c r="A21" s="429" t="s">
        <v>1252</v>
      </c>
      <c r="B21" s="429" t="s">
        <v>1218</v>
      </c>
      <c r="C21" s="432">
        <v>512</v>
      </c>
      <c r="D21" s="477">
        <v>5.2</v>
      </c>
      <c r="E21" s="432">
        <v>96</v>
      </c>
      <c r="F21" s="436"/>
      <c r="G21" s="432">
        <v>485</v>
      </c>
      <c r="H21" s="477">
        <v>3.5</v>
      </c>
      <c r="I21" s="432">
        <v>95</v>
      </c>
      <c r="J21" s="436"/>
      <c r="K21" s="432">
        <v>477</v>
      </c>
      <c r="L21" s="477">
        <v>2.8</v>
      </c>
      <c r="M21" s="432">
        <v>83</v>
      </c>
      <c r="N21" s="436"/>
      <c r="O21" s="430">
        <v>-26</v>
      </c>
      <c r="P21" s="434" t="s">
        <v>50</v>
      </c>
      <c r="Q21" s="477">
        <v>6.4</v>
      </c>
      <c r="R21" s="435">
        <v>-0.27700000000000002</v>
      </c>
      <c r="S21" s="436"/>
      <c r="T21" s="432">
        <v>-8</v>
      </c>
      <c r="U21" s="434" t="s">
        <v>50</v>
      </c>
      <c r="V21" s="477">
        <v>4.5999999999999996</v>
      </c>
      <c r="W21" s="435">
        <v>-9.6000000000000002E-2</v>
      </c>
      <c r="X21" s="436"/>
      <c r="Y21" s="430">
        <v>-35</v>
      </c>
      <c r="Z21" s="434" t="s">
        <v>50</v>
      </c>
      <c r="AA21" s="477">
        <v>6</v>
      </c>
      <c r="AB21" s="435">
        <v>-0.38900000000000001</v>
      </c>
    </row>
    <row r="22" spans="1:28" ht="16.5" customHeight="1" x14ac:dyDescent="0.25">
      <c r="A22" s="429"/>
      <c r="B22" s="429" t="s">
        <v>1238</v>
      </c>
      <c r="C22" s="432">
        <v>518</v>
      </c>
      <c r="D22" s="477">
        <v>18.5</v>
      </c>
      <c r="E22" s="432">
        <v>92</v>
      </c>
      <c r="F22" s="436"/>
      <c r="G22" s="432">
        <v>461</v>
      </c>
      <c r="H22" s="477">
        <v>16</v>
      </c>
      <c r="I22" s="432">
        <v>110</v>
      </c>
      <c r="J22" s="436"/>
      <c r="K22" s="432">
        <v>429</v>
      </c>
      <c r="L22" s="477">
        <v>7.7</v>
      </c>
      <c r="M22" s="432">
        <v>77</v>
      </c>
      <c r="N22" s="436"/>
      <c r="O22" s="430">
        <v>-57</v>
      </c>
      <c r="P22" s="434" t="s">
        <v>50</v>
      </c>
      <c r="Q22" s="477">
        <v>24.5</v>
      </c>
      <c r="R22" s="435">
        <v>-0.56100000000000005</v>
      </c>
      <c r="S22" s="436"/>
      <c r="T22" s="432">
        <v>-32</v>
      </c>
      <c r="U22" s="434"/>
      <c r="V22" s="477">
        <v>17.8</v>
      </c>
      <c r="W22" s="435">
        <v>-0.34100000000000003</v>
      </c>
      <c r="X22" s="436"/>
      <c r="Y22" s="430">
        <v>-89</v>
      </c>
      <c r="Z22" s="434" t="s">
        <v>50</v>
      </c>
      <c r="AA22" s="477">
        <v>20.100000000000001</v>
      </c>
      <c r="AB22" s="435">
        <v>-1.0529999999999999</v>
      </c>
    </row>
    <row r="23" spans="1:28" ht="16.5" customHeight="1" x14ac:dyDescent="0.25">
      <c r="A23" s="437" t="s">
        <v>23</v>
      </c>
      <c r="B23" s="437" t="s">
        <v>1218</v>
      </c>
      <c r="C23" s="440">
        <v>503</v>
      </c>
      <c r="D23" s="476">
        <v>4.5999999999999996</v>
      </c>
      <c r="E23" s="440">
        <v>88</v>
      </c>
      <c r="F23" s="444"/>
      <c r="G23" s="440">
        <v>509</v>
      </c>
      <c r="H23" s="476">
        <v>3.8</v>
      </c>
      <c r="I23" s="440">
        <v>79</v>
      </c>
      <c r="J23" s="444"/>
      <c r="K23" s="440">
        <v>481</v>
      </c>
      <c r="L23" s="476">
        <v>3.9</v>
      </c>
      <c r="M23" s="440">
        <v>82</v>
      </c>
      <c r="N23" s="444"/>
      <c r="O23" s="440">
        <v>6</v>
      </c>
      <c r="P23" s="442"/>
      <c r="Q23" s="476">
        <v>6</v>
      </c>
      <c r="R23" s="443">
        <v>7.1999999999999995E-2</v>
      </c>
      <c r="S23" s="444"/>
      <c r="T23" s="438">
        <v>-27</v>
      </c>
      <c r="U23" s="442"/>
      <c r="V23" s="476">
        <v>5.5</v>
      </c>
      <c r="W23" s="443">
        <v>-0.34</v>
      </c>
      <c r="X23" s="444"/>
      <c r="Y23" s="438">
        <v>-21</v>
      </c>
      <c r="Z23" s="442"/>
      <c r="AA23" s="476">
        <v>6.2</v>
      </c>
      <c r="AB23" s="443">
        <v>-0.25</v>
      </c>
    </row>
    <row r="24" spans="1:28" ht="16.5" customHeight="1" x14ac:dyDescent="0.25">
      <c r="A24" s="437"/>
      <c r="B24" s="437" t="s">
        <v>1238</v>
      </c>
      <c r="C24" s="440">
        <v>475</v>
      </c>
      <c r="D24" s="476">
        <v>9.8000000000000007</v>
      </c>
      <c r="E24" s="440">
        <v>92</v>
      </c>
      <c r="F24" s="444"/>
      <c r="G24" s="440">
        <v>445</v>
      </c>
      <c r="H24" s="476">
        <v>11.1</v>
      </c>
      <c r="I24" s="440">
        <v>93</v>
      </c>
      <c r="J24" s="444"/>
      <c r="K24" s="440">
        <v>426</v>
      </c>
      <c r="L24" s="476">
        <v>5.7</v>
      </c>
      <c r="M24" s="440">
        <v>79</v>
      </c>
      <c r="N24" s="444"/>
      <c r="O24" s="438">
        <v>-30</v>
      </c>
      <c r="P24" s="442"/>
      <c r="Q24" s="476">
        <v>14.9</v>
      </c>
      <c r="R24" s="443">
        <v>-0.32</v>
      </c>
      <c r="S24" s="444"/>
      <c r="T24" s="440">
        <v>-20</v>
      </c>
      <c r="U24" s="442"/>
      <c r="V24" s="476">
        <v>12.6</v>
      </c>
      <c r="W24" s="443">
        <v>-0.22800000000000001</v>
      </c>
      <c r="X24" s="444"/>
      <c r="Y24" s="438">
        <v>-49</v>
      </c>
      <c r="Z24" s="442"/>
      <c r="AA24" s="476">
        <v>11.4</v>
      </c>
      <c r="AB24" s="443">
        <v>-0.57399999999999995</v>
      </c>
    </row>
    <row r="25" spans="1:28" ht="16.5" customHeight="1" x14ac:dyDescent="0.25">
      <c r="A25" s="429" t="s">
        <v>1020</v>
      </c>
      <c r="B25" s="429" t="s">
        <v>1218</v>
      </c>
      <c r="C25" s="432">
        <v>512</v>
      </c>
      <c r="D25" s="477">
        <v>5.2</v>
      </c>
      <c r="E25" s="432">
        <v>98</v>
      </c>
      <c r="F25" s="436"/>
      <c r="G25" s="432">
        <v>518</v>
      </c>
      <c r="H25" s="477">
        <v>4.0999999999999996</v>
      </c>
      <c r="I25" s="432">
        <v>90</v>
      </c>
      <c r="J25" s="436"/>
      <c r="K25" s="432">
        <v>486</v>
      </c>
      <c r="L25" s="477">
        <v>3.3</v>
      </c>
      <c r="M25" s="432">
        <v>90</v>
      </c>
      <c r="N25" s="436"/>
      <c r="O25" s="432">
        <v>7</v>
      </c>
      <c r="P25" s="434"/>
      <c r="Q25" s="477">
        <v>6.6</v>
      </c>
      <c r="R25" s="435">
        <v>7.0999999999999994E-2</v>
      </c>
      <c r="S25" s="436"/>
      <c r="T25" s="430">
        <v>-33</v>
      </c>
      <c r="U25" s="434" t="s">
        <v>50</v>
      </c>
      <c r="V25" s="477">
        <v>5.3</v>
      </c>
      <c r="W25" s="435">
        <v>-0.36299999999999999</v>
      </c>
      <c r="X25" s="436"/>
      <c r="Y25" s="430">
        <v>-26</v>
      </c>
      <c r="Z25" s="434"/>
      <c r="AA25" s="477">
        <v>6.2</v>
      </c>
      <c r="AB25" s="435">
        <v>-0.27600000000000002</v>
      </c>
    </row>
    <row r="26" spans="1:28" ht="16.5" customHeight="1" x14ac:dyDescent="0.25">
      <c r="A26" s="429"/>
      <c r="B26" s="429" t="s">
        <v>1238</v>
      </c>
      <c r="C26" s="432">
        <v>463</v>
      </c>
      <c r="D26" s="477">
        <v>7.5</v>
      </c>
      <c r="E26" s="432">
        <v>98</v>
      </c>
      <c r="F26" s="436"/>
      <c r="G26" s="432">
        <v>469</v>
      </c>
      <c r="H26" s="477">
        <v>7.2</v>
      </c>
      <c r="I26" s="432">
        <v>96</v>
      </c>
      <c r="J26" s="436"/>
      <c r="K26" s="432">
        <v>434</v>
      </c>
      <c r="L26" s="477">
        <v>4.5999999999999996</v>
      </c>
      <c r="M26" s="432">
        <v>86</v>
      </c>
      <c r="N26" s="436"/>
      <c r="O26" s="432">
        <v>6</v>
      </c>
      <c r="P26" s="434"/>
      <c r="Q26" s="477">
        <v>10.5</v>
      </c>
      <c r="R26" s="435">
        <v>6.2E-2</v>
      </c>
      <c r="S26" s="436"/>
      <c r="T26" s="430">
        <v>-35</v>
      </c>
      <c r="U26" s="434"/>
      <c r="V26" s="477">
        <v>8.6</v>
      </c>
      <c r="W26" s="435">
        <v>-0.38100000000000001</v>
      </c>
      <c r="X26" s="436"/>
      <c r="Y26" s="430">
        <v>-29</v>
      </c>
      <c r="Z26" s="434"/>
      <c r="AA26" s="477">
        <v>8.9</v>
      </c>
      <c r="AB26" s="435">
        <v>-0.311</v>
      </c>
    </row>
    <row r="27" spans="1:28" ht="16.5" customHeight="1" x14ac:dyDescent="0.25">
      <c r="A27" s="437" t="s">
        <v>1021</v>
      </c>
      <c r="B27" s="437" t="s">
        <v>1218</v>
      </c>
      <c r="C27" s="440">
        <v>521</v>
      </c>
      <c r="D27" s="476">
        <v>4.4000000000000004</v>
      </c>
      <c r="E27" s="440">
        <v>94</v>
      </c>
      <c r="F27" s="444"/>
      <c r="G27" s="440">
        <v>515</v>
      </c>
      <c r="H27" s="476">
        <v>4.4000000000000004</v>
      </c>
      <c r="I27" s="440">
        <v>98</v>
      </c>
      <c r="J27" s="444"/>
      <c r="K27" s="440">
        <v>497</v>
      </c>
      <c r="L27" s="476">
        <v>4.9000000000000004</v>
      </c>
      <c r="M27" s="440">
        <v>88</v>
      </c>
      <c r="N27" s="444"/>
      <c r="O27" s="440">
        <v>-6</v>
      </c>
      <c r="P27" s="442"/>
      <c r="Q27" s="476">
        <v>6.3</v>
      </c>
      <c r="R27" s="443">
        <v>-6.5000000000000002E-2</v>
      </c>
      <c r="S27" s="444"/>
      <c r="T27" s="438">
        <v>-18</v>
      </c>
      <c r="U27" s="442"/>
      <c r="V27" s="476">
        <v>6.6</v>
      </c>
      <c r="W27" s="443">
        <v>-0.19600000000000001</v>
      </c>
      <c r="X27" s="444"/>
      <c r="Y27" s="438">
        <v>-25</v>
      </c>
      <c r="Z27" s="442"/>
      <c r="AA27" s="476">
        <v>6.7</v>
      </c>
      <c r="AB27" s="443">
        <v>-0.26900000000000002</v>
      </c>
    </row>
    <row r="28" spans="1:28" ht="16.5" customHeight="1" x14ac:dyDescent="0.25">
      <c r="A28" s="437"/>
      <c r="B28" s="437" t="s">
        <v>1238</v>
      </c>
      <c r="C28" s="440">
        <v>467</v>
      </c>
      <c r="D28" s="476">
        <v>8.3000000000000007</v>
      </c>
      <c r="E28" s="440">
        <v>89</v>
      </c>
      <c r="F28" s="444"/>
      <c r="G28" s="440">
        <v>461</v>
      </c>
      <c r="H28" s="476">
        <v>6.5</v>
      </c>
      <c r="I28" s="440">
        <v>86</v>
      </c>
      <c r="J28" s="444"/>
      <c r="K28" s="440">
        <v>444</v>
      </c>
      <c r="L28" s="476">
        <v>5.8</v>
      </c>
      <c r="M28" s="440">
        <v>88</v>
      </c>
      <c r="N28" s="444"/>
      <c r="O28" s="440">
        <v>-6</v>
      </c>
      <c r="P28" s="442"/>
      <c r="Q28" s="476">
        <v>10.5</v>
      </c>
      <c r="R28" s="443">
        <v>-6.9000000000000006E-2</v>
      </c>
      <c r="S28" s="444"/>
      <c r="T28" s="440">
        <v>-17</v>
      </c>
      <c r="U28" s="442"/>
      <c r="V28" s="476">
        <v>8.6999999999999993</v>
      </c>
      <c r="W28" s="443">
        <v>-0.19400000000000001</v>
      </c>
      <c r="X28" s="444"/>
      <c r="Y28" s="438">
        <v>-23</v>
      </c>
      <c r="Z28" s="442"/>
      <c r="AA28" s="476">
        <v>10.199999999999999</v>
      </c>
      <c r="AB28" s="443">
        <v>-0.25900000000000001</v>
      </c>
    </row>
    <row r="29" spans="1:28" ht="16.5" customHeight="1" x14ac:dyDescent="0.25">
      <c r="A29" s="429" t="s">
        <v>1253</v>
      </c>
      <c r="B29" s="429" t="s">
        <v>1218</v>
      </c>
      <c r="C29" s="480" t="s">
        <v>1239</v>
      </c>
      <c r="D29" s="481" t="s">
        <v>1239</v>
      </c>
      <c r="E29" s="480" t="s">
        <v>1239</v>
      </c>
      <c r="F29" s="436"/>
      <c r="G29" s="432">
        <v>510</v>
      </c>
      <c r="H29" s="477">
        <v>5.5</v>
      </c>
      <c r="I29" s="432">
        <v>91</v>
      </c>
      <c r="J29" s="436"/>
      <c r="K29" s="432">
        <v>492</v>
      </c>
      <c r="L29" s="477">
        <v>5.9</v>
      </c>
      <c r="M29" s="432">
        <v>90</v>
      </c>
      <c r="N29" s="436"/>
      <c r="O29" s="480" t="s">
        <v>1239</v>
      </c>
      <c r="P29" s="496"/>
      <c r="Q29" s="481" t="s">
        <v>1239</v>
      </c>
      <c r="R29" s="480" t="s">
        <v>1239</v>
      </c>
      <c r="S29" s="433"/>
      <c r="T29" s="430">
        <v>-18</v>
      </c>
      <c r="U29" s="434"/>
      <c r="V29" s="477">
        <v>8.1</v>
      </c>
      <c r="W29" s="494">
        <v>-0.19900000000000001</v>
      </c>
      <c r="X29" s="436"/>
      <c r="Y29" s="480" t="s">
        <v>1239</v>
      </c>
      <c r="Z29" s="434"/>
      <c r="AA29" s="481" t="s">
        <v>1239</v>
      </c>
      <c r="AB29" s="480" t="s">
        <v>1239</v>
      </c>
    </row>
    <row r="30" spans="1:28" ht="16.5" customHeight="1" x14ac:dyDescent="0.25">
      <c r="A30" s="429"/>
      <c r="B30" s="429" t="s">
        <v>1238</v>
      </c>
      <c r="C30" s="480" t="s">
        <v>1239</v>
      </c>
      <c r="D30" s="481" t="s">
        <v>1239</v>
      </c>
      <c r="E30" s="480" t="s">
        <v>1239</v>
      </c>
      <c r="F30" s="436"/>
      <c r="G30" s="432">
        <v>452</v>
      </c>
      <c r="H30" s="477">
        <v>7</v>
      </c>
      <c r="I30" s="432">
        <v>99</v>
      </c>
      <c r="J30" s="436"/>
      <c r="K30" s="432">
        <v>448</v>
      </c>
      <c r="L30" s="477">
        <v>8.3000000000000007</v>
      </c>
      <c r="M30" s="432">
        <v>92</v>
      </c>
      <c r="N30" s="436"/>
      <c r="O30" s="480" t="s">
        <v>1239</v>
      </c>
      <c r="P30" s="496"/>
      <c r="Q30" s="481" t="s">
        <v>1239</v>
      </c>
      <c r="R30" s="480" t="s">
        <v>1239</v>
      </c>
      <c r="S30" s="433"/>
      <c r="T30" s="432">
        <v>-4</v>
      </c>
      <c r="U30" s="434"/>
      <c r="V30" s="477">
        <v>10.9</v>
      </c>
      <c r="W30" s="494">
        <v>-4.1000000000000002E-2</v>
      </c>
      <c r="X30" s="436"/>
      <c r="Y30" s="480" t="s">
        <v>1239</v>
      </c>
      <c r="Z30" s="434"/>
      <c r="AA30" s="481" t="s">
        <v>1239</v>
      </c>
      <c r="AB30" s="480" t="s">
        <v>1239</v>
      </c>
    </row>
    <row r="31" spans="1:28" ht="16.5" customHeight="1" x14ac:dyDescent="0.25">
      <c r="A31" s="437" t="s">
        <v>27</v>
      </c>
      <c r="B31" s="437" t="s">
        <v>1218</v>
      </c>
      <c r="C31" s="440">
        <v>549</v>
      </c>
      <c r="D31" s="476">
        <v>4.7</v>
      </c>
      <c r="E31" s="440">
        <v>95</v>
      </c>
      <c r="F31" s="444"/>
      <c r="G31" s="440">
        <v>540</v>
      </c>
      <c r="H31" s="476">
        <v>3.3</v>
      </c>
      <c r="I31" s="440">
        <v>94</v>
      </c>
      <c r="J31" s="444"/>
      <c r="K31" s="440">
        <v>521</v>
      </c>
      <c r="L31" s="476">
        <v>3.3</v>
      </c>
      <c r="M31" s="440">
        <v>93</v>
      </c>
      <c r="N31" s="444"/>
      <c r="O31" s="440">
        <v>-9</v>
      </c>
      <c r="P31" s="442"/>
      <c r="Q31" s="476">
        <v>5.8</v>
      </c>
      <c r="R31" s="443">
        <v>-0.09</v>
      </c>
      <c r="S31" s="444"/>
      <c r="T31" s="438">
        <v>-19</v>
      </c>
      <c r="U31" s="442"/>
      <c r="V31" s="476">
        <v>4.8</v>
      </c>
      <c r="W31" s="443">
        <v>-0.20799999999999999</v>
      </c>
      <c r="X31" s="444"/>
      <c r="Y31" s="438">
        <v>-28</v>
      </c>
      <c r="Z31" s="442"/>
      <c r="AA31" s="476">
        <v>5.9</v>
      </c>
      <c r="AB31" s="443">
        <v>-0.29899999999999999</v>
      </c>
    </row>
    <row r="32" spans="1:28" ht="16.5" customHeight="1" x14ac:dyDescent="0.25">
      <c r="A32" s="437"/>
      <c r="B32" s="437" t="s">
        <v>1238</v>
      </c>
      <c r="C32" s="440">
        <v>533</v>
      </c>
      <c r="D32" s="476">
        <v>13.2</v>
      </c>
      <c r="E32" s="440">
        <v>69</v>
      </c>
      <c r="F32" s="444"/>
      <c r="G32" s="440">
        <v>486</v>
      </c>
      <c r="H32" s="476">
        <v>13.3</v>
      </c>
      <c r="I32" s="440">
        <v>103</v>
      </c>
      <c r="J32" s="444"/>
      <c r="K32" s="440">
        <v>481</v>
      </c>
      <c r="L32" s="476">
        <v>12.8</v>
      </c>
      <c r="M32" s="440">
        <v>102</v>
      </c>
      <c r="N32" s="444"/>
      <c r="O32" s="438">
        <v>-47</v>
      </c>
      <c r="P32" s="442" t="s">
        <v>50</v>
      </c>
      <c r="Q32" s="476">
        <v>18.8</v>
      </c>
      <c r="R32" s="443">
        <v>-0.53800000000000003</v>
      </c>
      <c r="S32" s="444"/>
      <c r="T32" s="440">
        <v>-5</v>
      </c>
      <c r="U32" s="442"/>
      <c r="V32" s="476">
        <v>18.5</v>
      </c>
      <c r="W32" s="443">
        <v>-4.4999999999999998E-2</v>
      </c>
      <c r="X32" s="444"/>
      <c r="Y32" s="438">
        <v>-52</v>
      </c>
      <c r="Z32" s="442"/>
      <c r="AA32" s="476">
        <v>18.5</v>
      </c>
      <c r="AB32" s="443">
        <v>-0.59599999999999997</v>
      </c>
    </row>
    <row r="33" spans="1:28" ht="16.5" customHeight="1" x14ac:dyDescent="0.25">
      <c r="A33" s="429" t="s">
        <v>28</v>
      </c>
      <c r="B33" s="429" t="s">
        <v>1218</v>
      </c>
      <c r="C33" s="432">
        <v>517</v>
      </c>
      <c r="D33" s="477">
        <v>3.3</v>
      </c>
      <c r="E33" s="432">
        <v>98</v>
      </c>
      <c r="F33" s="436"/>
      <c r="G33" s="432">
        <v>500</v>
      </c>
      <c r="H33" s="477">
        <v>3.2</v>
      </c>
      <c r="I33" s="432">
        <v>98</v>
      </c>
      <c r="J33" s="436"/>
      <c r="K33" s="432">
        <v>480</v>
      </c>
      <c r="L33" s="477">
        <v>3.8</v>
      </c>
      <c r="M33" s="432">
        <v>90</v>
      </c>
      <c r="N33" s="436"/>
      <c r="O33" s="430">
        <v>-17</v>
      </c>
      <c r="P33" s="434" t="s">
        <v>50</v>
      </c>
      <c r="Q33" s="477">
        <v>4.5999999999999996</v>
      </c>
      <c r="R33" s="435">
        <v>-0.17</v>
      </c>
      <c r="S33" s="436"/>
      <c r="T33" s="430">
        <v>-20</v>
      </c>
      <c r="U33" s="434"/>
      <c r="V33" s="477">
        <v>5</v>
      </c>
      <c r="W33" s="435">
        <v>-0.20899999999999999</v>
      </c>
      <c r="X33" s="436"/>
      <c r="Y33" s="430">
        <v>-36</v>
      </c>
      <c r="Z33" s="434" t="s">
        <v>50</v>
      </c>
      <c r="AA33" s="477">
        <v>5.0999999999999996</v>
      </c>
      <c r="AB33" s="435">
        <v>-0.38600000000000001</v>
      </c>
    </row>
    <row r="34" spans="1:28" ht="16.5" customHeight="1" x14ac:dyDescent="0.25">
      <c r="A34" s="429"/>
      <c r="B34" s="429" t="s">
        <v>1238</v>
      </c>
      <c r="C34" s="432">
        <v>520</v>
      </c>
      <c r="D34" s="477">
        <v>17.2</v>
      </c>
      <c r="E34" s="432">
        <v>85</v>
      </c>
      <c r="F34" s="436"/>
      <c r="G34" s="432">
        <v>442</v>
      </c>
      <c r="H34" s="477">
        <v>15.1</v>
      </c>
      <c r="I34" s="432">
        <v>115</v>
      </c>
      <c r="J34" s="436"/>
      <c r="K34" s="432">
        <v>417</v>
      </c>
      <c r="L34" s="477">
        <v>11.4</v>
      </c>
      <c r="M34" s="432">
        <v>99</v>
      </c>
      <c r="N34" s="436"/>
      <c r="O34" s="430">
        <v>-77</v>
      </c>
      <c r="P34" s="434" t="s">
        <v>50</v>
      </c>
      <c r="Q34" s="477">
        <v>22.9</v>
      </c>
      <c r="R34" s="435">
        <v>-0.76600000000000001</v>
      </c>
      <c r="S34" s="436"/>
      <c r="T34" s="432">
        <v>-26</v>
      </c>
      <c r="U34" s="434"/>
      <c r="V34" s="477">
        <v>18.899999999999999</v>
      </c>
      <c r="W34" s="435">
        <v>-0.24</v>
      </c>
      <c r="X34" s="436"/>
      <c r="Y34" s="430">
        <v>-103</v>
      </c>
      <c r="Z34" s="434" t="s">
        <v>50</v>
      </c>
      <c r="AA34" s="477">
        <v>20.7</v>
      </c>
      <c r="AB34" s="435">
        <v>-1.117</v>
      </c>
    </row>
    <row r="35" spans="1:28" ht="16.5" customHeight="1" x14ac:dyDescent="0.25">
      <c r="A35" s="437" t="s">
        <v>1022</v>
      </c>
      <c r="B35" s="437" t="s">
        <v>1218</v>
      </c>
      <c r="C35" s="440">
        <v>525</v>
      </c>
      <c r="D35" s="476">
        <v>4.4000000000000004</v>
      </c>
      <c r="E35" s="440">
        <v>93</v>
      </c>
      <c r="F35" s="444"/>
      <c r="G35" s="440">
        <v>512</v>
      </c>
      <c r="H35" s="476">
        <v>4.5999999999999996</v>
      </c>
      <c r="I35" s="440">
        <v>95</v>
      </c>
      <c r="J35" s="444"/>
      <c r="K35" s="440">
        <v>493</v>
      </c>
      <c r="L35" s="476">
        <v>3.5</v>
      </c>
      <c r="M35" s="440">
        <v>85</v>
      </c>
      <c r="N35" s="444"/>
      <c r="O35" s="438">
        <v>-13</v>
      </c>
      <c r="P35" s="442"/>
      <c r="Q35" s="476">
        <v>6.5</v>
      </c>
      <c r="R35" s="443">
        <v>-0.13800000000000001</v>
      </c>
      <c r="S35" s="441"/>
      <c r="T35" s="438">
        <v>-18</v>
      </c>
      <c r="U35" s="442"/>
      <c r="V35" s="476">
        <v>5.9</v>
      </c>
      <c r="W35" s="443">
        <v>-0.20499999999999999</v>
      </c>
      <c r="X35" s="444"/>
      <c r="Y35" s="438">
        <v>-31</v>
      </c>
      <c r="Z35" s="442"/>
      <c r="AA35" s="476">
        <v>5.8</v>
      </c>
      <c r="AB35" s="443">
        <v>-0.35199999999999998</v>
      </c>
    </row>
    <row r="36" spans="1:28" ht="16.5" customHeight="1" x14ac:dyDescent="0.25">
      <c r="A36" s="437"/>
      <c r="B36" s="437" t="s">
        <v>1238</v>
      </c>
      <c r="C36" s="440">
        <v>445</v>
      </c>
      <c r="D36" s="476">
        <v>17.100000000000001</v>
      </c>
      <c r="E36" s="440">
        <v>110</v>
      </c>
      <c r="F36" s="444"/>
      <c r="G36" s="440">
        <v>470</v>
      </c>
      <c r="H36" s="476">
        <v>9.6</v>
      </c>
      <c r="I36" s="440">
        <v>97</v>
      </c>
      <c r="J36" s="444"/>
      <c r="K36" s="440">
        <v>427</v>
      </c>
      <c r="L36" s="476">
        <v>5.7</v>
      </c>
      <c r="M36" s="440">
        <v>82</v>
      </c>
      <c r="N36" s="444"/>
      <c r="O36" s="440">
        <v>25</v>
      </c>
      <c r="P36" s="442"/>
      <c r="Q36" s="476">
        <v>19.7</v>
      </c>
      <c r="R36" s="443">
        <v>0.24</v>
      </c>
      <c r="S36" s="441"/>
      <c r="T36" s="438">
        <v>-43</v>
      </c>
      <c r="U36" s="442"/>
      <c r="V36" s="476">
        <v>11.2</v>
      </c>
      <c r="W36" s="443">
        <v>-0.48</v>
      </c>
      <c r="X36" s="441"/>
      <c r="Y36" s="440">
        <v>-18</v>
      </c>
      <c r="Z36" s="442"/>
      <c r="AA36" s="476">
        <v>18.100000000000001</v>
      </c>
      <c r="AB36" s="443">
        <v>-0.187</v>
      </c>
    </row>
    <row r="37" spans="1:28" ht="16.5" customHeight="1" x14ac:dyDescent="0.25">
      <c r="A37" s="429" t="s">
        <v>30</v>
      </c>
      <c r="B37" s="429" t="s">
        <v>1218</v>
      </c>
      <c r="C37" s="432">
        <v>528</v>
      </c>
      <c r="D37" s="477">
        <v>5.5</v>
      </c>
      <c r="E37" s="432">
        <v>92</v>
      </c>
      <c r="F37" s="436"/>
      <c r="G37" s="432">
        <v>512</v>
      </c>
      <c r="H37" s="477">
        <v>3.7</v>
      </c>
      <c r="I37" s="432">
        <v>90</v>
      </c>
      <c r="J37" s="436"/>
      <c r="K37" s="432">
        <v>489</v>
      </c>
      <c r="L37" s="477">
        <v>4.3</v>
      </c>
      <c r="M37" s="432">
        <v>92</v>
      </c>
      <c r="N37" s="436"/>
      <c r="O37" s="430">
        <v>-15</v>
      </c>
      <c r="P37" s="434" t="s">
        <v>50</v>
      </c>
      <c r="Q37" s="477">
        <v>6.6</v>
      </c>
      <c r="R37" s="435">
        <v>-0.17</v>
      </c>
      <c r="S37" s="433"/>
      <c r="T37" s="430">
        <v>-23</v>
      </c>
      <c r="U37" s="434"/>
      <c r="V37" s="477">
        <v>5.7</v>
      </c>
      <c r="W37" s="435">
        <v>-0.255</v>
      </c>
      <c r="X37" s="433"/>
      <c r="Y37" s="430">
        <v>-39</v>
      </c>
      <c r="Z37" s="434" t="s">
        <v>50</v>
      </c>
      <c r="AA37" s="477">
        <v>7.1</v>
      </c>
      <c r="AB37" s="435">
        <v>-0.41899999999999998</v>
      </c>
    </row>
    <row r="38" spans="1:28" ht="16.5" customHeight="1" x14ac:dyDescent="0.25">
      <c r="A38" s="429"/>
      <c r="B38" s="429" t="s">
        <v>1238</v>
      </c>
      <c r="C38" s="432">
        <v>475</v>
      </c>
      <c r="D38" s="477">
        <v>15.5</v>
      </c>
      <c r="E38" s="432">
        <v>90</v>
      </c>
      <c r="F38" s="436"/>
      <c r="G38" s="432">
        <v>463</v>
      </c>
      <c r="H38" s="477">
        <v>14.2</v>
      </c>
      <c r="I38" s="432">
        <v>107</v>
      </c>
      <c r="J38" s="436"/>
      <c r="K38" s="432">
        <v>399</v>
      </c>
      <c r="L38" s="477">
        <v>11.3</v>
      </c>
      <c r="M38" s="432">
        <v>95</v>
      </c>
      <c r="N38" s="436"/>
      <c r="O38" s="432">
        <v>-12</v>
      </c>
      <c r="P38" s="434"/>
      <c r="Q38" s="477">
        <v>21.1</v>
      </c>
      <c r="R38" s="435">
        <v>-0.11799999999999999</v>
      </c>
      <c r="S38" s="433"/>
      <c r="T38" s="430">
        <v>-64</v>
      </c>
      <c r="U38" s="434" t="s">
        <v>50</v>
      </c>
      <c r="V38" s="477">
        <v>18.2</v>
      </c>
      <c r="W38" s="435">
        <v>-0.63700000000000001</v>
      </c>
      <c r="X38" s="433"/>
      <c r="Y38" s="430">
        <v>-76</v>
      </c>
      <c r="Z38" s="434" t="s">
        <v>50</v>
      </c>
      <c r="AA38" s="477">
        <v>19.2</v>
      </c>
      <c r="AB38" s="435">
        <v>-0.82299999999999995</v>
      </c>
    </row>
    <row r="39" spans="1:28" ht="16.5" customHeight="1" x14ac:dyDescent="0.25">
      <c r="A39" s="482" t="s">
        <v>1023</v>
      </c>
      <c r="B39" s="482" t="s">
        <v>1218</v>
      </c>
      <c r="C39" s="483">
        <v>521</v>
      </c>
      <c r="D39" s="484">
        <v>2</v>
      </c>
      <c r="E39" s="483">
        <v>97</v>
      </c>
      <c r="F39" s="485"/>
      <c r="G39" s="483">
        <v>521</v>
      </c>
      <c r="H39" s="484">
        <v>1.3</v>
      </c>
      <c r="I39" s="483">
        <v>91</v>
      </c>
      <c r="J39" s="485"/>
      <c r="K39" s="483">
        <v>500</v>
      </c>
      <c r="L39" s="484">
        <v>1.4</v>
      </c>
      <c r="M39" s="483">
        <v>92</v>
      </c>
      <c r="N39" s="485"/>
      <c r="O39" s="483">
        <v>0</v>
      </c>
      <c r="P39" s="500"/>
      <c r="Q39" s="484">
        <v>2.5</v>
      </c>
      <c r="R39" s="487">
        <v>-2E-3</v>
      </c>
      <c r="S39" s="488"/>
      <c r="T39" s="489">
        <v>-20</v>
      </c>
      <c r="U39" s="486"/>
      <c r="V39" s="484">
        <v>2</v>
      </c>
      <c r="W39" s="487">
        <v>-0.223</v>
      </c>
      <c r="X39" s="488"/>
      <c r="Y39" s="489">
        <v>-21</v>
      </c>
      <c r="Z39" s="486"/>
      <c r="AA39" s="484">
        <v>2.6</v>
      </c>
      <c r="AB39" s="487">
        <v>-0.218</v>
      </c>
    </row>
    <row r="40" spans="1:28" ht="16.5" customHeight="1" x14ac:dyDescent="0.25">
      <c r="A40" s="445"/>
      <c r="B40" s="445" t="s">
        <v>1238</v>
      </c>
      <c r="C40" s="446">
        <v>465</v>
      </c>
      <c r="D40" s="490">
        <v>4</v>
      </c>
      <c r="E40" s="446">
        <v>95</v>
      </c>
      <c r="F40" s="491"/>
      <c r="G40" s="446">
        <v>464</v>
      </c>
      <c r="H40" s="490">
        <v>2.9</v>
      </c>
      <c r="I40" s="446">
        <v>97</v>
      </c>
      <c r="J40" s="491"/>
      <c r="K40" s="446">
        <v>439</v>
      </c>
      <c r="L40" s="490">
        <v>2.4</v>
      </c>
      <c r="M40" s="446">
        <v>90</v>
      </c>
      <c r="N40" s="491"/>
      <c r="O40" s="446">
        <v>-1</v>
      </c>
      <c r="P40" s="492"/>
      <c r="Q40" s="490">
        <v>5.0999999999999996</v>
      </c>
      <c r="R40" s="451">
        <v>-7.0000000000000001E-3</v>
      </c>
      <c r="S40" s="448"/>
      <c r="T40" s="449">
        <v>-25</v>
      </c>
      <c r="U40" s="492"/>
      <c r="V40" s="490">
        <v>3.9</v>
      </c>
      <c r="W40" s="451">
        <v>-0.26500000000000001</v>
      </c>
      <c r="X40" s="448"/>
      <c r="Y40" s="449">
        <v>-25</v>
      </c>
      <c r="Z40" s="492"/>
      <c r="AA40" s="490">
        <v>4.8</v>
      </c>
      <c r="AB40" s="451">
        <v>-0.27500000000000002</v>
      </c>
    </row>
    <row r="41" spans="1:28" ht="16.5" customHeight="1" x14ac:dyDescent="0.25">
      <c r="A41" s="493" t="s">
        <v>1254</v>
      </c>
    </row>
    <row r="42" spans="1:28" ht="16.5" customHeight="1" x14ac:dyDescent="0.25">
      <c r="A42" s="100" t="s">
        <v>1240</v>
      </c>
    </row>
    <row r="43" spans="1:28" ht="16.5" customHeight="1" x14ac:dyDescent="0.25">
      <c r="A43" s="100" t="s">
        <v>1241</v>
      </c>
    </row>
    <row r="44" spans="1:28" ht="16.5" customHeight="1" x14ac:dyDescent="0.25">
      <c r="A44" s="100" t="s">
        <v>1242</v>
      </c>
    </row>
    <row r="45" spans="1:28" x14ac:dyDescent="0.25">
      <c r="A45" s="100" t="s">
        <v>1255</v>
      </c>
    </row>
    <row r="46" spans="1:28" x14ac:dyDescent="0.25">
      <c r="A46" s="100" t="s">
        <v>1243</v>
      </c>
    </row>
    <row r="47" spans="1:28" ht="16.5" customHeight="1" x14ac:dyDescent="0.25">
      <c r="A47" s="100" t="s">
        <v>1244</v>
      </c>
    </row>
    <row r="48" spans="1:28" x14ac:dyDescent="0.25">
      <c r="A48" s="100" t="s">
        <v>992</v>
      </c>
    </row>
    <row r="49" spans="1:1" x14ac:dyDescent="0.25">
      <c r="A49" s="100" t="s">
        <v>1256</v>
      </c>
    </row>
  </sheetData>
  <mergeCells count="6">
    <mergeCell ref="Y5:AB5"/>
    <mergeCell ref="C5:E5"/>
    <mergeCell ref="G5:I5"/>
    <mergeCell ref="K5:M5"/>
    <mergeCell ref="O5:R5"/>
    <mergeCell ref="T5:W5"/>
  </mergeCells>
  <pageMargins left="0.7" right="0.7" top="0.78740157499999996" bottom="0.78740157499999996" header="0.3" footer="0.3"/>
  <pageSetup paperSize="9" orientation="portrait" verticalDpi="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5F415-5B88-4204-B2B4-80F8A727B4E2}">
  <sheetPr>
    <tabColor theme="0" tint="-4.9989318521683403E-2"/>
  </sheetPr>
  <dimension ref="A1:AB49"/>
  <sheetViews>
    <sheetView zoomScaleNormal="100" workbookViewId="0">
      <selection activeCell="D2" sqref="D2"/>
    </sheetView>
  </sheetViews>
  <sheetFormatPr baseColWidth="10" defaultColWidth="11.42578125" defaultRowHeight="17.25" x14ac:dyDescent="0.25"/>
  <cols>
    <col min="1" max="1" width="27.85546875" style="380" customWidth="1"/>
    <col min="2" max="2" width="32.28515625" style="380" customWidth="1"/>
    <col min="3" max="5" width="9.7109375" style="463" customWidth="1"/>
    <col min="6" max="6" width="2.140625" style="380" customWidth="1"/>
    <col min="7" max="9" width="9.7109375" style="463" customWidth="1"/>
    <col min="10" max="10" width="2.140625" style="380" customWidth="1"/>
    <col min="11" max="13" width="9.7109375" style="463" customWidth="1"/>
    <col min="14" max="14" width="2.140625" style="380" customWidth="1"/>
    <col min="15" max="15" width="9.7109375" style="463" customWidth="1"/>
    <col min="16" max="16" width="2.140625" style="473" customWidth="1"/>
    <col min="17" max="18" width="9.7109375" style="463" customWidth="1"/>
    <col min="19" max="19" width="2.140625" style="380" customWidth="1"/>
    <col min="20" max="20" width="9.7109375" style="463" customWidth="1"/>
    <col min="21" max="21" width="2.140625" style="473" customWidth="1"/>
    <col min="22" max="23" width="9.7109375" style="463" customWidth="1"/>
    <col min="24" max="24" width="2.140625" style="380" customWidth="1"/>
    <col min="25" max="25" width="9.7109375" style="463" customWidth="1"/>
    <col min="26" max="26" width="2.140625" style="473" customWidth="1"/>
    <col min="27" max="28" width="9.7109375" style="463" customWidth="1"/>
    <col min="29" max="16384" width="11.42578125" style="380"/>
  </cols>
  <sheetData>
    <row r="1" spans="1:28" ht="15" customHeight="1" x14ac:dyDescent="0.25">
      <c r="A1" s="421" t="str">
        <f>HYPERLINK("#'Inhalt'!$A$1","zurück zum Inhaltsverzeichnis")</f>
        <v>zurück zum Inhaltsverzeichnis</v>
      </c>
    </row>
    <row r="2" spans="1:28" ht="15" customHeight="1" x14ac:dyDescent="0.25"/>
    <row r="3" spans="1:28" ht="15" customHeight="1" x14ac:dyDescent="0.25">
      <c r="A3" s="422" t="s">
        <v>1261</v>
      </c>
    </row>
    <row r="4" spans="1:28" ht="15" customHeight="1" x14ac:dyDescent="0.25"/>
    <row r="5" spans="1:28" s="464" customFormat="1" ht="15" x14ac:dyDescent="0.25">
      <c r="A5" s="452"/>
      <c r="B5" s="452"/>
      <c r="C5" s="1130">
        <v>2012</v>
      </c>
      <c r="D5" s="1130"/>
      <c r="E5" s="1130"/>
      <c r="F5" s="452"/>
      <c r="G5" s="1130">
        <v>2018</v>
      </c>
      <c r="H5" s="1130"/>
      <c r="I5" s="1130"/>
      <c r="J5" s="452"/>
      <c r="K5" s="1130">
        <v>2024</v>
      </c>
      <c r="L5" s="1130"/>
      <c r="M5" s="1130"/>
      <c r="N5" s="452"/>
      <c r="O5" s="1130" t="s">
        <v>45</v>
      </c>
      <c r="P5" s="1130"/>
      <c r="Q5" s="1130"/>
      <c r="R5" s="1130"/>
      <c r="S5" s="452"/>
      <c r="T5" s="1130" t="s">
        <v>46</v>
      </c>
      <c r="U5" s="1130"/>
      <c r="V5" s="1130"/>
      <c r="W5" s="1130"/>
      <c r="X5" s="452"/>
      <c r="Y5" s="1130" t="s">
        <v>47</v>
      </c>
      <c r="Z5" s="1130"/>
      <c r="AA5" s="1130"/>
      <c r="AB5" s="1130"/>
    </row>
    <row r="6" spans="1:28" x14ac:dyDescent="0.25">
      <c r="A6" s="453" t="s">
        <v>12</v>
      </c>
      <c r="B6" s="427"/>
      <c r="C6" s="425" t="s">
        <v>48</v>
      </c>
      <c r="D6" s="454" t="s">
        <v>847</v>
      </c>
      <c r="E6" s="425" t="s">
        <v>49</v>
      </c>
      <c r="F6" s="503"/>
      <c r="G6" s="425" t="s">
        <v>48</v>
      </c>
      <c r="H6" s="454" t="s">
        <v>847</v>
      </c>
      <c r="I6" s="425" t="s">
        <v>49</v>
      </c>
      <c r="J6" s="503"/>
      <c r="K6" s="425" t="s">
        <v>48</v>
      </c>
      <c r="L6" s="454" t="s">
        <v>847</v>
      </c>
      <c r="M6" s="425" t="s">
        <v>49</v>
      </c>
      <c r="N6" s="504"/>
      <c r="O6" s="425" t="s">
        <v>1214</v>
      </c>
      <c r="P6" s="506"/>
      <c r="Q6" s="454" t="s">
        <v>847</v>
      </c>
      <c r="R6" s="425" t="s">
        <v>1223</v>
      </c>
      <c r="S6" s="427"/>
      <c r="T6" s="425" t="s">
        <v>1214</v>
      </c>
      <c r="U6" s="506"/>
      <c r="V6" s="454" t="s">
        <v>847</v>
      </c>
      <c r="W6" s="425" t="s">
        <v>1223</v>
      </c>
      <c r="X6" s="427"/>
      <c r="Y6" s="425" t="s">
        <v>1214</v>
      </c>
      <c r="Z6" s="506"/>
      <c r="AA6" s="454" t="s">
        <v>847</v>
      </c>
      <c r="AB6" s="425" t="s">
        <v>1223</v>
      </c>
    </row>
    <row r="7" spans="1:28" ht="16.5" customHeight="1" x14ac:dyDescent="0.25">
      <c r="A7" s="437" t="s">
        <v>1017</v>
      </c>
      <c r="B7" s="437" t="s">
        <v>1218</v>
      </c>
      <c r="C7" s="475">
        <v>518</v>
      </c>
      <c r="D7" s="476">
        <v>7.8</v>
      </c>
      <c r="E7" s="475">
        <v>100</v>
      </c>
      <c r="F7" s="444"/>
      <c r="G7" s="440">
        <v>521</v>
      </c>
      <c r="H7" s="476">
        <v>4.3</v>
      </c>
      <c r="I7" s="440">
        <v>91</v>
      </c>
      <c r="J7" s="444"/>
      <c r="K7" s="440">
        <v>514</v>
      </c>
      <c r="L7" s="476">
        <v>4.2</v>
      </c>
      <c r="M7" s="440">
        <v>92</v>
      </c>
      <c r="N7" s="444"/>
      <c r="O7" s="440">
        <v>2</v>
      </c>
      <c r="P7" s="442"/>
      <c r="Q7" s="476">
        <v>9</v>
      </c>
      <c r="R7" s="443">
        <v>2.4E-2</v>
      </c>
      <c r="S7" s="441"/>
      <c r="T7" s="440">
        <v>-7</v>
      </c>
      <c r="U7" s="442" t="s">
        <v>50</v>
      </c>
      <c r="V7" s="476">
        <v>6.1</v>
      </c>
      <c r="W7" s="443">
        <v>-7.1999999999999995E-2</v>
      </c>
      <c r="X7" s="441"/>
      <c r="Y7" s="440">
        <v>-4</v>
      </c>
      <c r="Z7" s="442"/>
      <c r="AA7" s="476">
        <v>9.1</v>
      </c>
      <c r="AB7" s="443">
        <v>-4.3999999999999997E-2</v>
      </c>
    </row>
    <row r="8" spans="1:28" ht="16.5" customHeight="1" x14ac:dyDescent="0.25">
      <c r="A8" s="437"/>
      <c r="B8" s="437" t="s">
        <v>1238</v>
      </c>
      <c r="C8" s="440">
        <v>462</v>
      </c>
      <c r="D8" s="476">
        <v>11.5</v>
      </c>
      <c r="E8" s="440">
        <v>88</v>
      </c>
      <c r="F8" s="444"/>
      <c r="G8" s="440">
        <v>461</v>
      </c>
      <c r="H8" s="476">
        <v>5.3</v>
      </c>
      <c r="I8" s="440">
        <v>87</v>
      </c>
      <c r="J8" s="444"/>
      <c r="K8" s="440">
        <v>443</v>
      </c>
      <c r="L8" s="476">
        <v>5.5</v>
      </c>
      <c r="M8" s="440">
        <v>92</v>
      </c>
      <c r="N8" s="444"/>
      <c r="O8" s="440">
        <v>-1</v>
      </c>
      <c r="P8" s="442"/>
      <c r="Q8" s="476">
        <v>12.7</v>
      </c>
      <c r="R8" s="443">
        <v>-1.0999999999999999E-2</v>
      </c>
      <c r="S8" s="441"/>
      <c r="T8" s="438">
        <v>-18</v>
      </c>
      <c r="U8" s="442"/>
      <c r="V8" s="476">
        <v>7.7</v>
      </c>
      <c r="W8" s="443">
        <v>-0.20399999999999999</v>
      </c>
      <c r="X8" s="441"/>
      <c r="Y8" s="440">
        <v>-19</v>
      </c>
      <c r="Z8" s="442"/>
      <c r="AA8" s="476">
        <v>12.9</v>
      </c>
      <c r="AB8" s="443">
        <v>-0.21299999999999999</v>
      </c>
    </row>
    <row r="9" spans="1:28" ht="16.5" customHeight="1" x14ac:dyDescent="0.25">
      <c r="A9" s="429" t="s">
        <v>897</v>
      </c>
      <c r="B9" s="429" t="s">
        <v>1218</v>
      </c>
      <c r="C9" s="432">
        <v>523</v>
      </c>
      <c r="D9" s="477">
        <v>4.5999999999999996</v>
      </c>
      <c r="E9" s="432">
        <v>100</v>
      </c>
      <c r="F9" s="436"/>
      <c r="G9" s="432">
        <v>533</v>
      </c>
      <c r="H9" s="477">
        <v>4.8</v>
      </c>
      <c r="I9" s="432">
        <v>86</v>
      </c>
      <c r="J9" s="436"/>
      <c r="K9" s="432">
        <v>516</v>
      </c>
      <c r="L9" s="477">
        <v>4</v>
      </c>
      <c r="M9" s="432">
        <v>90</v>
      </c>
      <c r="N9" s="436"/>
      <c r="O9" s="432">
        <v>11</v>
      </c>
      <c r="P9" s="434"/>
      <c r="Q9" s="477">
        <v>6.8</v>
      </c>
      <c r="R9" s="435">
        <v>0.11600000000000001</v>
      </c>
      <c r="S9" s="433"/>
      <c r="T9" s="430">
        <v>-17</v>
      </c>
      <c r="U9" s="434"/>
      <c r="V9" s="477">
        <v>6.4</v>
      </c>
      <c r="W9" s="435">
        <v>-0.19400000000000001</v>
      </c>
      <c r="X9" s="433"/>
      <c r="Y9" s="432">
        <v>-6</v>
      </c>
      <c r="Z9" s="434" t="s">
        <v>50</v>
      </c>
      <c r="AA9" s="477">
        <v>6.3</v>
      </c>
      <c r="AB9" s="435">
        <v>-6.6000000000000003E-2</v>
      </c>
    </row>
    <row r="10" spans="1:28" ht="16.5" customHeight="1" x14ac:dyDescent="0.25">
      <c r="A10" s="429"/>
      <c r="B10" s="429" t="s">
        <v>1238</v>
      </c>
      <c r="C10" s="432">
        <v>484</v>
      </c>
      <c r="D10" s="477">
        <v>10.1</v>
      </c>
      <c r="E10" s="432">
        <v>105</v>
      </c>
      <c r="F10" s="436"/>
      <c r="G10" s="432">
        <v>461</v>
      </c>
      <c r="H10" s="477">
        <v>8.6</v>
      </c>
      <c r="I10" s="432">
        <v>94</v>
      </c>
      <c r="J10" s="436"/>
      <c r="K10" s="432">
        <v>443</v>
      </c>
      <c r="L10" s="477">
        <v>6.2</v>
      </c>
      <c r="M10" s="432">
        <v>89</v>
      </c>
      <c r="N10" s="436"/>
      <c r="O10" s="432">
        <v>-23</v>
      </c>
      <c r="P10" s="434"/>
      <c r="Q10" s="477">
        <v>13.3</v>
      </c>
      <c r="R10" s="435">
        <v>-0.23300000000000001</v>
      </c>
      <c r="S10" s="433"/>
      <c r="T10" s="432">
        <v>-18</v>
      </c>
      <c r="U10" s="434"/>
      <c r="V10" s="477">
        <v>10.7</v>
      </c>
      <c r="W10" s="435">
        <v>-0.193</v>
      </c>
      <c r="X10" s="433"/>
      <c r="Y10" s="430">
        <v>-41</v>
      </c>
      <c r="Z10" s="434"/>
      <c r="AA10" s="477">
        <v>12.1</v>
      </c>
      <c r="AB10" s="435">
        <v>-0.42099999999999999</v>
      </c>
    </row>
    <row r="11" spans="1:28" ht="16.5" customHeight="1" x14ac:dyDescent="0.25">
      <c r="A11" s="437" t="s">
        <v>17</v>
      </c>
      <c r="B11" s="437" t="s">
        <v>1218</v>
      </c>
      <c r="C11" s="478" t="s">
        <v>1239</v>
      </c>
      <c r="D11" s="478" t="s">
        <v>1239</v>
      </c>
      <c r="E11" s="478" t="s">
        <v>1239</v>
      </c>
      <c r="F11" s="444"/>
      <c r="G11" s="440">
        <v>522</v>
      </c>
      <c r="H11" s="476">
        <v>3.8</v>
      </c>
      <c r="I11" s="440">
        <v>89</v>
      </c>
      <c r="J11" s="444"/>
      <c r="K11" s="440">
        <v>507</v>
      </c>
      <c r="L11" s="476">
        <v>4.8</v>
      </c>
      <c r="M11" s="440">
        <v>97</v>
      </c>
      <c r="N11" s="444"/>
      <c r="O11" s="478" t="s">
        <v>1239</v>
      </c>
      <c r="P11" s="495"/>
      <c r="Q11" s="478" t="s">
        <v>1239</v>
      </c>
      <c r="R11" s="478" t="s">
        <v>1239</v>
      </c>
      <c r="S11" s="441"/>
      <c r="T11" s="438">
        <v>-16</v>
      </c>
      <c r="U11" s="442"/>
      <c r="V11" s="476">
        <v>6.2</v>
      </c>
      <c r="W11" s="443">
        <v>-0.16800000000000001</v>
      </c>
      <c r="X11" s="441"/>
      <c r="Y11" s="478" t="s">
        <v>1239</v>
      </c>
      <c r="Z11" s="495"/>
      <c r="AA11" s="478" t="s">
        <v>1239</v>
      </c>
      <c r="AB11" s="478" t="s">
        <v>1239</v>
      </c>
    </row>
    <row r="12" spans="1:28" ht="16.5" customHeight="1" x14ac:dyDescent="0.25">
      <c r="A12" s="437"/>
      <c r="B12" s="437" t="s">
        <v>1238</v>
      </c>
      <c r="C12" s="478" t="s">
        <v>1239</v>
      </c>
      <c r="D12" s="478" t="s">
        <v>1239</v>
      </c>
      <c r="E12" s="478" t="s">
        <v>1239</v>
      </c>
      <c r="F12" s="444"/>
      <c r="G12" s="440">
        <v>433</v>
      </c>
      <c r="H12" s="476">
        <v>5.6</v>
      </c>
      <c r="I12" s="440">
        <v>92</v>
      </c>
      <c r="J12" s="444"/>
      <c r="K12" s="440">
        <v>433</v>
      </c>
      <c r="L12" s="476">
        <v>6.3</v>
      </c>
      <c r="M12" s="440">
        <v>95</v>
      </c>
      <c r="N12" s="444"/>
      <c r="O12" s="478" t="s">
        <v>1239</v>
      </c>
      <c r="P12" s="495"/>
      <c r="Q12" s="478" t="s">
        <v>1239</v>
      </c>
      <c r="R12" s="478" t="s">
        <v>1239</v>
      </c>
      <c r="S12" s="441"/>
      <c r="T12" s="440">
        <v>-1</v>
      </c>
      <c r="U12" s="442" t="s">
        <v>50</v>
      </c>
      <c r="V12" s="476">
        <v>8.6</v>
      </c>
      <c r="W12" s="443">
        <v>-6.0000000000000001E-3</v>
      </c>
      <c r="X12" s="441"/>
      <c r="Y12" s="478" t="s">
        <v>1239</v>
      </c>
      <c r="Z12" s="495"/>
      <c r="AA12" s="478" t="s">
        <v>1239</v>
      </c>
      <c r="AB12" s="478" t="s">
        <v>1239</v>
      </c>
    </row>
    <row r="13" spans="1:28" ht="16.5" customHeight="1" x14ac:dyDescent="0.25">
      <c r="A13" s="429" t="s">
        <v>18</v>
      </c>
      <c r="B13" s="429" t="s">
        <v>1218</v>
      </c>
      <c r="C13" s="432">
        <v>536</v>
      </c>
      <c r="D13" s="477">
        <v>4.4000000000000004</v>
      </c>
      <c r="E13" s="432">
        <v>92</v>
      </c>
      <c r="F13" s="436"/>
      <c r="G13" s="432">
        <v>508</v>
      </c>
      <c r="H13" s="477">
        <v>3.3</v>
      </c>
      <c r="I13" s="432">
        <v>91</v>
      </c>
      <c r="J13" s="436"/>
      <c r="K13" s="432">
        <v>490</v>
      </c>
      <c r="L13" s="477">
        <v>4.0999999999999996</v>
      </c>
      <c r="M13" s="432">
        <v>88</v>
      </c>
      <c r="N13" s="436"/>
      <c r="O13" s="430">
        <v>-29</v>
      </c>
      <c r="P13" s="434" t="s">
        <v>50</v>
      </c>
      <c r="Q13" s="477">
        <v>5.6</v>
      </c>
      <c r="R13" s="435">
        <v>-0.315</v>
      </c>
      <c r="S13" s="436"/>
      <c r="T13" s="430">
        <v>-17</v>
      </c>
      <c r="U13" s="434"/>
      <c r="V13" s="477">
        <v>5.5</v>
      </c>
      <c r="W13" s="435">
        <v>-0.19500000000000001</v>
      </c>
      <c r="X13" s="433"/>
      <c r="Y13" s="430">
        <v>-46</v>
      </c>
      <c r="Z13" s="434" t="s">
        <v>50</v>
      </c>
      <c r="AA13" s="477">
        <v>6.3</v>
      </c>
      <c r="AB13" s="435">
        <v>-0.51600000000000001</v>
      </c>
    </row>
    <row r="14" spans="1:28" ht="16.5" customHeight="1" x14ac:dyDescent="0.25">
      <c r="A14" s="429"/>
      <c r="B14" s="429" t="s">
        <v>1238</v>
      </c>
      <c r="C14" s="432">
        <v>511</v>
      </c>
      <c r="D14" s="477">
        <v>15.5</v>
      </c>
      <c r="E14" s="432">
        <v>93</v>
      </c>
      <c r="F14" s="436"/>
      <c r="G14" s="432">
        <v>441</v>
      </c>
      <c r="H14" s="477">
        <v>14.8</v>
      </c>
      <c r="I14" s="432">
        <v>118</v>
      </c>
      <c r="J14" s="436"/>
      <c r="K14" s="432">
        <v>431</v>
      </c>
      <c r="L14" s="477">
        <v>10</v>
      </c>
      <c r="M14" s="432">
        <v>105</v>
      </c>
      <c r="N14" s="436"/>
      <c r="O14" s="430">
        <v>-70</v>
      </c>
      <c r="P14" s="434" t="s">
        <v>50</v>
      </c>
      <c r="Q14" s="477">
        <v>21.5</v>
      </c>
      <c r="R14" s="435">
        <v>-0.65400000000000003</v>
      </c>
      <c r="S14" s="436"/>
      <c r="T14" s="432">
        <v>-11</v>
      </c>
      <c r="U14" s="434"/>
      <c r="V14" s="477">
        <v>17.899999999999999</v>
      </c>
      <c r="W14" s="435">
        <v>-9.7000000000000003E-2</v>
      </c>
      <c r="X14" s="436"/>
      <c r="Y14" s="430">
        <v>-80</v>
      </c>
      <c r="Z14" s="434" t="s">
        <v>50</v>
      </c>
      <c r="AA14" s="477">
        <v>18.600000000000001</v>
      </c>
      <c r="AB14" s="435">
        <v>-0.81100000000000005</v>
      </c>
    </row>
    <row r="15" spans="1:28" ht="16.5" customHeight="1" x14ac:dyDescent="0.25">
      <c r="A15" s="437" t="s">
        <v>1136</v>
      </c>
      <c r="B15" s="437" t="s">
        <v>1218</v>
      </c>
      <c r="C15" s="478" t="s">
        <v>1239</v>
      </c>
      <c r="D15" s="478" t="s">
        <v>1239</v>
      </c>
      <c r="E15" s="478" t="s">
        <v>1239</v>
      </c>
      <c r="F15" s="444"/>
      <c r="G15" s="440">
        <v>505</v>
      </c>
      <c r="H15" s="476">
        <v>8.6</v>
      </c>
      <c r="I15" s="440">
        <v>98</v>
      </c>
      <c r="J15" s="444"/>
      <c r="K15" s="440">
        <v>486</v>
      </c>
      <c r="L15" s="476">
        <v>4.7</v>
      </c>
      <c r="M15" s="440">
        <v>92</v>
      </c>
      <c r="N15" s="444"/>
      <c r="O15" s="478" t="s">
        <v>1239</v>
      </c>
      <c r="P15" s="495"/>
      <c r="Q15" s="478" t="s">
        <v>1239</v>
      </c>
      <c r="R15" s="478" t="s">
        <v>1239</v>
      </c>
      <c r="S15" s="441"/>
      <c r="T15" s="440">
        <v>-19</v>
      </c>
      <c r="U15" s="442"/>
      <c r="V15" s="476">
        <v>9.9</v>
      </c>
      <c r="W15" s="443">
        <v>-0.19700000000000001</v>
      </c>
      <c r="X15" s="444"/>
      <c r="Y15" s="478" t="s">
        <v>1239</v>
      </c>
      <c r="Z15" s="495"/>
      <c r="AA15" s="478" t="s">
        <v>1239</v>
      </c>
      <c r="AB15" s="478" t="s">
        <v>1239</v>
      </c>
    </row>
    <row r="16" spans="1:28" ht="16.5" customHeight="1" x14ac:dyDescent="0.25">
      <c r="A16" s="437"/>
      <c r="B16" s="437" t="s">
        <v>1238</v>
      </c>
      <c r="C16" s="478" t="s">
        <v>1239</v>
      </c>
      <c r="D16" s="478" t="s">
        <v>1239</v>
      </c>
      <c r="E16" s="478" t="s">
        <v>1239</v>
      </c>
      <c r="F16" s="444"/>
      <c r="G16" s="440">
        <v>438</v>
      </c>
      <c r="H16" s="476">
        <v>5.8</v>
      </c>
      <c r="I16" s="440">
        <v>95</v>
      </c>
      <c r="J16" s="444"/>
      <c r="K16" s="440">
        <v>414</v>
      </c>
      <c r="L16" s="476">
        <v>4.0999999999999996</v>
      </c>
      <c r="M16" s="440">
        <v>83</v>
      </c>
      <c r="N16" s="444"/>
      <c r="O16" s="478" t="s">
        <v>1239</v>
      </c>
      <c r="P16" s="495"/>
      <c r="Q16" s="478" t="s">
        <v>1239</v>
      </c>
      <c r="R16" s="478" t="s">
        <v>1239</v>
      </c>
      <c r="S16" s="441"/>
      <c r="T16" s="438">
        <v>-24</v>
      </c>
      <c r="U16" s="442"/>
      <c r="V16" s="476">
        <v>7.3</v>
      </c>
      <c r="W16" s="443">
        <v>-0.26700000000000002</v>
      </c>
      <c r="X16" s="444"/>
      <c r="Y16" s="478" t="s">
        <v>1239</v>
      </c>
      <c r="Z16" s="495"/>
      <c r="AA16" s="478" t="s">
        <v>1239</v>
      </c>
      <c r="AB16" s="478" t="s">
        <v>1239</v>
      </c>
    </row>
    <row r="17" spans="1:28" ht="16.5" customHeight="1" x14ac:dyDescent="0.25">
      <c r="A17" s="429" t="s">
        <v>1251</v>
      </c>
      <c r="B17" s="429" t="s">
        <v>1218</v>
      </c>
      <c r="C17" s="432">
        <v>529</v>
      </c>
      <c r="D17" s="477">
        <v>4.5999999999999996</v>
      </c>
      <c r="E17" s="432">
        <v>101</v>
      </c>
      <c r="F17" s="436"/>
      <c r="G17" s="480" t="s">
        <v>1239</v>
      </c>
      <c r="H17" s="481" t="s">
        <v>1239</v>
      </c>
      <c r="I17" s="480" t="s">
        <v>1239</v>
      </c>
      <c r="J17" s="436"/>
      <c r="K17" s="432">
        <v>508</v>
      </c>
      <c r="L17" s="477">
        <v>4.2</v>
      </c>
      <c r="M17" s="432">
        <v>92</v>
      </c>
      <c r="N17" s="436"/>
      <c r="O17" s="480" t="s">
        <v>1239</v>
      </c>
      <c r="P17" s="496"/>
      <c r="Q17" s="481" t="s">
        <v>1239</v>
      </c>
      <c r="R17" s="480" t="s">
        <v>1239</v>
      </c>
      <c r="S17" s="433"/>
      <c r="T17" s="480" t="s">
        <v>1239</v>
      </c>
      <c r="U17" s="496"/>
      <c r="V17" s="481" t="s">
        <v>1239</v>
      </c>
      <c r="W17" s="480" t="s">
        <v>1239</v>
      </c>
      <c r="X17" s="433"/>
      <c r="Y17" s="430">
        <v>-22</v>
      </c>
      <c r="Z17" s="434"/>
      <c r="AA17" s="477">
        <v>6.5</v>
      </c>
      <c r="AB17" s="494">
        <v>-0.223</v>
      </c>
    </row>
    <row r="18" spans="1:28" ht="16.5" customHeight="1" x14ac:dyDescent="0.25">
      <c r="A18" s="429"/>
      <c r="B18" s="429" t="s">
        <v>1238</v>
      </c>
      <c r="C18" s="432">
        <v>463</v>
      </c>
      <c r="D18" s="477">
        <v>7.5</v>
      </c>
      <c r="E18" s="432">
        <v>98</v>
      </c>
      <c r="F18" s="436"/>
      <c r="G18" s="480" t="s">
        <v>1239</v>
      </c>
      <c r="H18" s="481" t="s">
        <v>1239</v>
      </c>
      <c r="I18" s="480" t="s">
        <v>1239</v>
      </c>
      <c r="J18" s="436"/>
      <c r="K18" s="432">
        <v>429</v>
      </c>
      <c r="L18" s="477">
        <v>4.8</v>
      </c>
      <c r="M18" s="432">
        <v>90</v>
      </c>
      <c r="N18" s="436"/>
      <c r="O18" s="480" t="s">
        <v>1239</v>
      </c>
      <c r="P18" s="496"/>
      <c r="Q18" s="481" t="s">
        <v>1239</v>
      </c>
      <c r="R18" s="480" t="s">
        <v>1239</v>
      </c>
      <c r="S18" s="433"/>
      <c r="T18" s="480" t="s">
        <v>1239</v>
      </c>
      <c r="U18" s="496"/>
      <c r="V18" s="481" t="s">
        <v>1239</v>
      </c>
      <c r="W18" s="480" t="s">
        <v>1239</v>
      </c>
      <c r="X18" s="433"/>
      <c r="Y18" s="430">
        <v>-35</v>
      </c>
      <c r="Z18" s="434"/>
      <c r="AA18" s="477">
        <v>9</v>
      </c>
      <c r="AB18" s="494">
        <v>-0.36799999999999999</v>
      </c>
    </row>
    <row r="19" spans="1:28" ht="16.5" customHeight="1" x14ac:dyDescent="0.25">
      <c r="A19" s="437" t="s">
        <v>21</v>
      </c>
      <c r="B19" s="437" t="s">
        <v>1218</v>
      </c>
      <c r="C19" s="440">
        <v>513</v>
      </c>
      <c r="D19" s="476">
        <v>4.3</v>
      </c>
      <c r="E19" s="440">
        <v>90</v>
      </c>
      <c r="F19" s="444"/>
      <c r="G19" s="440">
        <v>506</v>
      </c>
      <c r="H19" s="476">
        <v>4.3</v>
      </c>
      <c r="I19" s="440">
        <v>93</v>
      </c>
      <c r="J19" s="444"/>
      <c r="K19" s="440">
        <v>490</v>
      </c>
      <c r="L19" s="476">
        <v>4.0999999999999996</v>
      </c>
      <c r="M19" s="440">
        <v>90</v>
      </c>
      <c r="N19" s="444"/>
      <c r="O19" s="440">
        <v>-7</v>
      </c>
      <c r="P19" s="442"/>
      <c r="Q19" s="476">
        <v>6.3</v>
      </c>
      <c r="R19" s="443">
        <v>-7.3999999999999996E-2</v>
      </c>
      <c r="S19" s="444"/>
      <c r="T19" s="438">
        <v>-16</v>
      </c>
      <c r="U19" s="442"/>
      <c r="V19" s="476">
        <v>6.1</v>
      </c>
      <c r="W19" s="443">
        <v>-0.18</v>
      </c>
      <c r="X19" s="444"/>
      <c r="Y19" s="438">
        <v>-23</v>
      </c>
      <c r="Z19" s="442"/>
      <c r="AA19" s="476">
        <v>6.2</v>
      </c>
      <c r="AB19" s="443">
        <v>-0.25800000000000001</v>
      </c>
    </row>
    <row r="20" spans="1:28" ht="16.5" customHeight="1" x14ac:dyDescent="0.25">
      <c r="A20" s="437"/>
      <c r="B20" s="437" t="s">
        <v>1238</v>
      </c>
      <c r="C20" s="440">
        <v>444</v>
      </c>
      <c r="D20" s="476">
        <v>7.9</v>
      </c>
      <c r="E20" s="440">
        <v>87</v>
      </c>
      <c r="F20" s="444"/>
      <c r="G20" s="440">
        <v>433</v>
      </c>
      <c r="H20" s="476">
        <v>6.3</v>
      </c>
      <c r="I20" s="440">
        <v>96</v>
      </c>
      <c r="J20" s="444"/>
      <c r="K20" s="440">
        <v>409</v>
      </c>
      <c r="L20" s="476">
        <v>5.3</v>
      </c>
      <c r="M20" s="440">
        <v>97</v>
      </c>
      <c r="N20" s="444"/>
      <c r="O20" s="440">
        <v>-10</v>
      </c>
      <c r="P20" s="442"/>
      <c r="Q20" s="476">
        <v>10.1</v>
      </c>
      <c r="R20" s="443">
        <v>-0.113</v>
      </c>
      <c r="S20" s="444"/>
      <c r="T20" s="438">
        <v>-24</v>
      </c>
      <c r="U20" s="442"/>
      <c r="V20" s="476">
        <v>8.3000000000000007</v>
      </c>
      <c r="W20" s="443">
        <v>-0.254</v>
      </c>
      <c r="X20" s="444"/>
      <c r="Y20" s="438">
        <v>-35</v>
      </c>
      <c r="Z20" s="442"/>
      <c r="AA20" s="476">
        <v>9.6999999999999993</v>
      </c>
      <c r="AB20" s="443">
        <v>-0.378</v>
      </c>
    </row>
    <row r="21" spans="1:28" ht="16.5" customHeight="1" x14ac:dyDescent="0.25">
      <c r="A21" s="429" t="s">
        <v>1252</v>
      </c>
      <c r="B21" s="429" t="s">
        <v>1218</v>
      </c>
      <c r="C21" s="432">
        <v>529</v>
      </c>
      <c r="D21" s="477">
        <v>5.6</v>
      </c>
      <c r="E21" s="432">
        <v>94</v>
      </c>
      <c r="F21" s="436"/>
      <c r="G21" s="432">
        <v>505</v>
      </c>
      <c r="H21" s="477">
        <v>3.1</v>
      </c>
      <c r="I21" s="432">
        <v>87</v>
      </c>
      <c r="J21" s="436"/>
      <c r="K21" s="432">
        <v>492</v>
      </c>
      <c r="L21" s="477">
        <v>2.9</v>
      </c>
      <c r="M21" s="432">
        <v>82</v>
      </c>
      <c r="N21" s="436"/>
      <c r="O21" s="430">
        <v>-24</v>
      </c>
      <c r="P21" s="434" t="s">
        <v>50</v>
      </c>
      <c r="Q21" s="477">
        <v>6.6</v>
      </c>
      <c r="R21" s="435">
        <v>-0.27</v>
      </c>
      <c r="S21" s="436"/>
      <c r="T21" s="430">
        <v>-13</v>
      </c>
      <c r="U21" s="434"/>
      <c r="V21" s="477">
        <v>4.5</v>
      </c>
      <c r="W21" s="435">
        <v>-0.157</v>
      </c>
      <c r="X21" s="436"/>
      <c r="Y21" s="430">
        <v>-38</v>
      </c>
      <c r="Z21" s="434" t="s">
        <v>50</v>
      </c>
      <c r="AA21" s="477">
        <v>6.6</v>
      </c>
      <c r="AB21" s="435">
        <v>-0.42699999999999999</v>
      </c>
    </row>
    <row r="22" spans="1:28" ht="16.5" customHeight="1" x14ac:dyDescent="0.25">
      <c r="A22" s="429"/>
      <c r="B22" s="429" t="s">
        <v>1238</v>
      </c>
      <c r="C22" s="432">
        <v>524</v>
      </c>
      <c r="D22" s="477">
        <v>18.399999999999999</v>
      </c>
      <c r="E22" s="432">
        <v>87</v>
      </c>
      <c r="F22" s="436"/>
      <c r="G22" s="432">
        <v>426</v>
      </c>
      <c r="H22" s="477">
        <v>12.1</v>
      </c>
      <c r="I22" s="432">
        <v>100</v>
      </c>
      <c r="J22" s="436"/>
      <c r="K22" s="432">
        <v>442</v>
      </c>
      <c r="L22" s="477">
        <v>7.7</v>
      </c>
      <c r="M22" s="432">
        <v>85</v>
      </c>
      <c r="N22" s="436"/>
      <c r="O22" s="430">
        <v>-99</v>
      </c>
      <c r="P22" s="434" t="s">
        <v>50</v>
      </c>
      <c r="Q22" s="477">
        <v>22</v>
      </c>
      <c r="R22" s="435">
        <v>-1.0509999999999999</v>
      </c>
      <c r="S22" s="436"/>
      <c r="T22" s="432">
        <v>16</v>
      </c>
      <c r="U22" s="434" t="s">
        <v>50</v>
      </c>
      <c r="V22" s="477">
        <v>14.4</v>
      </c>
      <c r="W22" s="435">
        <v>0.17399999999999999</v>
      </c>
      <c r="X22" s="436"/>
      <c r="Y22" s="430">
        <v>-83</v>
      </c>
      <c r="Z22" s="434" t="s">
        <v>50</v>
      </c>
      <c r="AA22" s="477">
        <v>20</v>
      </c>
      <c r="AB22" s="435">
        <v>-0.96199999999999997</v>
      </c>
    </row>
    <row r="23" spans="1:28" ht="16.5" customHeight="1" x14ac:dyDescent="0.25">
      <c r="A23" s="437" t="s">
        <v>23</v>
      </c>
      <c r="B23" s="437" t="s">
        <v>1218</v>
      </c>
      <c r="C23" s="440">
        <v>513</v>
      </c>
      <c r="D23" s="476">
        <v>4.7</v>
      </c>
      <c r="E23" s="440">
        <v>97</v>
      </c>
      <c r="F23" s="444"/>
      <c r="G23" s="440">
        <v>516</v>
      </c>
      <c r="H23" s="476">
        <v>3.8</v>
      </c>
      <c r="I23" s="440">
        <v>86</v>
      </c>
      <c r="J23" s="444"/>
      <c r="K23" s="440">
        <v>491</v>
      </c>
      <c r="L23" s="476">
        <v>4.0999999999999996</v>
      </c>
      <c r="M23" s="440">
        <v>86</v>
      </c>
      <c r="N23" s="444"/>
      <c r="O23" s="440">
        <v>3</v>
      </c>
      <c r="P23" s="442"/>
      <c r="Q23" s="476">
        <v>6.1</v>
      </c>
      <c r="R23" s="443">
        <v>3.5999999999999997E-2</v>
      </c>
      <c r="S23" s="444"/>
      <c r="T23" s="438">
        <v>-25</v>
      </c>
      <c r="U23" s="442"/>
      <c r="V23" s="476">
        <v>5.8</v>
      </c>
      <c r="W23" s="443">
        <v>-0.28699999999999998</v>
      </c>
      <c r="X23" s="444"/>
      <c r="Y23" s="438">
        <v>-21</v>
      </c>
      <c r="Z23" s="442"/>
      <c r="AA23" s="476">
        <v>6.5</v>
      </c>
      <c r="AB23" s="443">
        <v>-0.23400000000000001</v>
      </c>
    </row>
    <row r="24" spans="1:28" ht="16.5" customHeight="1" x14ac:dyDescent="0.25">
      <c r="A24" s="437"/>
      <c r="B24" s="437" t="s">
        <v>1238</v>
      </c>
      <c r="C24" s="440">
        <v>477</v>
      </c>
      <c r="D24" s="476">
        <v>9.4</v>
      </c>
      <c r="E24" s="440">
        <v>94</v>
      </c>
      <c r="F24" s="444"/>
      <c r="G24" s="440">
        <v>448</v>
      </c>
      <c r="H24" s="476">
        <v>11.9</v>
      </c>
      <c r="I24" s="440">
        <v>99</v>
      </c>
      <c r="J24" s="444"/>
      <c r="K24" s="440">
        <v>423</v>
      </c>
      <c r="L24" s="476">
        <v>6.5</v>
      </c>
      <c r="M24" s="440">
        <v>87</v>
      </c>
      <c r="N24" s="444"/>
      <c r="O24" s="440">
        <v>-29</v>
      </c>
      <c r="P24" s="442"/>
      <c r="Q24" s="476">
        <v>15.2</v>
      </c>
      <c r="R24" s="443">
        <v>-0.29799999999999999</v>
      </c>
      <c r="S24" s="444"/>
      <c r="T24" s="440">
        <v>-25</v>
      </c>
      <c r="U24" s="442"/>
      <c r="V24" s="476">
        <v>13.6</v>
      </c>
      <c r="W24" s="443">
        <v>-0.27100000000000002</v>
      </c>
      <c r="X24" s="444"/>
      <c r="Y24" s="438">
        <v>-54</v>
      </c>
      <c r="Z24" s="442"/>
      <c r="AA24" s="476">
        <v>11.6</v>
      </c>
      <c r="AB24" s="443">
        <v>-0.59899999999999998</v>
      </c>
    </row>
    <row r="25" spans="1:28" ht="16.5" customHeight="1" x14ac:dyDescent="0.25">
      <c r="A25" s="429" t="s">
        <v>1020</v>
      </c>
      <c r="B25" s="429" t="s">
        <v>1218</v>
      </c>
      <c r="C25" s="432">
        <v>506</v>
      </c>
      <c r="D25" s="477">
        <v>5.5</v>
      </c>
      <c r="E25" s="432">
        <v>97</v>
      </c>
      <c r="F25" s="436"/>
      <c r="G25" s="432">
        <v>517</v>
      </c>
      <c r="H25" s="477">
        <v>3.9</v>
      </c>
      <c r="I25" s="432">
        <v>88</v>
      </c>
      <c r="J25" s="436"/>
      <c r="K25" s="432">
        <v>486</v>
      </c>
      <c r="L25" s="477">
        <v>3.8</v>
      </c>
      <c r="M25" s="432">
        <v>83</v>
      </c>
      <c r="N25" s="436"/>
      <c r="O25" s="432">
        <v>11</v>
      </c>
      <c r="P25" s="434"/>
      <c r="Q25" s="477">
        <v>6.8</v>
      </c>
      <c r="R25" s="435">
        <v>0.115</v>
      </c>
      <c r="S25" s="436"/>
      <c r="T25" s="430">
        <v>-31</v>
      </c>
      <c r="U25" s="434"/>
      <c r="V25" s="477">
        <v>5.7</v>
      </c>
      <c r="W25" s="435">
        <v>-0.35699999999999998</v>
      </c>
      <c r="X25" s="436"/>
      <c r="Y25" s="430">
        <v>-20</v>
      </c>
      <c r="Z25" s="434"/>
      <c r="AA25" s="477">
        <v>6.9</v>
      </c>
      <c r="AB25" s="435">
        <v>-0.22</v>
      </c>
    </row>
    <row r="26" spans="1:28" ht="16.5" customHeight="1" x14ac:dyDescent="0.25">
      <c r="A26" s="429"/>
      <c r="B26" s="429" t="s">
        <v>1238</v>
      </c>
      <c r="C26" s="432">
        <v>455</v>
      </c>
      <c r="D26" s="477">
        <v>6.2</v>
      </c>
      <c r="E26" s="432">
        <v>85</v>
      </c>
      <c r="F26" s="436"/>
      <c r="G26" s="432">
        <v>466</v>
      </c>
      <c r="H26" s="477">
        <v>8.6</v>
      </c>
      <c r="I26" s="432">
        <v>99</v>
      </c>
      <c r="J26" s="436"/>
      <c r="K26" s="432">
        <v>430</v>
      </c>
      <c r="L26" s="477">
        <v>4.3</v>
      </c>
      <c r="M26" s="432">
        <v>83</v>
      </c>
      <c r="N26" s="436"/>
      <c r="O26" s="432">
        <v>11</v>
      </c>
      <c r="P26" s="434"/>
      <c r="Q26" s="477">
        <v>10.7</v>
      </c>
      <c r="R26" s="435">
        <v>0.123</v>
      </c>
      <c r="S26" s="436"/>
      <c r="T26" s="430">
        <v>-36</v>
      </c>
      <c r="U26" s="434"/>
      <c r="V26" s="477">
        <v>9.8000000000000007</v>
      </c>
      <c r="W26" s="435">
        <v>-0.39400000000000002</v>
      </c>
      <c r="X26" s="436"/>
      <c r="Y26" s="430">
        <v>-25</v>
      </c>
      <c r="Z26" s="434"/>
      <c r="AA26" s="477">
        <v>7.8</v>
      </c>
      <c r="AB26" s="435">
        <v>-0.29199999999999998</v>
      </c>
    </row>
    <row r="27" spans="1:28" ht="16.5" customHeight="1" x14ac:dyDescent="0.25">
      <c r="A27" s="437" t="s">
        <v>1021</v>
      </c>
      <c r="B27" s="437" t="s">
        <v>1218</v>
      </c>
      <c r="C27" s="440">
        <v>534</v>
      </c>
      <c r="D27" s="476">
        <v>4.8</v>
      </c>
      <c r="E27" s="440">
        <v>91</v>
      </c>
      <c r="F27" s="444"/>
      <c r="G27" s="440">
        <v>522</v>
      </c>
      <c r="H27" s="476">
        <v>4.5</v>
      </c>
      <c r="I27" s="440">
        <v>95</v>
      </c>
      <c r="J27" s="444"/>
      <c r="K27" s="440">
        <v>503</v>
      </c>
      <c r="L27" s="476">
        <v>4.3</v>
      </c>
      <c r="M27" s="440">
        <v>88</v>
      </c>
      <c r="N27" s="444"/>
      <c r="O27" s="440">
        <v>-12</v>
      </c>
      <c r="P27" s="442"/>
      <c r="Q27" s="476">
        <v>6.7</v>
      </c>
      <c r="R27" s="443">
        <v>-0.128</v>
      </c>
      <c r="S27" s="444"/>
      <c r="T27" s="438">
        <v>-19</v>
      </c>
      <c r="U27" s="442"/>
      <c r="V27" s="476">
        <v>6.4</v>
      </c>
      <c r="W27" s="443">
        <v>-0.20599999999999999</v>
      </c>
      <c r="X27" s="444"/>
      <c r="Y27" s="438">
        <v>-31</v>
      </c>
      <c r="Z27" s="442"/>
      <c r="AA27" s="476">
        <v>6.7</v>
      </c>
      <c r="AB27" s="443">
        <v>-0.34399999999999997</v>
      </c>
    </row>
    <row r="28" spans="1:28" ht="16.5" customHeight="1" x14ac:dyDescent="0.25">
      <c r="A28" s="437"/>
      <c r="B28" s="437" t="s">
        <v>1238</v>
      </c>
      <c r="C28" s="440">
        <v>485</v>
      </c>
      <c r="D28" s="476">
        <v>7.8</v>
      </c>
      <c r="E28" s="440">
        <v>83</v>
      </c>
      <c r="F28" s="444"/>
      <c r="G28" s="440">
        <v>466</v>
      </c>
      <c r="H28" s="476">
        <v>6.9</v>
      </c>
      <c r="I28" s="440">
        <v>91</v>
      </c>
      <c r="J28" s="444"/>
      <c r="K28" s="440">
        <v>447</v>
      </c>
      <c r="L28" s="476">
        <v>8.3000000000000007</v>
      </c>
      <c r="M28" s="440">
        <v>92</v>
      </c>
      <c r="N28" s="444"/>
      <c r="O28" s="440">
        <v>-19</v>
      </c>
      <c r="P28" s="442"/>
      <c r="Q28" s="476">
        <v>10.5</v>
      </c>
      <c r="R28" s="443">
        <v>-0.218</v>
      </c>
      <c r="S28" s="444"/>
      <c r="T28" s="440">
        <v>-19</v>
      </c>
      <c r="U28" s="442"/>
      <c r="V28" s="476">
        <v>10.8</v>
      </c>
      <c r="W28" s="443">
        <v>-0.20599999999999999</v>
      </c>
      <c r="X28" s="444"/>
      <c r="Y28" s="438">
        <v>-38</v>
      </c>
      <c r="Z28" s="442"/>
      <c r="AA28" s="476">
        <v>11.5</v>
      </c>
      <c r="AB28" s="443">
        <v>-0.433</v>
      </c>
    </row>
    <row r="29" spans="1:28" ht="16.5" customHeight="1" x14ac:dyDescent="0.25">
      <c r="A29" s="429" t="s">
        <v>1253</v>
      </c>
      <c r="B29" s="429" t="s">
        <v>1218</v>
      </c>
      <c r="C29" s="480" t="s">
        <v>1239</v>
      </c>
      <c r="D29" s="481" t="s">
        <v>1239</v>
      </c>
      <c r="E29" s="480" t="s">
        <v>1239</v>
      </c>
      <c r="F29" s="436"/>
      <c r="G29" s="432">
        <v>512</v>
      </c>
      <c r="H29" s="477">
        <v>4.8</v>
      </c>
      <c r="I29" s="432">
        <v>92</v>
      </c>
      <c r="J29" s="436"/>
      <c r="K29" s="432">
        <v>500</v>
      </c>
      <c r="L29" s="477">
        <v>5.9</v>
      </c>
      <c r="M29" s="432">
        <v>86</v>
      </c>
      <c r="N29" s="436"/>
      <c r="O29" s="480" t="s">
        <v>1239</v>
      </c>
      <c r="P29" s="496"/>
      <c r="Q29" s="481" t="s">
        <v>1239</v>
      </c>
      <c r="R29" s="480" t="s">
        <v>1239</v>
      </c>
      <c r="S29" s="433"/>
      <c r="T29" s="432">
        <v>-12</v>
      </c>
      <c r="U29" s="434"/>
      <c r="V29" s="477">
        <v>7.7</v>
      </c>
      <c r="W29" s="494">
        <v>-0.13400000000000001</v>
      </c>
      <c r="X29" s="436"/>
      <c r="Y29" s="480" t="s">
        <v>1239</v>
      </c>
      <c r="Z29" s="496"/>
      <c r="AA29" s="481" t="s">
        <v>1239</v>
      </c>
      <c r="AB29" s="480" t="s">
        <v>1239</v>
      </c>
    </row>
    <row r="30" spans="1:28" ht="16.5" customHeight="1" x14ac:dyDescent="0.25">
      <c r="A30" s="429"/>
      <c r="B30" s="429" t="s">
        <v>1238</v>
      </c>
      <c r="C30" s="480" t="s">
        <v>1239</v>
      </c>
      <c r="D30" s="481" t="s">
        <v>1239</v>
      </c>
      <c r="E30" s="480" t="s">
        <v>1239</v>
      </c>
      <c r="F30" s="436"/>
      <c r="G30" s="432">
        <v>458</v>
      </c>
      <c r="H30" s="477">
        <v>8.5</v>
      </c>
      <c r="I30" s="432">
        <v>94</v>
      </c>
      <c r="J30" s="436"/>
      <c r="K30" s="432">
        <v>434</v>
      </c>
      <c r="L30" s="477">
        <v>6.6</v>
      </c>
      <c r="M30" s="432">
        <v>84</v>
      </c>
      <c r="N30" s="436"/>
      <c r="O30" s="480" t="s">
        <v>1239</v>
      </c>
      <c r="P30" s="496"/>
      <c r="Q30" s="481" t="s">
        <v>1239</v>
      </c>
      <c r="R30" s="480" t="s">
        <v>1239</v>
      </c>
      <c r="S30" s="433"/>
      <c r="T30" s="430">
        <v>-24</v>
      </c>
      <c r="U30" s="434"/>
      <c r="V30" s="477">
        <v>10.9</v>
      </c>
      <c r="W30" s="494">
        <v>-0.27400000000000002</v>
      </c>
      <c r="X30" s="436"/>
      <c r="Y30" s="480" t="s">
        <v>1239</v>
      </c>
      <c r="Z30" s="496"/>
      <c r="AA30" s="481" t="s">
        <v>1239</v>
      </c>
      <c r="AB30" s="480" t="s">
        <v>1239</v>
      </c>
    </row>
    <row r="31" spans="1:28" ht="16.5" customHeight="1" x14ac:dyDescent="0.25">
      <c r="A31" s="437" t="s">
        <v>27</v>
      </c>
      <c r="B31" s="437" t="s">
        <v>1218</v>
      </c>
      <c r="C31" s="440">
        <v>551</v>
      </c>
      <c r="D31" s="476">
        <v>4.5999999999999996</v>
      </c>
      <c r="E31" s="440">
        <v>91</v>
      </c>
      <c r="F31" s="444"/>
      <c r="G31" s="440">
        <v>539</v>
      </c>
      <c r="H31" s="476">
        <v>2.8</v>
      </c>
      <c r="I31" s="440">
        <v>85</v>
      </c>
      <c r="J31" s="444"/>
      <c r="K31" s="440">
        <v>516</v>
      </c>
      <c r="L31" s="476">
        <v>2.6</v>
      </c>
      <c r="M31" s="440">
        <v>85</v>
      </c>
      <c r="N31" s="444"/>
      <c r="O31" s="438">
        <v>-12</v>
      </c>
      <c r="P31" s="442" t="s">
        <v>50</v>
      </c>
      <c r="Q31" s="476">
        <v>5.5</v>
      </c>
      <c r="R31" s="443">
        <v>-0.13800000000000001</v>
      </c>
      <c r="S31" s="444"/>
      <c r="T31" s="438">
        <v>-23</v>
      </c>
      <c r="U31" s="442"/>
      <c r="V31" s="476">
        <v>4.0999999999999996</v>
      </c>
      <c r="W31" s="443">
        <v>-0.26700000000000002</v>
      </c>
      <c r="X31" s="444"/>
      <c r="Y31" s="438">
        <v>-35</v>
      </c>
      <c r="Z31" s="442" t="s">
        <v>50</v>
      </c>
      <c r="AA31" s="476">
        <v>5.6</v>
      </c>
      <c r="AB31" s="443">
        <v>-0.39400000000000002</v>
      </c>
    </row>
    <row r="32" spans="1:28" ht="16.5" customHeight="1" x14ac:dyDescent="0.25">
      <c r="A32" s="437"/>
      <c r="B32" s="437" t="s">
        <v>1238</v>
      </c>
      <c r="C32" s="440">
        <v>523</v>
      </c>
      <c r="D32" s="476">
        <v>20.2</v>
      </c>
      <c r="E32" s="440">
        <v>85</v>
      </c>
      <c r="F32" s="444"/>
      <c r="G32" s="440">
        <v>465</v>
      </c>
      <c r="H32" s="476">
        <v>12.6</v>
      </c>
      <c r="I32" s="440">
        <v>92</v>
      </c>
      <c r="J32" s="444"/>
      <c r="K32" s="440">
        <v>457</v>
      </c>
      <c r="L32" s="476">
        <v>8.4</v>
      </c>
      <c r="M32" s="440">
        <v>88</v>
      </c>
      <c r="N32" s="444"/>
      <c r="O32" s="438">
        <v>-57</v>
      </c>
      <c r="P32" s="442"/>
      <c r="Q32" s="476">
        <v>23.9</v>
      </c>
      <c r="R32" s="443">
        <v>-0.64600000000000002</v>
      </c>
      <c r="S32" s="444"/>
      <c r="T32" s="440">
        <v>-9</v>
      </c>
      <c r="U32" s="442"/>
      <c r="V32" s="476">
        <v>15.2</v>
      </c>
      <c r="W32" s="443">
        <v>-9.7000000000000003E-2</v>
      </c>
      <c r="X32" s="444"/>
      <c r="Y32" s="438">
        <v>-66</v>
      </c>
      <c r="Z32" s="442"/>
      <c r="AA32" s="476">
        <v>22</v>
      </c>
      <c r="AB32" s="443">
        <v>-0.76500000000000001</v>
      </c>
    </row>
    <row r="33" spans="1:28" ht="16.5" customHeight="1" x14ac:dyDescent="0.25">
      <c r="A33" s="429" t="s">
        <v>28</v>
      </c>
      <c r="B33" s="429" t="s">
        <v>1218</v>
      </c>
      <c r="C33" s="432">
        <v>538</v>
      </c>
      <c r="D33" s="477">
        <v>3.4</v>
      </c>
      <c r="E33" s="432">
        <v>98</v>
      </c>
      <c r="F33" s="436"/>
      <c r="G33" s="432">
        <v>516</v>
      </c>
      <c r="H33" s="477">
        <v>3.3</v>
      </c>
      <c r="I33" s="432">
        <v>98</v>
      </c>
      <c r="J33" s="436"/>
      <c r="K33" s="432">
        <v>493</v>
      </c>
      <c r="L33" s="477">
        <v>3.2</v>
      </c>
      <c r="M33" s="432">
        <v>89</v>
      </c>
      <c r="N33" s="436"/>
      <c r="O33" s="430">
        <v>-22</v>
      </c>
      <c r="P33" s="434" t="s">
        <v>50</v>
      </c>
      <c r="Q33" s="477">
        <v>4.9000000000000004</v>
      </c>
      <c r="R33" s="435">
        <v>-0.22600000000000001</v>
      </c>
      <c r="S33" s="436"/>
      <c r="T33" s="430">
        <v>-23</v>
      </c>
      <c r="U33" s="434"/>
      <c r="V33" s="477">
        <v>4.8</v>
      </c>
      <c r="W33" s="435">
        <v>-0.251</v>
      </c>
      <c r="X33" s="436"/>
      <c r="Y33" s="430">
        <v>-45</v>
      </c>
      <c r="Z33" s="434" t="s">
        <v>50</v>
      </c>
      <c r="AA33" s="477">
        <v>5</v>
      </c>
      <c r="AB33" s="435">
        <v>-0.48699999999999999</v>
      </c>
    </row>
    <row r="34" spans="1:28" ht="16.5" customHeight="1" x14ac:dyDescent="0.25">
      <c r="A34" s="429"/>
      <c r="B34" s="429" t="s">
        <v>1238</v>
      </c>
      <c r="C34" s="432">
        <v>486</v>
      </c>
      <c r="D34" s="477">
        <v>23.3</v>
      </c>
      <c r="E34" s="432">
        <v>119</v>
      </c>
      <c r="F34" s="436"/>
      <c r="G34" s="432">
        <v>428</v>
      </c>
      <c r="H34" s="477">
        <v>12.3</v>
      </c>
      <c r="I34" s="432">
        <v>104</v>
      </c>
      <c r="J34" s="436"/>
      <c r="K34" s="432">
        <v>414</v>
      </c>
      <c r="L34" s="477">
        <v>12.1</v>
      </c>
      <c r="M34" s="432">
        <v>96</v>
      </c>
      <c r="N34" s="436"/>
      <c r="O34" s="430">
        <v>-58</v>
      </c>
      <c r="P34" s="434"/>
      <c r="Q34" s="477">
        <v>26.4</v>
      </c>
      <c r="R34" s="435">
        <v>-0.52</v>
      </c>
      <c r="S34" s="436"/>
      <c r="T34" s="432">
        <v>-15</v>
      </c>
      <c r="U34" s="434"/>
      <c r="V34" s="477">
        <v>17.3</v>
      </c>
      <c r="W34" s="435">
        <v>-0.14699999999999999</v>
      </c>
      <c r="X34" s="436"/>
      <c r="Y34" s="430">
        <v>-73</v>
      </c>
      <c r="Z34" s="434"/>
      <c r="AA34" s="477">
        <v>26.4</v>
      </c>
      <c r="AB34" s="435">
        <v>-0.67200000000000004</v>
      </c>
    </row>
    <row r="35" spans="1:28" ht="16.5" customHeight="1" x14ac:dyDescent="0.25">
      <c r="A35" s="437" t="s">
        <v>1022</v>
      </c>
      <c r="B35" s="437" t="s">
        <v>1218</v>
      </c>
      <c r="C35" s="440">
        <v>522</v>
      </c>
      <c r="D35" s="476">
        <v>4.7</v>
      </c>
      <c r="E35" s="440">
        <v>91</v>
      </c>
      <c r="F35" s="444"/>
      <c r="G35" s="440">
        <v>507</v>
      </c>
      <c r="H35" s="476">
        <v>3.3</v>
      </c>
      <c r="I35" s="440">
        <v>90</v>
      </c>
      <c r="J35" s="444"/>
      <c r="K35" s="440">
        <v>492</v>
      </c>
      <c r="L35" s="476">
        <v>3.5</v>
      </c>
      <c r="M35" s="440">
        <v>87</v>
      </c>
      <c r="N35" s="444"/>
      <c r="O35" s="438">
        <v>-15</v>
      </c>
      <c r="P35" s="442" t="s">
        <v>50</v>
      </c>
      <c r="Q35" s="476">
        <v>5.9</v>
      </c>
      <c r="R35" s="443">
        <v>-0.16800000000000001</v>
      </c>
      <c r="S35" s="441"/>
      <c r="T35" s="438">
        <v>-15</v>
      </c>
      <c r="U35" s="442"/>
      <c r="V35" s="476">
        <v>5</v>
      </c>
      <c r="W35" s="443">
        <v>-0.17</v>
      </c>
      <c r="X35" s="444"/>
      <c r="Y35" s="438">
        <v>-30</v>
      </c>
      <c r="Z35" s="442"/>
      <c r="AA35" s="476">
        <v>6.1</v>
      </c>
      <c r="AB35" s="443">
        <v>-0.33900000000000002</v>
      </c>
    </row>
    <row r="36" spans="1:28" ht="16.5" customHeight="1" x14ac:dyDescent="0.25">
      <c r="A36" s="437"/>
      <c r="B36" s="437" t="s">
        <v>1238</v>
      </c>
      <c r="C36" s="440">
        <v>481</v>
      </c>
      <c r="D36" s="476">
        <v>12.1</v>
      </c>
      <c r="E36" s="440">
        <v>99</v>
      </c>
      <c r="F36" s="444"/>
      <c r="G36" s="440">
        <v>450</v>
      </c>
      <c r="H36" s="476">
        <v>10.3</v>
      </c>
      <c r="I36" s="440">
        <v>103</v>
      </c>
      <c r="J36" s="444"/>
      <c r="K36" s="440">
        <v>428</v>
      </c>
      <c r="L36" s="476">
        <v>6.3</v>
      </c>
      <c r="M36" s="440">
        <v>88</v>
      </c>
      <c r="N36" s="444"/>
      <c r="O36" s="440">
        <v>-31</v>
      </c>
      <c r="P36" s="442"/>
      <c r="Q36" s="476">
        <v>15.9</v>
      </c>
      <c r="R36" s="443">
        <v>-0.30599999999999999</v>
      </c>
      <c r="S36" s="441"/>
      <c r="T36" s="440">
        <v>-22</v>
      </c>
      <c r="U36" s="442"/>
      <c r="V36" s="476">
        <v>12.1</v>
      </c>
      <c r="W36" s="443">
        <v>-0.23</v>
      </c>
      <c r="X36" s="441"/>
      <c r="Y36" s="438">
        <v>-53</v>
      </c>
      <c r="Z36" s="442"/>
      <c r="AA36" s="476">
        <v>13.8</v>
      </c>
      <c r="AB36" s="443">
        <v>-0.56499999999999995</v>
      </c>
    </row>
    <row r="37" spans="1:28" ht="16.5" customHeight="1" x14ac:dyDescent="0.25">
      <c r="A37" s="429" t="s">
        <v>30</v>
      </c>
      <c r="B37" s="429" t="s">
        <v>1218</v>
      </c>
      <c r="C37" s="432">
        <v>542</v>
      </c>
      <c r="D37" s="477">
        <v>4.0999999999999996</v>
      </c>
      <c r="E37" s="432">
        <v>93</v>
      </c>
      <c r="F37" s="436"/>
      <c r="G37" s="432">
        <v>522</v>
      </c>
      <c r="H37" s="477">
        <v>3.4</v>
      </c>
      <c r="I37" s="432">
        <v>87</v>
      </c>
      <c r="J37" s="436"/>
      <c r="K37" s="432">
        <v>501</v>
      </c>
      <c r="L37" s="477">
        <v>3.3</v>
      </c>
      <c r="M37" s="432">
        <v>88</v>
      </c>
      <c r="N37" s="436"/>
      <c r="O37" s="430">
        <v>-20</v>
      </c>
      <c r="P37" s="434" t="s">
        <v>50</v>
      </c>
      <c r="Q37" s="477">
        <v>5.4</v>
      </c>
      <c r="R37" s="435">
        <v>-0.224</v>
      </c>
      <c r="S37" s="433"/>
      <c r="T37" s="430">
        <v>-21</v>
      </c>
      <c r="U37" s="434"/>
      <c r="V37" s="477">
        <v>4.9000000000000004</v>
      </c>
      <c r="W37" s="435">
        <v>-0.24099999999999999</v>
      </c>
      <c r="X37" s="433"/>
      <c r="Y37" s="430">
        <v>-41</v>
      </c>
      <c r="Z37" s="434" t="s">
        <v>50</v>
      </c>
      <c r="AA37" s="477">
        <v>5.6</v>
      </c>
      <c r="AB37" s="435">
        <v>-0.45600000000000002</v>
      </c>
    </row>
    <row r="38" spans="1:28" ht="16.5" customHeight="1" x14ac:dyDescent="0.25">
      <c r="A38" s="429"/>
      <c r="B38" s="429" t="s">
        <v>1238</v>
      </c>
      <c r="C38" s="432">
        <v>488</v>
      </c>
      <c r="D38" s="477">
        <v>18.3</v>
      </c>
      <c r="E38" s="432">
        <v>88</v>
      </c>
      <c r="F38" s="436"/>
      <c r="G38" s="432">
        <v>465</v>
      </c>
      <c r="H38" s="477">
        <v>13.2</v>
      </c>
      <c r="I38" s="432">
        <v>102</v>
      </c>
      <c r="J38" s="436"/>
      <c r="K38" s="432">
        <v>414</v>
      </c>
      <c r="L38" s="477">
        <v>8.9</v>
      </c>
      <c r="M38" s="432">
        <v>91</v>
      </c>
      <c r="N38" s="436"/>
      <c r="O38" s="432">
        <v>-22</v>
      </c>
      <c r="P38" s="434"/>
      <c r="Q38" s="477">
        <v>22.6</v>
      </c>
      <c r="R38" s="435">
        <v>-0.23499999999999999</v>
      </c>
      <c r="S38" s="433"/>
      <c r="T38" s="430">
        <v>-52</v>
      </c>
      <c r="U38" s="434"/>
      <c r="V38" s="477">
        <v>16</v>
      </c>
      <c r="W38" s="435">
        <v>-0.53500000000000003</v>
      </c>
      <c r="X38" s="433"/>
      <c r="Y38" s="430">
        <v>-74</v>
      </c>
      <c r="Z38" s="434"/>
      <c r="AA38" s="477">
        <v>20.5</v>
      </c>
      <c r="AB38" s="435">
        <v>-0.82599999999999996</v>
      </c>
    </row>
    <row r="39" spans="1:28" ht="16.5" customHeight="1" x14ac:dyDescent="0.25">
      <c r="A39" s="482" t="s">
        <v>1023</v>
      </c>
      <c r="B39" s="482" t="s">
        <v>1218</v>
      </c>
      <c r="C39" s="483">
        <v>520</v>
      </c>
      <c r="D39" s="484">
        <v>2.2000000000000002</v>
      </c>
      <c r="E39" s="483">
        <v>97</v>
      </c>
      <c r="F39" s="485"/>
      <c r="G39" s="483">
        <v>520</v>
      </c>
      <c r="H39" s="484">
        <v>1.3</v>
      </c>
      <c r="I39" s="483">
        <v>89</v>
      </c>
      <c r="J39" s="485"/>
      <c r="K39" s="483">
        <v>500</v>
      </c>
      <c r="L39" s="484">
        <v>1.4</v>
      </c>
      <c r="M39" s="483">
        <v>89</v>
      </c>
      <c r="N39" s="485"/>
      <c r="O39" s="483">
        <v>0</v>
      </c>
      <c r="P39" s="486"/>
      <c r="Q39" s="484">
        <v>2.8</v>
      </c>
      <c r="R39" s="487">
        <v>-1E-3</v>
      </c>
      <c r="S39" s="488"/>
      <c r="T39" s="489">
        <v>-20</v>
      </c>
      <c r="U39" s="486"/>
      <c r="V39" s="484">
        <v>2.4</v>
      </c>
      <c r="W39" s="487">
        <v>-0.221</v>
      </c>
      <c r="X39" s="488"/>
      <c r="Y39" s="489">
        <v>-20</v>
      </c>
      <c r="Z39" s="486"/>
      <c r="AA39" s="484">
        <v>3.2</v>
      </c>
      <c r="AB39" s="487">
        <v>-0.21299999999999999</v>
      </c>
    </row>
    <row r="40" spans="1:28" ht="16.5" customHeight="1" x14ac:dyDescent="0.25">
      <c r="A40" s="445"/>
      <c r="B40" s="445" t="s">
        <v>1238</v>
      </c>
      <c r="C40" s="446">
        <v>466</v>
      </c>
      <c r="D40" s="490">
        <v>3.3</v>
      </c>
      <c r="E40" s="446">
        <v>93</v>
      </c>
      <c r="F40" s="491"/>
      <c r="G40" s="446">
        <v>456</v>
      </c>
      <c r="H40" s="490">
        <v>3.2</v>
      </c>
      <c r="I40" s="446">
        <v>96</v>
      </c>
      <c r="J40" s="491"/>
      <c r="K40" s="446">
        <v>431</v>
      </c>
      <c r="L40" s="490">
        <v>2</v>
      </c>
      <c r="M40" s="446">
        <v>90</v>
      </c>
      <c r="N40" s="491"/>
      <c r="O40" s="449">
        <v>-10</v>
      </c>
      <c r="P40" s="492"/>
      <c r="Q40" s="490">
        <v>4.8</v>
      </c>
      <c r="R40" s="451">
        <v>-0.106</v>
      </c>
      <c r="S40" s="448"/>
      <c r="T40" s="449">
        <v>-24</v>
      </c>
      <c r="U40" s="492"/>
      <c r="V40" s="490">
        <v>4</v>
      </c>
      <c r="W40" s="451">
        <v>-0.26</v>
      </c>
      <c r="X40" s="448"/>
      <c r="Y40" s="449">
        <v>-34</v>
      </c>
      <c r="Z40" s="492"/>
      <c r="AA40" s="490">
        <v>4.3</v>
      </c>
      <c r="AB40" s="451">
        <v>-0.374</v>
      </c>
    </row>
    <row r="41" spans="1:28" ht="16.5" customHeight="1" x14ac:dyDescent="0.25">
      <c r="A41" s="493" t="s">
        <v>1254</v>
      </c>
    </row>
    <row r="42" spans="1:28" ht="16.5" customHeight="1" x14ac:dyDescent="0.25">
      <c r="A42" s="408" t="s">
        <v>1240</v>
      </c>
    </row>
    <row r="43" spans="1:28" ht="16.5" customHeight="1" x14ac:dyDescent="0.25">
      <c r="A43" s="408" t="s">
        <v>1241</v>
      </c>
    </row>
    <row r="44" spans="1:28" ht="16.5" customHeight="1" x14ac:dyDescent="0.25">
      <c r="A44" s="100" t="s">
        <v>1242</v>
      </c>
    </row>
    <row r="45" spans="1:28" x14ac:dyDescent="0.25">
      <c r="A45" s="100" t="s">
        <v>1255</v>
      </c>
    </row>
    <row r="46" spans="1:28" x14ac:dyDescent="0.25">
      <c r="A46" s="100" t="s">
        <v>1243</v>
      </c>
    </row>
    <row r="47" spans="1:28" ht="16.5" customHeight="1" x14ac:dyDescent="0.25">
      <c r="A47" s="100" t="s">
        <v>1244</v>
      </c>
    </row>
    <row r="48" spans="1:28" x14ac:dyDescent="0.25">
      <c r="A48" s="100" t="s">
        <v>992</v>
      </c>
    </row>
    <row r="49" spans="1:1" x14ac:dyDescent="0.25">
      <c r="A49" s="100" t="s">
        <v>1256</v>
      </c>
    </row>
  </sheetData>
  <mergeCells count="6">
    <mergeCell ref="Y5:AB5"/>
    <mergeCell ref="C5:E5"/>
    <mergeCell ref="G5:I5"/>
    <mergeCell ref="K5:M5"/>
    <mergeCell ref="O5:R5"/>
    <mergeCell ref="T5:W5"/>
  </mergeCells>
  <pageMargins left="0.7" right="0.7" top="0.78740157499999996" bottom="0.78740157499999996" header="0.3" footer="0.3"/>
  <pageSetup paperSize="9" orientation="portrait" verticalDpi="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518A9-6538-4B46-993D-F6B0DFE74460}">
  <sheetPr>
    <tabColor theme="0" tint="-4.9989318521683403E-2"/>
  </sheetPr>
  <dimension ref="A1:AB49"/>
  <sheetViews>
    <sheetView zoomScaleNormal="100" workbookViewId="0">
      <selection activeCell="D2" sqref="D2"/>
    </sheetView>
  </sheetViews>
  <sheetFormatPr baseColWidth="10" defaultColWidth="11.42578125" defaultRowHeight="17.25" x14ac:dyDescent="0.25"/>
  <cols>
    <col min="1" max="1" width="27.85546875" style="380" customWidth="1"/>
    <col min="2" max="2" width="32.28515625" style="380" customWidth="1"/>
    <col min="3" max="5" width="9.7109375" style="463" customWidth="1"/>
    <col min="6" max="6" width="2.140625" style="380" customWidth="1"/>
    <col min="7" max="9" width="9.7109375" style="463" customWidth="1"/>
    <col min="10" max="10" width="2.140625" style="380" customWidth="1"/>
    <col min="11" max="13" width="9.7109375" style="463" customWidth="1"/>
    <col min="14" max="14" width="2.140625" style="380" customWidth="1"/>
    <col min="15" max="15" width="9.7109375" style="463" customWidth="1"/>
    <col min="16" max="16" width="2.140625" style="473" customWidth="1"/>
    <col min="17" max="18" width="9.7109375" style="463" customWidth="1"/>
    <col min="19" max="19" width="2.140625" style="380" customWidth="1"/>
    <col min="20" max="20" width="9.7109375" style="463" customWidth="1"/>
    <col min="21" max="21" width="2.140625" style="473" customWidth="1"/>
    <col min="22" max="23" width="9.7109375" style="463" customWidth="1"/>
    <col min="24" max="24" width="2.140625" style="380" customWidth="1"/>
    <col min="25" max="25" width="9.7109375" style="463" customWidth="1"/>
    <col min="26" max="26" width="2.140625" style="473" customWidth="1"/>
    <col min="27" max="28" width="9.7109375" style="463" customWidth="1"/>
    <col min="29" max="16384" width="11.42578125" style="380"/>
  </cols>
  <sheetData>
    <row r="1" spans="1:28" ht="15" customHeight="1" x14ac:dyDescent="0.25">
      <c r="A1" s="421" t="str">
        <f>HYPERLINK("#'Inhalt'!$A$1","zurück zum Inhaltsverzeichnis")</f>
        <v>zurück zum Inhaltsverzeichnis</v>
      </c>
    </row>
    <row r="2" spans="1:28" ht="15" customHeight="1" x14ac:dyDescent="0.25"/>
    <row r="3" spans="1:28" ht="15" customHeight="1" x14ac:dyDescent="0.25">
      <c r="A3" s="422" t="s">
        <v>1260</v>
      </c>
    </row>
    <row r="4" spans="1:28" ht="15" customHeight="1" x14ac:dyDescent="0.25"/>
    <row r="5" spans="1:28" s="464" customFormat="1" ht="15" x14ac:dyDescent="0.25">
      <c r="A5" s="452"/>
      <c r="B5" s="452"/>
      <c r="C5" s="1130">
        <v>2012</v>
      </c>
      <c r="D5" s="1130"/>
      <c r="E5" s="1130"/>
      <c r="F5" s="452"/>
      <c r="G5" s="1130">
        <v>2018</v>
      </c>
      <c r="H5" s="1130"/>
      <c r="I5" s="1130"/>
      <c r="J5" s="452"/>
      <c r="K5" s="1130">
        <v>2024</v>
      </c>
      <c r="L5" s="1130"/>
      <c r="M5" s="1130"/>
      <c r="N5" s="452"/>
      <c r="O5" s="1130" t="s">
        <v>45</v>
      </c>
      <c r="P5" s="1130"/>
      <c r="Q5" s="1130"/>
      <c r="R5" s="1130"/>
      <c r="S5" s="452"/>
      <c r="T5" s="1130" t="s">
        <v>46</v>
      </c>
      <c r="U5" s="1130"/>
      <c r="V5" s="1130"/>
      <c r="W5" s="1130"/>
      <c r="X5" s="452"/>
      <c r="Y5" s="1130" t="s">
        <v>47</v>
      </c>
      <c r="Z5" s="1130"/>
      <c r="AA5" s="1130"/>
      <c r="AB5" s="1130"/>
    </row>
    <row r="6" spans="1:28" x14ac:dyDescent="0.25">
      <c r="A6" s="453" t="s">
        <v>12</v>
      </c>
      <c r="B6" s="427"/>
      <c r="C6" s="425" t="s">
        <v>48</v>
      </c>
      <c r="D6" s="454" t="s">
        <v>847</v>
      </c>
      <c r="E6" s="425" t="s">
        <v>49</v>
      </c>
      <c r="F6" s="503"/>
      <c r="G6" s="425" t="s">
        <v>48</v>
      </c>
      <c r="H6" s="454" t="s">
        <v>847</v>
      </c>
      <c r="I6" s="425" t="s">
        <v>49</v>
      </c>
      <c r="J6" s="503"/>
      <c r="K6" s="425" t="s">
        <v>48</v>
      </c>
      <c r="L6" s="454" t="s">
        <v>847</v>
      </c>
      <c r="M6" s="425" t="s">
        <v>49</v>
      </c>
      <c r="N6" s="504"/>
      <c r="O6" s="425" t="s">
        <v>1214</v>
      </c>
      <c r="P6" s="506"/>
      <c r="Q6" s="454" t="s">
        <v>847</v>
      </c>
      <c r="R6" s="425" t="s">
        <v>1223</v>
      </c>
      <c r="S6" s="427"/>
      <c r="T6" s="425" t="s">
        <v>1214</v>
      </c>
      <c r="U6" s="506"/>
      <c r="V6" s="454" t="s">
        <v>847</v>
      </c>
      <c r="W6" s="425" t="s">
        <v>1223</v>
      </c>
      <c r="X6" s="427"/>
      <c r="Y6" s="425" t="s">
        <v>1214</v>
      </c>
      <c r="Z6" s="506"/>
      <c r="AA6" s="454" t="s">
        <v>847</v>
      </c>
      <c r="AB6" s="425" t="s">
        <v>1223</v>
      </c>
    </row>
    <row r="7" spans="1:28" ht="16.5" customHeight="1" x14ac:dyDescent="0.25">
      <c r="A7" s="437" t="s">
        <v>1017</v>
      </c>
      <c r="B7" s="437" t="s">
        <v>1218</v>
      </c>
      <c r="C7" s="475">
        <v>518</v>
      </c>
      <c r="D7" s="476">
        <v>7.5</v>
      </c>
      <c r="E7" s="475">
        <v>100</v>
      </c>
      <c r="F7" s="444"/>
      <c r="G7" s="440">
        <v>529</v>
      </c>
      <c r="H7" s="476">
        <v>4.5</v>
      </c>
      <c r="I7" s="440">
        <v>91</v>
      </c>
      <c r="J7" s="444"/>
      <c r="K7" s="440">
        <v>521</v>
      </c>
      <c r="L7" s="476">
        <v>4.0999999999999996</v>
      </c>
      <c r="M7" s="440">
        <v>96</v>
      </c>
      <c r="N7" s="444"/>
      <c r="O7" s="438">
        <v>18</v>
      </c>
      <c r="P7" s="442"/>
      <c r="Q7" s="476">
        <v>8.9</v>
      </c>
      <c r="R7" s="443">
        <v>0.184</v>
      </c>
      <c r="S7" s="441"/>
      <c r="T7" s="440">
        <v>-8</v>
      </c>
      <c r="U7" s="442"/>
      <c r="V7" s="476">
        <v>6.4</v>
      </c>
      <c r="W7" s="443">
        <v>-0.09</v>
      </c>
      <c r="X7" s="441"/>
      <c r="Y7" s="440">
        <v>9</v>
      </c>
      <c r="Z7" s="442" t="s">
        <v>50</v>
      </c>
      <c r="AA7" s="476">
        <v>9</v>
      </c>
      <c r="AB7" s="443">
        <v>9.4E-2</v>
      </c>
    </row>
    <row r="8" spans="1:28" ht="16.5" customHeight="1" x14ac:dyDescent="0.25">
      <c r="A8" s="437"/>
      <c r="B8" s="437" t="s">
        <v>1238</v>
      </c>
      <c r="C8" s="440">
        <v>456</v>
      </c>
      <c r="D8" s="476">
        <v>13.1</v>
      </c>
      <c r="E8" s="440">
        <v>96</v>
      </c>
      <c r="F8" s="444"/>
      <c r="G8" s="440">
        <v>456</v>
      </c>
      <c r="H8" s="476">
        <v>5.8</v>
      </c>
      <c r="I8" s="440">
        <v>92</v>
      </c>
      <c r="J8" s="444"/>
      <c r="K8" s="440">
        <v>439</v>
      </c>
      <c r="L8" s="476">
        <v>5</v>
      </c>
      <c r="M8" s="440">
        <v>93</v>
      </c>
      <c r="N8" s="444"/>
      <c r="O8" s="440">
        <v>0</v>
      </c>
      <c r="P8" s="442"/>
      <c r="Q8" s="476">
        <v>14.5</v>
      </c>
      <c r="R8" s="443">
        <v>-3.0000000000000001E-3</v>
      </c>
      <c r="S8" s="441"/>
      <c r="T8" s="438">
        <v>-16</v>
      </c>
      <c r="U8" s="442"/>
      <c r="V8" s="476">
        <v>7.9</v>
      </c>
      <c r="W8" s="443">
        <v>-0.17599999999999999</v>
      </c>
      <c r="X8" s="441"/>
      <c r="Y8" s="440">
        <v>-16</v>
      </c>
      <c r="Z8" s="442"/>
      <c r="AA8" s="476">
        <v>14.3</v>
      </c>
      <c r="AB8" s="443">
        <v>-0.17399999999999999</v>
      </c>
    </row>
    <row r="9" spans="1:28" ht="16.5" customHeight="1" x14ac:dyDescent="0.25">
      <c r="A9" s="429" t="s">
        <v>897</v>
      </c>
      <c r="B9" s="429" t="s">
        <v>1218</v>
      </c>
      <c r="C9" s="432">
        <v>528</v>
      </c>
      <c r="D9" s="477">
        <v>4.4000000000000004</v>
      </c>
      <c r="E9" s="432">
        <v>91</v>
      </c>
      <c r="F9" s="436"/>
      <c r="G9" s="432">
        <v>537</v>
      </c>
      <c r="H9" s="477">
        <v>4.8</v>
      </c>
      <c r="I9" s="432">
        <v>90</v>
      </c>
      <c r="J9" s="436"/>
      <c r="K9" s="432">
        <v>521</v>
      </c>
      <c r="L9" s="477">
        <v>4.3</v>
      </c>
      <c r="M9" s="432">
        <v>90</v>
      </c>
      <c r="N9" s="436"/>
      <c r="O9" s="432">
        <v>9</v>
      </c>
      <c r="P9" s="434"/>
      <c r="Q9" s="477">
        <v>6.7</v>
      </c>
      <c r="R9" s="435">
        <v>0.104</v>
      </c>
      <c r="S9" s="433"/>
      <c r="T9" s="430">
        <v>-16</v>
      </c>
      <c r="U9" s="434"/>
      <c r="V9" s="477">
        <v>6.7</v>
      </c>
      <c r="W9" s="435">
        <v>-0.17399999999999999</v>
      </c>
      <c r="X9" s="433"/>
      <c r="Y9" s="432">
        <v>-6</v>
      </c>
      <c r="Z9" s="434"/>
      <c r="AA9" s="477">
        <v>6.7</v>
      </c>
      <c r="AB9" s="435">
        <v>-6.9000000000000006E-2</v>
      </c>
    </row>
    <row r="10" spans="1:28" ht="16.5" customHeight="1" x14ac:dyDescent="0.25">
      <c r="A10" s="429"/>
      <c r="B10" s="429" t="s">
        <v>1238</v>
      </c>
      <c r="C10" s="432">
        <v>471</v>
      </c>
      <c r="D10" s="477">
        <v>10.3</v>
      </c>
      <c r="E10" s="432">
        <v>102</v>
      </c>
      <c r="F10" s="436"/>
      <c r="G10" s="432">
        <v>455</v>
      </c>
      <c r="H10" s="477">
        <v>12</v>
      </c>
      <c r="I10" s="432">
        <v>106</v>
      </c>
      <c r="J10" s="436"/>
      <c r="K10" s="432">
        <v>439</v>
      </c>
      <c r="L10" s="477">
        <v>6.8</v>
      </c>
      <c r="M10" s="432">
        <v>94</v>
      </c>
      <c r="N10" s="436"/>
      <c r="O10" s="432">
        <v>-16</v>
      </c>
      <c r="P10" s="434"/>
      <c r="Q10" s="477">
        <v>15.9</v>
      </c>
      <c r="R10" s="435">
        <v>-0.155</v>
      </c>
      <c r="S10" s="433"/>
      <c r="T10" s="432">
        <v>-15</v>
      </c>
      <c r="U10" s="434"/>
      <c r="V10" s="477">
        <v>14</v>
      </c>
      <c r="W10" s="435">
        <v>-0.152</v>
      </c>
      <c r="X10" s="433"/>
      <c r="Y10" s="430">
        <v>-31</v>
      </c>
      <c r="Z10" s="434"/>
      <c r="AA10" s="477">
        <v>12.6</v>
      </c>
      <c r="AB10" s="435">
        <v>-0.32</v>
      </c>
    </row>
    <row r="11" spans="1:28" ht="16.5" customHeight="1" x14ac:dyDescent="0.25">
      <c r="A11" s="437" t="s">
        <v>17</v>
      </c>
      <c r="B11" s="437" t="s">
        <v>1218</v>
      </c>
      <c r="C11" s="478" t="s">
        <v>1239</v>
      </c>
      <c r="D11" s="479" t="s">
        <v>1239</v>
      </c>
      <c r="E11" s="478" t="s">
        <v>1239</v>
      </c>
      <c r="F11" s="444"/>
      <c r="G11" s="440">
        <v>524</v>
      </c>
      <c r="H11" s="476">
        <v>4.3</v>
      </c>
      <c r="I11" s="440">
        <v>104</v>
      </c>
      <c r="J11" s="444"/>
      <c r="K11" s="440">
        <v>513</v>
      </c>
      <c r="L11" s="476">
        <v>4.8</v>
      </c>
      <c r="M11" s="440">
        <v>102</v>
      </c>
      <c r="N11" s="444"/>
      <c r="O11" s="478" t="s">
        <v>1239</v>
      </c>
      <c r="P11" s="442"/>
      <c r="Q11" s="479" t="s">
        <v>1239</v>
      </c>
      <c r="R11" s="478" t="s">
        <v>1239</v>
      </c>
      <c r="S11" s="441"/>
      <c r="T11" s="440">
        <v>-12</v>
      </c>
      <c r="U11" s="442"/>
      <c r="V11" s="476">
        <v>6.8</v>
      </c>
      <c r="W11" s="443">
        <v>-0.113</v>
      </c>
      <c r="X11" s="441"/>
      <c r="Y11" s="478" t="s">
        <v>1239</v>
      </c>
      <c r="Z11" s="442"/>
      <c r="AA11" s="479" t="s">
        <v>1239</v>
      </c>
      <c r="AB11" s="478" t="s">
        <v>1239</v>
      </c>
    </row>
    <row r="12" spans="1:28" ht="16.5" customHeight="1" x14ac:dyDescent="0.25">
      <c r="A12" s="437"/>
      <c r="B12" s="437" t="s">
        <v>1238</v>
      </c>
      <c r="C12" s="478" t="s">
        <v>1239</v>
      </c>
      <c r="D12" s="479" t="s">
        <v>1239</v>
      </c>
      <c r="E12" s="478" t="s">
        <v>1239</v>
      </c>
      <c r="F12" s="444"/>
      <c r="G12" s="440">
        <v>429</v>
      </c>
      <c r="H12" s="476">
        <v>6.7</v>
      </c>
      <c r="I12" s="440">
        <v>104</v>
      </c>
      <c r="J12" s="444"/>
      <c r="K12" s="440">
        <v>424</v>
      </c>
      <c r="L12" s="476">
        <v>6.5</v>
      </c>
      <c r="M12" s="440">
        <v>102</v>
      </c>
      <c r="N12" s="444"/>
      <c r="O12" s="478" t="s">
        <v>1239</v>
      </c>
      <c r="P12" s="442"/>
      <c r="Q12" s="479" t="s">
        <v>1239</v>
      </c>
      <c r="R12" s="478" t="s">
        <v>1239</v>
      </c>
      <c r="S12" s="441"/>
      <c r="T12" s="440">
        <v>-5</v>
      </c>
      <c r="U12" s="442"/>
      <c r="V12" s="476">
        <v>9.6</v>
      </c>
      <c r="W12" s="443">
        <v>-4.7E-2</v>
      </c>
      <c r="X12" s="441"/>
      <c r="Y12" s="478" t="s">
        <v>1239</v>
      </c>
      <c r="Z12" s="442"/>
      <c r="AA12" s="479" t="s">
        <v>1239</v>
      </c>
      <c r="AB12" s="478" t="s">
        <v>1239</v>
      </c>
    </row>
    <row r="13" spans="1:28" ht="16.5" customHeight="1" x14ac:dyDescent="0.25">
      <c r="A13" s="429" t="s">
        <v>18</v>
      </c>
      <c r="B13" s="429" t="s">
        <v>1218</v>
      </c>
      <c r="C13" s="432">
        <v>530</v>
      </c>
      <c r="D13" s="477">
        <v>4</v>
      </c>
      <c r="E13" s="432">
        <v>92</v>
      </c>
      <c r="F13" s="436"/>
      <c r="G13" s="432">
        <v>510</v>
      </c>
      <c r="H13" s="477">
        <v>3</v>
      </c>
      <c r="I13" s="432">
        <v>91</v>
      </c>
      <c r="J13" s="436"/>
      <c r="K13" s="432">
        <v>497</v>
      </c>
      <c r="L13" s="477">
        <v>3.7</v>
      </c>
      <c r="M13" s="432">
        <v>89</v>
      </c>
      <c r="N13" s="436"/>
      <c r="O13" s="430">
        <v>-20</v>
      </c>
      <c r="P13" s="434" t="s">
        <v>50</v>
      </c>
      <c r="Q13" s="477">
        <v>5.3</v>
      </c>
      <c r="R13" s="435">
        <v>-0.216</v>
      </c>
      <c r="S13" s="436"/>
      <c r="T13" s="430">
        <v>-14</v>
      </c>
      <c r="U13" s="434"/>
      <c r="V13" s="477">
        <v>5.2</v>
      </c>
      <c r="W13" s="435">
        <v>-0.153</v>
      </c>
      <c r="X13" s="433"/>
      <c r="Y13" s="430">
        <v>-34</v>
      </c>
      <c r="Z13" s="434" t="s">
        <v>50</v>
      </c>
      <c r="AA13" s="477">
        <v>6.1</v>
      </c>
      <c r="AB13" s="435">
        <v>-0.373</v>
      </c>
    </row>
    <row r="14" spans="1:28" ht="16.5" customHeight="1" x14ac:dyDescent="0.25">
      <c r="A14" s="429"/>
      <c r="B14" s="429" t="s">
        <v>1238</v>
      </c>
      <c r="C14" s="432">
        <v>503</v>
      </c>
      <c r="D14" s="477">
        <v>17.2</v>
      </c>
      <c r="E14" s="432">
        <v>92</v>
      </c>
      <c r="F14" s="436"/>
      <c r="G14" s="432">
        <v>433</v>
      </c>
      <c r="H14" s="477">
        <v>12.7</v>
      </c>
      <c r="I14" s="432">
        <v>107</v>
      </c>
      <c r="J14" s="436"/>
      <c r="K14" s="432">
        <v>413</v>
      </c>
      <c r="L14" s="477">
        <v>9.6999999999999993</v>
      </c>
      <c r="M14" s="432">
        <v>105</v>
      </c>
      <c r="N14" s="436"/>
      <c r="O14" s="430">
        <v>-70</v>
      </c>
      <c r="P14" s="434" t="s">
        <v>50</v>
      </c>
      <c r="Q14" s="477">
        <v>21.4</v>
      </c>
      <c r="R14" s="435">
        <v>-0.69699999999999995</v>
      </c>
      <c r="S14" s="436"/>
      <c r="T14" s="432">
        <v>-20</v>
      </c>
      <c r="U14" s="434"/>
      <c r="V14" s="477">
        <v>16.100000000000001</v>
      </c>
      <c r="W14" s="435">
        <v>-0.189</v>
      </c>
      <c r="X14" s="436"/>
      <c r="Y14" s="430">
        <v>-90</v>
      </c>
      <c r="Z14" s="434" t="s">
        <v>50</v>
      </c>
      <c r="AA14" s="477">
        <v>19.899999999999999</v>
      </c>
      <c r="AB14" s="435">
        <v>-0.90800000000000003</v>
      </c>
    </row>
    <row r="15" spans="1:28" ht="16.5" customHeight="1" x14ac:dyDescent="0.25">
      <c r="A15" s="437" t="s">
        <v>1136</v>
      </c>
      <c r="B15" s="437" t="s">
        <v>1218</v>
      </c>
      <c r="C15" s="478" t="s">
        <v>1239</v>
      </c>
      <c r="D15" s="479" t="s">
        <v>1239</v>
      </c>
      <c r="E15" s="478" t="s">
        <v>1239</v>
      </c>
      <c r="F15" s="444"/>
      <c r="G15" s="440">
        <v>507</v>
      </c>
      <c r="H15" s="476">
        <v>9.3000000000000007</v>
      </c>
      <c r="I15" s="440">
        <v>110</v>
      </c>
      <c r="J15" s="444"/>
      <c r="K15" s="440">
        <v>490</v>
      </c>
      <c r="L15" s="476">
        <v>6</v>
      </c>
      <c r="M15" s="440">
        <v>93</v>
      </c>
      <c r="N15" s="444"/>
      <c r="O15" s="478" t="s">
        <v>1239</v>
      </c>
      <c r="P15" s="442"/>
      <c r="Q15" s="479" t="s">
        <v>1239</v>
      </c>
      <c r="R15" s="478" t="s">
        <v>1239</v>
      </c>
      <c r="S15" s="441"/>
      <c r="T15" s="440">
        <v>-17</v>
      </c>
      <c r="U15" s="442"/>
      <c r="V15" s="476">
        <v>11.2</v>
      </c>
      <c r="W15" s="443">
        <v>-0.17</v>
      </c>
      <c r="X15" s="444"/>
      <c r="Y15" s="478" t="s">
        <v>1239</v>
      </c>
      <c r="Z15" s="442"/>
      <c r="AA15" s="479" t="s">
        <v>1239</v>
      </c>
      <c r="AB15" s="478" t="s">
        <v>1239</v>
      </c>
    </row>
    <row r="16" spans="1:28" ht="16.5" customHeight="1" x14ac:dyDescent="0.25">
      <c r="A16" s="437"/>
      <c r="B16" s="437" t="s">
        <v>1238</v>
      </c>
      <c r="C16" s="478" t="s">
        <v>1239</v>
      </c>
      <c r="D16" s="479" t="s">
        <v>1239</v>
      </c>
      <c r="E16" s="478" t="s">
        <v>1239</v>
      </c>
      <c r="F16" s="444"/>
      <c r="G16" s="440">
        <v>420</v>
      </c>
      <c r="H16" s="476">
        <v>7.2</v>
      </c>
      <c r="I16" s="440">
        <v>106</v>
      </c>
      <c r="J16" s="444"/>
      <c r="K16" s="440">
        <v>403</v>
      </c>
      <c r="L16" s="476">
        <v>4.4000000000000004</v>
      </c>
      <c r="M16" s="440">
        <v>87</v>
      </c>
      <c r="N16" s="444"/>
      <c r="O16" s="478" t="s">
        <v>1239</v>
      </c>
      <c r="P16" s="442"/>
      <c r="Q16" s="479" t="s">
        <v>1239</v>
      </c>
      <c r="R16" s="478" t="s">
        <v>1239</v>
      </c>
      <c r="S16" s="441"/>
      <c r="T16" s="438">
        <v>-17</v>
      </c>
      <c r="U16" s="442"/>
      <c r="V16" s="476">
        <v>8.6999999999999993</v>
      </c>
      <c r="W16" s="443">
        <v>-0.17499999999999999</v>
      </c>
      <c r="X16" s="444"/>
      <c r="Y16" s="478" t="s">
        <v>1239</v>
      </c>
      <c r="Z16" s="442"/>
      <c r="AA16" s="479" t="s">
        <v>1239</v>
      </c>
      <c r="AB16" s="478" t="s">
        <v>1239</v>
      </c>
    </row>
    <row r="17" spans="1:28" ht="16.5" customHeight="1" x14ac:dyDescent="0.25">
      <c r="A17" s="429" t="s">
        <v>1251</v>
      </c>
      <c r="B17" s="429" t="s">
        <v>1218</v>
      </c>
      <c r="C17" s="432">
        <v>534</v>
      </c>
      <c r="D17" s="477">
        <v>4.2</v>
      </c>
      <c r="E17" s="432">
        <v>97</v>
      </c>
      <c r="F17" s="436"/>
      <c r="G17" s="480" t="s">
        <v>1239</v>
      </c>
      <c r="H17" s="481" t="s">
        <v>1239</v>
      </c>
      <c r="I17" s="480" t="s">
        <v>1239</v>
      </c>
      <c r="J17" s="436"/>
      <c r="K17" s="432">
        <v>520</v>
      </c>
      <c r="L17" s="477">
        <v>4.7</v>
      </c>
      <c r="M17" s="432">
        <v>97</v>
      </c>
      <c r="N17" s="436"/>
      <c r="O17" s="480" t="s">
        <v>1239</v>
      </c>
      <c r="P17" s="434"/>
      <c r="Q17" s="481" t="s">
        <v>1239</v>
      </c>
      <c r="R17" s="480" t="s">
        <v>1239</v>
      </c>
      <c r="S17" s="433"/>
      <c r="T17" s="480" t="s">
        <v>1239</v>
      </c>
      <c r="U17" s="434"/>
      <c r="V17" s="481" t="s">
        <v>1239</v>
      </c>
      <c r="W17" s="480" t="s">
        <v>1239</v>
      </c>
      <c r="X17" s="433"/>
      <c r="Y17" s="430">
        <v>-14</v>
      </c>
      <c r="Z17" s="434"/>
      <c r="AA17" s="477">
        <v>6.8</v>
      </c>
      <c r="AB17" s="494">
        <v>-0.14000000000000001</v>
      </c>
    </row>
    <row r="18" spans="1:28" ht="16.5" customHeight="1" x14ac:dyDescent="0.25">
      <c r="A18" s="429"/>
      <c r="B18" s="429" t="s">
        <v>1238</v>
      </c>
      <c r="C18" s="432">
        <v>451</v>
      </c>
      <c r="D18" s="477">
        <v>6.6</v>
      </c>
      <c r="E18" s="432">
        <v>100</v>
      </c>
      <c r="F18" s="436"/>
      <c r="G18" s="480" t="s">
        <v>1239</v>
      </c>
      <c r="H18" s="481" t="s">
        <v>1239</v>
      </c>
      <c r="I18" s="480" t="s">
        <v>1239</v>
      </c>
      <c r="J18" s="436"/>
      <c r="K18" s="432">
        <v>428</v>
      </c>
      <c r="L18" s="477">
        <v>4.5</v>
      </c>
      <c r="M18" s="432">
        <v>97</v>
      </c>
      <c r="N18" s="436"/>
      <c r="O18" s="480" t="s">
        <v>1239</v>
      </c>
      <c r="P18" s="434"/>
      <c r="Q18" s="481" t="s">
        <v>1239</v>
      </c>
      <c r="R18" s="480" t="s">
        <v>1239</v>
      </c>
      <c r="S18" s="433"/>
      <c r="T18" s="480" t="s">
        <v>1239</v>
      </c>
      <c r="U18" s="434"/>
      <c r="V18" s="481" t="s">
        <v>1239</v>
      </c>
      <c r="W18" s="480" t="s">
        <v>1239</v>
      </c>
      <c r="X18" s="433"/>
      <c r="Y18" s="430">
        <v>-22</v>
      </c>
      <c r="Z18" s="434"/>
      <c r="AA18" s="477">
        <v>8.4</v>
      </c>
      <c r="AB18" s="494">
        <v>-0.22700000000000001</v>
      </c>
    </row>
    <row r="19" spans="1:28" ht="16.5" customHeight="1" x14ac:dyDescent="0.25">
      <c r="A19" s="437" t="s">
        <v>21</v>
      </c>
      <c r="B19" s="437" t="s">
        <v>1218</v>
      </c>
      <c r="C19" s="440">
        <v>516</v>
      </c>
      <c r="D19" s="476">
        <v>4.3</v>
      </c>
      <c r="E19" s="440">
        <v>92</v>
      </c>
      <c r="F19" s="444"/>
      <c r="G19" s="440">
        <v>518</v>
      </c>
      <c r="H19" s="476">
        <v>3.9</v>
      </c>
      <c r="I19" s="440">
        <v>92</v>
      </c>
      <c r="J19" s="444"/>
      <c r="K19" s="440">
        <v>504</v>
      </c>
      <c r="L19" s="476">
        <v>4.7</v>
      </c>
      <c r="M19" s="440">
        <v>96</v>
      </c>
      <c r="N19" s="444"/>
      <c r="O19" s="440">
        <v>2</v>
      </c>
      <c r="P19" s="442"/>
      <c r="Q19" s="476">
        <v>6</v>
      </c>
      <c r="R19" s="443">
        <v>0.02</v>
      </c>
      <c r="S19" s="444"/>
      <c r="T19" s="438">
        <v>-14</v>
      </c>
      <c r="U19" s="442"/>
      <c r="V19" s="476">
        <v>6.4</v>
      </c>
      <c r="W19" s="443">
        <v>-0.14899999999999999</v>
      </c>
      <c r="X19" s="444"/>
      <c r="Y19" s="440">
        <v>-12</v>
      </c>
      <c r="Z19" s="442"/>
      <c r="AA19" s="476">
        <v>6.9</v>
      </c>
      <c r="AB19" s="443">
        <v>-0.13</v>
      </c>
    </row>
    <row r="20" spans="1:28" ht="16.5" customHeight="1" x14ac:dyDescent="0.25">
      <c r="A20" s="437"/>
      <c r="B20" s="437" t="s">
        <v>1238</v>
      </c>
      <c r="C20" s="440">
        <v>446</v>
      </c>
      <c r="D20" s="476">
        <v>7</v>
      </c>
      <c r="E20" s="440">
        <v>86</v>
      </c>
      <c r="F20" s="444"/>
      <c r="G20" s="440">
        <v>444</v>
      </c>
      <c r="H20" s="476">
        <v>6.2</v>
      </c>
      <c r="I20" s="440">
        <v>94</v>
      </c>
      <c r="J20" s="444"/>
      <c r="K20" s="440">
        <v>425</v>
      </c>
      <c r="L20" s="476">
        <v>6</v>
      </c>
      <c r="M20" s="440">
        <v>95</v>
      </c>
      <c r="N20" s="444"/>
      <c r="O20" s="440">
        <v>-2</v>
      </c>
      <c r="P20" s="442"/>
      <c r="Q20" s="476">
        <v>9.5</v>
      </c>
      <c r="R20" s="443">
        <v>-0.02</v>
      </c>
      <c r="S20" s="444"/>
      <c r="T20" s="438">
        <v>-19</v>
      </c>
      <c r="U20" s="442"/>
      <c r="V20" s="476">
        <v>8.9</v>
      </c>
      <c r="W20" s="443">
        <v>-0.20100000000000001</v>
      </c>
      <c r="X20" s="444"/>
      <c r="Y20" s="438">
        <v>-21</v>
      </c>
      <c r="Z20" s="442"/>
      <c r="AA20" s="476">
        <v>9.6</v>
      </c>
      <c r="AB20" s="443">
        <v>-0.22800000000000001</v>
      </c>
    </row>
    <row r="21" spans="1:28" ht="16.5" customHeight="1" x14ac:dyDescent="0.25">
      <c r="A21" s="429" t="s">
        <v>1252</v>
      </c>
      <c r="B21" s="429" t="s">
        <v>1218</v>
      </c>
      <c r="C21" s="432">
        <v>524</v>
      </c>
      <c r="D21" s="477">
        <v>5.5</v>
      </c>
      <c r="E21" s="432">
        <v>89</v>
      </c>
      <c r="F21" s="436"/>
      <c r="G21" s="432">
        <v>507</v>
      </c>
      <c r="H21" s="477">
        <v>3.3</v>
      </c>
      <c r="I21" s="432">
        <v>88</v>
      </c>
      <c r="J21" s="436"/>
      <c r="K21" s="432">
        <v>500</v>
      </c>
      <c r="L21" s="477">
        <v>2.7</v>
      </c>
      <c r="M21" s="432">
        <v>86</v>
      </c>
      <c r="N21" s="436"/>
      <c r="O21" s="430">
        <v>-17</v>
      </c>
      <c r="P21" s="434" t="s">
        <v>50</v>
      </c>
      <c r="Q21" s="477">
        <v>6.7</v>
      </c>
      <c r="R21" s="435">
        <v>-0.189</v>
      </c>
      <c r="S21" s="436"/>
      <c r="T21" s="432">
        <v>-7</v>
      </c>
      <c r="U21" s="434"/>
      <c r="V21" s="477">
        <v>4.8</v>
      </c>
      <c r="W21" s="435">
        <v>-7.8E-2</v>
      </c>
      <c r="X21" s="436"/>
      <c r="Y21" s="430">
        <v>-24</v>
      </c>
      <c r="Z21" s="434"/>
      <c r="AA21" s="477">
        <v>6.7</v>
      </c>
      <c r="AB21" s="435">
        <v>-0.26900000000000002</v>
      </c>
    </row>
    <row r="22" spans="1:28" ht="16.5" customHeight="1" x14ac:dyDescent="0.25">
      <c r="A22" s="429"/>
      <c r="B22" s="429" t="s">
        <v>1238</v>
      </c>
      <c r="C22" s="432">
        <v>506</v>
      </c>
      <c r="D22" s="477">
        <v>18.899999999999999</v>
      </c>
      <c r="E22" s="432">
        <v>95</v>
      </c>
      <c r="F22" s="436"/>
      <c r="G22" s="432">
        <v>425</v>
      </c>
      <c r="H22" s="477">
        <v>12.9</v>
      </c>
      <c r="I22" s="432">
        <v>98</v>
      </c>
      <c r="J22" s="436"/>
      <c r="K22" s="432">
        <v>434</v>
      </c>
      <c r="L22" s="477">
        <v>9.6</v>
      </c>
      <c r="M22" s="432">
        <v>95</v>
      </c>
      <c r="N22" s="436"/>
      <c r="O22" s="430">
        <v>-82</v>
      </c>
      <c r="P22" s="434" t="s">
        <v>50</v>
      </c>
      <c r="Q22" s="477">
        <v>22.9</v>
      </c>
      <c r="R22" s="435">
        <v>-0.84699999999999998</v>
      </c>
      <c r="S22" s="436"/>
      <c r="T22" s="432">
        <v>9</v>
      </c>
      <c r="U22" s="434"/>
      <c r="V22" s="477">
        <v>16.2</v>
      </c>
      <c r="W22" s="435">
        <v>9.4E-2</v>
      </c>
      <c r="X22" s="436"/>
      <c r="Y22" s="430">
        <v>-72</v>
      </c>
      <c r="Z22" s="434" t="s">
        <v>50</v>
      </c>
      <c r="AA22" s="477">
        <v>21.4</v>
      </c>
      <c r="AB22" s="435">
        <v>-0.76500000000000001</v>
      </c>
    </row>
    <row r="23" spans="1:28" ht="16.5" customHeight="1" x14ac:dyDescent="0.25">
      <c r="A23" s="437" t="s">
        <v>23</v>
      </c>
      <c r="B23" s="437" t="s">
        <v>1218</v>
      </c>
      <c r="C23" s="440">
        <v>513</v>
      </c>
      <c r="D23" s="476">
        <v>4.8</v>
      </c>
      <c r="E23" s="440">
        <v>101</v>
      </c>
      <c r="F23" s="444"/>
      <c r="G23" s="440">
        <v>515</v>
      </c>
      <c r="H23" s="476">
        <v>3.7</v>
      </c>
      <c r="I23" s="440">
        <v>90</v>
      </c>
      <c r="J23" s="444"/>
      <c r="K23" s="440">
        <v>502</v>
      </c>
      <c r="L23" s="476">
        <v>4.0999999999999996</v>
      </c>
      <c r="M23" s="440">
        <v>92</v>
      </c>
      <c r="N23" s="444"/>
      <c r="O23" s="440">
        <v>1</v>
      </c>
      <c r="P23" s="442"/>
      <c r="Q23" s="476">
        <v>6.3</v>
      </c>
      <c r="R23" s="443">
        <v>1.4999999999999999E-2</v>
      </c>
      <c r="S23" s="444"/>
      <c r="T23" s="438">
        <v>-13</v>
      </c>
      <c r="U23" s="442"/>
      <c r="V23" s="476">
        <v>5.9</v>
      </c>
      <c r="W23" s="443">
        <v>-0.14099999999999999</v>
      </c>
      <c r="X23" s="444"/>
      <c r="Y23" s="440">
        <v>-11</v>
      </c>
      <c r="Z23" s="442"/>
      <c r="AA23" s="476">
        <v>6.9</v>
      </c>
      <c r="AB23" s="443">
        <v>-0.11799999999999999</v>
      </c>
    </row>
    <row r="24" spans="1:28" ht="16.5" customHeight="1" x14ac:dyDescent="0.25">
      <c r="A24" s="437"/>
      <c r="B24" s="437" t="s">
        <v>1238</v>
      </c>
      <c r="C24" s="440">
        <v>473</v>
      </c>
      <c r="D24" s="476">
        <v>9.1999999999999993</v>
      </c>
      <c r="E24" s="440">
        <v>97</v>
      </c>
      <c r="F24" s="444"/>
      <c r="G24" s="440">
        <v>443</v>
      </c>
      <c r="H24" s="476">
        <v>14.2</v>
      </c>
      <c r="I24" s="440">
        <v>112</v>
      </c>
      <c r="J24" s="444"/>
      <c r="K24" s="440">
        <v>424</v>
      </c>
      <c r="L24" s="476">
        <v>7</v>
      </c>
      <c r="M24" s="440">
        <v>102</v>
      </c>
      <c r="N24" s="444"/>
      <c r="O24" s="440">
        <v>-30</v>
      </c>
      <c r="P24" s="442"/>
      <c r="Q24" s="476">
        <v>17</v>
      </c>
      <c r="R24" s="443">
        <v>-0.28299999999999997</v>
      </c>
      <c r="S24" s="444"/>
      <c r="T24" s="440">
        <v>-19</v>
      </c>
      <c r="U24" s="442"/>
      <c r="V24" s="476" t="s">
        <v>1245</v>
      </c>
      <c r="W24" s="443">
        <v>-0.182</v>
      </c>
      <c r="X24" s="444"/>
      <c r="Y24" s="438">
        <v>-49</v>
      </c>
      <c r="Z24" s="442"/>
      <c r="AA24" s="476">
        <v>11.8</v>
      </c>
      <c r="AB24" s="443">
        <v>-0.49399999999999999</v>
      </c>
    </row>
    <row r="25" spans="1:28" ht="16.5" customHeight="1" x14ac:dyDescent="0.25">
      <c r="A25" s="429" t="s">
        <v>1020</v>
      </c>
      <c r="B25" s="429" t="s">
        <v>1218</v>
      </c>
      <c r="C25" s="432">
        <v>513</v>
      </c>
      <c r="D25" s="477">
        <v>5.0999999999999996</v>
      </c>
      <c r="E25" s="432">
        <v>96</v>
      </c>
      <c r="F25" s="436"/>
      <c r="G25" s="432">
        <v>524</v>
      </c>
      <c r="H25" s="477">
        <v>4.4000000000000004</v>
      </c>
      <c r="I25" s="432">
        <v>90</v>
      </c>
      <c r="J25" s="436"/>
      <c r="K25" s="432">
        <v>495</v>
      </c>
      <c r="L25" s="477">
        <v>4.2</v>
      </c>
      <c r="M25" s="432">
        <v>90</v>
      </c>
      <c r="N25" s="436"/>
      <c r="O25" s="432">
        <v>11</v>
      </c>
      <c r="P25" s="434"/>
      <c r="Q25" s="477">
        <v>6.9</v>
      </c>
      <c r="R25" s="435">
        <v>0.11899999999999999</v>
      </c>
      <c r="S25" s="436"/>
      <c r="T25" s="430">
        <v>-29</v>
      </c>
      <c r="U25" s="434"/>
      <c r="V25" s="477">
        <v>6.4</v>
      </c>
      <c r="W25" s="435">
        <v>-0.32500000000000001</v>
      </c>
      <c r="X25" s="436"/>
      <c r="Y25" s="430">
        <v>-18</v>
      </c>
      <c r="Z25" s="434"/>
      <c r="AA25" s="477">
        <v>7.1</v>
      </c>
      <c r="AB25" s="435">
        <v>-0.19500000000000001</v>
      </c>
    </row>
    <row r="26" spans="1:28" ht="16.5" customHeight="1" x14ac:dyDescent="0.25">
      <c r="A26" s="429"/>
      <c r="B26" s="429" t="s">
        <v>1238</v>
      </c>
      <c r="C26" s="432">
        <v>452</v>
      </c>
      <c r="D26" s="477">
        <v>7.1</v>
      </c>
      <c r="E26" s="432">
        <v>89</v>
      </c>
      <c r="F26" s="436"/>
      <c r="G26" s="432">
        <v>468</v>
      </c>
      <c r="H26" s="477">
        <v>8.3000000000000007</v>
      </c>
      <c r="I26" s="432">
        <v>99</v>
      </c>
      <c r="J26" s="436"/>
      <c r="K26" s="432">
        <v>427</v>
      </c>
      <c r="L26" s="477">
        <v>4.7</v>
      </c>
      <c r="M26" s="432">
        <v>88</v>
      </c>
      <c r="N26" s="436"/>
      <c r="O26" s="432">
        <v>16</v>
      </c>
      <c r="P26" s="434"/>
      <c r="Q26" s="477">
        <v>11.1</v>
      </c>
      <c r="R26" s="435">
        <v>0.17</v>
      </c>
      <c r="S26" s="436"/>
      <c r="T26" s="430">
        <v>-41</v>
      </c>
      <c r="U26" s="434"/>
      <c r="V26" s="477">
        <v>9.8000000000000007</v>
      </c>
      <c r="W26" s="435">
        <v>-0.438</v>
      </c>
      <c r="X26" s="436"/>
      <c r="Y26" s="430">
        <v>-25</v>
      </c>
      <c r="Z26" s="434"/>
      <c r="AA26" s="477">
        <v>8.9</v>
      </c>
      <c r="AB26" s="435">
        <v>-0.28299999999999997</v>
      </c>
    </row>
    <row r="27" spans="1:28" ht="16.5" customHeight="1" x14ac:dyDescent="0.25">
      <c r="A27" s="437" t="s">
        <v>1021</v>
      </c>
      <c r="B27" s="437" t="s">
        <v>1218</v>
      </c>
      <c r="C27" s="440">
        <v>531</v>
      </c>
      <c r="D27" s="476">
        <v>5.2</v>
      </c>
      <c r="E27" s="440">
        <v>96</v>
      </c>
      <c r="F27" s="444"/>
      <c r="G27" s="440">
        <v>529</v>
      </c>
      <c r="H27" s="476">
        <v>4.2</v>
      </c>
      <c r="I27" s="440">
        <v>94</v>
      </c>
      <c r="J27" s="444"/>
      <c r="K27" s="440">
        <v>511</v>
      </c>
      <c r="L27" s="476">
        <v>4.4000000000000004</v>
      </c>
      <c r="M27" s="440">
        <v>90</v>
      </c>
      <c r="N27" s="444"/>
      <c r="O27" s="440">
        <v>-2</v>
      </c>
      <c r="P27" s="442"/>
      <c r="Q27" s="476">
        <v>6.9</v>
      </c>
      <c r="R27" s="443">
        <v>-1.7000000000000001E-2</v>
      </c>
      <c r="S27" s="444"/>
      <c r="T27" s="438">
        <v>-19</v>
      </c>
      <c r="U27" s="442"/>
      <c r="V27" s="476">
        <v>6.4</v>
      </c>
      <c r="W27" s="443">
        <v>-0.20499999999999999</v>
      </c>
      <c r="X27" s="444"/>
      <c r="Y27" s="438">
        <v>-20</v>
      </c>
      <c r="Z27" s="442"/>
      <c r="AA27" s="476">
        <v>7.3</v>
      </c>
      <c r="AB27" s="443">
        <v>-0.22</v>
      </c>
    </row>
    <row r="28" spans="1:28" ht="16.5" customHeight="1" x14ac:dyDescent="0.25">
      <c r="A28" s="437"/>
      <c r="B28" s="437" t="s">
        <v>1238</v>
      </c>
      <c r="C28" s="440">
        <v>465</v>
      </c>
      <c r="D28" s="476">
        <v>8.1</v>
      </c>
      <c r="E28" s="440">
        <v>93</v>
      </c>
      <c r="F28" s="444"/>
      <c r="G28" s="440">
        <v>466</v>
      </c>
      <c r="H28" s="476">
        <v>7.2</v>
      </c>
      <c r="I28" s="440">
        <v>101</v>
      </c>
      <c r="J28" s="444"/>
      <c r="K28" s="440">
        <v>441</v>
      </c>
      <c r="L28" s="476">
        <v>8.1999999999999993</v>
      </c>
      <c r="M28" s="440">
        <v>96</v>
      </c>
      <c r="N28" s="444"/>
      <c r="O28" s="440">
        <v>1</v>
      </c>
      <c r="P28" s="442"/>
      <c r="Q28" s="476">
        <v>11</v>
      </c>
      <c r="R28" s="443">
        <v>1.2999999999999999E-2</v>
      </c>
      <c r="S28" s="444"/>
      <c r="T28" s="438">
        <v>-25</v>
      </c>
      <c r="U28" s="442"/>
      <c r="V28" s="476">
        <v>11.1</v>
      </c>
      <c r="W28" s="443">
        <v>-0.253</v>
      </c>
      <c r="X28" s="444"/>
      <c r="Y28" s="438">
        <v>-24</v>
      </c>
      <c r="Z28" s="442"/>
      <c r="AA28" s="476">
        <v>11.8</v>
      </c>
      <c r="AB28" s="443">
        <v>-0.251</v>
      </c>
    </row>
    <row r="29" spans="1:28" ht="16.5" customHeight="1" x14ac:dyDescent="0.25">
      <c r="A29" s="429" t="s">
        <v>1253</v>
      </c>
      <c r="B29" s="429" t="s">
        <v>1218</v>
      </c>
      <c r="C29" s="480" t="s">
        <v>1239</v>
      </c>
      <c r="D29" s="481" t="s">
        <v>1239</v>
      </c>
      <c r="E29" s="480" t="s">
        <v>1239</v>
      </c>
      <c r="F29" s="436"/>
      <c r="G29" s="432">
        <v>519</v>
      </c>
      <c r="H29" s="477">
        <v>5.9</v>
      </c>
      <c r="I29" s="432">
        <v>89</v>
      </c>
      <c r="J29" s="436"/>
      <c r="K29" s="432">
        <v>509</v>
      </c>
      <c r="L29" s="477">
        <v>5.9</v>
      </c>
      <c r="M29" s="432">
        <v>86</v>
      </c>
      <c r="N29" s="436"/>
      <c r="O29" s="480" t="s">
        <v>1239</v>
      </c>
      <c r="P29" s="434"/>
      <c r="Q29" s="481" t="s">
        <v>1239</v>
      </c>
      <c r="R29" s="480" t="s">
        <v>1239</v>
      </c>
      <c r="S29" s="433"/>
      <c r="T29" s="432">
        <v>-10</v>
      </c>
      <c r="U29" s="434"/>
      <c r="V29" s="477">
        <v>8.6</v>
      </c>
      <c r="W29" s="494">
        <v>-0.112</v>
      </c>
      <c r="X29" s="436"/>
      <c r="Y29" s="480" t="s">
        <v>1239</v>
      </c>
      <c r="Z29" s="434"/>
      <c r="AA29" s="481" t="s">
        <v>1239</v>
      </c>
      <c r="AB29" s="480" t="s">
        <v>1239</v>
      </c>
    </row>
    <row r="30" spans="1:28" ht="16.5" customHeight="1" x14ac:dyDescent="0.25">
      <c r="A30" s="429"/>
      <c r="B30" s="429" t="s">
        <v>1238</v>
      </c>
      <c r="C30" s="480" t="s">
        <v>1239</v>
      </c>
      <c r="D30" s="481" t="s">
        <v>1239</v>
      </c>
      <c r="E30" s="480" t="s">
        <v>1239</v>
      </c>
      <c r="F30" s="436"/>
      <c r="G30" s="432">
        <v>445</v>
      </c>
      <c r="H30" s="477">
        <v>7.9</v>
      </c>
      <c r="I30" s="432">
        <v>100</v>
      </c>
      <c r="J30" s="436"/>
      <c r="K30" s="432">
        <v>428</v>
      </c>
      <c r="L30" s="477">
        <v>8.1</v>
      </c>
      <c r="M30" s="432">
        <v>90</v>
      </c>
      <c r="N30" s="436"/>
      <c r="O30" s="480" t="s">
        <v>1239</v>
      </c>
      <c r="P30" s="434"/>
      <c r="Q30" s="481" t="s">
        <v>1239</v>
      </c>
      <c r="R30" s="480" t="s">
        <v>1239</v>
      </c>
      <c r="S30" s="433"/>
      <c r="T30" s="432">
        <v>-18</v>
      </c>
      <c r="U30" s="434"/>
      <c r="V30" s="477">
        <v>11.5</v>
      </c>
      <c r="W30" s="494">
        <v>-0.186</v>
      </c>
      <c r="X30" s="436"/>
      <c r="Y30" s="480" t="s">
        <v>1239</v>
      </c>
      <c r="Z30" s="434"/>
      <c r="AA30" s="481" t="s">
        <v>1239</v>
      </c>
      <c r="AB30" s="480" t="s">
        <v>1239</v>
      </c>
    </row>
    <row r="31" spans="1:28" ht="16.5" customHeight="1" x14ac:dyDescent="0.25">
      <c r="A31" s="437" t="s">
        <v>27</v>
      </c>
      <c r="B31" s="437" t="s">
        <v>1218</v>
      </c>
      <c r="C31" s="440">
        <v>539</v>
      </c>
      <c r="D31" s="476">
        <v>5.0999999999999996</v>
      </c>
      <c r="E31" s="440">
        <v>93</v>
      </c>
      <c r="F31" s="444"/>
      <c r="G31" s="440">
        <v>536</v>
      </c>
      <c r="H31" s="476">
        <v>2.6</v>
      </c>
      <c r="I31" s="440">
        <v>88</v>
      </c>
      <c r="J31" s="444"/>
      <c r="K31" s="440">
        <v>520</v>
      </c>
      <c r="L31" s="476">
        <v>3.2</v>
      </c>
      <c r="M31" s="440">
        <v>89</v>
      </c>
      <c r="N31" s="444"/>
      <c r="O31" s="440">
        <v>-3</v>
      </c>
      <c r="P31" s="442"/>
      <c r="Q31" s="476">
        <v>6</v>
      </c>
      <c r="R31" s="443">
        <v>-2.9000000000000001E-2</v>
      </c>
      <c r="S31" s="444"/>
      <c r="T31" s="438">
        <v>-16</v>
      </c>
      <c r="U31" s="442"/>
      <c r="V31" s="476">
        <v>4.5999999999999996</v>
      </c>
      <c r="W31" s="443">
        <v>-0.184</v>
      </c>
      <c r="X31" s="444"/>
      <c r="Y31" s="438">
        <v>-19</v>
      </c>
      <c r="Z31" s="442"/>
      <c r="AA31" s="476">
        <v>6.6</v>
      </c>
      <c r="AB31" s="443">
        <v>-0.20899999999999999</v>
      </c>
    </row>
    <row r="32" spans="1:28" ht="16.5" customHeight="1" x14ac:dyDescent="0.25">
      <c r="A32" s="437"/>
      <c r="B32" s="437" t="s">
        <v>1238</v>
      </c>
      <c r="C32" s="440">
        <v>491</v>
      </c>
      <c r="D32" s="476">
        <v>20.7</v>
      </c>
      <c r="E32" s="440">
        <v>90</v>
      </c>
      <c r="F32" s="444"/>
      <c r="G32" s="440">
        <v>463</v>
      </c>
      <c r="H32" s="476">
        <v>15.3</v>
      </c>
      <c r="I32" s="440">
        <v>111</v>
      </c>
      <c r="J32" s="444"/>
      <c r="K32" s="440">
        <v>447</v>
      </c>
      <c r="L32" s="476">
        <v>12.2</v>
      </c>
      <c r="M32" s="440">
        <v>96</v>
      </c>
      <c r="N32" s="444"/>
      <c r="O32" s="440">
        <v>-29</v>
      </c>
      <c r="P32" s="442"/>
      <c r="Q32" s="476">
        <v>25.8</v>
      </c>
      <c r="R32" s="443">
        <v>-0.28299999999999997</v>
      </c>
      <c r="S32" s="444"/>
      <c r="T32" s="440">
        <v>-16</v>
      </c>
      <c r="U32" s="442"/>
      <c r="V32" s="476">
        <v>19.7</v>
      </c>
      <c r="W32" s="443">
        <v>-0.152</v>
      </c>
      <c r="X32" s="444"/>
      <c r="Y32" s="440">
        <v>-44</v>
      </c>
      <c r="Z32" s="442"/>
      <c r="AA32" s="476">
        <v>24.2</v>
      </c>
      <c r="AB32" s="443">
        <v>-0.47699999999999998</v>
      </c>
    </row>
    <row r="33" spans="1:28" ht="16.5" customHeight="1" x14ac:dyDescent="0.25">
      <c r="A33" s="429" t="s">
        <v>28</v>
      </c>
      <c r="B33" s="429" t="s">
        <v>1218</v>
      </c>
      <c r="C33" s="432">
        <v>524</v>
      </c>
      <c r="D33" s="477">
        <v>3.6</v>
      </c>
      <c r="E33" s="432">
        <v>100</v>
      </c>
      <c r="F33" s="436"/>
      <c r="G33" s="432">
        <v>516</v>
      </c>
      <c r="H33" s="477">
        <v>3.4</v>
      </c>
      <c r="I33" s="432">
        <v>96</v>
      </c>
      <c r="J33" s="436"/>
      <c r="K33" s="432">
        <v>493</v>
      </c>
      <c r="L33" s="477">
        <v>3.5</v>
      </c>
      <c r="M33" s="432">
        <v>88</v>
      </c>
      <c r="N33" s="436"/>
      <c r="O33" s="432">
        <v>-8</v>
      </c>
      <c r="P33" s="434" t="s">
        <v>50</v>
      </c>
      <c r="Q33" s="477">
        <v>5.2</v>
      </c>
      <c r="R33" s="435">
        <v>-8.4000000000000005E-2</v>
      </c>
      <c r="S33" s="436"/>
      <c r="T33" s="430">
        <v>-23</v>
      </c>
      <c r="U33" s="434"/>
      <c r="V33" s="477">
        <v>5.3</v>
      </c>
      <c r="W33" s="435">
        <v>-0.246</v>
      </c>
      <c r="X33" s="436"/>
      <c r="Y33" s="430">
        <v>-31</v>
      </c>
      <c r="Z33" s="434" t="s">
        <v>50</v>
      </c>
      <c r="AA33" s="477">
        <v>5.7</v>
      </c>
      <c r="AB33" s="435">
        <v>-0.32900000000000001</v>
      </c>
    </row>
    <row r="34" spans="1:28" ht="16.5" customHeight="1" x14ac:dyDescent="0.25">
      <c r="A34" s="429"/>
      <c r="B34" s="429" t="s">
        <v>1238</v>
      </c>
      <c r="C34" s="432">
        <v>498</v>
      </c>
      <c r="D34" s="477">
        <v>21.4</v>
      </c>
      <c r="E34" s="432">
        <v>107</v>
      </c>
      <c r="F34" s="436"/>
      <c r="G34" s="432">
        <v>412</v>
      </c>
      <c r="H34" s="477">
        <v>13</v>
      </c>
      <c r="I34" s="432">
        <v>107</v>
      </c>
      <c r="J34" s="436"/>
      <c r="K34" s="432">
        <v>409</v>
      </c>
      <c r="L34" s="477">
        <v>12.2</v>
      </c>
      <c r="M34" s="432">
        <v>98</v>
      </c>
      <c r="N34" s="436"/>
      <c r="O34" s="430">
        <v>-86</v>
      </c>
      <c r="P34" s="434" t="s">
        <v>50</v>
      </c>
      <c r="Q34" s="477">
        <v>25.1</v>
      </c>
      <c r="R34" s="435">
        <v>-0.80600000000000005</v>
      </c>
      <c r="S34" s="436"/>
      <c r="T34" s="432">
        <v>-4</v>
      </c>
      <c r="U34" s="434"/>
      <c r="V34" s="477">
        <v>17.899999999999999</v>
      </c>
      <c r="W34" s="435">
        <v>-3.5999999999999997E-2</v>
      </c>
      <c r="X34" s="436"/>
      <c r="Y34" s="430">
        <v>-89</v>
      </c>
      <c r="Z34" s="434" t="s">
        <v>50</v>
      </c>
      <c r="AA34" s="477">
        <v>24.8</v>
      </c>
      <c r="AB34" s="435">
        <v>-0.872</v>
      </c>
    </row>
    <row r="35" spans="1:28" ht="16.5" customHeight="1" x14ac:dyDescent="0.25">
      <c r="A35" s="437" t="s">
        <v>1022</v>
      </c>
      <c r="B35" s="437" t="s">
        <v>1218</v>
      </c>
      <c r="C35" s="440">
        <v>526</v>
      </c>
      <c r="D35" s="476">
        <v>4</v>
      </c>
      <c r="E35" s="440">
        <v>92</v>
      </c>
      <c r="F35" s="444"/>
      <c r="G35" s="440">
        <v>513</v>
      </c>
      <c r="H35" s="476">
        <v>3.6</v>
      </c>
      <c r="I35" s="440">
        <v>96</v>
      </c>
      <c r="J35" s="444"/>
      <c r="K35" s="440">
        <v>501</v>
      </c>
      <c r="L35" s="476">
        <v>4</v>
      </c>
      <c r="M35" s="440">
        <v>94</v>
      </c>
      <c r="N35" s="444"/>
      <c r="O35" s="438">
        <v>-14</v>
      </c>
      <c r="P35" s="442" t="s">
        <v>50</v>
      </c>
      <c r="Q35" s="476">
        <v>5.7</v>
      </c>
      <c r="R35" s="443">
        <v>-0.14699999999999999</v>
      </c>
      <c r="S35" s="441"/>
      <c r="T35" s="438">
        <v>-12</v>
      </c>
      <c r="U35" s="442"/>
      <c r="V35" s="476">
        <v>5.8</v>
      </c>
      <c r="W35" s="443">
        <v>-0.122</v>
      </c>
      <c r="X35" s="444"/>
      <c r="Y35" s="438">
        <v>-25</v>
      </c>
      <c r="Z35" s="442"/>
      <c r="AA35" s="476">
        <v>6.3</v>
      </c>
      <c r="AB35" s="443">
        <v>-0.27300000000000002</v>
      </c>
    </row>
    <row r="36" spans="1:28" ht="16.5" customHeight="1" x14ac:dyDescent="0.25">
      <c r="A36" s="437"/>
      <c r="B36" s="437" t="s">
        <v>1238</v>
      </c>
      <c r="C36" s="440">
        <v>462</v>
      </c>
      <c r="D36" s="476">
        <v>13.6</v>
      </c>
      <c r="E36" s="440">
        <v>98</v>
      </c>
      <c r="F36" s="444"/>
      <c r="G36" s="440">
        <v>434</v>
      </c>
      <c r="H36" s="476">
        <v>10</v>
      </c>
      <c r="I36" s="440">
        <v>101</v>
      </c>
      <c r="J36" s="444"/>
      <c r="K36" s="440">
        <v>424</v>
      </c>
      <c r="L36" s="476">
        <v>6.8</v>
      </c>
      <c r="M36" s="440">
        <v>96</v>
      </c>
      <c r="N36" s="444"/>
      <c r="O36" s="440">
        <v>-28</v>
      </c>
      <c r="P36" s="442"/>
      <c r="Q36" s="476">
        <v>17</v>
      </c>
      <c r="R36" s="443">
        <v>-0.28000000000000003</v>
      </c>
      <c r="S36" s="441"/>
      <c r="T36" s="440">
        <v>-10</v>
      </c>
      <c r="U36" s="442"/>
      <c r="V36" s="476">
        <v>12.3</v>
      </c>
      <c r="W36" s="443">
        <v>-0.1</v>
      </c>
      <c r="X36" s="441"/>
      <c r="Y36" s="438">
        <v>-38</v>
      </c>
      <c r="Z36" s="442"/>
      <c r="AA36" s="476">
        <v>15.4</v>
      </c>
      <c r="AB36" s="443">
        <v>-0.38900000000000001</v>
      </c>
    </row>
    <row r="37" spans="1:28" ht="16.5" customHeight="1" x14ac:dyDescent="0.25">
      <c r="A37" s="429" t="s">
        <v>30</v>
      </c>
      <c r="B37" s="429" t="s">
        <v>1218</v>
      </c>
      <c r="C37" s="432">
        <v>535</v>
      </c>
      <c r="D37" s="477">
        <v>4.2</v>
      </c>
      <c r="E37" s="432">
        <v>84</v>
      </c>
      <c r="F37" s="436"/>
      <c r="G37" s="432">
        <v>514</v>
      </c>
      <c r="H37" s="477">
        <v>3.5</v>
      </c>
      <c r="I37" s="432">
        <v>86</v>
      </c>
      <c r="J37" s="436"/>
      <c r="K37" s="432">
        <v>502</v>
      </c>
      <c r="L37" s="477">
        <v>3.5</v>
      </c>
      <c r="M37" s="432">
        <v>89</v>
      </c>
      <c r="N37" s="436"/>
      <c r="O37" s="430">
        <v>-21</v>
      </c>
      <c r="P37" s="434" t="s">
        <v>50</v>
      </c>
      <c r="Q37" s="477">
        <v>5.7</v>
      </c>
      <c r="R37" s="435">
        <v>-0.248</v>
      </c>
      <c r="S37" s="433"/>
      <c r="T37" s="430">
        <v>-12</v>
      </c>
      <c r="U37" s="434"/>
      <c r="V37" s="477">
        <v>5.3</v>
      </c>
      <c r="W37" s="435">
        <v>-0.13600000000000001</v>
      </c>
      <c r="X37" s="433"/>
      <c r="Y37" s="430">
        <v>-33</v>
      </c>
      <c r="Z37" s="434" t="s">
        <v>50</v>
      </c>
      <c r="AA37" s="477">
        <v>6</v>
      </c>
      <c r="AB37" s="435">
        <v>-0.38100000000000001</v>
      </c>
    </row>
    <row r="38" spans="1:28" ht="16.5" customHeight="1" x14ac:dyDescent="0.25">
      <c r="A38" s="429"/>
      <c r="B38" s="429" t="s">
        <v>1238</v>
      </c>
      <c r="C38" s="432">
        <v>483</v>
      </c>
      <c r="D38" s="477">
        <v>20.3</v>
      </c>
      <c r="E38" s="432">
        <v>92</v>
      </c>
      <c r="F38" s="436"/>
      <c r="G38" s="432">
        <v>450</v>
      </c>
      <c r="H38" s="477">
        <v>15.1</v>
      </c>
      <c r="I38" s="432">
        <v>111</v>
      </c>
      <c r="J38" s="436"/>
      <c r="K38" s="432">
        <v>408</v>
      </c>
      <c r="L38" s="477">
        <v>12</v>
      </c>
      <c r="M38" s="432">
        <v>100</v>
      </c>
      <c r="N38" s="436"/>
      <c r="O38" s="432">
        <v>-33</v>
      </c>
      <c r="P38" s="434"/>
      <c r="Q38" s="477">
        <v>25.3</v>
      </c>
      <c r="R38" s="435">
        <v>-0.32</v>
      </c>
      <c r="S38" s="433"/>
      <c r="T38" s="430">
        <v>-42</v>
      </c>
      <c r="U38" s="434"/>
      <c r="V38" s="477">
        <v>19.399999999999999</v>
      </c>
      <c r="W38" s="435">
        <v>-0.40200000000000002</v>
      </c>
      <c r="X38" s="433"/>
      <c r="Y38" s="430">
        <v>-75</v>
      </c>
      <c r="Z38" s="434"/>
      <c r="AA38" s="477">
        <v>23.7</v>
      </c>
      <c r="AB38" s="435">
        <v>-0.77800000000000002</v>
      </c>
    </row>
    <row r="39" spans="1:28" ht="16.5" customHeight="1" x14ac:dyDescent="0.25">
      <c r="A39" s="482" t="s">
        <v>1023</v>
      </c>
      <c r="B39" s="482" t="s">
        <v>1218</v>
      </c>
      <c r="C39" s="483">
        <v>521</v>
      </c>
      <c r="D39" s="484">
        <v>2</v>
      </c>
      <c r="E39" s="483">
        <v>96</v>
      </c>
      <c r="F39" s="485"/>
      <c r="G39" s="483">
        <v>524</v>
      </c>
      <c r="H39" s="484">
        <v>1.2</v>
      </c>
      <c r="I39" s="483">
        <v>92</v>
      </c>
      <c r="J39" s="485"/>
      <c r="K39" s="483">
        <v>508</v>
      </c>
      <c r="L39" s="484">
        <v>1.5</v>
      </c>
      <c r="M39" s="483">
        <v>92</v>
      </c>
      <c r="N39" s="485"/>
      <c r="O39" s="483">
        <v>4</v>
      </c>
      <c r="P39" s="486"/>
      <c r="Q39" s="484">
        <v>2.9</v>
      </c>
      <c r="R39" s="487">
        <v>4.1000000000000002E-2</v>
      </c>
      <c r="S39" s="488"/>
      <c r="T39" s="489">
        <v>-17</v>
      </c>
      <c r="U39" s="486"/>
      <c r="V39" s="484">
        <v>2.8</v>
      </c>
      <c r="W39" s="487">
        <v>-0.182</v>
      </c>
      <c r="X39" s="488"/>
      <c r="Y39" s="489">
        <v>-13</v>
      </c>
      <c r="Z39" s="486"/>
      <c r="AA39" s="484">
        <v>3.7</v>
      </c>
      <c r="AB39" s="487">
        <v>-0.13700000000000001</v>
      </c>
    </row>
    <row r="40" spans="1:28" ht="16.5" customHeight="1" x14ac:dyDescent="0.25">
      <c r="A40" s="445"/>
      <c r="B40" s="445" t="s">
        <v>1238</v>
      </c>
      <c r="C40" s="446">
        <v>459</v>
      </c>
      <c r="D40" s="490">
        <v>3.8</v>
      </c>
      <c r="E40" s="446">
        <v>94</v>
      </c>
      <c r="F40" s="491"/>
      <c r="G40" s="446">
        <v>454</v>
      </c>
      <c r="H40" s="490">
        <v>3.5</v>
      </c>
      <c r="I40" s="446">
        <v>101</v>
      </c>
      <c r="J40" s="491"/>
      <c r="K40" s="446">
        <v>430</v>
      </c>
      <c r="L40" s="490">
        <v>2.2999999999999998</v>
      </c>
      <c r="M40" s="446">
        <v>95</v>
      </c>
      <c r="N40" s="491"/>
      <c r="O40" s="446">
        <v>-6</v>
      </c>
      <c r="P40" s="492"/>
      <c r="Q40" s="490">
        <v>5.5</v>
      </c>
      <c r="R40" s="451">
        <v>-5.8999999999999997E-2</v>
      </c>
      <c r="S40" s="448"/>
      <c r="T40" s="449">
        <v>-24</v>
      </c>
      <c r="U40" s="492"/>
      <c r="V40" s="490">
        <v>4.7</v>
      </c>
      <c r="W40" s="451">
        <v>-0.24</v>
      </c>
      <c r="X40" s="448"/>
      <c r="Y40" s="449">
        <v>-29</v>
      </c>
      <c r="Z40" s="492"/>
      <c r="AA40" s="490">
        <v>5.2</v>
      </c>
      <c r="AB40" s="451">
        <v>-0.31</v>
      </c>
    </row>
    <row r="41" spans="1:28" ht="16.5" customHeight="1" x14ac:dyDescent="0.25">
      <c r="A41" s="493" t="s">
        <v>1254</v>
      </c>
    </row>
    <row r="42" spans="1:28" ht="16.5" customHeight="1" x14ac:dyDescent="0.25">
      <c r="A42" s="408" t="s">
        <v>1240</v>
      </c>
    </row>
    <row r="43" spans="1:28" ht="16.5" customHeight="1" x14ac:dyDescent="0.25">
      <c r="A43" s="408" t="s">
        <v>1241</v>
      </c>
    </row>
    <row r="44" spans="1:28" ht="16.5" customHeight="1" x14ac:dyDescent="0.25">
      <c r="A44" s="100" t="s">
        <v>1242</v>
      </c>
    </row>
    <row r="45" spans="1:28" x14ac:dyDescent="0.25">
      <c r="A45" s="100" t="s">
        <v>1255</v>
      </c>
    </row>
    <row r="46" spans="1:28" x14ac:dyDescent="0.25">
      <c r="A46" s="100" t="s">
        <v>1243</v>
      </c>
    </row>
    <row r="47" spans="1:28" ht="16.5" customHeight="1" x14ac:dyDescent="0.25">
      <c r="A47" s="100" t="s">
        <v>1244</v>
      </c>
    </row>
    <row r="48" spans="1:28" x14ac:dyDescent="0.25">
      <c r="A48" s="100" t="s">
        <v>992</v>
      </c>
    </row>
    <row r="49" spans="1:1" x14ac:dyDescent="0.25">
      <c r="A49" s="100" t="s">
        <v>1256</v>
      </c>
    </row>
  </sheetData>
  <mergeCells count="6">
    <mergeCell ref="Y5:AB5"/>
    <mergeCell ref="C5:E5"/>
    <mergeCell ref="G5:I5"/>
    <mergeCell ref="K5:M5"/>
    <mergeCell ref="O5:R5"/>
    <mergeCell ref="T5:W5"/>
  </mergeCells>
  <pageMargins left="0.7" right="0.7" top="0.78740157499999996" bottom="0.78740157499999996" header="0.3" footer="0.3"/>
  <pageSetup paperSize="9" orientation="portrait" verticalDpi="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2A7CC-27A4-4641-AA26-83DCE9A018A1}">
  <sheetPr>
    <tabColor theme="0" tint="-4.9989318521683403E-2"/>
  </sheetPr>
  <dimension ref="A1:AB49"/>
  <sheetViews>
    <sheetView zoomScaleNormal="100" workbookViewId="0">
      <selection activeCell="D2" sqref="D2"/>
    </sheetView>
  </sheetViews>
  <sheetFormatPr baseColWidth="10" defaultColWidth="11.42578125" defaultRowHeight="17.25" x14ac:dyDescent="0.25"/>
  <cols>
    <col min="1" max="1" width="27.85546875" style="380" customWidth="1"/>
    <col min="2" max="2" width="32.28515625" style="380" customWidth="1"/>
    <col min="3" max="5" width="9.7109375" style="463" customWidth="1"/>
    <col min="6" max="6" width="2.140625" style="380" customWidth="1"/>
    <col min="7" max="9" width="9.7109375" style="463" customWidth="1"/>
    <col min="10" max="10" width="2.140625" style="380" customWidth="1"/>
    <col min="11" max="13" width="9.7109375" style="463" customWidth="1"/>
    <col min="14" max="14" width="2.140625" style="380" customWidth="1"/>
    <col min="15" max="15" width="9.7109375" style="463" customWidth="1"/>
    <col min="16" max="16" width="2.140625" style="473" customWidth="1"/>
    <col min="17" max="18" width="9.7109375" style="463" customWidth="1"/>
    <col min="19" max="19" width="2.140625" style="380" customWidth="1"/>
    <col min="20" max="20" width="9.7109375" style="463" customWidth="1"/>
    <col min="21" max="21" width="2.140625" style="473" customWidth="1"/>
    <col min="22" max="23" width="9.7109375" style="463" customWidth="1"/>
    <col min="24" max="24" width="2.140625" style="380" customWidth="1"/>
    <col min="25" max="25" width="9.7109375" style="463" customWidth="1"/>
    <col min="26" max="26" width="2.140625" style="473" customWidth="1"/>
    <col min="27" max="28" width="9.7109375" style="463" customWidth="1"/>
    <col min="29" max="16384" width="11.42578125" style="380"/>
  </cols>
  <sheetData>
    <row r="1" spans="1:28" ht="15" customHeight="1" x14ac:dyDescent="0.25">
      <c r="A1" s="421" t="str">
        <f>HYPERLINK("#'Inhalt'!$A$1","zurück zum Inhaltsverzeichnis")</f>
        <v>zurück zum Inhaltsverzeichnis</v>
      </c>
    </row>
    <row r="2" spans="1:28" ht="15" customHeight="1" x14ac:dyDescent="0.25"/>
    <row r="3" spans="1:28" ht="15" customHeight="1" x14ac:dyDescent="0.25">
      <c r="A3" s="422" t="s">
        <v>1259</v>
      </c>
    </row>
    <row r="4" spans="1:28" ht="15" customHeight="1" x14ac:dyDescent="0.25"/>
    <row r="5" spans="1:28" s="464" customFormat="1" ht="15" x14ac:dyDescent="0.25">
      <c r="A5" s="452"/>
      <c r="B5" s="452"/>
      <c r="C5" s="1130">
        <v>2012</v>
      </c>
      <c r="D5" s="1130"/>
      <c r="E5" s="1130"/>
      <c r="F5" s="452"/>
      <c r="G5" s="1130">
        <v>2018</v>
      </c>
      <c r="H5" s="1130"/>
      <c r="I5" s="1130"/>
      <c r="J5" s="452"/>
      <c r="K5" s="1130">
        <v>2024</v>
      </c>
      <c r="L5" s="1130"/>
      <c r="M5" s="1130"/>
      <c r="N5" s="452"/>
      <c r="O5" s="1130" t="s">
        <v>45</v>
      </c>
      <c r="P5" s="1130"/>
      <c r="Q5" s="1130"/>
      <c r="R5" s="1130"/>
      <c r="S5" s="452"/>
      <c r="T5" s="1130" t="s">
        <v>46</v>
      </c>
      <c r="U5" s="1130"/>
      <c r="V5" s="1130"/>
      <c r="W5" s="1130"/>
      <c r="X5" s="452"/>
      <c r="Y5" s="1130" t="s">
        <v>47</v>
      </c>
      <c r="Z5" s="1130"/>
      <c r="AA5" s="1130"/>
      <c r="AB5" s="1130"/>
    </row>
    <row r="6" spans="1:28" x14ac:dyDescent="0.25">
      <c r="A6" s="453" t="s">
        <v>12</v>
      </c>
      <c r="B6" s="427"/>
      <c r="C6" s="425" t="s">
        <v>48</v>
      </c>
      <c r="D6" s="454" t="s">
        <v>847</v>
      </c>
      <c r="E6" s="425" t="s">
        <v>49</v>
      </c>
      <c r="F6" s="503"/>
      <c r="G6" s="425" t="s">
        <v>48</v>
      </c>
      <c r="H6" s="454" t="s">
        <v>847</v>
      </c>
      <c r="I6" s="425" t="s">
        <v>49</v>
      </c>
      <c r="J6" s="503"/>
      <c r="K6" s="425" t="s">
        <v>48</v>
      </c>
      <c r="L6" s="454" t="s">
        <v>847</v>
      </c>
      <c r="M6" s="425" t="s">
        <v>49</v>
      </c>
      <c r="N6" s="504"/>
      <c r="O6" s="425" t="s">
        <v>1214</v>
      </c>
      <c r="P6" s="506"/>
      <c r="Q6" s="454" t="s">
        <v>847</v>
      </c>
      <c r="R6" s="425" t="s">
        <v>1223</v>
      </c>
      <c r="S6" s="427"/>
      <c r="T6" s="425" t="s">
        <v>1214</v>
      </c>
      <c r="U6" s="506"/>
      <c r="V6" s="454" t="s">
        <v>847</v>
      </c>
      <c r="W6" s="425" t="s">
        <v>1223</v>
      </c>
      <c r="X6" s="427"/>
      <c r="Y6" s="425" t="s">
        <v>1214</v>
      </c>
      <c r="Z6" s="506"/>
      <c r="AA6" s="454" t="s">
        <v>847</v>
      </c>
      <c r="AB6" s="425" t="s">
        <v>1223</v>
      </c>
    </row>
    <row r="7" spans="1:28" ht="16.5" customHeight="1" x14ac:dyDescent="0.25">
      <c r="A7" s="437" t="s">
        <v>1017</v>
      </c>
      <c r="B7" s="437" t="s">
        <v>1218</v>
      </c>
      <c r="C7" s="475">
        <v>518</v>
      </c>
      <c r="D7" s="476">
        <v>8</v>
      </c>
      <c r="E7" s="475">
        <v>100</v>
      </c>
      <c r="F7" s="444"/>
      <c r="G7" s="440">
        <v>518</v>
      </c>
      <c r="H7" s="476">
        <v>4.5</v>
      </c>
      <c r="I7" s="440">
        <v>89</v>
      </c>
      <c r="J7" s="444"/>
      <c r="K7" s="440">
        <v>515</v>
      </c>
      <c r="L7" s="476">
        <v>3.6</v>
      </c>
      <c r="M7" s="440">
        <v>92</v>
      </c>
      <c r="N7" s="444"/>
      <c r="O7" s="440">
        <v>2</v>
      </c>
      <c r="P7" s="442"/>
      <c r="Q7" s="476">
        <v>9.3000000000000007</v>
      </c>
      <c r="R7" s="443">
        <v>1.6E-2</v>
      </c>
      <c r="S7" s="441"/>
      <c r="T7" s="440">
        <v>-3</v>
      </c>
      <c r="U7" s="442" t="s">
        <v>50</v>
      </c>
      <c r="V7" s="476">
        <v>6</v>
      </c>
      <c r="W7" s="443">
        <v>-3.7999999999999999E-2</v>
      </c>
      <c r="X7" s="441"/>
      <c r="Y7" s="440">
        <v>-2</v>
      </c>
      <c r="Z7" s="442" t="s">
        <v>50</v>
      </c>
      <c r="AA7" s="476">
        <v>9.1</v>
      </c>
      <c r="AB7" s="443">
        <v>-1.9E-2</v>
      </c>
    </row>
    <row r="8" spans="1:28" ht="16.5" customHeight="1" x14ac:dyDescent="0.25">
      <c r="A8" s="437"/>
      <c r="B8" s="437" t="s">
        <v>1238</v>
      </c>
      <c r="C8" s="440">
        <v>464</v>
      </c>
      <c r="D8" s="476">
        <v>12.1</v>
      </c>
      <c r="E8" s="440">
        <v>92</v>
      </c>
      <c r="F8" s="444"/>
      <c r="G8" s="440">
        <v>456</v>
      </c>
      <c r="H8" s="476">
        <v>5.3</v>
      </c>
      <c r="I8" s="440">
        <v>85</v>
      </c>
      <c r="J8" s="444"/>
      <c r="K8" s="440">
        <v>444</v>
      </c>
      <c r="L8" s="476">
        <v>5.0999999999999996</v>
      </c>
      <c r="M8" s="440">
        <v>93</v>
      </c>
      <c r="N8" s="444"/>
      <c r="O8" s="440">
        <v>-8</v>
      </c>
      <c r="P8" s="442"/>
      <c r="Q8" s="476">
        <v>13.3</v>
      </c>
      <c r="R8" s="443">
        <v>-9.4E-2</v>
      </c>
      <c r="S8" s="441"/>
      <c r="T8" s="440">
        <v>-12</v>
      </c>
      <c r="U8" s="442"/>
      <c r="V8" s="476">
        <v>7.6</v>
      </c>
      <c r="W8" s="443">
        <v>-0.13100000000000001</v>
      </c>
      <c r="X8" s="441"/>
      <c r="Y8" s="440">
        <v>-20</v>
      </c>
      <c r="Z8" s="442"/>
      <c r="AA8" s="476">
        <v>13.3</v>
      </c>
      <c r="AB8" s="443">
        <v>-0.217</v>
      </c>
    </row>
    <row r="9" spans="1:28" ht="16.5" customHeight="1" x14ac:dyDescent="0.25">
      <c r="A9" s="429" t="s">
        <v>897</v>
      </c>
      <c r="B9" s="429" t="s">
        <v>1218</v>
      </c>
      <c r="C9" s="432">
        <v>529</v>
      </c>
      <c r="D9" s="477">
        <v>4.5</v>
      </c>
      <c r="E9" s="432">
        <v>95</v>
      </c>
      <c r="F9" s="436"/>
      <c r="G9" s="432">
        <v>534</v>
      </c>
      <c r="H9" s="477">
        <v>5.0999999999999996</v>
      </c>
      <c r="I9" s="432">
        <v>90</v>
      </c>
      <c r="J9" s="436"/>
      <c r="K9" s="432">
        <v>506</v>
      </c>
      <c r="L9" s="477">
        <v>4.3</v>
      </c>
      <c r="M9" s="432">
        <v>89</v>
      </c>
      <c r="N9" s="436"/>
      <c r="O9" s="432">
        <v>5</v>
      </c>
      <c r="P9" s="434"/>
      <c r="Q9" s="477">
        <v>7</v>
      </c>
      <c r="R9" s="435">
        <v>5.6000000000000001E-2</v>
      </c>
      <c r="S9" s="433"/>
      <c r="T9" s="430">
        <v>-28</v>
      </c>
      <c r="U9" s="434"/>
      <c r="V9" s="477">
        <v>6.9</v>
      </c>
      <c r="W9" s="435">
        <v>-0.315</v>
      </c>
      <c r="X9" s="433"/>
      <c r="Y9" s="430">
        <v>-23</v>
      </c>
      <c r="Z9" s="434"/>
      <c r="AA9" s="477">
        <v>6.7</v>
      </c>
      <c r="AB9" s="435">
        <v>-0.249</v>
      </c>
    </row>
    <row r="10" spans="1:28" ht="16.5" customHeight="1" x14ac:dyDescent="0.25">
      <c r="A10" s="429"/>
      <c r="B10" s="429" t="s">
        <v>1238</v>
      </c>
      <c r="C10" s="432">
        <v>489</v>
      </c>
      <c r="D10" s="477">
        <v>10.9</v>
      </c>
      <c r="E10" s="432">
        <v>104</v>
      </c>
      <c r="F10" s="436"/>
      <c r="G10" s="432">
        <v>464</v>
      </c>
      <c r="H10" s="477">
        <v>10.8</v>
      </c>
      <c r="I10" s="432">
        <v>103</v>
      </c>
      <c r="J10" s="436"/>
      <c r="K10" s="432">
        <v>448</v>
      </c>
      <c r="L10" s="477">
        <v>5.6</v>
      </c>
      <c r="M10" s="432">
        <v>88</v>
      </c>
      <c r="N10" s="436"/>
      <c r="O10" s="432">
        <v>-25</v>
      </c>
      <c r="P10" s="434"/>
      <c r="Q10" s="477">
        <v>15.5</v>
      </c>
      <c r="R10" s="435">
        <v>-0.24</v>
      </c>
      <c r="S10" s="433"/>
      <c r="T10" s="432">
        <v>-16</v>
      </c>
      <c r="U10" s="434"/>
      <c r="V10" s="477">
        <v>12.3</v>
      </c>
      <c r="W10" s="435">
        <v>-0.17199999999999999</v>
      </c>
      <c r="X10" s="433"/>
      <c r="Y10" s="430">
        <v>-41</v>
      </c>
      <c r="Z10" s="434"/>
      <c r="AA10" s="477">
        <v>12.5</v>
      </c>
      <c r="AB10" s="435">
        <v>-0.42899999999999999</v>
      </c>
    </row>
    <row r="11" spans="1:28" ht="16.5" customHeight="1" x14ac:dyDescent="0.25">
      <c r="A11" s="437" t="s">
        <v>17</v>
      </c>
      <c r="B11" s="437" t="s">
        <v>1218</v>
      </c>
      <c r="C11" s="478" t="s">
        <v>1239</v>
      </c>
      <c r="D11" s="479" t="s">
        <v>1239</v>
      </c>
      <c r="E11" s="478" t="s">
        <v>1239</v>
      </c>
      <c r="F11" s="444"/>
      <c r="G11" s="440">
        <v>516</v>
      </c>
      <c r="H11" s="476">
        <v>4.0999999999999996</v>
      </c>
      <c r="I11" s="440">
        <v>97</v>
      </c>
      <c r="J11" s="444"/>
      <c r="K11" s="440">
        <v>508</v>
      </c>
      <c r="L11" s="476">
        <v>5.2</v>
      </c>
      <c r="M11" s="440">
        <v>100</v>
      </c>
      <c r="N11" s="444"/>
      <c r="O11" s="478" t="s">
        <v>1239</v>
      </c>
      <c r="P11" s="442"/>
      <c r="Q11" s="479" t="s">
        <v>1239</v>
      </c>
      <c r="R11" s="478" t="s">
        <v>1239</v>
      </c>
      <c r="S11" s="441"/>
      <c r="T11" s="440">
        <v>-8</v>
      </c>
      <c r="U11" s="442"/>
      <c r="V11" s="476">
        <v>6.8</v>
      </c>
      <c r="W11" s="443">
        <v>-8.1000000000000003E-2</v>
      </c>
      <c r="X11" s="441"/>
      <c r="Y11" s="478" t="s">
        <v>1239</v>
      </c>
      <c r="Z11" s="442"/>
      <c r="AA11" s="479" t="s">
        <v>1239</v>
      </c>
      <c r="AB11" s="478" t="s">
        <v>1239</v>
      </c>
    </row>
    <row r="12" spans="1:28" ht="16.5" customHeight="1" x14ac:dyDescent="0.25">
      <c r="A12" s="437"/>
      <c r="B12" s="437" t="s">
        <v>1238</v>
      </c>
      <c r="C12" s="478" t="s">
        <v>1239</v>
      </c>
      <c r="D12" s="479" t="s">
        <v>1239</v>
      </c>
      <c r="E12" s="478" t="s">
        <v>1239</v>
      </c>
      <c r="F12" s="444"/>
      <c r="G12" s="440">
        <v>431</v>
      </c>
      <c r="H12" s="476">
        <v>5.8</v>
      </c>
      <c r="I12" s="440">
        <v>95</v>
      </c>
      <c r="J12" s="444"/>
      <c r="K12" s="440">
        <v>431</v>
      </c>
      <c r="L12" s="476">
        <v>5.5</v>
      </c>
      <c r="M12" s="440">
        <v>93</v>
      </c>
      <c r="N12" s="444"/>
      <c r="O12" s="478" t="s">
        <v>1239</v>
      </c>
      <c r="P12" s="442"/>
      <c r="Q12" s="479" t="s">
        <v>1239</v>
      </c>
      <c r="R12" s="478" t="s">
        <v>1239</v>
      </c>
      <c r="S12" s="441"/>
      <c r="T12" s="440">
        <v>0</v>
      </c>
      <c r="U12" s="442" t="s">
        <v>50</v>
      </c>
      <c r="V12" s="476">
        <v>8.1999999999999993</v>
      </c>
      <c r="W12" s="443">
        <v>0</v>
      </c>
      <c r="X12" s="441"/>
      <c r="Y12" s="478" t="s">
        <v>1239</v>
      </c>
      <c r="Z12" s="442"/>
      <c r="AA12" s="479" t="s">
        <v>1239</v>
      </c>
      <c r="AB12" s="478" t="s">
        <v>1239</v>
      </c>
    </row>
    <row r="13" spans="1:28" ht="16.5" customHeight="1" x14ac:dyDescent="0.25">
      <c r="A13" s="429" t="s">
        <v>18</v>
      </c>
      <c r="B13" s="429" t="s">
        <v>1218</v>
      </c>
      <c r="C13" s="432">
        <v>535</v>
      </c>
      <c r="D13" s="477">
        <v>4.5999999999999996</v>
      </c>
      <c r="E13" s="432">
        <v>96</v>
      </c>
      <c r="F13" s="436"/>
      <c r="G13" s="432">
        <v>499</v>
      </c>
      <c r="H13" s="477">
        <v>3.2</v>
      </c>
      <c r="I13" s="432">
        <v>89</v>
      </c>
      <c r="J13" s="436"/>
      <c r="K13" s="432">
        <v>488</v>
      </c>
      <c r="L13" s="477">
        <v>3.8</v>
      </c>
      <c r="M13" s="432">
        <v>84</v>
      </c>
      <c r="N13" s="436"/>
      <c r="O13" s="430">
        <v>-36</v>
      </c>
      <c r="P13" s="434" t="s">
        <v>50</v>
      </c>
      <c r="Q13" s="477">
        <v>5.8</v>
      </c>
      <c r="R13" s="435">
        <v>-0.39</v>
      </c>
      <c r="S13" s="436"/>
      <c r="T13" s="430">
        <v>-11</v>
      </c>
      <c r="U13" s="434"/>
      <c r="V13" s="477">
        <v>5.2</v>
      </c>
      <c r="W13" s="435">
        <v>-0.13200000000000001</v>
      </c>
      <c r="X13" s="433"/>
      <c r="Y13" s="430">
        <v>-47</v>
      </c>
      <c r="Z13" s="434" t="s">
        <v>50</v>
      </c>
      <c r="AA13" s="477">
        <v>6.4</v>
      </c>
      <c r="AB13" s="435">
        <v>-0.52600000000000002</v>
      </c>
    </row>
    <row r="14" spans="1:28" ht="16.5" customHeight="1" x14ac:dyDescent="0.25">
      <c r="A14" s="429"/>
      <c r="B14" s="429" t="s">
        <v>1238</v>
      </c>
      <c r="C14" s="432">
        <v>503</v>
      </c>
      <c r="D14" s="477">
        <v>17.399999999999999</v>
      </c>
      <c r="E14" s="432">
        <v>95</v>
      </c>
      <c r="F14" s="436"/>
      <c r="G14" s="432">
        <v>451</v>
      </c>
      <c r="H14" s="477">
        <v>12.9</v>
      </c>
      <c r="I14" s="432">
        <v>101</v>
      </c>
      <c r="J14" s="436"/>
      <c r="K14" s="432">
        <v>433</v>
      </c>
      <c r="L14" s="477">
        <v>8.3000000000000007</v>
      </c>
      <c r="M14" s="432">
        <v>92</v>
      </c>
      <c r="N14" s="436"/>
      <c r="O14" s="430">
        <v>-52</v>
      </c>
      <c r="P14" s="434"/>
      <c r="Q14" s="477">
        <v>21.7</v>
      </c>
      <c r="R14" s="435">
        <v>-0.53200000000000003</v>
      </c>
      <c r="S14" s="436"/>
      <c r="T14" s="432">
        <v>-18</v>
      </c>
      <c r="U14" s="434"/>
      <c r="V14" s="477">
        <v>15.5</v>
      </c>
      <c r="W14" s="435">
        <v>-0.186</v>
      </c>
      <c r="X14" s="436"/>
      <c r="Y14" s="430">
        <v>-70</v>
      </c>
      <c r="Z14" s="434" t="s">
        <v>50</v>
      </c>
      <c r="AA14" s="477">
        <v>19.399999999999999</v>
      </c>
      <c r="AB14" s="435">
        <v>-0.749</v>
      </c>
    </row>
    <row r="15" spans="1:28" ht="16.5" customHeight="1" x14ac:dyDescent="0.25">
      <c r="A15" s="437" t="s">
        <v>1136</v>
      </c>
      <c r="B15" s="437" t="s">
        <v>1218</v>
      </c>
      <c r="C15" s="478" t="s">
        <v>1239</v>
      </c>
      <c r="D15" s="479" t="s">
        <v>1239</v>
      </c>
      <c r="E15" s="478" t="s">
        <v>1239</v>
      </c>
      <c r="F15" s="444"/>
      <c r="G15" s="440">
        <v>500</v>
      </c>
      <c r="H15" s="476">
        <v>6.8</v>
      </c>
      <c r="I15" s="440">
        <v>92</v>
      </c>
      <c r="J15" s="444"/>
      <c r="K15" s="440">
        <v>488</v>
      </c>
      <c r="L15" s="476">
        <v>5.3</v>
      </c>
      <c r="M15" s="440">
        <v>92</v>
      </c>
      <c r="N15" s="444"/>
      <c r="O15" s="478" t="s">
        <v>1239</v>
      </c>
      <c r="P15" s="442"/>
      <c r="Q15" s="479" t="s">
        <v>1239</v>
      </c>
      <c r="R15" s="478" t="s">
        <v>1239</v>
      </c>
      <c r="S15" s="441"/>
      <c r="T15" s="440">
        <v>-12</v>
      </c>
      <c r="U15" s="442"/>
      <c r="V15" s="476">
        <v>8.9</v>
      </c>
      <c r="W15" s="443">
        <v>-0.13200000000000001</v>
      </c>
      <c r="X15" s="444"/>
      <c r="Y15" s="478" t="s">
        <v>1239</v>
      </c>
      <c r="Z15" s="442"/>
      <c r="AA15" s="479" t="s">
        <v>1239</v>
      </c>
      <c r="AB15" s="478" t="s">
        <v>1239</v>
      </c>
    </row>
    <row r="16" spans="1:28" ht="16.5" customHeight="1" x14ac:dyDescent="0.25">
      <c r="A16" s="437"/>
      <c r="B16" s="437" t="s">
        <v>1238</v>
      </c>
      <c r="C16" s="478" t="s">
        <v>1239</v>
      </c>
      <c r="D16" s="479" t="s">
        <v>1239</v>
      </c>
      <c r="E16" s="478" t="s">
        <v>1239</v>
      </c>
      <c r="F16" s="444"/>
      <c r="G16" s="440">
        <v>428</v>
      </c>
      <c r="H16" s="476">
        <v>6.1</v>
      </c>
      <c r="I16" s="440">
        <v>85</v>
      </c>
      <c r="J16" s="444"/>
      <c r="K16" s="440">
        <v>406</v>
      </c>
      <c r="L16" s="476">
        <v>4.4000000000000004</v>
      </c>
      <c r="M16" s="440">
        <v>85</v>
      </c>
      <c r="N16" s="444"/>
      <c r="O16" s="478" t="s">
        <v>1239</v>
      </c>
      <c r="P16" s="442"/>
      <c r="Q16" s="479" t="s">
        <v>1239</v>
      </c>
      <c r="R16" s="478" t="s">
        <v>1239</v>
      </c>
      <c r="S16" s="441"/>
      <c r="T16" s="438">
        <v>-22</v>
      </c>
      <c r="U16" s="442"/>
      <c r="V16" s="476">
        <v>7.7</v>
      </c>
      <c r="W16" s="443">
        <v>-0.255</v>
      </c>
      <c r="X16" s="444"/>
      <c r="Y16" s="478" t="s">
        <v>1239</v>
      </c>
      <c r="Z16" s="442"/>
      <c r="AA16" s="479" t="s">
        <v>1239</v>
      </c>
      <c r="AB16" s="478" t="s">
        <v>1239</v>
      </c>
    </row>
    <row r="17" spans="1:28" ht="16.5" customHeight="1" x14ac:dyDescent="0.25">
      <c r="A17" s="429" t="s">
        <v>1251</v>
      </c>
      <c r="B17" s="429" t="s">
        <v>1218</v>
      </c>
      <c r="C17" s="432">
        <v>525</v>
      </c>
      <c r="D17" s="477">
        <v>4.4000000000000004</v>
      </c>
      <c r="E17" s="432">
        <v>96</v>
      </c>
      <c r="F17" s="436"/>
      <c r="G17" s="480" t="s">
        <v>1239</v>
      </c>
      <c r="H17" s="481" t="s">
        <v>1239</v>
      </c>
      <c r="I17" s="480" t="s">
        <v>1239</v>
      </c>
      <c r="J17" s="436"/>
      <c r="K17" s="432">
        <v>505</v>
      </c>
      <c r="L17" s="477">
        <v>3.7</v>
      </c>
      <c r="M17" s="432">
        <v>89</v>
      </c>
      <c r="N17" s="436"/>
      <c r="O17" s="480" t="s">
        <v>1239</v>
      </c>
      <c r="P17" s="434"/>
      <c r="Q17" s="481" t="s">
        <v>1239</v>
      </c>
      <c r="R17" s="480" t="s">
        <v>1239</v>
      </c>
      <c r="S17" s="433"/>
      <c r="T17" s="480" t="s">
        <v>1239</v>
      </c>
      <c r="U17" s="434"/>
      <c r="V17" s="481" t="s">
        <v>1239</v>
      </c>
      <c r="W17" s="480" t="s">
        <v>1239</v>
      </c>
      <c r="X17" s="433"/>
      <c r="Y17" s="430">
        <v>-20</v>
      </c>
      <c r="Z17" s="434"/>
      <c r="AA17" s="477">
        <v>6.2</v>
      </c>
      <c r="AB17" s="494">
        <v>-0.21199999999999999</v>
      </c>
    </row>
    <row r="18" spans="1:28" ht="16.5" customHeight="1" x14ac:dyDescent="0.25">
      <c r="A18" s="429"/>
      <c r="B18" s="429" t="s">
        <v>1238</v>
      </c>
      <c r="C18" s="432">
        <v>457</v>
      </c>
      <c r="D18" s="477">
        <v>6.3</v>
      </c>
      <c r="E18" s="432">
        <v>95</v>
      </c>
      <c r="F18" s="436"/>
      <c r="G18" s="480" t="s">
        <v>1239</v>
      </c>
      <c r="H18" s="481" t="s">
        <v>1239</v>
      </c>
      <c r="I18" s="480" t="s">
        <v>1239</v>
      </c>
      <c r="J18" s="436"/>
      <c r="K18" s="432">
        <v>424</v>
      </c>
      <c r="L18" s="477">
        <v>4.2</v>
      </c>
      <c r="M18" s="432">
        <v>89</v>
      </c>
      <c r="N18" s="436"/>
      <c r="O18" s="480" t="s">
        <v>1239</v>
      </c>
      <c r="P18" s="434"/>
      <c r="Q18" s="481" t="s">
        <v>1239</v>
      </c>
      <c r="R18" s="480" t="s">
        <v>1239</v>
      </c>
      <c r="S18" s="433"/>
      <c r="T18" s="480" t="s">
        <v>1239</v>
      </c>
      <c r="U18" s="434"/>
      <c r="V18" s="481" t="s">
        <v>1239</v>
      </c>
      <c r="W18" s="480" t="s">
        <v>1239</v>
      </c>
      <c r="X18" s="433"/>
      <c r="Y18" s="430">
        <v>-33</v>
      </c>
      <c r="Z18" s="434"/>
      <c r="AA18" s="477">
        <v>7.9</v>
      </c>
      <c r="AB18" s="494">
        <v>-0.35899999999999999</v>
      </c>
    </row>
    <row r="19" spans="1:28" ht="16.5" customHeight="1" x14ac:dyDescent="0.25">
      <c r="A19" s="437" t="s">
        <v>21</v>
      </c>
      <c r="B19" s="437" t="s">
        <v>1218</v>
      </c>
      <c r="C19" s="440">
        <v>514</v>
      </c>
      <c r="D19" s="476">
        <v>4.0999999999999996</v>
      </c>
      <c r="E19" s="440">
        <v>92</v>
      </c>
      <c r="F19" s="444"/>
      <c r="G19" s="440">
        <v>508</v>
      </c>
      <c r="H19" s="476">
        <v>3.9</v>
      </c>
      <c r="I19" s="440">
        <v>84</v>
      </c>
      <c r="J19" s="444"/>
      <c r="K19" s="440">
        <v>494</v>
      </c>
      <c r="L19" s="476">
        <v>3.8</v>
      </c>
      <c r="M19" s="440">
        <v>85</v>
      </c>
      <c r="N19" s="444"/>
      <c r="O19" s="440">
        <v>-6</v>
      </c>
      <c r="P19" s="442"/>
      <c r="Q19" s="476">
        <v>5.9</v>
      </c>
      <c r="R19" s="443">
        <v>-6.5000000000000002E-2</v>
      </c>
      <c r="S19" s="444"/>
      <c r="T19" s="438">
        <v>-14</v>
      </c>
      <c r="U19" s="442"/>
      <c r="V19" s="476">
        <v>5.7</v>
      </c>
      <c r="W19" s="443">
        <v>-0.16800000000000001</v>
      </c>
      <c r="X19" s="444"/>
      <c r="Y19" s="438">
        <v>-20</v>
      </c>
      <c r="Z19" s="442"/>
      <c r="AA19" s="476">
        <v>6.1</v>
      </c>
      <c r="AB19" s="443">
        <v>-0.22600000000000001</v>
      </c>
    </row>
    <row r="20" spans="1:28" ht="16.5" customHeight="1" x14ac:dyDescent="0.25">
      <c r="A20" s="437"/>
      <c r="B20" s="437" t="s">
        <v>1238</v>
      </c>
      <c r="C20" s="440">
        <v>448</v>
      </c>
      <c r="D20" s="476">
        <v>7.2</v>
      </c>
      <c r="E20" s="440">
        <v>88</v>
      </c>
      <c r="F20" s="444"/>
      <c r="G20" s="440">
        <v>441</v>
      </c>
      <c r="H20" s="476">
        <v>4.8</v>
      </c>
      <c r="I20" s="440">
        <v>87</v>
      </c>
      <c r="J20" s="444"/>
      <c r="K20" s="440">
        <v>424</v>
      </c>
      <c r="L20" s="476">
        <v>5</v>
      </c>
      <c r="M20" s="440">
        <v>82</v>
      </c>
      <c r="N20" s="444"/>
      <c r="O20" s="440">
        <v>-7</v>
      </c>
      <c r="P20" s="442"/>
      <c r="Q20" s="476">
        <v>8.8000000000000007</v>
      </c>
      <c r="R20" s="443">
        <v>-7.8E-2</v>
      </c>
      <c r="S20" s="444"/>
      <c r="T20" s="438">
        <v>-17</v>
      </c>
      <c r="U20" s="442"/>
      <c r="V20" s="476">
        <v>7.2</v>
      </c>
      <c r="W20" s="443">
        <v>-0.20399999999999999</v>
      </c>
      <c r="X20" s="444"/>
      <c r="Y20" s="438">
        <v>-24</v>
      </c>
      <c r="Z20" s="442"/>
      <c r="AA20" s="476">
        <v>9.1</v>
      </c>
      <c r="AB20" s="443">
        <v>-0.28199999999999997</v>
      </c>
    </row>
    <row r="21" spans="1:28" ht="16.5" customHeight="1" x14ac:dyDescent="0.25">
      <c r="A21" s="429" t="s">
        <v>1252</v>
      </c>
      <c r="B21" s="429" t="s">
        <v>1218</v>
      </c>
      <c r="C21" s="432">
        <v>527</v>
      </c>
      <c r="D21" s="477">
        <v>5.3</v>
      </c>
      <c r="E21" s="432">
        <v>92</v>
      </c>
      <c r="F21" s="436"/>
      <c r="G21" s="432">
        <v>501</v>
      </c>
      <c r="H21" s="477">
        <v>2.9</v>
      </c>
      <c r="I21" s="432">
        <v>87</v>
      </c>
      <c r="J21" s="436"/>
      <c r="K21" s="432">
        <v>490</v>
      </c>
      <c r="L21" s="477">
        <v>2.6</v>
      </c>
      <c r="M21" s="432">
        <v>81</v>
      </c>
      <c r="N21" s="436"/>
      <c r="O21" s="430">
        <v>-26</v>
      </c>
      <c r="P21" s="434" t="s">
        <v>50</v>
      </c>
      <c r="Q21" s="477">
        <v>6.2</v>
      </c>
      <c r="R21" s="435">
        <v>-0.28499999999999998</v>
      </c>
      <c r="S21" s="436"/>
      <c r="T21" s="430">
        <v>-11</v>
      </c>
      <c r="U21" s="434" t="s">
        <v>50</v>
      </c>
      <c r="V21" s="477">
        <v>4.3</v>
      </c>
      <c r="W21" s="435">
        <v>-0.129</v>
      </c>
      <c r="X21" s="436"/>
      <c r="Y21" s="430">
        <v>-36</v>
      </c>
      <c r="Z21" s="434"/>
      <c r="AA21" s="477">
        <v>6.4</v>
      </c>
      <c r="AB21" s="435">
        <v>-0.42199999999999999</v>
      </c>
    </row>
    <row r="22" spans="1:28" ht="16.5" customHeight="1" x14ac:dyDescent="0.25">
      <c r="A22" s="429"/>
      <c r="B22" s="429" t="s">
        <v>1238</v>
      </c>
      <c r="C22" s="432">
        <v>523</v>
      </c>
      <c r="D22" s="477">
        <v>19.3</v>
      </c>
      <c r="E22" s="432">
        <v>96</v>
      </c>
      <c r="F22" s="436"/>
      <c r="G22" s="432">
        <v>451</v>
      </c>
      <c r="H22" s="477">
        <v>10.9</v>
      </c>
      <c r="I22" s="432">
        <v>90</v>
      </c>
      <c r="J22" s="436"/>
      <c r="K22" s="432">
        <v>438</v>
      </c>
      <c r="L22" s="477">
        <v>8.1</v>
      </c>
      <c r="M22" s="432">
        <v>86</v>
      </c>
      <c r="N22" s="436"/>
      <c r="O22" s="430">
        <v>-71</v>
      </c>
      <c r="P22" s="434" t="s">
        <v>50</v>
      </c>
      <c r="Q22" s="477">
        <v>22.2</v>
      </c>
      <c r="R22" s="435">
        <v>-0.76400000000000001</v>
      </c>
      <c r="S22" s="436"/>
      <c r="T22" s="432">
        <v>-13</v>
      </c>
      <c r="U22" s="434"/>
      <c r="V22" s="477">
        <v>13.7</v>
      </c>
      <c r="W22" s="435">
        <v>-0.14799999999999999</v>
      </c>
      <c r="X22" s="436"/>
      <c r="Y22" s="430">
        <v>-84</v>
      </c>
      <c r="Z22" s="434" t="s">
        <v>50</v>
      </c>
      <c r="AA22" s="477">
        <v>21</v>
      </c>
      <c r="AB22" s="435">
        <v>-0.92400000000000004</v>
      </c>
    </row>
    <row r="23" spans="1:28" ht="16.5" customHeight="1" x14ac:dyDescent="0.25">
      <c r="A23" s="437" t="s">
        <v>23</v>
      </c>
      <c r="B23" s="437" t="s">
        <v>1218</v>
      </c>
      <c r="C23" s="440">
        <v>512</v>
      </c>
      <c r="D23" s="476">
        <v>4.2</v>
      </c>
      <c r="E23" s="440">
        <v>93</v>
      </c>
      <c r="F23" s="444"/>
      <c r="G23" s="440">
        <v>512</v>
      </c>
      <c r="H23" s="476">
        <v>3.7</v>
      </c>
      <c r="I23" s="440">
        <v>84</v>
      </c>
      <c r="J23" s="444"/>
      <c r="K23" s="440">
        <v>487</v>
      </c>
      <c r="L23" s="476">
        <v>3.6</v>
      </c>
      <c r="M23" s="440">
        <v>81</v>
      </c>
      <c r="N23" s="444"/>
      <c r="O23" s="440">
        <v>0</v>
      </c>
      <c r="P23" s="442"/>
      <c r="Q23" s="476">
        <v>5.8</v>
      </c>
      <c r="R23" s="443">
        <v>0</v>
      </c>
      <c r="S23" s="444"/>
      <c r="T23" s="438">
        <v>-26</v>
      </c>
      <c r="U23" s="442"/>
      <c r="V23" s="476">
        <v>5.4</v>
      </c>
      <c r="W23" s="443">
        <v>-0.312</v>
      </c>
      <c r="X23" s="444"/>
      <c r="Y23" s="438">
        <v>-26</v>
      </c>
      <c r="Z23" s="442"/>
      <c r="AA23" s="476">
        <v>6</v>
      </c>
      <c r="AB23" s="443">
        <v>-0.29499999999999998</v>
      </c>
    </row>
    <row r="24" spans="1:28" ht="16.5" customHeight="1" x14ac:dyDescent="0.25">
      <c r="A24" s="437"/>
      <c r="B24" s="437" t="s">
        <v>1238</v>
      </c>
      <c r="C24" s="440">
        <v>466</v>
      </c>
      <c r="D24" s="476">
        <v>8.8000000000000007</v>
      </c>
      <c r="E24" s="440">
        <v>86</v>
      </c>
      <c r="F24" s="444"/>
      <c r="G24" s="440">
        <v>438</v>
      </c>
      <c r="H24" s="476">
        <v>9.6</v>
      </c>
      <c r="I24" s="440">
        <v>96</v>
      </c>
      <c r="J24" s="444"/>
      <c r="K24" s="440">
        <v>427</v>
      </c>
      <c r="L24" s="476">
        <v>5.0999999999999996</v>
      </c>
      <c r="M24" s="440">
        <v>83</v>
      </c>
      <c r="N24" s="444"/>
      <c r="O24" s="438">
        <v>-28</v>
      </c>
      <c r="P24" s="442"/>
      <c r="Q24" s="476">
        <v>13.2</v>
      </c>
      <c r="R24" s="443">
        <v>-0.309</v>
      </c>
      <c r="S24" s="444"/>
      <c r="T24" s="440">
        <v>-10</v>
      </c>
      <c r="U24" s="442"/>
      <c r="V24" s="476">
        <v>11.1</v>
      </c>
      <c r="W24" s="443">
        <v>-0.11600000000000001</v>
      </c>
      <c r="X24" s="444"/>
      <c r="Y24" s="438">
        <v>-39</v>
      </c>
      <c r="Z24" s="442"/>
      <c r="AA24" s="476">
        <v>10.5</v>
      </c>
      <c r="AB24" s="443">
        <v>-0.45700000000000002</v>
      </c>
    </row>
    <row r="25" spans="1:28" ht="16.5" customHeight="1" x14ac:dyDescent="0.25">
      <c r="A25" s="429" t="s">
        <v>1020</v>
      </c>
      <c r="B25" s="429" t="s">
        <v>1218</v>
      </c>
      <c r="C25" s="432">
        <v>506</v>
      </c>
      <c r="D25" s="477">
        <v>5.2</v>
      </c>
      <c r="E25" s="432">
        <v>101</v>
      </c>
      <c r="F25" s="436"/>
      <c r="G25" s="432">
        <v>515</v>
      </c>
      <c r="H25" s="477">
        <v>3.8</v>
      </c>
      <c r="I25" s="432">
        <v>88</v>
      </c>
      <c r="J25" s="436"/>
      <c r="K25" s="432">
        <v>484</v>
      </c>
      <c r="L25" s="477">
        <v>3.8</v>
      </c>
      <c r="M25" s="432">
        <v>85</v>
      </c>
      <c r="N25" s="436"/>
      <c r="O25" s="432">
        <v>9</v>
      </c>
      <c r="P25" s="434"/>
      <c r="Q25" s="477">
        <v>6.6</v>
      </c>
      <c r="R25" s="435">
        <v>9.5000000000000001E-2</v>
      </c>
      <c r="S25" s="436"/>
      <c r="T25" s="430">
        <v>-31</v>
      </c>
      <c r="U25" s="434"/>
      <c r="V25" s="477">
        <v>5.6</v>
      </c>
      <c r="W25" s="435">
        <v>-0.36199999999999999</v>
      </c>
      <c r="X25" s="436"/>
      <c r="Y25" s="430">
        <v>-22</v>
      </c>
      <c r="Z25" s="434"/>
      <c r="AA25" s="477">
        <v>6.8</v>
      </c>
      <c r="AB25" s="435">
        <v>-0.23899999999999999</v>
      </c>
    </row>
    <row r="26" spans="1:28" ht="16.5" customHeight="1" x14ac:dyDescent="0.25">
      <c r="A26" s="429"/>
      <c r="B26" s="429" t="s">
        <v>1238</v>
      </c>
      <c r="C26" s="432">
        <v>454</v>
      </c>
      <c r="D26" s="477">
        <v>8.1</v>
      </c>
      <c r="E26" s="432">
        <v>91</v>
      </c>
      <c r="F26" s="436"/>
      <c r="G26" s="432">
        <v>460</v>
      </c>
      <c r="H26" s="477">
        <v>7.9</v>
      </c>
      <c r="I26" s="432">
        <v>96</v>
      </c>
      <c r="J26" s="436"/>
      <c r="K26" s="432">
        <v>432</v>
      </c>
      <c r="L26" s="477">
        <v>4.2</v>
      </c>
      <c r="M26" s="432">
        <v>81</v>
      </c>
      <c r="N26" s="436"/>
      <c r="O26" s="432">
        <v>6</v>
      </c>
      <c r="P26" s="434"/>
      <c r="Q26" s="477">
        <v>11.4</v>
      </c>
      <c r="R26" s="435">
        <v>6.0999999999999999E-2</v>
      </c>
      <c r="S26" s="436"/>
      <c r="T26" s="430">
        <v>-28</v>
      </c>
      <c r="U26" s="434"/>
      <c r="V26" s="477">
        <v>9.1</v>
      </c>
      <c r="W26" s="435">
        <v>-0.317</v>
      </c>
      <c r="X26" s="436"/>
      <c r="Y26" s="430">
        <v>-23</v>
      </c>
      <c r="Z26" s="434"/>
      <c r="AA26" s="477">
        <v>9.4</v>
      </c>
      <c r="AB26" s="435">
        <v>-0.26200000000000001</v>
      </c>
    </row>
    <row r="27" spans="1:28" ht="16.5" customHeight="1" x14ac:dyDescent="0.25">
      <c r="A27" s="437" t="s">
        <v>1021</v>
      </c>
      <c r="B27" s="437" t="s">
        <v>1218</v>
      </c>
      <c r="C27" s="440">
        <v>525</v>
      </c>
      <c r="D27" s="476">
        <v>4.9000000000000004</v>
      </c>
      <c r="E27" s="440">
        <v>88</v>
      </c>
      <c r="F27" s="444"/>
      <c r="G27" s="440">
        <v>521</v>
      </c>
      <c r="H27" s="476">
        <v>4</v>
      </c>
      <c r="I27" s="440">
        <v>88</v>
      </c>
      <c r="J27" s="444"/>
      <c r="K27" s="440">
        <v>493</v>
      </c>
      <c r="L27" s="476">
        <v>4.3</v>
      </c>
      <c r="M27" s="440">
        <v>85</v>
      </c>
      <c r="N27" s="444"/>
      <c r="O27" s="440">
        <v>-3</v>
      </c>
      <c r="P27" s="442"/>
      <c r="Q27" s="476">
        <v>6.5</v>
      </c>
      <c r="R27" s="443">
        <v>-3.9E-2</v>
      </c>
      <c r="S27" s="444"/>
      <c r="T27" s="438">
        <v>-28</v>
      </c>
      <c r="U27" s="442"/>
      <c r="V27" s="476">
        <v>6.1</v>
      </c>
      <c r="W27" s="443">
        <v>-0.32300000000000001</v>
      </c>
      <c r="X27" s="444"/>
      <c r="Y27" s="438">
        <v>-31</v>
      </c>
      <c r="Z27" s="442"/>
      <c r="AA27" s="476">
        <v>6.9</v>
      </c>
      <c r="AB27" s="443">
        <v>-0.36199999999999999</v>
      </c>
    </row>
    <row r="28" spans="1:28" ht="16.5" customHeight="1" x14ac:dyDescent="0.25">
      <c r="A28" s="437"/>
      <c r="B28" s="437" t="s">
        <v>1238</v>
      </c>
      <c r="C28" s="440">
        <v>472</v>
      </c>
      <c r="D28" s="476">
        <v>8.4</v>
      </c>
      <c r="E28" s="440">
        <v>82</v>
      </c>
      <c r="F28" s="444"/>
      <c r="G28" s="440">
        <v>466</v>
      </c>
      <c r="H28" s="476">
        <v>5.2</v>
      </c>
      <c r="I28" s="440">
        <v>81</v>
      </c>
      <c r="J28" s="444"/>
      <c r="K28" s="440">
        <v>447</v>
      </c>
      <c r="L28" s="476">
        <v>7.1</v>
      </c>
      <c r="M28" s="440">
        <v>87</v>
      </c>
      <c r="N28" s="444"/>
      <c r="O28" s="440">
        <v>-5</v>
      </c>
      <c r="P28" s="442"/>
      <c r="Q28" s="476">
        <v>10</v>
      </c>
      <c r="R28" s="443">
        <v>-6.6000000000000003E-2</v>
      </c>
      <c r="S28" s="444"/>
      <c r="T28" s="438">
        <v>-20</v>
      </c>
      <c r="U28" s="442"/>
      <c r="V28" s="476">
        <v>9</v>
      </c>
      <c r="W28" s="443">
        <v>-0.23499999999999999</v>
      </c>
      <c r="X28" s="444"/>
      <c r="Y28" s="438">
        <v>-25</v>
      </c>
      <c r="Z28" s="442"/>
      <c r="AA28" s="476">
        <v>11.3</v>
      </c>
      <c r="AB28" s="443">
        <v>-0.29699999999999999</v>
      </c>
    </row>
    <row r="29" spans="1:28" ht="16.5" customHeight="1" x14ac:dyDescent="0.25">
      <c r="A29" s="429" t="s">
        <v>1253</v>
      </c>
      <c r="B29" s="429" t="s">
        <v>1218</v>
      </c>
      <c r="C29" s="480" t="s">
        <v>1239</v>
      </c>
      <c r="D29" s="481" t="s">
        <v>1239</v>
      </c>
      <c r="E29" s="480" t="s">
        <v>1239</v>
      </c>
      <c r="F29" s="436"/>
      <c r="G29" s="432">
        <v>514</v>
      </c>
      <c r="H29" s="477">
        <v>5.3</v>
      </c>
      <c r="I29" s="432">
        <v>94</v>
      </c>
      <c r="J29" s="436"/>
      <c r="K29" s="432">
        <v>496</v>
      </c>
      <c r="L29" s="477">
        <v>5.8</v>
      </c>
      <c r="M29" s="432">
        <v>86</v>
      </c>
      <c r="N29" s="436"/>
      <c r="O29" s="480" t="s">
        <v>1239</v>
      </c>
      <c r="P29" s="434"/>
      <c r="Q29" s="481" t="s">
        <v>1239</v>
      </c>
      <c r="R29" s="480" t="s">
        <v>1239</v>
      </c>
      <c r="S29" s="433"/>
      <c r="T29" s="430">
        <v>-18</v>
      </c>
      <c r="U29" s="434"/>
      <c r="V29" s="477">
        <v>8.1</v>
      </c>
      <c r="W29" s="494">
        <v>-0.20300000000000001</v>
      </c>
      <c r="X29" s="436"/>
      <c r="Y29" s="480" t="s">
        <v>1239</v>
      </c>
      <c r="Z29" s="434"/>
      <c r="AA29" s="481" t="s">
        <v>1239</v>
      </c>
      <c r="AB29" s="480" t="s">
        <v>1239</v>
      </c>
    </row>
    <row r="30" spans="1:28" ht="16.5" customHeight="1" x14ac:dyDescent="0.25">
      <c r="A30" s="429"/>
      <c r="B30" s="429" t="s">
        <v>1238</v>
      </c>
      <c r="C30" s="480" t="s">
        <v>1239</v>
      </c>
      <c r="D30" s="481" t="s">
        <v>1239</v>
      </c>
      <c r="E30" s="480" t="s">
        <v>1239</v>
      </c>
      <c r="F30" s="436"/>
      <c r="G30" s="432">
        <v>461</v>
      </c>
      <c r="H30" s="477">
        <v>8.3000000000000007</v>
      </c>
      <c r="I30" s="432">
        <v>92</v>
      </c>
      <c r="J30" s="436"/>
      <c r="K30" s="432">
        <v>434</v>
      </c>
      <c r="L30" s="477">
        <v>7.5</v>
      </c>
      <c r="M30" s="432">
        <v>88</v>
      </c>
      <c r="N30" s="436"/>
      <c r="O30" s="480" t="s">
        <v>1239</v>
      </c>
      <c r="P30" s="434"/>
      <c r="Q30" s="481" t="s">
        <v>1239</v>
      </c>
      <c r="R30" s="480" t="s">
        <v>1239</v>
      </c>
      <c r="S30" s="433"/>
      <c r="T30" s="430">
        <v>-27</v>
      </c>
      <c r="U30" s="434"/>
      <c r="V30" s="477">
        <v>11.3</v>
      </c>
      <c r="W30" s="494">
        <v>-0.30499999999999999</v>
      </c>
      <c r="X30" s="436"/>
      <c r="Y30" s="480" t="s">
        <v>1239</v>
      </c>
      <c r="Z30" s="434"/>
      <c r="AA30" s="481" t="s">
        <v>1239</v>
      </c>
      <c r="AB30" s="480" t="s">
        <v>1239</v>
      </c>
    </row>
    <row r="31" spans="1:28" ht="16.5" customHeight="1" x14ac:dyDescent="0.25">
      <c r="A31" s="437" t="s">
        <v>27</v>
      </c>
      <c r="B31" s="437" t="s">
        <v>1218</v>
      </c>
      <c r="C31" s="440">
        <v>554</v>
      </c>
      <c r="D31" s="476">
        <v>5.2</v>
      </c>
      <c r="E31" s="440">
        <v>95</v>
      </c>
      <c r="F31" s="444"/>
      <c r="G31" s="440">
        <v>542</v>
      </c>
      <c r="H31" s="476">
        <v>3.1</v>
      </c>
      <c r="I31" s="440">
        <v>92</v>
      </c>
      <c r="J31" s="444"/>
      <c r="K31" s="440">
        <v>517</v>
      </c>
      <c r="L31" s="476">
        <v>3</v>
      </c>
      <c r="M31" s="440">
        <v>91</v>
      </c>
      <c r="N31" s="444"/>
      <c r="O31" s="438">
        <v>-12</v>
      </c>
      <c r="P31" s="442"/>
      <c r="Q31" s="476">
        <v>6.3</v>
      </c>
      <c r="R31" s="443">
        <v>-0.13300000000000001</v>
      </c>
      <c r="S31" s="444"/>
      <c r="T31" s="438">
        <v>-25</v>
      </c>
      <c r="U31" s="442"/>
      <c r="V31" s="476">
        <v>4.7</v>
      </c>
      <c r="W31" s="443">
        <v>-0.27300000000000002</v>
      </c>
      <c r="X31" s="444"/>
      <c r="Y31" s="438">
        <v>-38</v>
      </c>
      <c r="Z31" s="442" t="s">
        <v>50</v>
      </c>
      <c r="AA31" s="476">
        <v>6.5</v>
      </c>
      <c r="AB31" s="443">
        <v>-0.40400000000000003</v>
      </c>
    </row>
    <row r="32" spans="1:28" ht="16.5" customHeight="1" x14ac:dyDescent="0.25">
      <c r="A32" s="437"/>
      <c r="B32" s="437" t="s">
        <v>1238</v>
      </c>
      <c r="C32" s="440">
        <v>496</v>
      </c>
      <c r="D32" s="476">
        <v>18.8</v>
      </c>
      <c r="E32" s="440">
        <v>82</v>
      </c>
      <c r="F32" s="444"/>
      <c r="G32" s="440">
        <v>466</v>
      </c>
      <c r="H32" s="476">
        <v>14.1</v>
      </c>
      <c r="I32" s="440">
        <v>99</v>
      </c>
      <c r="J32" s="444"/>
      <c r="K32" s="440">
        <v>462</v>
      </c>
      <c r="L32" s="476">
        <v>10.4</v>
      </c>
      <c r="M32" s="440">
        <v>104</v>
      </c>
      <c r="N32" s="444"/>
      <c r="O32" s="440">
        <v>-30</v>
      </c>
      <c r="P32" s="442"/>
      <c r="Q32" s="476">
        <v>23.5</v>
      </c>
      <c r="R32" s="443">
        <v>-0.32400000000000001</v>
      </c>
      <c r="S32" s="444"/>
      <c r="T32" s="440">
        <v>-5</v>
      </c>
      <c r="U32" s="442"/>
      <c r="V32" s="476">
        <v>17.600000000000001</v>
      </c>
      <c r="W32" s="443">
        <v>-4.4999999999999998E-2</v>
      </c>
      <c r="X32" s="444"/>
      <c r="Y32" s="440">
        <v>-34</v>
      </c>
      <c r="Z32" s="442"/>
      <c r="AA32" s="476">
        <v>21.6</v>
      </c>
      <c r="AB32" s="443">
        <v>-0.36299999999999999</v>
      </c>
    </row>
    <row r="33" spans="1:28" ht="16.5" customHeight="1" x14ac:dyDescent="0.25">
      <c r="A33" s="429" t="s">
        <v>28</v>
      </c>
      <c r="B33" s="429" t="s">
        <v>1218</v>
      </c>
      <c r="C33" s="432">
        <v>545</v>
      </c>
      <c r="D33" s="477">
        <v>3.3</v>
      </c>
      <c r="E33" s="432">
        <v>99</v>
      </c>
      <c r="F33" s="436"/>
      <c r="G33" s="432">
        <v>511</v>
      </c>
      <c r="H33" s="477">
        <v>3.4</v>
      </c>
      <c r="I33" s="432">
        <v>101</v>
      </c>
      <c r="J33" s="436"/>
      <c r="K33" s="432">
        <v>486</v>
      </c>
      <c r="L33" s="477">
        <v>3.3</v>
      </c>
      <c r="M33" s="432">
        <v>88</v>
      </c>
      <c r="N33" s="436"/>
      <c r="O33" s="430">
        <v>-35</v>
      </c>
      <c r="P33" s="434" t="s">
        <v>50</v>
      </c>
      <c r="Q33" s="477">
        <v>5</v>
      </c>
      <c r="R33" s="435">
        <v>-0.34899999999999998</v>
      </c>
      <c r="S33" s="436"/>
      <c r="T33" s="430">
        <v>-25</v>
      </c>
      <c r="U33" s="434"/>
      <c r="V33" s="477">
        <v>5.0999999999999996</v>
      </c>
      <c r="W33" s="435">
        <v>-0.26</v>
      </c>
      <c r="X33" s="436"/>
      <c r="Y33" s="430">
        <v>-60</v>
      </c>
      <c r="Z33" s="434" t="s">
        <v>50</v>
      </c>
      <c r="AA33" s="477">
        <v>5.2</v>
      </c>
      <c r="AB33" s="435">
        <v>-0.63600000000000001</v>
      </c>
    </row>
    <row r="34" spans="1:28" ht="16.5" customHeight="1" x14ac:dyDescent="0.25">
      <c r="A34" s="429"/>
      <c r="B34" s="429" t="s">
        <v>1238</v>
      </c>
      <c r="C34" s="432">
        <v>518</v>
      </c>
      <c r="D34" s="477">
        <v>22.7</v>
      </c>
      <c r="E34" s="432">
        <v>112</v>
      </c>
      <c r="F34" s="436"/>
      <c r="G34" s="432">
        <v>424</v>
      </c>
      <c r="H34" s="477">
        <v>12.3</v>
      </c>
      <c r="I34" s="432">
        <v>108</v>
      </c>
      <c r="J34" s="436"/>
      <c r="K34" s="432">
        <v>437</v>
      </c>
      <c r="L34" s="477">
        <v>12.2</v>
      </c>
      <c r="M34" s="432">
        <v>95</v>
      </c>
      <c r="N34" s="436"/>
      <c r="O34" s="430">
        <v>-94</v>
      </c>
      <c r="P34" s="434" t="s">
        <v>50</v>
      </c>
      <c r="Q34" s="477">
        <v>25.8</v>
      </c>
      <c r="R34" s="435">
        <v>-0.85199999999999998</v>
      </c>
      <c r="S34" s="436"/>
      <c r="T34" s="432">
        <v>13</v>
      </c>
      <c r="U34" s="434"/>
      <c r="V34" s="477">
        <v>17.399999999999999</v>
      </c>
      <c r="W34" s="435">
        <v>0.126</v>
      </c>
      <c r="X34" s="436"/>
      <c r="Y34" s="430">
        <v>-81</v>
      </c>
      <c r="Z34" s="434"/>
      <c r="AA34" s="477">
        <v>25.9</v>
      </c>
      <c r="AB34" s="435">
        <v>-0.77700000000000002</v>
      </c>
    </row>
    <row r="35" spans="1:28" ht="16.5" customHeight="1" x14ac:dyDescent="0.25">
      <c r="A35" s="437" t="s">
        <v>1022</v>
      </c>
      <c r="B35" s="437" t="s">
        <v>1218</v>
      </c>
      <c r="C35" s="440">
        <v>517</v>
      </c>
      <c r="D35" s="476">
        <v>4.5999999999999996</v>
      </c>
      <c r="E35" s="440">
        <v>88</v>
      </c>
      <c r="F35" s="444"/>
      <c r="G35" s="440">
        <v>499</v>
      </c>
      <c r="H35" s="476">
        <v>3.3</v>
      </c>
      <c r="I35" s="440">
        <v>90</v>
      </c>
      <c r="J35" s="444"/>
      <c r="K35" s="440">
        <v>487</v>
      </c>
      <c r="L35" s="476">
        <v>3.3</v>
      </c>
      <c r="M35" s="440">
        <v>83</v>
      </c>
      <c r="N35" s="444"/>
      <c r="O35" s="438">
        <v>-19</v>
      </c>
      <c r="P35" s="442" t="s">
        <v>50</v>
      </c>
      <c r="Q35" s="476">
        <v>5.9</v>
      </c>
      <c r="R35" s="443">
        <v>-0.21</v>
      </c>
      <c r="S35" s="441"/>
      <c r="T35" s="438">
        <v>-11</v>
      </c>
      <c r="U35" s="442"/>
      <c r="V35" s="476">
        <v>5</v>
      </c>
      <c r="W35" s="443">
        <v>-0.129</v>
      </c>
      <c r="X35" s="444"/>
      <c r="Y35" s="438">
        <v>-30</v>
      </c>
      <c r="Z35" s="442"/>
      <c r="AA35" s="476">
        <v>6.1</v>
      </c>
      <c r="AB35" s="443">
        <v>-0.34899999999999998</v>
      </c>
    </row>
    <row r="36" spans="1:28" ht="16.5" customHeight="1" x14ac:dyDescent="0.25">
      <c r="A36" s="437"/>
      <c r="B36" s="437" t="s">
        <v>1238</v>
      </c>
      <c r="C36" s="440">
        <v>474</v>
      </c>
      <c r="D36" s="476">
        <v>13.3</v>
      </c>
      <c r="E36" s="440">
        <v>95</v>
      </c>
      <c r="F36" s="444"/>
      <c r="G36" s="440">
        <v>435</v>
      </c>
      <c r="H36" s="476">
        <v>10</v>
      </c>
      <c r="I36" s="440">
        <v>102</v>
      </c>
      <c r="J36" s="444"/>
      <c r="K36" s="440">
        <v>427</v>
      </c>
      <c r="L36" s="476">
        <v>5.6</v>
      </c>
      <c r="M36" s="440">
        <v>85</v>
      </c>
      <c r="N36" s="444"/>
      <c r="O36" s="438">
        <v>-40</v>
      </c>
      <c r="P36" s="442"/>
      <c r="Q36" s="476">
        <v>16.7</v>
      </c>
      <c r="R36" s="443">
        <v>-0.40100000000000002</v>
      </c>
      <c r="S36" s="441"/>
      <c r="T36" s="440">
        <v>-7</v>
      </c>
      <c r="U36" s="442"/>
      <c r="V36" s="476">
        <v>11.6</v>
      </c>
      <c r="W36" s="443">
        <v>-7.5999999999999998E-2</v>
      </c>
      <c r="X36" s="441"/>
      <c r="Y36" s="438">
        <v>-47</v>
      </c>
      <c r="Z36" s="442"/>
      <c r="AA36" s="476">
        <v>14.6</v>
      </c>
      <c r="AB36" s="443">
        <v>-0.51700000000000002</v>
      </c>
    </row>
    <row r="37" spans="1:28" ht="16.5" customHeight="1" x14ac:dyDescent="0.25">
      <c r="A37" s="429" t="s">
        <v>30</v>
      </c>
      <c r="B37" s="429" t="s">
        <v>1218</v>
      </c>
      <c r="C37" s="432">
        <v>542</v>
      </c>
      <c r="D37" s="477">
        <v>4.0999999999999996</v>
      </c>
      <c r="E37" s="432">
        <v>93</v>
      </c>
      <c r="F37" s="436"/>
      <c r="G37" s="432">
        <v>519</v>
      </c>
      <c r="H37" s="477">
        <v>3</v>
      </c>
      <c r="I37" s="432">
        <v>87</v>
      </c>
      <c r="J37" s="436"/>
      <c r="K37" s="432">
        <v>493</v>
      </c>
      <c r="L37" s="477">
        <v>3.5</v>
      </c>
      <c r="M37" s="432">
        <v>93</v>
      </c>
      <c r="N37" s="436"/>
      <c r="O37" s="430">
        <v>-23</v>
      </c>
      <c r="P37" s="434" t="s">
        <v>50</v>
      </c>
      <c r="Q37" s="477">
        <v>5.3</v>
      </c>
      <c r="R37" s="435">
        <v>-0.25800000000000001</v>
      </c>
      <c r="S37" s="433"/>
      <c r="T37" s="430">
        <v>-26</v>
      </c>
      <c r="U37" s="434"/>
      <c r="V37" s="477">
        <v>5</v>
      </c>
      <c r="W37" s="435">
        <v>-0.28999999999999998</v>
      </c>
      <c r="X37" s="433"/>
      <c r="Y37" s="430">
        <v>-49</v>
      </c>
      <c r="Z37" s="434" t="s">
        <v>50</v>
      </c>
      <c r="AA37" s="477">
        <v>5.9</v>
      </c>
      <c r="AB37" s="435">
        <v>-0.53100000000000003</v>
      </c>
    </row>
    <row r="38" spans="1:28" ht="16.5" customHeight="1" x14ac:dyDescent="0.25">
      <c r="A38" s="429"/>
      <c r="B38" s="429" t="s">
        <v>1238</v>
      </c>
      <c r="C38" s="432">
        <v>444</v>
      </c>
      <c r="D38" s="477">
        <v>20.9</v>
      </c>
      <c r="E38" s="432">
        <v>100</v>
      </c>
      <c r="F38" s="436"/>
      <c r="G38" s="432">
        <v>453</v>
      </c>
      <c r="H38" s="477">
        <v>16.8</v>
      </c>
      <c r="I38" s="432">
        <v>123</v>
      </c>
      <c r="J38" s="436"/>
      <c r="K38" s="432">
        <v>410</v>
      </c>
      <c r="L38" s="477">
        <v>11.3</v>
      </c>
      <c r="M38" s="432">
        <v>99</v>
      </c>
      <c r="N38" s="436"/>
      <c r="O38" s="432">
        <v>9</v>
      </c>
      <c r="P38" s="434"/>
      <c r="Q38" s="477">
        <v>26.9</v>
      </c>
      <c r="R38" s="435">
        <v>7.9000000000000001E-2</v>
      </c>
      <c r="S38" s="433"/>
      <c r="T38" s="430">
        <v>-43</v>
      </c>
      <c r="U38" s="434"/>
      <c r="V38" s="477">
        <v>20.3</v>
      </c>
      <c r="W38" s="435">
        <v>-0.38400000000000001</v>
      </c>
      <c r="X38" s="433"/>
      <c r="Y38" s="432">
        <v>-34</v>
      </c>
      <c r="Z38" s="434"/>
      <c r="AA38" s="477">
        <v>23.9</v>
      </c>
      <c r="AB38" s="435">
        <v>-0.34100000000000003</v>
      </c>
    </row>
    <row r="39" spans="1:28" ht="16.5" customHeight="1" x14ac:dyDescent="0.25">
      <c r="A39" s="482" t="s">
        <v>1023</v>
      </c>
      <c r="B39" s="482" t="s">
        <v>1218</v>
      </c>
      <c r="C39" s="483">
        <v>520</v>
      </c>
      <c r="D39" s="484">
        <v>2.1</v>
      </c>
      <c r="E39" s="483">
        <v>97</v>
      </c>
      <c r="F39" s="485"/>
      <c r="G39" s="483">
        <v>518</v>
      </c>
      <c r="H39" s="484">
        <v>1.2</v>
      </c>
      <c r="I39" s="483">
        <v>89</v>
      </c>
      <c r="J39" s="485"/>
      <c r="K39" s="483">
        <v>497</v>
      </c>
      <c r="L39" s="484">
        <v>1.4</v>
      </c>
      <c r="M39" s="483">
        <v>88</v>
      </c>
      <c r="N39" s="485"/>
      <c r="O39" s="483">
        <v>-2</v>
      </c>
      <c r="P39" s="486"/>
      <c r="Q39" s="484">
        <v>2.9</v>
      </c>
      <c r="R39" s="487">
        <v>-2.4E-2</v>
      </c>
      <c r="S39" s="488"/>
      <c r="T39" s="489">
        <v>-21</v>
      </c>
      <c r="U39" s="486"/>
      <c r="V39" s="484">
        <v>2.6</v>
      </c>
      <c r="W39" s="487">
        <v>-0.23899999999999999</v>
      </c>
      <c r="X39" s="488"/>
      <c r="Y39" s="489">
        <v>-23</v>
      </c>
      <c r="Z39" s="486"/>
      <c r="AA39" s="484">
        <v>3.5</v>
      </c>
      <c r="AB39" s="487">
        <v>-0.253</v>
      </c>
    </row>
    <row r="40" spans="1:28" ht="16.5" customHeight="1" x14ac:dyDescent="0.25">
      <c r="A40" s="445"/>
      <c r="B40" s="445" t="s">
        <v>1238</v>
      </c>
      <c r="C40" s="446">
        <v>464</v>
      </c>
      <c r="D40" s="490">
        <v>3.7</v>
      </c>
      <c r="E40" s="446">
        <v>93</v>
      </c>
      <c r="F40" s="491"/>
      <c r="G40" s="446">
        <v>453</v>
      </c>
      <c r="H40" s="490">
        <v>3.1</v>
      </c>
      <c r="I40" s="446">
        <v>94</v>
      </c>
      <c r="J40" s="491"/>
      <c r="K40" s="446">
        <v>435</v>
      </c>
      <c r="L40" s="490">
        <v>1.9</v>
      </c>
      <c r="M40" s="446">
        <v>87</v>
      </c>
      <c r="N40" s="491"/>
      <c r="O40" s="449">
        <v>-12</v>
      </c>
      <c r="P40" s="492"/>
      <c r="Q40" s="490">
        <v>5.0999999999999996</v>
      </c>
      <c r="R40" s="451">
        <v>-0.127</v>
      </c>
      <c r="S40" s="448"/>
      <c r="T40" s="449">
        <v>-18</v>
      </c>
      <c r="U40" s="492"/>
      <c r="V40" s="490">
        <v>4</v>
      </c>
      <c r="W40" s="451">
        <v>-0.19800000000000001</v>
      </c>
      <c r="X40" s="448"/>
      <c r="Y40" s="449">
        <v>-30</v>
      </c>
      <c r="Z40" s="492"/>
      <c r="AA40" s="490">
        <v>4.8</v>
      </c>
      <c r="AB40" s="451">
        <v>-0.33</v>
      </c>
    </row>
    <row r="41" spans="1:28" ht="16.5" customHeight="1" x14ac:dyDescent="0.25">
      <c r="A41" s="493" t="s">
        <v>1254</v>
      </c>
    </row>
    <row r="42" spans="1:28" ht="16.5" customHeight="1" x14ac:dyDescent="0.25">
      <c r="A42" s="408" t="s">
        <v>1240</v>
      </c>
    </row>
    <row r="43" spans="1:28" ht="16.5" customHeight="1" x14ac:dyDescent="0.25">
      <c r="A43" s="408" t="s">
        <v>1241</v>
      </c>
    </row>
    <row r="44" spans="1:28" ht="16.5" customHeight="1" x14ac:dyDescent="0.25">
      <c r="A44" s="100" t="s">
        <v>1242</v>
      </c>
    </row>
    <row r="45" spans="1:28" x14ac:dyDescent="0.25">
      <c r="A45" s="100" t="s">
        <v>1255</v>
      </c>
    </row>
    <row r="46" spans="1:28" x14ac:dyDescent="0.25">
      <c r="A46" s="100" t="s">
        <v>1243</v>
      </c>
    </row>
    <row r="47" spans="1:28" ht="16.5" customHeight="1" x14ac:dyDescent="0.25">
      <c r="A47" s="100" t="s">
        <v>1244</v>
      </c>
    </row>
    <row r="48" spans="1:28" x14ac:dyDescent="0.25">
      <c r="A48" s="100" t="s">
        <v>992</v>
      </c>
    </row>
    <row r="49" spans="1:1" x14ac:dyDescent="0.25">
      <c r="A49" s="100" t="s">
        <v>1256</v>
      </c>
    </row>
  </sheetData>
  <mergeCells count="6">
    <mergeCell ref="Y5:AB5"/>
    <mergeCell ref="C5:E5"/>
    <mergeCell ref="G5:I5"/>
    <mergeCell ref="K5:M5"/>
    <mergeCell ref="O5:R5"/>
    <mergeCell ref="T5:W5"/>
  </mergeCells>
  <pageMargins left="0.7" right="0.7" top="0.78740157499999996" bottom="0.78740157499999996" header="0.3" footer="0.3"/>
  <pageSetup paperSize="9" orientation="portrait" verticalDpi="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FFD-584A-4EA3-91EF-FA34CA44A8BF}">
  <sheetPr>
    <tabColor theme="0" tint="-4.9989318521683403E-2"/>
  </sheetPr>
  <dimension ref="A1:AB49"/>
  <sheetViews>
    <sheetView zoomScaleNormal="100" workbookViewId="0">
      <selection activeCell="D2" sqref="D2"/>
    </sheetView>
  </sheetViews>
  <sheetFormatPr baseColWidth="10" defaultColWidth="11.42578125" defaultRowHeight="17.25" x14ac:dyDescent="0.25"/>
  <cols>
    <col min="1" max="1" width="27.85546875" style="380" customWidth="1"/>
    <col min="2" max="2" width="32.28515625" style="380" customWidth="1"/>
    <col min="3" max="5" width="9.7109375" style="463" customWidth="1"/>
    <col min="6" max="6" width="2.140625" style="380" customWidth="1"/>
    <col min="7" max="9" width="9.7109375" style="463" customWidth="1"/>
    <col min="10" max="10" width="2.140625" style="380" customWidth="1"/>
    <col min="11" max="13" width="9.7109375" style="463" customWidth="1"/>
    <col min="14" max="14" width="2.140625" style="380" customWidth="1"/>
    <col min="15" max="15" width="9.7109375" style="463" customWidth="1"/>
    <col min="16" max="16" width="2.140625" style="473" customWidth="1"/>
    <col min="17" max="18" width="9.7109375" style="463" customWidth="1"/>
    <col min="19" max="19" width="2.140625" style="380" customWidth="1"/>
    <col min="20" max="20" width="9.7109375" style="463" customWidth="1"/>
    <col min="21" max="21" width="2.140625" style="473" customWidth="1"/>
    <col min="22" max="23" width="9.7109375" style="463" customWidth="1"/>
    <col min="24" max="24" width="2.140625" style="380" customWidth="1"/>
    <col min="25" max="25" width="9.7109375" style="463" customWidth="1"/>
    <col min="26" max="26" width="2.140625" style="473" customWidth="1"/>
    <col min="27" max="28" width="9.7109375" style="463" customWidth="1"/>
    <col min="29" max="16384" width="11.42578125" style="380"/>
  </cols>
  <sheetData>
    <row r="1" spans="1:28" ht="15" customHeight="1" x14ac:dyDescent="0.25">
      <c r="A1" s="421" t="str">
        <f>HYPERLINK("#'Inhalt'!$A$1","zurück zum Inhaltsverzeichnis")</f>
        <v>zurück zum Inhaltsverzeichnis</v>
      </c>
    </row>
    <row r="2" spans="1:28" ht="15" customHeight="1" x14ac:dyDescent="0.25"/>
    <row r="3" spans="1:28" ht="15" customHeight="1" x14ac:dyDescent="0.25">
      <c r="A3" s="422" t="s">
        <v>1258</v>
      </c>
    </row>
    <row r="4" spans="1:28" ht="15" customHeight="1" x14ac:dyDescent="0.25"/>
    <row r="5" spans="1:28" s="464" customFormat="1" ht="15" x14ac:dyDescent="0.25">
      <c r="A5" s="452"/>
      <c r="B5" s="452"/>
      <c r="C5" s="1130">
        <v>2012</v>
      </c>
      <c r="D5" s="1130"/>
      <c r="E5" s="1130"/>
      <c r="F5" s="452"/>
      <c r="G5" s="1130">
        <v>2018</v>
      </c>
      <c r="H5" s="1130"/>
      <c r="I5" s="1130"/>
      <c r="J5" s="452"/>
      <c r="K5" s="1130">
        <v>2024</v>
      </c>
      <c r="L5" s="1130"/>
      <c r="M5" s="1130"/>
      <c r="N5" s="452"/>
      <c r="O5" s="1130" t="s">
        <v>45</v>
      </c>
      <c r="P5" s="1130"/>
      <c r="Q5" s="1130"/>
      <c r="R5" s="1130"/>
      <c r="S5" s="452"/>
      <c r="T5" s="1130" t="s">
        <v>46</v>
      </c>
      <c r="U5" s="1130"/>
      <c r="V5" s="1130"/>
      <c r="W5" s="1130"/>
      <c r="X5" s="452"/>
      <c r="Y5" s="1130" t="s">
        <v>47</v>
      </c>
      <c r="Z5" s="1130"/>
      <c r="AA5" s="1130"/>
      <c r="AB5" s="1130"/>
    </row>
    <row r="6" spans="1:28" x14ac:dyDescent="0.25">
      <c r="A6" s="453" t="s">
        <v>12</v>
      </c>
      <c r="B6" s="427"/>
      <c r="C6" s="425" t="s">
        <v>48</v>
      </c>
      <c r="D6" s="454" t="s">
        <v>847</v>
      </c>
      <c r="E6" s="425" t="s">
        <v>49</v>
      </c>
      <c r="F6" s="503"/>
      <c r="G6" s="425" t="s">
        <v>48</v>
      </c>
      <c r="H6" s="454" t="s">
        <v>847</v>
      </c>
      <c r="I6" s="425" t="s">
        <v>49</v>
      </c>
      <c r="J6" s="503"/>
      <c r="K6" s="425" t="s">
        <v>48</v>
      </c>
      <c r="L6" s="454" t="s">
        <v>847</v>
      </c>
      <c r="M6" s="425" t="s">
        <v>49</v>
      </c>
      <c r="N6" s="504"/>
      <c r="O6" s="425" t="s">
        <v>1214</v>
      </c>
      <c r="P6" s="506"/>
      <c r="Q6" s="454" t="s">
        <v>847</v>
      </c>
      <c r="R6" s="425" t="s">
        <v>1223</v>
      </c>
      <c r="S6" s="427"/>
      <c r="T6" s="425" t="s">
        <v>1214</v>
      </c>
      <c r="U6" s="506"/>
      <c r="V6" s="454" t="s">
        <v>847</v>
      </c>
      <c r="W6" s="425" t="s">
        <v>1223</v>
      </c>
      <c r="X6" s="427"/>
      <c r="Y6" s="425" t="s">
        <v>1214</v>
      </c>
      <c r="Z6" s="506"/>
      <c r="AA6" s="454" t="s">
        <v>847</v>
      </c>
      <c r="AB6" s="425" t="s">
        <v>1223</v>
      </c>
    </row>
    <row r="7" spans="1:28" ht="16.5" customHeight="1" x14ac:dyDescent="0.25">
      <c r="A7" s="437" t="s">
        <v>1017</v>
      </c>
      <c r="B7" s="437" t="s">
        <v>1218</v>
      </c>
      <c r="C7" s="475">
        <v>518</v>
      </c>
      <c r="D7" s="476">
        <v>7.4</v>
      </c>
      <c r="E7" s="475">
        <v>100</v>
      </c>
      <c r="F7" s="444"/>
      <c r="G7" s="440">
        <v>524</v>
      </c>
      <c r="H7" s="476">
        <v>4.4000000000000004</v>
      </c>
      <c r="I7" s="440">
        <v>87</v>
      </c>
      <c r="J7" s="444"/>
      <c r="K7" s="440">
        <v>513</v>
      </c>
      <c r="L7" s="476">
        <v>3.9</v>
      </c>
      <c r="M7" s="440">
        <v>96</v>
      </c>
      <c r="N7" s="444"/>
      <c r="O7" s="440">
        <v>5</v>
      </c>
      <c r="P7" s="442"/>
      <c r="Q7" s="476">
        <v>8.8000000000000007</v>
      </c>
      <c r="R7" s="443">
        <v>5.3999999999999999E-2</v>
      </c>
      <c r="S7" s="441"/>
      <c r="T7" s="440">
        <v>-11</v>
      </c>
      <c r="U7" s="442"/>
      <c r="V7" s="476">
        <v>6.1</v>
      </c>
      <c r="W7" s="443">
        <v>-0.11899999999999999</v>
      </c>
      <c r="X7" s="441"/>
      <c r="Y7" s="440">
        <v>-6</v>
      </c>
      <c r="Z7" s="442"/>
      <c r="AA7" s="476">
        <v>8.6999999999999993</v>
      </c>
      <c r="AB7" s="443">
        <v>-5.8000000000000003E-2</v>
      </c>
    </row>
    <row r="8" spans="1:28" ht="16.5" customHeight="1" x14ac:dyDescent="0.25">
      <c r="A8" s="437"/>
      <c r="B8" s="437" t="s">
        <v>1238</v>
      </c>
      <c r="C8" s="440">
        <v>459</v>
      </c>
      <c r="D8" s="476">
        <v>11.5</v>
      </c>
      <c r="E8" s="440">
        <v>89</v>
      </c>
      <c r="F8" s="444"/>
      <c r="G8" s="440">
        <v>462</v>
      </c>
      <c r="H8" s="476">
        <v>5.0999999999999996</v>
      </c>
      <c r="I8" s="440">
        <v>86</v>
      </c>
      <c r="J8" s="444"/>
      <c r="K8" s="440">
        <v>444</v>
      </c>
      <c r="L8" s="476">
        <v>5</v>
      </c>
      <c r="M8" s="440">
        <v>89</v>
      </c>
      <c r="N8" s="444"/>
      <c r="O8" s="440">
        <v>3</v>
      </c>
      <c r="P8" s="442"/>
      <c r="Q8" s="476">
        <v>12.7</v>
      </c>
      <c r="R8" s="443">
        <v>3.3000000000000002E-2</v>
      </c>
      <c r="S8" s="441"/>
      <c r="T8" s="438">
        <v>-18</v>
      </c>
      <c r="U8" s="442"/>
      <c r="V8" s="476">
        <v>7.4</v>
      </c>
      <c r="W8" s="443">
        <v>-0.21</v>
      </c>
      <c r="X8" s="441"/>
      <c r="Y8" s="440">
        <v>-15</v>
      </c>
      <c r="Z8" s="442"/>
      <c r="AA8" s="476">
        <v>12.8</v>
      </c>
      <c r="AB8" s="443">
        <v>-0.17299999999999999</v>
      </c>
    </row>
    <row r="9" spans="1:28" ht="16.5" customHeight="1" x14ac:dyDescent="0.25">
      <c r="A9" s="429" t="s">
        <v>897</v>
      </c>
      <c r="B9" s="429" t="s">
        <v>1218</v>
      </c>
      <c r="C9" s="432">
        <v>528</v>
      </c>
      <c r="D9" s="477">
        <v>4.5</v>
      </c>
      <c r="E9" s="432">
        <v>97</v>
      </c>
      <c r="F9" s="436"/>
      <c r="G9" s="432">
        <v>532</v>
      </c>
      <c r="H9" s="477">
        <v>4.9000000000000004</v>
      </c>
      <c r="I9" s="432">
        <v>86</v>
      </c>
      <c r="J9" s="436"/>
      <c r="K9" s="432">
        <v>512</v>
      </c>
      <c r="L9" s="477">
        <v>4.3</v>
      </c>
      <c r="M9" s="432">
        <v>92</v>
      </c>
      <c r="N9" s="436"/>
      <c r="O9" s="432">
        <v>4</v>
      </c>
      <c r="P9" s="434"/>
      <c r="Q9" s="477">
        <v>6.8</v>
      </c>
      <c r="R9" s="435">
        <v>4.2000000000000003E-2</v>
      </c>
      <c r="S9" s="433"/>
      <c r="T9" s="430">
        <v>-19</v>
      </c>
      <c r="U9" s="434"/>
      <c r="V9" s="477">
        <v>6.8</v>
      </c>
      <c r="W9" s="435">
        <v>-0.217</v>
      </c>
      <c r="X9" s="433"/>
      <c r="Y9" s="430">
        <v>-16</v>
      </c>
      <c r="Z9" s="434"/>
      <c r="AA9" s="477">
        <v>6.7</v>
      </c>
      <c r="AB9" s="435">
        <v>-0.16500000000000001</v>
      </c>
    </row>
    <row r="10" spans="1:28" ht="16.5" customHeight="1" x14ac:dyDescent="0.25">
      <c r="A10" s="429"/>
      <c r="B10" s="429" t="s">
        <v>1238</v>
      </c>
      <c r="C10" s="432">
        <v>481</v>
      </c>
      <c r="D10" s="477">
        <v>9.8000000000000007</v>
      </c>
      <c r="E10" s="432">
        <v>100</v>
      </c>
      <c r="F10" s="436"/>
      <c r="G10" s="432">
        <v>465</v>
      </c>
      <c r="H10" s="477">
        <v>9</v>
      </c>
      <c r="I10" s="432">
        <v>99</v>
      </c>
      <c r="J10" s="436"/>
      <c r="K10" s="432">
        <v>444</v>
      </c>
      <c r="L10" s="477">
        <v>6.4</v>
      </c>
      <c r="M10" s="432">
        <v>92</v>
      </c>
      <c r="N10" s="436"/>
      <c r="O10" s="432">
        <v>-17</v>
      </c>
      <c r="P10" s="434"/>
      <c r="Q10" s="477">
        <v>13.4</v>
      </c>
      <c r="R10" s="435">
        <v>-0.16800000000000001</v>
      </c>
      <c r="S10" s="433"/>
      <c r="T10" s="432">
        <v>-21</v>
      </c>
      <c r="U10" s="434"/>
      <c r="V10" s="477">
        <v>11.2</v>
      </c>
      <c r="W10" s="435">
        <v>-0.223</v>
      </c>
      <c r="X10" s="433"/>
      <c r="Y10" s="430">
        <v>-38</v>
      </c>
      <c r="Z10" s="434"/>
      <c r="AA10" s="477">
        <v>11.9</v>
      </c>
      <c r="AB10" s="435">
        <v>-0.39500000000000002</v>
      </c>
    </row>
    <row r="11" spans="1:28" ht="16.5" customHeight="1" x14ac:dyDescent="0.25">
      <c r="A11" s="437" t="s">
        <v>17</v>
      </c>
      <c r="B11" s="437" t="s">
        <v>1218</v>
      </c>
      <c r="C11" s="478" t="s">
        <v>1239</v>
      </c>
      <c r="D11" s="479" t="s">
        <v>1239</v>
      </c>
      <c r="E11" s="478" t="s">
        <v>1239</v>
      </c>
      <c r="F11" s="444"/>
      <c r="G11" s="440">
        <v>512</v>
      </c>
      <c r="H11" s="476">
        <v>4.2</v>
      </c>
      <c r="I11" s="440">
        <v>96</v>
      </c>
      <c r="J11" s="444"/>
      <c r="K11" s="440">
        <v>509</v>
      </c>
      <c r="L11" s="476">
        <v>4.9000000000000004</v>
      </c>
      <c r="M11" s="440">
        <v>101</v>
      </c>
      <c r="N11" s="444"/>
      <c r="O11" s="478" t="s">
        <v>1239</v>
      </c>
      <c r="P11" s="442"/>
      <c r="Q11" s="479" t="s">
        <v>1239</v>
      </c>
      <c r="R11" s="478" t="s">
        <v>1239</v>
      </c>
      <c r="S11" s="441"/>
      <c r="T11" s="440">
        <v>-3</v>
      </c>
      <c r="U11" s="442" t="s">
        <v>50</v>
      </c>
      <c r="V11" s="476">
        <v>6.7</v>
      </c>
      <c r="W11" s="443">
        <v>-3.4000000000000002E-2</v>
      </c>
      <c r="X11" s="441"/>
      <c r="Y11" s="478" t="s">
        <v>1239</v>
      </c>
      <c r="Z11" s="442"/>
      <c r="AA11" s="479" t="s">
        <v>1239</v>
      </c>
      <c r="AB11" s="478" t="s">
        <v>1239</v>
      </c>
    </row>
    <row r="12" spans="1:28" ht="16.5" customHeight="1" x14ac:dyDescent="0.25">
      <c r="A12" s="437"/>
      <c r="B12" s="437" t="s">
        <v>1238</v>
      </c>
      <c r="C12" s="478" t="s">
        <v>1239</v>
      </c>
      <c r="D12" s="479" t="s">
        <v>1239</v>
      </c>
      <c r="E12" s="478" t="s">
        <v>1239</v>
      </c>
      <c r="F12" s="444"/>
      <c r="G12" s="440">
        <v>445</v>
      </c>
      <c r="H12" s="476">
        <v>6.2</v>
      </c>
      <c r="I12" s="440">
        <v>94</v>
      </c>
      <c r="J12" s="444"/>
      <c r="K12" s="440">
        <v>429</v>
      </c>
      <c r="L12" s="476">
        <v>5.7</v>
      </c>
      <c r="M12" s="440">
        <v>94</v>
      </c>
      <c r="N12" s="444"/>
      <c r="O12" s="478" t="s">
        <v>1239</v>
      </c>
      <c r="P12" s="442"/>
      <c r="Q12" s="479" t="s">
        <v>1239</v>
      </c>
      <c r="R12" s="478" t="s">
        <v>1239</v>
      </c>
      <c r="S12" s="441"/>
      <c r="T12" s="440">
        <v>-16</v>
      </c>
      <c r="U12" s="442"/>
      <c r="V12" s="476">
        <v>8.6</v>
      </c>
      <c r="W12" s="443">
        <v>-0.17299999999999999</v>
      </c>
      <c r="X12" s="441"/>
      <c r="Y12" s="478" t="s">
        <v>1239</v>
      </c>
      <c r="Z12" s="442"/>
      <c r="AA12" s="479" t="s">
        <v>1239</v>
      </c>
      <c r="AB12" s="478" t="s">
        <v>1239</v>
      </c>
    </row>
    <row r="13" spans="1:28" ht="16.5" customHeight="1" x14ac:dyDescent="0.25">
      <c r="A13" s="429" t="s">
        <v>18</v>
      </c>
      <c r="B13" s="429" t="s">
        <v>1218</v>
      </c>
      <c r="C13" s="432">
        <v>536</v>
      </c>
      <c r="D13" s="477">
        <v>4.7</v>
      </c>
      <c r="E13" s="432">
        <v>98</v>
      </c>
      <c r="F13" s="436"/>
      <c r="G13" s="432">
        <v>506</v>
      </c>
      <c r="H13" s="477">
        <v>2.9</v>
      </c>
      <c r="I13" s="432">
        <v>81</v>
      </c>
      <c r="J13" s="436"/>
      <c r="K13" s="432">
        <v>487</v>
      </c>
      <c r="L13" s="477">
        <v>3.5</v>
      </c>
      <c r="M13" s="432">
        <v>83</v>
      </c>
      <c r="N13" s="436"/>
      <c r="O13" s="430">
        <v>-30</v>
      </c>
      <c r="P13" s="434" t="s">
        <v>50</v>
      </c>
      <c r="Q13" s="477">
        <v>5.7</v>
      </c>
      <c r="R13" s="435">
        <v>-0.33500000000000002</v>
      </c>
      <c r="S13" s="436"/>
      <c r="T13" s="430">
        <v>-19</v>
      </c>
      <c r="U13" s="434"/>
      <c r="V13" s="477">
        <v>4.9000000000000004</v>
      </c>
      <c r="W13" s="435">
        <v>-0.23599999999999999</v>
      </c>
      <c r="X13" s="433"/>
      <c r="Y13" s="430">
        <v>-49</v>
      </c>
      <c r="Z13" s="434" t="s">
        <v>50</v>
      </c>
      <c r="AA13" s="477">
        <v>6.3</v>
      </c>
      <c r="AB13" s="435">
        <v>-0.54400000000000004</v>
      </c>
    </row>
    <row r="14" spans="1:28" ht="16.5" customHeight="1" x14ac:dyDescent="0.25">
      <c r="A14" s="429"/>
      <c r="B14" s="429" t="s">
        <v>1238</v>
      </c>
      <c r="C14" s="432">
        <v>517</v>
      </c>
      <c r="D14" s="477">
        <v>19.8</v>
      </c>
      <c r="E14" s="432">
        <v>105</v>
      </c>
      <c r="F14" s="436"/>
      <c r="G14" s="432">
        <v>432</v>
      </c>
      <c r="H14" s="477">
        <v>11.2</v>
      </c>
      <c r="I14" s="432">
        <v>91</v>
      </c>
      <c r="J14" s="436"/>
      <c r="K14" s="432">
        <v>434</v>
      </c>
      <c r="L14" s="477">
        <v>9.1</v>
      </c>
      <c r="M14" s="432">
        <v>96</v>
      </c>
      <c r="N14" s="436"/>
      <c r="O14" s="430">
        <v>-85</v>
      </c>
      <c r="P14" s="434" t="s">
        <v>50</v>
      </c>
      <c r="Q14" s="477">
        <v>22.8</v>
      </c>
      <c r="R14" s="435">
        <v>-0.86599999999999999</v>
      </c>
      <c r="S14" s="436"/>
      <c r="T14" s="432">
        <v>3</v>
      </c>
      <c r="U14" s="434"/>
      <c r="V14" s="477">
        <v>14.5</v>
      </c>
      <c r="W14" s="435">
        <v>2.7E-2</v>
      </c>
      <c r="X14" s="436"/>
      <c r="Y14" s="430">
        <v>-83</v>
      </c>
      <c r="Z14" s="434" t="s">
        <v>50</v>
      </c>
      <c r="AA14" s="477">
        <v>21.9</v>
      </c>
      <c r="AB14" s="435">
        <v>-0.82299999999999995</v>
      </c>
    </row>
    <row r="15" spans="1:28" ht="16.5" customHeight="1" x14ac:dyDescent="0.25">
      <c r="A15" s="437" t="s">
        <v>1136</v>
      </c>
      <c r="B15" s="437" t="s">
        <v>1218</v>
      </c>
      <c r="C15" s="478" t="s">
        <v>1239</v>
      </c>
      <c r="D15" s="479" t="s">
        <v>1239</v>
      </c>
      <c r="E15" s="478" t="s">
        <v>1239</v>
      </c>
      <c r="F15" s="444"/>
      <c r="G15" s="440">
        <v>502</v>
      </c>
      <c r="H15" s="476">
        <v>7.8</v>
      </c>
      <c r="I15" s="440">
        <v>90</v>
      </c>
      <c r="J15" s="444"/>
      <c r="K15" s="440">
        <v>491</v>
      </c>
      <c r="L15" s="476">
        <v>4.9000000000000004</v>
      </c>
      <c r="M15" s="440">
        <v>85</v>
      </c>
      <c r="N15" s="444"/>
      <c r="O15" s="478" t="s">
        <v>1239</v>
      </c>
      <c r="P15" s="442"/>
      <c r="Q15" s="479" t="s">
        <v>1239</v>
      </c>
      <c r="R15" s="478" t="s">
        <v>1239</v>
      </c>
      <c r="S15" s="441"/>
      <c r="T15" s="440">
        <v>-11</v>
      </c>
      <c r="U15" s="442"/>
      <c r="V15" s="476">
        <v>9.4</v>
      </c>
      <c r="W15" s="443">
        <v>-0.13</v>
      </c>
      <c r="X15" s="444"/>
      <c r="Y15" s="478" t="s">
        <v>1239</v>
      </c>
      <c r="Z15" s="442"/>
      <c r="AA15" s="479" t="s">
        <v>1239</v>
      </c>
      <c r="AB15" s="478" t="s">
        <v>1239</v>
      </c>
    </row>
    <row r="16" spans="1:28" ht="16.5" customHeight="1" x14ac:dyDescent="0.25">
      <c r="A16" s="437"/>
      <c r="B16" s="437" t="s">
        <v>1238</v>
      </c>
      <c r="C16" s="478" t="s">
        <v>1239</v>
      </c>
      <c r="D16" s="479" t="s">
        <v>1239</v>
      </c>
      <c r="E16" s="478" t="s">
        <v>1239</v>
      </c>
      <c r="F16" s="444"/>
      <c r="G16" s="440">
        <v>442</v>
      </c>
      <c r="H16" s="476">
        <v>6</v>
      </c>
      <c r="I16" s="440">
        <v>83</v>
      </c>
      <c r="J16" s="444"/>
      <c r="K16" s="440">
        <v>416</v>
      </c>
      <c r="L16" s="476">
        <v>4.4000000000000004</v>
      </c>
      <c r="M16" s="440">
        <v>81</v>
      </c>
      <c r="N16" s="444"/>
      <c r="O16" s="478" t="s">
        <v>1239</v>
      </c>
      <c r="P16" s="442"/>
      <c r="Q16" s="479" t="s">
        <v>1239</v>
      </c>
      <c r="R16" s="478" t="s">
        <v>1239</v>
      </c>
      <c r="S16" s="441"/>
      <c r="T16" s="438">
        <v>-25</v>
      </c>
      <c r="U16" s="442"/>
      <c r="V16" s="476">
        <v>7.6</v>
      </c>
      <c r="W16" s="443">
        <v>-0.30399999999999999</v>
      </c>
      <c r="X16" s="444"/>
      <c r="Y16" s="478" t="s">
        <v>1239</v>
      </c>
      <c r="Z16" s="442"/>
      <c r="AA16" s="479" t="s">
        <v>1239</v>
      </c>
      <c r="AB16" s="478" t="s">
        <v>1239</v>
      </c>
    </row>
    <row r="17" spans="1:28" ht="16.5" customHeight="1" x14ac:dyDescent="0.25">
      <c r="A17" s="429" t="s">
        <v>1251</v>
      </c>
      <c r="B17" s="429" t="s">
        <v>1218</v>
      </c>
      <c r="C17" s="432">
        <v>525</v>
      </c>
      <c r="D17" s="477">
        <v>4.9000000000000004</v>
      </c>
      <c r="E17" s="432">
        <v>101</v>
      </c>
      <c r="F17" s="436"/>
      <c r="G17" s="480" t="s">
        <v>1239</v>
      </c>
      <c r="H17" s="481" t="s">
        <v>1239</v>
      </c>
      <c r="I17" s="480" t="s">
        <v>1239</v>
      </c>
      <c r="J17" s="436"/>
      <c r="K17" s="432">
        <v>512</v>
      </c>
      <c r="L17" s="477">
        <v>4</v>
      </c>
      <c r="M17" s="432">
        <v>95</v>
      </c>
      <c r="N17" s="436"/>
      <c r="O17" s="480" t="s">
        <v>1239</v>
      </c>
      <c r="P17" s="434"/>
      <c r="Q17" s="481" t="s">
        <v>1239</v>
      </c>
      <c r="R17" s="480" t="s">
        <v>1239</v>
      </c>
      <c r="S17" s="433"/>
      <c r="T17" s="480" t="s">
        <v>1239</v>
      </c>
      <c r="U17" s="434"/>
      <c r="V17" s="481" t="s">
        <v>1239</v>
      </c>
      <c r="W17" s="480" t="s">
        <v>1239</v>
      </c>
      <c r="X17" s="433"/>
      <c r="Y17" s="432">
        <v>-13</v>
      </c>
      <c r="Z17" s="434"/>
      <c r="AA17" s="477">
        <v>6.7</v>
      </c>
      <c r="AB17" s="494">
        <v>-0.13100000000000001</v>
      </c>
    </row>
    <row r="18" spans="1:28" ht="16.5" customHeight="1" x14ac:dyDescent="0.25">
      <c r="A18" s="429"/>
      <c r="B18" s="429" t="s">
        <v>1238</v>
      </c>
      <c r="C18" s="432">
        <v>452</v>
      </c>
      <c r="D18" s="477">
        <v>7</v>
      </c>
      <c r="E18" s="432">
        <v>96</v>
      </c>
      <c r="F18" s="436"/>
      <c r="G18" s="480" t="s">
        <v>1239</v>
      </c>
      <c r="H18" s="481" t="s">
        <v>1239</v>
      </c>
      <c r="I18" s="480" t="s">
        <v>1239</v>
      </c>
      <c r="J18" s="436"/>
      <c r="K18" s="432">
        <v>429</v>
      </c>
      <c r="L18" s="477">
        <v>4.5</v>
      </c>
      <c r="M18" s="432">
        <v>94</v>
      </c>
      <c r="N18" s="436"/>
      <c r="O18" s="480" t="s">
        <v>1239</v>
      </c>
      <c r="P18" s="434"/>
      <c r="Q18" s="481" t="s">
        <v>1239</v>
      </c>
      <c r="R18" s="480" t="s">
        <v>1239</v>
      </c>
      <c r="S18" s="433"/>
      <c r="T18" s="480" t="s">
        <v>1239</v>
      </c>
      <c r="U18" s="434"/>
      <c r="V18" s="481" t="s">
        <v>1239</v>
      </c>
      <c r="W18" s="480" t="s">
        <v>1239</v>
      </c>
      <c r="X18" s="433"/>
      <c r="Y18" s="430">
        <v>-23</v>
      </c>
      <c r="Z18" s="434"/>
      <c r="AA18" s="477">
        <v>8.6999999999999993</v>
      </c>
      <c r="AB18" s="494">
        <v>-0.24399999999999999</v>
      </c>
    </row>
    <row r="19" spans="1:28" ht="16.5" customHeight="1" x14ac:dyDescent="0.25">
      <c r="A19" s="437" t="s">
        <v>21</v>
      </c>
      <c r="B19" s="437" t="s">
        <v>1218</v>
      </c>
      <c r="C19" s="440">
        <v>516</v>
      </c>
      <c r="D19" s="476">
        <v>4.5999999999999996</v>
      </c>
      <c r="E19" s="440">
        <v>93</v>
      </c>
      <c r="F19" s="444"/>
      <c r="G19" s="440">
        <v>508</v>
      </c>
      <c r="H19" s="476">
        <v>3.9</v>
      </c>
      <c r="I19" s="440">
        <v>88</v>
      </c>
      <c r="J19" s="444"/>
      <c r="K19" s="440">
        <v>494</v>
      </c>
      <c r="L19" s="476">
        <v>4.0999999999999996</v>
      </c>
      <c r="M19" s="440">
        <v>88</v>
      </c>
      <c r="N19" s="444"/>
      <c r="O19" s="440">
        <v>-8</v>
      </c>
      <c r="P19" s="442"/>
      <c r="Q19" s="476">
        <v>6.2</v>
      </c>
      <c r="R19" s="443">
        <v>-8.6999999999999994E-2</v>
      </c>
      <c r="S19" s="444"/>
      <c r="T19" s="438">
        <v>-14</v>
      </c>
      <c r="U19" s="442"/>
      <c r="V19" s="476">
        <v>5.9</v>
      </c>
      <c r="W19" s="443">
        <v>-0.158</v>
      </c>
      <c r="X19" s="444"/>
      <c r="Y19" s="438">
        <v>-22</v>
      </c>
      <c r="Z19" s="442"/>
      <c r="AA19" s="476">
        <v>6.6</v>
      </c>
      <c r="AB19" s="443">
        <v>-0.24099999999999999</v>
      </c>
    </row>
    <row r="20" spans="1:28" ht="16.5" customHeight="1" x14ac:dyDescent="0.25">
      <c r="A20" s="437"/>
      <c r="B20" s="437" t="s">
        <v>1238</v>
      </c>
      <c r="C20" s="440">
        <v>447</v>
      </c>
      <c r="D20" s="476">
        <v>6.7</v>
      </c>
      <c r="E20" s="440">
        <v>87</v>
      </c>
      <c r="F20" s="444"/>
      <c r="G20" s="440">
        <v>442</v>
      </c>
      <c r="H20" s="476">
        <v>4.8</v>
      </c>
      <c r="I20" s="440">
        <v>81</v>
      </c>
      <c r="J20" s="444"/>
      <c r="K20" s="440">
        <v>429</v>
      </c>
      <c r="L20" s="476">
        <v>5.6</v>
      </c>
      <c r="M20" s="440">
        <v>83</v>
      </c>
      <c r="N20" s="444"/>
      <c r="O20" s="440">
        <v>-6</v>
      </c>
      <c r="P20" s="442"/>
      <c r="Q20" s="476">
        <v>8.4</v>
      </c>
      <c r="R20" s="443">
        <v>-6.7000000000000004E-2</v>
      </c>
      <c r="S20" s="444"/>
      <c r="T20" s="440">
        <v>-13</v>
      </c>
      <c r="U20" s="442"/>
      <c r="V20" s="476">
        <v>7.6</v>
      </c>
      <c r="W20" s="443">
        <v>-0.16200000000000001</v>
      </c>
      <c r="X20" s="444"/>
      <c r="Y20" s="438">
        <v>-19</v>
      </c>
      <c r="Z20" s="442"/>
      <c r="AA20" s="476">
        <v>9.1</v>
      </c>
      <c r="AB20" s="443">
        <v>-0.223</v>
      </c>
    </row>
    <row r="21" spans="1:28" ht="16.5" customHeight="1" x14ac:dyDescent="0.25">
      <c r="A21" s="429" t="s">
        <v>1252</v>
      </c>
      <c r="B21" s="429" t="s">
        <v>1218</v>
      </c>
      <c r="C21" s="432">
        <v>517</v>
      </c>
      <c r="D21" s="477">
        <v>4.7</v>
      </c>
      <c r="E21" s="432">
        <v>91</v>
      </c>
      <c r="F21" s="436"/>
      <c r="G21" s="432">
        <v>497</v>
      </c>
      <c r="H21" s="477">
        <v>3.2</v>
      </c>
      <c r="I21" s="432">
        <v>86</v>
      </c>
      <c r="J21" s="436"/>
      <c r="K21" s="432">
        <v>488</v>
      </c>
      <c r="L21" s="477">
        <v>2.7</v>
      </c>
      <c r="M21" s="432">
        <v>82</v>
      </c>
      <c r="N21" s="436"/>
      <c r="O21" s="430">
        <v>-20</v>
      </c>
      <c r="P21" s="434" t="s">
        <v>50</v>
      </c>
      <c r="Q21" s="477">
        <v>5.9</v>
      </c>
      <c r="R21" s="435">
        <v>-0.22700000000000001</v>
      </c>
      <c r="S21" s="436"/>
      <c r="T21" s="430">
        <v>-9</v>
      </c>
      <c r="U21" s="434" t="s">
        <v>50</v>
      </c>
      <c r="V21" s="477">
        <v>4.5999999999999996</v>
      </c>
      <c r="W21" s="435">
        <v>-0.111</v>
      </c>
      <c r="X21" s="436"/>
      <c r="Y21" s="430">
        <v>-30</v>
      </c>
      <c r="Z21" s="434"/>
      <c r="AA21" s="477">
        <v>6</v>
      </c>
      <c r="AB21" s="435">
        <v>-0.34</v>
      </c>
    </row>
    <row r="22" spans="1:28" ht="16.5" customHeight="1" x14ac:dyDescent="0.25">
      <c r="A22" s="429"/>
      <c r="B22" s="429" t="s">
        <v>1238</v>
      </c>
      <c r="C22" s="432">
        <v>502</v>
      </c>
      <c r="D22" s="477">
        <v>16.399999999999999</v>
      </c>
      <c r="E22" s="432">
        <v>89</v>
      </c>
      <c r="F22" s="436"/>
      <c r="G22" s="432">
        <v>446</v>
      </c>
      <c r="H22" s="477">
        <v>11.5</v>
      </c>
      <c r="I22" s="432">
        <v>86</v>
      </c>
      <c r="J22" s="436"/>
      <c r="K22" s="432">
        <v>433</v>
      </c>
      <c r="L22" s="477">
        <v>6.8</v>
      </c>
      <c r="M22" s="432">
        <v>82</v>
      </c>
      <c r="N22" s="436"/>
      <c r="O22" s="430">
        <v>-55</v>
      </c>
      <c r="P22" s="434" t="s">
        <v>50</v>
      </c>
      <c r="Q22" s="477">
        <v>20.100000000000001</v>
      </c>
      <c r="R22" s="435">
        <v>-0.63200000000000001</v>
      </c>
      <c r="S22" s="436"/>
      <c r="T22" s="432">
        <v>-14</v>
      </c>
      <c r="U22" s="434"/>
      <c r="V22" s="477">
        <v>13.5</v>
      </c>
      <c r="W22" s="435">
        <v>-0.16300000000000001</v>
      </c>
      <c r="X22" s="436"/>
      <c r="Y22" s="430">
        <v>-69</v>
      </c>
      <c r="Z22" s="434" t="s">
        <v>50</v>
      </c>
      <c r="AA22" s="477">
        <v>18</v>
      </c>
      <c r="AB22" s="435">
        <v>-0.80800000000000005</v>
      </c>
    </row>
    <row r="23" spans="1:28" ht="16.5" customHeight="1" x14ac:dyDescent="0.25">
      <c r="A23" s="437" t="s">
        <v>23</v>
      </c>
      <c r="B23" s="437" t="s">
        <v>1218</v>
      </c>
      <c r="C23" s="440">
        <v>514</v>
      </c>
      <c r="D23" s="476">
        <v>4.7</v>
      </c>
      <c r="E23" s="440">
        <v>99</v>
      </c>
      <c r="F23" s="444"/>
      <c r="G23" s="440">
        <v>509</v>
      </c>
      <c r="H23" s="476">
        <v>3</v>
      </c>
      <c r="I23" s="440">
        <v>82</v>
      </c>
      <c r="J23" s="444"/>
      <c r="K23" s="440">
        <v>490</v>
      </c>
      <c r="L23" s="476">
        <v>4.0999999999999996</v>
      </c>
      <c r="M23" s="440">
        <v>81</v>
      </c>
      <c r="N23" s="444"/>
      <c r="O23" s="440">
        <v>-4</v>
      </c>
      <c r="P23" s="442"/>
      <c r="Q23" s="476">
        <v>5.8</v>
      </c>
      <c r="R23" s="443">
        <v>-4.7E-2</v>
      </c>
      <c r="S23" s="444"/>
      <c r="T23" s="438">
        <v>-20</v>
      </c>
      <c r="U23" s="442"/>
      <c r="V23" s="476">
        <v>5.4</v>
      </c>
      <c r="W23" s="443">
        <v>-0.24</v>
      </c>
      <c r="X23" s="444"/>
      <c r="Y23" s="438">
        <v>-24</v>
      </c>
      <c r="Z23" s="442"/>
      <c r="AA23" s="476">
        <v>6.7</v>
      </c>
      <c r="AB23" s="443">
        <v>-0.26500000000000001</v>
      </c>
    </row>
    <row r="24" spans="1:28" ht="16.5" customHeight="1" x14ac:dyDescent="0.25">
      <c r="A24" s="437"/>
      <c r="B24" s="437" t="s">
        <v>1238</v>
      </c>
      <c r="C24" s="440">
        <v>465</v>
      </c>
      <c r="D24" s="476">
        <v>8.5</v>
      </c>
      <c r="E24" s="440">
        <v>90</v>
      </c>
      <c r="F24" s="444"/>
      <c r="G24" s="440">
        <v>445</v>
      </c>
      <c r="H24" s="476">
        <v>10.1</v>
      </c>
      <c r="I24" s="440">
        <v>98</v>
      </c>
      <c r="J24" s="444"/>
      <c r="K24" s="440">
        <v>436</v>
      </c>
      <c r="L24" s="476">
        <v>5.5</v>
      </c>
      <c r="M24" s="440">
        <v>85</v>
      </c>
      <c r="N24" s="444"/>
      <c r="O24" s="440">
        <v>-19</v>
      </c>
      <c r="P24" s="442"/>
      <c r="Q24" s="476">
        <v>13.3</v>
      </c>
      <c r="R24" s="443">
        <v>-0.20399999999999999</v>
      </c>
      <c r="S24" s="444"/>
      <c r="T24" s="440">
        <v>-10</v>
      </c>
      <c r="U24" s="442"/>
      <c r="V24" s="476">
        <v>11.7</v>
      </c>
      <c r="W24" s="443">
        <v>-0.105</v>
      </c>
      <c r="X24" s="444"/>
      <c r="Y24" s="438">
        <v>-29</v>
      </c>
      <c r="Z24" s="442"/>
      <c r="AA24" s="476">
        <v>10.4</v>
      </c>
      <c r="AB24" s="443">
        <v>-0.32800000000000001</v>
      </c>
    </row>
    <row r="25" spans="1:28" ht="16.5" customHeight="1" x14ac:dyDescent="0.25">
      <c r="A25" s="429" t="s">
        <v>1020</v>
      </c>
      <c r="B25" s="429" t="s">
        <v>1218</v>
      </c>
      <c r="C25" s="432">
        <v>508</v>
      </c>
      <c r="D25" s="477">
        <v>5.2</v>
      </c>
      <c r="E25" s="432">
        <v>100</v>
      </c>
      <c r="F25" s="436"/>
      <c r="G25" s="432">
        <v>515</v>
      </c>
      <c r="H25" s="477">
        <v>3.8</v>
      </c>
      <c r="I25" s="432">
        <v>87</v>
      </c>
      <c r="J25" s="436"/>
      <c r="K25" s="432">
        <v>485</v>
      </c>
      <c r="L25" s="477">
        <v>4</v>
      </c>
      <c r="M25" s="432">
        <v>83</v>
      </c>
      <c r="N25" s="436"/>
      <c r="O25" s="432">
        <v>7</v>
      </c>
      <c r="P25" s="434"/>
      <c r="Q25" s="477">
        <v>6.6</v>
      </c>
      <c r="R25" s="435">
        <v>7.2999999999999995E-2</v>
      </c>
      <c r="S25" s="436"/>
      <c r="T25" s="430">
        <v>-29</v>
      </c>
      <c r="U25" s="434"/>
      <c r="V25" s="477">
        <v>5.8</v>
      </c>
      <c r="W25" s="435">
        <v>-0.34499999999999997</v>
      </c>
      <c r="X25" s="436"/>
      <c r="Y25" s="430">
        <v>-22</v>
      </c>
      <c r="Z25" s="434"/>
      <c r="AA25" s="477">
        <v>7</v>
      </c>
      <c r="AB25" s="435">
        <v>-0.245</v>
      </c>
    </row>
    <row r="26" spans="1:28" ht="16.5" customHeight="1" x14ac:dyDescent="0.25">
      <c r="A26" s="429"/>
      <c r="B26" s="429" t="s">
        <v>1238</v>
      </c>
      <c r="C26" s="432">
        <v>450</v>
      </c>
      <c r="D26" s="477">
        <v>6.8</v>
      </c>
      <c r="E26" s="432">
        <v>91</v>
      </c>
      <c r="F26" s="436"/>
      <c r="G26" s="432">
        <v>471</v>
      </c>
      <c r="H26" s="477">
        <v>7.2</v>
      </c>
      <c r="I26" s="432">
        <v>92</v>
      </c>
      <c r="J26" s="436"/>
      <c r="K26" s="432">
        <v>431</v>
      </c>
      <c r="L26" s="477">
        <v>4.0999999999999996</v>
      </c>
      <c r="M26" s="432">
        <v>78</v>
      </c>
      <c r="N26" s="436"/>
      <c r="O26" s="430">
        <v>21</v>
      </c>
      <c r="P26" s="434" t="s">
        <v>50</v>
      </c>
      <c r="Q26" s="477">
        <v>10.1</v>
      </c>
      <c r="R26" s="435">
        <v>0.22700000000000001</v>
      </c>
      <c r="S26" s="436"/>
      <c r="T26" s="430">
        <v>-40</v>
      </c>
      <c r="U26" s="434"/>
      <c r="V26" s="477">
        <v>8.5</v>
      </c>
      <c r="W26" s="435">
        <v>-0.46800000000000003</v>
      </c>
      <c r="X26" s="436"/>
      <c r="Y26" s="430">
        <v>-19</v>
      </c>
      <c r="Z26" s="434"/>
      <c r="AA26" s="477">
        <v>8.3000000000000007</v>
      </c>
      <c r="AB26" s="435">
        <v>-0.22600000000000001</v>
      </c>
    </row>
    <row r="27" spans="1:28" ht="16.5" customHeight="1" x14ac:dyDescent="0.25">
      <c r="A27" s="437" t="s">
        <v>1021</v>
      </c>
      <c r="B27" s="437" t="s">
        <v>1218</v>
      </c>
      <c r="C27" s="440">
        <v>527</v>
      </c>
      <c r="D27" s="476">
        <v>5.3</v>
      </c>
      <c r="E27" s="440">
        <v>91</v>
      </c>
      <c r="F27" s="444"/>
      <c r="G27" s="440">
        <v>521</v>
      </c>
      <c r="H27" s="476">
        <v>4.0999999999999996</v>
      </c>
      <c r="I27" s="440">
        <v>91</v>
      </c>
      <c r="J27" s="444"/>
      <c r="K27" s="440">
        <v>500</v>
      </c>
      <c r="L27" s="476">
        <v>4.4000000000000004</v>
      </c>
      <c r="M27" s="440">
        <v>86</v>
      </c>
      <c r="N27" s="444"/>
      <c r="O27" s="440">
        <v>-5</v>
      </c>
      <c r="P27" s="442"/>
      <c r="Q27" s="476">
        <v>6.9</v>
      </c>
      <c r="R27" s="443">
        <v>-5.7000000000000002E-2</v>
      </c>
      <c r="S27" s="444"/>
      <c r="T27" s="438">
        <v>-21</v>
      </c>
      <c r="U27" s="442"/>
      <c r="V27" s="476">
        <v>6.3</v>
      </c>
      <c r="W27" s="443">
        <v>-0.24</v>
      </c>
      <c r="X27" s="444"/>
      <c r="Y27" s="438">
        <v>-26</v>
      </c>
      <c r="Z27" s="442"/>
      <c r="AA27" s="476">
        <v>7.3</v>
      </c>
      <c r="AB27" s="443">
        <v>-0.29899999999999999</v>
      </c>
    </row>
    <row r="28" spans="1:28" ht="16.5" customHeight="1" x14ac:dyDescent="0.25">
      <c r="A28" s="437"/>
      <c r="B28" s="437" t="s">
        <v>1238</v>
      </c>
      <c r="C28" s="440">
        <v>478</v>
      </c>
      <c r="D28" s="476">
        <v>8</v>
      </c>
      <c r="E28" s="440">
        <v>84</v>
      </c>
      <c r="F28" s="444"/>
      <c r="G28" s="440">
        <v>472</v>
      </c>
      <c r="H28" s="476">
        <v>6</v>
      </c>
      <c r="I28" s="440">
        <v>88</v>
      </c>
      <c r="J28" s="444"/>
      <c r="K28" s="440">
        <v>443</v>
      </c>
      <c r="L28" s="476">
        <v>7</v>
      </c>
      <c r="M28" s="440">
        <v>84</v>
      </c>
      <c r="N28" s="444"/>
      <c r="O28" s="440">
        <v>-6</v>
      </c>
      <c r="P28" s="442"/>
      <c r="Q28" s="476">
        <v>10.1</v>
      </c>
      <c r="R28" s="443">
        <v>-7.0000000000000007E-2</v>
      </c>
      <c r="S28" s="444"/>
      <c r="T28" s="438">
        <v>-29</v>
      </c>
      <c r="U28" s="442"/>
      <c r="V28" s="476">
        <v>9.4</v>
      </c>
      <c r="W28" s="443">
        <v>-0.33100000000000002</v>
      </c>
      <c r="X28" s="444"/>
      <c r="Y28" s="438">
        <v>-35</v>
      </c>
      <c r="Z28" s="442"/>
      <c r="AA28" s="476">
        <v>10.9</v>
      </c>
      <c r="AB28" s="443">
        <v>-0.41099999999999998</v>
      </c>
    </row>
    <row r="29" spans="1:28" ht="16.5" customHeight="1" x14ac:dyDescent="0.25">
      <c r="A29" s="429" t="s">
        <v>1253</v>
      </c>
      <c r="B29" s="429" t="s">
        <v>1218</v>
      </c>
      <c r="C29" s="480" t="s">
        <v>1239</v>
      </c>
      <c r="D29" s="481" t="s">
        <v>1239</v>
      </c>
      <c r="E29" s="480" t="s">
        <v>1239</v>
      </c>
      <c r="F29" s="436"/>
      <c r="G29" s="432">
        <v>514</v>
      </c>
      <c r="H29" s="477">
        <v>5.2</v>
      </c>
      <c r="I29" s="432">
        <v>85</v>
      </c>
      <c r="J29" s="436"/>
      <c r="K29" s="432">
        <v>498</v>
      </c>
      <c r="L29" s="477">
        <v>6</v>
      </c>
      <c r="M29" s="432">
        <v>87</v>
      </c>
      <c r="N29" s="436"/>
      <c r="O29" s="480" t="s">
        <v>1239</v>
      </c>
      <c r="P29" s="434"/>
      <c r="Q29" s="481" t="s">
        <v>1239</v>
      </c>
      <c r="R29" s="480" t="s">
        <v>1239</v>
      </c>
      <c r="S29" s="433"/>
      <c r="T29" s="430">
        <v>-16</v>
      </c>
      <c r="U29" s="434"/>
      <c r="V29" s="477">
        <v>8.1</v>
      </c>
      <c r="W29" s="494">
        <v>-0.187</v>
      </c>
      <c r="X29" s="436"/>
      <c r="Y29" s="480" t="s">
        <v>1239</v>
      </c>
      <c r="Z29" s="434"/>
      <c r="AA29" s="481" t="s">
        <v>1239</v>
      </c>
      <c r="AB29" s="480" t="s">
        <v>1239</v>
      </c>
    </row>
    <row r="30" spans="1:28" ht="16.5" customHeight="1" x14ac:dyDescent="0.25">
      <c r="A30" s="429"/>
      <c r="B30" s="429" t="s">
        <v>1238</v>
      </c>
      <c r="C30" s="480" t="s">
        <v>1239</v>
      </c>
      <c r="D30" s="481" t="s">
        <v>1239</v>
      </c>
      <c r="E30" s="480" t="s">
        <v>1239</v>
      </c>
      <c r="F30" s="436"/>
      <c r="G30" s="432">
        <v>448</v>
      </c>
      <c r="H30" s="477">
        <v>7.7</v>
      </c>
      <c r="I30" s="432">
        <v>88</v>
      </c>
      <c r="J30" s="436"/>
      <c r="K30" s="432">
        <v>437</v>
      </c>
      <c r="L30" s="477">
        <v>7.4</v>
      </c>
      <c r="M30" s="432">
        <v>86</v>
      </c>
      <c r="N30" s="436"/>
      <c r="O30" s="480" t="s">
        <v>1239</v>
      </c>
      <c r="P30" s="434"/>
      <c r="Q30" s="481" t="s">
        <v>1239</v>
      </c>
      <c r="R30" s="480" t="s">
        <v>1239</v>
      </c>
      <c r="S30" s="433"/>
      <c r="T30" s="432">
        <v>-11</v>
      </c>
      <c r="U30" s="434"/>
      <c r="V30" s="477">
        <v>10.8</v>
      </c>
      <c r="W30" s="494">
        <v>-0.122</v>
      </c>
      <c r="X30" s="436"/>
      <c r="Y30" s="480" t="s">
        <v>1239</v>
      </c>
      <c r="Z30" s="434"/>
      <c r="AA30" s="481" t="s">
        <v>1239</v>
      </c>
      <c r="AB30" s="480" t="s">
        <v>1239</v>
      </c>
    </row>
    <row r="31" spans="1:28" ht="16.5" customHeight="1" x14ac:dyDescent="0.25">
      <c r="A31" s="437" t="s">
        <v>27</v>
      </c>
      <c r="B31" s="437" t="s">
        <v>1218</v>
      </c>
      <c r="C31" s="440">
        <v>547</v>
      </c>
      <c r="D31" s="476">
        <v>4.8</v>
      </c>
      <c r="E31" s="440">
        <v>92</v>
      </c>
      <c r="F31" s="444"/>
      <c r="G31" s="440">
        <v>534</v>
      </c>
      <c r="H31" s="476">
        <v>2.6</v>
      </c>
      <c r="I31" s="440">
        <v>87</v>
      </c>
      <c r="J31" s="444"/>
      <c r="K31" s="440">
        <v>514</v>
      </c>
      <c r="L31" s="476">
        <v>3.2</v>
      </c>
      <c r="M31" s="440">
        <v>88</v>
      </c>
      <c r="N31" s="444"/>
      <c r="O31" s="438">
        <v>-13</v>
      </c>
      <c r="P31" s="442"/>
      <c r="Q31" s="476">
        <v>5.6</v>
      </c>
      <c r="R31" s="443">
        <v>-0.14499999999999999</v>
      </c>
      <c r="S31" s="444"/>
      <c r="T31" s="438">
        <v>-19</v>
      </c>
      <c r="U31" s="442"/>
      <c r="V31" s="476">
        <v>4.5</v>
      </c>
      <c r="W31" s="443">
        <v>-0.223</v>
      </c>
      <c r="X31" s="444"/>
      <c r="Y31" s="438">
        <v>-32</v>
      </c>
      <c r="Z31" s="442"/>
      <c r="AA31" s="476">
        <v>6.2</v>
      </c>
      <c r="AB31" s="443">
        <v>-0.36099999999999999</v>
      </c>
    </row>
    <row r="32" spans="1:28" ht="16.5" customHeight="1" x14ac:dyDescent="0.25">
      <c r="A32" s="437"/>
      <c r="B32" s="437" t="s">
        <v>1238</v>
      </c>
      <c r="C32" s="440">
        <v>494</v>
      </c>
      <c r="D32" s="476">
        <v>19.399999999999999</v>
      </c>
      <c r="E32" s="440">
        <v>78</v>
      </c>
      <c r="F32" s="444"/>
      <c r="G32" s="440">
        <v>476</v>
      </c>
      <c r="H32" s="476">
        <v>11</v>
      </c>
      <c r="I32" s="440">
        <v>92</v>
      </c>
      <c r="J32" s="444"/>
      <c r="K32" s="440">
        <v>452</v>
      </c>
      <c r="L32" s="476">
        <v>12.5</v>
      </c>
      <c r="M32" s="440">
        <v>109</v>
      </c>
      <c r="N32" s="444"/>
      <c r="O32" s="440">
        <v>-18</v>
      </c>
      <c r="P32" s="442"/>
      <c r="Q32" s="476">
        <v>22.3</v>
      </c>
      <c r="R32" s="443">
        <v>-0.20599999999999999</v>
      </c>
      <c r="S32" s="444"/>
      <c r="T32" s="440">
        <v>-24</v>
      </c>
      <c r="U32" s="442"/>
      <c r="V32" s="476">
        <v>16.7</v>
      </c>
      <c r="W32" s="443">
        <v>-0.23400000000000001</v>
      </c>
      <c r="X32" s="444"/>
      <c r="Y32" s="440">
        <v>-41</v>
      </c>
      <c r="Z32" s="442"/>
      <c r="AA32" s="476">
        <v>23.2</v>
      </c>
      <c r="AB32" s="443">
        <v>-0.435</v>
      </c>
    </row>
    <row r="33" spans="1:28" ht="16.5" customHeight="1" x14ac:dyDescent="0.25">
      <c r="A33" s="429" t="s">
        <v>28</v>
      </c>
      <c r="B33" s="429" t="s">
        <v>1218</v>
      </c>
      <c r="C33" s="432">
        <v>532</v>
      </c>
      <c r="D33" s="477">
        <v>3.9</v>
      </c>
      <c r="E33" s="432">
        <v>101</v>
      </c>
      <c r="F33" s="436"/>
      <c r="G33" s="432">
        <v>516</v>
      </c>
      <c r="H33" s="477">
        <v>3.1</v>
      </c>
      <c r="I33" s="432">
        <v>94</v>
      </c>
      <c r="J33" s="436"/>
      <c r="K33" s="432">
        <v>487</v>
      </c>
      <c r="L33" s="477">
        <v>3.4</v>
      </c>
      <c r="M33" s="432">
        <v>86</v>
      </c>
      <c r="N33" s="436"/>
      <c r="O33" s="430">
        <v>-16</v>
      </c>
      <c r="P33" s="434" t="s">
        <v>50</v>
      </c>
      <c r="Q33" s="477">
        <v>5.3</v>
      </c>
      <c r="R33" s="435">
        <v>-0.17</v>
      </c>
      <c r="S33" s="436"/>
      <c r="T33" s="430">
        <v>-29</v>
      </c>
      <c r="U33" s="434"/>
      <c r="V33" s="477">
        <v>5</v>
      </c>
      <c r="W33" s="435">
        <v>-0.32600000000000001</v>
      </c>
      <c r="X33" s="436"/>
      <c r="Y33" s="430">
        <v>-46</v>
      </c>
      <c r="Z33" s="434" t="s">
        <v>50</v>
      </c>
      <c r="AA33" s="477">
        <v>5.8</v>
      </c>
      <c r="AB33" s="435">
        <v>-0.48899999999999999</v>
      </c>
    </row>
    <row r="34" spans="1:28" ht="16.5" customHeight="1" x14ac:dyDescent="0.25">
      <c r="A34" s="429"/>
      <c r="B34" s="429" t="s">
        <v>1238</v>
      </c>
      <c r="C34" s="432">
        <v>469</v>
      </c>
      <c r="D34" s="477">
        <v>18.5</v>
      </c>
      <c r="E34" s="432">
        <v>111</v>
      </c>
      <c r="F34" s="436"/>
      <c r="G34" s="432">
        <v>419</v>
      </c>
      <c r="H34" s="477">
        <v>12.5</v>
      </c>
      <c r="I34" s="432">
        <v>107</v>
      </c>
      <c r="J34" s="436"/>
      <c r="K34" s="432">
        <v>428</v>
      </c>
      <c r="L34" s="477">
        <v>12</v>
      </c>
      <c r="M34" s="432">
        <v>93</v>
      </c>
      <c r="N34" s="436"/>
      <c r="O34" s="430">
        <v>-50</v>
      </c>
      <c r="P34" s="434" t="s">
        <v>50</v>
      </c>
      <c r="Q34" s="477">
        <v>22.4</v>
      </c>
      <c r="R34" s="435">
        <v>-0.46100000000000002</v>
      </c>
      <c r="S34" s="436"/>
      <c r="T34" s="432">
        <v>9</v>
      </c>
      <c r="U34" s="434"/>
      <c r="V34" s="477">
        <v>17.399999999999999</v>
      </c>
      <c r="W34" s="435">
        <v>9.0999999999999998E-2</v>
      </c>
      <c r="X34" s="436"/>
      <c r="Y34" s="432">
        <v>-41</v>
      </c>
      <c r="Z34" s="434"/>
      <c r="AA34" s="477">
        <v>22.2</v>
      </c>
      <c r="AB34" s="435">
        <v>-0.40100000000000002</v>
      </c>
    </row>
    <row r="35" spans="1:28" ht="16.5" customHeight="1" x14ac:dyDescent="0.25">
      <c r="A35" s="437" t="s">
        <v>1022</v>
      </c>
      <c r="B35" s="437" t="s">
        <v>1218</v>
      </c>
      <c r="C35" s="440">
        <v>519</v>
      </c>
      <c r="D35" s="476">
        <v>4.5999999999999996</v>
      </c>
      <c r="E35" s="440">
        <v>87</v>
      </c>
      <c r="F35" s="444"/>
      <c r="G35" s="440">
        <v>507</v>
      </c>
      <c r="H35" s="476">
        <v>3.3</v>
      </c>
      <c r="I35" s="440">
        <v>89</v>
      </c>
      <c r="J35" s="444"/>
      <c r="K35" s="440">
        <v>489</v>
      </c>
      <c r="L35" s="476">
        <v>3.9</v>
      </c>
      <c r="M35" s="440">
        <v>87</v>
      </c>
      <c r="N35" s="444"/>
      <c r="O35" s="438">
        <v>-12</v>
      </c>
      <c r="P35" s="442"/>
      <c r="Q35" s="476">
        <v>5.9</v>
      </c>
      <c r="R35" s="443">
        <v>-0.13600000000000001</v>
      </c>
      <c r="S35" s="441"/>
      <c r="T35" s="438">
        <v>-18</v>
      </c>
      <c r="U35" s="442"/>
      <c r="V35" s="476">
        <v>5.4</v>
      </c>
      <c r="W35" s="443">
        <v>-0.20799999999999999</v>
      </c>
      <c r="X35" s="444"/>
      <c r="Y35" s="438">
        <v>-30</v>
      </c>
      <c r="Z35" s="442"/>
      <c r="AA35" s="476">
        <v>6.5</v>
      </c>
      <c r="AB35" s="443">
        <v>-0.34699999999999998</v>
      </c>
    </row>
    <row r="36" spans="1:28" ht="16.5" customHeight="1" x14ac:dyDescent="0.25">
      <c r="A36" s="437"/>
      <c r="B36" s="437" t="s">
        <v>1238</v>
      </c>
      <c r="C36" s="440">
        <v>472</v>
      </c>
      <c r="D36" s="476">
        <v>12.3</v>
      </c>
      <c r="E36" s="440">
        <v>93</v>
      </c>
      <c r="F36" s="444"/>
      <c r="G36" s="440">
        <v>441</v>
      </c>
      <c r="H36" s="476">
        <v>9.1999999999999993</v>
      </c>
      <c r="I36" s="440">
        <v>87</v>
      </c>
      <c r="J36" s="444"/>
      <c r="K36" s="440">
        <v>427</v>
      </c>
      <c r="L36" s="476">
        <v>5.6</v>
      </c>
      <c r="M36" s="440">
        <v>82</v>
      </c>
      <c r="N36" s="444"/>
      <c r="O36" s="438">
        <v>-31</v>
      </c>
      <c r="P36" s="442"/>
      <c r="Q36" s="476">
        <v>15.5</v>
      </c>
      <c r="R36" s="443">
        <v>-0.34</v>
      </c>
      <c r="S36" s="441"/>
      <c r="T36" s="440">
        <v>-15</v>
      </c>
      <c r="U36" s="442"/>
      <c r="V36" s="476">
        <v>10.9</v>
      </c>
      <c r="W36" s="443">
        <v>-0.17399999999999999</v>
      </c>
      <c r="X36" s="441"/>
      <c r="Y36" s="438">
        <v>-45</v>
      </c>
      <c r="Z36" s="442"/>
      <c r="AA36" s="476">
        <v>13.7</v>
      </c>
      <c r="AB36" s="443">
        <v>-0.51900000000000002</v>
      </c>
    </row>
    <row r="37" spans="1:28" ht="16.5" customHeight="1" x14ac:dyDescent="0.25">
      <c r="A37" s="429" t="s">
        <v>30</v>
      </c>
      <c r="B37" s="429" t="s">
        <v>1218</v>
      </c>
      <c r="C37" s="432">
        <v>536</v>
      </c>
      <c r="D37" s="477">
        <v>3.9</v>
      </c>
      <c r="E37" s="432">
        <v>84</v>
      </c>
      <c r="F37" s="436"/>
      <c r="G37" s="432">
        <v>516</v>
      </c>
      <c r="H37" s="477">
        <v>3.2</v>
      </c>
      <c r="I37" s="432">
        <v>86</v>
      </c>
      <c r="J37" s="436"/>
      <c r="K37" s="432">
        <v>491</v>
      </c>
      <c r="L37" s="477">
        <v>3.5</v>
      </c>
      <c r="M37" s="432">
        <v>88</v>
      </c>
      <c r="N37" s="436"/>
      <c r="O37" s="430">
        <v>-20</v>
      </c>
      <c r="P37" s="434" t="s">
        <v>50</v>
      </c>
      <c r="Q37" s="477">
        <v>5.3</v>
      </c>
      <c r="R37" s="435">
        <v>-0.23400000000000001</v>
      </c>
      <c r="S37" s="433"/>
      <c r="T37" s="430">
        <v>-25</v>
      </c>
      <c r="U37" s="434"/>
      <c r="V37" s="477">
        <v>5</v>
      </c>
      <c r="W37" s="435">
        <v>-0.28999999999999998</v>
      </c>
      <c r="X37" s="433"/>
      <c r="Y37" s="430">
        <v>-45</v>
      </c>
      <c r="Z37" s="434" t="s">
        <v>50</v>
      </c>
      <c r="AA37" s="477">
        <v>5.8</v>
      </c>
      <c r="AB37" s="435">
        <v>-0.52400000000000002</v>
      </c>
    </row>
    <row r="38" spans="1:28" ht="16.5" customHeight="1" x14ac:dyDescent="0.25">
      <c r="A38" s="429"/>
      <c r="B38" s="429" t="s">
        <v>1238</v>
      </c>
      <c r="C38" s="432">
        <v>495</v>
      </c>
      <c r="D38" s="477">
        <v>20.100000000000001</v>
      </c>
      <c r="E38" s="432">
        <v>86</v>
      </c>
      <c r="F38" s="436"/>
      <c r="G38" s="432">
        <v>456</v>
      </c>
      <c r="H38" s="477">
        <v>11.4</v>
      </c>
      <c r="I38" s="432">
        <v>88</v>
      </c>
      <c r="J38" s="436"/>
      <c r="K38" s="432">
        <v>415</v>
      </c>
      <c r="L38" s="477">
        <v>10.9</v>
      </c>
      <c r="M38" s="432">
        <v>89</v>
      </c>
      <c r="N38" s="436"/>
      <c r="O38" s="432">
        <v>-39</v>
      </c>
      <c r="P38" s="434"/>
      <c r="Q38" s="477">
        <v>23.1</v>
      </c>
      <c r="R38" s="435">
        <v>-0.45400000000000001</v>
      </c>
      <c r="S38" s="433"/>
      <c r="T38" s="430">
        <v>-41</v>
      </c>
      <c r="U38" s="434"/>
      <c r="V38" s="477">
        <v>15.9</v>
      </c>
      <c r="W38" s="435">
        <v>-0.46600000000000003</v>
      </c>
      <c r="X38" s="433"/>
      <c r="Y38" s="430">
        <v>-81</v>
      </c>
      <c r="Z38" s="434" t="s">
        <v>50</v>
      </c>
      <c r="AA38" s="477">
        <v>23</v>
      </c>
      <c r="AB38" s="435">
        <v>-0.92100000000000004</v>
      </c>
    </row>
    <row r="39" spans="1:28" ht="16.5" customHeight="1" x14ac:dyDescent="0.25">
      <c r="A39" s="482" t="s">
        <v>1023</v>
      </c>
      <c r="B39" s="482" t="s">
        <v>1218</v>
      </c>
      <c r="C39" s="483">
        <v>520</v>
      </c>
      <c r="D39" s="484">
        <v>2</v>
      </c>
      <c r="E39" s="483">
        <v>98</v>
      </c>
      <c r="F39" s="485"/>
      <c r="G39" s="483">
        <v>518</v>
      </c>
      <c r="H39" s="484">
        <v>1.2</v>
      </c>
      <c r="I39" s="483">
        <v>87</v>
      </c>
      <c r="J39" s="485"/>
      <c r="K39" s="483">
        <v>498</v>
      </c>
      <c r="L39" s="484">
        <v>1.5</v>
      </c>
      <c r="M39" s="483">
        <v>89</v>
      </c>
      <c r="N39" s="485"/>
      <c r="O39" s="483">
        <v>-2</v>
      </c>
      <c r="P39" s="486"/>
      <c r="Q39" s="484">
        <v>2.9</v>
      </c>
      <c r="R39" s="487">
        <v>-2.5999999999999999E-2</v>
      </c>
      <c r="S39" s="488"/>
      <c r="T39" s="489">
        <v>-20</v>
      </c>
      <c r="U39" s="486"/>
      <c r="V39" s="484">
        <v>2.6</v>
      </c>
      <c r="W39" s="487">
        <v>-0.223</v>
      </c>
      <c r="X39" s="488"/>
      <c r="Y39" s="489">
        <v>-22</v>
      </c>
      <c r="Z39" s="486"/>
      <c r="AA39" s="484">
        <v>3.5</v>
      </c>
      <c r="AB39" s="487">
        <v>-0.23599999999999999</v>
      </c>
    </row>
    <row r="40" spans="1:28" ht="16.5" customHeight="1" x14ac:dyDescent="0.25">
      <c r="A40" s="445"/>
      <c r="B40" s="445" t="s">
        <v>1238</v>
      </c>
      <c r="C40" s="446">
        <v>461</v>
      </c>
      <c r="D40" s="490">
        <v>3.4</v>
      </c>
      <c r="E40" s="446">
        <v>93</v>
      </c>
      <c r="F40" s="491"/>
      <c r="G40" s="446">
        <v>459</v>
      </c>
      <c r="H40" s="490">
        <v>2.8</v>
      </c>
      <c r="I40" s="446">
        <v>92</v>
      </c>
      <c r="J40" s="491"/>
      <c r="K40" s="446">
        <v>435</v>
      </c>
      <c r="L40" s="490">
        <v>1.9</v>
      </c>
      <c r="M40" s="446">
        <v>86</v>
      </c>
      <c r="N40" s="491"/>
      <c r="O40" s="446">
        <v>-3</v>
      </c>
      <c r="P40" s="492"/>
      <c r="Q40" s="490">
        <v>4.8</v>
      </c>
      <c r="R40" s="451">
        <v>-2.9000000000000001E-2</v>
      </c>
      <c r="S40" s="448"/>
      <c r="T40" s="449">
        <v>-23</v>
      </c>
      <c r="U40" s="492"/>
      <c r="V40" s="490">
        <v>3.9</v>
      </c>
      <c r="W40" s="451">
        <v>-0.26400000000000001</v>
      </c>
      <c r="X40" s="448"/>
      <c r="Y40" s="449">
        <v>-26</v>
      </c>
      <c r="Z40" s="492"/>
      <c r="AA40" s="490">
        <v>4.5999999999999996</v>
      </c>
      <c r="AB40" s="451">
        <v>-0.29299999999999998</v>
      </c>
    </row>
    <row r="41" spans="1:28" ht="16.5" customHeight="1" x14ac:dyDescent="0.25">
      <c r="A41" s="493" t="s">
        <v>1254</v>
      </c>
    </row>
    <row r="42" spans="1:28" ht="16.5" customHeight="1" x14ac:dyDescent="0.25">
      <c r="A42" s="408" t="s">
        <v>1240</v>
      </c>
    </row>
    <row r="43" spans="1:28" ht="16.5" customHeight="1" x14ac:dyDescent="0.25">
      <c r="A43" s="408" t="s">
        <v>1241</v>
      </c>
    </row>
    <row r="44" spans="1:28" ht="16.5" customHeight="1" x14ac:dyDescent="0.25">
      <c r="A44" s="100" t="s">
        <v>1242</v>
      </c>
    </row>
    <row r="45" spans="1:28" x14ac:dyDescent="0.25">
      <c r="A45" s="100" t="s">
        <v>1255</v>
      </c>
    </row>
    <row r="46" spans="1:28" x14ac:dyDescent="0.25">
      <c r="A46" s="100" t="s">
        <v>1243</v>
      </c>
    </row>
    <row r="47" spans="1:28" ht="16.5" customHeight="1" x14ac:dyDescent="0.25">
      <c r="A47" s="100" t="s">
        <v>1244</v>
      </c>
    </row>
    <row r="48" spans="1:28" x14ac:dyDescent="0.25">
      <c r="A48" s="100" t="s">
        <v>992</v>
      </c>
    </row>
    <row r="49" spans="1:1" x14ac:dyDescent="0.25">
      <c r="A49" s="100" t="s">
        <v>1256</v>
      </c>
    </row>
  </sheetData>
  <mergeCells count="6">
    <mergeCell ref="Y5:AB5"/>
    <mergeCell ref="C5:E5"/>
    <mergeCell ref="G5:I5"/>
    <mergeCell ref="K5:M5"/>
    <mergeCell ref="O5:R5"/>
    <mergeCell ref="T5:W5"/>
  </mergeCells>
  <pageMargins left="0.7" right="0.7" top="0.78740157499999996" bottom="0.78740157499999996" header="0.3" footer="0.3"/>
  <pageSetup paperSize="9" orientation="portrait" verticalDpi="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C27E5-A119-4375-919C-D38A3732E267}">
  <sheetPr>
    <tabColor theme="0" tint="-4.9989318521683403E-2"/>
  </sheetPr>
  <dimension ref="A1:AB49"/>
  <sheetViews>
    <sheetView zoomScaleNormal="100" workbookViewId="0">
      <selection activeCell="D2" sqref="D2"/>
    </sheetView>
  </sheetViews>
  <sheetFormatPr baseColWidth="10" defaultColWidth="11.42578125" defaultRowHeight="17.25" x14ac:dyDescent="0.25"/>
  <cols>
    <col min="1" max="1" width="27.85546875" style="380" customWidth="1"/>
    <col min="2" max="2" width="32.28515625" style="380" customWidth="1"/>
    <col min="3" max="5" width="9.7109375" style="463" customWidth="1"/>
    <col min="6" max="6" width="2.140625" style="380" customWidth="1"/>
    <col min="7" max="9" width="9.7109375" style="463" customWidth="1"/>
    <col min="10" max="10" width="2.140625" style="380" customWidth="1"/>
    <col min="11" max="13" width="9.7109375" style="463" customWidth="1"/>
    <col min="14" max="14" width="2.140625" style="380" customWidth="1"/>
    <col min="15" max="15" width="9.7109375" style="463" customWidth="1"/>
    <col min="16" max="16" width="2.140625" style="473" customWidth="1"/>
    <col min="17" max="18" width="9.7109375" style="463" customWidth="1"/>
    <col min="19" max="19" width="2.140625" style="380" customWidth="1"/>
    <col min="20" max="20" width="9.7109375" style="463" customWidth="1"/>
    <col min="21" max="21" width="2.140625" style="473" customWidth="1"/>
    <col min="22" max="23" width="9.7109375" style="463" customWidth="1"/>
    <col min="24" max="24" width="2.140625" style="380" customWidth="1"/>
    <col min="25" max="25" width="9.7109375" style="463" customWidth="1"/>
    <col min="26" max="26" width="2.140625" style="473" customWidth="1"/>
    <col min="27" max="28" width="9.7109375" style="463" customWidth="1"/>
    <col min="29" max="16384" width="11.42578125" style="380"/>
  </cols>
  <sheetData>
    <row r="1" spans="1:28" ht="15" customHeight="1" x14ac:dyDescent="0.25">
      <c r="A1" s="421" t="str">
        <f>HYPERLINK("#'Inhalt'!$A$1","zurück zum Inhaltsverzeichnis")</f>
        <v>zurück zum Inhaltsverzeichnis</v>
      </c>
    </row>
    <row r="2" spans="1:28" ht="15" customHeight="1" x14ac:dyDescent="0.25"/>
    <row r="3" spans="1:28" ht="15" customHeight="1" x14ac:dyDescent="0.25">
      <c r="A3" s="422" t="s">
        <v>1257</v>
      </c>
    </row>
    <row r="4" spans="1:28" ht="15" customHeight="1" x14ac:dyDescent="0.25"/>
    <row r="5" spans="1:28" s="464" customFormat="1" ht="15" x14ac:dyDescent="0.25">
      <c r="A5" s="452"/>
      <c r="B5" s="452"/>
      <c r="C5" s="1130">
        <v>2012</v>
      </c>
      <c r="D5" s="1130"/>
      <c r="E5" s="1130"/>
      <c r="F5" s="452"/>
      <c r="G5" s="1130">
        <v>2018</v>
      </c>
      <c r="H5" s="1130"/>
      <c r="I5" s="1130"/>
      <c r="J5" s="452"/>
      <c r="K5" s="1130">
        <v>2024</v>
      </c>
      <c r="L5" s="1130"/>
      <c r="M5" s="1130"/>
      <c r="N5" s="452"/>
      <c r="O5" s="1130" t="s">
        <v>45</v>
      </c>
      <c r="P5" s="1130"/>
      <c r="Q5" s="1130"/>
      <c r="R5" s="1130"/>
      <c r="S5" s="452"/>
      <c r="T5" s="1130" t="s">
        <v>46</v>
      </c>
      <c r="U5" s="1130"/>
      <c r="V5" s="1130"/>
      <c r="W5" s="1130"/>
      <c r="X5" s="452"/>
      <c r="Y5" s="1130" t="s">
        <v>47</v>
      </c>
      <c r="Z5" s="1130"/>
      <c r="AA5" s="1130"/>
      <c r="AB5" s="1130"/>
    </row>
    <row r="6" spans="1:28" x14ac:dyDescent="0.25">
      <c r="A6" s="453" t="s">
        <v>12</v>
      </c>
      <c r="B6" s="427"/>
      <c r="C6" s="425" t="s">
        <v>48</v>
      </c>
      <c r="D6" s="454" t="s">
        <v>847</v>
      </c>
      <c r="E6" s="425" t="s">
        <v>49</v>
      </c>
      <c r="F6" s="503"/>
      <c r="G6" s="425" t="s">
        <v>48</v>
      </c>
      <c r="H6" s="454" t="s">
        <v>847</v>
      </c>
      <c r="I6" s="425" t="s">
        <v>49</v>
      </c>
      <c r="J6" s="503"/>
      <c r="K6" s="425" t="s">
        <v>48</v>
      </c>
      <c r="L6" s="454" t="s">
        <v>847</v>
      </c>
      <c r="M6" s="425" t="s">
        <v>49</v>
      </c>
      <c r="N6" s="504"/>
      <c r="O6" s="425" t="s">
        <v>1214</v>
      </c>
      <c r="P6" s="506"/>
      <c r="Q6" s="454" t="s">
        <v>847</v>
      </c>
      <c r="R6" s="425" t="s">
        <v>1223</v>
      </c>
      <c r="S6" s="427"/>
      <c r="T6" s="425" t="s">
        <v>1214</v>
      </c>
      <c r="U6" s="506"/>
      <c r="V6" s="454" t="s">
        <v>847</v>
      </c>
      <c r="W6" s="425" t="s">
        <v>1223</v>
      </c>
      <c r="X6" s="427"/>
      <c r="Y6" s="425" t="s">
        <v>1214</v>
      </c>
      <c r="Z6" s="506"/>
      <c r="AA6" s="454" t="s">
        <v>847</v>
      </c>
      <c r="AB6" s="425" t="s">
        <v>1223</v>
      </c>
    </row>
    <row r="7" spans="1:28" ht="16.5" customHeight="1" x14ac:dyDescent="0.25">
      <c r="A7" s="437" t="s">
        <v>1017</v>
      </c>
      <c r="B7" s="437" t="s">
        <v>1218</v>
      </c>
      <c r="C7" s="475">
        <v>518</v>
      </c>
      <c r="D7" s="476">
        <v>7.6</v>
      </c>
      <c r="E7" s="475">
        <v>100</v>
      </c>
      <c r="F7" s="444"/>
      <c r="G7" s="440">
        <v>521</v>
      </c>
      <c r="H7" s="476">
        <v>4.4000000000000004</v>
      </c>
      <c r="I7" s="440">
        <v>85</v>
      </c>
      <c r="J7" s="444"/>
      <c r="K7" s="440">
        <v>524</v>
      </c>
      <c r="L7" s="476">
        <v>3.6</v>
      </c>
      <c r="M7" s="440">
        <v>93</v>
      </c>
      <c r="N7" s="444"/>
      <c r="O7" s="440">
        <v>-2</v>
      </c>
      <c r="P7" s="442"/>
      <c r="Q7" s="476">
        <v>9</v>
      </c>
      <c r="R7" s="443">
        <v>-0.02</v>
      </c>
      <c r="S7" s="441"/>
      <c r="T7" s="440">
        <v>4</v>
      </c>
      <c r="U7" s="442" t="s">
        <v>50</v>
      </c>
      <c r="V7" s="476">
        <v>5.9</v>
      </c>
      <c r="W7" s="443">
        <v>0.04</v>
      </c>
      <c r="X7" s="441"/>
      <c r="Y7" s="440">
        <v>2</v>
      </c>
      <c r="Z7" s="442" t="s">
        <v>50</v>
      </c>
      <c r="AA7" s="476">
        <v>8.6999999999999993</v>
      </c>
      <c r="AB7" s="443">
        <v>1.7999999999999999E-2</v>
      </c>
    </row>
    <row r="8" spans="1:28" ht="16.5" customHeight="1" x14ac:dyDescent="0.25">
      <c r="A8" s="437"/>
      <c r="B8" s="437" t="s">
        <v>1238</v>
      </c>
      <c r="C8" s="440">
        <v>453</v>
      </c>
      <c r="D8" s="476">
        <v>10.8</v>
      </c>
      <c r="E8" s="440">
        <v>90</v>
      </c>
      <c r="F8" s="444"/>
      <c r="G8" s="440">
        <v>464</v>
      </c>
      <c r="H8" s="476">
        <v>5.2</v>
      </c>
      <c r="I8" s="440">
        <v>86</v>
      </c>
      <c r="J8" s="444"/>
      <c r="K8" s="440">
        <v>448</v>
      </c>
      <c r="L8" s="476">
        <v>5.2</v>
      </c>
      <c r="M8" s="440">
        <v>94</v>
      </c>
      <c r="N8" s="444"/>
      <c r="O8" s="440">
        <v>12</v>
      </c>
      <c r="P8" s="442"/>
      <c r="Q8" s="476">
        <v>12.1</v>
      </c>
      <c r="R8" s="443">
        <v>0.13300000000000001</v>
      </c>
      <c r="S8" s="441"/>
      <c r="T8" s="438">
        <v>-17</v>
      </c>
      <c r="U8" s="442"/>
      <c r="V8" s="476">
        <v>7.5</v>
      </c>
      <c r="W8" s="443">
        <v>-0.186</v>
      </c>
      <c r="X8" s="441"/>
      <c r="Y8" s="440">
        <v>-5</v>
      </c>
      <c r="Z8" s="442"/>
      <c r="AA8" s="476">
        <v>12.2</v>
      </c>
      <c r="AB8" s="443">
        <v>-5.6000000000000001E-2</v>
      </c>
    </row>
    <row r="9" spans="1:28" ht="16.5" customHeight="1" x14ac:dyDescent="0.25">
      <c r="A9" s="429" t="s">
        <v>897</v>
      </c>
      <c r="B9" s="429" t="s">
        <v>1218</v>
      </c>
      <c r="C9" s="432">
        <v>536</v>
      </c>
      <c r="D9" s="477">
        <v>4.7</v>
      </c>
      <c r="E9" s="432">
        <v>98</v>
      </c>
      <c r="F9" s="436"/>
      <c r="G9" s="432">
        <v>541</v>
      </c>
      <c r="H9" s="477">
        <v>4.8</v>
      </c>
      <c r="I9" s="432">
        <v>90</v>
      </c>
      <c r="J9" s="436"/>
      <c r="K9" s="432">
        <v>521</v>
      </c>
      <c r="L9" s="477">
        <v>4.2</v>
      </c>
      <c r="M9" s="432">
        <v>91</v>
      </c>
      <c r="N9" s="436"/>
      <c r="O9" s="432">
        <v>5</v>
      </c>
      <c r="P9" s="434"/>
      <c r="Q9" s="477">
        <v>6.9</v>
      </c>
      <c r="R9" s="435">
        <v>5.3999999999999999E-2</v>
      </c>
      <c r="S9" s="433"/>
      <c r="T9" s="430">
        <v>-21</v>
      </c>
      <c r="U9" s="434"/>
      <c r="V9" s="477">
        <v>6.6</v>
      </c>
      <c r="W9" s="435">
        <v>-0.22900000000000001</v>
      </c>
      <c r="X9" s="433"/>
      <c r="Y9" s="430">
        <v>-16</v>
      </c>
      <c r="Z9" s="434"/>
      <c r="AA9" s="477">
        <v>6.7</v>
      </c>
      <c r="AB9" s="435">
        <v>-0.16600000000000001</v>
      </c>
    </row>
    <row r="10" spans="1:28" ht="16.5" customHeight="1" x14ac:dyDescent="0.25">
      <c r="A10" s="429"/>
      <c r="B10" s="429" t="s">
        <v>1238</v>
      </c>
      <c r="C10" s="432">
        <v>482</v>
      </c>
      <c r="D10" s="477">
        <v>10.8</v>
      </c>
      <c r="E10" s="432">
        <v>104</v>
      </c>
      <c r="F10" s="436"/>
      <c r="G10" s="432">
        <v>467</v>
      </c>
      <c r="H10" s="477">
        <v>11.8</v>
      </c>
      <c r="I10" s="432">
        <v>108</v>
      </c>
      <c r="J10" s="436"/>
      <c r="K10" s="432">
        <v>452</v>
      </c>
      <c r="L10" s="477">
        <v>6</v>
      </c>
      <c r="M10" s="432">
        <v>92</v>
      </c>
      <c r="N10" s="436"/>
      <c r="O10" s="432">
        <v>-15</v>
      </c>
      <c r="P10" s="434"/>
      <c r="Q10" s="477">
        <v>16.100000000000001</v>
      </c>
      <c r="R10" s="435">
        <v>-0.14599999999999999</v>
      </c>
      <c r="S10" s="433"/>
      <c r="T10" s="432">
        <v>-14</v>
      </c>
      <c r="U10" s="434"/>
      <c r="V10" s="477">
        <v>13.3</v>
      </c>
      <c r="W10" s="435">
        <v>-0.14199999999999999</v>
      </c>
      <c r="X10" s="433"/>
      <c r="Y10" s="430">
        <v>-30</v>
      </c>
      <c r="Z10" s="434"/>
      <c r="AA10" s="477">
        <v>12.6</v>
      </c>
      <c r="AB10" s="435">
        <v>-0.30299999999999999</v>
      </c>
    </row>
    <row r="11" spans="1:28" ht="16.5" customHeight="1" x14ac:dyDescent="0.25">
      <c r="A11" s="437" t="s">
        <v>17</v>
      </c>
      <c r="B11" s="437" t="s">
        <v>1218</v>
      </c>
      <c r="C11" s="478" t="s">
        <v>1239</v>
      </c>
      <c r="D11" s="479" t="s">
        <v>1239</v>
      </c>
      <c r="E11" s="478" t="s">
        <v>1239</v>
      </c>
      <c r="F11" s="444"/>
      <c r="G11" s="440">
        <v>516</v>
      </c>
      <c r="H11" s="476">
        <v>4.2</v>
      </c>
      <c r="I11" s="440">
        <v>100</v>
      </c>
      <c r="J11" s="444"/>
      <c r="K11" s="440">
        <v>503</v>
      </c>
      <c r="L11" s="476">
        <v>5.7</v>
      </c>
      <c r="M11" s="440">
        <v>107</v>
      </c>
      <c r="N11" s="444"/>
      <c r="O11" s="478" t="s">
        <v>1239</v>
      </c>
      <c r="P11" s="442"/>
      <c r="Q11" s="479" t="s">
        <v>1239</v>
      </c>
      <c r="R11" s="478" t="s">
        <v>1239</v>
      </c>
      <c r="S11" s="441"/>
      <c r="T11" s="440">
        <v>-13</v>
      </c>
      <c r="U11" s="442"/>
      <c r="V11" s="476">
        <v>7.2</v>
      </c>
      <c r="W11" s="443">
        <v>-0.129</v>
      </c>
      <c r="X11" s="441"/>
      <c r="Y11" s="478" t="s">
        <v>1239</v>
      </c>
      <c r="Z11" s="442"/>
      <c r="AA11" s="479" t="s">
        <v>1239</v>
      </c>
      <c r="AB11" s="478" t="s">
        <v>1239</v>
      </c>
    </row>
    <row r="12" spans="1:28" ht="16.5" customHeight="1" x14ac:dyDescent="0.25">
      <c r="A12" s="437"/>
      <c r="B12" s="437" t="s">
        <v>1238</v>
      </c>
      <c r="C12" s="478" t="s">
        <v>1239</v>
      </c>
      <c r="D12" s="479" t="s">
        <v>1239</v>
      </c>
      <c r="E12" s="478" t="s">
        <v>1239</v>
      </c>
      <c r="F12" s="444"/>
      <c r="G12" s="440">
        <v>438</v>
      </c>
      <c r="H12" s="476">
        <v>6.4</v>
      </c>
      <c r="I12" s="440">
        <v>100</v>
      </c>
      <c r="J12" s="444"/>
      <c r="K12" s="440">
        <v>422</v>
      </c>
      <c r="L12" s="476">
        <v>7.4</v>
      </c>
      <c r="M12" s="440">
        <v>104</v>
      </c>
      <c r="N12" s="444"/>
      <c r="O12" s="478" t="s">
        <v>1239</v>
      </c>
      <c r="P12" s="442"/>
      <c r="Q12" s="479" t="s">
        <v>1239</v>
      </c>
      <c r="R12" s="478" t="s">
        <v>1239</v>
      </c>
      <c r="S12" s="441"/>
      <c r="T12" s="440">
        <v>-16</v>
      </c>
      <c r="U12" s="442"/>
      <c r="V12" s="476">
        <v>9.9</v>
      </c>
      <c r="W12" s="443">
        <v>-0.155</v>
      </c>
      <c r="X12" s="441"/>
      <c r="Y12" s="478" t="s">
        <v>1239</v>
      </c>
      <c r="Z12" s="442"/>
      <c r="AA12" s="479" t="s">
        <v>1239</v>
      </c>
      <c r="AB12" s="478" t="s">
        <v>1239</v>
      </c>
    </row>
    <row r="13" spans="1:28" ht="16.5" customHeight="1" x14ac:dyDescent="0.25">
      <c r="A13" s="429" t="s">
        <v>18</v>
      </c>
      <c r="B13" s="429" t="s">
        <v>1218</v>
      </c>
      <c r="C13" s="432">
        <v>533</v>
      </c>
      <c r="D13" s="477">
        <v>4.3</v>
      </c>
      <c r="E13" s="432">
        <v>94</v>
      </c>
      <c r="F13" s="436"/>
      <c r="G13" s="432">
        <v>508</v>
      </c>
      <c r="H13" s="477">
        <v>3.1</v>
      </c>
      <c r="I13" s="432">
        <v>89</v>
      </c>
      <c r="J13" s="436"/>
      <c r="K13" s="432">
        <v>490</v>
      </c>
      <c r="L13" s="477">
        <v>3.9</v>
      </c>
      <c r="M13" s="432">
        <v>87</v>
      </c>
      <c r="N13" s="436"/>
      <c r="O13" s="430">
        <v>-25</v>
      </c>
      <c r="P13" s="434" t="s">
        <v>50</v>
      </c>
      <c r="Q13" s="477">
        <v>5.5</v>
      </c>
      <c r="R13" s="435">
        <v>-0.26900000000000002</v>
      </c>
      <c r="S13" s="436"/>
      <c r="T13" s="430">
        <v>-19</v>
      </c>
      <c r="U13" s="434"/>
      <c r="V13" s="477">
        <v>5.2</v>
      </c>
      <c r="W13" s="435">
        <v>-0.21299999999999999</v>
      </c>
      <c r="X13" s="433"/>
      <c r="Y13" s="430">
        <v>-43</v>
      </c>
      <c r="Z13" s="434" t="s">
        <v>50</v>
      </c>
      <c r="AA13" s="477">
        <v>6.2</v>
      </c>
      <c r="AB13" s="435">
        <v>-0.47899999999999998</v>
      </c>
    </row>
    <row r="14" spans="1:28" ht="16.5" customHeight="1" x14ac:dyDescent="0.25">
      <c r="A14" s="429"/>
      <c r="B14" s="429" t="s">
        <v>1238</v>
      </c>
      <c r="C14" s="432">
        <v>478</v>
      </c>
      <c r="D14" s="477">
        <v>17.7</v>
      </c>
      <c r="E14" s="432">
        <v>93</v>
      </c>
      <c r="F14" s="436"/>
      <c r="G14" s="432">
        <v>453</v>
      </c>
      <c r="H14" s="477">
        <v>13.8</v>
      </c>
      <c r="I14" s="432">
        <v>103</v>
      </c>
      <c r="J14" s="436"/>
      <c r="K14" s="432">
        <v>434</v>
      </c>
      <c r="L14" s="477">
        <v>8.1</v>
      </c>
      <c r="M14" s="432">
        <v>90</v>
      </c>
      <c r="N14" s="436"/>
      <c r="O14" s="432">
        <v>-24</v>
      </c>
      <c r="P14" s="434"/>
      <c r="Q14" s="477">
        <v>22.5</v>
      </c>
      <c r="R14" s="435">
        <v>-0.248</v>
      </c>
      <c r="S14" s="436"/>
      <c r="T14" s="432">
        <v>-19</v>
      </c>
      <c r="U14" s="434"/>
      <c r="V14" s="477">
        <v>16</v>
      </c>
      <c r="W14" s="435">
        <v>-0.19500000000000001</v>
      </c>
      <c r="X14" s="436"/>
      <c r="Y14" s="430">
        <v>-43</v>
      </c>
      <c r="Z14" s="434"/>
      <c r="AA14" s="477">
        <v>19.600000000000001</v>
      </c>
      <c r="AB14" s="435">
        <v>-0.47299999999999998</v>
      </c>
    </row>
    <row r="15" spans="1:28" ht="16.5" customHeight="1" x14ac:dyDescent="0.25">
      <c r="A15" s="437" t="s">
        <v>1136</v>
      </c>
      <c r="B15" s="437" t="s">
        <v>1218</v>
      </c>
      <c r="C15" s="478" t="s">
        <v>1239</v>
      </c>
      <c r="D15" s="479" t="s">
        <v>1239</v>
      </c>
      <c r="E15" s="478" t="s">
        <v>1239</v>
      </c>
      <c r="F15" s="444"/>
      <c r="G15" s="440">
        <v>504</v>
      </c>
      <c r="H15" s="476">
        <v>8.6</v>
      </c>
      <c r="I15" s="440">
        <v>101</v>
      </c>
      <c r="J15" s="444"/>
      <c r="K15" s="440">
        <v>491</v>
      </c>
      <c r="L15" s="476">
        <v>5.5</v>
      </c>
      <c r="M15" s="440">
        <v>97</v>
      </c>
      <c r="N15" s="444"/>
      <c r="O15" s="478" t="s">
        <v>1239</v>
      </c>
      <c r="P15" s="442"/>
      <c r="Q15" s="479" t="s">
        <v>1239</v>
      </c>
      <c r="R15" s="478" t="s">
        <v>1239</v>
      </c>
      <c r="S15" s="441"/>
      <c r="T15" s="440">
        <v>-13</v>
      </c>
      <c r="U15" s="442"/>
      <c r="V15" s="476">
        <v>10.3</v>
      </c>
      <c r="W15" s="443">
        <v>-0.13</v>
      </c>
      <c r="X15" s="444"/>
      <c r="Y15" s="478" t="s">
        <v>1239</v>
      </c>
      <c r="Z15" s="442"/>
      <c r="AA15" s="479" t="s">
        <v>1239</v>
      </c>
      <c r="AB15" s="478" t="s">
        <v>1239</v>
      </c>
    </row>
    <row r="16" spans="1:28" ht="16.5" customHeight="1" x14ac:dyDescent="0.25">
      <c r="A16" s="437"/>
      <c r="B16" s="437" t="s">
        <v>1238</v>
      </c>
      <c r="C16" s="478" t="s">
        <v>1239</v>
      </c>
      <c r="D16" s="479" t="s">
        <v>1239</v>
      </c>
      <c r="E16" s="478" t="s">
        <v>1239</v>
      </c>
      <c r="F16" s="444"/>
      <c r="G16" s="440">
        <v>437</v>
      </c>
      <c r="H16" s="476">
        <v>6.8</v>
      </c>
      <c r="I16" s="440">
        <v>99</v>
      </c>
      <c r="J16" s="444"/>
      <c r="K16" s="440">
        <v>406</v>
      </c>
      <c r="L16" s="476">
        <v>4.9000000000000004</v>
      </c>
      <c r="M16" s="440">
        <v>89</v>
      </c>
      <c r="N16" s="444"/>
      <c r="O16" s="478" t="s">
        <v>1239</v>
      </c>
      <c r="P16" s="442"/>
      <c r="Q16" s="479" t="s">
        <v>1239</v>
      </c>
      <c r="R16" s="478" t="s">
        <v>1239</v>
      </c>
      <c r="S16" s="441"/>
      <c r="T16" s="438">
        <v>-31</v>
      </c>
      <c r="U16" s="442"/>
      <c r="V16" s="476">
        <v>8.5</v>
      </c>
      <c r="W16" s="443">
        <v>-0.33</v>
      </c>
      <c r="X16" s="444"/>
      <c r="Y16" s="478" t="s">
        <v>1239</v>
      </c>
      <c r="Z16" s="442"/>
      <c r="AA16" s="479" t="s">
        <v>1239</v>
      </c>
      <c r="AB16" s="478" t="s">
        <v>1239</v>
      </c>
    </row>
    <row r="17" spans="1:28" ht="16.5" customHeight="1" x14ac:dyDescent="0.25">
      <c r="A17" s="429" t="s">
        <v>1251</v>
      </c>
      <c r="B17" s="429" t="s">
        <v>1218</v>
      </c>
      <c r="C17" s="432">
        <v>523</v>
      </c>
      <c r="D17" s="477">
        <v>4.4000000000000004</v>
      </c>
      <c r="E17" s="432">
        <v>94</v>
      </c>
      <c r="F17" s="436"/>
      <c r="G17" s="480" t="s">
        <v>1239</v>
      </c>
      <c r="H17" s="481" t="s">
        <v>1239</v>
      </c>
      <c r="I17" s="480" t="s">
        <v>1239</v>
      </c>
      <c r="J17" s="436"/>
      <c r="K17" s="432">
        <v>512</v>
      </c>
      <c r="L17" s="477">
        <v>3.9</v>
      </c>
      <c r="M17" s="432">
        <v>95</v>
      </c>
      <c r="N17" s="436"/>
      <c r="O17" s="480" t="s">
        <v>1239</v>
      </c>
      <c r="P17" s="434"/>
      <c r="Q17" s="481" t="s">
        <v>1239</v>
      </c>
      <c r="R17" s="480" t="s">
        <v>1239</v>
      </c>
      <c r="S17" s="433"/>
      <c r="T17" s="480" t="s">
        <v>1239</v>
      </c>
      <c r="U17" s="434"/>
      <c r="V17" s="481" t="s">
        <v>1239</v>
      </c>
      <c r="W17" s="480" t="s">
        <v>1239</v>
      </c>
      <c r="X17" s="433"/>
      <c r="Y17" s="432">
        <v>-11</v>
      </c>
      <c r="Z17" s="434"/>
      <c r="AA17" s="477">
        <v>6.3</v>
      </c>
      <c r="AB17" s="494">
        <v>-0.12</v>
      </c>
    </row>
    <row r="18" spans="1:28" ht="16.5" customHeight="1" x14ac:dyDescent="0.25">
      <c r="A18" s="429"/>
      <c r="B18" s="429" t="s">
        <v>1238</v>
      </c>
      <c r="C18" s="432">
        <v>456</v>
      </c>
      <c r="D18" s="477">
        <v>5.5</v>
      </c>
      <c r="E18" s="432">
        <v>90</v>
      </c>
      <c r="F18" s="436"/>
      <c r="G18" s="480" t="s">
        <v>1239</v>
      </c>
      <c r="H18" s="481" t="s">
        <v>1239</v>
      </c>
      <c r="I18" s="480" t="s">
        <v>1239</v>
      </c>
      <c r="J18" s="436"/>
      <c r="K18" s="432">
        <v>420</v>
      </c>
      <c r="L18" s="477">
        <v>4.5999999999999996</v>
      </c>
      <c r="M18" s="432">
        <v>91</v>
      </c>
      <c r="N18" s="436"/>
      <c r="O18" s="480" t="s">
        <v>1239</v>
      </c>
      <c r="P18" s="434"/>
      <c r="Q18" s="481" t="s">
        <v>1239</v>
      </c>
      <c r="R18" s="480" t="s">
        <v>1239</v>
      </c>
      <c r="S18" s="433"/>
      <c r="T18" s="480" t="s">
        <v>1239</v>
      </c>
      <c r="U18" s="434"/>
      <c r="V18" s="481" t="s">
        <v>1239</v>
      </c>
      <c r="W18" s="480" t="s">
        <v>1239</v>
      </c>
      <c r="X18" s="433"/>
      <c r="Y18" s="430">
        <v>-37</v>
      </c>
      <c r="Z18" s="434"/>
      <c r="AA18" s="477">
        <v>7.5</v>
      </c>
      <c r="AB18" s="494">
        <v>-0.40400000000000003</v>
      </c>
    </row>
    <row r="19" spans="1:28" ht="16.5" customHeight="1" x14ac:dyDescent="0.25">
      <c r="A19" s="437" t="s">
        <v>21</v>
      </c>
      <c r="B19" s="437" t="s">
        <v>1218</v>
      </c>
      <c r="C19" s="440">
        <v>519</v>
      </c>
      <c r="D19" s="476">
        <v>4.0999999999999996</v>
      </c>
      <c r="E19" s="440">
        <v>87</v>
      </c>
      <c r="F19" s="444"/>
      <c r="G19" s="440">
        <v>509</v>
      </c>
      <c r="H19" s="476">
        <v>3.8</v>
      </c>
      <c r="I19" s="440">
        <v>86</v>
      </c>
      <c r="J19" s="444"/>
      <c r="K19" s="440">
        <v>503</v>
      </c>
      <c r="L19" s="476">
        <v>4</v>
      </c>
      <c r="M19" s="440">
        <v>90</v>
      </c>
      <c r="N19" s="444"/>
      <c r="O19" s="440">
        <v>-11</v>
      </c>
      <c r="P19" s="442"/>
      <c r="Q19" s="476">
        <v>5.8</v>
      </c>
      <c r="R19" s="443">
        <v>-0.122</v>
      </c>
      <c r="S19" s="444"/>
      <c r="T19" s="440">
        <v>-6</v>
      </c>
      <c r="U19" s="442" t="s">
        <v>50</v>
      </c>
      <c r="V19" s="476">
        <v>5.7</v>
      </c>
      <c r="W19" s="443">
        <v>-6.8000000000000005E-2</v>
      </c>
      <c r="X19" s="444"/>
      <c r="Y19" s="438">
        <v>-16</v>
      </c>
      <c r="Z19" s="442"/>
      <c r="AA19" s="476">
        <v>6.1</v>
      </c>
      <c r="AB19" s="443">
        <v>-0.187</v>
      </c>
    </row>
    <row r="20" spans="1:28" ht="16.5" customHeight="1" x14ac:dyDescent="0.25">
      <c r="A20" s="437"/>
      <c r="B20" s="437" t="s">
        <v>1238</v>
      </c>
      <c r="C20" s="440">
        <v>453</v>
      </c>
      <c r="D20" s="476">
        <v>6.2</v>
      </c>
      <c r="E20" s="440">
        <v>83</v>
      </c>
      <c r="F20" s="444"/>
      <c r="G20" s="440">
        <v>439</v>
      </c>
      <c r="H20" s="476">
        <v>5.5</v>
      </c>
      <c r="I20" s="440">
        <v>92</v>
      </c>
      <c r="J20" s="444"/>
      <c r="K20" s="440">
        <v>421</v>
      </c>
      <c r="L20" s="476">
        <v>5.3</v>
      </c>
      <c r="M20" s="440">
        <v>87</v>
      </c>
      <c r="N20" s="444"/>
      <c r="O20" s="440">
        <v>-14</v>
      </c>
      <c r="P20" s="442"/>
      <c r="Q20" s="476">
        <v>8.4</v>
      </c>
      <c r="R20" s="443">
        <v>-0.16</v>
      </c>
      <c r="S20" s="444"/>
      <c r="T20" s="438">
        <v>-18</v>
      </c>
      <c r="U20" s="442"/>
      <c r="V20" s="476">
        <v>7.8</v>
      </c>
      <c r="W20" s="443">
        <v>-0.20599999999999999</v>
      </c>
      <c r="X20" s="444"/>
      <c r="Y20" s="438">
        <v>-32</v>
      </c>
      <c r="Z20" s="442"/>
      <c r="AA20" s="476">
        <v>8.5</v>
      </c>
      <c r="AB20" s="443">
        <v>-0.38200000000000001</v>
      </c>
    </row>
    <row r="21" spans="1:28" ht="16.5" customHeight="1" x14ac:dyDescent="0.25">
      <c r="A21" s="429" t="s">
        <v>1252</v>
      </c>
      <c r="B21" s="429" t="s">
        <v>1218</v>
      </c>
      <c r="C21" s="432">
        <v>526</v>
      </c>
      <c r="D21" s="477">
        <v>4.8</v>
      </c>
      <c r="E21" s="432">
        <v>90</v>
      </c>
      <c r="F21" s="436"/>
      <c r="G21" s="432">
        <v>504</v>
      </c>
      <c r="H21" s="477">
        <v>3.2</v>
      </c>
      <c r="I21" s="432">
        <v>93</v>
      </c>
      <c r="J21" s="436"/>
      <c r="K21" s="432">
        <v>490</v>
      </c>
      <c r="L21" s="477">
        <v>2.9</v>
      </c>
      <c r="M21" s="432">
        <v>81</v>
      </c>
      <c r="N21" s="436"/>
      <c r="O21" s="430">
        <v>-22</v>
      </c>
      <c r="P21" s="434" t="s">
        <v>50</v>
      </c>
      <c r="Q21" s="477">
        <v>6</v>
      </c>
      <c r="R21" s="435">
        <v>-0.24099999999999999</v>
      </c>
      <c r="S21" s="436"/>
      <c r="T21" s="430">
        <v>-14</v>
      </c>
      <c r="U21" s="434"/>
      <c r="V21" s="477">
        <v>4.5999999999999996</v>
      </c>
      <c r="W21" s="435">
        <v>-0.155</v>
      </c>
      <c r="X21" s="436"/>
      <c r="Y21" s="430">
        <v>-36</v>
      </c>
      <c r="Z21" s="434" t="s">
        <v>50</v>
      </c>
      <c r="AA21" s="477">
        <v>6</v>
      </c>
      <c r="AB21" s="435">
        <v>-0.41499999999999998</v>
      </c>
    </row>
    <row r="22" spans="1:28" ht="16.5" customHeight="1" x14ac:dyDescent="0.25">
      <c r="A22" s="429"/>
      <c r="B22" s="429" t="s">
        <v>1238</v>
      </c>
      <c r="C22" s="432">
        <v>516</v>
      </c>
      <c r="D22" s="477">
        <v>17.899999999999999</v>
      </c>
      <c r="E22" s="432">
        <v>92</v>
      </c>
      <c r="F22" s="436"/>
      <c r="G22" s="432">
        <v>440</v>
      </c>
      <c r="H22" s="477">
        <v>11.9</v>
      </c>
      <c r="I22" s="432">
        <v>97</v>
      </c>
      <c r="J22" s="436"/>
      <c r="K22" s="432">
        <v>442</v>
      </c>
      <c r="L22" s="477">
        <v>7.9</v>
      </c>
      <c r="M22" s="432">
        <v>85</v>
      </c>
      <c r="N22" s="436"/>
      <c r="O22" s="430">
        <v>-76</v>
      </c>
      <c r="P22" s="434" t="s">
        <v>50</v>
      </c>
      <c r="Q22" s="477">
        <v>21.5</v>
      </c>
      <c r="R22" s="435">
        <v>-0.80600000000000005</v>
      </c>
      <c r="S22" s="436"/>
      <c r="T22" s="432">
        <v>2</v>
      </c>
      <c r="U22" s="434"/>
      <c r="V22" s="477">
        <v>14.3</v>
      </c>
      <c r="W22" s="435">
        <v>2.4E-2</v>
      </c>
      <c r="X22" s="436"/>
      <c r="Y22" s="430">
        <v>-74</v>
      </c>
      <c r="Z22" s="434" t="s">
        <v>50</v>
      </c>
      <c r="AA22" s="477">
        <v>19.7</v>
      </c>
      <c r="AB22" s="435">
        <v>-0.83799999999999997</v>
      </c>
    </row>
    <row r="23" spans="1:28" ht="16.5" customHeight="1" x14ac:dyDescent="0.25">
      <c r="A23" s="437" t="s">
        <v>23</v>
      </c>
      <c r="B23" s="437" t="s">
        <v>1218</v>
      </c>
      <c r="C23" s="440">
        <v>509</v>
      </c>
      <c r="D23" s="476">
        <v>4.3</v>
      </c>
      <c r="E23" s="440">
        <v>94</v>
      </c>
      <c r="F23" s="444"/>
      <c r="G23" s="440">
        <v>518</v>
      </c>
      <c r="H23" s="476">
        <v>3.6</v>
      </c>
      <c r="I23" s="440">
        <v>78</v>
      </c>
      <c r="J23" s="444"/>
      <c r="K23" s="440">
        <v>486</v>
      </c>
      <c r="L23" s="476">
        <v>3.8</v>
      </c>
      <c r="M23" s="440">
        <v>85</v>
      </c>
      <c r="N23" s="444"/>
      <c r="O23" s="440">
        <v>8</v>
      </c>
      <c r="P23" s="442"/>
      <c r="Q23" s="476">
        <v>5.8</v>
      </c>
      <c r="R23" s="443">
        <v>9.5000000000000001E-2</v>
      </c>
      <c r="S23" s="444"/>
      <c r="T23" s="438">
        <v>-32</v>
      </c>
      <c r="U23" s="442" t="s">
        <v>50</v>
      </c>
      <c r="V23" s="476">
        <v>5.4</v>
      </c>
      <c r="W23" s="443">
        <v>-0.39300000000000002</v>
      </c>
      <c r="X23" s="444"/>
      <c r="Y23" s="438">
        <v>-24</v>
      </c>
      <c r="Z23" s="442"/>
      <c r="AA23" s="476">
        <v>6.1</v>
      </c>
      <c r="AB23" s="443">
        <v>-0.26700000000000002</v>
      </c>
    </row>
    <row r="24" spans="1:28" ht="16.5" customHeight="1" x14ac:dyDescent="0.25">
      <c r="A24" s="437"/>
      <c r="B24" s="437" t="s">
        <v>1238</v>
      </c>
      <c r="C24" s="440">
        <v>467</v>
      </c>
      <c r="D24" s="476">
        <v>8.4</v>
      </c>
      <c r="E24" s="440">
        <v>89</v>
      </c>
      <c r="F24" s="444"/>
      <c r="G24" s="440">
        <v>450</v>
      </c>
      <c r="H24" s="476">
        <v>10.3</v>
      </c>
      <c r="I24" s="440">
        <v>94</v>
      </c>
      <c r="J24" s="444"/>
      <c r="K24" s="440">
        <v>426</v>
      </c>
      <c r="L24" s="476">
        <v>5.5</v>
      </c>
      <c r="M24" s="440">
        <v>86</v>
      </c>
      <c r="N24" s="444"/>
      <c r="O24" s="440">
        <v>-18</v>
      </c>
      <c r="P24" s="442"/>
      <c r="Q24" s="476">
        <v>13.4</v>
      </c>
      <c r="R24" s="443">
        <v>-0.19500000000000001</v>
      </c>
      <c r="S24" s="444"/>
      <c r="T24" s="438">
        <v>-23</v>
      </c>
      <c r="U24" s="442"/>
      <c r="V24" s="476">
        <v>11.8</v>
      </c>
      <c r="W24" s="443">
        <v>-0.25700000000000001</v>
      </c>
      <c r="X24" s="444"/>
      <c r="Y24" s="438">
        <v>-41</v>
      </c>
      <c r="Z24" s="442"/>
      <c r="AA24" s="476">
        <v>10.3</v>
      </c>
      <c r="AB24" s="443">
        <v>-0.46899999999999997</v>
      </c>
    </row>
    <row r="25" spans="1:28" ht="16.5" customHeight="1" x14ac:dyDescent="0.25">
      <c r="A25" s="429" t="s">
        <v>1020</v>
      </c>
      <c r="B25" s="429" t="s">
        <v>1218</v>
      </c>
      <c r="C25" s="432">
        <v>501</v>
      </c>
      <c r="D25" s="477">
        <v>5.2</v>
      </c>
      <c r="E25" s="432">
        <v>102</v>
      </c>
      <c r="F25" s="436"/>
      <c r="G25" s="432">
        <v>509</v>
      </c>
      <c r="H25" s="477">
        <v>3.7</v>
      </c>
      <c r="I25" s="432">
        <v>86</v>
      </c>
      <c r="J25" s="436"/>
      <c r="K25" s="432">
        <v>485</v>
      </c>
      <c r="L25" s="477">
        <v>3.9</v>
      </c>
      <c r="M25" s="432">
        <v>85</v>
      </c>
      <c r="N25" s="436"/>
      <c r="O25" s="432">
        <v>7</v>
      </c>
      <c r="P25" s="434"/>
      <c r="Q25" s="477">
        <v>6.6</v>
      </c>
      <c r="R25" s="435">
        <v>7.8E-2</v>
      </c>
      <c r="S25" s="436"/>
      <c r="T25" s="430">
        <v>-24</v>
      </c>
      <c r="U25" s="434"/>
      <c r="V25" s="477">
        <v>5.6</v>
      </c>
      <c r="W25" s="435">
        <v>-0.27900000000000003</v>
      </c>
      <c r="X25" s="436"/>
      <c r="Y25" s="430">
        <v>-17</v>
      </c>
      <c r="Z25" s="434"/>
      <c r="AA25" s="477">
        <v>6.9</v>
      </c>
      <c r="AB25" s="435">
        <v>-0.17599999999999999</v>
      </c>
    </row>
    <row r="26" spans="1:28" ht="16.5" customHeight="1" x14ac:dyDescent="0.25">
      <c r="A26" s="429"/>
      <c r="B26" s="429" t="s">
        <v>1238</v>
      </c>
      <c r="C26" s="432">
        <v>447</v>
      </c>
      <c r="D26" s="477">
        <v>7.5</v>
      </c>
      <c r="E26" s="432">
        <v>96</v>
      </c>
      <c r="F26" s="436"/>
      <c r="G26" s="432">
        <v>460</v>
      </c>
      <c r="H26" s="477">
        <v>8.1</v>
      </c>
      <c r="I26" s="432">
        <v>95</v>
      </c>
      <c r="J26" s="436"/>
      <c r="K26" s="432">
        <v>423</v>
      </c>
      <c r="L26" s="477">
        <v>4</v>
      </c>
      <c r="M26" s="432">
        <v>83</v>
      </c>
      <c r="N26" s="436"/>
      <c r="O26" s="432">
        <v>13</v>
      </c>
      <c r="P26" s="434"/>
      <c r="Q26" s="477">
        <v>11.1</v>
      </c>
      <c r="R26" s="435">
        <v>0.13600000000000001</v>
      </c>
      <c r="S26" s="436"/>
      <c r="T26" s="430">
        <v>-37</v>
      </c>
      <c r="U26" s="434"/>
      <c r="V26" s="477">
        <v>9.1999999999999993</v>
      </c>
      <c r="W26" s="435">
        <v>-0.41499999999999998</v>
      </c>
      <c r="X26" s="436"/>
      <c r="Y26" s="430">
        <v>-24</v>
      </c>
      <c r="Z26" s="434"/>
      <c r="AA26" s="477">
        <v>8.8000000000000007</v>
      </c>
      <c r="AB26" s="435">
        <v>-0.26700000000000002</v>
      </c>
    </row>
    <row r="27" spans="1:28" ht="16.5" customHeight="1" x14ac:dyDescent="0.25">
      <c r="A27" s="437" t="s">
        <v>1021</v>
      </c>
      <c r="B27" s="437" t="s">
        <v>1218</v>
      </c>
      <c r="C27" s="440">
        <v>520</v>
      </c>
      <c r="D27" s="476">
        <v>4.5999999999999996</v>
      </c>
      <c r="E27" s="440">
        <v>84</v>
      </c>
      <c r="F27" s="444"/>
      <c r="G27" s="440">
        <v>524</v>
      </c>
      <c r="H27" s="476">
        <v>3.7</v>
      </c>
      <c r="I27" s="440">
        <v>85</v>
      </c>
      <c r="J27" s="444"/>
      <c r="K27" s="440">
        <v>500</v>
      </c>
      <c r="L27" s="476">
        <v>4.3</v>
      </c>
      <c r="M27" s="440">
        <v>90</v>
      </c>
      <c r="N27" s="444"/>
      <c r="O27" s="440">
        <v>4</v>
      </c>
      <c r="P27" s="442"/>
      <c r="Q27" s="476">
        <v>6.1</v>
      </c>
      <c r="R27" s="443">
        <v>4.5999999999999999E-2</v>
      </c>
      <c r="S27" s="444"/>
      <c r="T27" s="438">
        <v>-24</v>
      </c>
      <c r="U27" s="442"/>
      <c r="V27" s="476">
        <v>5.9</v>
      </c>
      <c r="W27" s="443">
        <v>-0.27600000000000002</v>
      </c>
      <c r="X27" s="444"/>
      <c r="Y27" s="438">
        <v>-20</v>
      </c>
      <c r="Z27" s="442"/>
      <c r="AA27" s="476">
        <v>6.6</v>
      </c>
      <c r="AB27" s="443">
        <v>-0.23200000000000001</v>
      </c>
    </row>
    <row r="28" spans="1:28" ht="16.5" customHeight="1" x14ac:dyDescent="0.25">
      <c r="A28" s="437"/>
      <c r="B28" s="437" t="s">
        <v>1238</v>
      </c>
      <c r="C28" s="440">
        <v>479</v>
      </c>
      <c r="D28" s="476">
        <v>7.6</v>
      </c>
      <c r="E28" s="440">
        <v>81</v>
      </c>
      <c r="F28" s="444"/>
      <c r="G28" s="440">
        <v>468</v>
      </c>
      <c r="H28" s="476">
        <v>5.6</v>
      </c>
      <c r="I28" s="440">
        <v>77</v>
      </c>
      <c r="J28" s="444"/>
      <c r="K28" s="440">
        <v>439</v>
      </c>
      <c r="L28" s="476">
        <v>8.4</v>
      </c>
      <c r="M28" s="440">
        <v>92</v>
      </c>
      <c r="N28" s="444"/>
      <c r="O28" s="440">
        <v>-11</v>
      </c>
      <c r="P28" s="442"/>
      <c r="Q28" s="476">
        <v>9.6</v>
      </c>
      <c r="R28" s="443">
        <v>-0.14199999999999999</v>
      </c>
      <c r="S28" s="444"/>
      <c r="T28" s="438">
        <v>-29</v>
      </c>
      <c r="U28" s="442"/>
      <c r="V28" s="476">
        <v>10.199999999999999</v>
      </c>
      <c r="W28" s="443">
        <v>-0.34300000000000003</v>
      </c>
      <c r="X28" s="444"/>
      <c r="Y28" s="438">
        <v>-40</v>
      </c>
      <c r="Z28" s="442"/>
      <c r="AA28" s="476">
        <v>11.5</v>
      </c>
      <c r="AB28" s="443">
        <v>-0.46500000000000002</v>
      </c>
    </row>
    <row r="29" spans="1:28" ht="16.5" customHeight="1" x14ac:dyDescent="0.25">
      <c r="A29" s="429" t="s">
        <v>1253</v>
      </c>
      <c r="B29" s="429" t="s">
        <v>1218</v>
      </c>
      <c r="C29" s="480" t="s">
        <v>1239</v>
      </c>
      <c r="D29" s="481" t="s">
        <v>1239</v>
      </c>
      <c r="E29" s="480" t="s">
        <v>1239</v>
      </c>
      <c r="F29" s="436"/>
      <c r="G29" s="432">
        <v>517</v>
      </c>
      <c r="H29" s="477">
        <v>5.7</v>
      </c>
      <c r="I29" s="432">
        <v>90</v>
      </c>
      <c r="J29" s="436"/>
      <c r="K29" s="432">
        <v>500</v>
      </c>
      <c r="L29" s="477">
        <v>6.2</v>
      </c>
      <c r="M29" s="432">
        <v>89</v>
      </c>
      <c r="N29" s="436"/>
      <c r="O29" s="480" t="s">
        <v>1239</v>
      </c>
      <c r="P29" s="434"/>
      <c r="Q29" s="481" t="s">
        <v>1239</v>
      </c>
      <c r="R29" s="480" t="s">
        <v>1239</v>
      </c>
      <c r="S29" s="433"/>
      <c r="T29" s="430">
        <v>-18</v>
      </c>
      <c r="U29" s="434"/>
      <c r="V29" s="477">
        <v>8.6</v>
      </c>
      <c r="W29" s="494">
        <v>-0.19800000000000001</v>
      </c>
      <c r="X29" s="436"/>
      <c r="Y29" s="480" t="s">
        <v>1239</v>
      </c>
      <c r="Z29" s="434"/>
      <c r="AA29" s="481" t="s">
        <v>1239</v>
      </c>
      <c r="AB29" s="480" t="s">
        <v>1239</v>
      </c>
    </row>
    <row r="30" spans="1:28" ht="16.5" customHeight="1" x14ac:dyDescent="0.25">
      <c r="A30" s="429"/>
      <c r="B30" s="429" t="s">
        <v>1238</v>
      </c>
      <c r="C30" s="480" t="s">
        <v>1239</v>
      </c>
      <c r="D30" s="481" t="s">
        <v>1239</v>
      </c>
      <c r="E30" s="480" t="s">
        <v>1239</v>
      </c>
      <c r="F30" s="436"/>
      <c r="G30" s="432">
        <v>456</v>
      </c>
      <c r="H30" s="477">
        <v>7.5</v>
      </c>
      <c r="I30" s="432">
        <v>92</v>
      </c>
      <c r="J30" s="436"/>
      <c r="K30" s="432">
        <v>439</v>
      </c>
      <c r="L30" s="477">
        <v>7</v>
      </c>
      <c r="M30" s="432">
        <v>92</v>
      </c>
      <c r="N30" s="436"/>
      <c r="O30" s="480" t="s">
        <v>1239</v>
      </c>
      <c r="P30" s="434"/>
      <c r="Q30" s="481" t="s">
        <v>1239</v>
      </c>
      <c r="R30" s="480" t="s">
        <v>1239</v>
      </c>
      <c r="S30" s="433"/>
      <c r="T30" s="432">
        <v>-17</v>
      </c>
      <c r="U30" s="434"/>
      <c r="V30" s="477">
        <v>10.4</v>
      </c>
      <c r="W30" s="494">
        <v>-0.182</v>
      </c>
      <c r="X30" s="436"/>
      <c r="Y30" s="480" t="s">
        <v>1239</v>
      </c>
      <c r="Z30" s="434"/>
      <c r="AA30" s="481" t="s">
        <v>1239</v>
      </c>
      <c r="AB30" s="480" t="s">
        <v>1239</v>
      </c>
    </row>
    <row r="31" spans="1:28" ht="16.5" customHeight="1" x14ac:dyDescent="0.25">
      <c r="A31" s="437" t="s">
        <v>27</v>
      </c>
      <c r="B31" s="437" t="s">
        <v>1218</v>
      </c>
      <c r="C31" s="440">
        <v>555</v>
      </c>
      <c r="D31" s="476">
        <v>4.5999999999999996</v>
      </c>
      <c r="E31" s="440">
        <v>93</v>
      </c>
      <c r="F31" s="444"/>
      <c r="G31" s="440">
        <v>545</v>
      </c>
      <c r="H31" s="476">
        <v>3</v>
      </c>
      <c r="I31" s="440">
        <v>88</v>
      </c>
      <c r="J31" s="444"/>
      <c r="K31" s="440">
        <v>523</v>
      </c>
      <c r="L31" s="476">
        <v>3.4</v>
      </c>
      <c r="M31" s="440">
        <v>93</v>
      </c>
      <c r="N31" s="444"/>
      <c r="O31" s="440">
        <v>-10</v>
      </c>
      <c r="P31" s="442"/>
      <c r="Q31" s="476">
        <v>5.7</v>
      </c>
      <c r="R31" s="443">
        <v>-0.111</v>
      </c>
      <c r="S31" s="444"/>
      <c r="T31" s="438">
        <v>-22</v>
      </c>
      <c r="U31" s="442"/>
      <c r="V31" s="476">
        <v>4.7</v>
      </c>
      <c r="W31" s="443">
        <v>-0.24399999999999999</v>
      </c>
      <c r="X31" s="444"/>
      <c r="Y31" s="438">
        <v>-32</v>
      </c>
      <c r="Z31" s="442" t="s">
        <v>50</v>
      </c>
      <c r="AA31" s="476">
        <v>6.1</v>
      </c>
      <c r="AB31" s="443">
        <v>-0.34599999999999997</v>
      </c>
    </row>
    <row r="32" spans="1:28" ht="16.5" customHeight="1" x14ac:dyDescent="0.25">
      <c r="A32" s="437"/>
      <c r="B32" s="437" t="s">
        <v>1238</v>
      </c>
      <c r="C32" s="440">
        <v>515</v>
      </c>
      <c r="D32" s="476">
        <v>17.7</v>
      </c>
      <c r="E32" s="440">
        <v>90</v>
      </c>
      <c r="F32" s="444"/>
      <c r="G32" s="440">
        <v>489</v>
      </c>
      <c r="H32" s="476">
        <v>13.8</v>
      </c>
      <c r="I32" s="440">
        <v>102</v>
      </c>
      <c r="J32" s="444"/>
      <c r="K32" s="440">
        <v>464</v>
      </c>
      <c r="L32" s="476">
        <v>11.8</v>
      </c>
      <c r="M32" s="440">
        <v>104</v>
      </c>
      <c r="N32" s="444"/>
      <c r="O32" s="440">
        <v>-26</v>
      </c>
      <c r="P32" s="442"/>
      <c r="Q32" s="476">
        <v>22.5</v>
      </c>
      <c r="R32" s="443">
        <v>-0.27100000000000002</v>
      </c>
      <c r="S32" s="444"/>
      <c r="T32" s="440">
        <v>-26</v>
      </c>
      <c r="U32" s="442"/>
      <c r="V32" s="476">
        <v>18.2</v>
      </c>
      <c r="W32" s="443">
        <v>-0.25</v>
      </c>
      <c r="X32" s="444"/>
      <c r="Y32" s="438">
        <v>-52</v>
      </c>
      <c r="Z32" s="442"/>
      <c r="AA32" s="476">
        <v>21.4</v>
      </c>
      <c r="AB32" s="443">
        <v>-0.53400000000000003</v>
      </c>
    </row>
    <row r="33" spans="1:28" ht="16.5" customHeight="1" x14ac:dyDescent="0.25">
      <c r="A33" s="429" t="s">
        <v>28</v>
      </c>
      <c r="B33" s="429" t="s">
        <v>1218</v>
      </c>
      <c r="C33" s="432">
        <v>543</v>
      </c>
      <c r="D33" s="477">
        <v>3.5</v>
      </c>
      <c r="E33" s="432">
        <v>101</v>
      </c>
      <c r="F33" s="436"/>
      <c r="G33" s="432">
        <v>519</v>
      </c>
      <c r="H33" s="477">
        <v>3.2</v>
      </c>
      <c r="I33" s="432">
        <v>99</v>
      </c>
      <c r="J33" s="436"/>
      <c r="K33" s="432">
        <v>493</v>
      </c>
      <c r="L33" s="477">
        <v>3.5</v>
      </c>
      <c r="M33" s="432">
        <v>94</v>
      </c>
      <c r="N33" s="436"/>
      <c r="O33" s="430">
        <v>-24</v>
      </c>
      <c r="P33" s="434" t="s">
        <v>50</v>
      </c>
      <c r="Q33" s="477">
        <v>5</v>
      </c>
      <c r="R33" s="435">
        <v>-0.23899999999999999</v>
      </c>
      <c r="S33" s="436"/>
      <c r="T33" s="430">
        <v>-25</v>
      </c>
      <c r="U33" s="434"/>
      <c r="V33" s="477">
        <v>5</v>
      </c>
      <c r="W33" s="435">
        <v>-0.26100000000000001</v>
      </c>
      <c r="X33" s="436"/>
      <c r="Y33" s="430">
        <v>-49</v>
      </c>
      <c r="Z33" s="434" t="s">
        <v>50</v>
      </c>
      <c r="AA33" s="477">
        <v>5.4</v>
      </c>
      <c r="AB33" s="435">
        <v>-0.505</v>
      </c>
    </row>
    <row r="34" spans="1:28" ht="16.5" customHeight="1" x14ac:dyDescent="0.25">
      <c r="A34" s="429"/>
      <c r="B34" s="429" t="s">
        <v>1238</v>
      </c>
      <c r="C34" s="432">
        <v>512</v>
      </c>
      <c r="D34" s="477">
        <v>21.3</v>
      </c>
      <c r="E34" s="432">
        <v>109</v>
      </c>
      <c r="F34" s="436"/>
      <c r="G34" s="432">
        <v>416</v>
      </c>
      <c r="H34" s="477">
        <v>13</v>
      </c>
      <c r="I34" s="432">
        <v>105</v>
      </c>
      <c r="J34" s="436"/>
      <c r="K34" s="432">
        <v>418</v>
      </c>
      <c r="L34" s="477">
        <v>12.9</v>
      </c>
      <c r="M34" s="432">
        <v>101</v>
      </c>
      <c r="N34" s="436"/>
      <c r="O34" s="430">
        <v>-96</v>
      </c>
      <c r="P34" s="434" t="s">
        <v>50</v>
      </c>
      <c r="Q34" s="477">
        <v>25</v>
      </c>
      <c r="R34" s="435">
        <v>-0.9</v>
      </c>
      <c r="S34" s="436"/>
      <c r="T34" s="432">
        <v>2</v>
      </c>
      <c r="U34" s="434"/>
      <c r="V34" s="477">
        <v>18.399999999999999</v>
      </c>
      <c r="W34" s="435">
        <v>1.9E-2</v>
      </c>
      <c r="X34" s="436"/>
      <c r="Y34" s="430">
        <v>-94</v>
      </c>
      <c r="Z34" s="434" t="s">
        <v>50</v>
      </c>
      <c r="AA34" s="477">
        <v>25</v>
      </c>
      <c r="AB34" s="435">
        <v>-0.9</v>
      </c>
    </row>
    <row r="35" spans="1:28" ht="16.5" customHeight="1" x14ac:dyDescent="0.25">
      <c r="A35" s="437" t="s">
        <v>1022</v>
      </c>
      <c r="B35" s="437" t="s">
        <v>1218</v>
      </c>
      <c r="C35" s="440">
        <v>523</v>
      </c>
      <c r="D35" s="476">
        <v>4</v>
      </c>
      <c r="E35" s="440">
        <v>84</v>
      </c>
      <c r="F35" s="444"/>
      <c r="G35" s="440">
        <v>509</v>
      </c>
      <c r="H35" s="476">
        <v>3.1</v>
      </c>
      <c r="I35" s="440">
        <v>84</v>
      </c>
      <c r="J35" s="444"/>
      <c r="K35" s="440">
        <v>488</v>
      </c>
      <c r="L35" s="476">
        <v>3.4</v>
      </c>
      <c r="M35" s="440">
        <v>88</v>
      </c>
      <c r="N35" s="444"/>
      <c r="O35" s="438">
        <v>-14</v>
      </c>
      <c r="P35" s="442" t="s">
        <v>50</v>
      </c>
      <c r="Q35" s="476">
        <v>5.3</v>
      </c>
      <c r="R35" s="443">
        <v>-0.16600000000000001</v>
      </c>
      <c r="S35" s="441"/>
      <c r="T35" s="438">
        <v>-21</v>
      </c>
      <c r="U35" s="442"/>
      <c r="V35" s="476">
        <v>4.8</v>
      </c>
      <c r="W35" s="443">
        <v>-0.24399999999999999</v>
      </c>
      <c r="X35" s="444"/>
      <c r="Y35" s="438">
        <v>-35</v>
      </c>
      <c r="Z35" s="442" t="s">
        <v>50</v>
      </c>
      <c r="AA35" s="476">
        <v>5.7</v>
      </c>
      <c r="AB35" s="443">
        <v>-0.40600000000000003</v>
      </c>
    </row>
    <row r="36" spans="1:28" ht="16.5" customHeight="1" x14ac:dyDescent="0.25">
      <c r="A36" s="437"/>
      <c r="B36" s="437" t="s">
        <v>1238</v>
      </c>
      <c r="C36" s="440">
        <v>471</v>
      </c>
      <c r="D36" s="476">
        <v>12.3</v>
      </c>
      <c r="E36" s="440">
        <v>91</v>
      </c>
      <c r="F36" s="444"/>
      <c r="G36" s="440">
        <v>459</v>
      </c>
      <c r="H36" s="476">
        <v>8.9</v>
      </c>
      <c r="I36" s="440">
        <v>92</v>
      </c>
      <c r="J36" s="444"/>
      <c r="K36" s="440">
        <v>424</v>
      </c>
      <c r="L36" s="476">
        <v>5.7</v>
      </c>
      <c r="M36" s="440">
        <v>88</v>
      </c>
      <c r="N36" s="444"/>
      <c r="O36" s="440">
        <v>-12</v>
      </c>
      <c r="P36" s="442"/>
      <c r="Q36" s="476">
        <v>15.3</v>
      </c>
      <c r="R36" s="443">
        <v>-0.13100000000000001</v>
      </c>
      <c r="S36" s="441"/>
      <c r="T36" s="438">
        <v>-35</v>
      </c>
      <c r="U36" s="442"/>
      <c r="V36" s="476">
        <v>10.7</v>
      </c>
      <c r="W36" s="443">
        <v>-0.39500000000000002</v>
      </c>
      <c r="X36" s="441"/>
      <c r="Y36" s="438">
        <v>-47</v>
      </c>
      <c r="Z36" s="442"/>
      <c r="AA36" s="476">
        <v>13.8</v>
      </c>
      <c r="AB36" s="443">
        <v>-0.53200000000000003</v>
      </c>
    </row>
    <row r="37" spans="1:28" ht="16.5" customHeight="1" x14ac:dyDescent="0.25">
      <c r="A37" s="429" t="s">
        <v>30</v>
      </c>
      <c r="B37" s="429" t="s">
        <v>1218</v>
      </c>
      <c r="C37" s="432">
        <v>546</v>
      </c>
      <c r="D37" s="477">
        <v>3.9</v>
      </c>
      <c r="E37" s="432">
        <v>86</v>
      </c>
      <c r="F37" s="436"/>
      <c r="G37" s="432">
        <v>522</v>
      </c>
      <c r="H37" s="477">
        <v>2.8</v>
      </c>
      <c r="I37" s="432">
        <v>82</v>
      </c>
      <c r="J37" s="436"/>
      <c r="K37" s="432">
        <v>501</v>
      </c>
      <c r="L37" s="477">
        <v>3.4</v>
      </c>
      <c r="M37" s="432">
        <v>91</v>
      </c>
      <c r="N37" s="436"/>
      <c r="O37" s="430">
        <v>-23</v>
      </c>
      <c r="P37" s="434" t="s">
        <v>50</v>
      </c>
      <c r="Q37" s="477">
        <v>5</v>
      </c>
      <c r="R37" s="435">
        <v>-0.27900000000000003</v>
      </c>
      <c r="S37" s="433"/>
      <c r="T37" s="430">
        <v>-21</v>
      </c>
      <c r="U37" s="434"/>
      <c r="V37" s="477">
        <v>4.5999999999999996</v>
      </c>
      <c r="W37" s="435">
        <v>-0.23899999999999999</v>
      </c>
      <c r="X37" s="433"/>
      <c r="Y37" s="430">
        <v>-44</v>
      </c>
      <c r="Z37" s="434" t="s">
        <v>50</v>
      </c>
      <c r="AA37" s="477">
        <v>5.6</v>
      </c>
      <c r="AB37" s="435">
        <v>-0.498</v>
      </c>
    </row>
    <row r="38" spans="1:28" ht="16.5" customHeight="1" x14ac:dyDescent="0.25">
      <c r="A38" s="429"/>
      <c r="B38" s="429" t="s">
        <v>1238</v>
      </c>
      <c r="C38" s="432">
        <v>467</v>
      </c>
      <c r="D38" s="477">
        <v>21.5</v>
      </c>
      <c r="E38" s="432">
        <v>88</v>
      </c>
      <c r="F38" s="436"/>
      <c r="G38" s="432">
        <v>455</v>
      </c>
      <c r="H38" s="477">
        <v>13.3</v>
      </c>
      <c r="I38" s="432">
        <v>106</v>
      </c>
      <c r="J38" s="436"/>
      <c r="K38" s="432">
        <v>431</v>
      </c>
      <c r="L38" s="477">
        <v>9.6999999999999993</v>
      </c>
      <c r="M38" s="432">
        <v>97</v>
      </c>
      <c r="N38" s="436"/>
      <c r="O38" s="432">
        <v>-12</v>
      </c>
      <c r="P38" s="434"/>
      <c r="Q38" s="477">
        <v>25.4</v>
      </c>
      <c r="R38" s="435">
        <v>-0.124</v>
      </c>
      <c r="S38" s="433"/>
      <c r="T38" s="432">
        <v>-24</v>
      </c>
      <c r="U38" s="434"/>
      <c r="V38" s="477">
        <v>16.5</v>
      </c>
      <c r="W38" s="435">
        <v>-0.24</v>
      </c>
      <c r="X38" s="433"/>
      <c r="Y38" s="432">
        <v>-37</v>
      </c>
      <c r="Z38" s="434"/>
      <c r="AA38" s="477">
        <v>23.7</v>
      </c>
      <c r="AB38" s="435">
        <v>-0.39500000000000002</v>
      </c>
    </row>
    <row r="39" spans="1:28" ht="16.5" customHeight="1" x14ac:dyDescent="0.25">
      <c r="A39" s="482" t="s">
        <v>1023</v>
      </c>
      <c r="B39" s="482" t="s">
        <v>1218</v>
      </c>
      <c r="C39" s="483">
        <v>521</v>
      </c>
      <c r="D39" s="484">
        <v>2.1</v>
      </c>
      <c r="E39" s="483">
        <v>97</v>
      </c>
      <c r="F39" s="485"/>
      <c r="G39" s="483">
        <v>521</v>
      </c>
      <c r="H39" s="484">
        <v>1.1000000000000001</v>
      </c>
      <c r="I39" s="483">
        <v>88</v>
      </c>
      <c r="J39" s="485"/>
      <c r="K39" s="483">
        <v>502</v>
      </c>
      <c r="L39" s="484">
        <v>1.5</v>
      </c>
      <c r="M39" s="483">
        <v>91</v>
      </c>
      <c r="N39" s="485"/>
      <c r="O39" s="483">
        <v>-1</v>
      </c>
      <c r="P39" s="486"/>
      <c r="Q39" s="484">
        <v>2.9</v>
      </c>
      <c r="R39" s="487">
        <v>-8.0000000000000002E-3</v>
      </c>
      <c r="S39" s="488"/>
      <c r="T39" s="489">
        <v>-18</v>
      </c>
      <c r="U39" s="486"/>
      <c r="V39" s="484">
        <v>2.4</v>
      </c>
      <c r="W39" s="487">
        <v>-0.20499999999999999</v>
      </c>
      <c r="X39" s="488"/>
      <c r="Y39" s="489">
        <v>-19</v>
      </c>
      <c r="Z39" s="486"/>
      <c r="AA39" s="484">
        <v>3.3</v>
      </c>
      <c r="AB39" s="487">
        <v>-0.20300000000000001</v>
      </c>
    </row>
    <row r="40" spans="1:28" ht="16.5" customHeight="1" x14ac:dyDescent="0.25">
      <c r="A40" s="445"/>
      <c r="B40" s="445" t="s">
        <v>1238</v>
      </c>
      <c r="C40" s="446">
        <v>460</v>
      </c>
      <c r="D40" s="490">
        <v>3.7</v>
      </c>
      <c r="E40" s="446">
        <v>94</v>
      </c>
      <c r="F40" s="491"/>
      <c r="G40" s="446">
        <v>457</v>
      </c>
      <c r="H40" s="490">
        <v>3.3</v>
      </c>
      <c r="I40" s="446">
        <v>95</v>
      </c>
      <c r="J40" s="491"/>
      <c r="K40" s="446">
        <v>432</v>
      </c>
      <c r="L40" s="490">
        <v>2.1</v>
      </c>
      <c r="M40" s="446">
        <v>91</v>
      </c>
      <c r="N40" s="491"/>
      <c r="O40" s="446">
        <v>-3</v>
      </c>
      <c r="P40" s="492"/>
      <c r="Q40" s="490">
        <v>5.2</v>
      </c>
      <c r="R40" s="451">
        <v>-3.6999999999999998E-2</v>
      </c>
      <c r="S40" s="448"/>
      <c r="T40" s="449">
        <v>-24</v>
      </c>
      <c r="U40" s="492"/>
      <c r="V40" s="490">
        <v>4.0999999999999996</v>
      </c>
      <c r="W40" s="451">
        <v>-0.26400000000000001</v>
      </c>
      <c r="X40" s="448"/>
      <c r="Y40" s="449">
        <v>-28</v>
      </c>
      <c r="Z40" s="492"/>
      <c r="AA40" s="490">
        <v>4.8</v>
      </c>
      <c r="AB40" s="451">
        <v>-0.30299999999999999</v>
      </c>
    </row>
    <row r="41" spans="1:28" ht="16.5" customHeight="1" x14ac:dyDescent="0.25">
      <c r="A41" s="493" t="s">
        <v>1254</v>
      </c>
    </row>
    <row r="42" spans="1:28" ht="16.5" customHeight="1" x14ac:dyDescent="0.25">
      <c r="A42" s="408" t="s">
        <v>1240</v>
      </c>
    </row>
    <row r="43" spans="1:28" ht="16.5" customHeight="1" x14ac:dyDescent="0.25">
      <c r="A43" s="408" t="s">
        <v>1241</v>
      </c>
    </row>
    <row r="44" spans="1:28" ht="16.5" customHeight="1" x14ac:dyDescent="0.25">
      <c r="A44" s="100" t="s">
        <v>1242</v>
      </c>
    </row>
    <row r="45" spans="1:28" x14ac:dyDescent="0.25">
      <c r="A45" s="100" t="s">
        <v>1255</v>
      </c>
    </row>
    <row r="46" spans="1:28" x14ac:dyDescent="0.25">
      <c r="A46" s="100" t="s">
        <v>1243</v>
      </c>
    </row>
    <row r="47" spans="1:28" ht="16.5" customHeight="1" x14ac:dyDescent="0.25">
      <c r="A47" s="100" t="s">
        <v>1244</v>
      </c>
    </row>
    <row r="48" spans="1:28" x14ac:dyDescent="0.25">
      <c r="A48" s="100" t="s">
        <v>992</v>
      </c>
    </row>
    <row r="49" spans="1:1" x14ac:dyDescent="0.25">
      <c r="A49" s="100" t="s">
        <v>1256</v>
      </c>
    </row>
  </sheetData>
  <mergeCells count="6">
    <mergeCell ref="Y5:AB5"/>
    <mergeCell ref="C5:E5"/>
    <mergeCell ref="G5:I5"/>
    <mergeCell ref="K5:M5"/>
    <mergeCell ref="O5:R5"/>
    <mergeCell ref="T5:W5"/>
  </mergeCells>
  <pageMargins left="0.7" right="0.7" top="0.78740157499999996" bottom="0.78740157499999996" header="0.3" footer="0.3"/>
  <pageSetup paperSize="9" orientation="portrait"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AFAC0-67C1-4FF2-9A68-32B9D447C573}">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1126</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13" t="s">
        <v>6</v>
      </c>
      <c r="C5" s="1113"/>
      <c r="D5" s="206"/>
      <c r="E5" s="1113" t="s">
        <v>7</v>
      </c>
      <c r="F5" s="1113"/>
      <c r="G5" s="206"/>
      <c r="H5" s="1113" t="s">
        <v>8</v>
      </c>
      <c r="I5" s="1113"/>
      <c r="J5" s="206"/>
      <c r="K5" s="1113" t="s">
        <v>9</v>
      </c>
      <c r="L5" s="1113"/>
      <c r="M5" s="206"/>
      <c r="N5" s="1113" t="s">
        <v>10</v>
      </c>
      <c r="O5" s="1113"/>
      <c r="P5" s="206"/>
      <c r="Q5" s="1113" t="s">
        <v>11</v>
      </c>
      <c r="R5" s="1113"/>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4.1000000000000005</v>
      </c>
      <c r="C7" s="2">
        <v>1</v>
      </c>
      <c r="D7" s="6"/>
      <c r="E7" s="2">
        <v>18.2</v>
      </c>
      <c r="F7" s="2">
        <v>1.3</v>
      </c>
      <c r="G7" s="6"/>
      <c r="H7" s="2">
        <v>31.900000000000002</v>
      </c>
      <c r="I7" s="2">
        <v>2</v>
      </c>
      <c r="J7" s="6"/>
      <c r="K7" s="2">
        <v>29.799999999999997</v>
      </c>
      <c r="L7" s="2">
        <v>1.9</v>
      </c>
      <c r="M7" s="6"/>
      <c r="N7" s="2">
        <v>13.600000000000001</v>
      </c>
      <c r="O7" s="2">
        <v>1.6</v>
      </c>
      <c r="P7" s="6"/>
      <c r="Q7" s="2">
        <v>2.5</v>
      </c>
      <c r="R7" s="2">
        <v>0.89999999999999991</v>
      </c>
    </row>
    <row r="8" spans="1:18" ht="15" customHeight="1" x14ac:dyDescent="0.25">
      <c r="A8" s="47" t="s">
        <v>16</v>
      </c>
      <c r="B8" s="3">
        <v>1.2</v>
      </c>
      <c r="C8" s="3">
        <v>0.4</v>
      </c>
      <c r="D8" s="7"/>
      <c r="E8" s="3">
        <v>10.299999999999999</v>
      </c>
      <c r="F8" s="3">
        <v>1.3</v>
      </c>
      <c r="G8" s="7"/>
      <c r="H8" s="3">
        <v>31.3</v>
      </c>
      <c r="I8" s="3">
        <v>1.7000000000000002</v>
      </c>
      <c r="J8" s="7"/>
      <c r="K8" s="3">
        <v>34.5</v>
      </c>
      <c r="L8" s="3">
        <v>1.9</v>
      </c>
      <c r="M8" s="7"/>
      <c r="N8" s="3">
        <v>19.3</v>
      </c>
      <c r="O8" s="3">
        <v>1.7999999999999998</v>
      </c>
      <c r="P8" s="7"/>
      <c r="Q8" s="3">
        <v>3.4000000000000004</v>
      </c>
      <c r="R8" s="3">
        <v>0.8</v>
      </c>
    </row>
    <row r="9" spans="1:18" ht="15" customHeight="1" x14ac:dyDescent="0.25">
      <c r="A9" s="58" t="s">
        <v>17</v>
      </c>
      <c r="B9" s="2">
        <v>9</v>
      </c>
      <c r="C9" s="2">
        <v>1</v>
      </c>
      <c r="D9" s="6"/>
      <c r="E9" s="2">
        <v>21.5</v>
      </c>
      <c r="F9" s="2">
        <v>1.3</v>
      </c>
      <c r="G9" s="6"/>
      <c r="H9" s="2">
        <v>30.5</v>
      </c>
      <c r="I9" s="2">
        <v>1.6</v>
      </c>
      <c r="J9" s="6"/>
      <c r="K9" s="2">
        <v>24.3</v>
      </c>
      <c r="L9" s="2">
        <v>1.4000000000000001</v>
      </c>
      <c r="M9" s="6"/>
      <c r="N9" s="2">
        <v>11.600000000000001</v>
      </c>
      <c r="O9" s="2">
        <v>1.3</v>
      </c>
      <c r="P9" s="6"/>
      <c r="Q9" s="2">
        <v>3.1</v>
      </c>
      <c r="R9" s="2">
        <v>0.6</v>
      </c>
    </row>
    <row r="10" spans="1:18" ht="15" customHeight="1" x14ac:dyDescent="0.25">
      <c r="A10" s="47" t="s">
        <v>18</v>
      </c>
      <c r="B10" s="3">
        <v>4.3999999999999995</v>
      </c>
      <c r="C10" s="3">
        <v>0.8</v>
      </c>
      <c r="D10" s="7"/>
      <c r="E10" s="3">
        <v>17.7</v>
      </c>
      <c r="F10" s="3">
        <v>1.4000000000000001</v>
      </c>
      <c r="G10" s="7"/>
      <c r="H10" s="3">
        <v>36.799999999999997</v>
      </c>
      <c r="I10" s="3">
        <v>2.1999999999999997</v>
      </c>
      <c r="J10" s="7"/>
      <c r="K10" s="3">
        <v>29.599999999999998</v>
      </c>
      <c r="L10" s="3">
        <v>2</v>
      </c>
      <c r="M10" s="7"/>
      <c r="N10" s="3">
        <v>10.4</v>
      </c>
      <c r="O10" s="3">
        <v>1.4000000000000001</v>
      </c>
      <c r="P10" s="7"/>
      <c r="Q10" s="3">
        <v>1.3</v>
      </c>
      <c r="R10" s="3">
        <v>0.4</v>
      </c>
    </row>
    <row r="11" spans="1:18" ht="15" customHeight="1" x14ac:dyDescent="0.25">
      <c r="A11" s="58" t="s">
        <v>19</v>
      </c>
      <c r="B11" s="2">
        <v>7.0000000000000009</v>
      </c>
      <c r="C11" s="2">
        <v>1.2</v>
      </c>
      <c r="D11" s="6"/>
      <c r="E11" s="2">
        <v>25.6</v>
      </c>
      <c r="F11" s="2">
        <v>2.6</v>
      </c>
      <c r="G11" s="6"/>
      <c r="H11" s="2">
        <v>35.699999999999996</v>
      </c>
      <c r="I11" s="2">
        <v>2.7</v>
      </c>
      <c r="J11" s="6"/>
      <c r="K11" s="2">
        <v>24</v>
      </c>
      <c r="L11" s="2">
        <v>2.5</v>
      </c>
      <c r="M11" s="6"/>
      <c r="N11" s="2">
        <v>7.1</v>
      </c>
      <c r="O11" s="2">
        <v>1.5</v>
      </c>
      <c r="P11" s="6"/>
      <c r="Q11" s="2">
        <v>0.6</v>
      </c>
      <c r="R11" s="2">
        <v>0.4</v>
      </c>
    </row>
    <row r="12" spans="1:18" ht="15" customHeight="1" x14ac:dyDescent="0.25">
      <c r="A12" s="47" t="s">
        <v>20</v>
      </c>
      <c r="B12" s="3">
        <v>6</v>
      </c>
      <c r="C12" s="3">
        <v>0.8</v>
      </c>
      <c r="D12" s="7"/>
      <c r="E12" s="3">
        <v>18.5</v>
      </c>
      <c r="F12" s="3">
        <v>1.4000000000000001</v>
      </c>
      <c r="G12" s="7"/>
      <c r="H12" s="3">
        <v>32.1</v>
      </c>
      <c r="I12" s="3">
        <v>2</v>
      </c>
      <c r="J12" s="7"/>
      <c r="K12" s="3">
        <v>27</v>
      </c>
      <c r="L12" s="3">
        <v>1.7999999999999998</v>
      </c>
      <c r="M12" s="7"/>
      <c r="N12" s="3">
        <v>13.200000000000001</v>
      </c>
      <c r="O12" s="3">
        <v>1.2</v>
      </c>
      <c r="P12" s="7"/>
      <c r="Q12" s="3">
        <v>3.2</v>
      </c>
      <c r="R12" s="3">
        <v>0.8</v>
      </c>
    </row>
    <row r="13" spans="1:18" ht="15" customHeight="1" x14ac:dyDescent="0.25">
      <c r="A13" s="58" t="s">
        <v>21</v>
      </c>
      <c r="B13" s="2">
        <v>3.8</v>
      </c>
      <c r="C13" s="2">
        <v>1.2</v>
      </c>
      <c r="D13" s="6"/>
      <c r="E13" s="2">
        <v>22.900000000000002</v>
      </c>
      <c r="F13" s="2">
        <v>1.7999999999999998</v>
      </c>
      <c r="G13" s="6"/>
      <c r="H13" s="2">
        <v>35</v>
      </c>
      <c r="I13" s="2">
        <v>2.1999999999999997</v>
      </c>
      <c r="J13" s="6"/>
      <c r="K13" s="2">
        <v>27.800000000000004</v>
      </c>
      <c r="L13" s="2">
        <v>1.6</v>
      </c>
      <c r="M13" s="6"/>
      <c r="N13" s="2">
        <v>9.7000000000000011</v>
      </c>
      <c r="O13" s="2">
        <v>1.2</v>
      </c>
      <c r="P13" s="6"/>
      <c r="Q13" s="2">
        <v>0.70000000000000007</v>
      </c>
      <c r="R13" s="2">
        <v>0.3</v>
      </c>
    </row>
    <row r="14" spans="1:18" ht="15" customHeight="1" x14ac:dyDescent="0.25">
      <c r="A14" s="47" t="s">
        <v>22</v>
      </c>
      <c r="B14" s="3">
        <v>3.5999999999999996</v>
      </c>
      <c r="C14" s="3">
        <v>0.6</v>
      </c>
      <c r="D14" s="7"/>
      <c r="E14" s="3">
        <v>21.7</v>
      </c>
      <c r="F14" s="3">
        <v>1.7000000000000002</v>
      </c>
      <c r="G14" s="7"/>
      <c r="H14" s="3">
        <v>39.4</v>
      </c>
      <c r="I14" s="3">
        <v>2</v>
      </c>
      <c r="J14" s="7"/>
      <c r="K14" s="3">
        <v>26.3</v>
      </c>
      <c r="L14" s="3">
        <v>1.7000000000000002</v>
      </c>
      <c r="M14" s="7"/>
      <c r="N14" s="3">
        <v>8.1</v>
      </c>
      <c r="O14" s="3">
        <v>1.0999999999999999</v>
      </c>
      <c r="P14" s="7"/>
      <c r="Q14" s="3">
        <v>0.89999999999999991</v>
      </c>
      <c r="R14" s="3">
        <v>0.4</v>
      </c>
    </row>
    <row r="15" spans="1:18" ht="15" customHeight="1" x14ac:dyDescent="0.25">
      <c r="A15" s="58" t="s">
        <v>23</v>
      </c>
      <c r="B15" s="2">
        <v>5.4</v>
      </c>
      <c r="C15" s="2">
        <v>1.0999999999999999</v>
      </c>
      <c r="D15" s="6"/>
      <c r="E15" s="2">
        <v>22.8</v>
      </c>
      <c r="F15" s="2">
        <v>1.7999999999999998</v>
      </c>
      <c r="G15" s="6"/>
      <c r="H15" s="2">
        <v>37.799999999999997</v>
      </c>
      <c r="I15" s="2">
        <v>2.4</v>
      </c>
      <c r="J15" s="6"/>
      <c r="K15" s="2">
        <v>25.900000000000002</v>
      </c>
      <c r="L15" s="2">
        <v>2</v>
      </c>
      <c r="M15" s="6"/>
      <c r="N15" s="2">
        <v>7.3</v>
      </c>
      <c r="O15" s="2">
        <v>1.4000000000000001</v>
      </c>
      <c r="P15" s="6"/>
      <c r="Q15" s="2">
        <v>0.8</v>
      </c>
      <c r="R15" s="2">
        <v>0.4</v>
      </c>
    </row>
    <row r="16" spans="1:18" ht="15" customHeight="1" x14ac:dyDescent="0.25">
      <c r="A16" s="47" t="s">
        <v>24</v>
      </c>
      <c r="B16" s="3">
        <v>6.3</v>
      </c>
      <c r="C16" s="3">
        <v>0.8</v>
      </c>
      <c r="D16" s="7"/>
      <c r="E16" s="3">
        <v>25.8</v>
      </c>
      <c r="F16" s="3">
        <v>1.3</v>
      </c>
      <c r="G16" s="7"/>
      <c r="H16" s="3">
        <v>35.4</v>
      </c>
      <c r="I16" s="3">
        <v>1.5</v>
      </c>
      <c r="J16" s="7"/>
      <c r="K16" s="3">
        <v>23.9</v>
      </c>
      <c r="L16" s="3">
        <v>1.4000000000000001</v>
      </c>
      <c r="M16" s="7"/>
      <c r="N16" s="3">
        <v>7.5</v>
      </c>
      <c r="O16" s="3">
        <v>1.0999999999999999</v>
      </c>
      <c r="P16" s="7"/>
      <c r="Q16" s="3">
        <v>1.0999999999999999</v>
      </c>
      <c r="R16" s="3">
        <v>0.4</v>
      </c>
    </row>
    <row r="17" spans="1:18" ht="15" customHeight="1" x14ac:dyDescent="0.25">
      <c r="A17" s="58" t="s">
        <v>25</v>
      </c>
      <c r="B17" s="2">
        <v>5.4</v>
      </c>
      <c r="C17" s="2">
        <v>1</v>
      </c>
      <c r="D17" s="6"/>
      <c r="E17" s="2">
        <v>19.7</v>
      </c>
      <c r="F17" s="2">
        <v>1.6</v>
      </c>
      <c r="G17" s="6"/>
      <c r="H17" s="2">
        <v>34.1</v>
      </c>
      <c r="I17" s="2">
        <v>2.6</v>
      </c>
      <c r="J17" s="6"/>
      <c r="K17" s="2">
        <v>28.199999999999996</v>
      </c>
      <c r="L17" s="2">
        <v>2.4</v>
      </c>
      <c r="M17" s="6"/>
      <c r="N17" s="2">
        <v>11.1</v>
      </c>
      <c r="O17" s="2">
        <v>1.6</v>
      </c>
      <c r="P17" s="6"/>
      <c r="Q17" s="2">
        <v>1.5</v>
      </c>
      <c r="R17" s="2">
        <v>0.6</v>
      </c>
    </row>
    <row r="18" spans="1:18" ht="15" customHeight="1" x14ac:dyDescent="0.25">
      <c r="A18" s="47" t="s">
        <v>26</v>
      </c>
      <c r="B18" s="3">
        <v>4.8</v>
      </c>
      <c r="C18" s="3">
        <v>1</v>
      </c>
      <c r="D18" s="7"/>
      <c r="E18" s="3">
        <v>21</v>
      </c>
      <c r="F18" s="3">
        <v>1.7999999999999998</v>
      </c>
      <c r="G18" s="7"/>
      <c r="H18" s="3">
        <v>35.5</v>
      </c>
      <c r="I18" s="3">
        <v>2.1999999999999997</v>
      </c>
      <c r="J18" s="7"/>
      <c r="K18" s="3">
        <v>26.6</v>
      </c>
      <c r="L18" s="3">
        <v>2.1</v>
      </c>
      <c r="M18" s="7"/>
      <c r="N18" s="3">
        <v>10.299999999999999</v>
      </c>
      <c r="O18" s="3">
        <v>1.3</v>
      </c>
      <c r="P18" s="7"/>
      <c r="Q18" s="3">
        <v>1.7999999999999998</v>
      </c>
      <c r="R18" s="3">
        <v>0.70000000000000007</v>
      </c>
    </row>
    <row r="19" spans="1:18" ht="15" customHeight="1" x14ac:dyDescent="0.25">
      <c r="A19" s="58" t="s">
        <v>27</v>
      </c>
      <c r="B19" s="2">
        <v>2.1</v>
      </c>
      <c r="C19" s="2">
        <v>0.5</v>
      </c>
      <c r="D19" s="6"/>
      <c r="E19" s="2">
        <v>12.7</v>
      </c>
      <c r="F19" s="2">
        <v>1.0999999999999999</v>
      </c>
      <c r="G19" s="6"/>
      <c r="H19" s="2">
        <v>33.1</v>
      </c>
      <c r="I19" s="2">
        <v>1.7999999999999998</v>
      </c>
      <c r="J19" s="6"/>
      <c r="K19" s="2">
        <v>32.200000000000003</v>
      </c>
      <c r="L19" s="2">
        <v>2.1</v>
      </c>
      <c r="M19" s="6"/>
      <c r="N19" s="2">
        <v>15.8</v>
      </c>
      <c r="O19" s="2">
        <v>1.5</v>
      </c>
      <c r="P19" s="6"/>
      <c r="Q19" s="2">
        <v>4.1000000000000005</v>
      </c>
      <c r="R19" s="2">
        <v>1</v>
      </c>
    </row>
    <row r="20" spans="1:18" ht="15" customHeight="1" x14ac:dyDescent="0.25">
      <c r="A20" s="47" t="s">
        <v>28</v>
      </c>
      <c r="B20" s="3">
        <v>5.2</v>
      </c>
      <c r="C20" s="3">
        <v>0.89999999999999991</v>
      </c>
      <c r="D20" s="7"/>
      <c r="E20" s="3">
        <v>21.2</v>
      </c>
      <c r="F20" s="3">
        <v>1.6</v>
      </c>
      <c r="G20" s="7"/>
      <c r="H20" s="3">
        <v>33.5</v>
      </c>
      <c r="I20" s="3">
        <v>1.7999999999999998</v>
      </c>
      <c r="J20" s="7"/>
      <c r="K20" s="3">
        <v>27.700000000000003</v>
      </c>
      <c r="L20" s="3">
        <v>1.9</v>
      </c>
      <c r="M20" s="7"/>
      <c r="N20" s="3">
        <v>10.5</v>
      </c>
      <c r="O20" s="3">
        <v>1.3</v>
      </c>
      <c r="P20" s="7"/>
      <c r="Q20" s="3">
        <v>1.9</v>
      </c>
      <c r="R20" s="3">
        <v>0.8</v>
      </c>
    </row>
    <row r="21" spans="1:18" ht="15" customHeight="1" x14ac:dyDescent="0.25">
      <c r="A21" s="58" t="s">
        <v>29</v>
      </c>
      <c r="B21" s="2">
        <v>2</v>
      </c>
      <c r="C21" s="2">
        <v>0.5</v>
      </c>
      <c r="D21" s="6"/>
      <c r="E21" s="2">
        <v>14.499999999999998</v>
      </c>
      <c r="F21" s="2">
        <v>1.4000000000000001</v>
      </c>
      <c r="G21" s="6"/>
      <c r="H21" s="2">
        <v>37.4</v>
      </c>
      <c r="I21" s="2">
        <v>2.2999999999999998</v>
      </c>
      <c r="J21" s="6"/>
      <c r="K21" s="2">
        <v>33.4</v>
      </c>
      <c r="L21" s="2">
        <v>2.1999999999999997</v>
      </c>
      <c r="M21" s="6"/>
      <c r="N21" s="2">
        <v>11.200000000000001</v>
      </c>
      <c r="O21" s="2">
        <v>1.6</v>
      </c>
      <c r="P21" s="6"/>
      <c r="Q21" s="2">
        <v>1.5</v>
      </c>
      <c r="R21" s="2">
        <v>0.6</v>
      </c>
    </row>
    <row r="22" spans="1:18" ht="15" customHeight="1" x14ac:dyDescent="0.25">
      <c r="A22" s="47" t="s">
        <v>30</v>
      </c>
      <c r="B22" s="3">
        <v>3.4000000000000004</v>
      </c>
      <c r="C22" s="3">
        <v>0.8</v>
      </c>
      <c r="D22" s="7"/>
      <c r="E22" s="3">
        <v>18.600000000000001</v>
      </c>
      <c r="F22" s="3">
        <v>2.1999999999999997</v>
      </c>
      <c r="G22" s="7"/>
      <c r="H22" s="3">
        <v>35.4</v>
      </c>
      <c r="I22" s="3">
        <v>2.1</v>
      </c>
      <c r="J22" s="7"/>
      <c r="K22" s="3">
        <v>29.099999999999998</v>
      </c>
      <c r="L22" s="3">
        <v>2.1999999999999997</v>
      </c>
      <c r="M22" s="7"/>
      <c r="N22" s="3">
        <v>11.3</v>
      </c>
      <c r="O22" s="3">
        <v>1.3</v>
      </c>
      <c r="P22" s="7"/>
      <c r="Q22" s="3">
        <v>2.2999999999999998</v>
      </c>
      <c r="R22" s="3">
        <v>0.70000000000000007</v>
      </c>
    </row>
    <row r="23" spans="1:18" ht="15" customHeight="1" x14ac:dyDescent="0.25">
      <c r="A23" s="124" t="s">
        <v>31</v>
      </c>
      <c r="B23" s="4">
        <v>4.3999999999999995</v>
      </c>
      <c r="C23" s="4">
        <v>0.3</v>
      </c>
      <c r="D23" s="8"/>
      <c r="E23" s="4">
        <v>19.5</v>
      </c>
      <c r="F23" s="4">
        <v>0.5</v>
      </c>
      <c r="G23" s="8"/>
      <c r="H23" s="4">
        <v>34.1</v>
      </c>
      <c r="I23" s="4">
        <v>0.6</v>
      </c>
      <c r="J23" s="8"/>
      <c r="K23" s="4">
        <v>28.299999999999997</v>
      </c>
      <c r="L23" s="4">
        <v>0.6</v>
      </c>
      <c r="M23" s="8"/>
      <c r="N23" s="4">
        <v>11.600000000000001</v>
      </c>
      <c r="O23" s="4">
        <v>0.5</v>
      </c>
      <c r="P23" s="8"/>
      <c r="Q23" s="4">
        <v>2</v>
      </c>
      <c r="R23" s="4">
        <v>0.2</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592F48B6-E7B5-4C7E-B711-25C49B125C62}"/>
  </hyperlinks>
  <pageMargins left="0.7" right="0.7" top="0.78740157499999996" bottom="0.78740157499999996" header="0.3" footer="0.3"/>
  <pageSetup paperSize="9" scale="37" orientation="portrai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CA894-6307-4AA1-B41B-76065F3E0C86}">
  <sheetPr>
    <tabColor theme="0" tint="-4.9989318521683403E-2"/>
  </sheetPr>
  <dimension ref="A1:AB49"/>
  <sheetViews>
    <sheetView zoomScaleNormal="100" workbookViewId="0">
      <selection activeCell="D2" sqref="D2"/>
    </sheetView>
  </sheetViews>
  <sheetFormatPr baseColWidth="10" defaultColWidth="11.42578125" defaultRowHeight="17.25" x14ac:dyDescent="0.25"/>
  <cols>
    <col min="1" max="1" width="27.85546875" style="380" customWidth="1"/>
    <col min="2" max="2" width="32.28515625" style="380" customWidth="1"/>
    <col min="3" max="5" width="9.7109375" style="463" customWidth="1"/>
    <col min="6" max="6" width="2.140625" style="380" customWidth="1"/>
    <col min="7" max="9" width="9.7109375" style="463" customWidth="1"/>
    <col min="10" max="10" width="2.140625" style="380" customWidth="1"/>
    <col min="11" max="13" width="9.7109375" style="463" customWidth="1"/>
    <col min="14" max="14" width="2.140625" style="380" customWidth="1"/>
    <col min="15" max="15" width="9.7109375" style="463" customWidth="1"/>
    <col min="16" max="16" width="2.140625" style="473" customWidth="1"/>
    <col min="17" max="18" width="9.7109375" style="463" customWidth="1"/>
    <col min="19" max="19" width="2.140625" style="380" customWidth="1"/>
    <col min="20" max="20" width="9.7109375" style="463" customWidth="1"/>
    <col min="21" max="21" width="2.140625" style="473" customWidth="1"/>
    <col min="22" max="23" width="9.7109375" style="463" customWidth="1"/>
    <col min="24" max="24" width="2.140625" style="380" customWidth="1"/>
    <col min="25" max="25" width="9.7109375" style="463" customWidth="1"/>
    <col min="26" max="26" width="2.140625" style="473" customWidth="1"/>
    <col min="27" max="28" width="9.7109375" style="463" customWidth="1"/>
    <col min="29" max="16384" width="11.42578125" style="380"/>
  </cols>
  <sheetData>
    <row r="1" spans="1:28" ht="15" customHeight="1" x14ac:dyDescent="0.25">
      <c r="A1" s="421" t="str">
        <f>HYPERLINK("#'Inhalt'!$A$1","zurück zum Inhaltsverzeichnis")</f>
        <v>zurück zum Inhaltsverzeichnis</v>
      </c>
    </row>
    <row r="2" spans="1:28" ht="15" customHeight="1" x14ac:dyDescent="0.25"/>
    <row r="3" spans="1:28" ht="15" customHeight="1" x14ac:dyDescent="0.25">
      <c r="A3" s="422" t="s">
        <v>1250</v>
      </c>
    </row>
    <row r="4" spans="1:28" ht="15" customHeight="1" x14ac:dyDescent="0.25"/>
    <row r="5" spans="1:28" s="474" customFormat="1" ht="15" x14ac:dyDescent="0.25">
      <c r="A5" s="452"/>
      <c r="B5" s="423"/>
      <c r="C5" s="1131">
        <v>2012</v>
      </c>
      <c r="D5" s="1131"/>
      <c r="E5" s="1131"/>
      <c r="F5" s="423"/>
      <c r="G5" s="1131">
        <v>2018</v>
      </c>
      <c r="H5" s="1131"/>
      <c r="I5" s="1131"/>
      <c r="J5" s="423"/>
      <c r="K5" s="1131">
        <v>2024</v>
      </c>
      <c r="L5" s="1131"/>
      <c r="M5" s="1131"/>
      <c r="N5" s="423"/>
      <c r="O5" s="1131" t="s">
        <v>45</v>
      </c>
      <c r="P5" s="1131"/>
      <c r="Q5" s="1131"/>
      <c r="R5" s="1131"/>
      <c r="S5" s="423"/>
      <c r="T5" s="1131" t="s">
        <v>46</v>
      </c>
      <c r="U5" s="1131"/>
      <c r="V5" s="1131"/>
      <c r="W5" s="1131"/>
      <c r="X5" s="423"/>
      <c r="Y5" s="1131" t="s">
        <v>47</v>
      </c>
      <c r="Z5" s="1131"/>
      <c r="AA5" s="1131"/>
      <c r="AB5" s="1131"/>
    </row>
    <row r="6" spans="1:28" x14ac:dyDescent="0.25">
      <c r="A6" s="424" t="s">
        <v>12</v>
      </c>
      <c r="B6" s="427"/>
      <c r="C6" s="425" t="s">
        <v>48</v>
      </c>
      <c r="D6" s="454" t="s">
        <v>847</v>
      </c>
      <c r="E6" s="425" t="s">
        <v>49</v>
      </c>
      <c r="F6" s="503"/>
      <c r="G6" s="425" t="s">
        <v>48</v>
      </c>
      <c r="H6" s="454" t="s">
        <v>847</v>
      </c>
      <c r="I6" s="425" t="s">
        <v>49</v>
      </c>
      <c r="J6" s="503"/>
      <c r="K6" s="425" t="s">
        <v>48</v>
      </c>
      <c r="L6" s="454" t="s">
        <v>847</v>
      </c>
      <c r="M6" s="425" t="s">
        <v>49</v>
      </c>
      <c r="N6" s="504"/>
      <c r="O6" s="425" t="s">
        <v>1214</v>
      </c>
      <c r="P6" s="506"/>
      <c r="Q6" s="454" t="s">
        <v>847</v>
      </c>
      <c r="R6" s="425" t="s">
        <v>1223</v>
      </c>
      <c r="S6" s="427"/>
      <c r="T6" s="425" t="s">
        <v>1214</v>
      </c>
      <c r="U6" s="506"/>
      <c r="V6" s="454" t="s">
        <v>847</v>
      </c>
      <c r="W6" s="425" t="s">
        <v>1223</v>
      </c>
      <c r="X6" s="427"/>
      <c r="Y6" s="425" t="s">
        <v>1214</v>
      </c>
      <c r="Z6" s="506"/>
      <c r="AA6" s="454" t="s">
        <v>847</v>
      </c>
      <c r="AB6" s="425" t="s">
        <v>1223</v>
      </c>
    </row>
    <row r="7" spans="1:28" ht="16.5" customHeight="1" x14ac:dyDescent="0.25">
      <c r="A7" s="437" t="s">
        <v>1017</v>
      </c>
      <c r="B7" s="437" t="s">
        <v>1218</v>
      </c>
      <c r="C7" s="475">
        <v>518</v>
      </c>
      <c r="D7" s="476">
        <v>7.8</v>
      </c>
      <c r="E7" s="475">
        <v>100</v>
      </c>
      <c r="F7" s="444"/>
      <c r="G7" s="440">
        <v>528</v>
      </c>
      <c r="H7" s="476">
        <v>4.3</v>
      </c>
      <c r="I7" s="440">
        <v>92</v>
      </c>
      <c r="J7" s="444"/>
      <c r="K7" s="440">
        <v>524</v>
      </c>
      <c r="L7" s="476">
        <v>3.6</v>
      </c>
      <c r="M7" s="440">
        <v>91</v>
      </c>
      <c r="N7" s="444"/>
      <c r="O7" s="440">
        <v>10</v>
      </c>
      <c r="P7" s="442"/>
      <c r="Q7" s="476">
        <v>9.1</v>
      </c>
      <c r="R7" s="443">
        <v>0.10199999999999999</v>
      </c>
      <c r="S7" s="441"/>
      <c r="T7" s="440">
        <v>-4</v>
      </c>
      <c r="U7" s="442" t="s">
        <v>50</v>
      </c>
      <c r="V7" s="476">
        <v>5.7</v>
      </c>
      <c r="W7" s="443">
        <v>-3.9E-2</v>
      </c>
      <c r="X7" s="441"/>
      <c r="Y7" s="440">
        <v>7</v>
      </c>
      <c r="Z7" s="442" t="s">
        <v>50</v>
      </c>
      <c r="AA7" s="476">
        <v>8.9</v>
      </c>
      <c r="AB7" s="443">
        <v>6.6000000000000003E-2</v>
      </c>
    </row>
    <row r="8" spans="1:28" ht="16.5" customHeight="1" x14ac:dyDescent="0.25">
      <c r="A8" s="437"/>
      <c r="B8" s="437" t="s">
        <v>1238</v>
      </c>
      <c r="C8" s="440">
        <v>451</v>
      </c>
      <c r="D8" s="476">
        <v>10.5</v>
      </c>
      <c r="E8" s="440">
        <v>87</v>
      </c>
      <c r="F8" s="444"/>
      <c r="G8" s="440">
        <v>458</v>
      </c>
      <c r="H8" s="476">
        <v>5.9</v>
      </c>
      <c r="I8" s="440">
        <v>86</v>
      </c>
      <c r="J8" s="444"/>
      <c r="K8" s="440">
        <v>452</v>
      </c>
      <c r="L8" s="476">
        <v>4.9000000000000004</v>
      </c>
      <c r="M8" s="440">
        <v>92</v>
      </c>
      <c r="N8" s="444"/>
      <c r="O8" s="440">
        <v>7</v>
      </c>
      <c r="P8" s="442"/>
      <c r="Q8" s="476">
        <v>12.2</v>
      </c>
      <c r="R8" s="443">
        <v>8.1000000000000003E-2</v>
      </c>
      <c r="S8" s="441"/>
      <c r="T8" s="440">
        <v>-6</v>
      </c>
      <c r="U8" s="442" t="s">
        <v>50</v>
      </c>
      <c r="V8" s="476">
        <v>7.8</v>
      </c>
      <c r="W8" s="443">
        <v>-7.0999999999999994E-2</v>
      </c>
      <c r="X8" s="441"/>
      <c r="Y8" s="440">
        <v>1</v>
      </c>
      <c r="Z8" s="442" t="s">
        <v>50</v>
      </c>
      <c r="AA8" s="476">
        <v>11.8</v>
      </c>
      <c r="AB8" s="443">
        <v>8.0000000000000002E-3</v>
      </c>
    </row>
    <row r="9" spans="1:28" ht="16.5" customHeight="1" x14ac:dyDescent="0.25">
      <c r="A9" s="429" t="s">
        <v>897</v>
      </c>
      <c r="B9" s="429" t="s">
        <v>1218</v>
      </c>
      <c r="C9" s="432">
        <v>525</v>
      </c>
      <c r="D9" s="477">
        <v>4.4000000000000004</v>
      </c>
      <c r="E9" s="432">
        <v>97</v>
      </c>
      <c r="F9" s="436"/>
      <c r="G9" s="432">
        <v>538</v>
      </c>
      <c r="H9" s="477">
        <v>5</v>
      </c>
      <c r="I9" s="432">
        <v>92</v>
      </c>
      <c r="J9" s="436"/>
      <c r="K9" s="432">
        <v>525</v>
      </c>
      <c r="L9" s="477">
        <v>4.2</v>
      </c>
      <c r="M9" s="432">
        <v>90</v>
      </c>
      <c r="N9" s="436"/>
      <c r="O9" s="432">
        <v>13</v>
      </c>
      <c r="P9" s="434"/>
      <c r="Q9" s="477">
        <v>6.9</v>
      </c>
      <c r="R9" s="435">
        <v>0.13800000000000001</v>
      </c>
      <c r="S9" s="433"/>
      <c r="T9" s="430">
        <v>-13</v>
      </c>
      <c r="U9" s="434"/>
      <c r="V9" s="477">
        <v>6.6</v>
      </c>
      <c r="W9" s="435">
        <v>-0.14699999999999999</v>
      </c>
      <c r="X9" s="433"/>
      <c r="Y9" s="432">
        <v>0</v>
      </c>
      <c r="Z9" s="434" t="s">
        <v>50</v>
      </c>
      <c r="AA9" s="477">
        <v>6.5</v>
      </c>
      <c r="AB9" s="435">
        <v>-3.0000000000000001E-3</v>
      </c>
    </row>
    <row r="10" spans="1:28" ht="16.5" customHeight="1" x14ac:dyDescent="0.25">
      <c r="A10" s="429"/>
      <c r="B10" s="429" t="s">
        <v>1238</v>
      </c>
      <c r="C10" s="432">
        <v>479</v>
      </c>
      <c r="D10" s="477">
        <v>9.1999999999999993</v>
      </c>
      <c r="E10" s="432">
        <v>98</v>
      </c>
      <c r="F10" s="436"/>
      <c r="G10" s="432">
        <v>469</v>
      </c>
      <c r="H10" s="477">
        <v>10.1</v>
      </c>
      <c r="I10" s="432">
        <v>100</v>
      </c>
      <c r="J10" s="436"/>
      <c r="K10" s="432">
        <v>447</v>
      </c>
      <c r="L10" s="477">
        <v>5.2</v>
      </c>
      <c r="M10" s="432">
        <v>91</v>
      </c>
      <c r="N10" s="436"/>
      <c r="O10" s="432">
        <v>-10</v>
      </c>
      <c r="P10" s="434"/>
      <c r="Q10" s="477">
        <v>13.8</v>
      </c>
      <c r="R10" s="435">
        <v>-0.1</v>
      </c>
      <c r="S10" s="433"/>
      <c r="T10" s="432">
        <v>-22</v>
      </c>
      <c r="U10" s="434"/>
      <c r="V10" s="477">
        <v>11.5</v>
      </c>
      <c r="W10" s="435">
        <v>-0.23100000000000001</v>
      </c>
      <c r="X10" s="433"/>
      <c r="Y10" s="430">
        <v>-32</v>
      </c>
      <c r="Z10" s="434"/>
      <c r="AA10" s="477">
        <v>10.8</v>
      </c>
      <c r="AB10" s="435">
        <v>-0.33900000000000002</v>
      </c>
    </row>
    <row r="11" spans="1:28" ht="16.5" customHeight="1" x14ac:dyDescent="0.25">
      <c r="A11" s="437" t="s">
        <v>17</v>
      </c>
      <c r="B11" s="437" t="s">
        <v>1218</v>
      </c>
      <c r="C11" s="478" t="s">
        <v>1239</v>
      </c>
      <c r="D11" s="479" t="s">
        <v>1239</v>
      </c>
      <c r="E11" s="478" t="s">
        <v>1239</v>
      </c>
      <c r="F11" s="444"/>
      <c r="G11" s="440">
        <v>513</v>
      </c>
      <c r="H11" s="476">
        <v>3.9</v>
      </c>
      <c r="I11" s="440">
        <v>98</v>
      </c>
      <c r="J11" s="444"/>
      <c r="K11" s="440">
        <v>511</v>
      </c>
      <c r="L11" s="476">
        <v>5.4</v>
      </c>
      <c r="M11" s="440">
        <v>109</v>
      </c>
      <c r="N11" s="444"/>
      <c r="O11" s="478" t="s">
        <v>1239</v>
      </c>
      <c r="P11" s="442"/>
      <c r="Q11" s="479" t="s">
        <v>1239</v>
      </c>
      <c r="R11" s="478" t="s">
        <v>1239</v>
      </c>
      <c r="S11" s="441"/>
      <c r="T11" s="440">
        <v>-2</v>
      </c>
      <c r="U11" s="442" t="s">
        <v>50</v>
      </c>
      <c r="V11" s="476">
        <v>6.8</v>
      </c>
      <c r="W11" s="443">
        <v>-0.02</v>
      </c>
      <c r="X11" s="441"/>
      <c r="Y11" s="478" t="s">
        <v>1239</v>
      </c>
      <c r="Z11" s="442"/>
      <c r="AA11" s="479" t="s">
        <v>1239</v>
      </c>
      <c r="AB11" s="478" t="s">
        <v>1239</v>
      </c>
    </row>
    <row r="12" spans="1:28" ht="16.5" customHeight="1" x14ac:dyDescent="0.25">
      <c r="A12" s="437"/>
      <c r="B12" s="437" t="s">
        <v>1238</v>
      </c>
      <c r="C12" s="478" t="s">
        <v>1239</v>
      </c>
      <c r="D12" s="479" t="s">
        <v>1239</v>
      </c>
      <c r="E12" s="478" t="s">
        <v>1239</v>
      </c>
      <c r="F12" s="444"/>
      <c r="G12" s="440">
        <v>437</v>
      </c>
      <c r="H12" s="476">
        <v>6.2</v>
      </c>
      <c r="I12" s="440">
        <v>93</v>
      </c>
      <c r="J12" s="444"/>
      <c r="K12" s="440">
        <v>432</v>
      </c>
      <c r="L12" s="476">
        <v>7.1</v>
      </c>
      <c r="M12" s="440">
        <v>101</v>
      </c>
      <c r="N12" s="444"/>
      <c r="O12" s="478" t="s">
        <v>1239</v>
      </c>
      <c r="P12" s="442"/>
      <c r="Q12" s="479" t="s">
        <v>1239</v>
      </c>
      <c r="R12" s="478" t="s">
        <v>1239</v>
      </c>
      <c r="S12" s="441"/>
      <c r="T12" s="440">
        <v>-6</v>
      </c>
      <c r="U12" s="442"/>
      <c r="V12" s="476">
        <v>9.6</v>
      </c>
      <c r="W12" s="443">
        <v>-5.8000000000000003E-2</v>
      </c>
      <c r="X12" s="441"/>
      <c r="Y12" s="478" t="s">
        <v>1239</v>
      </c>
      <c r="Z12" s="442"/>
      <c r="AA12" s="479" t="s">
        <v>1239</v>
      </c>
      <c r="AB12" s="478" t="s">
        <v>1239</v>
      </c>
    </row>
    <row r="13" spans="1:28" ht="16.5" customHeight="1" x14ac:dyDescent="0.25">
      <c r="A13" s="429" t="s">
        <v>18</v>
      </c>
      <c r="B13" s="429" t="s">
        <v>1218</v>
      </c>
      <c r="C13" s="432">
        <v>531</v>
      </c>
      <c r="D13" s="477">
        <v>5</v>
      </c>
      <c r="E13" s="432">
        <v>100</v>
      </c>
      <c r="F13" s="436"/>
      <c r="G13" s="432">
        <v>512</v>
      </c>
      <c r="H13" s="477">
        <v>2.7</v>
      </c>
      <c r="I13" s="432">
        <v>84</v>
      </c>
      <c r="J13" s="436"/>
      <c r="K13" s="432">
        <v>489</v>
      </c>
      <c r="L13" s="477">
        <v>3.7</v>
      </c>
      <c r="M13" s="432">
        <v>87</v>
      </c>
      <c r="N13" s="436"/>
      <c r="O13" s="430">
        <v>-19</v>
      </c>
      <c r="P13" s="434" t="s">
        <v>50</v>
      </c>
      <c r="Q13" s="477">
        <v>6</v>
      </c>
      <c r="R13" s="435">
        <v>-0.20599999999999999</v>
      </c>
      <c r="S13" s="436"/>
      <c r="T13" s="430">
        <v>-23</v>
      </c>
      <c r="U13" s="434"/>
      <c r="V13" s="477">
        <v>4.8</v>
      </c>
      <c r="W13" s="435">
        <v>-0.26700000000000002</v>
      </c>
      <c r="X13" s="433"/>
      <c r="Y13" s="430">
        <v>-42</v>
      </c>
      <c r="Z13" s="434" t="s">
        <v>50</v>
      </c>
      <c r="AA13" s="477">
        <v>6.7</v>
      </c>
      <c r="AB13" s="435">
        <v>-0.44600000000000001</v>
      </c>
    </row>
    <row r="14" spans="1:28" ht="16.5" customHeight="1" x14ac:dyDescent="0.25">
      <c r="A14" s="429"/>
      <c r="B14" s="429" t="s">
        <v>1238</v>
      </c>
      <c r="C14" s="432">
        <v>509</v>
      </c>
      <c r="D14" s="477">
        <v>17.5</v>
      </c>
      <c r="E14" s="432">
        <v>95</v>
      </c>
      <c r="F14" s="436"/>
      <c r="G14" s="432">
        <v>439</v>
      </c>
      <c r="H14" s="477">
        <v>11.6</v>
      </c>
      <c r="I14" s="432">
        <v>96</v>
      </c>
      <c r="J14" s="436"/>
      <c r="K14" s="432">
        <v>433</v>
      </c>
      <c r="L14" s="477">
        <v>9.3000000000000007</v>
      </c>
      <c r="M14" s="432">
        <v>96</v>
      </c>
      <c r="N14" s="436"/>
      <c r="O14" s="430">
        <v>-69</v>
      </c>
      <c r="P14" s="434" t="s">
        <v>50</v>
      </c>
      <c r="Q14" s="477">
        <v>21.1</v>
      </c>
      <c r="R14" s="435">
        <v>-0.72699999999999998</v>
      </c>
      <c r="S14" s="436"/>
      <c r="T14" s="432">
        <v>-7</v>
      </c>
      <c r="U14" s="434"/>
      <c r="V14" s="477">
        <v>14.9</v>
      </c>
      <c r="W14" s="435">
        <v>-6.8000000000000005E-2</v>
      </c>
      <c r="X14" s="436"/>
      <c r="Y14" s="430">
        <v>-76</v>
      </c>
      <c r="Z14" s="434" t="s">
        <v>50</v>
      </c>
      <c r="AA14" s="477">
        <v>20</v>
      </c>
      <c r="AB14" s="435">
        <v>-0.79600000000000004</v>
      </c>
    </row>
    <row r="15" spans="1:28" ht="16.5" customHeight="1" x14ac:dyDescent="0.25">
      <c r="A15" s="437" t="s">
        <v>1136</v>
      </c>
      <c r="B15" s="437" t="s">
        <v>1218</v>
      </c>
      <c r="C15" s="478" t="s">
        <v>1239</v>
      </c>
      <c r="D15" s="479" t="s">
        <v>1239</v>
      </c>
      <c r="E15" s="478" t="s">
        <v>1239</v>
      </c>
      <c r="F15" s="444"/>
      <c r="G15" s="440">
        <v>510</v>
      </c>
      <c r="H15" s="476">
        <v>9.5</v>
      </c>
      <c r="I15" s="440">
        <v>92</v>
      </c>
      <c r="J15" s="444"/>
      <c r="K15" s="440">
        <v>485</v>
      </c>
      <c r="L15" s="476">
        <v>4.5999999999999996</v>
      </c>
      <c r="M15" s="440">
        <v>90</v>
      </c>
      <c r="N15" s="444"/>
      <c r="O15" s="478" t="s">
        <v>1239</v>
      </c>
      <c r="P15" s="442"/>
      <c r="Q15" s="479" t="s">
        <v>1239</v>
      </c>
      <c r="R15" s="478" t="s">
        <v>1239</v>
      </c>
      <c r="S15" s="441"/>
      <c r="T15" s="438">
        <v>-25</v>
      </c>
      <c r="U15" s="442"/>
      <c r="V15" s="476">
        <v>10.7</v>
      </c>
      <c r="W15" s="443">
        <v>-0.27200000000000002</v>
      </c>
      <c r="X15" s="444"/>
      <c r="Y15" s="478" t="s">
        <v>1239</v>
      </c>
      <c r="Z15" s="442"/>
      <c r="AA15" s="479" t="s">
        <v>1239</v>
      </c>
      <c r="AB15" s="478" t="s">
        <v>1239</v>
      </c>
    </row>
    <row r="16" spans="1:28" ht="16.5" customHeight="1" x14ac:dyDescent="0.25">
      <c r="A16" s="437"/>
      <c r="B16" s="437" t="s">
        <v>1238</v>
      </c>
      <c r="C16" s="478" t="s">
        <v>1239</v>
      </c>
      <c r="D16" s="479" t="s">
        <v>1239</v>
      </c>
      <c r="E16" s="478" t="s">
        <v>1239</v>
      </c>
      <c r="F16" s="444"/>
      <c r="G16" s="440">
        <v>432</v>
      </c>
      <c r="H16" s="476">
        <v>4.5999999999999996</v>
      </c>
      <c r="I16" s="440">
        <v>78</v>
      </c>
      <c r="J16" s="444"/>
      <c r="K16" s="440">
        <v>421</v>
      </c>
      <c r="L16" s="476">
        <v>4</v>
      </c>
      <c r="M16" s="440">
        <v>79</v>
      </c>
      <c r="N16" s="444"/>
      <c r="O16" s="478" t="s">
        <v>1239</v>
      </c>
      <c r="P16" s="442"/>
      <c r="Q16" s="479" t="s">
        <v>1239</v>
      </c>
      <c r="R16" s="478" t="s">
        <v>1239</v>
      </c>
      <c r="S16" s="441"/>
      <c r="T16" s="440">
        <v>-11</v>
      </c>
      <c r="U16" s="442"/>
      <c r="V16" s="476">
        <v>6.2</v>
      </c>
      <c r="W16" s="443">
        <v>-0.13700000000000001</v>
      </c>
      <c r="X16" s="444"/>
      <c r="Y16" s="478" t="s">
        <v>1239</v>
      </c>
      <c r="Z16" s="442"/>
      <c r="AA16" s="479" t="s">
        <v>1239</v>
      </c>
      <c r="AB16" s="478" t="s">
        <v>1239</v>
      </c>
    </row>
    <row r="17" spans="1:28" ht="16.5" customHeight="1" x14ac:dyDescent="0.25">
      <c r="A17" s="429" t="s">
        <v>1251</v>
      </c>
      <c r="B17" s="429" t="s">
        <v>1218</v>
      </c>
      <c r="C17" s="432">
        <v>527</v>
      </c>
      <c r="D17" s="477">
        <v>4.7</v>
      </c>
      <c r="E17" s="432">
        <v>95</v>
      </c>
      <c r="F17" s="436"/>
      <c r="G17" s="480" t="s">
        <v>1239</v>
      </c>
      <c r="H17" s="481" t="s">
        <v>1239</v>
      </c>
      <c r="I17" s="480" t="s">
        <v>1239</v>
      </c>
      <c r="J17" s="436"/>
      <c r="K17" s="432">
        <v>516</v>
      </c>
      <c r="L17" s="477">
        <v>4.2</v>
      </c>
      <c r="M17" s="432">
        <v>94</v>
      </c>
      <c r="N17" s="436"/>
      <c r="O17" s="480" t="s">
        <v>1239</v>
      </c>
      <c r="P17" s="434"/>
      <c r="Q17" s="481" t="s">
        <v>1239</v>
      </c>
      <c r="R17" s="480" t="s">
        <v>1239</v>
      </c>
      <c r="S17" s="433"/>
      <c r="T17" s="480" t="s">
        <v>1239</v>
      </c>
      <c r="U17" s="434"/>
      <c r="V17" s="481" t="s">
        <v>1239</v>
      </c>
      <c r="W17" s="480" t="s">
        <v>1239</v>
      </c>
      <c r="X17" s="433"/>
      <c r="Y17" s="432">
        <v>-11</v>
      </c>
      <c r="Z17" s="434"/>
      <c r="AA17" s="477">
        <v>6.7</v>
      </c>
      <c r="AB17" s="435">
        <v>-0.115</v>
      </c>
    </row>
    <row r="18" spans="1:28" ht="16.5" customHeight="1" x14ac:dyDescent="0.25">
      <c r="A18" s="429"/>
      <c r="B18" s="429" t="s">
        <v>1238</v>
      </c>
      <c r="C18" s="432">
        <v>459</v>
      </c>
      <c r="D18" s="477">
        <v>6.5</v>
      </c>
      <c r="E18" s="432">
        <v>90</v>
      </c>
      <c r="F18" s="436"/>
      <c r="G18" s="480" t="s">
        <v>1239</v>
      </c>
      <c r="H18" s="481" t="s">
        <v>1239</v>
      </c>
      <c r="I18" s="480" t="s">
        <v>1239</v>
      </c>
      <c r="J18" s="436"/>
      <c r="K18" s="432">
        <v>432</v>
      </c>
      <c r="L18" s="477">
        <v>4.4000000000000004</v>
      </c>
      <c r="M18" s="432">
        <v>92</v>
      </c>
      <c r="N18" s="436"/>
      <c r="O18" s="480" t="s">
        <v>1239</v>
      </c>
      <c r="P18" s="434"/>
      <c r="Q18" s="481" t="s">
        <v>1239</v>
      </c>
      <c r="R18" s="480" t="s">
        <v>1239</v>
      </c>
      <c r="S18" s="433"/>
      <c r="T18" s="480" t="s">
        <v>1239</v>
      </c>
      <c r="U18" s="434"/>
      <c r="V18" s="481" t="s">
        <v>1239</v>
      </c>
      <c r="W18" s="480" t="s">
        <v>1239</v>
      </c>
      <c r="X18" s="433"/>
      <c r="Y18" s="430">
        <v>-28</v>
      </c>
      <c r="Z18" s="434"/>
      <c r="AA18" s="477">
        <v>8.1999999999999993</v>
      </c>
      <c r="AB18" s="435">
        <v>-0.30399999999999999</v>
      </c>
    </row>
    <row r="19" spans="1:28" ht="16.5" customHeight="1" x14ac:dyDescent="0.25">
      <c r="A19" s="437" t="s">
        <v>21</v>
      </c>
      <c r="B19" s="437" t="s">
        <v>1218</v>
      </c>
      <c r="C19" s="440">
        <v>515</v>
      </c>
      <c r="D19" s="476">
        <v>4.0999999999999996</v>
      </c>
      <c r="E19" s="440">
        <v>89</v>
      </c>
      <c r="F19" s="444"/>
      <c r="G19" s="440">
        <v>510</v>
      </c>
      <c r="H19" s="476">
        <v>3.8</v>
      </c>
      <c r="I19" s="440">
        <v>88</v>
      </c>
      <c r="J19" s="444"/>
      <c r="K19" s="440">
        <v>502</v>
      </c>
      <c r="L19" s="476">
        <v>4.8</v>
      </c>
      <c r="M19" s="440">
        <v>90</v>
      </c>
      <c r="N19" s="444"/>
      <c r="O19" s="440">
        <v>-4</v>
      </c>
      <c r="P19" s="442"/>
      <c r="Q19" s="476">
        <v>5.9</v>
      </c>
      <c r="R19" s="443">
        <v>-0.05</v>
      </c>
      <c r="S19" s="444"/>
      <c r="T19" s="440">
        <v>-9</v>
      </c>
      <c r="U19" s="442"/>
      <c r="V19" s="476">
        <v>6.3</v>
      </c>
      <c r="W19" s="443">
        <v>-9.7000000000000003E-2</v>
      </c>
      <c r="X19" s="444"/>
      <c r="Y19" s="440">
        <v>-13</v>
      </c>
      <c r="Z19" s="442"/>
      <c r="AA19" s="476">
        <v>6.7</v>
      </c>
      <c r="AB19" s="443">
        <v>-0.14599999999999999</v>
      </c>
    </row>
    <row r="20" spans="1:28" ht="16.5" customHeight="1" x14ac:dyDescent="0.25">
      <c r="A20" s="437"/>
      <c r="B20" s="437" t="s">
        <v>1238</v>
      </c>
      <c r="C20" s="440">
        <v>442</v>
      </c>
      <c r="D20" s="476">
        <v>6.3</v>
      </c>
      <c r="E20" s="440">
        <v>82</v>
      </c>
      <c r="F20" s="444"/>
      <c r="G20" s="440">
        <v>450</v>
      </c>
      <c r="H20" s="476">
        <v>4.5</v>
      </c>
      <c r="I20" s="440">
        <v>82</v>
      </c>
      <c r="J20" s="444"/>
      <c r="K20" s="440">
        <v>414</v>
      </c>
      <c r="L20" s="476">
        <v>5.7</v>
      </c>
      <c r="M20" s="440">
        <v>87</v>
      </c>
      <c r="N20" s="444"/>
      <c r="O20" s="440">
        <v>8</v>
      </c>
      <c r="P20" s="442"/>
      <c r="Q20" s="476">
        <v>7.9</v>
      </c>
      <c r="R20" s="443">
        <v>0.10199999999999999</v>
      </c>
      <c r="S20" s="444"/>
      <c r="T20" s="438">
        <v>-37</v>
      </c>
      <c r="U20" s="442"/>
      <c r="V20" s="476">
        <v>7.3</v>
      </c>
      <c r="W20" s="443">
        <v>-0.43099999999999999</v>
      </c>
      <c r="X20" s="444"/>
      <c r="Y20" s="438">
        <v>-28</v>
      </c>
      <c r="Z20" s="442"/>
      <c r="AA20" s="476">
        <v>8.8000000000000007</v>
      </c>
      <c r="AB20" s="443">
        <v>-0.33200000000000002</v>
      </c>
    </row>
    <row r="21" spans="1:28" ht="16.5" customHeight="1" x14ac:dyDescent="0.25">
      <c r="A21" s="429" t="s">
        <v>1252</v>
      </c>
      <c r="B21" s="429" t="s">
        <v>1218</v>
      </c>
      <c r="C21" s="432">
        <v>514</v>
      </c>
      <c r="D21" s="477">
        <v>5.0999999999999996</v>
      </c>
      <c r="E21" s="432">
        <v>92</v>
      </c>
      <c r="F21" s="436"/>
      <c r="G21" s="432">
        <v>508</v>
      </c>
      <c r="H21" s="477">
        <v>3.6</v>
      </c>
      <c r="I21" s="432">
        <v>91</v>
      </c>
      <c r="J21" s="436"/>
      <c r="K21" s="432">
        <v>491</v>
      </c>
      <c r="L21" s="477">
        <v>2.7</v>
      </c>
      <c r="M21" s="432">
        <v>82</v>
      </c>
      <c r="N21" s="436"/>
      <c r="O21" s="432">
        <v>-6</v>
      </c>
      <c r="P21" s="434"/>
      <c r="Q21" s="477">
        <v>6.5</v>
      </c>
      <c r="R21" s="435">
        <v>-6.5000000000000002E-2</v>
      </c>
      <c r="S21" s="436"/>
      <c r="T21" s="430">
        <v>-17</v>
      </c>
      <c r="U21" s="434"/>
      <c r="V21" s="477">
        <v>4.7</v>
      </c>
      <c r="W21" s="435">
        <v>-0.19600000000000001</v>
      </c>
      <c r="X21" s="436"/>
      <c r="Y21" s="430">
        <v>-23</v>
      </c>
      <c r="Z21" s="434"/>
      <c r="AA21" s="477">
        <v>6.2</v>
      </c>
      <c r="AB21" s="435">
        <v>-0.26300000000000001</v>
      </c>
    </row>
    <row r="22" spans="1:28" ht="16.5" customHeight="1" x14ac:dyDescent="0.25">
      <c r="A22" s="429"/>
      <c r="B22" s="429" t="s">
        <v>1238</v>
      </c>
      <c r="C22" s="432">
        <v>513</v>
      </c>
      <c r="D22" s="477">
        <v>17.100000000000001</v>
      </c>
      <c r="E22" s="432">
        <v>93</v>
      </c>
      <c r="F22" s="436"/>
      <c r="G22" s="432">
        <v>425</v>
      </c>
      <c r="H22" s="477">
        <v>12.4</v>
      </c>
      <c r="I22" s="432">
        <v>94</v>
      </c>
      <c r="J22" s="436"/>
      <c r="K22" s="432">
        <v>438</v>
      </c>
      <c r="L22" s="477">
        <v>8.3000000000000007</v>
      </c>
      <c r="M22" s="432">
        <v>85</v>
      </c>
      <c r="N22" s="436"/>
      <c r="O22" s="430">
        <v>-88</v>
      </c>
      <c r="P22" s="434" t="s">
        <v>50</v>
      </c>
      <c r="Q22" s="477">
        <v>21.2</v>
      </c>
      <c r="R22" s="435">
        <v>-0.94099999999999995</v>
      </c>
      <c r="S22" s="436"/>
      <c r="T22" s="432">
        <v>13</v>
      </c>
      <c r="U22" s="434" t="s">
        <v>50</v>
      </c>
      <c r="V22" s="477" t="s">
        <v>1246</v>
      </c>
      <c r="W22" s="435">
        <v>0.14199999999999999</v>
      </c>
      <c r="X22" s="436"/>
      <c r="Y22" s="430">
        <v>-75</v>
      </c>
      <c r="Z22" s="434" t="s">
        <v>50</v>
      </c>
      <c r="AA22" s="477">
        <v>19.2</v>
      </c>
      <c r="AB22" s="435">
        <v>-0.84099999999999997</v>
      </c>
    </row>
    <row r="23" spans="1:28" ht="16.5" customHeight="1" x14ac:dyDescent="0.25">
      <c r="A23" s="437" t="s">
        <v>23</v>
      </c>
      <c r="B23" s="437" t="s">
        <v>1218</v>
      </c>
      <c r="C23" s="440">
        <v>514</v>
      </c>
      <c r="D23" s="476">
        <v>5.0999999999999996</v>
      </c>
      <c r="E23" s="440">
        <v>99</v>
      </c>
      <c r="F23" s="444"/>
      <c r="G23" s="440">
        <v>518</v>
      </c>
      <c r="H23" s="476">
        <v>3.1</v>
      </c>
      <c r="I23" s="440">
        <v>82</v>
      </c>
      <c r="J23" s="444"/>
      <c r="K23" s="440">
        <v>493</v>
      </c>
      <c r="L23" s="476">
        <v>4</v>
      </c>
      <c r="M23" s="440">
        <v>86</v>
      </c>
      <c r="N23" s="444"/>
      <c r="O23" s="440">
        <v>4</v>
      </c>
      <c r="P23" s="442"/>
      <c r="Q23" s="476">
        <v>6.3</v>
      </c>
      <c r="R23" s="443">
        <v>4.5999999999999999E-2</v>
      </c>
      <c r="S23" s="444"/>
      <c r="T23" s="438">
        <v>-25</v>
      </c>
      <c r="U23" s="442"/>
      <c r="V23" s="476">
        <v>5.2</v>
      </c>
      <c r="W23" s="443">
        <v>-0.29699999999999999</v>
      </c>
      <c r="X23" s="444"/>
      <c r="Y23" s="438">
        <v>-21</v>
      </c>
      <c r="Z23" s="442"/>
      <c r="AA23" s="476">
        <v>6.9</v>
      </c>
      <c r="AB23" s="443">
        <v>-0.224</v>
      </c>
    </row>
    <row r="24" spans="1:28" ht="16.5" customHeight="1" x14ac:dyDescent="0.25">
      <c r="A24" s="437"/>
      <c r="B24" s="437" t="s">
        <v>1238</v>
      </c>
      <c r="C24" s="440">
        <v>472</v>
      </c>
      <c r="D24" s="476">
        <v>9.5</v>
      </c>
      <c r="E24" s="440">
        <v>94</v>
      </c>
      <c r="F24" s="444"/>
      <c r="G24" s="440">
        <v>452</v>
      </c>
      <c r="H24" s="476">
        <v>11.1</v>
      </c>
      <c r="I24" s="440">
        <v>98</v>
      </c>
      <c r="J24" s="444"/>
      <c r="K24" s="440">
        <v>436</v>
      </c>
      <c r="L24" s="476">
        <v>5.7</v>
      </c>
      <c r="M24" s="440">
        <v>86</v>
      </c>
      <c r="N24" s="444"/>
      <c r="O24" s="440">
        <v>-20</v>
      </c>
      <c r="P24" s="442"/>
      <c r="Q24" s="476">
        <v>14.7</v>
      </c>
      <c r="R24" s="443">
        <v>-0.20699999999999999</v>
      </c>
      <c r="S24" s="444"/>
      <c r="T24" s="440">
        <v>-16</v>
      </c>
      <c r="U24" s="442"/>
      <c r="V24" s="476">
        <v>12.5</v>
      </c>
      <c r="W24" s="443">
        <v>-0.17399999999999999</v>
      </c>
      <c r="X24" s="444"/>
      <c r="Y24" s="438">
        <v>-36</v>
      </c>
      <c r="Z24" s="442"/>
      <c r="AA24" s="476">
        <v>11.3</v>
      </c>
      <c r="AB24" s="443">
        <v>-0.39700000000000002</v>
      </c>
    </row>
    <row r="25" spans="1:28" ht="16.5" customHeight="1" x14ac:dyDescent="0.25">
      <c r="A25" s="429" t="s">
        <v>1020</v>
      </c>
      <c r="B25" s="429" t="s">
        <v>1218</v>
      </c>
      <c r="C25" s="432">
        <v>509</v>
      </c>
      <c r="D25" s="477">
        <v>5.2</v>
      </c>
      <c r="E25" s="432">
        <v>98</v>
      </c>
      <c r="F25" s="436"/>
      <c r="G25" s="432">
        <v>518</v>
      </c>
      <c r="H25" s="477">
        <v>4.4000000000000004</v>
      </c>
      <c r="I25" s="432">
        <v>88</v>
      </c>
      <c r="J25" s="436"/>
      <c r="K25" s="432">
        <v>488</v>
      </c>
      <c r="L25" s="477">
        <v>4.0999999999999996</v>
      </c>
      <c r="M25" s="432">
        <v>87</v>
      </c>
      <c r="N25" s="436"/>
      <c r="O25" s="432">
        <v>9</v>
      </c>
      <c r="P25" s="434"/>
      <c r="Q25" s="477">
        <v>7</v>
      </c>
      <c r="R25" s="435">
        <v>9.4E-2</v>
      </c>
      <c r="S25" s="436"/>
      <c r="T25" s="430">
        <v>-30</v>
      </c>
      <c r="U25" s="434"/>
      <c r="V25" s="477">
        <v>6.1</v>
      </c>
      <c r="W25" s="435">
        <v>-0.34100000000000003</v>
      </c>
      <c r="X25" s="436"/>
      <c r="Y25" s="430">
        <v>-21</v>
      </c>
      <c r="Z25" s="434"/>
      <c r="AA25" s="477">
        <v>7</v>
      </c>
      <c r="AB25" s="435">
        <v>-0.22800000000000001</v>
      </c>
    </row>
    <row r="26" spans="1:28" ht="16.5" customHeight="1" x14ac:dyDescent="0.25">
      <c r="A26" s="429"/>
      <c r="B26" s="429" t="s">
        <v>1238</v>
      </c>
      <c r="C26" s="432">
        <v>451</v>
      </c>
      <c r="D26" s="477">
        <v>6.2</v>
      </c>
      <c r="E26" s="432">
        <v>88</v>
      </c>
      <c r="F26" s="436"/>
      <c r="G26" s="432">
        <v>465</v>
      </c>
      <c r="H26" s="477">
        <v>7.3</v>
      </c>
      <c r="I26" s="432">
        <v>93</v>
      </c>
      <c r="J26" s="436"/>
      <c r="K26" s="432">
        <v>427</v>
      </c>
      <c r="L26" s="477">
        <v>4.0999999999999996</v>
      </c>
      <c r="M26" s="432">
        <v>83</v>
      </c>
      <c r="N26" s="436"/>
      <c r="O26" s="432">
        <v>14</v>
      </c>
      <c r="P26" s="434"/>
      <c r="Q26" s="477">
        <v>9.6999999999999993</v>
      </c>
      <c r="R26" s="435">
        <v>0.156</v>
      </c>
      <c r="S26" s="436"/>
      <c r="T26" s="430">
        <v>-38</v>
      </c>
      <c r="U26" s="434"/>
      <c r="V26" s="477">
        <v>8.4</v>
      </c>
      <c r="W26" s="435">
        <v>-0.43099999999999999</v>
      </c>
      <c r="X26" s="436"/>
      <c r="Y26" s="430">
        <v>-24</v>
      </c>
      <c r="Z26" s="434"/>
      <c r="AA26" s="477">
        <v>7.7</v>
      </c>
      <c r="AB26" s="435">
        <v>-0.27900000000000003</v>
      </c>
    </row>
    <row r="27" spans="1:28" ht="16.5" customHeight="1" x14ac:dyDescent="0.25">
      <c r="A27" s="437" t="s">
        <v>1021</v>
      </c>
      <c r="B27" s="437" t="s">
        <v>1218</v>
      </c>
      <c r="C27" s="440">
        <v>529</v>
      </c>
      <c r="D27" s="476">
        <v>5.4</v>
      </c>
      <c r="E27" s="440">
        <v>93</v>
      </c>
      <c r="F27" s="444"/>
      <c r="G27" s="440">
        <v>523</v>
      </c>
      <c r="H27" s="476">
        <v>3.6</v>
      </c>
      <c r="I27" s="440">
        <v>88</v>
      </c>
      <c r="J27" s="444"/>
      <c r="K27" s="440">
        <v>514</v>
      </c>
      <c r="L27" s="476">
        <v>4.2</v>
      </c>
      <c r="M27" s="440">
        <v>87</v>
      </c>
      <c r="N27" s="444"/>
      <c r="O27" s="440">
        <v>-6</v>
      </c>
      <c r="P27" s="442"/>
      <c r="Q27" s="476">
        <v>6.8</v>
      </c>
      <c r="R27" s="443">
        <v>-6.7000000000000004E-2</v>
      </c>
      <c r="S27" s="444"/>
      <c r="T27" s="440">
        <v>-10</v>
      </c>
      <c r="U27" s="442"/>
      <c r="V27" s="476">
        <v>5.7</v>
      </c>
      <c r="W27" s="443">
        <v>-0.11</v>
      </c>
      <c r="X27" s="444"/>
      <c r="Y27" s="438">
        <v>-16</v>
      </c>
      <c r="Z27" s="442"/>
      <c r="AA27" s="476">
        <v>7.3</v>
      </c>
      <c r="AB27" s="443">
        <v>-0.17399999999999999</v>
      </c>
    </row>
    <row r="28" spans="1:28" ht="16.5" customHeight="1" x14ac:dyDescent="0.25">
      <c r="A28" s="437"/>
      <c r="B28" s="437" t="s">
        <v>1238</v>
      </c>
      <c r="C28" s="440">
        <v>471</v>
      </c>
      <c r="D28" s="476">
        <v>9</v>
      </c>
      <c r="E28" s="440">
        <v>89</v>
      </c>
      <c r="F28" s="444"/>
      <c r="G28" s="440">
        <v>471</v>
      </c>
      <c r="H28" s="476">
        <v>6</v>
      </c>
      <c r="I28" s="440">
        <v>81</v>
      </c>
      <c r="J28" s="444"/>
      <c r="K28" s="440">
        <v>444</v>
      </c>
      <c r="L28" s="476">
        <v>7.3</v>
      </c>
      <c r="M28" s="440">
        <v>89</v>
      </c>
      <c r="N28" s="444"/>
      <c r="O28" s="440">
        <v>0</v>
      </c>
      <c r="P28" s="442"/>
      <c r="Q28" s="476">
        <v>11</v>
      </c>
      <c r="R28" s="443">
        <v>2E-3</v>
      </c>
      <c r="S28" s="444"/>
      <c r="T28" s="438">
        <v>-27</v>
      </c>
      <c r="U28" s="442"/>
      <c r="V28" s="476">
        <v>9.6</v>
      </c>
      <c r="W28" s="443">
        <v>-0.314</v>
      </c>
      <c r="X28" s="444"/>
      <c r="Y28" s="438">
        <v>-27</v>
      </c>
      <c r="Z28" s="442"/>
      <c r="AA28" s="476">
        <v>11.8</v>
      </c>
      <c r="AB28" s="443">
        <v>-0.29899999999999999</v>
      </c>
    </row>
    <row r="29" spans="1:28" ht="16.5" customHeight="1" x14ac:dyDescent="0.25">
      <c r="A29" s="429" t="s">
        <v>1253</v>
      </c>
      <c r="B29" s="429" t="s">
        <v>1218</v>
      </c>
      <c r="C29" s="480" t="s">
        <v>1239</v>
      </c>
      <c r="D29" s="481" t="s">
        <v>1239</v>
      </c>
      <c r="E29" s="480" t="s">
        <v>1239</v>
      </c>
      <c r="F29" s="436"/>
      <c r="G29" s="432">
        <v>511</v>
      </c>
      <c r="H29" s="477">
        <v>6</v>
      </c>
      <c r="I29" s="432">
        <v>95</v>
      </c>
      <c r="J29" s="436"/>
      <c r="K29" s="432">
        <v>502</v>
      </c>
      <c r="L29" s="477">
        <v>6.2</v>
      </c>
      <c r="M29" s="432">
        <v>92</v>
      </c>
      <c r="N29" s="436"/>
      <c r="O29" s="480" t="s">
        <v>1239</v>
      </c>
      <c r="P29" s="434"/>
      <c r="Q29" s="481" t="s">
        <v>1239</v>
      </c>
      <c r="R29" s="480" t="s">
        <v>1239</v>
      </c>
      <c r="S29" s="433"/>
      <c r="T29" s="432">
        <v>-10</v>
      </c>
      <c r="U29" s="434"/>
      <c r="V29" s="477">
        <v>8.6999999999999993</v>
      </c>
      <c r="W29" s="435">
        <v>-0.10199999999999999</v>
      </c>
      <c r="X29" s="436"/>
      <c r="Y29" s="480" t="s">
        <v>1239</v>
      </c>
      <c r="Z29" s="434"/>
      <c r="AA29" s="481" t="s">
        <v>1239</v>
      </c>
      <c r="AB29" s="480" t="s">
        <v>1239</v>
      </c>
    </row>
    <row r="30" spans="1:28" ht="16.5" customHeight="1" x14ac:dyDescent="0.25">
      <c r="A30" s="429"/>
      <c r="B30" s="429" t="s">
        <v>1238</v>
      </c>
      <c r="C30" s="480" t="s">
        <v>1239</v>
      </c>
      <c r="D30" s="481" t="s">
        <v>1239</v>
      </c>
      <c r="E30" s="480" t="s">
        <v>1239</v>
      </c>
      <c r="F30" s="436"/>
      <c r="G30" s="432">
        <v>459</v>
      </c>
      <c r="H30" s="477">
        <v>6.7</v>
      </c>
      <c r="I30" s="432">
        <v>88</v>
      </c>
      <c r="J30" s="436"/>
      <c r="K30" s="432">
        <v>435</v>
      </c>
      <c r="L30" s="477">
        <v>6.7</v>
      </c>
      <c r="M30" s="432">
        <v>88</v>
      </c>
      <c r="N30" s="436"/>
      <c r="O30" s="480" t="s">
        <v>1239</v>
      </c>
      <c r="P30" s="434"/>
      <c r="Q30" s="481" t="s">
        <v>1239</v>
      </c>
      <c r="R30" s="480" t="s">
        <v>1239</v>
      </c>
      <c r="S30" s="433"/>
      <c r="T30" s="430">
        <v>-24</v>
      </c>
      <c r="U30" s="434"/>
      <c r="V30" s="477">
        <v>9.6</v>
      </c>
      <c r="W30" s="435">
        <v>-0.27</v>
      </c>
      <c r="X30" s="436"/>
      <c r="Y30" s="480" t="s">
        <v>1239</v>
      </c>
      <c r="Z30" s="434"/>
      <c r="AA30" s="481" t="s">
        <v>1239</v>
      </c>
      <c r="AB30" s="480" t="s">
        <v>1239</v>
      </c>
    </row>
    <row r="31" spans="1:28" ht="16.5" customHeight="1" x14ac:dyDescent="0.25">
      <c r="A31" s="437" t="s">
        <v>27</v>
      </c>
      <c r="B31" s="437" t="s">
        <v>1218</v>
      </c>
      <c r="C31" s="440">
        <v>547</v>
      </c>
      <c r="D31" s="476">
        <v>4.7</v>
      </c>
      <c r="E31" s="440">
        <v>98</v>
      </c>
      <c r="F31" s="444"/>
      <c r="G31" s="440">
        <v>547</v>
      </c>
      <c r="H31" s="476">
        <v>2.7</v>
      </c>
      <c r="I31" s="440">
        <v>92</v>
      </c>
      <c r="J31" s="444"/>
      <c r="K31" s="440">
        <v>520</v>
      </c>
      <c r="L31" s="476">
        <v>2.9</v>
      </c>
      <c r="M31" s="440">
        <v>87</v>
      </c>
      <c r="N31" s="444"/>
      <c r="O31" s="440">
        <v>-1</v>
      </c>
      <c r="P31" s="442"/>
      <c r="Q31" s="476">
        <v>5.8</v>
      </c>
      <c r="R31" s="443">
        <v>-8.0000000000000002E-3</v>
      </c>
      <c r="S31" s="444"/>
      <c r="T31" s="438">
        <v>-26</v>
      </c>
      <c r="U31" s="442"/>
      <c r="V31" s="476">
        <v>4.2</v>
      </c>
      <c r="W31" s="443">
        <v>-0.29499999999999998</v>
      </c>
      <c r="X31" s="444"/>
      <c r="Y31" s="438">
        <v>-27</v>
      </c>
      <c r="Z31" s="442"/>
      <c r="AA31" s="476">
        <v>6</v>
      </c>
      <c r="AB31" s="443">
        <v>-0.29399999999999998</v>
      </c>
    </row>
    <row r="32" spans="1:28" ht="16.5" customHeight="1" x14ac:dyDescent="0.25">
      <c r="A32" s="437"/>
      <c r="B32" s="437" t="s">
        <v>1238</v>
      </c>
      <c r="C32" s="440">
        <v>498</v>
      </c>
      <c r="D32" s="476">
        <v>21</v>
      </c>
      <c r="E32" s="440">
        <v>90</v>
      </c>
      <c r="F32" s="444"/>
      <c r="G32" s="440">
        <v>470</v>
      </c>
      <c r="H32" s="476">
        <v>12.4</v>
      </c>
      <c r="I32" s="440">
        <v>92</v>
      </c>
      <c r="J32" s="444"/>
      <c r="K32" s="440">
        <v>453</v>
      </c>
      <c r="L32" s="476">
        <v>8.9</v>
      </c>
      <c r="M32" s="440">
        <v>92</v>
      </c>
      <c r="N32" s="444"/>
      <c r="O32" s="440">
        <v>-28</v>
      </c>
      <c r="P32" s="442"/>
      <c r="Q32" s="476">
        <v>24.4</v>
      </c>
      <c r="R32" s="443">
        <v>-0.313</v>
      </c>
      <c r="S32" s="444"/>
      <c r="T32" s="440">
        <v>-17</v>
      </c>
      <c r="U32" s="442"/>
      <c r="V32" s="476">
        <v>15.3</v>
      </c>
      <c r="W32" s="443">
        <v>-0.18</v>
      </c>
      <c r="X32" s="444"/>
      <c r="Y32" s="438">
        <v>-45</v>
      </c>
      <c r="Z32" s="442"/>
      <c r="AA32" s="476">
        <v>22.9</v>
      </c>
      <c r="AB32" s="443">
        <v>-0.497</v>
      </c>
    </row>
    <row r="33" spans="1:28" ht="16.5" customHeight="1" x14ac:dyDescent="0.25">
      <c r="A33" s="429" t="s">
        <v>28</v>
      </c>
      <c r="B33" s="429" t="s">
        <v>1218</v>
      </c>
      <c r="C33" s="432">
        <v>532</v>
      </c>
      <c r="D33" s="477">
        <v>3.4</v>
      </c>
      <c r="E33" s="432">
        <v>96</v>
      </c>
      <c r="F33" s="436"/>
      <c r="G33" s="432">
        <v>520</v>
      </c>
      <c r="H33" s="477">
        <v>3.2</v>
      </c>
      <c r="I33" s="432">
        <v>91</v>
      </c>
      <c r="J33" s="436"/>
      <c r="K33" s="432">
        <v>492</v>
      </c>
      <c r="L33" s="477">
        <v>3.1</v>
      </c>
      <c r="M33" s="432">
        <v>90</v>
      </c>
      <c r="N33" s="436"/>
      <c r="O33" s="430">
        <v>-12</v>
      </c>
      <c r="P33" s="434" t="s">
        <v>50</v>
      </c>
      <c r="Q33" s="477">
        <v>5</v>
      </c>
      <c r="R33" s="435">
        <v>-0.13200000000000001</v>
      </c>
      <c r="S33" s="436"/>
      <c r="T33" s="430">
        <v>-28</v>
      </c>
      <c r="U33" s="434"/>
      <c r="V33" s="477">
        <v>4.7</v>
      </c>
      <c r="W33" s="435">
        <v>-0.30399999999999999</v>
      </c>
      <c r="X33" s="436"/>
      <c r="Y33" s="430">
        <v>-40</v>
      </c>
      <c r="Z33" s="434" t="s">
        <v>50</v>
      </c>
      <c r="AA33" s="477">
        <v>5.2</v>
      </c>
      <c r="AB33" s="435">
        <v>-0.43</v>
      </c>
    </row>
    <row r="34" spans="1:28" ht="16.5" customHeight="1" x14ac:dyDescent="0.25">
      <c r="A34" s="429"/>
      <c r="B34" s="429" t="s">
        <v>1238</v>
      </c>
      <c r="C34" s="432">
        <v>478</v>
      </c>
      <c r="D34" s="477">
        <v>18.7</v>
      </c>
      <c r="E34" s="432">
        <v>96</v>
      </c>
      <c r="F34" s="436"/>
      <c r="G34" s="432">
        <v>427</v>
      </c>
      <c r="H34" s="477">
        <v>11.1</v>
      </c>
      <c r="I34" s="432">
        <v>96</v>
      </c>
      <c r="J34" s="436"/>
      <c r="K34" s="432">
        <v>411</v>
      </c>
      <c r="L34" s="477">
        <v>12.8</v>
      </c>
      <c r="M34" s="432">
        <v>95</v>
      </c>
      <c r="N34" s="436"/>
      <c r="O34" s="430">
        <v>-52</v>
      </c>
      <c r="P34" s="434" t="s">
        <v>50</v>
      </c>
      <c r="Q34" s="477">
        <v>21.8</v>
      </c>
      <c r="R34" s="435">
        <v>-0.54100000000000004</v>
      </c>
      <c r="S34" s="436"/>
      <c r="T34" s="432">
        <v>-16</v>
      </c>
      <c r="U34" s="434"/>
      <c r="V34" s="477" t="s">
        <v>1247</v>
      </c>
      <c r="W34" s="435">
        <v>-0.16500000000000001</v>
      </c>
      <c r="X34" s="436"/>
      <c r="Y34" s="430">
        <v>-68</v>
      </c>
      <c r="Z34" s="434"/>
      <c r="AA34" s="477">
        <v>22.8</v>
      </c>
      <c r="AB34" s="435">
        <v>-0.70699999999999996</v>
      </c>
    </row>
    <row r="35" spans="1:28" ht="16.5" customHeight="1" x14ac:dyDescent="0.25">
      <c r="A35" s="437" t="s">
        <v>1022</v>
      </c>
      <c r="B35" s="437" t="s">
        <v>1218</v>
      </c>
      <c r="C35" s="440">
        <v>523</v>
      </c>
      <c r="D35" s="476">
        <v>4.5</v>
      </c>
      <c r="E35" s="440">
        <v>92</v>
      </c>
      <c r="F35" s="444"/>
      <c r="G35" s="440">
        <v>510</v>
      </c>
      <c r="H35" s="476">
        <v>3.4</v>
      </c>
      <c r="I35" s="440">
        <v>88</v>
      </c>
      <c r="J35" s="444"/>
      <c r="K35" s="440">
        <v>491</v>
      </c>
      <c r="L35" s="476">
        <v>3.6</v>
      </c>
      <c r="M35" s="440">
        <v>89</v>
      </c>
      <c r="N35" s="444"/>
      <c r="O35" s="438">
        <v>-13</v>
      </c>
      <c r="P35" s="442" t="s">
        <v>50</v>
      </c>
      <c r="Q35" s="476">
        <v>6</v>
      </c>
      <c r="R35" s="443">
        <v>-0.14799999999999999</v>
      </c>
      <c r="S35" s="441"/>
      <c r="T35" s="438">
        <v>-19</v>
      </c>
      <c r="U35" s="442"/>
      <c r="V35" s="476">
        <v>5.0999999999999996</v>
      </c>
      <c r="W35" s="443">
        <v>-0.216</v>
      </c>
      <c r="X35" s="444"/>
      <c r="Y35" s="438">
        <v>-32</v>
      </c>
      <c r="Z35" s="442" t="s">
        <v>50</v>
      </c>
      <c r="AA35" s="476">
        <v>6.2</v>
      </c>
      <c r="AB35" s="443">
        <v>-0.35899999999999999</v>
      </c>
    </row>
    <row r="36" spans="1:28" ht="16.5" customHeight="1" x14ac:dyDescent="0.25">
      <c r="A36" s="437"/>
      <c r="B36" s="437" t="s">
        <v>1238</v>
      </c>
      <c r="C36" s="440">
        <v>476</v>
      </c>
      <c r="D36" s="476">
        <v>12.4</v>
      </c>
      <c r="E36" s="440">
        <v>91</v>
      </c>
      <c r="F36" s="444"/>
      <c r="G36" s="440">
        <v>447</v>
      </c>
      <c r="H36" s="476">
        <v>8.4</v>
      </c>
      <c r="I36" s="440">
        <v>94</v>
      </c>
      <c r="J36" s="444"/>
      <c r="K36" s="440">
        <v>418</v>
      </c>
      <c r="L36" s="476">
        <v>5.8</v>
      </c>
      <c r="M36" s="440">
        <v>85</v>
      </c>
      <c r="N36" s="444"/>
      <c r="O36" s="440">
        <v>-29</v>
      </c>
      <c r="P36" s="442"/>
      <c r="Q36" s="476">
        <v>15.1</v>
      </c>
      <c r="R36" s="443">
        <v>-0.313</v>
      </c>
      <c r="S36" s="441"/>
      <c r="T36" s="438">
        <v>-29</v>
      </c>
      <c r="U36" s="442"/>
      <c r="V36" s="476">
        <v>10.3</v>
      </c>
      <c r="W36" s="443">
        <v>-0.32500000000000001</v>
      </c>
      <c r="X36" s="441"/>
      <c r="Y36" s="438">
        <v>-58</v>
      </c>
      <c r="Z36" s="442" t="s">
        <v>50</v>
      </c>
      <c r="AA36" s="476">
        <v>13.9</v>
      </c>
      <c r="AB36" s="443">
        <v>-0.65900000000000003</v>
      </c>
    </row>
    <row r="37" spans="1:28" ht="16.5" customHeight="1" x14ac:dyDescent="0.25">
      <c r="A37" s="429" t="s">
        <v>30</v>
      </c>
      <c r="B37" s="429" t="s">
        <v>1218</v>
      </c>
      <c r="C37" s="432">
        <v>538</v>
      </c>
      <c r="D37" s="477">
        <v>4.3</v>
      </c>
      <c r="E37" s="432">
        <v>86</v>
      </c>
      <c r="F37" s="436"/>
      <c r="G37" s="432">
        <v>522</v>
      </c>
      <c r="H37" s="477">
        <v>3.6</v>
      </c>
      <c r="I37" s="432">
        <v>89</v>
      </c>
      <c r="J37" s="436"/>
      <c r="K37" s="432">
        <v>498</v>
      </c>
      <c r="L37" s="477">
        <v>3.4</v>
      </c>
      <c r="M37" s="432">
        <v>89</v>
      </c>
      <c r="N37" s="436"/>
      <c r="O37" s="430">
        <v>-16</v>
      </c>
      <c r="P37" s="434" t="s">
        <v>50</v>
      </c>
      <c r="Q37" s="477">
        <v>5.9</v>
      </c>
      <c r="R37" s="435">
        <v>-0.17899999999999999</v>
      </c>
      <c r="S37" s="433"/>
      <c r="T37" s="430">
        <v>-24</v>
      </c>
      <c r="U37" s="434"/>
      <c r="V37" s="477">
        <v>5.0999999999999996</v>
      </c>
      <c r="W37" s="435">
        <v>-0.26900000000000002</v>
      </c>
      <c r="X37" s="433"/>
      <c r="Y37" s="430">
        <v>-40</v>
      </c>
      <c r="Z37" s="434" t="s">
        <v>50</v>
      </c>
      <c r="AA37" s="477">
        <v>6</v>
      </c>
      <c r="AB37" s="435">
        <v>-0.45200000000000001</v>
      </c>
    </row>
    <row r="38" spans="1:28" ht="16.5" customHeight="1" x14ac:dyDescent="0.25">
      <c r="A38" s="429"/>
      <c r="B38" s="429" t="s">
        <v>1238</v>
      </c>
      <c r="C38" s="432">
        <v>501</v>
      </c>
      <c r="D38" s="477">
        <v>17.2</v>
      </c>
      <c r="E38" s="432">
        <v>78</v>
      </c>
      <c r="F38" s="436"/>
      <c r="G38" s="432">
        <v>462</v>
      </c>
      <c r="H38" s="477">
        <v>11.5</v>
      </c>
      <c r="I38" s="432">
        <v>93</v>
      </c>
      <c r="J38" s="436"/>
      <c r="K38" s="432">
        <v>416</v>
      </c>
      <c r="L38" s="477">
        <v>8.8000000000000007</v>
      </c>
      <c r="M38" s="432">
        <v>94</v>
      </c>
      <c r="N38" s="436"/>
      <c r="O38" s="432">
        <v>-40</v>
      </c>
      <c r="P38" s="434"/>
      <c r="Q38" s="477">
        <v>20.8</v>
      </c>
      <c r="R38" s="435">
        <v>-0.46300000000000002</v>
      </c>
      <c r="S38" s="433"/>
      <c r="T38" s="430">
        <v>-46</v>
      </c>
      <c r="U38" s="434"/>
      <c r="V38" s="477">
        <v>14.5</v>
      </c>
      <c r="W38" s="435">
        <v>-0.496</v>
      </c>
      <c r="X38" s="433"/>
      <c r="Y38" s="430">
        <v>-86</v>
      </c>
      <c r="Z38" s="434" t="s">
        <v>50</v>
      </c>
      <c r="AA38" s="477">
        <v>19.5</v>
      </c>
      <c r="AB38" s="435">
        <v>-0.996</v>
      </c>
    </row>
    <row r="39" spans="1:28" ht="16.5" customHeight="1" x14ac:dyDescent="0.25">
      <c r="A39" s="482" t="s">
        <v>1023</v>
      </c>
      <c r="B39" s="482" t="s">
        <v>1218</v>
      </c>
      <c r="C39" s="483">
        <v>520</v>
      </c>
      <c r="D39" s="484">
        <v>2</v>
      </c>
      <c r="E39" s="483">
        <v>98</v>
      </c>
      <c r="F39" s="485"/>
      <c r="G39" s="483">
        <v>523</v>
      </c>
      <c r="H39" s="484">
        <v>1.2</v>
      </c>
      <c r="I39" s="483">
        <v>90</v>
      </c>
      <c r="J39" s="485"/>
      <c r="K39" s="483">
        <v>505</v>
      </c>
      <c r="L39" s="484">
        <v>1.5</v>
      </c>
      <c r="M39" s="483">
        <v>90</v>
      </c>
      <c r="N39" s="485"/>
      <c r="O39" s="483">
        <v>3</v>
      </c>
      <c r="P39" s="486"/>
      <c r="Q39" s="484">
        <v>3.1</v>
      </c>
      <c r="R39" s="487">
        <v>3.4000000000000002E-2</v>
      </c>
      <c r="S39" s="488"/>
      <c r="T39" s="489">
        <v>-18</v>
      </c>
      <c r="U39" s="486"/>
      <c r="V39" s="484">
        <v>2.2999999999999998</v>
      </c>
      <c r="W39" s="487">
        <v>-0.20300000000000001</v>
      </c>
      <c r="X39" s="488"/>
      <c r="Y39" s="489">
        <v>-15</v>
      </c>
      <c r="Z39" s="486"/>
      <c r="AA39" s="484">
        <v>3.5</v>
      </c>
      <c r="AB39" s="487">
        <v>-0.16</v>
      </c>
    </row>
    <row r="40" spans="1:28" ht="16.5" customHeight="1" x14ac:dyDescent="0.25">
      <c r="A40" s="445"/>
      <c r="B40" s="445" t="s">
        <v>1238</v>
      </c>
      <c r="C40" s="446">
        <v>460</v>
      </c>
      <c r="D40" s="490">
        <v>3.3</v>
      </c>
      <c r="E40" s="446">
        <v>91</v>
      </c>
      <c r="F40" s="491"/>
      <c r="G40" s="446">
        <v>459</v>
      </c>
      <c r="H40" s="490">
        <v>2.9</v>
      </c>
      <c r="I40" s="446">
        <v>92</v>
      </c>
      <c r="J40" s="491"/>
      <c r="K40" s="446">
        <v>434</v>
      </c>
      <c r="L40" s="490">
        <v>1.9</v>
      </c>
      <c r="M40" s="446">
        <v>89</v>
      </c>
      <c r="N40" s="491"/>
      <c r="O40" s="446">
        <v>-1</v>
      </c>
      <c r="P40" s="492"/>
      <c r="Q40" s="490">
        <v>4.8</v>
      </c>
      <c r="R40" s="451">
        <v>-1.2E-2</v>
      </c>
      <c r="S40" s="448"/>
      <c r="T40" s="449">
        <v>-24</v>
      </c>
      <c r="U40" s="492"/>
      <c r="V40" s="490">
        <v>3.7</v>
      </c>
      <c r="W40" s="451">
        <v>-0.26700000000000002</v>
      </c>
      <c r="X40" s="448"/>
      <c r="Y40" s="449">
        <v>-25</v>
      </c>
      <c r="Z40" s="492"/>
      <c r="AA40" s="490">
        <v>4.5</v>
      </c>
      <c r="AB40" s="451">
        <v>-0.28100000000000003</v>
      </c>
    </row>
    <row r="41" spans="1:28" ht="16.5" customHeight="1" x14ac:dyDescent="0.25">
      <c r="A41" s="493" t="s">
        <v>1254</v>
      </c>
    </row>
    <row r="42" spans="1:28" ht="16.5" customHeight="1" x14ac:dyDescent="0.25">
      <c r="A42" s="408" t="s">
        <v>1240</v>
      </c>
    </row>
    <row r="43" spans="1:28" ht="16.5" customHeight="1" x14ac:dyDescent="0.25">
      <c r="A43" s="408" t="s">
        <v>1241</v>
      </c>
    </row>
    <row r="44" spans="1:28" ht="16.5" customHeight="1" x14ac:dyDescent="0.25">
      <c r="A44" s="100" t="s">
        <v>1242</v>
      </c>
    </row>
    <row r="45" spans="1:28" x14ac:dyDescent="0.25">
      <c r="A45" s="100" t="s">
        <v>1255</v>
      </c>
    </row>
    <row r="46" spans="1:28" x14ac:dyDescent="0.25">
      <c r="A46" s="100" t="s">
        <v>1243</v>
      </c>
    </row>
    <row r="47" spans="1:28" ht="16.5" customHeight="1" x14ac:dyDescent="0.25">
      <c r="A47" s="100" t="s">
        <v>1244</v>
      </c>
    </row>
    <row r="48" spans="1:28" x14ac:dyDescent="0.25">
      <c r="A48" s="100" t="s">
        <v>992</v>
      </c>
    </row>
    <row r="49" spans="1:1" x14ac:dyDescent="0.25">
      <c r="A49" s="100" t="s">
        <v>1256</v>
      </c>
    </row>
  </sheetData>
  <mergeCells count="6">
    <mergeCell ref="Y5:AB5"/>
    <mergeCell ref="C5:E5"/>
    <mergeCell ref="G5:I5"/>
    <mergeCell ref="K5:M5"/>
    <mergeCell ref="O5:R5"/>
    <mergeCell ref="T5:W5"/>
  </mergeCells>
  <pageMargins left="0.7" right="0.7" top="0.78740157499999996" bottom="0.78740157499999996" header="0.3" footer="0.3"/>
  <pageSetup paperSize="9" orientation="portrait" verticalDpi="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96AD6-3F60-4327-AE58-6224A38CA176}">
  <sheetPr>
    <tabColor theme="0" tint="-4.9989318521683403E-2"/>
  </sheetPr>
  <dimension ref="A1:X33"/>
  <sheetViews>
    <sheetView zoomScaleNormal="100" workbookViewId="0">
      <selection activeCell="D2" sqref="D2"/>
    </sheetView>
  </sheetViews>
  <sheetFormatPr baseColWidth="10" defaultColWidth="11.42578125" defaultRowHeight="15" x14ac:dyDescent="0.25"/>
  <cols>
    <col min="1" max="1" width="31.28515625" style="380" customWidth="1"/>
    <col min="2" max="4" width="9.7109375" style="380" customWidth="1"/>
    <col min="5" max="5" width="2.140625" style="380" customWidth="1"/>
    <col min="6" max="8" width="9.7109375" style="380" customWidth="1"/>
    <col min="9" max="9" width="2.140625" style="380" customWidth="1"/>
    <col min="10" max="12" width="9.7109375" style="380" customWidth="1"/>
    <col min="13" max="13" width="2.140625" style="380" customWidth="1"/>
    <col min="14" max="14" width="9.7109375" style="380" customWidth="1"/>
    <col min="15" max="15" width="2.140625" style="380" customWidth="1"/>
    <col min="16" max="17" width="9.7109375" style="380" customWidth="1"/>
    <col min="18" max="19" width="2.140625" style="380" customWidth="1"/>
    <col min="20" max="20" width="9.7109375" style="380" customWidth="1"/>
    <col min="21" max="21" width="2.140625" style="380" customWidth="1"/>
    <col min="22" max="23" width="9.7109375" style="380" customWidth="1"/>
    <col min="24" max="24" width="2.140625" style="380" customWidth="1"/>
    <col min="25" max="16384" width="11.42578125" style="380"/>
  </cols>
  <sheetData>
    <row r="1" spans="1:24" ht="15" customHeight="1" x14ac:dyDescent="0.25">
      <c r="A1" s="421" t="str">
        <f>HYPERLINK("#'Inhalt'!$A$1","zurück zum Inhaltsverzeichnis")</f>
        <v>zurück zum Inhaltsverzeichnis</v>
      </c>
    </row>
    <row r="2" spans="1:24" ht="15" customHeight="1" x14ac:dyDescent="0.25"/>
    <row r="3" spans="1:24" x14ac:dyDescent="0.25">
      <c r="A3" s="422" t="s">
        <v>1314</v>
      </c>
    </row>
    <row r="4" spans="1:24" ht="15" customHeight="1" x14ac:dyDescent="0.25"/>
    <row r="5" spans="1:24" ht="30.75" customHeight="1" x14ac:dyDescent="0.25">
      <c r="A5" s="423"/>
      <c r="B5" s="1131" t="s">
        <v>1218</v>
      </c>
      <c r="C5" s="1131"/>
      <c r="D5" s="1131"/>
      <c r="E5" s="423"/>
      <c r="F5" s="1131" t="s">
        <v>1219</v>
      </c>
      <c r="G5" s="1131"/>
      <c r="H5" s="1131"/>
      <c r="I5" s="423"/>
      <c r="J5" s="1131" t="s">
        <v>1220</v>
      </c>
      <c r="K5" s="1131"/>
      <c r="L5" s="1131"/>
      <c r="M5" s="423"/>
      <c r="N5" s="1132" t="s">
        <v>1221</v>
      </c>
      <c r="O5" s="1132"/>
      <c r="P5" s="1132"/>
      <c r="Q5" s="1132"/>
      <c r="R5" s="1132"/>
      <c r="S5" s="423"/>
      <c r="T5" s="1132" t="s">
        <v>1222</v>
      </c>
      <c r="U5" s="1132"/>
      <c r="V5" s="1132"/>
      <c r="W5" s="1132"/>
      <c r="X5" s="1132"/>
    </row>
    <row r="6" spans="1:24" ht="16.5" customHeight="1" x14ac:dyDescent="0.25">
      <c r="A6" s="424" t="s">
        <v>12</v>
      </c>
      <c r="B6" s="425" t="s">
        <v>48</v>
      </c>
      <c r="C6" s="425" t="s">
        <v>1153</v>
      </c>
      <c r="D6" s="425" t="s">
        <v>49</v>
      </c>
      <c r="E6" s="426"/>
      <c r="F6" s="425" t="s">
        <v>48</v>
      </c>
      <c r="G6" s="425" t="s">
        <v>1153</v>
      </c>
      <c r="H6" s="425" t="s">
        <v>49</v>
      </c>
      <c r="I6" s="426"/>
      <c r="J6" s="425" t="s">
        <v>48</v>
      </c>
      <c r="K6" s="425" t="s">
        <v>1153</v>
      </c>
      <c r="L6" s="425" t="s">
        <v>49</v>
      </c>
      <c r="M6" s="427"/>
      <c r="N6" s="425" t="s">
        <v>1214</v>
      </c>
      <c r="O6" s="428"/>
      <c r="P6" s="425" t="s">
        <v>1153</v>
      </c>
      <c r="Q6" s="425" t="s">
        <v>1223</v>
      </c>
      <c r="R6" s="428"/>
      <c r="S6" s="427"/>
      <c r="T6" s="425" t="s">
        <v>1214</v>
      </c>
      <c r="U6" s="428"/>
      <c r="V6" s="425" t="s">
        <v>1153</v>
      </c>
      <c r="W6" s="425" t="s">
        <v>1223</v>
      </c>
      <c r="X6" s="428"/>
    </row>
    <row r="7" spans="1:24" ht="16.5" customHeight="1" x14ac:dyDescent="0.25">
      <c r="A7" s="429" t="s">
        <v>15</v>
      </c>
      <c r="B7" s="457">
        <v>521</v>
      </c>
      <c r="C7" s="431">
        <v>4.0590000000000002</v>
      </c>
      <c r="D7" s="459">
        <v>96</v>
      </c>
      <c r="E7" s="433"/>
      <c r="F7" s="459">
        <v>453</v>
      </c>
      <c r="G7" s="431">
        <v>6.7670000000000003</v>
      </c>
      <c r="H7" s="459">
        <v>94</v>
      </c>
      <c r="I7" s="433"/>
      <c r="J7" s="457">
        <v>424</v>
      </c>
      <c r="K7" s="431">
        <v>7.46</v>
      </c>
      <c r="L7" s="459">
        <v>89</v>
      </c>
      <c r="M7" s="433"/>
      <c r="N7" s="457">
        <v>-68</v>
      </c>
      <c r="O7" s="434"/>
      <c r="P7" s="431">
        <v>8.2910000000000004</v>
      </c>
      <c r="Q7" s="435">
        <v>-0.71499999999999997</v>
      </c>
      <c r="R7" s="436"/>
      <c r="S7" s="433"/>
      <c r="T7" s="457">
        <v>-97</v>
      </c>
      <c r="U7" s="434"/>
      <c r="V7" s="431">
        <v>8.1419999999999995</v>
      </c>
      <c r="W7" s="435">
        <v>-1.0529999999999999</v>
      </c>
      <c r="X7" s="436"/>
    </row>
    <row r="8" spans="1:24" ht="16.5" customHeight="1" x14ac:dyDescent="0.25">
      <c r="A8" s="437" t="s">
        <v>16</v>
      </c>
      <c r="B8" s="458">
        <v>521</v>
      </c>
      <c r="C8" s="439">
        <v>4.2709999999999999</v>
      </c>
      <c r="D8" s="460">
        <v>90</v>
      </c>
      <c r="E8" s="441"/>
      <c r="F8" s="460">
        <v>465</v>
      </c>
      <c r="G8" s="439">
        <v>8.5120000000000005</v>
      </c>
      <c r="H8" s="460">
        <v>93</v>
      </c>
      <c r="I8" s="441"/>
      <c r="J8" s="460">
        <v>410</v>
      </c>
      <c r="K8" s="439">
        <v>9.9060000000000006</v>
      </c>
      <c r="L8" s="460">
        <v>86</v>
      </c>
      <c r="M8" s="441"/>
      <c r="N8" s="458">
        <v>-56</v>
      </c>
      <c r="O8" s="442"/>
      <c r="P8" s="439">
        <v>9.9339999999999993</v>
      </c>
      <c r="Q8" s="443">
        <v>-0.61199999999999999</v>
      </c>
      <c r="R8" s="444"/>
      <c r="S8" s="441"/>
      <c r="T8" s="458">
        <v>-112</v>
      </c>
      <c r="U8" s="442"/>
      <c r="V8" s="439">
        <v>11.053000000000001</v>
      </c>
      <c r="W8" s="443">
        <v>-1.2669999999999999</v>
      </c>
      <c r="X8" s="444"/>
    </row>
    <row r="9" spans="1:24" ht="16.5" customHeight="1" x14ac:dyDescent="0.25">
      <c r="A9" s="429" t="s">
        <v>17</v>
      </c>
      <c r="B9" s="459">
        <v>513</v>
      </c>
      <c r="C9" s="431">
        <v>4.8369999999999997</v>
      </c>
      <c r="D9" s="459">
        <v>102</v>
      </c>
      <c r="E9" s="433"/>
      <c r="F9" s="459">
        <v>446</v>
      </c>
      <c r="G9" s="431">
        <v>7.0750000000000002</v>
      </c>
      <c r="H9" s="459">
        <v>103</v>
      </c>
      <c r="I9" s="433"/>
      <c r="J9" s="459">
        <v>403</v>
      </c>
      <c r="K9" s="431">
        <v>8.6470000000000002</v>
      </c>
      <c r="L9" s="459">
        <v>97</v>
      </c>
      <c r="M9" s="433"/>
      <c r="N9" s="457">
        <v>-67</v>
      </c>
      <c r="O9" s="434"/>
      <c r="P9" s="431">
        <v>8.5500000000000007</v>
      </c>
      <c r="Q9" s="435">
        <v>-0.64800000000000002</v>
      </c>
      <c r="R9" s="436"/>
      <c r="S9" s="433"/>
      <c r="T9" s="457">
        <v>-110</v>
      </c>
      <c r="U9" s="434"/>
      <c r="V9" s="431">
        <v>9.4749999999999996</v>
      </c>
      <c r="W9" s="435">
        <v>-1.1080000000000001</v>
      </c>
      <c r="X9" s="436"/>
    </row>
    <row r="10" spans="1:24" ht="16.5" customHeight="1" x14ac:dyDescent="0.25">
      <c r="A10" s="437" t="s">
        <v>18</v>
      </c>
      <c r="B10" s="458">
        <v>497</v>
      </c>
      <c r="C10" s="439">
        <v>3.714</v>
      </c>
      <c r="D10" s="460">
        <v>89</v>
      </c>
      <c r="E10" s="441"/>
      <c r="F10" s="460">
        <v>483</v>
      </c>
      <c r="G10" s="439">
        <v>14.352</v>
      </c>
      <c r="H10" s="460">
        <v>87</v>
      </c>
      <c r="I10" s="441"/>
      <c r="J10" s="460">
        <v>385</v>
      </c>
      <c r="K10" s="439">
        <v>10.949</v>
      </c>
      <c r="L10" s="460">
        <v>99</v>
      </c>
      <c r="M10" s="441"/>
      <c r="N10" s="460">
        <v>-14</v>
      </c>
      <c r="O10" s="442" t="s">
        <v>50</v>
      </c>
      <c r="P10" s="439">
        <v>14.586</v>
      </c>
      <c r="Q10" s="443">
        <v>-0.161</v>
      </c>
      <c r="R10" s="444"/>
      <c r="S10" s="441"/>
      <c r="T10" s="458">
        <v>-112</v>
      </c>
      <c r="U10" s="442"/>
      <c r="V10" s="439">
        <v>12.151999999999999</v>
      </c>
      <c r="W10" s="443">
        <v>-1.19</v>
      </c>
      <c r="X10" s="444"/>
    </row>
    <row r="11" spans="1:24" ht="16.5" customHeight="1" x14ac:dyDescent="0.25">
      <c r="A11" s="429" t="s">
        <v>19</v>
      </c>
      <c r="B11" s="457">
        <v>490</v>
      </c>
      <c r="C11" s="431">
        <v>5.9580000000000002</v>
      </c>
      <c r="D11" s="459">
        <v>93</v>
      </c>
      <c r="E11" s="433"/>
      <c r="F11" s="457">
        <v>422</v>
      </c>
      <c r="G11" s="431">
        <v>5.7249999999999996</v>
      </c>
      <c r="H11" s="459">
        <v>82</v>
      </c>
      <c r="I11" s="433"/>
      <c r="J11" s="459">
        <v>386</v>
      </c>
      <c r="K11" s="431">
        <v>7.327</v>
      </c>
      <c r="L11" s="459">
        <v>88</v>
      </c>
      <c r="M11" s="433"/>
      <c r="N11" s="457">
        <v>-68</v>
      </c>
      <c r="O11" s="434" t="s">
        <v>50</v>
      </c>
      <c r="P11" s="431">
        <v>7.9349999999999996</v>
      </c>
      <c r="Q11" s="435">
        <v>-0.78200000000000003</v>
      </c>
      <c r="R11" s="436"/>
      <c r="S11" s="433"/>
      <c r="T11" s="457">
        <v>-104</v>
      </c>
      <c r="U11" s="434"/>
      <c r="V11" s="431">
        <v>9.4239999999999995</v>
      </c>
      <c r="W11" s="435">
        <v>-1.149</v>
      </c>
      <c r="X11" s="436"/>
    </row>
    <row r="12" spans="1:24" ht="16.5" customHeight="1" x14ac:dyDescent="0.25">
      <c r="A12" s="437" t="s">
        <v>898</v>
      </c>
      <c r="B12" s="458">
        <v>520</v>
      </c>
      <c r="C12" s="439">
        <v>4.6849999999999996</v>
      </c>
      <c r="D12" s="460">
        <v>97</v>
      </c>
      <c r="E12" s="441"/>
      <c r="F12" s="460">
        <v>446</v>
      </c>
      <c r="G12" s="439">
        <v>5.9569999999999999</v>
      </c>
      <c r="H12" s="460">
        <v>95</v>
      </c>
      <c r="I12" s="441"/>
      <c r="J12" s="460">
        <v>405</v>
      </c>
      <c r="K12" s="439">
        <v>6.5019999999999998</v>
      </c>
      <c r="L12" s="460">
        <v>96</v>
      </c>
      <c r="M12" s="441"/>
      <c r="N12" s="458">
        <v>-74</v>
      </c>
      <c r="O12" s="442" t="s">
        <v>50</v>
      </c>
      <c r="P12" s="439">
        <v>7.6970000000000001</v>
      </c>
      <c r="Q12" s="443">
        <v>-0.77600000000000002</v>
      </c>
      <c r="R12" s="444"/>
      <c r="S12" s="441"/>
      <c r="T12" s="458">
        <v>-115</v>
      </c>
      <c r="U12" s="442"/>
      <c r="V12" s="439">
        <v>8.76</v>
      </c>
      <c r="W12" s="443">
        <v>-1.1970000000000001</v>
      </c>
      <c r="X12" s="444"/>
    </row>
    <row r="13" spans="1:24" ht="16.5" customHeight="1" x14ac:dyDescent="0.25">
      <c r="A13" s="429" t="s">
        <v>21</v>
      </c>
      <c r="B13" s="459">
        <v>504</v>
      </c>
      <c r="C13" s="431">
        <v>4.657</v>
      </c>
      <c r="D13" s="459">
        <v>96</v>
      </c>
      <c r="E13" s="433"/>
      <c r="F13" s="459">
        <v>453</v>
      </c>
      <c r="G13" s="431">
        <v>7.1970000000000001</v>
      </c>
      <c r="H13" s="459">
        <v>89</v>
      </c>
      <c r="I13" s="433"/>
      <c r="J13" s="459">
        <v>397</v>
      </c>
      <c r="K13" s="431">
        <v>9.1300000000000008</v>
      </c>
      <c r="L13" s="459">
        <v>92</v>
      </c>
      <c r="M13" s="433"/>
      <c r="N13" s="457">
        <v>-51</v>
      </c>
      <c r="O13" s="434"/>
      <c r="P13" s="431">
        <v>8.3309999999999995</v>
      </c>
      <c r="Q13" s="435">
        <v>-0.55400000000000005</v>
      </c>
      <c r="R13" s="436"/>
      <c r="S13" s="433"/>
      <c r="T13" s="457">
        <v>-107</v>
      </c>
      <c r="U13" s="434"/>
      <c r="V13" s="431">
        <v>10.163</v>
      </c>
      <c r="W13" s="435">
        <v>-1.1359999999999999</v>
      </c>
      <c r="X13" s="436"/>
    </row>
    <row r="14" spans="1:24" ht="16.5" customHeight="1" x14ac:dyDescent="0.25">
      <c r="A14" s="437" t="s">
        <v>51</v>
      </c>
      <c r="B14" s="458">
        <v>500</v>
      </c>
      <c r="C14" s="439">
        <v>2.738</v>
      </c>
      <c r="D14" s="460">
        <v>86</v>
      </c>
      <c r="E14" s="441"/>
      <c r="F14" s="460">
        <v>484</v>
      </c>
      <c r="G14" s="439">
        <v>17.404</v>
      </c>
      <c r="H14" s="460">
        <v>90</v>
      </c>
      <c r="I14" s="441"/>
      <c r="J14" s="460">
        <v>422</v>
      </c>
      <c r="K14" s="439">
        <v>10.670999999999999</v>
      </c>
      <c r="L14" s="460">
        <v>92</v>
      </c>
      <c r="M14" s="441"/>
      <c r="N14" s="460">
        <v>-16</v>
      </c>
      <c r="O14" s="442" t="s">
        <v>50</v>
      </c>
      <c r="P14" s="439">
        <v>17.643000000000001</v>
      </c>
      <c r="Q14" s="443">
        <v>-0.183</v>
      </c>
      <c r="R14" s="444"/>
      <c r="S14" s="441"/>
      <c r="T14" s="458">
        <v>-78</v>
      </c>
      <c r="U14" s="442" t="s">
        <v>50</v>
      </c>
      <c r="V14" s="439">
        <v>11.259</v>
      </c>
      <c r="W14" s="443">
        <v>-0.874</v>
      </c>
      <c r="X14" s="444"/>
    </row>
    <row r="15" spans="1:24" ht="16.5" customHeight="1" x14ac:dyDescent="0.25">
      <c r="A15" s="429" t="s">
        <v>23</v>
      </c>
      <c r="B15" s="459">
        <v>502</v>
      </c>
      <c r="C15" s="431">
        <v>4.085</v>
      </c>
      <c r="D15" s="459">
        <v>92</v>
      </c>
      <c r="E15" s="433"/>
      <c r="F15" s="459">
        <v>470</v>
      </c>
      <c r="G15" s="431">
        <v>7.4320000000000004</v>
      </c>
      <c r="H15" s="459">
        <v>92</v>
      </c>
      <c r="I15" s="433"/>
      <c r="J15" s="457">
        <v>373</v>
      </c>
      <c r="K15" s="431">
        <v>9.0579999999999998</v>
      </c>
      <c r="L15" s="459">
        <v>86</v>
      </c>
      <c r="M15" s="433"/>
      <c r="N15" s="457">
        <v>-32</v>
      </c>
      <c r="O15" s="434" t="s">
        <v>50</v>
      </c>
      <c r="P15" s="431">
        <v>9.0359999999999996</v>
      </c>
      <c r="Q15" s="435">
        <v>-0.34899999999999998</v>
      </c>
      <c r="R15" s="436"/>
      <c r="S15" s="433"/>
      <c r="T15" s="457">
        <v>-129</v>
      </c>
      <c r="U15" s="434" t="s">
        <v>50</v>
      </c>
      <c r="V15" s="431">
        <v>9.4169999999999998</v>
      </c>
      <c r="W15" s="435">
        <v>-1.446</v>
      </c>
      <c r="X15" s="436"/>
    </row>
    <row r="16" spans="1:24" ht="16.5" customHeight="1" x14ac:dyDescent="0.25">
      <c r="A16" s="437" t="s">
        <v>899</v>
      </c>
      <c r="B16" s="458">
        <v>495</v>
      </c>
      <c r="C16" s="439">
        <v>4.2089999999999996</v>
      </c>
      <c r="D16" s="460">
        <v>90</v>
      </c>
      <c r="E16" s="441"/>
      <c r="F16" s="460">
        <v>448</v>
      </c>
      <c r="G16" s="439">
        <v>5.4870000000000001</v>
      </c>
      <c r="H16" s="460">
        <v>86</v>
      </c>
      <c r="I16" s="441"/>
      <c r="J16" s="460">
        <v>399</v>
      </c>
      <c r="K16" s="439">
        <v>6.6790000000000003</v>
      </c>
      <c r="L16" s="460">
        <v>83</v>
      </c>
      <c r="M16" s="441"/>
      <c r="N16" s="458">
        <v>-46</v>
      </c>
      <c r="O16" s="442"/>
      <c r="P16" s="439">
        <v>6.5449999999999999</v>
      </c>
      <c r="Q16" s="443">
        <v>-0.52500000000000002</v>
      </c>
      <c r="R16" s="444"/>
      <c r="S16" s="441"/>
      <c r="T16" s="458">
        <v>-96</v>
      </c>
      <c r="U16" s="442"/>
      <c r="V16" s="439">
        <v>8.3350000000000009</v>
      </c>
      <c r="W16" s="443">
        <v>-1.103</v>
      </c>
      <c r="X16" s="444"/>
    </row>
    <row r="17" spans="1:24" ht="16.5" customHeight="1" x14ac:dyDescent="0.25">
      <c r="A17" s="429" t="s">
        <v>900</v>
      </c>
      <c r="B17" s="459">
        <v>511</v>
      </c>
      <c r="C17" s="431">
        <v>4.399</v>
      </c>
      <c r="D17" s="459">
        <v>90</v>
      </c>
      <c r="E17" s="433"/>
      <c r="F17" s="457">
        <v>476</v>
      </c>
      <c r="G17" s="431">
        <v>9.4819999999999993</v>
      </c>
      <c r="H17" s="459">
        <v>88</v>
      </c>
      <c r="I17" s="433"/>
      <c r="J17" s="459">
        <v>403</v>
      </c>
      <c r="K17" s="431">
        <v>7.9349999999999996</v>
      </c>
      <c r="L17" s="459">
        <v>90</v>
      </c>
      <c r="M17" s="433"/>
      <c r="N17" s="457">
        <v>-34</v>
      </c>
      <c r="O17" s="434"/>
      <c r="P17" s="431">
        <v>11.326000000000001</v>
      </c>
      <c r="Q17" s="435">
        <v>-0.38500000000000001</v>
      </c>
      <c r="R17" s="436"/>
      <c r="S17" s="433"/>
      <c r="T17" s="457">
        <v>-107</v>
      </c>
      <c r="U17" s="434"/>
      <c r="V17" s="431">
        <v>9.298</v>
      </c>
      <c r="W17" s="435">
        <v>-1.198</v>
      </c>
      <c r="X17" s="436"/>
    </row>
    <row r="18" spans="1:24" ht="16.5" customHeight="1" x14ac:dyDescent="0.25">
      <c r="A18" s="437" t="s">
        <v>1008</v>
      </c>
      <c r="B18" s="460">
        <v>509</v>
      </c>
      <c r="C18" s="439">
        <v>5.8769999999999998</v>
      </c>
      <c r="D18" s="460">
        <v>86</v>
      </c>
      <c r="E18" s="441"/>
      <c r="F18" s="460">
        <v>443</v>
      </c>
      <c r="G18" s="439">
        <v>10.737</v>
      </c>
      <c r="H18" s="460">
        <v>81</v>
      </c>
      <c r="I18" s="441"/>
      <c r="J18" s="460">
        <v>415</v>
      </c>
      <c r="K18" s="439">
        <v>11.071</v>
      </c>
      <c r="L18" s="460">
        <v>95</v>
      </c>
      <c r="M18" s="441"/>
      <c r="N18" s="458">
        <v>-65</v>
      </c>
      <c r="O18" s="442"/>
      <c r="P18" s="439">
        <v>12.398</v>
      </c>
      <c r="Q18" s="443">
        <v>-0.78300000000000003</v>
      </c>
      <c r="R18" s="444"/>
      <c r="S18" s="441"/>
      <c r="T18" s="458">
        <v>-93</v>
      </c>
      <c r="U18" s="442"/>
      <c r="V18" s="439">
        <v>13.859</v>
      </c>
      <c r="W18" s="443">
        <v>-1.0329999999999999</v>
      </c>
      <c r="X18" s="444"/>
    </row>
    <row r="19" spans="1:24" ht="16.5" customHeight="1" x14ac:dyDescent="0.25">
      <c r="A19" s="429" t="s">
        <v>27</v>
      </c>
      <c r="B19" s="457">
        <v>520</v>
      </c>
      <c r="C19" s="431">
        <v>3.1840000000000002</v>
      </c>
      <c r="D19" s="459">
        <v>89</v>
      </c>
      <c r="E19" s="433"/>
      <c r="F19" s="457">
        <v>504</v>
      </c>
      <c r="G19" s="431">
        <v>16.175999999999998</v>
      </c>
      <c r="H19" s="459">
        <v>75</v>
      </c>
      <c r="I19" s="433"/>
      <c r="J19" s="459">
        <v>410</v>
      </c>
      <c r="K19" s="431">
        <v>12.82</v>
      </c>
      <c r="L19" s="459">
        <v>90</v>
      </c>
      <c r="M19" s="433"/>
      <c r="N19" s="459">
        <v>-16</v>
      </c>
      <c r="O19" s="434" t="s">
        <v>50</v>
      </c>
      <c r="P19" s="431">
        <v>16.64</v>
      </c>
      <c r="Q19" s="435">
        <v>-0.19400000000000001</v>
      </c>
      <c r="R19" s="436"/>
      <c r="S19" s="433"/>
      <c r="T19" s="457">
        <v>-110</v>
      </c>
      <c r="U19" s="434"/>
      <c r="V19" s="431">
        <v>12.670999999999999</v>
      </c>
      <c r="W19" s="435">
        <v>-1.2330000000000001</v>
      </c>
      <c r="X19" s="436"/>
    </row>
    <row r="20" spans="1:24" ht="16.5" customHeight="1" x14ac:dyDescent="0.25">
      <c r="A20" s="437" t="s">
        <v>28</v>
      </c>
      <c r="B20" s="458">
        <v>493</v>
      </c>
      <c r="C20" s="439">
        <v>3.5339999999999998</v>
      </c>
      <c r="D20" s="460">
        <v>88</v>
      </c>
      <c r="E20" s="441"/>
      <c r="F20" s="460">
        <v>485</v>
      </c>
      <c r="G20" s="439">
        <v>19.728000000000002</v>
      </c>
      <c r="H20" s="460">
        <v>95</v>
      </c>
      <c r="I20" s="441"/>
      <c r="J20" s="458">
        <v>377</v>
      </c>
      <c r="K20" s="439">
        <v>9.6029999999999998</v>
      </c>
      <c r="L20" s="460">
        <v>81</v>
      </c>
      <c r="M20" s="441"/>
      <c r="N20" s="460">
        <v>-8</v>
      </c>
      <c r="O20" s="442" t="s">
        <v>50</v>
      </c>
      <c r="P20" s="439">
        <v>20.015000000000001</v>
      </c>
      <c r="Q20" s="443">
        <v>-0.09</v>
      </c>
      <c r="R20" s="444"/>
      <c r="S20" s="441"/>
      <c r="T20" s="458">
        <v>-116</v>
      </c>
      <c r="U20" s="442"/>
      <c r="V20" s="439">
        <v>10.146000000000001</v>
      </c>
      <c r="W20" s="443">
        <v>-1.367</v>
      </c>
      <c r="X20" s="444"/>
    </row>
    <row r="21" spans="1:24" ht="16.5" customHeight="1" x14ac:dyDescent="0.25">
      <c r="A21" s="429" t="s">
        <v>29</v>
      </c>
      <c r="B21" s="459">
        <v>501</v>
      </c>
      <c r="C21" s="431">
        <v>4.0119999999999996</v>
      </c>
      <c r="D21" s="459">
        <v>94</v>
      </c>
      <c r="E21" s="433"/>
      <c r="F21" s="459">
        <v>447</v>
      </c>
      <c r="G21" s="431">
        <v>9.282</v>
      </c>
      <c r="H21" s="459">
        <v>93</v>
      </c>
      <c r="I21" s="433"/>
      <c r="J21" s="459">
        <v>406</v>
      </c>
      <c r="K21" s="431">
        <v>8.8719999999999999</v>
      </c>
      <c r="L21" s="459">
        <v>94</v>
      </c>
      <c r="M21" s="433"/>
      <c r="N21" s="457">
        <v>-54</v>
      </c>
      <c r="O21" s="434"/>
      <c r="P21" s="431">
        <v>9.7379999999999995</v>
      </c>
      <c r="Q21" s="435">
        <v>-0.57899999999999996</v>
      </c>
      <c r="R21" s="436"/>
      <c r="S21" s="433"/>
      <c r="T21" s="457">
        <v>-95</v>
      </c>
      <c r="U21" s="434"/>
      <c r="V21" s="431">
        <v>9.0380000000000003</v>
      </c>
      <c r="W21" s="435">
        <v>-1.012</v>
      </c>
      <c r="X21" s="436"/>
    </row>
    <row r="22" spans="1:24" ht="16.5" customHeight="1" x14ac:dyDescent="0.25">
      <c r="A22" s="437" t="s">
        <v>30</v>
      </c>
      <c r="B22" s="460">
        <v>502</v>
      </c>
      <c r="C22" s="439">
        <v>3.4670000000000001</v>
      </c>
      <c r="D22" s="460">
        <v>89</v>
      </c>
      <c r="E22" s="441"/>
      <c r="F22" s="460">
        <v>464</v>
      </c>
      <c r="G22" s="439">
        <v>19.481999999999999</v>
      </c>
      <c r="H22" s="460">
        <v>91</v>
      </c>
      <c r="I22" s="441"/>
      <c r="J22" s="460">
        <v>392</v>
      </c>
      <c r="K22" s="439">
        <v>13.868</v>
      </c>
      <c r="L22" s="460">
        <v>97</v>
      </c>
      <c r="M22" s="441"/>
      <c r="N22" s="458">
        <v>-38</v>
      </c>
      <c r="O22" s="442"/>
      <c r="P22" s="439">
        <v>19.504000000000001</v>
      </c>
      <c r="Q22" s="443">
        <v>-0.42899999999999999</v>
      </c>
      <c r="R22" s="444"/>
      <c r="S22" s="441"/>
      <c r="T22" s="458">
        <v>-110</v>
      </c>
      <c r="U22" s="442"/>
      <c r="V22" s="439">
        <v>13.882</v>
      </c>
      <c r="W22" s="443">
        <v>-1.179</v>
      </c>
      <c r="X22" s="444"/>
    </row>
    <row r="23" spans="1:24" ht="17.100000000000001" customHeight="1" x14ac:dyDescent="0.25">
      <c r="A23" s="445" t="s">
        <v>31</v>
      </c>
      <c r="B23" s="461">
        <v>508</v>
      </c>
      <c r="C23" s="447">
        <v>1.51</v>
      </c>
      <c r="D23" s="461">
        <v>92</v>
      </c>
      <c r="E23" s="448"/>
      <c r="F23" s="461">
        <v>456</v>
      </c>
      <c r="G23" s="447">
        <v>2.7229999999999999</v>
      </c>
      <c r="H23" s="461">
        <v>91</v>
      </c>
      <c r="I23" s="448"/>
      <c r="J23" s="461">
        <v>402</v>
      </c>
      <c r="K23" s="447">
        <v>3.1259999999999999</v>
      </c>
      <c r="L23" s="461">
        <v>90</v>
      </c>
      <c r="M23" s="448"/>
      <c r="N23" s="462">
        <v>-52</v>
      </c>
      <c r="O23" s="450"/>
      <c r="P23" s="447">
        <v>2.907</v>
      </c>
      <c r="Q23" s="451">
        <v>-0.56100000000000005</v>
      </c>
      <c r="R23" s="448"/>
      <c r="S23" s="448"/>
      <c r="T23" s="462">
        <v>-106</v>
      </c>
      <c r="U23" s="450"/>
      <c r="V23" s="447">
        <v>3.3889999999999998</v>
      </c>
      <c r="W23" s="451">
        <v>-1.1639999999999999</v>
      </c>
      <c r="X23" s="448"/>
    </row>
    <row r="24" spans="1:24" ht="16.5" customHeight="1" x14ac:dyDescent="0.25">
      <c r="A24" s="380" t="s">
        <v>1228</v>
      </c>
    </row>
    <row r="25" spans="1:24" ht="16.5" customHeight="1" x14ac:dyDescent="0.25">
      <c r="A25" s="380" t="s">
        <v>1229</v>
      </c>
    </row>
    <row r="26" spans="1:24" ht="16.5" customHeight="1" x14ac:dyDescent="0.25">
      <c r="A26" s="380" t="s">
        <v>1224</v>
      </c>
    </row>
    <row r="27" spans="1:24" ht="16.5" customHeight="1" x14ac:dyDescent="0.25">
      <c r="A27" s="380" t="s">
        <v>1225</v>
      </c>
    </row>
    <row r="28" spans="1:24" ht="16.5" customHeight="1" x14ac:dyDescent="0.25">
      <c r="A28" s="380" t="s">
        <v>1226</v>
      </c>
    </row>
    <row r="29" spans="1:24" ht="16.5" customHeight="1" x14ac:dyDescent="0.25">
      <c r="A29" s="380" t="s">
        <v>1227</v>
      </c>
    </row>
    <row r="30" spans="1:24" ht="16.5" customHeight="1" x14ac:dyDescent="0.25">
      <c r="A30" s="380" t="s">
        <v>1230</v>
      </c>
    </row>
    <row r="31" spans="1:24" ht="16.5" customHeight="1" x14ac:dyDescent="0.25">
      <c r="A31" s="380" t="s">
        <v>1231</v>
      </c>
    </row>
    <row r="32" spans="1:24" ht="16.5" customHeight="1" x14ac:dyDescent="0.25">
      <c r="A32" s="380" t="s">
        <v>1232</v>
      </c>
    </row>
    <row r="33" spans="1:1" ht="16.5" customHeight="1" x14ac:dyDescent="0.25">
      <c r="A33" s="380" t="s">
        <v>1233</v>
      </c>
    </row>
  </sheetData>
  <mergeCells count="5">
    <mergeCell ref="B5:D5"/>
    <mergeCell ref="F5:H5"/>
    <mergeCell ref="J5:L5"/>
    <mergeCell ref="N5:R5"/>
    <mergeCell ref="T5:X5"/>
  </mergeCells>
  <pageMargins left="0.7" right="0.7" top="0.78740157499999996" bottom="0.78740157499999996" header="0.3" footer="0.3"/>
  <pageSetup paperSize="9" orientation="portrait" verticalDpi="120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96A9B-5612-4CF6-98D8-0C48F5CEC111}">
  <sheetPr>
    <tabColor theme="0" tint="-4.9989318521683403E-2"/>
  </sheetPr>
  <dimension ref="A1:X33"/>
  <sheetViews>
    <sheetView zoomScaleNormal="100" workbookViewId="0">
      <selection activeCell="D2" sqref="D2"/>
    </sheetView>
  </sheetViews>
  <sheetFormatPr baseColWidth="10" defaultColWidth="11.42578125" defaultRowHeight="15" x14ac:dyDescent="0.25"/>
  <cols>
    <col min="1" max="1" width="31.28515625" style="380" customWidth="1"/>
    <col min="2" max="4" width="9.7109375" style="380" customWidth="1"/>
    <col min="5" max="5" width="2.140625" style="380" customWidth="1"/>
    <col min="6" max="8" width="9.7109375" style="380" customWidth="1"/>
    <col min="9" max="9" width="2.140625" style="380" customWidth="1"/>
    <col min="10" max="12" width="9.7109375" style="380" customWidth="1"/>
    <col min="13" max="13" width="2.140625" style="380" customWidth="1"/>
    <col min="14" max="14" width="9.7109375" style="380" customWidth="1"/>
    <col min="15" max="15" width="2.140625" style="380" customWidth="1"/>
    <col min="16" max="17" width="9.7109375" style="380" customWidth="1"/>
    <col min="18" max="19" width="2.140625" style="380" customWidth="1"/>
    <col min="20" max="20" width="9.7109375" style="380" customWidth="1"/>
    <col min="21" max="21" width="2.140625" style="380" customWidth="1"/>
    <col min="22" max="23" width="9.7109375" style="380" customWidth="1"/>
    <col min="24" max="24" width="2.140625" style="380" customWidth="1"/>
    <col min="25" max="16384" width="11.42578125" style="380"/>
  </cols>
  <sheetData>
    <row r="1" spans="1:24" ht="15" customHeight="1" x14ac:dyDescent="0.25">
      <c r="A1" s="421" t="str">
        <f>HYPERLINK("#'Inhalt'!$A$1","zurück zum Inhaltsverzeichnis")</f>
        <v>zurück zum Inhaltsverzeichnis</v>
      </c>
    </row>
    <row r="2" spans="1:24" ht="15" customHeight="1" x14ac:dyDescent="0.25"/>
    <row r="3" spans="1:24" x14ac:dyDescent="0.25">
      <c r="A3" s="422" t="s">
        <v>1315</v>
      </c>
    </row>
    <row r="4" spans="1:24" ht="15" customHeight="1" x14ac:dyDescent="0.25"/>
    <row r="5" spans="1:24" ht="30.75" customHeight="1" x14ac:dyDescent="0.25">
      <c r="A5" s="452"/>
      <c r="B5" s="1130" t="s">
        <v>1218</v>
      </c>
      <c r="C5" s="1130"/>
      <c r="D5" s="1130"/>
      <c r="E5" s="452"/>
      <c r="F5" s="1130" t="s">
        <v>1219</v>
      </c>
      <c r="G5" s="1130"/>
      <c r="H5" s="1130"/>
      <c r="I5" s="452"/>
      <c r="J5" s="1130" t="s">
        <v>1220</v>
      </c>
      <c r="K5" s="1130"/>
      <c r="L5" s="1130"/>
      <c r="M5" s="452"/>
      <c r="N5" s="1133" t="s">
        <v>1221</v>
      </c>
      <c r="O5" s="1133"/>
      <c r="P5" s="1133"/>
      <c r="Q5" s="1133"/>
      <c r="R5" s="1133"/>
      <c r="S5" s="452"/>
      <c r="T5" s="1133" t="s">
        <v>1222</v>
      </c>
      <c r="U5" s="1133"/>
      <c r="V5" s="1133"/>
      <c r="W5" s="1133"/>
      <c r="X5" s="1133"/>
    </row>
    <row r="6" spans="1:24" ht="16.5" customHeight="1" x14ac:dyDescent="0.25">
      <c r="A6" s="453" t="s">
        <v>12</v>
      </c>
      <c r="B6" s="425" t="s">
        <v>48</v>
      </c>
      <c r="C6" s="454" t="s">
        <v>847</v>
      </c>
      <c r="D6" s="425" t="s">
        <v>49</v>
      </c>
      <c r="E6" s="426"/>
      <c r="F6" s="425" t="s">
        <v>48</v>
      </c>
      <c r="G6" s="454" t="s">
        <v>847</v>
      </c>
      <c r="H6" s="425" t="s">
        <v>49</v>
      </c>
      <c r="I6" s="426"/>
      <c r="J6" s="425" t="s">
        <v>48</v>
      </c>
      <c r="K6" s="454" t="s">
        <v>847</v>
      </c>
      <c r="L6" s="425" t="s">
        <v>49</v>
      </c>
      <c r="M6" s="427"/>
      <c r="N6" s="425" t="s">
        <v>1214</v>
      </c>
      <c r="O6" s="428"/>
      <c r="P6" s="454" t="s">
        <v>847</v>
      </c>
      <c r="Q6" s="455" t="s">
        <v>1223</v>
      </c>
      <c r="R6" s="428"/>
      <c r="S6" s="427"/>
      <c r="T6" s="425" t="s">
        <v>1214</v>
      </c>
      <c r="U6" s="428"/>
      <c r="V6" s="454" t="s">
        <v>847</v>
      </c>
      <c r="W6" s="455" t="s">
        <v>1223</v>
      </c>
      <c r="X6" s="428"/>
    </row>
    <row r="7" spans="1:24" ht="16.5" customHeight="1" x14ac:dyDescent="0.25">
      <c r="A7" s="429" t="s">
        <v>15</v>
      </c>
      <c r="B7" s="457">
        <v>513</v>
      </c>
      <c r="C7" s="431">
        <v>3.8519999999999999</v>
      </c>
      <c r="D7" s="459">
        <v>96</v>
      </c>
      <c r="E7" s="433"/>
      <c r="F7" s="459">
        <v>458</v>
      </c>
      <c r="G7" s="431">
        <v>7.0750000000000002</v>
      </c>
      <c r="H7" s="459">
        <v>90</v>
      </c>
      <c r="I7" s="433"/>
      <c r="J7" s="459">
        <v>428</v>
      </c>
      <c r="K7" s="431">
        <v>6.99</v>
      </c>
      <c r="L7" s="459">
        <v>85</v>
      </c>
      <c r="M7" s="433"/>
      <c r="N7" s="457">
        <v>-56</v>
      </c>
      <c r="O7" s="434"/>
      <c r="P7" s="431">
        <v>8.2959999999999994</v>
      </c>
      <c r="Q7" s="435">
        <v>-0.59699999999999998</v>
      </c>
      <c r="R7" s="436"/>
      <c r="S7" s="433"/>
      <c r="T7" s="457">
        <v>-85</v>
      </c>
      <c r="U7" s="434"/>
      <c r="V7" s="431">
        <v>7.77</v>
      </c>
      <c r="W7" s="435">
        <v>-0.93700000000000006</v>
      </c>
      <c r="X7" s="436"/>
    </row>
    <row r="8" spans="1:24" ht="16.5" customHeight="1" x14ac:dyDescent="0.25">
      <c r="A8" s="437" t="s">
        <v>16</v>
      </c>
      <c r="B8" s="458">
        <v>512</v>
      </c>
      <c r="C8" s="439">
        <v>4.3220000000000001</v>
      </c>
      <c r="D8" s="460">
        <v>92</v>
      </c>
      <c r="E8" s="441"/>
      <c r="F8" s="460">
        <v>459</v>
      </c>
      <c r="G8" s="439">
        <v>8.15</v>
      </c>
      <c r="H8" s="460">
        <v>96</v>
      </c>
      <c r="I8" s="441"/>
      <c r="J8" s="460">
        <v>426</v>
      </c>
      <c r="K8" s="439">
        <v>10.015000000000001</v>
      </c>
      <c r="L8" s="460">
        <v>84</v>
      </c>
      <c r="M8" s="441"/>
      <c r="N8" s="458">
        <v>-54</v>
      </c>
      <c r="O8" s="442"/>
      <c r="P8" s="439">
        <v>9.8870000000000005</v>
      </c>
      <c r="Q8" s="443">
        <v>-0.56999999999999995</v>
      </c>
      <c r="R8" s="444"/>
      <c r="S8" s="441"/>
      <c r="T8" s="458">
        <v>-86</v>
      </c>
      <c r="U8" s="442"/>
      <c r="V8" s="439">
        <v>11.257999999999999</v>
      </c>
      <c r="W8" s="443">
        <v>-0.97899999999999998</v>
      </c>
      <c r="X8" s="444"/>
    </row>
    <row r="9" spans="1:24" ht="16.5" customHeight="1" x14ac:dyDescent="0.25">
      <c r="A9" s="429" t="s">
        <v>17</v>
      </c>
      <c r="B9" s="457">
        <v>509</v>
      </c>
      <c r="C9" s="431">
        <v>4.8780000000000001</v>
      </c>
      <c r="D9" s="459">
        <v>101</v>
      </c>
      <c r="E9" s="433"/>
      <c r="F9" s="459">
        <v>444</v>
      </c>
      <c r="G9" s="431">
        <v>6.3940000000000001</v>
      </c>
      <c r="H9" s="459">
        <v>96</v>
      </c>
      <c r="I9" s="433"/>
      <c r="J9" s="459">
        <v>413</v>
      </c>
      <c r="K9" s="431">
        <v>7.6980000000000004</v>
      </c>
      <c r="L9" s="459">
        <v>88</v>
      </c>
      <c r="M9" s="433"/>
      <c r="N9" s="457">
        <v>-64</v>
      </c>
      <c r="O9" s="434" t="s">
        <v>50</v>
      </c>
      <c r="P9" s="431">
        <v>7.9790000000000001</v>
      </c>
      <c r="Q9" s="435">
        <v>-0.65100000000000002</v>
      </c>
      <c r="R9" s="436"/>
      <c r="S9" s="433"/>
      <c r="T9" s="457">
        <v>-95</v>
      </c>
      <c r="U9" s="434"/>
      <c r="V9" s="431">
        <v>8.6039999999999992</v>
      </c>
      <c r="W9" s="435">
        <v>-1.006</v>
      </c>
      <c r="X9" s="436"/>
    </row>
    <row r="10" spans="1:24" ht="16.5" customHeight="1" x14ac:dyDescent="0.25">
      <c r="A10" s="437" t="s">
        <v>18</v>
      </c>
      <c r="B10" s="458">
        <v>487</v>
      </c>
      <c r="C10" s="439">
        <v>3.508</v>
      </c>
      <c r="D10" s="460">
        <v>83</v>
      </c>
      <c r="E10" s="441"/>
      <c r="F10" s="458">
        <v>504</v>
      </c>
      <c r="G10" s="439">
        <v>12.401</v>
      </c>
      <c r="H10" s="460">
        <v>80</v>
      </c>
      <c r="I10" s="441"/>
      <c r="J10" s="460">
        <v>406</v>
      </c>
      <c r="K10" s="439">
        <v>10.295999999999999</v>
      </c>
      <c r="L10" s="460">
        <v>87</v>
      </c>
      <c r="M10" s="441"/>
      <c r="N10" s="460">
        <v>18</v>
      </c>
      <c r="O10" s="442" t="s">
        <v>50</v>
      </c>
      <c r="P10" s="439">
        <v>12.803000000000001</v>
      </c>
      <c r="Q10" s="443">
        <v>0.218</v>
      </c>
      <c r="R10" s="444"/>
      <c r="S10" s="441"/>
      <c r="T10" s="458">
        <v>-81</v>
      </c>
      <c r="U10" s="442"/>
      <c r="V10" s="439">
        <v>11.333</v>
      </c>
      <c r="W10" s="443">
        <v>-0.95099999999999996</v>
      </c>
      <c r="X10" s="444"/>
    </row>
    <row r="11" spans="1:24" ht="16.5" customHeight="1" x14ac:dyDescent="0.25">
      <c r="A11" s="429" t="s">
        <v>19</v>
      </c>
      <c r="B11" s="459">
        <v>491</v>
      </c>
      <c r="C11" s="431">
        <v>4.88</v>
      </c>
      <c r="D11" s="459">
        <v>85</v>
      </c>
      <c r="E11" s="433"/>
      <c r="F11" s="457">
        <v>439</v>
      </c>
      <c r="G11" s="431">
        <v>6.5709999999999997</v>
      </c>
      <c r="H11" s="459">
        <v>76</v>
      </c>
      <c r="I11" s="433"/>
      <c r="J11" s="457">
        <v>396</v>
      </c>
      <c r="K11" s="431">
        <v>6.625</v>
      </c>
      <c r="L11" s="459">
        <v>81</v>
      </c>
      <c r="M11" s="433"/>
      <c r="N11" s="457">
        <v>-51</v>
      </c>
      <c r="O11" s="434"/>
      <c r="P11" s="431">
        <v>7.9450000000000003</v>
      </c>
      <c r="Q11" s="435">
        <v>-0.63700000000000001</v>
      </c>
      <c r="R11" s="436"/>
      <c r="S11" s="433"/>
      <c r="T11" s="457">
        <v>-95</v>
      </c>
      <c r="U11" s="434"/>
      <c r="V11" s="431">
        <v>7.7889999999999997</v>
      </c>
      <c r="W11" s="435">
        <v>-1.1379999999999999</v>
      </c>
      <c r="X11" s="436"/>
    </row>
    <row r="12" spans="1:24" ht="16.5" customHeight="1" x14ac:dyDescent="0.25">
      <c r="A12" s="437" t="s">
        <v>898</v>
      </c>
      <c r="B12" s="458">
        <v>512</v>
      </c>
      <c r="C12" s="439">
        <v>3.976</v>
      </c>
      <c r="D12" s="460">
        <v>95</v>
      </c>
      <c r="E12" s="441"/>
      <c r="F12" s="460">
        <v>448</v>
      </c>
      <c r="G12" s="439">
        <v>6.0209999999999999</v>
      </c>
      <c r="H12" s="460">
        <v>90</v>
      </c>
      <c r="I12" s="441"/>
      <c r="J12" s="460">
        <v>404</v>
      </c>
      <c r="K12" s="439">
        <v>6.4340000000000002</v>
      </c>
      <c r="L12" s="460">
        <v>93</v>
      </c>
      <c r="M12" s="441"/>
      <c r="N12" s="458">
        <v>-64</v>
      </c>
      <c r="O12" s="442" t="s">
        <v>50</v>
      </c>
      <c r="P12" s="439">
        <v>6.9240000000000004</v>
      </c>
      <c r="Q12" s="443">
        <v>-0.69299999999999995</v>
      </c>
      <c r="R12" s="444"/>
      <c r="S12" s="441"/>
      <c r="T12" s="458">
        <v>-108</v>
      </c>
      <c r="U12" s="442" t="s">
        <v>50</v>
      </c>
      <c r="V12" s="439">
        <v>7.9080000000000004</v>
      </c>
      <c r="W12" s="443">
        <v>-1.1439999999999999</v>
      </c>
      <c r="X12" s="444"/>
    </row>
    <row r="13" spans="1:24" ht="16.5" customHeight="1" x14ac:dyDescent="0.25">
      <c r="A13" s="429" t="s">
        <v>21</v>
      </c>
      <c r="B13" s="459">
        <v>494</v>
      </c>
      <c r="C13" s="431">
        <v>4.07</v>
      </c>
      <c r="D13" s="459">
        <v>88</v>
      </c>
      <c r="E13" s="433"/>
      <c r="F13" s="459">
        <v>443</v>
      </c>
      <c r="G13" s="431">
        <v>7.242</v>
      </c>
      <c r="H13" s="459">
        <v>87</v>
      </c>
      <c r="I13" s="433"/>
      <c r="J13" s="459">
        <v>414</v>
      </c>
      <c r="K13" s="431">
        <v>7.7839999999999998</v>
      </c>
      <c r="L13" s="459">
        <v>75</v>
      </c>
      <c r="M13" s="433"/>
      <c r="N13" s="457">
        <v>-51</v>
      </c>
      <c r="O13" s="434"/>
      <c r="P13" s="431">
        <v>8.0389999999999997</v>
      </c>
      <c r="Q13" s="435">
        <v>-0.58199999999999996</v>
      </c>
      <c r="R13" s="436"/>
      <c r="S13" s="433"/>
      <c r="T13" s="457">
        <v>-80</v>
      </c>
      <c r="U13" s="434"/>
      <c r="V13" s="431">
        <v>8.6020000000000003</v>
      </c>
      <c r="W13" s="435">
        <v>-0.97699999999999998</v>
      </c>
      <c r="X13" s="436"/>
    </row>
    <row r="14" spans="1:24" ht="16.5" customHeight="1" x14ac:dyDescent="0.25">
      <c r="A14" s="437" t="s">
        <v>51</v>
      </c>
      <c r="B14" s="458">
        <v>488</v>
      </c>
      <c r="C14" s="439">
        <v>2.7349999999999999</v>
      </c>
      <c r="D14" s="460">
        <v>82</v>
      </c>
      <c r="E14" s="441"/>
      <c r="F14" s="460">
        <v>440</v>
      </c>
      <c r="G14" s="439">
        <v>16.965</v>
      </c>
      <c r="H14" s="460">
        <v>88</v>
      </c>
      <c r="I14" s="441"/>
      <c r="J14" s="460">
        <v>431</v>
      </c>
      <c r="K14" s="439">
        <v>8.5619999999999994</v>
      </c>
      <c r="L14" s="460">
        <v>81</v>
      </c>
      <c r="M14" s="441"/>
      <c r="N14" s="458">
        <v>-48</v>
      </c>
      <c r="O14" s="442"/>
      <c r="P14" s="439">
        <v>17.469000000000001</v>
      </c>
      <c r="Q14" s="443">
        <v>-0.56299999999999994</v>
      </c>
      <c r="R14" s="444"/>
      <c r="S14" s="441"/>
      <c r="T14" s="458">
        <v>-57</v>
      </c>
      <c r="U14" s="442" t="s">
        <v>50</v>
      </c>
      <c r="V14" s="439">
        <v>9.4039999999999999</v>
      </c>
      <c r="W14" s="443">
        <v>-0.7</v>
      </c>
      <c r="X14" s="444"/>
    </row>
    <row r="15" spans="1:24" ht="16.5" customHeight="1" x14ac:dyDescent="0.25">
      <c r="A15" s="429" t="s">
        <v>23</v>
      </c>
      <c r="B15" s="457">
        <v>490</v>
      </c>
      <c r="C15" s="431">
        <v>4.0949999999999998</v>
      </c>
      <c r="D15" s="459">
        <v>81</v>
      </c>
      <c r="E15" s="433"/>
      <c r="F15" s="459">
        <v>462</v>
      </c>
      <c r="G15" s="431">
        <v>5.7759999999999998</v>
      </c>
      <c r="H15" s="459">
        <v>81</v>
      </c>
      <c r="I15" s="433"/>
      <c r="J15" s="459">
        <v>407</v>
      </c>
      <c r="K15" s="431">
        <v>8.9290000000000003</v>
      </c>
      <c r="L15" s="459">
        <v>80</v>
      </c>
      <c r="M15" s="433"/>
      <c r="N15" s="457">
        <v>-28</v>
      </c>
      <c r="O15" s="434" t="s">
        <v>50</v>
      </c>
      <c r="P15" s="431">
        <v>6.6760000000000002</v>
      </c>
      <c r="Q15" s="435">
        <v>-0.34599999999999997</v>
      </c>
      <c r="R15" s="436"/>
      <c r="S15" s="433"/>
      <c r="T15" s="457">
        <v>-83</v>
      </c>
      <c r="U15" s="434"/>
      <c r="V15" s="431">
        <v>9.18</v>
      </c>
      <c r="W15" s="435">
        <v>-1.024</v>
      </c>
      <c r="X15" s="436"/>
    </row>
    <row r="16" spans="1:24" ht="16.5" customHeight="1" x14ac:dyDescent="0.25">
      <c r="A16" s="437" t="s">
        <v>899</v>
      </c>
      <c r="B16" s="458">
        <v>485</v>
      </c>
      <c r="C16" s="439">
        <v>4.03</v>
      </c>
      <c r="D16" s="460">
        <v>83</v>
      </c>
      <c r="E16" s="441"/>
      <c r="F16" s="460">
        <v>451</v>
      </c>
      <c r="G16" s="439">
        <v>5.28</v>
      </c>
      <c r="H16" s="460">
        <v>76</v>
      </c>
      <c r="I16" s="441"/>
      <c r="J16" s="460">
        <v>405</v>
      </c>
      <c r="K16" s="439">
        <v>5.4770000000000003</v>
      </c>
      <c r="L16" s="460">
        <v>72</v>
      </c>
      <c r="M16" s="441"/>
      <c r="N16" s="458">
        <v>-34</v>
      </c>
      <c r="O16" s="442"/>
      <c r="P16" s="439">
        <v>6.4169999999999998</v>
      </c>
      <c r="Q16" s="443">
        <v>-0.42599999999999999</v>
      </c>
      <c r="R16" s="444"/>
      <c r="S16" s="441"/>
      <c r="T16" s="458">
        <v>-81</v>
      </c>
      <c r="U16" s="442"/>
      <c r="V16" s="439">
        <v>7.444</v>
      </c>
      <c r="W16" s="443">
        <v>-1.0429999999999999</v>
      </c>
      <c r="X16" s="444"/>
    </row>
    <row r="17" spans="1:24" ht="16.5" customHeight="1" x14ac:dyDescent="0.25">
      <c r="A17" s="429" t="s">
        <v>900</v>
      </c>
      <c r="B17" s="459">
        <v>500</v>
      </c>
      <c r="C17" s="431">
        <v>4.4000000000000004</v>
      </c>
      <c r="D17" s="459">
        <v>86</v>
      </c>
      <c r="E17" s="433"/>
      <c r="F17" s="459">
        <v>465</v>
      </c>
      <c r="G17" s="431">
        <v>8.1950000000000003</v>
      </c>
      <c r="H17" s="459">
        <v>81</v>
      </c>
      <c r="I17" s="433"/>
      <c r="J17" s="459">
        <v>419</v>
      </c>
      <c r="K17" s="431">
        <v>7.2519999999999998</v>
      </c>
      <c r="L17" s="459">
        <v>81</v>
      </c>
      <c r="M17" s="433"/>
      <c r="N17" s="457">
        <v>-36</v>
      </c>
      <c r="O17" s="434"/>
      <c r="P17" s="431">
        <v>10.029999999999999</v>
      </c>
      <c r="Q17" s="435">
        <v>-0.42699999999999999</v>
      </c>
      <c r="R17" s="436"/>
      <c r="S17" s="433"/>
      <c r="T17" s="457">
        <v>-81</v>
      </c>
      <c r="U17" s="434"/>
      <c r="V17" s="431">
        <v>8.5690000000000008</v>
      </c>
      <c r="W17" s="435">
        <v>-0.96899999999999997</v>
      </c>
      <c r="X17" s="436"/>
    </row>
    <row r="18" spans="1:24" ht="16.5" customHeight="1" x14ac:dyDescent="0.25">
      <c r="A18" s="437" t="s">
        <v>1008</v>
      </c>
      <c r="B18" s="460">
        <v>498</v>
      </c>
      <c r="C18" s="439">
        <v>5.9649999999999999</v>
      </c>
      <c r="D18" s="460">
        <v>87</v>
      </c>
      <c r="E18" s="441"/>
      <c r="F18" s="460">
        <v>450</v>
      </c>
      <c r="G18" s="439">
        <v>10.946</v>
      </c>
      <c r="H18" s="460">
        <v>84</v>
      </c>
      <c r="I18" s="441"/>
      <c r="J18" s="460">
        <v>428</v>
      </c>
      <c r="K18" s="439">
        <v>10.497999999999999</v>
      </c>
      <c r="L18" s="460">
        <v>86</v>
      </c>
      <c r="M18" s="441"/>
      <c r="N18" s="458">
        <v>-48</v>
      </c>
      <c r="O18" s="442"/>
      <c r="P18" s="439">
        <v>12.16</v>
      </c>
      <c r="Q18" s="443">
        <v>-0.56000000000000005</v>
      </c>
      <c r="R18" s="444"/>
      <c r="S18" s="441"/>
      <c r="T18" s="458">
        <v>-70</v>
      </c>
      <c r="U18" s="442"/>
      <c r="V18" s="439">
        <v>12.68</v>
      </c>
      <c r="W18" s="443">
        <v>-0.81399999999999995</v>
      </c>
      <c r="X18" s="444"/>
    </row>
    <row r="19" spans="1:24" ht="16.5" customHeight="1" x14ac:dyDescent="0.25">
      <c r="A19" s="429" t="s">
        <v>27</v>
      </c>
      <c r="B19" s="457">
        <v>514</v>
      </c>
      <c r="C19" s="431">
        <v>3.194</v>
      </c>
      <c r="D19" s="459">
        <v>88</v>
      </c>
      <c r="E19" s="433"/>
      <c r="F19" s="457">
        <v>520</v>
      </c>
      <c r="G19" s="431">
        <v>17.390999999999998</v>
      </c>
      <c r="H19" s="459">
        <v>85</v>
      </c>
      <c r="I19" s="433"/>
      <c r="J19" s="459">
        <v>409</v>
      </c>
      <c r="K19" s="431">
        <v>12.090999999999999</v>
      </c>
      <c r="L19" s="459">
        <v>100</v>
      </c>
      <c r="M19" s="433"/>
      <c r="N19" s="459">
        <v>6</v>
      </c>
      <c r="O19" s="434" t="s">
        <v>50</v>
      </c>
      <c r="P19" s="431">
        <v>17.117000000000001</v>
      </c>
      <c r="Q19" s="435">
        <v>6.6000000000000003E-2</v>
      </c>
      <c r="R19" s="436"/>
      <c r="S19" s="433"/>
      <c r="T19" s="457">
        <v>-106</v>
      </c>
      <c r="U19" s="434"/>
      <c r="V19" s="431">
        <v>12.26</v>
      </c>
      <c r="W19" s="435">
        <v>-1.1259999999999999</v>
      </c>
      <c r="X19" s="436"/>
    </row>
    <row r="20" spans="1:24" ht="16.5" customHeight="1" x14ac:dyDescent="0.25">
      <c r="A20" s="437" t="s">
        <v>28</v>
      </c>
      <c r="B20" s="458">
        <v>487</v>
      </c>
      <c r="C20" s="439">
        <v>3.44</v>
      </c>
      <c r="D20" s="460">
        <v>86</v>
      </c>
      <c r="E20" s="441"/>
      <c r="F20" s="458">
        <v>495</v>
      </c>
      <c r="G20" s="439">
        <v>19.613</v>
      </c>
      <c r="H20" s="460">
        <v>98</v>
      </c>
      <c r="I20" s="441"/>
      <c r="J20" s="460">
        <v>400</v>
      </c>
      <c r="K20" s="439">
        <v>10.26</v>
      </c>
      <c r="L20" s="460">
        <v>76</v>
      </c>
      <c r="M20" s="441"/>
      <c r="N20" s="460">
        <v>9</v>
      </c>
      <c r="O20" s="442" t="s">
        <v>50</v>
      </c>
      <c r="P20" s="439">
        <v>19.806000000000001</v>
      </c>
      <c r="Q20" s="443">
        <v>9.5000000000000001E-2</v>
      </c>
      <c r="R20" s="444"/>
      <c r="S20" s="441"/>
      <c r="T20" s="458">
        <v>-86</v>
      </c>
      <c r="U20" s="442"/>
      <c r="V20" s="439">
        <v>10.819000000000001</v>
      </c>
      <c r="W20" s="443">
        <v>-1.0580000000000001</v>
      </c>
      <c r="X20" s="444"/>
    </row>
    <row r="21" spans="1:24" ht="16.5" customHeight="1" x14ac:dyDescent="0.25">
      <c r="A21" s="429" t="s">
        <v>29</v>
      </c>
      <c r="B21" s="457">
        <v>489</v>
      </c>
      <c r="C21" s="431">
        <v>3.8530000000000002</v>
      </c>
      <c r="D21" s="459">
        <v>87</v>
      </c>
      <c r="E21" s="433"/>
      <c r="F21" s="459">
        <v>451</v>
      </c>
      <c r="G21" s="431">
        <v>7.8490000000000002</v>
      </c>
      <c r="H21" s="459">
        <v>81</v>
      </c>
      <c r="I21" s="433"/>
      <c r="J21" s="459">
        <v>407</v>
      </c>
      <c r="K21" s="431">
        <v>6.8650000000000002</v>
      </c>
      <c r="L21" s="459">
        <v>77</v>
      </c>
      <c r="M21" s="433"/>
      <c r="N21" s="457">
        <v>-38</v>
      </c>
      <c r="O21" s="434"/>
      <c r="P21" s="431">
        <v>8.7609999999999992</v>
      </c>
      <c r="Q21" s="435">
        <v>-0.44700000000000001</v>
      </c>
      <c r="R21" s="436"/>
      <c r="S21" s="433"/>
      <c r="T21" s="457">
        <v>-81</v>
      </c>
      <c r="U21" s="434"/>
      <c r="V21" s="431">
        <v>7.8639999999999999</v>
      </c>
      <c r="W21" s="435">
        <v>-0.99</v>
      </c>
      <c r="X21" s="436"/>
    </row>
    <row r="22" spans="1:24" ht="16.5" customHeight="1" x14ac:dyDescent="0.25">
      <c r="A22" s="437" t="s">
        <v>30</v>
      </c>
      <c r="B22" s="458">
        <v>491</v>
      </c>
      <c r="C22" s="439">
        <v>3.4849999999999999</v>
      </c>
      <c r="D22" s="460">
        <v>88</v>
      </c>
      <c r="E22" s="441"/>
      <c r="F22" s="460">
        <v>460</v>
      </c>
      <c r="G22" s="439">
        <v>19.468</v>
      </c>
      <c r="H22" s="460">
        <v>95</v>
      </c>
      <c r="I22" s="441"/>
      <c r="J22" s="460">
        <v>401</v>
      </c>
      <c r="K22" s="439">
        <v>12.26</v>
      </c>
      <c r="L22" s="460">
        <v>83</v>
      </c>
      <c r="M22" s="441"/>
      <c r="N22" s="460">
        <v>-30</v>
      </c>
      <c r="O22" s="442"/>
      <c r="P22" s="439">
        <v>19.111999999999998</v>
      </c>
      <c r="Q22" s="443">
        <v>-0.33100000000000002</v>
      </c>
      <c r="R22" s="444"/>
      <c r="S22" s="441"/>
      <c r="T22" s="458">
        <v>-89</v>
      </c>
      <c r="U22" s="442"/>
      <c r="V22" s="439">
        <v>12.442</v>
      </c>
      <c r="W22" s="443">
        <v>-1.04</v>
      </c>
      <c r="X22" s="444"/>
    </row>
    <row r="23" spans="1:24" ht="17.100000000000001" customHeight="1" x14ac:dyDescent="0.25">
      <c r="A23" s="445" t="s">
        <v>31</v>
      </c>
      <c r="B23" s="461">
        <v>498</v>
      </c>
      <c r="C23" s="447">
        <v>1.5</v>
      </c>
      <c r="D23" s="461">
        <v>89</v>
      </c>
      <c r="E23" s="448"/>
      <c r="F23" s="461">
        <v>455</v>
      </c>
      <c r="G23" s="447">
        <v>2.5489999999999999</v>
      </c>
      <c r="H23" s="461">
        <v>86</v>
      </c>
      <c r="I23" s="448"/>
      <c r="J23" s="461">
        <v>414</v>
      </c>
      <c r="K23" s="447">
        <v>2.645</v>
      </c>
      <c r="L23" s="461">
        <v>81</v>
      </c>
      <c r="M23" s="448"/>
      <c r="N23" s="462">
        <v>-44</v>
      </c>
      <c r="O23" s="450"/>
      <c r="P23" s="447">
        <v>2.82</v>
      </c>
      <c r="Q23" s="451">
        <v>-0.499</v>
      </c>
      <c r="R23" s="448"/>
      <c r="S23" s="448"/>
      <c r="T23" s="462">
        <v>-84</v>
      </c>
      <c r="U23" s="450"/>
      <c r="V23" s="447">
        <v>2.984</v>
      </c>
      <c r="W23" s="451">
        <v>-0.99199999999999999</v>
      </c>
      <c r="X23" s="448"/>
    </row>
    <row r="24" spans="1:24" ht="16.5" customHeight="1" x14ac:dyDescent="0.25">
      <c r="A24" s="456" t="s">
        <v>1234</v>
      </c>
    </row>
    <row r="25" spans="1:24" ht="16.5" customHeight="1" x14ac:dyDescent="0.25">
      <c r="A25" s="456" t="s">
        <v>1235</v>
      </c>
    </row>
    <row r="26" spans="1:24" ht="16.5" customHeight="1" x14ac:dyDescent="0.25">
      <c r="A26" s="380" t="s">
        <v>1224</v>
      </c>
    </row>
    <row r="27" spans="1:24" ht="16.5" customHeight="1" x14ac:dyDescent="0.25">
      <c r="A27" s="380" t="s">
        <v>1225</v>
      </c>
    </row>
    <row r="28" spans="1:24" ht="16.5" customHeight="1" x14ac:dyDescent="0.25">
      <c r="A28" s="380" t="s">
        <v>1226</v>
      </c>
    </row>
    <row r="29" spans="1:24" ht="16.5" customHeight="1" x14ac:dyDescent="0.25">
      <c r="A29" s="380" t="s">
        <v>1227</v>
      </c>
    </row>
    <row r="30" spans="1:24" ht="16.5" customHeight="1" x14ac:dyDescent="0.25">
      <c r="A30" s="380" t="s">
        <v>1230</v>
      </c>
    </row>
    <row r="31" spans="1:24" ht="16.5" customHeight="1" x14ac:dyDescent="0.25">
      <c r="A31" s="380" t="s">
        <v>1231</v>
      </c>
    </row>
    <row r="32" spans="1:24" ht="16.5" customHeight="1" x14ac:dyDescent="0.25">
      <c r="A32" s="380" t="s">
        <v>1232</v>
      </c>
    </row>
    <row r="33" spans="1:1" ht="16.5" customHeight="1" x14ac:dyDescent="0.25">
      <c r="A33" s="380" t="s">
        <v>1233</v>
      </c>
    </row>
  </sheetData>
  <mergeCells count="5">
    <mergeCell ref="B5:D5"/>
    <mergeCell ref="F5:H5"/>
    <mergeCell ref="J5:L5"/>
    <mergeCell ref="N5:R5"/>
    <mergeCell ref="T5:X5"/>
  </mergeCells>
  <pageMargins left="0.7" right="0.7" top="0.78740157499999996" bottom="0.78740157499999996" header="0.3" footer="0.3"/>
  <pageSetup paperSize="9" orientation="portrait" verticalDpi="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BC8DF-C8D5-4076-AC89-E6BEF032ECEA}">
  <sheetPr>
    <tabColor theme="0" tint="-4.9989318521683403E-2"/>
  </sheetPr>
  <dimension ref="A1:X33"/>
  <sheetViews>
    <sheetView zoomScaleNormal="100" workbookViewId="0">
      <selection activeCell="D2" sqref="D2"/>
    </sheetView>
  </sheetViews>
  <sheetFormatPr baseColWidth="10" defaultColWidth="11.42578125" defaultRowHeight="15" x14ac:dyDescent="0.25"/>
  <cols>
    <col min="1" max="1" width="31.28515625" style="380" customWidth="1"/>
    <col min="2" max="4" width="9.7109375" style="380" customWidth="1"/>
    <col min="5" max="5" width="2.140625" style="380" customWidth="1"/>
    <col min="6" max="8" width="9.7109375" style="380" customWidth="1"/>
    <col min="9" max="9" width="2.140625" style="380" customWidth="1"/>
    <col min="10" max="12" width="9.7109375" style="380" customWidth="1"/>
    <col min="13" max="13" width="2.140625" style="380" customWidth="1"/>
    <col min="14" max="14" width="9.7109375" style="380" customWidth="1"/>
    <col min="15" max="15" width="2.140625" style="380" customWidth="1"/>
    <col min="16" max="17" width="9.7109375" style="380" customWidth="1"/>
    <col min="18" max="19" width="2.140625" style="380" customWidth="1"/>
    <col min="20" max="20" width="9.7109375" style="380" customWidth="1"/>
    <col min="21" max="21" width="2.140625" style="380" customWidth="1"/>
    <col min="22" max="23" width="9.7109375" style="380" customWidth="1"/>
    <col min="24" max="24" width="2.140625" style="380" customWidth="1"/>
    <col min="25" max="16384" width="11.42578125" style="380"/>
  </cols>
  <sheetData>
    <row r="1" spans="1:24" ht="15" customHeight="1" x14ac:dyDescent="0.25">
      <c r="A1" s="421" t="str">
        <f>HYPERLINK("#'Inhalt'!$A$1","zurück zum Inhaltsverzeichnis")</f>
        <v>zurück zum Inhaltsverzeichnis</v>
      </c>
    </row>
    <row r="2" spans="1:24" ht="15" customHeight="1" x14ac:dyDescent="0.25"/>
    <row r="3" spans="1:24" x14ac:dyDescent="0.25">
      <c r="A3" s="422" t="s">
        <v>1316</v>
      </c>
    </row>
    <row r="4" spans="1:24" ht="15" customHeight="1" x14ac:dyDescent="0.25"/>
    <row r="5" spans="1:24" ht="30.75" customHeight="1" x14ac:dyDescent="0.25">
      <c r="A5" s="452"/>
      <c r="B5" s="1130" t="s">
        <v>1218</v>
      </c>
      <c r="C5" s="1130"/>
      <c r="D5" s="1130"/>
      <c r="E5" s="452"/>
      <c r="F5" s="1130" t="s">
        <v>1219</v>
      </c>
      <c r="G5" s="1130"/>
      <c r="H5" s="1130"/>
      <c r="I5" s="452"/>
      <c r="J5" s="1130" t="s">
        <v>1220</v>
      </c>
      <c r="K5" s="1130"/>
      <c r="L5" s="1130"/>
      <c r="M5" s="452"/>
      <c r="N5" s="1133" t="s">
        <v>1221</v>
      </c>
      <c r="O5" s="1133"/>
      <c r="P5" s="1133"/>
      <c r="Q5" s="1133"/>
      <c r="R5" s="1133"/>
      <c r="S5" s="452"/>
      <c r="T5" s="1133" t="s">
        <v>1222</v>
      </c>
      <c r="U5" s="1133"/>
      <c r="V5" s="1133"/>
      <c r="W5" s="1133"/>
      <c r="X5" s="1133"/>
    </row>
    <row r="6" spans="1:24" ht="16.5" customHeight="1" x14ac:dyDescent="0.25">
      <c r="A6" s="453" t="s">
        <v>12</v>
      </c>
      <c r="B6" s="425" t="s">
        <v>48</v>
      </c>
      <c r="C6" s="454" t="s">
        <v>847</v>
      </c>
      <c r="D6" s="425" t="s">
        <v>49</v>
      </c>
      <c r="E6" s="426"/>
      <c r="F6" s="425" t="s">
        <v>48</v>
      </c>
      <c r="G6" s="454" t="s">
        <v>847</v>
      </c>
      <c r="H6" s="425" t="s">
        <v>49</v>
      </c>
      <c r="I6" s="426"/>
      <c r="J6" s="425" t="s">
        <v>48</v>
      </c>
      <c r="K6" s="454" t="s">
        <v>847</v>
      </c>
      <c r="L6" s="425" t="s">
        <v>49</v>
      </c>
      <c r="M6" s="427"/>
      <c r="N6" s="425" t="s">
        <v>1214</v>
      </c>
      <c r="O6" s="428"/>
      <c r="P6" s="454" t="s">
        <v>847</v>
      </c>
      <c r="Q6" s="455" t="s">
        <v>1223</v>
      </c>
      <c r="R6" s="428"/>
      <c r="S6" s="427"/>
      <c r="T6" s="425" t="s">
        <v>1214</v>
      </c>
      <c r="U6" s="428"/>
      <c r="V6" s="454" t="s">
        <v>847</v>
      </c>
      <c r="W6" s="455" t="s">
        <v>1223</v>
      </c>
      <c r="X6" s="428"/>
    </row>
    <row r="7" spans="1:24" ht="16.5" customHeight="1" x14ac:dyDescent="0.25">
      <c r="A7" s="429" t="s">
        <v>15</v>
      </c>
      <c r="B7" s="457">
        <v>524</v>
      </c>
      <c r="C7" s="431">
        <v>3.5750000000000002</v>
      </c>
      <c r="D7" s="459">
        <v>91</v>
      </c>
      <c r="E7" s="433"/>
      <c r="F7" s="459">
        <v>468</v>
      </c>
      <c r="G7" s="431">
        <v>7.0880000000000001</v>
      </c>
      <c r="H7" s="459">
        <v>94</v>
      </c>
      <c r="I7" s="433"/>
      <c r="J7" s="457">
        <v>434</v>
      </c>
      <c r="K7" s="431">
        <v>7.1379999999999999</v>
      </c>
      <c r="L7" s="459">
        <v>86</v>
      </c>
      <c r="M7" s="433"/>
      <c r="N7" s="457">
        <v>-56</v>
      </c>
      <c r="O7" s="434"/>
      <c r="P7" s="431">
        <v>7.97</v>
      </c>
      <c r="Q7" s="435">
        <v>-0.60699999999999998</v>
      </c>
      <c r="R7" s="436"/>
      <c r="S7" s="433"/>
      <c r="T7" s="457">
        <v>-90</v>
      </c>
      <c r="U7" s="434"/>
      <c r="V7" s="431">
        <v>7.9820000000000002</v>
      </c>
      <c r="W7" s="435">
        <v>-1.014</v>
      </c>
      <c r="X7" s="436"/>
    </row>
    <row r="8" spans="1:24" ht="16.5" customHeight="1" x14ac:dyDescent="0.25">
      <c r="A8" s="437" t="s">
        <v>16</v>
      </c>
      <c r="B8" s="458">
        <v>525</v>
      </c>
      <c r="C8" s="439">
        <v>4.1950000000000003</v>
      </c>
      <c r="D8" s="460">
        <v>90</v>
      </c>
      <c r="E8" s="441"/>
      <c r="F8" s="460">
        <v>462</v>
      </c>
      <c r="G8" s="439">
        <v>8.1720000000000006</v>
      </c>
      <c r="H8" s="460">
        <v>95</v>
      </c>
      <c r="I8" s="441"/>
      <c r="J8" s="458">
        <v>430</v>
      </c>
      <c r="K8" s="439">
        <v>7.9950000000000001</v>
      </c>
      <c r="L8" s="460">
        <v>83</v>
      </c>
      <c r="M8" s="441"/>
      <c r="N8" s="458">
        <v>-63</v>
      </c>
      <c r="O8" s="442"/>
      <c r="P8" s="439">
        <v>9.4250000000000007</v>
      </c>
      <c r="Q8" s="443">
        <v>-0.67600000000000005</v>
      </c>
      <c r="R8" s="444"/>
      <c r="S8" s="441"/>
      <c r="T8" s="458">
        <v>-95</v>
      </c>
      <c r="U8" s="442"/>
      <c r="V8" s="439">
        <v>9.5649999999999995</v>
      </c>
      <c r="W8" s="443">
        <v>-1.103</v>
      </c>
      <c r="X8" s="444"/>
    </row>
    <row r="9" spans="1:24" ht="16.5" customHeight="1" x14ac:dyDescent="0.25">
      <c r="A9" s="429" t="s">
        <v>17</v>
      </c>
      <c r="B9" s="459">
        <v>511</v>
      </c>
      <c r="C9" s="431">
        <v>5.4349999999999996</v>
      </c>
      <c r="D9" s="459">
        <v>109</v>
      </c>
      <c r="E9" s="433"/>
      <c r="F9" s="459">
        <v>449</v>
      </c>
      <c r="G9" s="431">
        <v>7.2080000000000002</v>
      </c>
      <c r="H9" s="459">
        <v>103</v>
      </c>
      <c r="I9" s="433"/>
      <c r="J9" s="459">
        <v>415</v>
      </c>
      <c r="K9" s="431">
        <v>9.9019999999999992</v>
      </c>
      <c r="L9" s="459">
        <v>96</v>
      </c>
      <c r="M9" s="433"/>
      <c r="N9" s="457">
        <v>-62</v>
      </c>
      <c r="O9" s="434"/>
      <c r="P9" s="431">
        <v>8.9410000000000007</v>
      </c>
      <c r="Q9" s="435">
        <v>-0.58199999999999996</v>
      </c>
      <c r="R9" s="436"/>
      <c r="S9" s="433"/>
      <c r="T9" s="457">
        <v>-96</v>
      </c>
      <c r="U9" s="434"/>
      <c r="V9" s="431">
        <v>10.928000000000001</v>
      </c>
      <c r="W9" s="435">
        <v>-0.93500000000000005</v>
      </c>
      <c r="X9" s="436"/>
    </row>
    <row r="10" spans="1:24" ht="16.5" customHeight="1" x14ac:dyDescent="0.25">
      <c r="A10" s="437" t="s">
        <v>18</v>
      </c>
      <c r="B10" s="458">
        <v>489</v>
      </c>
      <c r="C10" s="439">
        <v>3.72</v>
      </c>
      <c r="D10" s="460">
        <v>87</v>
      </c>
      <c r="E10" s="441"/>
      <c r="F10" s="458">
        <v>493</v>
      </c>
      <c r="G10" s="439">
        <v>15.387</v>
      </c>
      <c r="H10" s="460">
        <v>94</v>
      </c>
      <c r="I10" s="441"/>
      <c r="J10" s="460">
        <v>408</v>
      </c>
      <c r="K10" s="439">
        <v>9.9770000000000003</v>
      </c>
      <c r="L10" s="460">
        <v>86</v>
      </c>
      <c r="M10" s="441"/>
      <c r="N10" s="460">
        <v>4</v>
      </c>
      <c r="O10" s="442" t="s">
        <v>50</v>
      </c>
      <c r="P10" s="439">
        <v>16.157</v>
      </c>
      <c r="Q10" s="443">
        <v>4.3999999999999997E-2</v>
      </c>
      <c r="R10" s="444"/>
      <c r="S10" s="441"/>
      <c r="T10" s="458">
        <v>-81</v>
      </c>
      <c r="U10" s="442"/>
      <c r="V10" s="439">
        <v>11.282</v>
      </c>
      <c r="W10" s="443">
        <v>-0.93700000000000006</v>
      </c>
      <c r="X10" s="444"/>
    </row>
    <row r="11" spans="1:24" ht="16.5" customHeight="1" x14ac:dyDescent="0.25">
      <c r="A11" s="429" t="s">
        <v>19</v>
      </c>
      <c r="B11" s="457">
        <v>485</v>
      </c>
      <c r="C11" s="431">
        <v>4.6189999999999998</v>
      </c>
      <c r="D11" s="459">
        <v>90</v>
      </c>
      <c r="E11" s="433"/>
      <c r="F11" s="457">
        <v>443</v>
      </c>
      <c r="G11" s="431">
        <v>5.532</v>
      </c>
      <c r="H11" s="459">
        <v>74</v>
      </c>
      <c r="I11" s="433"/>
      <c r="J11" s="459">
        <v>401</v>
      </c>
      <c r="K11" s="431">
        <v>6.7889999999999997</v>
      </c>
      <c r="L11" s="459">
        <v>78</v>
      </c>
      <c r="M11" s="433"/>
      <c r="N11" s="457">
        <v>-42</v>
      </c>
      <c r="O11" s="434"/>
      <c r="P11" s="431">
        <v>7.2640000000000002</v>
      </c>
      <c r="Q11" s="435">
        <v>-0.51</v>
      </c>
      <c r="R11" s="436"/>
      <c r="S11" s="433"/>
      <c r="T11" s="457">
        <v>-84</v>
      </c>
      <c r="U11" s="434"/>
      <c r="V11" s="431">
        <v>7.9009999999999998</v>
      </c>
      <c r="W11" s="435">
        <v>-1.002</v>
      </c>
      <c r="X11" s="436"/>
    </row>
    <row r="12" spans="1:24" ht="16.5" customHeight="1" x14ac:dyDescent="0.25">
      <c r="A12" s="437" t="s">
        <v>898</v>
      </c>
      <c r="B12" s="458">
        <v>516</v>
      </c>
      <c r="C12" s="439">
        <v>4.2119999999999997</v>
      </c>
      <c r="D12" s="460">
        <v>94</v>
      </c>
      <c r="E12" s="441"/>
      <c r="F12" s="460">
        <v>445</v>
      </c>
      <c r="G12" s="439">
        <v>5.9180000000000001</v>
      </c>
      <c r="H12" s="460">
        <v>90</v>
      </c>
      <c r="I12" s="441"/>
      <c r="J12" s="460">
        <v>414</v>
      </c>
      <c r="K12" s="439">
        <v>6.9180000000000001</v>
      </c>
      <c r="L12" s="460">
        <v>92</v>
      </c>
      <c r="M12" s="441"/>
      <c r="N12" s="458">
        <v>-71</v>
      </c>
      <c r="O12" s="442" t="s">
        <v>50</v>
      </c>
      <c r="P12" s="439">
        <v>6.9109999999999996</v>
      </c>
      <c r="Q12" s="443">
        <v>-0.77300000000000002</v>
      </c>
      <c r="R12" s="444"/>
      <c r="S12" s="441"/>
      <c r="T12" s="458">
        <v>-102</v>
      </c>
      <c r="U12" s="442"/>
      <c r="V12" s="439">
        <v>8.5730000000000004</v>
      </c>
      <c r="W12" s="443">
        <v>-1.097</v>
      </c>
      <c r="X12" s="444"/>
    </row>
    <row r="13" spans="1:24" ht="16.5" customHeight="1" x14ac:dyDescent="0.25">
      <c r="A13" s="429" t="s">
        <v>21</v>
      </c>
      <c r="B13" s="459">
        <v>502</v>
      </c>
      <c r="C13" s="431">
        <v>4.835</v>
      </c>
      <c r="D13" s="459">
        <v>90</v>
      </c>
      <c r="E13" s="433"/>
      <c r="F13" s="457">
        <v>438</v>
      </c>
      <c r="G13" s="431">
        <v>6.1349999999999998</v>
      </c>
      <c r="H13" s="459">
        <v>82</v>
      </c>
      <c r="I13" s="433"/>
      <c r="J13" s="457">
        <v>388</v>
      </c>
      <c r="K13" s="431">
        <v>9.4359999999999999</v>
      </c>
      <c r="L13" s="459">
        <v>85</v>
      </c>
      <c r="M13" s="433"/>
      <c r="N13" s="457">
        <v>-63</v>
      </c>
      <c r="O13" s="434"/>
      <c r="P13" s="431">
        <v>7.702</v>
      </c>
      <c r="Q13" s="435">
        <v>-0.73399999999999999</v>
      </c>
      <c r="R13" s="436"/>
      <c r="S13" s="433"/>
      <c r="T13" s="457">
        <v>-113</v>
      </c>
      <c r="U13" s="434"/>
      <c r="V13" s="431">
        <v>10.260999999999999</v>
      </c>
      <c r="W13" s="435">
        <v>-1.288</v>
      </c>
      <c r="X13" s="436"/>
    </row>
    <row r="14" spans="1:24" ht="16.5" customHeight="1" x14ac:dyDescent="0.25">
      <c r="A14" s="437" t="s">
        <v>51</v>
      </c>
      <c r="B14" s="458">
        <v>491</v>
      </c>
      <c r="C14" s="439">
        <v>2.6949999999999998</v>
      </c>
      <c r="D14" s="460">
        <v>82</v>
      </c>
      <c r="E14" s="441"/>
      <c r="F14" s="460">
        <v>474</v>
      </c>
      <c r="G14" s="439">
        <v>18.957000000000001</v>
      </c>
      <c r="H14" s="460">
        <v>92</v>
      </c>
      <c r="I14" s="441"/>
      <c r="J14" s="458">
        <v>429</v>
      </c>
      <c r="K14" s="439">
        <v>9.0879999999999992</v>
      </c>
      <c r="L14" s="460">
        <v>81</v>
      </c>
      <c r="M14" s="441"/>
      <c r="N14" s="460">
        <v>-17</v>
      </c>
      <c r="O14" s="442"/>
      <c r="P14" s="439">
        <v>19.390999999999998</v>
      </c>
      <c r="Q14" s="443">
        <v>-0.19600000000000001</v>
      </c>
      <c r="R14" s="444"/>
      <c r="S14" s="441"/>
      <c r="T14" s="458">
        <v>-61</v>
      </c>
      <c r="U14" s="442" t="s">
        <v>50</v>
      </c>
      <c r="V14" s="439">
        <v>9.9350000000000005</v>
      </c>
      <c r="W14" s="443">
        <v>-0.754</v>
      </c>
      <c r="X14" s="444"/>
    </row>
    <row r="15" spans="1:24" ht="16.5" customHeight="1" x14ac:dyDescent="0.25">
      <c r="A15" s="429" t="s">
        <v>23</v>
      </c>
      <c r="B15" s="457">
        <v>493</v>
      </c>
      <c r="C15" s="431">
        <v>3.9830000000000001</v>
      </c>
      <c r="D15" s="459">
        <v>86</v>
      </c>
      <c r="E15" s="433"/>
      <c r="F15" s="459">
        <v>467</v>
      </c>
      <c r="G15" s="431">
        <v>6.44</v>
      </c>
      <c r="H15" s="459">
        <v>85</v>
      </c>
      <c r="I15" s="433"/>
      <c r="J15" s="459">
        <v>403</v>
      </c>
      <c r="K15" s="431">
        <v>7.8380000000000001</v>
      </c>
      <c r="L15" s="459">
        <v>73</v>
      </c>
      <c r="M15" s="433"/>
      <c r="N15" s="457">
        <v>-26</v>
      </c>
      <c r="O15" s="434" t="s">
        <v>50</v>
      </c>
      <c r="P15" s="431">
        <v>7.1360000000000001</v>
      </c>
      <c r="Q15" s="435">
        <v>-0.307</v>
      </c>
      <c r="R15" s="436"/>
      <c r="S15" s="433"/>
      <c r="T15" s="457">
        <v>-91</v>
      </c>
      <c r="U15" s="434"/>
      <c r="V15" s="431">
        <v>8.1430000000000007</v>
      </c>
      <c r="W15" s="435">
        <v>-1.1359999999999999</v>
      </c>
      <c r="X15" s="436"/>
    </row>
    <row r="16" spans="1:24" ht="16.5" customHeight="1" x14ac:dyDescent="0.25">
      <c r="A16" s="437" t="s">
        <v>899</v>
      </c>
      <c r="B16" s="458">
        <v>488</v>
      </c>
      <c r="C16" s="439">
        <v>4.0880000000000001</v>
      </c>
      <c r="D16" s="460">
        <v>87</v>
      </c>
      <c r="E16" s="441"/>
      <c r="F16" s="460">
        <v>450</v>
      </c>
      <c r="G16" s="439">
        <v>4.8499999999999996</v>
      </c>
      <c r="H16" s="460">
        <v>80</v>
      </c>
      <c r="I16" s="441"/>
      <c r="J16" s="458">
        <v>397</v>
      </c>
      <c r="K16" s="439">
        <v>6.0229999999999997</v>
      </c>
      <c r="L16" s="460">
        <v>76</v>
      </c>
      <c r="M16" s="441"/>
      <c r="N16" s="458">
        <v>-38</v>
      </c>
      <c r="O16" s="442"/>
      <c r="P16" s="439">
        <v>5.7619999999999996</v>
      </c>
      <c r="Q16" s="443">
        <v>-0.45100000000000001</v>
      </c>
      <c r="R16" s="444"/>
      <c r="S16" s="441"/>
      <c r="T16" s="458">
        <v>-91</v>
      </c>
      <c r="U16" s="442"/>
      <c r="V16" s="439">
        <v>7.5940000000000003</v>
      </c>
      <c r="W16" s="443">
        <v>-1.1160000000000001</v>
      </c>
      <c r="X16" s="444"/>
    </row>
    <row r="17" spans="1:24" ht="16.5" customHeight="1" x14ac:dyDescent="0.25">
      <c r="A17" s="429" t="s">
        <v>900</v>
      </c>
      <c r="B17" s="459">
        <v>514</v>
      </c>
      <c r="C17" s="431">
        <v>4.2149999999999999</v>
      </c>
      <c r="D17" s="459">
        <v>87</v>
      </c>
      <c r="E17" s="433"/>
      <c r="F17" s="459">
        <v>468</v>
      </c>
      <c r="G17" s="431">
        <v>9.1880000000000006</v>
      </c>
      <c r="H17" s="459">
        <v>89</v>
      </c>
      <c r="I17" s="433"/>
      <c r="J17" s="459">
        <v>419</v>
      </c>
      <c r="K17" s="431">
        <v>7.1870000000000003</v>
      </c>
      <c r="L17" s="459">
        <v>83</v>
      </c>
      <c r="M17" s="433"/>
      <c r="N17" s="457">
        <v>-46</v>
      </c>
      <c r="O17" s="434"/>
      <c r="P17" s="431">
        <v>10.326000000000001</v>
      </c>
      <c r="Q17" s="435">
        <v>-0.52200000000000002</v>
      </c>
      <c r="R17" s="436"/>
      <c r="S17" s="433"/>
      <c r="T17" s="457">
        <v>-95</v>
      </c>
      <c r="U17" s="434"/>
      <c r="V17" s="431">
        <v>9.0060000000000002</v>
      </c>
      <c r="W17" s="435">
        <v>-1.117</v>
      </c>
      <c r="X17" s="436"/>
    </row>
    <row r="18" spans="1:24" ht="16.5" customHeight="1" x14ac:dyDescent="0.25">
      <c r="A18" s="437" t="s">
        <v>1008</v>
      </c>
      <c r="B18" s="460">
        <v>502</v>
      </c>
      <c r="C18" s="439">
        <v>6.2430000000000003</v>
      </c>
      <c r="D18" s="460">
        <v>92</v>
      </c>
      <c r="E18" s="441"/>
      <c r="F18" s="460">
        <v>447</v>
      </c>
      <c r="G18" s="439">
        <v>10.481</v>
      </c>
      <c r="H18" s="460">
        <v>85</v>
      </c>
      <c r="I18" s="441"/>
      <c r="J18" s="460">
        <v>426</v>
      </c>
      <c r="K18" s="439">
        <v>10.067</v>
      </c>
      <c r="L18" s="460">
        <v>89</v>
      </c>
      <c r="M18" s="441"/>
      <c r="N18" s="458">
        <v>-55</v>
      </c>
      <c r="O18" s="442"/>
      <c r="P18" s="439">
        <v>12.384</v>
      </c>
      <c r="Q18" s="443">
        <v>-0.622</v>
      </c>
      <c r="R18" s="444"/>
      <c r="S18" s="441"/>
      <c r="T18" s="458">
        <v>-76</v>
      </c>
      <c r="U18" s="442"/>
      <c r="V18" s="439">
        <v>12.561</v>
      </c>
      <c r="W18" s="443">
        <v>-0.83499999999999996</v>
      </c>
      <c r="X18" s="444"/>
    </row>
    <row r="19" spans="1:24" ht="16.5" customHeight="1" x14ac:dyDescent="0.25">
      <c r="A19" s="429" t="s">
        <v>27</v>
      </c>
      <c r="B19" s="457">
        <v>520</v>
      </c>
      <c r="C19" s="431">
        <v>2.8610000000000002</v>
      </c>
      <c r="D19" s="459">
        <v>87</v>
      </c>
      <c r="E19" s="433"/>
      <c r="F19" s="457">
        <v>500</v>
      </c>
      <c r="G19" s="431">
        <v>15.193</v>
      </c>
      <c r="H19" s="459">
        <v>77</v>
      </c>
      <c r="I19" s="433"/>
      <c r="J19" s="459">
        <v>423</v>
      </c>
      <c r="K19" s="431">
        <v>11.307</v>
      </c>
      <c r="L19" s="459">
        <v>88</v>
      </c>
      <c r="M19" s="433"/>
      <c r="N19" s="459">
        <v>-20</v>
      </c>
      <c r="O19" s="434"/>
      <c r="P19" s="431">
        <v>15.295999999999999</v>
      </c>
      <c r="Q19" s="435">
        <v>-0.24199999999999999</v>
      </c>
      <c r="R19" s="436"/>
      <c r="S19" s="433"/>
      <c r="T19" s="457">
        <v>-98</v>
      </c>
      <c r="U19" s="434"/>
      <c r="V19" s="431">
        <v>11.629</v>
      </c>
      <c r="W19" s="435">
        <v>-1.1160000000000001</v>
      </c>
      <c r="X19" s="436"/>
    </row>
    <row r="20" spans="1:24" ht="16.5" customHeight="1" x14ac:dyDescent="0.25">
      <c r="A20" s="437" t="s">
        <v>28</v>
      </c>
      <c r="B20" s="458">
        <v>492</v>
      </c>
      <c r="C20" s="439">
        <v>3.1429999999999998</v>
      </c>
      <c r="D20" s="460">
        <v>90</v>
      </c>
      <c r="E20" s="441"/>
      <c r="F20" s="460">
        <v>472</v>
      </c>
      <c r="G20" s="439">
        <v>21.094999999999999</v>
      </c>
      <c r="H20" s="460">
        <v>94</v>
      </c>
      <c r="I20" s="441"/>
      <c r="J20" s="458">
        <v>386</v>
      </c>
      <c r="K20" s="439">
        <v>10.737</v>
      </c>
      <c r="L20" s="460">
        <v>84</v>
      </c>
      <c r="M20" s="441"/>
      <c r="N20" s="460">
        <v>-20</v>
      </c>
      <c r="O20" s="442"/>
      <c r="P20" s="439">
        <v>21.254999999999999</v>
      </c>
      <c r="Q20" s="443">
        <v>-0.218</v>
      </c>
      <c r="R20" s="444"/>
      <c r="S20" s="441"/>
      <c r="T20" s="458">
        <v>-107</v>
      </c>
      <c r="U20" s="442"/>
      <c r="V20" s="439">
        <v>11.568</v>
      </c>
      <c r="W20" s="443">
        <v>-1.23</v>
      </c>
      <c r="X20" s="444"/>
    </row>
    <row r="21" spans="1:24" ht="16.5" customHeight="1" x14ac:dyDescent="0.25">
      <c r="A21" s="429" t="s">
        <v>29</v>
      </c>
      <c r="B21" s="457">
        <v>491</v>
      </c>
      <c r="C21" s="431">
        <v>3.6230000000000002</v>
      </c>
      <c r="D21" s="459">
        <v>89</v>
      </c>
      <c r="E21" s="433"/>
      <c r="F21" s="459">
        <v>440</v>
      </c>
      <c r="G21" s="431">
        <v>8.2189999999999994</v>
      </c>
      <c r="H21" s="459">
        <v>85</v>
      </c>
      <c r="I21" s="433"/>
      <c r="J21" s="459">
        <v>401</v>
      </c>
      <c r="K21" s="431">
        <v>7.1180000000000003</v>
      </c>
      <c r="L21" s="459">
        <v>81</v>
      </c>
      <c r="M21" s="433"/>
      <c r="N21" s="457">
        <v>-50</v>
      </c>
      <c r="O21" s="434"/>
      <c r="P21" s="431">
        <v>8.6460000000000008</v>
      </c>
      <c r="Q21" s="435">
        <v>-0.57799999999999996</v>
      </c>
      <c r="R21" s="436"/>
      <c r="S21" s="433"/>
      <c r="T21" s="457">
        <v>-89</v>
      </c>
      <c r="U21" s="434"/>
      <c r="V21" s="431">
        <v>7.6520000000000001</v>
      </c>
      <c r="W21" s="435">
        <v>-1.054</v>
      </c>
      <c r="X21" s="436"/>
    </row>
    <row r="22" spans="1:24" ht="16.5" customHeight="1" x14ac:dyDescent="0.25">
      <c r="A22" s="437" t="s">
        <v>30</v>
      </c>
      <c r="B22" s="460">
        <v>498</v>
      </c>
      <c r="C22" s="439">
        <v>3.4319999999999999</v>
      </c>
      <c r="D22" s="460">
        <v>89</v>
      </c>
      <c r="E22" s="441"/>
      <c r="F22" s="460">
        <v>467</v>
      </c>
      <c r="G22" s="439">
        <v>17.902999999999999</v>
      </c>
      <c r="H22" s="460">
        <v>91</v>
      </c>
      <c r="I22" s="441"/>
      <c r="J22" s="460">
        <v>401</v>
      </c>
      <c r="K22" s="439">
        <v>10.146000000000001</v>
      </c>
      <c r="L22" s="460">
        <v>89</v>
      </c>
      <c r="M22" s="441"/>
      <c r="N22" s="460">
        <v>-31</v>
      </c>
      <c r="O22" s="442"/>
      <c r="P22" s="439">
        <v>18.033000000000001</v>
      </c>
      <c r="Q22" s="443">
        <v>-0.34899999999999998</v>
      </c>
      <c r="R22" s="444"/>
      <c r="S22" s="441"/>
      <c r="T22" s="458">
        <v>-97</v>
      </c>
      <c r="U22" s="442"/>
      <c r="V22" s="439">
        <v>10.384</v>
      </c>
      <c r="W22" s="443">
        <v>-1.089</v>
      </c>
      <c r="X22" s="444"/>
    </row>
    <row r="23" spans="1:24" ht="17.100000000000001" customHeight="1" x14ac:dyDescent="0.25">
      <c r="A23" s="445" t="s">
        <v>31</v>
      </c>
      <c r="B23" s="461">
        <v>505</v>
      </c>
      <c r="C23" s="447">
        <v>1.4990000000000001</v>
      </c>
      <c r="D23" s="461">
        <v>90</v>
      </c>
      <c r="E23" s="448"/>
      <c r="F23" s="461">
        <v>457</v>
      </c>
      <c r="G23" s="447">
        <v>2.5</v>
      </c>
      <c r="H23" s="461">
        <v>88</v>
      </c>
      <c r="I23" s="448"/>
      <c r="J23" s="461">
        <v>410</v>
      </c>
      <c r="K23" s="447">
        <v>2.5720000000000001</v>
      </c>
      <c r="L23" s="461">
        <v>84</v>
      </c>
      <c r="M23" s="448"/>
      <c r="N23" s="462">
        <v>-48</v>
      </c>
      <c r="O23" s="450"/>
      <c r="P23" s="447">
        <v>2.669</v>
      </c>
      <c r="Q23" s="451">
        <v>-0.54200000000000004</v>
      </c>
      <c r="R23" s="448"/>
      <c r="S23" s="448"/>
      <c r="T23" s="462">
        <v>-95</v>
      </c>
      <c r="U23" s="450"/>
      <c r="V23" s="447">
        <v>2.9710000000000001</v>
      </c>
      <c r="W23" s="451">
        <v>-1.083</v>
      </c>
      <c r="X23" s="448"/>
    </row>
    <row r="24" spans="1:24" ht="16.5" customHeight="1" x14ac:dyDescent="0.25">
      <c r="A24" s="456" t="s">
        <v>1234</v>
      </c>
    </row>
    <row r="25" spans="1:24" ht="16.5" customHeight="1" x14ac:dyDescent="0.25">
      <c r="A25" s="456" t="s">
        <v>1235</v>
      </c>
    </row>
    <row r="26" spans="1:24" ht="16.5" customHeight="1" x14ac:dyDescent="0.25">
      <c r="A26" s="380" t="s">
        <v>1224</v>
      </c>
    </row>
    <row r="27" spans="1:24" ht="16.5" customHeight="1" x14ac:dyDescent="0.25">
      <c r="A27" s="380" t="s">
        <v>1225</v>
      </c>
    </row>
    <row r="28" spans="1:24" ht="16.5" customHeight="1" x14ac:dyDescent="0.25">
      <c r="A28" s="380" t="s">
        <v>1226</v>
      </c>
    </row>
    <row r="29" spans="1:24" ht="16.5" customHeight="1" x14ac:dyDescent="0.25">
      <c r="A29" s="380" t="s">
        <v>1227</v>
      </c>
    </row>
    <row r="30" spans="1:24" ht="16.5" customHeight="1" x14ac:dyDescent="0.25">
      <c r="A30" s="380" t="s">
        <v>1230</v>
      </c>
    </row>
    <row r="31" spans="1:24" ht="16.5" customHeight="1" x14ac:dyDescent="0.25">
      <c r="A31" s="380" t="s">
        <v>1231</v>
      </c>
    </row>
    <row r="32" spans="1:24" ht="16.5" customHeight="1" x14ac:dyDescent="0.25">
      <c r="A32" s="380" t="s">
        <v>1232</v>
      </c>
    </row>
    <row r="33" spans="1:1" ht="16.5" customHeight="1" x14ac:dyDescent="0.25">
      <c r="A33" s="380" t="s">
        <v>1233</v>
      </c>
    </row>
  </sheetData>
  <mergeCells count="5">
    <mergeCell ref="B5:D5"/>
    <mergeCell ref="F5:H5"/>
    <mergeCell ref="J5:L5"/>
    <mergeCell ref="N5:R5"/>
    <mergeCell ref="T5:X5"/>
  </mergeCells>
  <pageMargins left="0.7" right="0.7" top="0.78740157499999996" bottom="0.78740157499999996" header="0.3" footer="0.3"/>
  <pageSetup paperSize="9" orientation="portrait" verticalDpi="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1A867-D614-4054-9C32-1041C256F046}">
  <sheetPr>
    <tabColor theme="0" tint="-4.9989318521683403E-2"/>
  </sheetPr>
  <dimension ref="A1:U29"/>
  <sheetViews>
    <sheetView workbookViewId="0">
      <selection activeCell="D2" sqref="D2"/>
    </sheetView>
  </sheetViews>
  <sheetFormatPr baseColWidth="10" defaultColWidth="11.42578125" defaultRowHeight="15" x14ac:dyDescent="0.25"/>
  <cols>
    <col min="1" max="1" width="31.140625" style="380" customWidth="1"/>
    <col min="2" max="2" width="15.7109375" style="380" customWidth="1"/>
    <col min="3" max="3" width="10.7109375" style="463" customWidth="1"/>
    <col min="4" max="4" width="2.7109375" style="463" customWidth="1"/>
    <col min="5" max="5" width="10.7109375" style="463" customWidth="1"/>
    <col min="6" max="6" width="2.7109375" style="463" customWidth="1"/>
    <col min="7" max="9" width="10.7109375" style="463" customWidth="1"/>
    <col min="10" max="10" width="2.7109375" style="463" customWidth="1"/>
    <col min="11" max="11" width="10.7109375" style="463" customWidth="1"/>
    <col min="12" max="12" width="2.7109375" style="463" customWidth="1"/>
    <col min="13" max="13" width="10.7109375" style="463" customWidth="1"/>
    <col min="14" max="14" width="2.7109375" style="463" customWidth="1"/>
    <col min="15" max="15" width="10.7109375" style="463" customWidth="1"/>
    <col min="16" max="16" width="2.7109375" style="463" customWidth="1"/>
    <col min="17" max="17" width="10.7109375" style="463" customWidth="1"/>
    <col min="18" max="18" width="2.7109375" style="463" customWidth="1"/>
    <col min="19" max="19" width="10.7109375" style="463" customWidth="1"/>
    <col min="20" max="20" width="2.7109375" style="463" customWidth="1"/>
    <col min="21" max="21" width="10.7109375" style="463" customWidth="1"/>
    <col min="22" max="16384" width="11.42578125" style="380"/>
  </cols>
  <sheetData>
    <row r="1" spans="1:21" ht="15" customHeight="1" x14ac:dyDescent="0.25">
      <c r="A1" s="421" t="str">
        <f>HYPERLINK("#'Inhalt'!$A$1","zurück zum Inhaltsverzeichnis")</f>
        <v>zurück zum Inhaltsverzeichnis</v>
      </c>
    </row>
    <row r="2" spans="1:21" ht="15" customHeight="1" x14ac:dyDescent="0.25"/>
    <row r="3" spans="1:21" x14ac:dyDescent="0.25">
      <c r="A3" s="422" t="s">
        <v>1289</v>
      </c>
    </row>
    <row r="4" spans="1:21" ht="15" customHeight="1" x14ac:dyDescent="0.25"/>
    <row r="5" spans="1:21" s="100" customFormat="1" ht="33" customHeight="1" x14ac:dyDescent="0.25">
      <c r="A5" s="37"/>
      <c r="B5" s="37"/>
      <c r="C5" s="1116" t="s">
        <v>1318</v>
      </c>
      <c r="D5" s="1134"/>
      <c r="E5" s="1116"/>
      <c r="F5" s="1134"/>
      <c r="G5" s="1116"/>
      <c r="H5" s="1116"/>
      <c r="I5" s="1116"/>
      <c r="J5" s="206"/>
      <c r="K5" s="1113" t="s">
        <v>1290</v>
      </c>
      <c r="L5" s="1113"/>
      <c r="M5" s="1113"/>
      <c r="N5" s="206"/>
      <c r="O5" s="1113" t="s">
        <v>1290</v>
      </c>
      <c r="P5" s="1113"/>
      <c r="Q5" s="1113"/>
      <c r="R5" s="206"/>
      <c r="S5" s="1113" t="s">
        <v>1290</v>
      </c>
      <c r="T5" s="1113"/>
      <c r="U5" s="1113"/>
    </row>
    <row r="6" spans="1:21" s="100" customFormat="1" x14ac:dyDescent="0.25">
      <c r="A6" s="109"/>
      <c r="B6" s="109"/>
      <c r="C6" s="865">
        <v>2012</v>
      </c>
      <c r="D6" s="206"/>
      <c r="E6" s="865">
        <v>2018</v>
      </c>
      <c r="F6" s="206"/>
      <c r="G6" s="1113">
        <v>2024</v>
      </c>
      <c r="H6" s="1113"/>
      <c r="I6" s="1113"/>
      <c r="J6" s="111"/>
      <c r="K6" s="1113" t="s">
        <v>1291</v>
      </c>
      <c r="L6" s="1113"/>
      <c r="M6" s="1113"/>
      <c r="N6" s="111"/>
      <c r="O6" s="1113" t="s">
        <v>1292</v>
      </c>
      <c r="P6" s="1113"/>
      <c r="Q6" s="1113"/>
      <c r="R6" s="111"/>
      <c r="S6" s="1113" t="s">
        <v>1293</v>
      </c>
      <c r="T6" s="1113"/>
      <c r="U6" s="1113"/>
    </row>
    <row r="7" spans="1:21" ht="33" customHeight="1" x14ac:dyDescent="0.35">
      <c r="A7" s="424" t="s">
        <v>1237</v>
      </c>
      <c r="B7" s="427"/>
      <c r="C7" s="565" t="s">
        <v>1317</v>
      </c>
      <c r="D7" s="566"/>
      <c r="E7" s="565" t="s">
        <v>1317</v>
      </c>
      <c r="F7" s="566"/>
      <c r="G7" s="565" t="s">
        <v>1317</v>
      </c>
      <c r="H7" s="566" t="s">
        <v>1153</v>
      </c>
      <c r="I7" s="566" t="s">
        <v>1223</v>
      </c>
      <c r="J7" s="566"/>
      <c r="K7" s="567" t="s">
        <v>1311</v>
      </c>
      <c r="L7" s="565"/>
      <c r="M7" s="566" t="s">
        <v>1153</v>
      </c>
      <c r="N7" s="564"/>
      <c r="O7" s="567" t="s">
        <v>1312</v>
      </c>
      <c r="P7" s="565"/>
      <c r="Q7" s="566" t="s">
        <v>1153</v>
      </c>
      <c r="R7" s="564"/>
      <c r="S7" s="567" t="s">
        <v>1313</v>
      </c>
      <c r="T7" s="565"/>
      <c r="U7" s="566" t="s">
        <v>1153</v>
      </c>
    </row>
    <row r="8" spans="1:21" ht="16.5" customHeight="1" x14ac:dyDescent="0.25">
      <c r="A8" s="429" t="s">
        <v>779</v>
      </c>
      <c r="B8" s="429" t="s">
        <v>1219</v>
      </c>
      <c r="C8" s="547">
        <v>-56</v>
      </c>
      <c r="D8" s="548"/>
      <c r="E8" s="547">
        <v>-45</v>
      </c>
      <c r="F8" s="549"/>
      <c r="G8" s="547">
        <v>-44</v>
      </c>
      <c r="H8" s="550">
        <v>3.3</v>
      </c>
      <c r="I8" s="548" t="s">
        <v>1294</v>
      </c>
      <c r="J8" s="548"/>
      <c r="K8" s="551">
        <v>11</v>
      </c>
      <c r="L8" s="548"/>
      <c r="M8" s="550">
        <v>6.1</v>
      </c>
      <c r="N8" s="548"/>
      <c r="O8" s="551">
        <v>1</v>
      </c>
      <c r="P8" s="548"/>
      <c r="Q8" s="550">
        <v>4.8</v>
      </c>
      <c r="R8" s="548"/>
      <c r="S8" s="547">
        <v>12</v>
      </c>
      <c r="T8" s="548"/>
      <c r="U8" s="550">
        <v>6.1</v>
      </c>
    </row>
    <row r="9" spans="1:21" ht="16.5" customHeight="1" x14ac:dyDescent="0.25">
      <c r="A9" s="429"/>
      <c r="B9" s="429" t="s">
        <v>1220</v>
      </c>
      <c r="C9" s="547">
        <v>-56</v>
      </c>
      <c r="D9" s="548"/>
      <c r="E9" s="547">
        <v>-84</v>
      </c>
      <c r="F9" s="549"/>
      <c r="G9" s="547">
        <v>-78</v>
      </c>
      <c r="H9" s="550">
        <v>3</v>
      </c>
      <c r="I9" s="548" t="s">
        <v>1295</v>
      </c>
      <c r="J9" s="548"/>
      <c r="K9" s="547">
        <v>-28</v>
      </c>
      <c r="L9" s="548"/>
      <c r="M9" s="550">
        <v>7.8</v>
      </c>
      <c r="N9" s="548"/>
      <c r="O9" s="551">
        <v>6</v>
      </c>
      <c r="P9" s="548"/>
      <c r="Q9" s="550">
        <v>6.2</v>
      </c>
      <c r="R9" s="548"/>
      <c r="S9" s="547">
        <v>-22</v>
      </c>
      <c r="T9" s="548"/>
      <c r="U9" s="550">
        <v>6.5</v>
      </c>
    </row>
    <row r="10" spans="1:21" ht="16.5" customHeight="1" x14ac:dyDescent="0.25">
      <c r="A10" s="437" t="s">
        <v>780</v>
      </c>
      <c r="B10" s="437" t="s">
        <v>1219</v>
      </c>
      <c r="C10" s="552">
        <v>-52</v>
      </c>
      <c r="D10" s="553"/>
      <c r="E10" s="552">
        <v>-44</v>
      </c>
      <c r="F10" s="554"/>
      <c r="G10" s="552">
        <v>-45</v>
      </c>
      <c r="H10" s="555">
        <v>2.5</v>
      </c>
      <c r="I10" s="553" t="s">
        <v>1296</v>
      </c>
      <c r="J10" s="553"/>
      <c r="K10" s="556">
        <v>8</v>
      </c>
      <c r="L10" s="553"/>
      <c r="M10" s="555">
        <v>5.0999999999999996</v>
      </c>
      <c r="N10" s="553"/>
      <c r="O10" s="556">
        <v>-1</v>
      </c>
      <c r="P10" s="553"/>
      <c r="Q10" s="555">
        <v>4.2</v>
      </c>
      <c r="R10" s="553"/>
      <c r="S10" s="556">
        <v>7</v>
      </c>
      <c r="T10" s="553"/>
      <c r="U10" s="555">
        <v>5</v>
      </c>
    </row>
    <row r="11" spans="1:21" ht="16.5" customHeight="1" x14ac:dyDescent="0.25">
      <c r="A11" s="437"/>
      <c r="B11" s="437" t="s">
        <v>1220</v>
      </c>
      <c r="C11" s="552">
        <v>-63</v>
      </c>
      <c r="D11" s="553"/>
      <c r="E11" s="552">
        <v>-112</v>
      </c>
      <c r="F11" s="554"/>
      <c r="G11" s="552">
        <v>-95</v>
      </c>
      <c r="H11" s="555">
        <v>3</v>
      </c>
      <c r="I11" s="553" t="s">
        <v>1297</v>
      </c>
      <c r="J11" s="553"/>
      <c r="K11" s="552">
        <v>-49</v>
      </c>
      <c r="L11" s="553"/>
      <c r="M11" s="555">
        <v>8.6999999999999993</v>
      </c>
      <c r="N11" s="553"/>
      <c r="O11" s="552">
        <v>16</v>
      </c>
      <c r="P11" s="553"/>
      <c r="Q11" s="555">
        <v>6.3</v>
      </c>
      <c r="R11" s="553"/>
      <c r="S11" s="552">
        <v>-32</v>
      </c>
      <c r="T11" s="553"/>
      <c r="U11" s="555">
        <v>7.7</v>
      </c>
    </row>
    <row r="12" spans="1:21" ht="16.5" customHeight="1" x14ac:dyDescent="0.25">
      <c r="A12" s="429" t="s">
        <v>781</v>
      </c>
      <c r="B12" s="429" t="s">
        <v>1219</v>
      </c>
      <c r="C12" s="547">
        <v>-60</v>
      </c>
      <c r="D12" s="548"/>
      <c r="E12" s="547">
        <v>-50</v>
      </c>
      <c r="F12" s="549"/>
      <c r="G12" s="547">
        <v>-52</v>
      </c>
      <c r="H12" s="550">
        <v>2.9</v>
      </c>
      <c r="I12" s="548" t="s">
        <v>1298</v>
      </c>
      <c r="J12" s="548"/>
      <c r="K12" s="551">
        <v>10</v>
      </c>
      <c r="L12" s="548"/>
      <c r="M12" s="550">
        <v>5.5</v>
      </c>
      <c r="N12" s="548"/>
      <c r="O12" s="551">
        <v>-1</v>
      </c>
      <c r="P12" s="548"/>
      <c r="Q12" s="550">
        <v>4.9000000000000004</v>
      </c>
      <c r="R12" s="548"/>
      <c r="S12" s="551">
        <v>8</v>
      </c>
      <c r="T12" s="548"/>
      <c r="U12" s="550">
        <v>5.7</v>
      </c>
    </row>
    <row r="13" spans="1:21" ht="16.5" customHeight="1" x14ac:dyDescent="0.25">
      <c r="A13" s="429"/>
      <c r="B13" s="429" t="s">
        <v>1220</v>
      </c>
      <c r="C13" s="547">
        <v>-65</v>
      </c>
      <c r="D13" s="548"/>
      <c r="E13" s="547">
        <v>-118</v>
      </c>
      <c r="F13" s="549"/>
      <c r="G13" s="547">
        <v>-106</v>
      </c>
      <c r="H13" s="550">
        <v>3.4</v>
      </c>
      <c r="I13" s="548" t="s">
        <v>1299</v>
      </c>
      <c r="J13" s="548"/>
      <c r="K13" s="547">
        <v>-53</v>
      </c>
      <c r="L13" s="548"/>
      <c r="M13" s="550">
        <v>9.6</v>
      </c>
      <c r="N13" s="548"/>
      <c r="O13" s="551">
        <v>12</v>
      </c>
      <c r="P13" s="548"/>
      <c r="Q13" s="550">
        <v>7.1</v>
      </c>
      <c r="R13" s="548"/>
      <c r="S13" s="547">
        <v>-41</v>
      </c>
      <c r="T13" s="548"/>
      <c r="U13" s="550">
        <v>8.5</v>
      </c>
    </row>
    <row r="14" spans="1:21" ht="16.5" customHeight="1" x14ac:dyDescent="0.25">
      <c r="A14" s="437" t="s">
        <v>782</v>
      </c>
      <c r="B14" s="437" t="s">
        <v>1219</v>
      </c>
      <c r="C14" s="552">
        <v>-54</v>
      </c>
      <c r="D14" s="553"/>
      <c r="E14" s="552">
        <v>-49</v>
      </c>
      <c r="F14" s="554"/>
      <c r="G14" s="552">
        <v>-42</v>
      </c>
      <c r="H14" s="555">
        <v>2.7</v>
      </c>
      <c r="I14" s="553" t="s">
        <v>1294</v>
      </c>
      <c r="J14" s="553"/>
      <c r="K14" s="556">
        <v>5</v>
      </c>
      <c r="L14" s="553"/>
      <c r="M14" s="555">
        <v>5.4</v>
      </c>
      <c r="N14" s="553"/>
      <c r="O14" s="556">
        <v>7</v>
      </c>
      <c r="P14" s="553"/>
      <c r="Q14" s="555">
        <v>4.5999999999999996</v>
      </c>
      <c r="R14" s="553"/>
      <c r="S14" s="552">
        <v>12</v>
      </c>
      <c r="T14" s="553"/>
      <c r="U14" s="555">
        <v>5.5</v>
      </c>
    </row>
    <row r="15" spans="1:21" ht="16.5" customHeight="1" x14ac:dyDescent="0.25">
      <c r="A15" s="437"/>
      <c r="B15" s="437" t="s">
        <v>1220</v>
      </c>
      <c r="C15" s="552">
        <v>-61</v>
      </c>
      <c r="D15" s="553"/>
      <c r="E15" s="552">
        <v>-103</v>
      </c>
      <c r="F15" s="554"/>
      <c r="G15" s="552">
        <v>-84</v>
      </c>
      <c r="H15" s="555">
        <v>2.9</v>
      </c>
      <c r="I15" s="553" t="s">
        <v>1300</v>
      </c>
      <c r="J15" s="553"/>
      <c r="K15" s="552">
        <v>-42</v>
      </c>
      <c r="L15" s="553"/>
      <c r="M15" s="555">
        <v>8.4</v>
      </c>
      <c r="N15" s="553"/>
      <c r="O15" s="552">
        <v>19</v>
      </c>
      <c r="P15" s="553"/>
      <c r="Q15" s="555">
        <v>6.3</v>
      </c>
      <c r="R15" s="553"/>
      <c r="S15" s="552">
        <v>-23</v>
      </c>
      <c r="T15" s="553"/>
      <c r="U15" s="555">
        <v>7.4</v>
      </c>
    </row>
    <row r="16" spans="1:21" ht="16.5" customHeight="1" x14ac:dyDescent="0.25">
      <c r="A16" s="429" t="s">
        <v>783</v>
      </c>
      <c r="B16" s="429" t="s">
        <v>1219</v>
      </c>
      <c r="C16" s="547">
        <v>-55</v>
      </c>
      <c r="D16" s="548"/>
      <c r="E16" s="547">
        <v>-42</v>
      </c>
      <c r="F16" s="549"/>
      <c r="G16" s="547">
        <v>-44</v>
      </c>
      <c r="H16" s="550">
        <v>2.8</v>
      </c>
      <c r="I16" s="548" t="s">
        <v>1301</v>
      </c>
      <c r="J16" s="548"/>
      <c r="K16" s="547">
        <v>13</v>
      </c>
      <c r="L16" s="548"/>
      <c r="M16" s="550">
        <v>5.0999999999999996</v>
      </c>
      <c r="N16" s="548"/>
      <c r="O16" s="551">
        <v>-2</v>
      </c>
      <c r="P16" s="548"/>
      <c r="Q16" s="550">
        <v>4.4000000000000004</v>
      </c>
      <c r="R16" s="548"/>
      <c r="S16" s="547">
        <v>11</v>
      </c>
      <c r="T16" s="548"/>
      <c r="U16" s="550">
        <v>5.4</v>
      </c>
    </row>
    <row r="17" spans="1:21" ht="16.5" customHeight="1" x14ac:dyDescent="0.25">
      <c r="A17" s="429"/>
      <c r="B17" s="429" t="s">
        <v>1220</v>
      </c>
      <c r="C17" s="547">
        <v>-72</v>
      </c>
      <c r="D17" s="548"/>
      <c r="E17" s="547">
        <v>-100</v>
      </c>
      <c r="F17" s="549"/>
      <c r="G17" s="547">
        <v>-84</v>
      </c>
      <c r="H17" s="550">
        <v>3</v>
      </c>
      <c r="I17" s="548" t="s">
        <v>1300</v>
      </c>
      <c r="J17" s="548"/>
      <c r="K17" s="547">
        <v>-27</v>
      </c>
      <c r="L17" s="548"/>
      <c r="M17" s="550">
        <v>8.1999999999999993</v>
      </c>
      <c r="N17" s="548"/>
      <c r="O17" s="547">
        <v>16</v>
      </c>
      <c r="P17" s="548"/>
      <c r="Q17" s="550">
        <v>6.1</v>
      </c>
      <c r="R17" s="548"/>
      <c r="S17" s="551">
        <v>-12</v>
      </c>
      <c r="T17" s="548"/>
      <c r="U17" s="550">
        <v>7.4</v>
      </c>
    </row>
    <row r="18" spans="1:21" ht="16.5" customHeight="1" x14ac:dyDescent="0.25">
      <c r="A18" s="437" t="s">
        <v>784</v>
      </c>
      <c r="B18" s="437" t="s">
        <v>1219</v>
      </c>
      <c r="C18" s="552">
        <v>-61</v>
      </c>
      <c r="D18" s="553"/>
      <c r="E18" s="552">
        <v>-45</v>
      </c>
      <c r="F18" s="554"/>
      <c r="G18" s="552">
        <v>-48</v>
      </c>
      <c r="H18" s="555">
        <v>2.8</v>
      </c>
      <c r="I18" s="553" t="s">
        <v>1302</v>
      </c>
      <c r="J18" s="553"/>
      <c r="K18" s="552">
        <v>16</v>
      </c>
      <c r="L18" s="553"/>
      <c r="M18" s="555">
        <v>5.4</v>
      </c>
      <c r="N18" s="553"/>
      <c r="O18" s="556">
        <v>-3</v>
      </c>
      <c r="P18" s="553"/>
      <c r="Q18" s="555">
        <v>4.4000000000000004</v>
      </c>
      <c r="R18" s="553"/>
      <c r="S18" s="552">
        <v>13</v>
      </c>
      <c r="T18" s="553"/>
      <c r="U18" s="555">
        <v>5.4</v>
      </c>
    </row>
    <row r="19" spans="1:21" ht="16.5" customHeight="1" x14ac:dyDescent="0.25">
      <c r="A19" s="437"/>
      <c r="B19" s="437" t="s">
        <v>1220</v>
      </c>
      <c r="C19" s="552">
        <v>-61</v>
      </c>
      <c r="D19" s="553"/>
      <c r="E19" s="552">
        <v>-108</v>
      </c>
      <c r="F19" s="554"/>
      <c r="G19" s="552">
        <v>-94</v>
      </c>
      <c r="H19" s="555">
        <v>3.3</v>
      </c>
      <c r="I19" s="553" t="s">
        <v>1303</v>
      </c>
      <c r="J19" s="553"/>
      <c r="K19" s="552">
        <v>-46</v>
      </c>
      <c r="L19" s="553"/>
      <c r="M19" s="555">
        <v>9</v>
      </c>
      <c r="N19" s="553"/>
      <c r="O19" s="552">
        <v>14</v>
      </c>
      <c r="P19" s="553"/>
      <c r="Q19" s="555">
        <v>6.6</v>
      </c>
      <c r="R19" s="553"/>
      <c r="S19" s="552">
        <v>-33</v>
      </c>
      <c r="T19" s="553"/>
      <c r="U19" s="555">
        <v>8</v>
      </c>
    </row>
    <row r="20" spans="1:21" ht="16.5" customHeight="1" x14ac:dyDescent="0.25">
      <c r="A20" s="429" t="s">
        <v>785</v>
      </c>
      <c r="B20" s="429" t="s">
        <v>1219</v>
      </c>
      <c r="C20" s="547">
        <v>-57</v>
      </c>
      <c r="D20" s="548"/>
      <c r="E20" s="547">
        <v>-48</v>
      </c>
      <c r="F20" s="549"/>
      <c r="G20" s="547">
        <v>-48</v>
      </c>
      <c r="H20" s="550">
        <v>2.7</v>
      </c>
      <c r="I20" s="548" t="s">
        <v>1304</v>
      </c>
      <c r="J20" s="548"/>
      <c r="K20" s="551">
        <v>9</v>
      </c>
      <c r="L20" s="548"/>
      <c r="M20" s="550">
        <v>5.3</v>
      </c>
      <c r="N20" s="548"/>
      <c r="O20" s="551">
        <v>0</v>
      </c>
      <c r="P20" s="548"/>
      <c r="Q20" s="550">
        <v>4.3</v>
      </c>
      <c r="R20" s="548"/>
      <c r="S20" s="551">
        <v>9</v>
      </c>
      <c r="T20" s="548"/>
      <c r="U20" s="550">
        <v>5.2</v>
      </c>
    </row>
    <row r="21" spans="1:21" ht="16.5" customHeight="1" x14ac:dyDescent="0.25">
      <c r="A21" s="467"/>
      <c r="B21" s="467" t="s">
        <v>1220</v>
      </c>
      <c r="C21" s="557">
        <v>-70</v>
      </c>
      <c r="D21" s="558"/>
      <c r="E21" s="557">
        <v>-102</v>
      </c>
      <c r="F21" s="559"/>
      <c r="G21" s="557">
        <v>-95</v>
      </c>
      <c r="H21" s="560">
        <v>3</v>
      </c>
      <c r="I21" s="558" t="s">
        <v>1305</v>
      </c>
      <c r="J21" s="558"/>
      <c r="K21" s="557">
        <v>-32</v>
      </c>
      <c r="L21" s="558"/>
      <c r="M21" s="560">
        <v>8.3000000000000007</v>
      </c>
      <c r="N21" s="558"/>
      <c r="O21" s="561">
        <v>8</v>
      </c>
      <c r="P21" s="558"/>
      <c r="Q21" s="560">
        <v>6</v>
      </c>
      <c r="R21" s="558"/>
      <c r="S21" s="557">
        <v>-24</v>
      </c>
      <c r="T21" s="558"/>
      <c r="U21" s="560">
        <v>7.3</v>
      </c>
    </row>
    <row r="22" spans="1:21" x14ac:dyDescent="0.25">
      <c r="A22" s="380" t="s">
        <v>1306</v>
      </c>
    </row>
    <row r="23" spans="1:21" ht="18" x14ac:dyDescent="0.35">
      <c r="A23" s="380" t="s">
        <v>1307</v>
      </c>
    </row>
    <row r="24" spans="1:21" x14ac:dyDescent="0.25">
      <c r="A24" s="380" t="s">
        <v>1319</v>
      </c>
    </row>
    <row r="25" spans="1:21" x14ac:dyDescent="0.25">
      <c r="A25" s="380" t="s">
        <v>1308</v>
      </c>
    </row>
    <row r="26" spans="1:21" x14ac:dyDescent="0.25">
      <c r="A26" s="380" t="s">
        <v>1309</v>
      </c>
    </row>
    <row r="27" spans="1:21" x14ac:dyDescent="0.25">
      <c r="A27" s="380" t="s">
        <v>1225</v>
      </c>
    </row>
    <row r="28" spans="1:21" x14ac:dyDescent="0.25">
      <c r="A28" s="380" t="s">
        <v>1226</v>
      </c>
    </row>
    <row r="29" spans="1:21" x14ac:dyDescent="0.25">
      <c r="A29" s="380" t="s">
        <v>1310</v>
      </c>
    </row>
  </sheetData>
  <mergeCells count="8">
    <mergeCell ref="C5:I5"/>
    <mergeCell ref="K5:M5"/>
    <mergeCell ref="O5:Q5"/>
    <mergeCell ref="S5:U5"/>
    <mergeCell ref="G6:I6"/>
    <mergeCell ref="K6:M6"/>
    <mergeCell ref="O6:Q6"/>
    <mergeCell ref="S6:U6"/>
  </mergeCells>
  <pageMargins left="0.7" right="0.7" top="0.78740157499999996" bottom="0.78740157499999996" header="0.3" footer="0.3"/>
  <pageSetup paperSize="9" orientation="portrait" verticalDpi="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9F91F-BCC0-4A1E-BF3F-7D73F073893F}">
  <sheetPr>
    <tabColor theme="0" tint="-4.9989318521683403E-2"/>
  </sheetPr>
  <dimension ref="A1:T35"/>
  <sheetViews>
    <sheetView zoomScaleNormal="100" workbookViewId="0">
      <selection activeCell="D2" sqref="D2"/>
    </sheetView>
  </sheetViews>
  <sheetFormatPr baseColWidth="10" defaultColWidth="11.42578125" defaultRowHeight="16.5" customHeight="1" x14ac:dyDescent="0.25"/>
  <cols>
    <col min="1" max="1" width="36.140625" style="619" customWidth="1"/>
    <col min="2" max="2" width="11.140625" style="619" customWidth="1"/>
    <col min="3" max="3" width="2.5703125" style="619" customWidth="1"/>
    <col min="4" max="4" width="11.140625" style="619" customWidth="1"/>
    <col min="5" max="5" width="2.5703125" style="619" customWidth="1"/>
    <col min="6" max="8" width="11.140625" style="619" customWidth="1"/>
    <col min="9" max="9" width="2.5703125" style="619" customWidth="1"/>
    <col min="10" max="10" width="11.5703125" style="619" customWidth="1"/>
    <col min="11" max="11" width="2.5703125" style="753" customWidth="1"/>
    <col min="12" max="12" width="11.140625" style="619" customWidth="1"/>
    <col min="13" max="13" width="2.5703125" style="619" customWidth="1"/>
    <col min="14" max="14" width="11.5703125" style="619" customWidth="1"/>
    <col min="15" max="15" width="2.5703125" style="753" customWidth="1"/>
    <col min="16" max="16" width="11.140625" style="619" customWidth="1"/>
    <col min="17" max="17" width="2.5703125" style="619" customWidth="1"/>
    <col min="18" max="18" width="11.5703125" style="619" customWidth="1"/>
    <col min="19" max="19" width="2.5703125" style="753" customWidth="1"/>
    <col min="20" max="20" width="11.140625" style="619" customWidth="1"/>
    <col min="21" max="16384" width="11.42578125" style="619"/>
  </cols>
  <sheetData>
    <row r="1" spans="1:20" ht="15" customHeight="1" x14ac:dyDescent="0.25">
      <c r="A1" s="421" t="str">
        <f>HYPERLINK("#'Inhalt'!$A$1","zurück zum Inhaltsverzeichnis")</f>
        <v>zurück zum Inhaltsverzeichnis</v>
      </c>
    </row>
    <row r="2" spans="1:20" ht="15" customHeight="1" x14ac:dyDescent="0.25"/>
    <row r="3" spans="1:20" ht="15" customHeight="1" x14ac:dyDescent="0.25">
      <c r="A3" s="620" t="s">
        <v>1507</v>
      </c>
    </row>
    <row r="4" spans="1:20" ht="15" customHeight="1" x14ac:dyDescent="0.25"/>
    <row r="5" spans="1:20" ht="33" customHeight="1" x14ac:dyDescent="0.25">
      <c r="A5" s="754"/>
      <c r="B5" s="1135" t="s">
        <v>1318</v>
      </c>
      <c r="C5" s="1135"/>
      <c r="D5" s="1135"/>
      <c r="E5" s="1135"/>
      <c r="F5" s="1135"/>
      <c r="G5" s="1135"/>
      <c r="H5" s="1135"/>
      <c r="I5" s="755"/>
      <c r="J5" s="1136" t="s">
        <v>1290</v>
      </c>
      <c r="K5" s="1136"/>
      <c r="L5" s="1136"/>
      <c r="M5" s="755"/>
      <c r="N5" s="1136" t="s">
        <v>1290</v>
      </c>
      <c r="O5" s="1136"/>
      <c r="P5" s="1136"/>
      <c r="Q5" s="755"/>
      <c r="R5" s="1136" t="s">
        <v>1290</v>
      </c>
      <c r="S5" s="1136"/>
      <c r="T5" s="1136"/>
    </row>
    <row r="6" spans="1:20" ht="16.5" customHeight="1" x14ac:dyDescent="0.25">
      <c r="A6" s="756"/>
      <c r="B6" s="866">
        <v>2012</v>
      </c>
      <c r="C6" s="758"/>
      <c r="D6" s="866">
        <v>2018</v>
      </c>
      <c r="E6" s="759"/>
      <c r="F6" s="1137">
        <v>2024</v>
      </c>
      <c r="G6" s="1137"/>
      <c r="H6" s="1137"/>
      <c r="I6" s="758"/>
      <c r="J6" s="1138" t="s">
        <v>1291</v>
      </c>
      <c r="K6" s="1138"/>
      <c r="L6" s="1138"/>
      <c r="M6" s="758"/>
      <c r="N6" s="1139" t="s">
        <v>1292</v>
      </c>
      <c r="O6" s="1139"/>
      <c r="P6" s="1139"/>
      <c r="Q6" s="758"/>
      <c r="R6" s="1139" t="s">
        <v>1293</v>
      </c>
      <c r="S6" s="1139"/>
      <c r="T6" s="1139"/>
    </row>
    <row r="7" spans="1:20" ht="33" customHeight="1" x14ac:dyDescent="0.35">
      <c r="A7" s="760" t="s">
        <v>12</v>
      </c>
      <c r="B7" s="761" t="s">
        <v>1012</v>
      </c>
      <c r="C7" s="762"/>
      <c r="D7" s="761" t="s">
        <v>1012</v>
      </c>
      <c r="E7" s="762"/>
      <c r="F7" s="761" t="s">
        <v>1012</v>
      </c>
      <c r="G7" s="762" t="s">
        <v>1163</v>
      </c>
      <c r="H7" s="763" t="s">
        <v>1223</v>
      </c>
      <c r="I7" s="764"/>
      <c r="J7" s="967" t="s">
        <v>1496</v>
      </c>
      <c r="K7" s="765"/>
      <c r="L7" s="762" t="s">
        <v>1163</v>
      </c>
      <c r="M7" s="766"/>
      <c r="N7" s="967" t="s">
        <v>1497</v>
      </c>
      <c r="O7" s="765"/>
      <c r="P7" s="762" t="s">
        <v>1163</v>
      </c>
      <c r="Q7" s="766"/>
      <c r="R7" s="967" t="s">
        <v>1498</v>
      </c>
      <c r="S7" s="765"/>
      <c r="T7" s="762" t="s">
        <v>1163</v>
      </c>
    </row>
    <row r="8" spans="1:20" ht="16.5" customHeight="1" x14ac:dyDescent="0.25">
      <c r="A8" s="767" t="s">
        <v>1357</v>
      </c>
      <c r="B8" s="768">
        <v>-69</v>
      </c>
      <c r="C8" s="769"/>
      <c r="D8" s="768">
        <v>-48</v>
      </c>
      <c r="E8" s="769"/>
      <c r="F8" s="768">
        <v>-62</v>
      </c>
      <c r="G8" s="770">
        <v>6.8</v>
      </c>
      <c r="H8" s="771">
        <v>-0.68</v>
      </c>
      <c r="I8" s="772"/>
      <c r="J8" s="959">
        <v>21</v>
      </c>
      <c r="K8" s="774" t="s">
        <v>52</v>
      </c>
      <c r="L8" s="770">
        <v>13.4</v>
      </c>
      <c r="M8" s="772"/>
      <c r="N8" s="959">
        <v>-14</v>
      </c>
      <c r="O8" s="774" t="s">
        <v>52</v>
      </c>
      <c r="P8" s="770">
        <v>10.4</v>
      </c>
      <c r="Q8" s="772"/>
      <c r="R8" s="959">
        <v>6</v>
      </c>
      <c r="S8" s="774" t="s">
        <v>52</v>
      </c>
      <c r="T8" s="770">
        <v>12.9</v>
      </c>
    </row>
    <row r="9" spans="1:20" ht="16.5" customHeight="1" x14ac:dyDescent="0.25">
      <c r="A9" s="775" t="s">
        <v>1396</v>
      </c>
      <c r="B9" s="776">
        <v>-64</v>
      </c>
      <c r="C9" s="777"/>
      <c r="D9" s="776">
        <v>-62</v>
      </c>
      <c r="E9" s="777"/>
      <c r="F9" s="776">
        <v>-71</v>
      </c>
      <c r="G9" s="778">
        <v>8.3000000000000007</v>
      </c>
      <c r="H9" s="779">
        <v>-0.78</v>
      </c>
      <c r="I9" s="780"/>
      <c r="J9" s="961">
        <v>2</v>
      </c>
      <c r="K9" s="782" t="s">
        <v>52</v>
      </c>
      <c r="L9" s="778">
        <v>16.3</v>
      </c>
      <c r="M9" s="780"/>
      <c r="N9" s="960">
        <v>-10</v>
      </c>
      <c r="O9" s="782" t="s">
        <v>52</v>
      </c>
      <c r="P9" s="778">
        <v>14.3</v>
      </c>
      <c r="Q9" s="780"/>
      <c r="R9" s="961">
        <v>-7</v>
      </c>
      <c r="S9" s="782" t="s">
        <v>52</v>
      </c>
      <c r="T9" s="778">
        <v>14.1</v>
      </c>
    </row>
    <row r="10" spans="1:20" ht="16.5" customHeight="1" x14ac:dyDescent="0.25">
      <c r="A10" s="767" t="s">
        <v>17</v>
      </c>
      <c r="B10" s="783" t="s">
        <v>1239</v>
      </c>
      <c r="C10" s="784"/>
      <c r="D10" s="785">
        <v>-79</v>
      </c>
      <c r="E10" s="784"/>
      <c r="F10" s="785">
        <v>-67</v>
      </c>
      <c r="G10" s="770">
        <v>6.4</v>
      </c>
      <c r="H10" s="771">
        <v>-0.66</v>
      </c>
      <c r="I10" s="772"/>
      <c r="J10" s="965" t="s">
        <v>1239</v>
      </c>
      <c r="K10" s="798" t="s">
        <v>1239</v>
      </c>
      <c r="L10" s="798" t="s">
        <v>1239</v>
      </c>
      <c r="M10" s="772"/>
      <c r="N10" s="959">
        <v>12</v>
      </c>
      <c r="O10" s="774" t="s">
        <v>52</v>
      </c>
      <c r="P10" s="770">
        <v>10</v>
      </c>
      <c r="Q10" s="772"/>
      <c r="R10" s="959" t="s">
        <v>1239</v>
      </c>
      <c r="S10" s="773" t="s">
        <v>1239</v>
      </c>
      <c r="T10" s="773" t="s">
        <v>1239</v>
      </c>
    </row>
    <row r="11" spans="1:20" ht="16.5" customHeight="1" x14ac:dyDescent="0.25">
      <c r="A11" s="775" t="s">
        <v>18</v>
      </c>
      <c r="B11" s="786">
        <v>-15</v>
      </c>
      <c r="C11" s="777"/>
      <c r="D11" s="776">
        <v>-53</v>
      </c>
      <c r="E11" s="777"/>
      <c r="F11" s="776">
        <v>-59</v>
      </c>
      <c r="G11" s="778">
        <v>10.199999999999999</v>
      </c>
      <c r="H11" s="779">
        <v>-0.66</v>
      </c>
      <c r="I11" s="780"/>
      <c r="J11" s="960">
        <v>-38</v>
      </c>
      <c r="K11" s="782" t="s">
        <v>52</v>
      </c>
      <c r="L11" s="778">
        <v>29</v>
      </c>
      <c r="M11" s="780"/>
      <c r="N11" s="960">
        <v>-7</v>
      </c>
      <c r="O11" s="782" t="s">
        <v>52</v>
      </c>
      <c r="P11" s="778">
        <v>16.600000000000001</v>
      </c>
      <c r="Q11" s="780"/>
      <c r="R11" s="960">
        <v>-44</v>
      </c>
      <c r="S11" s="782" t="s">
        <v>52</v>
      </c>
      <c r="T11" s="778">
        <v>27.8</v>
      </c>
    </row>
    <row r="12" spans="1:20" ht="16.5" customHeight="1" x14ac:dyDescent="0.25">
      <c r="A12" s="767" t="s">
        <v>19</v>
      </c>
      <c r="B12" s="783" t="s">
        <v>1239</v>
      </c>
      <c r="C12" s="784"/>
      <c r="D12" s="785">
        <v>-81</v>
      </c>
      <c r="E12" s="784"/>
      <c r="F12" s="785">
        <v>-74</v>
      </c>
      <c r="G12" s="770">
        <v>7.4</v>
      </c>
      <c r="H12" s="771">
        <v>-0.82</v>
      </c>
      <c r="I12" s="772"/>
      <c r="J12" s="965" t="s">
        <v>1239</v>
      </c>
      <c r="K12" s="798" t="s">
        <v>1239</v>
      </c>
      <c r="L12" s="798" t="s">
        <v>1239</v>
      </c>
      <c r="M12" s="772"/>
      <c r="N12" s="959">
        <v>7</v>
      </c>
      <c r="O12" s="774" t="s">
        <v>52</v>
      </c>
      <c r="P12" s="770">
        <v>14.5</v>
      </c>
      <c r="Q12" s="772"/>
      <c r="R12" s="959" t="s">
        <v>1239</v>
      </c>
      <c r="S12" s="773" t="s">
        <v>1239</v>
      </c>
      <c r="T12" s="773" t="s">
        <v>1239</v>
      </c>
    </row>
    <row r="13" spans="1:20" ht="16.5" customHeight="1" x14ac:dyDescent="0.25">
      <c r="A13" s="775" t="s">
        <v>1499</v>
      </c>
      <c r="B13" s="776">
        <v>-62</v>
      </c>
      <c r="C13" s="777"/>
      <c r="D13" s="787" t="s">
        <v>1239</v>
      </c>
      <c r="E13" s="777"/>
      <c r="F13" s="776">
        <v>-91</v>
      </c>
      <c r="G13" s="778">
        <v>6.7</v>
      </c>
      <c r="H13" s="779">
        <v>-0.95</v>
      </c>
      <c r="I13" s="780"/>
      <c r="J13" s="966" t="s">
        <v>1239</v>
      </c>
      <c r="K13" s="799" t="s">
        <v>52</v>
      </c>
      <c r="L13" s="799" t="s">
        <v>1239</v>
      </c>
      <c r="M13" s="799"/>
      <c r="N13" s="966" t="s">
        <v>1239</v>
      </c>
      <c r="O13" s="799" t="s">
        <v>1239</v>
      </c>
      <c r="P13" s="799" t="s">
        <v>1239</v>
      </c>
      <c r="Q13" s="780"/>
      <c r="R13" s="960">
        <v>-29</v>
      </c>
      <c r="S13" s="782" t="s">
        <v>50</v>
      </c>
      <c r="T13" s="778">
        <v>11.1</v>
      </c>
    </row>
    <row r="14" spans="1:20" ht="16.5" customHeight="1" x14ac:dyDescent="0.25">
      <c r="A14" s="788" t="s">
        <v>21</v>
      </c>
      <c r="B14" s="785">
        <v>-59</v>
      </c>
      <c r="C14" s="784"/>
      <c r="D14" s="785">
        <v>-66</v>
      </c>
      <c r="E14" s="784"/>
      <c r="F14" s="785">
        <v>-62</v>
      </c>
      <c r="G14" s="770">
        <v>8.6</v>
      </c>
      <c r="H14" s="771">
        <v>-0.69</v>
      </c>
      <c r="I14" s="772"/>
      <c r="J14" s="959">
        <v>-7</v>
      </c>
      <c r="K14" s="774" t="s">
        <v>52</v>
      </c>
      <c r="L14" s="770">
        <v>10.4</v>
      </c>
      <c r="M14" s="772"/>
      <c r="N14" s="959">
        <v>4</v>
      </c>
      <c r="O14" s="774" t="s">
        <v>52</v>
      </c>
      <c r="P14" s="770">
        <v>11.2</v>
      </c>
      <c r="Q14" s="772"/>
      <c r="R14" s="959">
        <v>-4</v>
      </c>
      <c r="S14" s="774" t="s">
        <v>52</v>
      </c>
      <c r="T14" s="770">
        <v>11.4</v>
      </c>
    </row>
    <row r="15" spans="1:20" ht="16.5" customHeight="1" x14ac:dyDescent="0.25">
      <c r="A15" s="775" t="s">
        <v>1362</v>
      </c>
      <c r="B15" s="786">
        <v>6</v>
      </c>
      <c r="C15" s="777"/>
      <c r="D15" s="776">
        <v>-24</v>
      </c>
      <c r="E15" s="777"/>
      <c r="F15" s="776">
        <v>-48</v>
      </c>
      <c r="G15" s="778">
        <v>8.6999999999999993</v>
      </c>
      <c r="H15" s="779">
        <v>-0.6</v>
      </c>
      <c r="I15" s="780"/>
      <c r="J15" s="961">
        <v>-30</v>
      </c>
      <c r="K15" s="782" t="s">
        <v>52</v>
      </c>
      <c r="L15" s="778">
        <v>22.8</v>
      </c>
      <c r="M15" s="780"/>
      <c r="N15" s="960">
        <v>-24</v>
      </c>
      <c r="O15" s="782" t="s">
        <v>52</v>
      </c>
      <c r="P15" s="778">
        <v>18.3</v>
      </c>
      <c r="Q15" s="780"/>
      <c r="R15" s="961">
        <v>-54</v>
      </c>
      <c r="S15" s="782" t="s">
        <v>50</v>
      </c>
      <c r="T15" s="778">
        <v>18.3</v>
      </c>
    </row>
    <row r="16" spans="1:20" ht="16.5" customHeight="1" x14ac:dyDescent="0.25">
      <c r="A16" s="767" t="s">
        <v>23</v>
      </c>
      <c r="B16" s="785">
        <v>-28</v>
      </c>
      <c r="C16" s="784"/>
      <c r="D16" s="785">
        <v>-64</v>
      </c>
      <c r="E16" s="784"/>
      <c r="F16" s="785">
        <v>-56</v>
      </c>
      <c r="G16" s="770">
        <v>6.2</v>
      </c>
      <c r="H16" s="771">
        <v>-0.7</v>
      </c>
      <c r="I16" s="772"/>
      <c r="J16" s="959">
        <v>-36</v>
      </c>
      <c r="K16" s="774" t="s">
        <v>50</v>
      </c>
      <c r="L16" s="770">
        <v>16.7</v>
      </c>
      <c r="M16" s="772"/>
      <c r="N16" s="959">
        <v>8</v>
      </c>
      <c r="O16" s="774" t="s">
        <v>52</v>
      </c>
      <c r="P16" s="770">
        <v>13.2</v>
      </c>
      <c r="Q16" s="772"/>
      <c r="R16" s="962">
        <v>-28</v>
      </c>
      <c r="S16" s="774" t="s">
        <v>52</v>
      </c>
      <c r="T16" s="770">
        <v>13.4</v>
      </c>
    </row>
    <row r="17" spans="1:20" ht="16.5" customHeight="1" x14ac:dyDescent="0.25">
      <c r="A17" s="775" t="s">
        <v>1363</v>
      </c>
      <c r="B17" s="776">
        <v>-49</v>
      </c>
      <c r="C17" s="777"/>
      <c r="D17" s="776">
        <v>-49</v>
      </c>
      <c r="E17" s="777"/>
      <c r="F17" s="776">
        <v>-52</v>
      </c>
      <c r="G17" s="778">
        <v>5.2</v>
      </c>
      <c r="H17" s="779">
        <v>-0.59</v>
      </c>
      <c r="I17" s="780"/>
      <c r="J17" s="960">
        <v>-1</v>
      </c>
      <c r="K17" s="782" t="s">
        <v>52</v>
      </c>
      <c r="L17" s="778">
        <v>12.1</v>
      </c>
      <c r="M17" s="780"/>
      <c r="N17" s="960">
        <v>-2</v>
      </c>
      <c r="O17" s="782" t="s">
        <v>52</v>
      </c>
      <c r="P17" s="778">
        <v>9.5</v>
      </c>
      <c r="Q17" s="780"/>
      <c r="R17" s="960">
        <v>-3</v>
      </c>
      <c r="S17" s="782" t="s">
        <v>52</v>
      </c>
      <c r="T17" s="778">
        <v>10.6</v>
      </c>
    </row>
    <row r="18" spans="1:20" ht="16.5" customHeight="1" x14ac:dyDescent="0.25">
      <c r="A18" s="767" t="s">
        <v>1364</v>
      </c>
      <c r="B18" s="785">
        <v>-55</v>
      </c>
      <c r="C18" s="784"/>
      <c r="D18" s="785">
        <v>-55</v>
      </c>
      <c r="E18" s="784"/>
      <c r="F18" s="785">
        <v>-53</v>
      </c>
      <c r="G18" s="770">
        <v>7.6</v>
      </c>
      <c r="H18" s="771">
        <v>-0.6</v>
      </c>
      <c r="I18" s="772"/>
      <c r="J18" s="959">
        <v>0</v>
      </c>
      <c r="K18" s="774" t="s">
        <v>52</v>
      </c>
      <c r="L18" s="770">
        <v>12.7</v>
      </c>
      <c r="M18" s="772"/>
      <c r="N18" s="959">
        <v>1</v>
      </c>
      <c r="O18" s="774" t="s">
        <v>52</v>
      </c>
      <c r="P18" s="770">
        <v>11.1</v>
      </c>
      <c r="Q18" s="772"/>
      <c r="R18" s="959">
        <v>2</v>
      </c>
      <c r="S18" s="774" t="s">
        <v>52</v>
      </c>
      <c r="T18" s="770">
        <v>12.5</v>
      </c>
    </row>
    <row r="19" spans="1:20" ht="16.5" customHeight="1" x14ac:dyDescent="0.25">
      <c r="A19" s="775" t="s">
        <v>787</v>
      </c>
      <c r="B19" s="787" t="s">
        <v>1239</v>
      </c>
      <c r="C19" s="777"/>
      <c r="D19" s="776">
        <v>-58</v>
      </c>
      <c r="E19" s="777"/>
      <c r="F19" s="776">
        <v>-44</v>
      </c>
      <c r="G19" s="778">
        <v>10.1</v>
      </c>
      <c r="H19" s="779">
        <v>-0.49</v>
      </c>
      <c r="I19" s="780"/>
      <c r="J19" s="960" t="s">
        <v>1239</v>
      </c>
      <c r="K19" s="781" t="s">
        <v>1239</v>
      </c>
      <c r="L19" s="781" t="s">
        <v>1239</v>
      </c>
      <c r="M19" s="780"/>
      <c r="N19" s="960">
        <v>14</v>
      </c>
      <c r="O19" s="782" t="s">
        <v>52</v>
      </c>
      <c r="P19" s="778">
        <v>13.9</v>
      </c>
      <c r="Q19" s="780"/>
      <c r="R19" s="960" t="s">
        <v>1239</v>
      </c>
      <c r="S19" s="781" t="s">
        <v>1239</v>
      </c>
      <c r="T19" s="781" t="s">
        <v>1239</v>
      </c>
    </row>
    <row r="20" spans="1:20" ht="16.5" customHeight="1" x14ac:dyDescent="0.25">
      <c r="A20" s="767" t="s">
        <v>27</v>
      </c>
      <c r="B20" s="803">
        <v>-16</v>
      </c>
      <c r="C20" s="784"/>
      <c r="D20" s="785">
        <v>-55</v>
      </c>
      <c r="E20" s="784"/>
      <c r="F20" s="785">
        <v>-40</v>
      </c>
      <c r="G20" s="770">
        <v>12.9</v>
      </c>
      <c r="H20" s="771">
        <v>-0.41</v>
      </c>
      <c r="I20" s="772"/>
      <c r="J20" s="959">
        <v>-39</v>
      </c>
      <c r="K20" s="774" t="s">
        <v>52</v>
      </c>
      <c r="L20" s="770">
        <v>19.7</v>
      </c>
      <c r="M20" s="772"/>
      <c r="N20" s="959">
        <v>15</v>
      </c>
      <c r="O20" s="774" t="s">
        <v>52</v>
      </c>
      <c r="P20" s="770">
        <v>18.899999999999999</v>
      </c>
      <c r="Q20" s="772"/>
      <c r="R20" s="959">
        <v>-24</v>
      </c>
      <c r="S20" s="774" t="s">
        <v>52</v>
      </c>
      <c r="T20" s="770">
        <v>19.100000000000001</v>
      </c>
    </row>
    <row r="21" spans="1:20" ht="16.5" customHeight="1" x14ac:dyDescent="0.25">
      <c r="A21" s="775" t="s">
        <v>28</v>
      </c>
      <c r="B21" s="776">
        <v>3</v>
      </c>
      <c r="C21" s="777"/>
      <c r="D21" s="776">
        <v>-57</v>
      </c>
      <c r="E21" s="777"/>
      <c r="F21" s="776">
        <v>-63</v>
      </c>
      <c r="G21" s="778">
        <v>11.3</v>
      </c>
      <c r="H21" s="779">
        <v>-0.67</v>
      </c>
      <c r="I21" s="780"/>
      <c r="J21" s="960">
        <v>-61</v>
      </c>
      <c r="K21" s="782" t="s">
        <v>50</v>
      </c>
      <c r="L21" s="778">
        <v>23.4</v>
      </c>
      <c r="M21" s="780"/>
      <c r="N21" s="960">
        <v>-6</v>
      </c>
      <c r="O21" s="782" t="s">
        <v>52</v>
      </c>
      <c r="P21" s="778">
        <v>19.100000000000001</v>
      </c>
      <c r="Q21" s="780"/>
      <c r="R21" s="960">
        <v>-67</v>
      </c>
      <c r="S21" s="782" t="s">
        <v>50</v>
      </c>
      <c r="T21" s="778">
        <v>21</v>
      </c>
    </row>
    <row r="22" spans="1:20" ht="16.5" customHeight="1" x14ac:dyDescent="0.25">
      <c r="A22" s="767" t="s">
        <v>1500</v>
      </c>
      <c r="B22" s="785">
        <v>-80</v>
      </c>
      <c r="C22" s="784"/>
      <c r="D22" s="785">
        <v>-42</v>
      </c>
      <c r="E22" s="784"/>
      <c r="F22" s="785">
        <v>-66</v>
      </c>
      <c r="G22" s="770">
        <v>6.6</v>
      </c>
      <c r="H22" s="771">
        <v>-0.79</v>
      </c>
      <c r="I22" s="772"/>
      <c r="J22" s="959">
        <v>38</v>
      </c>
      <c r="K22" s="774" t="s">
        <v>52</v>
      </c>
      <c r="L22" s="770">
        <v>20.3</v>
      </c>
      <c r="M22" s="772"/>
      <c r="N22" s="959">
        <v>-25</v>
      </c>
      <c r="O22" s="774" t="s">
        <v>52</v>
      </c>
      <c r="P22" s="770">
        <v>11.4</v>
      </c>
      <c r="Q22" s="772"/>
      <c r="R22" s="959">
        <v>13</v>
      </c>
      <c r="S22" s="774" t="s">
        <v>52</v>
      </c>
      <c r="T22" s="770">
        <v>19.2</v>
      </c>
    </row>
    <row r="23" spans="1:20" ht="16.5" customHeight="1" x14ac:dyDescent="0.25">
      <c r="A23" s="775" t="s">
        <v>30</v>
      </c>
      <c r="B23" s="776">
        <v>-53</v>
      </c>
      <c r="C23" s="777"/>
      <c r="D23" s="776">
        <v>-49</v>
      </c>
      <c r="E23" s="777"/>
      <c r="F23" s="776">
        <v>-90</v>
      </c>
      <c r="G23" s="778">
        <v>11.4</v>
      </c>
      <c r="H23" s="779">
        <v>-0.97</v>
      </c>
      <c r="I23" s="780"/>
      <c r="J23" s="960">
        <v>4</v>
      </c>
      <c r="K23" s="782" t="s">
        <v>52</v>
      </c>
      <c r="L23" s="778">
        <v>22.3</v>
      </c>
      <c r="M23" s="780"/>
      <c r="N23" s="960">
        <v>-41</v>
      </c>
      <c r="O23" s="782" t="s">
        <v>52</v>
      </c>
      <c r="P23" s="778">
        <v>18.600000000000001</v>
      </c>
      <c r="Q23" s="780"/>
      <c r="R23" s="960">
        <v>-37</v>
      </c>
      <c r="S23" s="782" t="s">
        <v>52</v>
      </c>
      <c r="T23" s="778">
        <v>20.3</v>
      </c>
    </row>
    <row r="24" spans="1:20" ht="16.5" customHeight="1" x14ac:dyDescent="0.25">
      <c r="A24" s="789" t="s">
        <v>1501</v>
      </c>
      <c r="B24" s="790">
        <v>-56</v>
      </c>
      <c r="C24" s="791"/>
      <c r="D24" s="790">
        <v>-57</v>
      </c>
      <c r="E24" s="791"/>
      <c r="F24" s="790">
        <v>-61</v>
      </c>
      <c r="G24" s="792">
        <v>2.7</v>
      </c>
      <c r="H24" s="793">
        <v>-0.67</v>
      </c>
      <c r="I24" s="794"/>
      <c r="J24" s="963">
        <v>0</v>
      </c>
      <c r="K24" s="795"/>
      <c r="L24" s="792">
        <v>5.6</v>
      </c>
      <c r="M24" s="794"/>
      <c r="N24" s="963">
        <v>-4</v>
      </c>
      <c r="O24" s="795"/>
      <c r="P24" s="792">
        <v>4.2</v>
      </c>
      <c r="Q24" s="794"/>
      <c r="R24" s="964">
        <v>-5</v>
      </c>
      <c r="S24" s="795"/>
      <c r="T24" s="792">
        <v>5.3</v>
      </c>
    </row>
    <row r="25" spans="1:20" ht="16.5" customHeight="1" x14ac:dyDescent="0.25">
      <c r="A25" s="619" t="s">
        <v>1502</v>
      </c>
      <c r="B25" s="796"/>
      <c r="C25" s="796"/>
      <c r="D25" s="796"/>
      <c r="E25" s="796"/>
      <c r="F25" s="796"/>
    </row>
    <row r="26" spans="1:20" ht="16.5" customHeight="1" x14ac:dyDescent="0.35">
      <c r="A26" s="619" t="s">
        <v>1503</v>
      </c>
    </row>
    <row r="27" spans="1:20" ht="16.5" customHeight="1" x14ac:dyDescent="0.25">
      <c r="A27" s="619" t="s">
        <v>1504</v>
      </c>
    </row>
    <row r="28" spans="1:20" ht="16.5" customHeight="1" x14ac:dyDescent="0.25">
      <c r="A28" s="619" t="s">
        <v>1308</v>
      </c>
    </row>
    <row r="29" spans="1:20" ht="16.5" customHeight="1" x14ac:dyDescent="0.25">
      <c r="A29" s="619" t="s">
        <v>1309</v>
      </c>
    </row>
    <row r="30" spans="1:20" ht="16.5" customHeight="1" x14ac:dyDescent="0.25">
      <c r="A30" s="797" t="s">
        <v>1242</v>
      </c>
    </row>
    <row r="31" spans="1:20" ht="16.5" customHeight="1" x14ac:dyDescent="0.25">
      <c r="A31" s="619" t="s">
        <v>1369</v>
      </c>
    </row>
    <row r="32" spans="1:20" ht="16.5" customHeight="1" x14ac:dyDescent="0.25">
      <c r="A32" s="619" t="s">
        <v>1224</v>
      </c>
    </row>
    <row r="33" spans="1:1" ht="16.5" customHeight="1" x14ac:dyDescent="0.25">
      <c r="A33" s="619" t="s">
        <v>1494</v>
      </c>
    </row>
    <row r="34" spans="1:1" ht="16.5" customHeight="1" x14ac:dyDescent="0.25">
      <c r="A34" s="797" t="s">
        <v>1505</v>
      </c>
    </row>
    <row r="35" spans="1:1" ht="16.5" customHeight="1" x14ac:dyDescent="0.25">
      <c r="A35" s="619" t="s">
        <v>1506</v>
      </c>
    </row>
  </sheetData>
  <mergeCells count="8">
    <mergeCell ref="B5:H5"/>
    <mergeCell ref="J5:L5"/>
    <mergeCell ref="N5:P5"/>
    <mergeCell ref="R5:T5"/>
    <mergeCell ref="F6:H6"/>
    <mergeCell ref="J6:L6"/>
    <mergeCell ref="N6:P6"/>
    <mergeCell ref="R6:T6"/>
  </mergeCells>
  <pageMargins left="0.7" right="0.7" top="0.78749999999999998" bottom="0.78749999999999998" header="0.511811023622047" footer="0.511811023622047"/>
  <pageSetup paperSize="9" orientation="portrait" horizontalDpi="300" verticalDpi="300" r:id="rId1"/>
  <headerFooter scaleWithDoc="0" alignWithMargins="0">
    <oddHeader>&amp;L&amp;C&amp;R</oddHeader>
    <oddFooter>&amp;L&amp;C&amp;R</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61B89-3D34-405E-854D-314CF34105FE}">
  <sheetPr>
    <tabColor theme="0" tint="-4.9989318521683403E-2"/>
  </sheetPr>
  <dimension ref="A1:T35"/>
  <sheetViews>
    <sheetView zoomScaleNormal="100" workbookViewId="0">
      <selection activeCell="D2" sqref="D2"/>
    </sheetView>
  </sheetViews>
  <sheetFormatPr baseColWidth="10" defaultColWidth="11.42578125" defaultRowHeight="16.5" customHeight="1" x14ac:dyDescent="0.25"/>
  <cols>
    <col min="1" max="1" width="36.140625" style="619" customWidth="1"/>
    <col min="2" max="2" width="11.140625" style="619" customWidth="1"/>
    <col min="3" max="3" width="2.5703125" style="619" customWidth="1"/>
    <col min="4" max="4" width="11.140625" style="619" customWidth="1"/>
    <col min="5" max="5" width="2.5703125" style="619" customWidth="1"/>
    <col min="6" max="8" width="11.140625" style="619" customWidth="1"/>
    <col min="9" max="9" width="2.5703125" style="619" customWidth="1"/>
    <col min="10" max="10" width="11.5703125" style="619" customWidth="1"/>
    <col min="11" max="11" width="2.5703125" style="753" customWidth="1"/>
    <col min="12" max="12" width="11.140625" style="619" customWidth="1"/>
    <col min="13" max="13" width="2.5703125" style="619" customWidth="1"/>
    <col min="14" max="14" width="11.5703125" style="619" customWidth="1"/>
    <col min="15" max="15" width="2.5703125" style="753" customWidth="1"/>
    <col min="16" max="16" width="11.140625" style="619" customWidth="1"/>
    <col min="17" max="17" width="2.5703125" style="619" customWidth="1"/>
    <col min="18" max="18" width="11.5703125" style="619" customWidth="1"/>
    <col min="19" max="19" width="2.5703125" style="753" customWidth="1"/>
    <col min="20" max="20" width="11.140625" style="619" customWidth="1"/>
    <col min="21" max="16384" width="11.42578125" style="619"/>
  </cols>
  <sheetData>
    <row r="1" spans="1:20" ht="15" customHeight="1" x14ac:dyDescent="0.25">
      <c r="A1" s="421" t="str">
        <f>HYPERLINK("#'Inhalt'!$A$1","zurück zum Inhaltsverzeichnis")</f>
        <v>zurück zum Inhaltsverzeichnis</v>
      </c>
    </row>
    <row r="2" spans="1:20" ht="15" customHeight="1" x14ac:dyDescent="0.25"/>
    <row r="3" spans="1:20" ht="15" customHeight="1" x14ac:dyDescent="0.25">
      <c r="A3" s="620" t="s">
        <v>1508</v>
      </c>
    </row>
    <row r="4" spans="1:20" ht="15" customHeight="1" x14ac:dyDescent="0.25"/>
    <row r="5" spans="1:20" ht="33" customHeight="1" x14ac:dyDescent="0.25">
      <c r="A5" s="754"/>
      <c r="B5" s="1135" t="s">
        <v>1318</v>
      </c>
      <c r="C5" s="1135"/>
      <c r="D5" s="1135"/>
      <c r="E5" s="1135"/>
      <c r="F5" s="1135"/>
      <c r="G5" s="1135"/>
      <c r="H5" s="1135"/>
      <c r="I5" s="755"/>
      <c r="J5" s="1136" t="s">
        <v>1495</v>
      </c>
      <c r="K5" s="1136"/>
      <c r="L5" s="1136"/>
      <c r="M5" s="755"/>
      <c r="N5" s="1136" t="s">
        <v>1495</v>
      </c>
      <c r="O5" s="1136"/>
      <c r="P5" s="1136"/>
      <c r="Q5" s="755"/>
      <c r="R5" s="1136" t="s">
        <v>1495</v>
      </c>
      <c r="S5" s="1136"/>
      <c r="T5" s="1136"/>
    </row>
    <row r="6" spans="1:20" ht="16.5" customHeight="1" x14ac:dyDescent="0.25">
      <c r="A6" s="756"/>
      <c r="B6" s="757">
        <v>2012</v>
      </c>
      <c r="C6" s="758"/>
      <c r="D6" s="757">
        <v>2018</v>
      </c>
      <c r="E6" s="759"/>
      <c r="F6" s="1137">
        <v>2024</v>
      </c>
      <c r="G6" s="1137"/>
      <c r="H6" s="1137"/>
      <c r="I6" s="758"/>
      <c r="J6" s="1138" t="s">
        <v>1291</v>
      </c>
      <c r="K6" s="1138"/>
      <c r="L6" s="1138"/>
      <c r="M6" s="758"/>
      <c r="N6" s="1139" t="s">
        <v>1292</v>
      </c>
      <c r="O6" s="1139"/>
      <c r="P6" s="1139"/>
      <c r="Q6" s="758"/>
      <c r="R6" s="1139" t="s">
        <v>1293</v>
      </c>
      <c r="S6" s="1139"/>
      <c r="T6" s="1139"/>
    </row>
    <row r="7" spans="1:20" ht="33" customHeight="1" x14ac:dyDescent="0.35">
      <c r="A7" s="760" t="s">
        <v>12</v>
      </c>
      <c r="B7" s="761" t="s">
        <v>1012</v>
      </c>
      <c r="C7" s="762"/>
      <c r="D7" s="761" t="s">
        <v>1012</v>
      </c>
      <c r="E7" s="762"/>
      <c r="F7" s="761" t="s">
        <v>1012</v>
      </c>
      <c r="G7" s="762" t="s">
        <v>1163</v>
      </c>
      <c r="H7" s="763" t="s">
        <v>1223</v>
      </c>
      <c r="I7" s="764"/>
      <c r="J7" s="967" t="s">
        <v>1496</v>
      </c>
      <c r="K7" s="765"/>
      <c r="L7" s="762" t="s">
        <v>1163</v>
      </c>
      <c r="M7" s="766"/>
      <c r="N7" s="967" t="s">
        <v>1497</v>
      </c>
      <c r="O7" s="765"/>
      <c r="P7" s="762" t="s">
        <v>1163</v>
      </c>
      <c r="Q7" s="766"/>
      <c r="R7" s="967" t="s">
        <v>1498</v>
      </c>
      <c r="S7" s="765"/>
      <c r="T7" s="762" t="s">
        <v>1163</v>
      </c>
    </row>
    <row r="8" spans="1:20" ht="16.5" customHeight="1" x14ac:dyDescent="0.25">
      <c r="A8" s="767" t="s">
        <v>1357</v>
      </c>
      <c r="B8" s="768">
        <v>-56</v>
      </c>
      <c r="C8" s="769"/>
      <c r="D8" s="768">
        <v>-60</v>
      </c>
      <c r="E8" s="769"/>
      <c r="F8" s="768">
        <v>-71</v>
      </c>
      <c r="G8" s="770">
        <v>6.7</v>
      </c>
      <c r="H8" s="771">
        <v>-0.78</v>
      </c>
      <c r="I8" s="772"/>
      <c r="J8" s="959">
        <v>-3</v>
      </c>
      <c r="K8" s="774" t="s">
        <v>52</v>
      </c>
      <c r="L8" s="770">
        <v>12.5</v>
      </c>
      <c r="M8" s="772"/>
      <c r="N8" s="959">
        <v>-12</v>
      </c>
      <c r="O8" s="774" t="s">
        <v>52</v>
      </c>
      <c r="P8" s="770">
        <v>9.9</v>
      </c>
      <c r="Q8" s="772"/>
      <c r="R8" s="959">
        <v>-15</v>
      </c>
      <c r="S8" s="774" t="s">
        <v>52</v>
      </c>
      <c r="T8" s="770">
        <v>12.3</v>
      </c>
    </row>
    <row r="9" spans="1:20" ht="16.5" customHeight="1" x14ac:dyDescent="0.25">
      <c r="A9" s="775" t="s">
        <v>1396</v>
      </c>
      <c r="B9" s="776">
        <v>-38</v>
      </c>
      <c r="C9" s="777"/>
      <c r="D9" s="776">
        <v>-73</v>
      </c>
      <c r="E9" s="777"/>
      <c r="F9" s="776">
        <v>-73</v>
      </c>
      <c r="G9" s="778">
        <v>7.7</v>
      </c>
      <c r="H9" s="779">
        <v>-0.82</v>
      </c>
      <c r="I9" s="780"/>
      <c r="J9" s="961">
        <v>-34</v>
      </c>
      <c r="K9" s="782" t="s">
        <v>52</v>
      </c>
      <c r="L9" s="778">
        <v>15.3</v>
      </c>
      <c r="M9" s="780"/>
      <c r="N9" s="960">
        <v>-1</v>
      </c>
      <c r="O9" s="782" t="s">
        <v>52</v>
      </c>
      <c r="P9" s="778">
        <v>13</v>
      </c>
      <c r="Q9" s="780"/>
      <c r="R9" s="961">
        <v>-35</v>
      </c>
      <c r="S9" s="782" t="s">
        <v>52</v>
      </c>
      <c r="T9" s="778">
        <v>13.7</v>
      </c>
    </row>
    <row r="10" spans="1:20" ht="16.5" customHeight="1" x14ac:dyDescent="0.25">
      <c r="A10" s="767" t="s">
        <v>17</v>
      </c>
      <c r="B10" s="783" t="s">
        <v>1239</v>
      </c>
      <c r="C10" s="784"/>
      <c r="D10" s="785">
        <v>-89</v>
      </c>
      <c r="E10" s="784"/>
      <c r="F10" s="785">
        <v>-74</v>
      </c>
      <c r="G10" s="770">
        <v>7.5</v>
      </c>
      <c r="H10" s="771">
        <v>-0.77</v>
      </c>
      <c r="I10" s="772"/>
      <c r="J10" s="965" t="s">
        <v>1239</v>
      </c>
      <c r="K10" s="798" t="s">
        <v>1239</v>
      </c>
      <c r="L10" s="798" t="s">
        <v>1239</v>
      </c>
      <c r="M10" s="772"/>
      <c r="N10" s="959">
        <v>15</v>
      </c>
      <c r="O10" s="774" t="s">
        <v>52</v>
      </c>
      <c r="P10" s="770">
        <v>10.199999999999999</v>
      </c>
      <c r="Q10" s="772"/>
      <c r="R10" s="959" t="s">
        <v>1239</v>
      </c>
      <c r="S10" s="773" t="s">
        <v>1239</v>
      </c>
      <c r="T10" s="773" t="s">
        <v>1239</v>
      </c>
    </row>
    <row r="11" spans="1:20" ht="16.5" customHeight="1" x14ac:dyDescent="0.25">
      <c r="A11" s="775" t="s">
        <v>18</v>
      </c>
      <c r="B11" s="786">
        <v>-25</v>
      </c>
      <c r="C11" s="777"/>
      <c r="D11" s="776">
        <v>-66</v>
      </c>
      <c r="E11" s="777"/>
      <c r="F11" s="776">
        <v>-59</v>
      </c>
      <c r="G11" s="778">
        <v>11.1</v>
      </c>
      <c r="H11" s="779">
        <v>-0.61</v>
      </c>
      <c r="I11" s="780"/>
      <c r="J11" s="960">
        <v>-41</v>
      </c>
      <c r="K11" s="782" t="s">
        <v>52</v>
      </c>
      <c r="L11" s="778">
        <v>22.4</v>
      </c>
      <c r="M11" s="780"/>
      <c r="N11" s="960">
        <v>7</v>
      </c>
      <c r="O11" s="782" t="s">
        <v>52</v>
      </c>
      <c r="P11" s="778">
        <v>18.7</v>
      </c>
      <c r="Q11" s="780"/>
      <c r="R11" s="960">
        <v>-34</v>
      </c>
      <c r="S11" s="782" t="s">
        <v>52</v>
      </c>
      <c r="T11" s="778">
        <v>20.100000000000001</v>
      </c>
    </row>
    <row r="12" spans="1:20" ht="16.5" customHeight="1" x14ac:dyDescent="0.25">
      <c r="A12" s="767" t="s">
        <v>19</v>
      </c>
      <c r="B12" s="783" t="s">
        <v>1239</v>
      </c>
      <c r="C12" s="784"/>
      <c r="D12" s="785">
        <v>-67</v>
      </c>
      <c r="E12" s="784"/>
      <c r="F12" s="785">
        <v>-72</v>
      </c>
      <c r="G12" s="770">
        <v>6.4</v>
      </c>
      <c r="H12" s="771">
        <v>-0.82</v>
      </c>
      <c r="I12" s="772"/>
      <c r="J12" s="965" t="s">
        <v>1239</v>
      </c>
      <c r="K12" s="798" t="s">
        <v>1239</v>
      </c>
      <c r="L12" s="798" t="s">
        <v>1239</v>
      </c>
      <c r="M12" s="772"/>
      <c r="N12" s="959">
        <v>-5</v>
      </c>
      <c r="O12" s="774" t="s">
        <v>52</v>
      </c>
      <c r="P12" s="770">
        <v>13.8</v>
      </c>
      <c r="Q12" s="772"/>
      <c r="R12" s="959" t="s">
        <v>1239</v>
      </c>
      <c r="S12" s="773" t="s">
        <v>1239</v>
      </c>
      <c r="T12" s="773" t="s">
        <v>1239</v>
      </c>
    </row>
    <row r="13" spans="1:20" ht="16.5" customHeight="1" x14ac:dyDescent="0.25">
      <c r="A13" s="775" t="s">
        <v>1499</v>
      </c>
      <c r="B13" s="776">
        <v>-66</v>
      </c>
      <c r="C13" s="777"/>
      <c r="D13" s="787" t="s">
        <v>1239</v>
      </c>
      <c r="E13" s="777"/>
      <c r="F13" s="776">
        <v>-79</v>
      </c>
      <c r="G13" s="778">
        <v>6.2</v>
      </c>
      <c r="H13" s="779">
        <v>-0.87</v>
      </c>
      <c r="I13" s="780"/>
      <c r="J13" s="966" t="s">
        <v>1239</v>
      </c>
      <c r="K13" s="799" t="s">
        <v>1239</v>
      </c>
      <c r="L13" s="799" t="s">
        <v>1239</v>
      </c>
      <c r="M13" s="799" t="s">
        <v>1239</v>
      </c>
      <c r="N13" s="966" t="s">
        <v>1239</v>
      </c>
      <c r="O13" s="799" t="s">
        <v>1239</v>
      </c>
      <c r="P13" s="799" t="s">
        <v>1239</v>
      </c>
      <c r="Q13" s="780"/>
      <c r="R13" s="960">
        <v>-13</v>
      </c>
      <c r="S13" s="782" t="s">
        <v>52</v>
      </c>
      <c r="T13" s="778">
        <v>11.1</v>
      </c>
    </row>
    <row r="14" spans="1:20" ht="16.5" customHeight="1" x14ac:dyDescent="0.25">
      <c r="A14" s="788" t="s">
        <v>21</v>
      </c>
      <c r="B14" s="785">
        <v>-69</v>
      </c>
      <c r="C14" s="784"/>
      <c r="D14" s="785">
        <v>-73</v>
      </c>
      <c r="E14" s="784"/>
      <c r="F14" s="785">
        <v>-81</v>
      </c>
      <c r="G14" s="770">
        <v>6.8</v>
      </c>
      <c r="H14" s="771">
        <v>-0.86</v>
      </c>
      <c r="I14" s="772"/>
      <c r="J14" s="959">
        <v>-4</v>
      </c>
      <c r="K14" s="774" t="s">
        <v>52</v>
      </c>
      <c r="L14" s="770">
        <v>11.6</v>
      </c>
      <c r="M14" s="772"/>
      <c r="N14" s="959">
        <v>-8</v>
      </c>
      <c r="O14" s="774" t="s">
        <v>52</v>
      </c>
      <c r="P14" s="770">
        <v>10.5</v>
      </c>
      <c r="Q14" s="772"/>
      <c r="R14" s="959">
        <v>-12</v>
      </c>
      <c r="S14" s="774" t="s">
        <v>52</v>
      </c>
      <c r="T14" s="770">
        <v>10.9</v>
      </c>
    </row>
    <row r="15" spans="1:20" ht="16.5" customHeight="1" x14ac:dyDescent="0.25">
      <c r="A15" s="775" t="s">
        <v>1362</v>
      </c>
      <c r="B15" s="786">
        <v>-5</v>
      </c>
      <c r="C15" s="777"/>
      <c r="D15" s="776">
        <v>-79</v>
      </c>
      <c r="E15" s="777"/>
      <c r="F15" s="776">
        <v>-50</v>
      </c>
      <c r="G15" s="778">
        <v>8.4</v>
      </c>
      <c r="H15" s="779">
        <v>-0.6</v>
      </c>
      <c r="I15" s="780"/>
      <c r="J15" s="961">
        <v>-74</v>
      </c>
      <c r="K15" s="782" t="s">
        <v>50</v>
      </c>
      <c r="L15" s="778">
        <v>21.8</v>
      </c>
      <c r="M15" s="780"/>
      <c r="N15" s="960">
        <v>29</v>
      </c>
      <c r="O15" s="782" t="s">
        <v>50</v>
      </c>
      <c r="P15" s="778">
        <v>15</v>
      </c>
      <c r="Q15" s="780"/>
      <c r="R15" s="961">
        <v>-45</v>
      </c>
      <c r="S15" s="782" t="s">
        <v>52</v>
      </c>
      <c r="T15" s="778">
        <v>19.899999999999999</v>
      </c>
    </row>
    <row r="16" spans="1:20" ht="16.5" customHeight="1" x14ac:dyDescent="0.25">
      <c r="A16" s="767" t="s">
        <v>23</v>
      </c>
      <c r="B16" s="785">
        <v>-35</v>
      </c>
      <c r="C16" s="784"/>
      <c r="D16" s="785">
        <v>-67</v>
      </c>
      <c r="E16" s="784"/>
      <c r="F16" s="785">
        <v>-68</v>
      </c>
      <c r="G16" s="770">
        <v>7.1</v>
      </c>
      <c r="H16" s="771">
        <v>-0.79</v>
      </c>
      <c r="I16" s="772"/>
      <c r="J16" s="959">
        <v>-32</v>
      </c>
      <c r="K16" s="774" t="s">
        <v>52</v>
      </c>
      <c r="L16" s="770">
        <v>16.399999999999999</v>
      </c>
      <c r="M16" s="772"/>
      <c r="N16" s="959">
        <v>-1</v>
      </c>
      <c r="O16" s="774" t="s">
        <v>52</v>
      </c>
      <c r="P16" s="770">
        <v>14.2</v>
      </c>
      <c r="Q16" s="772"/>
      <c r="R16" s="962">
        <v>-33</v>
      </c>
      <c r="S16" s="774" t="s">
        <v>52</v>
      </c>
      <c r="T16" s="770">
        <v>13.1</v>
      </c>
    </row>
    <row r="17" spans="1:20" ht="16.5" customHeight="1" x14ac:dyDescent="0.25">
      <c r="A17" s="775" t="s">
        <v>1363</v>
      </c>
      <c r="B17" s="776">
        <v>-51</v>
      </c>
      <c r="C17" s="777"/>
      <c r="D17" s="776">
        <v>-50</v>
      </c>
      <c r="E17" s="777"/>
      <c r="F17" s="776">
        <v>-56</v>
      </c>
      <c r="G17" s="778">
        <v>5.8</v>
      </c>
      <c r="H17" s="779">
        <v>-0.67</v>
      </c>
      <c r="I17" s="780"/>
      <c r="J17" s="960">
        <v>1</v>
      </c>
      <c r="K17" s="782" t="s">
        <v>52</v>
      </c>
      <c r="L17" s="778">
        <v>12.3</v>
      </c>
      <c r="M17" s="780"/>
      <c r="N17" s="960">
        <v>-5</v>
      </c>
      <c r="O17" s="782" t="s">
        <v>52</v>
      </c>
      <c r="P17" s="778">
        <v>11.1</v>
      </c>
      <c r="Q17" s="780"/>
      <c r="R17" s="960">
        <v>-5</v>
      </c>
      <c r="S17" s="782" t="s">
        <v>52</v>
      </c>
      <c r="T17" s="778">
        <v>10</v>
      </c>
    </row>
    <row r="18" spans="1:20" ht="16.5" customHeight="1" x14ac:dyDescent="0.25">
      <c r="A18" s="767" t="s">
        <v>1364</v>
      </c>
      <c r="B18" s="785">
        <v>-49</v>
      </c>
      <c r="C18" s="784"/>
      <c r="D18" s="785">
        <v>-56</v>
      </c>
      <c r="E18" s="784"/>
      <c r="F18" s="785">
        <v>-56</v>
      </c>
      <c r="G18" s="770">
        <v>9.9</v>
      </c>
      <c r="H18" s="771">
        <v>-0.62</v>
      </c>
      <c r="I18" s="772"/>
      <c r="J18" s="959">
        <v>-7</v>
      </c>
      <c r="K18" s="774" t="s">
        <v>52</v>
      </c>
      <c r="L18" s="770">
        <v>11.1</v>
      </c>
      <c r="M18" s="772"/>
      <c r="N18" s="959">
        <v>0</v>
      </c>
      <c r="O18" s="774" t="s">
        <v>52</v>
      </c>
      <c r="P18" s="770">
        <v>12.3</v>
      </c>
      <c r="Q18" s="772"/>
      <c r="R18" s="959">
        <v>-7</v>
      </c>
      <c r="S18" s="774" t="s">
        <v>52</v>
      </c>
      <c r="T18" s="770">
        <v>13.1</v>
      </c>
    </row>
    <row r="19" spans="1:20" ht="16.5" customHeight="1" x14ac:dyDescent="0.25">
      <c r="A19" s="775" t="s">
        <v>787</v>
      </c>
      <c r="B19" s="787" t="s">
        <v>1239</v>
      </c>
      <c r="C19" s="777"/>
      <c r="D19" s="776">
        <v>-53</v>
      </c>
      <c r="E19" s="777"/>
      <c r="F19" s="776">
        <v>-66</v>
      </c>
      <c r="G19" s="778">
        <v>10</v>
      </c>
      <c r="H19" s="779">
        <v>-0.77</v>
      </c>
      <c r="I19" s="780"/>
      <c r="J19" s="960" t="s">
        <v>1239</v>
      </c>
      <c r="K19" s="781" t="s">
        <v>1239</v>
      </c>
      <c r="L19" s="781" t="s">
        <v>1239</v>
      </c>
      <c r="M19" s="780"/>
      <c r="N19" s="960">
        <v>-13</v>
      </c>
      <c r="O19" s="782" t="s">
        <v>52</v>
      </c>
      <c r="P19" s="778">
        <v>14.3</v>
      </c>
      <c r="Q19" s="780"/>
      <c r="R19" s="960" t="s">
        <v>1239</v>
      </c>
      <c r="S19" s="781" t="s">
        <v>1239</v>
      </c>
      <c r="T19" s="781" t="s">
        <v>1239</v>
      </c>
    </row>
    <row r="20" spans="1:20" ht="16.5" customHeight="1" x14ac:dyDescent="0.25">
      <c r="A20" s="767" t="s">
        <v>27</v>
      </c>
      <c r="B20" s="803">
        <v>-29</v>
      </c>
      <c r="C20" s="784"/>
      <c r="D20" s="785">
        <v>-74</v>
      </c>
      <c r="E20" s="784"/>
      <c r="F20" s="785">
        <v>-60</v>
      </c>
      <c r="G20" s="770">
        <v>8.1</v>
      </c>
      <c r="H20" s="771">
        <v>-0.69</v>
      </c>
      <c r="I20" s="772"/>
      <c r="J20" s="959">
        <v>-45</v>
      </c>
      <c r="K20" s="774" t="s">
        <v>52</v>
      </c>
      <c r="L20" s="770">
        <v>23.7</v>
      </c>
      <c r="M20" s="772"/>
      <c r="N20" s="959">
        <v>14</v>
      </c>
      <c r="O20" s="774" t="s">
        <v>52</v>
      </c>
      <c r="P20" s="770">
        <v>15.3</v>
      </c>
      <c r="Q20" s="772"/>
      <c r="R20" s="959">
        <v>-31</v>
      </c>
      <c r="S20" s="774" t="s">
        <v>52</v>
      </c>
      <c r="T20" s="770">
        <v>21.5</v>
      </c>
    </row>
    <row r="21" spans="1:20" ht="16.5" customHeight="1" x14ac:dyDescent="0.25">
      <c r="A21" s="775" t="s">
        <v>28</v>
      </c>
      <c r="B21" s="776">
        <v>-52</v>
      </c>
      <c r="C21" s="777"/>
      <c r="D21" s="776">
        <v>-88</v>
      </c>
      <c r="E21" s="777"/>
      <c r="F21" s="776">
        <v>-79</v>
      </c>
      <c r="G21" s="778">
        <v>12.7</v>
      </c>
      <c r="H21" s="779">
        <v>-0.85</v>
      </c>
      <c r="I21" s="780"/>
      <c r="J21" s="960">
        <v>-36</v>
      </c>
      <c r="K21" s="782" t="s">
        <v>52</v>
      </c>
      <c r="L21" s="778">
        <v>26.8</v>
      </c>
      <c r="M21" s="780"/>
      <c r="N21" s="960">
        <v>9</v>
      </c>
      <c r="O21" s="782" t="s">
        <v>52</v>
      </c>
      <c r="P21" s="778">
        <v>18.100000000000001</v>
      </c>
      <c r="Q21" s="780"/>
      <c r="R21" s="960">
        <v>-27</v>
      </c>
      <c r="S21" s="782" t="s">
        <v>52</v>
      </c>
      <c r="T21" s="778">
        <v>26.8</v>
      </c>
    </row>
    <row r="22" spans="1:20" ht="16.5" customHeight="1" x14ac:dyDescent="0.25">
      <c r="A22" s="767" t="s">
        <v>1500</v>
      </c>
      <c r="B22" s="785">
        <v>-41</v>
      </c>
      <c r="C22" s="784"/>
      <c r="D22" s="785">
        <v>-57</v>
      </c>
      <c r="E22" s="784"/>
      <c r="F22" s="785">
        <v>-63</v>
      </c>
      <c r="G22" s="770">
        <v>7.2</v>
      </c>
      <c r="H22" s="771">
        <v>-0.72</v>
      </c>
      <c r="I22" s="772"/>
      <c r="J22" s="959">
        <v>-16</v>
      </c>
      <c r="K22" s="774" t="s">
        <v>52</v>
      </c>
      <c r="L22" s="770">
        <v>17.100000000000001</v>
      </c>
      <c r="M22" s="772"/>
      <c r="N22" s="959">
        <v>-7</v>
      </c>
      <c r="O22" s="774" t="s">
        <v>52</v>
      </c>
      <c r="P22" s="770">
        <v>12.7</v>
      </c>
      <c r="Q22" s="772"/>
      <c r="R22" s="959">
        <v>-23</v>
      </c>
      <c r="S22" s="774" t="s">
        <v>52</v>
      </c>
      <c r="T22" s="770">
        <v>15.5</v>
      </c>
    </row>
    <row r="23" spans="1:20" ht="16.5" customHeight="1" x14ac:dyDescent="0.25">
      <c r="A23" s="775" t="s">
        <v>30</v>
      </c>
      <c r="B23" s="776">
        <v>-54</v>
      </c>
      <c r="C23" s="777"/>
      <c r="D23" s="776">
        <v>-57</v>
      </c>
      <c r="E23" s="777"/>
      <c r="F23" s="776">
        <v>-87</v>
      </c>
      <c r="G23" s="778">
        <v>9.1</v>
      </c>
      <c r="H23" s="779">
        <v>-0.97</v>
      </c>
      <c r="I23" s="780"/>
      <c r="J23" s="960">
        <v>-2</v>
      </c>
      <c r="K23" s="782" t="s">
        <v>52</v>
      </c>
      <c r="L23" s="778">
        <v>23.4</v>
      </c>
      <c r="M23" s="780"/>
      <c r="N23" s="960">
        <v>-31</v>
      </c>
      <c r="O23" s="782" t="s">
        <v>52</v>
      </c>
      <c r="P23" s="778">
        <v>15.8</v>
      </c>
      <c r="Q23" s="780"/>
      <c r="R23" s="960">
        <v>-33</v>
      </c>
      <c r="S23" s="782" t="s">
        <v>52</v>
      </c>
      <c r="T23" s="778">
        <v>21.6</v>
      </c>
    </row>
    <row r="24" spans="1:20" ht="16.5" customHeight="1" x14ac:dyDescent="0.25">
      <c r="A24" s="789" t="s">
        <v>1501</v>
      </c>
      <c r="B24" s="790">
        <v>-55</v>
      </c>
      <c r="C24" s="791"/>
      <c r="D24" s="790">
        <v>-64</v>
      </c>
      <c r="E24" s="791"/>
      <c r="F24" s="790">
        <v>-69</v>
      </c>
      <c r="G24" s="792">
        <v>2.2999999999999998</v>
      </c>
      <c r="H24" s="793">
        <v>-0.77</v>
      </c>
      <c r="I24" s="794"/>
      <c r="J24" s="963">
        <v>-10</v>
      </c>
      <c r="K24" s="795"/>
      <c r="L24" s="792">
        <v>5.2</v>
      </c>
      <c r="M24" s="794"/>
      <c r="N24" s="963">
        <v>-4</v>
      </c>
      <c r="O24" s="795"/>
      <c r="P24" s="792">
        <v>4.4000000000000004</v>
      </c>
      <c r="Q24" s="794"/>
      <c r="R24" s="964">
        <v>-14</v>
      </c>
      <c r="S24" s="795"/>
      <c r="T24" s="792">
        <v>4.7</v>
      </c>
    </row>
    <row r="25" spans="1:20" ht="16.5" customHeight="1" x14ac:dyDescent="0.25">
      <c r="A25" s="619" t="s">
        <v>1502</v>
      </c>
      <c r="B25" s="796"/>
      <c r="C25" s="796"/>
      <c r="D25" s="796"/>
      <c r="E25" s="796"/>
      <c r="F25" s="796"/>
    </row>
    <row r="26" spans="1:20" ht="16.5" customHeight="1" x14ac:dyDescent="0.35">
      <c r="A26" s="619" t="s">
        <v>1503</v>
      </c>
    </row>
    <row r="27" spans="1:20" ht="16.5" customHeight="1" x14ac:dyDescent="0.25">
      <c r="A27" s="619" t="s">
        <v>1504</v>
      </c>
    </row>
    <row r="28" spans="1:20" ht="16.5" customHeight="1" x14ac:dyDescent="0.25">
      <c r="A28" s="619" t="s">
        <v>1308</v>
      </c>
    </row>
    <row r="29" spans="1:20" ht="16.5" customHeight="1" x14ac:dyDescent="0.25">
      <c r="A29" s="619" t="s">
        <v>1309</v>
      </c>
    </row>
    <row r="30" spans="1:20" ht="16.5" customHeight="1" x14ac:dyDescent="0.25">
      <c r="A30" s="797" t="s">
        <v>1242</v>
      </c>
    </row>
    <row r="31" spans="1:20" ht="16.5" customHeight="1" x14ac:dyDescent="0.25">
      <c r="A31" s="619" t="s">
        <v>1369</v>
      </c>
    </row>
    <row r="32" spans="1:20" ht="16.5" customHeight="1" x14ac:dyDescent="0.25">
      <c r="A32" s="619" t="s">
        <v>1224</v>
      </c>
    </row>
    <row r="33" spans="1:1" ht="16.5" customHeight="1" x14ac:dyDescent="0.25">
      <c r="A33" s="619" t="s">
        <v>1494</v>
      </c>
    </row>
    <row r="34" spans="1:1" ht="16.5" customHeight="1" x14ac:dyDescent="0.25">
      <c r="A34" s="797" t="s">
        <v>1505</v>
      </c>
    </row>
    <row r="35" spans="1:1" ht="16.5" customHeight="1" x14ac:dyDescent="0.25">
      <c r="A35" s="619" t="s">
        <v>1506</v>
      </c>
    </row>
  </sheetData>
  <mergeCells count="8">
    <mergeCell ref="B5:H5"/>
    <mergeCell ref="J5:L5"/>
    <mergeCell ref="N5:P5"/>
    <mergeCell ref="R5:T5"/>
    <mergeCell ref="F6:H6"/>
    <mergeCell ref="J6:L6"/>
    <mergeCell ref="N6:P6"/>
    <mergeCell ref="R6:T6"/>
  </mergeCells>
  <pageMargins left="0.7" right="0.7" top="0.78749999999999998" bottom="0.78749999999999998" header="0.511811023622047" footer="0.511811023622047"/>
  <pageSetup paperSize="9" orientation="portrait" horizontalDpi="300" verticalDpi="300"/>
  <headerFooter scaleWithDoc="0" alignWithMargins="0">
    <oddHeader>&amp;L&amp;C&amp;R</oddHeader>
    <oddFooter>&amp;L&amp;C&amp;R</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C9EAD-361A-4C3D-AC2E-3F50594A79FB}">
  <sheetPr>
    <tabColor theme="0" tint="-4.9989318521683403E-2"/>
  </sheetPr>
  <dimension ref="A1:T35"/>
  <sheetViews>
    <sheetView zoomScaleNormal="100" workbookViewId="0">
      <selection activeCell="D2" sqref="D2"/>
    </sheetView>
  </sheetViews>
  <sheetFormatPr baseColWidth="10" defaultColWidth="11.42578125" defaultRowHeight="16.5" customHeight="1" x14ac:dyDescent="0.25"/>
  <cols>
    <col min="1" max="1" width="36.140625" style="619" customWidth="1"/>
    <col min="2" max="2" width="11.140625" style="619" customWidth="1"/>
    <col min="3" max="3" width="2.5703125" style="619" customWidth="1"/>
    <col min="4" max="4" width="11.140625" style="619" customWidth="1"/>
    <col min="5" max="5" width="2.5703125" style="619" customWidth="1"/>
    <col min="6" max="8" width="11.140625" style="619" customWidth="1"/>
    <col min="9" max="9" width="2.5703125" style="619" customWidth="1"/>
    <col min="10" max="10" width="11.5703125" style="619" customWidth="1"/>
    <col min="11" max="11" width="2.5703125" style="753" customWidth="1"/>
    <col min="12" max="12" width="11.140625" style="619" customWidth="1"/>
    <col min="13" max="13" width="2.5703125" style="619" customWidth="1"/>
    <col min="14" max="14" width="11.5703125" style="619" customWidth="1"/>
    <col min="15" max="15" width="2.5703125" style="619" customWidth="1"/>
    <col min="16" max="16" width="11.140625" style="619" customWidth="1"/>
    <col min="17" max="17" width="2.5703125" style="619" customWidth="1"/>
    <col min="18" max="18" width="11.5703125" style="619" customWidth="1"/>
    <col min="19" max="19" width="2.5703125" style="753" customWidth="1"/>
    <col min="20" max="20" width="11.140625" style="619" customWidth="1"/>
    <col min="21" max="16384" width="11.42578125" style="619"/>
  </cols>
  <sheetData>
    <row r="1" spans="1:20" ht="15" customHeight="1" x14ac:dyDescent="0.25">
      <c r="A1" s="421" t="str">
        <f>HYPERLINK("#'Inhalt'!$A$1","zurück zum Inhaltsverzeichnis")</f>
        <v>zurück zum Inhaltsverzeichnis</v>
      </c>
    </row>
    <row r="2" spans="1:20" ht="15" customHeight="1" x14ac:dyDescent="0.25"/>
    <row r="3" spans="1:20" ht="15" customHeight="1" x14ac:dyDescent="0.25">
      <c r="A3" s="620" t="s">
        <v>1509</v>
      </c>
    </row>
    <row r="4" spans="1:20" ht="15" customHeight="1" x14ac:dyDescent="0.25"/>
    <row r="5" spans="1:20" ht="33" customHeight="1" x14ac:dyDescent="0.25">
      <c r="A5" s="754"/>
      <c r="B5" s="1135" t="s">
        <v>1318</v>
      </c>
      <c r="C5" s="1135"/>
      <c r="D5" s="1135"/>
      <c r="E5" s="1135"/>
      <c r="F5" s="1135"/>
      <c r="G5" s="1135"/>
      <c r="H5" s="1135"/>
      <c r="I5" s="755"/>
      <c r="J5" s="1136" t="s">
        <v>1495</v>
      </c>
      <c r="K5" s="1136"/>
      <c r="L5" s="1136"/>
      <c r="M5" s="755"/>
      <c r="N5" s="1136" t="s">
        <v>1495</v>
      </c>
      <c r="O5" s="1136"/>
      <c r="P5" s="1136"/>
      <c r="Q5" s="755"/>
      <c r="R5" s="1136" t="s">
        <v>1495</v>
      </c>
      <c r="S5" s="1136"/>
      <c r="T5" s="1136"/>
    </row>
    <row r="6" spans="1:20" ht="16.5" customHeight="1" x14ac:dyDescent="0.25">
      <c r="A6" s="756"/>
      <c r="B6" s="757">
        <v>2012</v>
      </c>
      <c r="C6" s="758"/>
      <c r="D6" s="757">
        <v>2018</v>
      </c>
      <c r="E6" s="759"/>
      <c r="F6" s="1137">
        <v>2024</v>
      </c>
      <c r="G6" s="1137"/>
      <c r="H6" s="1137"/>
      <c r="I6" s="758"/>
      <c r="J6" s="1138" t="s">
        <v>1291</v>
      </c>
      <c r="K6" s="1138"/>
      <c r="L6" s="1138"/>
      <c r="M6" s="758"/>
      <c r="N6" s="1139" t="s">
        <v>1292</v>
      </c>
      <c r="O6" s="1139"/>
      <c r="P6" s="1139"/>
      <c r="Q6" s="758"/>
      <c r="R6" s="1139" t="s">
        <v>1293</v>
      </c>
      <c r="S6" s="1139"/>
      <c r="T6" s="1139"/>
    </row>
    <row r="7" spans="1:20" ht="33" customHeight="1" x14ac:dyDescent="0.35">
      <c r="A7" s="760" t="s">
        <v>12</v>
      </c>
      <c r="B7" s="761" t="s">
        <v>1012</v>
      </c>
      <c r="C7" s="762"/>
      <c r="D7" s="761" t="s">
        <v>1012</v>
      </c>
      <c r="E7" s="762"/>
      <c r="F7" s="761" t="s">
        <v>1012</v>
      </c>
      <c r="G7" s="762" t="s">
        <v>1163</v>
      </c>
      <c r="H7" s="763" t="s">
        <v>1223</v>
      </c>
      <c r="I7" s="764"/>
      <c r="J7" s="967" t="s">
        <v>1496</v>
      </c>
      <c r="K7" s="765"/>
      <c r="L7" s="762" t="s">
        <v>1163</v>
      </c>
      <c r="M7" s="766"/>
      <c r="N7" s="967" t="s">
        <v>1497</v>
      </c>
      <c r="O7" s="765"/>
      <c r="P7" s="762" t="s">
        <v>1163</v>
      </c>
      <c r="Q7" s="766"/>
      <c r="R7" s="967" t="s">
        <v>1498</v>
      </c>
      <c r="S7" s="765"/>
      <c r="T7" s="762" t="s">
        <v>1163</v>
      </c>
    </row>
    <row r="8" spans="1:20" ht="16.5" customHeight="1" x14ac:dyDescent="0.25">
      <c r="A8" s="767" t="s">
        <v>1357</v>
      </c>
      <c r="B8" s="768">
        <v>-56</v>
      </c>
      <c r="C8" s="769"/>
      <c r="D8" s="768">
        <v>-74</v>
      </c>
      <c r="E8" s="769"/>
      <c r="F8" s="768">
        <v>-81</v>
      </c>
      <c r="G8" s="770">
        <v>6.6</v>
      </c>
      <c r="H8" s="771">
        <v>-0.86</v>
      </c>
      <c r="I8" s="772"/>
      <c r="J8" s="959">
        <v>-18</v>
      </c>
      <c r="K8" s="774" t="s">
        <v>52</v>
      </c>
      <c r="L8" s="770">
        <v>13</v>
      </c>
      <c r="M8" s="772"/>
      <c r="N8" s="959">
        <v>-8</v>
      </c>
      <c r="O8" s="800" t="s">
        <v>52</v>
      </c>
      <c r="P8" s="770">
        <v>10.3</v>
      </c>
      <c r="Q8" s="772"/>
      <c r="R8" s="962">
        <v>-26</v>
      </c>
      <c r="S8" s="774" t="s">
        <v>52</v>
      </c>
      <c r="T8" s="770">
        <v>12.6</v>
      </c>
    </row>
    <row r="9" spans="1:20" ht="16.5" customHeight="1" x14ac:dyDescent="0.25">
      <c r="A9" s="775" t="s">
        <v>1396</v>
      </c>
      <c r="B9" s="776">
        <v>-57</v>
      </c>
      <c r="C9" s="777"/>
      <c r="D9" s="776">
        <v>-82</v>
      </c>
      <c r="E9" s="777"/>
      <c r="F9" s="776">
        <v>-82</v>
      </c>
      <c r="G9" s="778">
        <v>8.3000000000000007</v>
      </c>
      <c r="H9" s="779">
        <v>-0.89</v>
      </c>
      <c r="I9" s="780"/>
      <c r="J9" s="960">
        <v>-26</v>
      </c>
      <c r="K9" s="782" t="s">
        <v>52</v>
      </c>
      <c r="L9" s="778">
        <v>17.7</v>
      </c>
      <c r="M9" s="780"/>
      <c r="N9" s="960">
        <v>0</v>
      </c>
      <c r="O9" s="801" t="s">
        <v>52</v>
      </c>
      <c r="P9" s="778">
        <v>15.9</v>
      </c>
      <c r="Q9" s="780"/>
      <c r="R9" s="960">
        <v>-25</v>
      </c>
      <c r="S9" s="782" t="s">
        <v>52</v>
      </c>
      <c r="T9" s="778">
        <v>14.4</v>
      </c>
    </row>
    <row r="10" spans="1:20" ht="16.5" customHeight="1" x14ac:dyDescent="0.25">
      <c r="A10" s="767" t="s">
        <v>17</v>
      </c>
      <c r="B10" s="783" t="s">
        <v>1239</v>
      </c>
      <c r="C10" s="784"/>
      <c r="D10" s="785">
        <v>-95</v>
      </c>
      <c r="E10" s="784"/>
      <c r="F10" s="785">
        <v>-89</v>
      </c>
      <c r="G10" s="770">
        <v>7.8</v>
      </c>
      <c r="H10" s="771">
        <v>-0.87</v>
      </c>
      <c r="I10" s="772"/>
      <c r="J10" s="965" t="s">
        <v>1239</v>
      </c>
      <c r="K10" s="798" t="s">
        <v>1239</v>
      </c>
      <c r="L10" s="798" t="s">
        <v>1239</v>
      </c>
      <c r="M10" s="772"/>
      <c r="N10" s="959">
        <v>7</v>
      </c>
      <c r="O10" s="800" t="s">
        <v>52</v>
      </c>
      <c r="P10" s="770">
        <v>11.5</v>
      </c>
      <c r="Q10" s="772"/>
      <c r="R10" s="965" t="s">
        <v>1239</v>
      </c>
      <c r="S10" s="798" t="s">
        <v>1239</v>
      </c>
      <c r="T10" s="798" t="s">
        <v>1239</v>
      </c>
    </row>
    <row r="11" spans="1:20" ht="16.5" customHeight="1" x14ac:dyDescent="0.25">
      <c r="A11" s="775" t="s">
        <v>18</v>
      </c>
      <c r="B11" s="786">
        <v>-27</v>
      </c>
      <c r="C11" s="777"/>
      <c r="D11" s="776">
        <v>-77</v>
      </c>
      <c r="E11" s="777"/>
      <c r="F11" s="776">
        <v>-84</v>
      </c>
      <c r="G11" s="778">
        <v>11.1</v>
      </c>
      <c r="H11" s="779">
        <v>-0.86</v>
      </c>
      <c r="I11" s="780"/>
      <c r="J11" s="961">
        <v>-50</v>
      </c>
      <c r="K11" s="782" t="s">
        <v>52</v>
      </c>
      <c r="L11" s="778">
        <v>22.1</v>
      </c>
      <c r="M11" s="780"/>
      <c r="N11" s="960">
        <v>-6</v>
      </c>
      <c r="O11" s="801" t="s">
        <v>52</v>
      </c>
      <c r="P11" s="778">
        <v>17</v>
      </c>
      <c r="Q11" s="780"/>
      <c r="R11" s="961">
        <v>-56</v>
      </c>
      <c r="S11" s="782" t="s">
        <v>52</v>
      </c>
      <c r="T11" s="778">
        <v>21.3</v>
      </c>
    </row>
    <row r="12" spans="1:20" ht="16.5" customHeight="1" x14ac:dyDescent="0.25">
      <c r="A12" s="767" t="s">
        <v>19</v>
      </c>
      <c r="B12" s="783" t="s">
        <v>1239</v>
      </c>
      <c r="C12" s="784"/>
      <c r="D12" s="785">
        <v>-88</v>
      </c>
      <c r="E12" s="784"/>
      <c r="F12" s="785">
        <v>-87</v>
      </c>
      <c r="G12" s="770">
        <v>7.1</v>
      </c>
      <c r="H12" s="771">
        <v>-0.97</v>
      </c>
      <c r="I12" s="772"/>
      <c r="J12" s="965" t="s">
        <v>1239</v>
      </c>
      <c r="K12" s="798" t="s">
        <v>1239</v>
      </c>
      <c r="L12" s="798" t="s">
        <v>1239</v>
      </c>
      <c r="M12" s="772"/>
      <c r="N12" s="959">
        <v>0</v>
      </c>
      <c r="O12" s="800" t="s">
        <v>52</v>
      </c>
      <c r="P12" s="770">
        <v>14.4</v>
      </c>
      <c r="Q12" s="772"/>
      <c r="R12" s="965" t="s">
        <v>1239</v>
      </c>
      <c r="S12" s="798" t="s">
        <v>1239</v>
      </c>
      <c r="T12" s="798" t="s">
        <v>1239</v>
      </c>
    </row>
    <row r="13" spans="1:20" ht="16.5" customHeight="1" x14ac:dyDescent="0.25">
      <c r="A13" s="775" t="s">
        <v>1499</v>
      </c>
      <c r="B13" s="776">
        <v>-83</v>
      </c>
      <c r="C13" s="777"/>
      <c r="D13" s="787" t="s">
        <v>1239</v>
      </c>
      <c r="E13" s="777"/>
      <c r="F13" s="776">
        <v>-92</v>
      </c>
      <c r="G13" s="778">
        <v>6.9</v>
      </c>
      <c r="H13" s="779">
        <v>-0.95</v>
      </c>
      <c r="I13" s="780"/>
      <c r="J13" s="960" t="s">
        <v>1239</v>
      </c>
      <c r="K13" s="781" t="s">
        <v>1239</v>
      </c>
      <c r="L13" s="781" t="s">
        <v>1239</v>
      </c>
      <c r="M13" s="781" t="s">
        <v>1239</v>
      </c>
      <c r="N13" s="960" t="s">
        <v>1239</v>
      </c>
      <c r="O13" s="781" t="s">
        <v>1239</v>
      </c>
      <c r="P13" s="781" t="s">
        <v>1239</v>
      </c>
      <c r="Q13" s="780"/>
      <c r="R13" s="960">
        <v>-9</v>
      </c>
      <c r="S13" s="782" t="s">
        <v>52</v>
      </c>
      <c r="T13" s="778">
        <v>11.2</v>
      </c>
    </row>
    <row r="14" spans="1:20" ht="16.5" customHeight="1" x14ac:dyDescent="0.25">
      <c r="A14" s="788" t="s">
        <v>21</v>
      </c>
      <c r="B14" s="785">
        <v>-70</v>
      </c>
      <c r="C14" s="784"/>
      <c r="D14" s="785">
        <v>-74</v>
      </c>
      <c r="E14" s="784"/>
      <c r="F14" s="785">
        <v>-79</v>
      </c>
      <c r="G14" s="770">
        <v>7.5</v>
      </c>
      <c r="H14" s="771">
        <v>-0.83</v>
      </c>
      <c r="I14" s="772"/>
      <c r="J14" s="959">
        <v>-4</v>
      </c>
      <c r="K14" s="774" t="s">
        <v>52</v>
      </c>
      <c r="L14" s="770">
        <v>10.6</v>
      </c>
      <c r="M14" s="772"/>
      <c r="N14" s="959">
        <v>-5</v>
      </c>
      <c r="O14" s="800" t="s">
        <v>52</v>
      </c>
      <c r="P14" s="770">
        <v>10.6</v>
      </c>
      <c r="Q14" s="772"/>
      <c r="R14" s="959">
        <v>-9</v>
      </c>
      <c r="S14" s="774" t="s">
        <v>52</v>
      </c>
      <c r="T14" s="770">
        <v>11</v>
      </c>
    </row>
    <row r="15" spans="1:20" ht="16.5" customHeight="1" x14ac:dyDescent="0.25">
      <c r="A15" s="775" t="s">
        <v>1362</v>
      </c>
      <c r="B15" s="786">
        <v>-17</v>
      </c>
      <c r="C15" s="777"/>
      <c r="D15" s="776">
        <v>-82</v>
      </c>
      <c r="E15" s="777"/>
      <c r="F15" s="776">
        <v>-66</v>
      </c>
      <c r="G15" s="778">
        <v>10.199999999999999</v>
      </c>
      <c r="H15" s="779">
        <v>-0.73</v>
      </c>
      <c r="I15" s="780"/>
      <c r="J15" s="961">
        <v>-65</v>
      </c>
      <c r="K15" s="782" t="s">
        <v>50</v>
      </c>
      <c r="L15" s="778">
        <v>22.7</v>
      </c>
      <c r="M15" s="780"/>
      <c r="N15" s="960">
        <v>16</v>
      </c>
      <c r="O15" s="801" t="s">
        <v>52</v>
      </c>
      <c r="P15" s="778">
        <v>16.600000000000001</v>
      </c>
      <c r="Q15" s="780"/>
      <c r="R15" s="961">
        <v>-49</v>
      </c>
      <c r="S15" s="782" t="s">
        <v>52</v>
      </c>
      <c r="T15" s="778">
        <v>21.3</v>
      </c>
    </row>
    <row r="16" spans="1:20" ht="16.5" customHeight="1" x14ac:dyDescent="0.25">
      <c r="A16" s="767" t="s">
        <v>23</v>
      </c>
      <c r="B16" s="785">
        <v>-40</v>
      </c>
      <c r="C16" s="784"/>
      <c r="D16" s="785">
        <v>-71</v>
      </c>
      <c r="E16" s="784"/>
      <c r="F16" s="785">
        <v>-78</v>
      </c>
      <c r="G16" s="770">
        <v>8.1999999999999993</v>
      </c>
      <c r="H16" s="771">
        <v>-0.8</v>
      </c>
      <c r="I16" s="772"/>
      <c r="J16" s="959">
        <v>-31</v>
      </c>
      <c r="K16" s="774" t="s">
        <v>52</v>
      </c>
      <c r="L16" s="770">
        <v>18.2</v>
      </c>
      <c r="M16" s="772"/>
      <c r="N16" s="959">
        <v>-7</v>
      </c>
      <c r="O16" s="800" t="s">
        <v>52</v>
      </c>
      <c r="P16" s="770">
        <v>16.8</v>
      </c>
      <c r="Q16" s="772"/>
      <c r="R16" s="962">
        <v>-38</v>
      </c>
      <c r="S16" s="774" t="s">
        <v>52</v>
      </c>
      <c r="T16" s="770">
        <v>13.9</v>
      </c>
    </row>
    <row r="17" spans="1:20" ht="16.5" customHeight="1" x14ac:dyDescent="0.25">
      <c r="A17" s="775" t="s">
        <v>1363</v>
      </c>
      <c r="B17" s="776">
        <v>-61</v>
      </c>
      <c r="C17" s="777"/>
      <c r="D17" s="776">
        <v>-56</v>
      </c>
      <c r="E17" s="777"/>
      <c r="F17" s="776">
        <v>-68</v>
      </c>
      <c r="G17" s="778">
        <v>6.3</v>
      </c>
      <c r="H17" s="779">
        <v>-0.76</v>
      </c>
      <c r="I17" s="780"/>
      <c r="J17" s="960">
        <v>5</v>
      </c>
      <c r="K17" s="782" t="s">
        <v>52</v>
      </c>
      <c r="L17" s="778">
        <v>12.6</v>
      </c>
      <c r="M17" s="780"/>
      <c r="N17" s="960">
        <v>-12</v>
      </c>
      <c r="O17" s="801" t="s">
        <v>52</v>
      </c>
      <c r="P17" s="778">
        <v>11.4</v>
      </c>
      <c r="Q17" s="780"/>
      <c r="R17" s="960">
        <v>-7</v>
      </c>
      <c r="S17" s="782" t="s">
        <v>52</v>
      </c>
      <c r="T17" s="778">
        <v>10.9</v>
      </c>
    </row>
    <row r="18" spans="1:20" ht="16.5" customHeight="1" x14ac:dyDescent="0.25">
      <c r="A18" s="767" t="s">
        <v>1364</v>
      </c>
      <c r="B18" s="785">
        <v>-66</v>
      </c>
      <c r="C18" s="784"/>
      <c r="D18" s="785">
        <v>-63</v>
      </c>
      <c r="E18" s="784"/>
      <c r="F18" s="785">
        <v>-69</v>
      </c>
      <c r="G18" s="770">
        <v>10.199999999999999</v>
      </c>
      <c r="H18" s="771">
        <v>-0.74</v>
      </c>
      <c r="I18" s="772"/>
      <c r="J18" s="959">
        <v>3</v>
      </c>
      <c r="K18" s="774" t="s">
        <v>52</v>
      </c>
      <c r="L18" s="770">
        <v>12</v>
      </c>
      <c r="M18" s="772"/>
      <c r="N18" s="959">
        <v>-6</v>
      </c>
      <c r="O18" s="800" t="s">
        <v>52</v>
      </c>
      <c r="P18" s="770">
        <v>12.9</v>
      </c>
      <c r="Q18" s="772"/>
      <c r="R18" s="959">
        <v>-3</v>
      </c>
      <c r="S18" s="774" t="s">
        <v>52</v>
      </c>
      <c r="T18" s="770">
        <v>13.9</v>
      </c>
    </row>
    <row r="19" spans="1:20" ht="16.5" customHeight="1" x14ac:dyDescent="0.25">
      <c r="A19" s="775" t="s">
        <v>787</v>
      </c>
      <c r="B19" s="787" t="s">
        <v>1239</v>
      </c>
      <c r="C19" s="777"/>
      <c r="D19" s="776">
        <v>-73</v>
      </c>
      <c r="E19" s="777"/>
      <c r="F19" s="776">
        <v>-81</v>
      </c>
      <c r="G19" s="778">
        <v>11</v>
      </c>
      <c r="H19" s="779">
        <v>-0.92</v>
      </c>
      <c r="I19" s="780"/>
      <c r="J19" s="960" t="s">
        <v>1239</v>
      </c>
      <c r="K19" s="781" t="s">
        <v>1239</v>
      </c>
      <c r="L19" s="781" t="s">
        <v>1239</v>
      </c>
      <c r="M19" s="780"/>
      <c r="N19" s="960">
        <v>-8</v>
      </c>
      <c r="O19" s="801" t="s">
        <v>52</v>
      </c>
      <c r="P19" s="778">
        <v>15.7</v>
      </c>
      <c r="Q19" s="780"/>
      <c r="R19" s="960" t="s">
        <v>1239</v>
      </c>
      <c r="S19" s="781" t="s">
        <v>1239</v>
      </c>
      <c r="T19" s="781" t="s">
        <v>1239</v>
      </c>
    </row>
    <row r="20" spans="1:20" ht="16.5" customHeight="1" x14ac:dyDescent="0.25">
      <c r="A20" s="767" t="s">
        <v>27</v>
      </c>
      <c r="B20" s="785">
        <v>-48</v>
      </c>
      <c r="C20" s="784"/>
      <c r="D20" s="785">
        <v>-74</v>
      </c>
      <c r="E20" s="784"/>
      <c r="F20" s="785">
        <v>-73</v>
      </c>
      <c r="G20" s="770">
        <v>12</v>
      </c>
      <c r="H20" s="771">
        <v>-0.79</v>
      </c>
      <c r="I20" s="772"/>
      <c r="J20" s="959">
        <v>-26</v>
      </c>
      <c r="K20" s="774" t="s">
        <v>52</v>
      </c>
      <c r="L20" s="770">
        <v>25.6</v>
      </c>
      <c r="M20" s="772"/>
      <c r="N20" s="959">
        <v>1</v>
      </c>
      <c r="O20" s="800" t="s">
        <v>52</v>
      </c>
      <c r="P20" s="770">
        <v>19.7</v>
      </c>
      <c r="Q20" s="772"/>
      <c r="R20" s="959">
        <v>-25</v>
      </c>
      <c r="S20" s="774" t="s">
        <v>52</v>
      </c>
      <c r="T20" s="770">
        <v>23.7</v>
      </c>
    </row>
    <row r="21" spans="1:20" ht="16.5" customHeight="1" x14ac:dyDescent="0.25">
      <c r="A21" s="775" t="s">
        <v>28</v>
      </c>
      <c r="B21" s="786">
        <v>-26</v>
      </c>
      <c r="C21" s="777"/>
      <c r="D21" s="776">
        <v>-104</v>
      </c>
      <c r="E21" s="777"/>
      <c r="F21" s="776">
        <v>-85</v>
      </c>
      <c r="G21" s="778">
        <v>12.6</v>
      </c>
      <c r="H21" s="779">
        <v>-0.9</v>
      </c>
      <c r="I21" s="780"/>
      <c r="J21" s="961">
        <v>-78</v>
      </c>
      <c r="K21" s="782" t="s">
        <v>50</v>
      </c>
      <c r="L21" s="778">
        <v>25.8</v>
      </c>
      <c r="M21" s="780"/>
      <c r="N21" s="960">
        <v>19</v>
      </c>
      <c r="O21" s="801" t="s">
        <v>52</v>
      </c>
      <c r="P21" s="778">
        <v>18.8</v>
      </c>
      <c r="Q21" s="780"/>
      <c r="R21" s="961">
        <v>-59</v>
      </c>
      <c r="S21" s="782" t="s">
        <v>52</v>
      </c>
      <c r="T21" s="778">
        <v>25.3</v>
      </c>
    </row>
    <row r="22" spans="1:20" ht="16.5" customHeight="1" x14ac:dyDescent="0.25">
      <c r="A22" s="767" t="s">
        <v>1500</v>
      </c>
      <c r="B22" s="785">
        <v>-65</v>
      </c>
      <c r="C22" s="784"/>
      <c r="D22" s="785">
        <v>-79</v>
      </c>
      <c r="E22" s="784"/>
      <c r="F22" s="785">
        <v>-77</v>
      </c>
      <c r="G22" s="770">
        <v>7.1</v>
      </c>
      <c r="H22" s="771">
        <v>-0.81</v>
      </c>
      <c r="I22" s="772"/>
      <c r="J22" s="959">
        <v>-14</v>
      </c>
      <c r="K22" s="774" t="s">
        <v>52</v>
      </c>
      <c r="L22" s="770">
        <v>18.100000000000001</v>
      </c>
      <c r="M22" s="772"/>
      <c r="N22" s="959">
        <v>2</v>
      </c>
      <c r="O22" s="800" t="s">
        <v>52</v>
      </c>
      <c r="P22" s="770">
        <v>12.5</v>
      </c>
      <c r="Q22" s="772"/>
      <c r="R22" s="959">
        <v>-12</v>
      </c>
      <c r="S22" s="774" t="s">
        <v>52</v>
      </c>
      <c r="T22" s="770">
        <v>16.8</v>
      </c>
    </row>
    <row r="23" spans="1:20" ht="16.5" customHeight="1" x14ac:dyDescent="0.25">
      <c r="A23" s="775" t="s">
        <v>30</v>
      </c>
      <c r="B23" s="776">
        <v>-52</v>
      </c>
      <c r="C23" s="777"/>
      <c r="D23" s="776">
        <v>-64</v>
      </c>
      <c r="E23" s="777"/>
      <c r="F23" s="776">
        <v>-94</v>
      </c>
      <c r="G23" s="778">
        <v>12</v>
      </c>
      <c r="H23" s="779">
        <v>-0.99</v>
      </c>
      <c r="I23" s="780"/>
      <c r="J23" s="960">
        <v>-11</v>
      </c>
      <c r="K23" s="782" t="s">
        <v>52</v>
      </c>
      <c r="L23" s="778">
        <v>26.1</v>
      </c>
      <c r="M23" s="780"/>
      <c r="N23" s="960">
        <v>-31</v>
      </c>
      <c r="O23" s="801" t="s">
        <v>52</v>
      </c>
      <c r="P23" s="778">
        <v>19.100000000000001</v>
      </c>
      <c r="Q23" s="780"/>
      <c r="R23" s="960">
        <v>-42</v>
      </c>
      <c r="S23" s="782" t="s">
        <v>52</v>
      </c>
      <c r="T23" s="778">
        <v>24.7</v>
      </c>
    </row>
    <row r="24" spans="1:20" ht="16.5" customHeight="1" x14ac:dyDescent="0.25">
      <c r="A24" s="789" t="s">
        <v>1501</v>
      </c>
      <c r="B24" s="790">
        <v>-61</v>
      </c>
      <c r="C24" s="791"/>
      <c r="D24" s="790">
        <v>-71</v>
      </c>
      <c r="E24" s="791"/>
      <c r="F24" s="790">
        <v>-78</v>
      </c>
      <c r="G24" s="792">
        <v>2.6</v>
      </c>
      <c r="H24" s="793">
        <v>-0.83</v>
      </c>
      <c r="I24" s="794"/>
      <c r="J24" s="963">
        <v>-10</v>
      </c>
      <c r="K24" s="795"/>
      <c r="L24" s="792">
        <v>5.6</v>
      </c>
      <c r="M24" s="794"/>
      <c r="N24" s="963">
        <v>-7</v>
      </c>
      <c r="O24" s="802"/>
      <c r="P24" s="792">
        <v>5</v>
      </c>
      <c r="Q24" s="794"/>
      <c r="R24" s="964">
        <v>-16</v>
      </c>
      <c r="S24" s="795"/>
      <c r="T24" s="792">
        <v>5.3</v>
      </c>
    </row>
    <row r="25" spans="1:20" ht="16.5" customHeight="1" x14ac:dyDescent="0.25">
      <c r="A25" s="619" t="s">
        <v>1502</v>
      </c>
      <c r="B25" s="796"/>
      <c r="C25" s="796"/>
      <c r="D25" s="796"/>
      <c r="E25" s="796"/>
      <c r="F25" s="796"/>
    </row>
    <row r="26" spans="1:20" ht="16.5" customHeight="1" x14ac:dyDescent="0.35">
      <c r="A26" s="619" t="s">
        <v>1503</v>
      </c>
    </row>
    <row r="27" spans="1:20" ht="16.5" customHeight="1" x14ac:dyDescent="0.25">
      <c r="A27" s="619" t="s">
        <v>1504</v>
      </c>
    </row>
    <row r="28" spans="1:20" ht="16.5" customHeight="1" x14ac:dyDescent="0.25">
      <c r="A28" s="619" t="s">
        <v>1308</v>
      </c>
    </row>
    <row r="29" spans="1:20" ht="16.5" customHeight="1" x14ac:dyDescent="0.25">
      <c r="A29" s="619" t="s">
        <v>1309</v>
      </c>
    </row>
    <row r="30" spans="1:20" ht="16.5" customHeight="1" x14ac:dyDescent="0.25">
      <c r="A30" s="797" t="s">
        <v>1242</v>
      </c>
    </row>
    <row r="31" spans="1:20" ht="16.5" customHeight="1" x14ac:dyDescent="0.25">
      <c r="A31" s="619" t="s">
        <v>1369</v>
      </c>
    </row>
    <row r="32" spans="1:20" ht="16.5" customHeight="1" x14ac:dyDescent="0.25">
      <c r="A32" s="619" t="s">
        <v>1224</v>
      </c>
    </row>
    <row r="33" spans="1:1" ht="16.5" customHeight="1" x14ac:dyDescent="0.25">
      <c r="A33" s="619" t="s">
        <v>1494</v>
      </c>
    </row>
    <row r="34" spans="1:1" ht="16.5" customHeight="1" x14ac:dyDescent="0.25">
      <c r="A34" s="797" t="s">
        <v>1505</v>
      </c>
    </row>
    <row r="35" spans="1:1" ht="16.5" customHeight="1" x14ac:dyDescent="0.25">
      <c r="A35" s="619" t="s">
        <v>1506</v>
      </c>
    </row>
  </sheetData>
  <mergeCells count="8">
    <mergeCell ref="B5:H5"/>
    <mergeCell ref="J5:L5"/>
    <mergeCell ref="N5:P5"/>
    <mergeCell ref="R5:T5"/>
    <mergeCell ref="F6:H6"/>
    <mergeCell ref="J6:L6"/>
    <mergeCell ref="N6:P6"/>
    <mergeCell ref="R6:T6"/>
  </mergeCells>
  <pageMargins left="0.7" right="0.7" top="0.78749999999999998" bottom="0.78749999999999998" header="0.511811023622047" footer="0.511811023622047"/>
  <pageSetup paperSize="9" orientation="portrait" horizontalDpi="300" verticalDpi="300" r:id="rId1"/>
  <headerFooter scaleWithDoc="0" alignWithMargins="0">
    <oddHeader>&amp;L&amp;C&amp;R</oddHeader>
    <oddFooter>&amp;L&amp;C&amp;R</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5A9D6-8F3A-4997-B4CC-241ED4A25516}">
  <sheetPr>
    <tabColor theme="0" tint="-4.9989318521683403E-2"/>
  </sheetPr>
  <dimension ref="A1:T35"/>
  <sheetViews>
    <sheetView zoomScaleNormal="100" workbookViewId="0">
      <selection activeCell="D2" sqref="D2"/>
    </sheetView>
  </sheetViews>
  <sheetFormatPr baseColWidth="10" defaultColWidth="11.42578125" defaultRowHeight="16.5" customHeight="1" x14ac:dyDescent="0.25"/>
  <cols>
    <col min="1" max="1" width="36.140625" style="619" customWidth="1"/>
    <col min="2" max="2" width="11.140625" style="619" customWidth="1"/>
    <col min="3" max="3" width="2.5703125" style="619" customWidth="1"/>
    <col min="4" max="4" width="11.140625" style="619" customWidth="1"/>
    <col min="5" max="5" width="2.5703125" style="619" customWidth="1"/>
    <col min="6" max="8" width="11.140625" style="619" customWidth="1"/>
    <col min="9" max="9" width="2.5703125" style="619" customWidth="1"/>
    <col min="10" max="10" width="11.5703125" style="619" customWidth="1"/>
    <col min="11" max="11" width="2.5703125" style="753" customWidth="1"/>
    <col min="12" max="12" width="11.140625" style="619" customWidth="1"/>
    <col min="13" max="13" width="2.5703125" style="619" customWidth="1"/>
    <col min="14" max="14" width="11.5703125" style="619" customWidth="1"/>
    <col min="15" max="15" width="2.5703125" style="753" customWidth="1"/>
    <col min="16" max="16" width="11.140625" style="619" customWidth="1"/>
    <col min="17" max="17" width="2.5703125" style="619" customWidth="1"/>
    <col min="18" max="18" width="11.5703125" style="619" customWidth="1"/>
    <col min="19" max="19" width="2.5703125" style="753" customWidth="1"/>
    <col min="20" max="20" width="11.140625" style="619" customWidth="1"/>
    <col min="21" max="16384" width="11.42578125" style="619"/>
  </cols>
  <sheetData>
    <row r="1" spans="1:20" ht="15" customHeight="1" x14ac:dyDescent="0.25">
      <c r="A1" s="421" t="str">
        <f>HYPERLINK("#'Inhalt'!$A$1","zurück zum Inhaltsverzeichnis")</f>
        <v>zurück zum Inhaltsverzeichnis</v>
      </c>
    </row>
    <row r="2" spans="1:20" ht="15" customHeight="1" x14ac:dyDescent="0.25"/>
    <row r="3" spans="1:20" ht="15" customHeight="1" x14ac:dyDescent="0.25">
      <c r="A3" s="620" t="s">
        <v>1510</v>
      </c>
    </row>
    <row r="4" spans="1:20" ht="15" customHeight="1" x14ac:dyDescent="0.25"/>
    <row r="5" spans="1:20" ht="33" customHeight="1" x14ac:dyDescent="0.25">
      <c r="A5" s="754"/>
      <c r="B5" s="1135" t="s">
        <v>1318</v>
      </c>
      <c r="C5" s="1135"/>
      <c r="D5" s="1135"/>
      <c r="E5" s="1135"/>
      <c r="F5" s="1135"/>
      <c r="G5" s="1135"/>
      <c r="H5" s="1135"/>
      <c r="I5" s="755"/>
      <c r="J5" s="1136" t="s">
        <v>1495</v>
      </c>
      <c r="K5" s="1136"/>
      <c r="L5" s="1136"/>
      <c r="M5" s="755"/>
      <c r="N5" s="1136" t="s">
        <v>1495</v>
      </c>
      <c r="O5" s="1136"/>
      <c r="P5" s="1136"/>
      <c r="Q5" s="755"/>
      <c r="R5" s="1136" t="s">
        <v>1495</v>
      </c>
      <c r="S5" s="1136"/>
      <c r="T5" s="1136"/>
    </row>
    <row r="6" spans="1:20" ht="16.5" customHeight="1" x14ac:dyDescent="0.25">
      <c r="A6" s="756"/>
      <c r="B6" s="757">
        <v>2012</v>
      </c>
      <c r="C6" s="758"/>
      <c r="D6" s="757">
        <v>2018</v>
      </c>
      <c r="E6" s="759"/>
      <c r="F6" s="1137">
        <v>2024</v>
      </c>
      <c r="G6" s="1137"/>
      <c r="H6" s="1137"/>
      <c r="I6" s="758"/>
      <c r="J6" s="1138" t="s">
        <v>1291</v>
      </c>
      <c r="K6" s="1138"/>
      <c r="L6" s="1138"/>
      <c r="M6" s="758"/>
      <c r="N6" s="1139" t="s">
        <v>1292</v>
      </c>
      <c r="O6" s="1139"/>
      <c r="P6" s="1139"/>
      <c r="Q6" s="758"/>
      <c r="R6" s="1139" t="s">
        <v>1293</v>
      </c>
      <c r="S6" s="1139"/>
      <c r="T6" s="1139"/>
    </row>
    <row r="7" spans="1:20" ht="33" customHeight="1" x14ac:dyDescent="0.35">
      <c r="A7" s="760" t="s">
        <v>12</v>
      </c>
      <c r="B7" s="761" t="s">
        <v>1012</v>
      </c>
      <c r="C7" s="762"/>
      <c r="D7" s="761" t="s">
        <v>1012</v>
      </c>
      <c r="E7" s="762"/>
      <c r="F7" s="761" t="s">
        <v>1012</v>
      </c>
      <c r="G7" s="762" t="s">
        <v>1163</v>
      </c>
      <c r="H7" s="763" t="s">
        <v>1223</v>
      </c>
      <c r="I7" s="764"/>
      <c r="J7" s="967" t="s">
        <v>1496</v>
      </c>
      <c r="K7" s="765"/>
      <c r="L7" s="762" t="s">
        <v>1163</v>
      </c>
      <c r="M7" s="766"/>
      <c r="N7" s="967" t="s">
        <v>1497</v>
      </c>
      <c r="O7" s="765"/>
      <c r="P7" s="762" t="s">
        <v>1163</v>
      </c>
      <c r="Q7" s="766"/>
      <c r="R7" s="967" t="s">
        <v>1498</v>
      </c>
      <c r="S7" s="765"/>
      <c r="T7" s="762" t="s">
        <v>1163</v>
      </c>
    </row>
    <row r="8" spans="1:20" ht="16.5" customHeight="1" x14ac:dyDescent="0.25">
      <c r="A8" s="767" t="s">
        <v>1357</v>
      </c>
      <c r="B8" s="768">
        <v>-52</v>
      </c>
      <c r="C8" s="769"/>
      <c r="D8" s="768">
        <v>-62</v>
      </c>
      <c r="E8" s="769"/>
      <c r="F8" s="768">
        <v>-70</v>
      </c>
      <c r="G8" s="770">
        <v>6.3</v>
      </c>
      <c r="H8" s="771">
        <v>-0.76</v>
      </c>
      <c r="I8" s="772"/>
      <c r="J8" s="959">
        <v>-10</v>
      </c>
      <c r="K8" s="774" t="s">
        <v>52</v>
      </c>
      <c r="L8" s="770">
        <v>12.7</v>
      </c>
      <c r="M8" s="772"/>
      <c r="N8" s="959">
        <v>-8</v>
      </c>
      <c r="O8" s="774" t="s">
        <v>52</v>
      </c>
      <c r="P8" s="770">
        <v>9.8000000000000007</v>
      </c>
      <c r="Q8" s="772"/>
      <c r="R8" s="959">
        <v>-18</v>
      </c>
      <c r="S8" s="774" t="s">
        <v>52</v>
      </c>
      <c r="T8" s="770">
        <v>12.3</v>
      </c>
    </row>
    <row r="9" spans="1:20" ht="16.5" customHeight="1" x14ac:dyDescent="0.25">
      <c r="A9" s="775" t="s">
        <v>1396</v>
      </c>
      <c r="B9" s="776">
        <v>-40</v>
      </c>
      <c r="C9" s="777"/>
      <c r="D9" s="776">
        <v>-70</v>
      </c>
      <c r="E9" s="777"/>
      <c r="F9" s="776">
        <v>-59</v>
      </c>
      <c r="G9" s="778">
        <v>7.9</v>
      </c>
      <c r="H9" s="779">
        <v>-0.66</v>
      </c>
      <c r="I9" s="780"/>
      <c r="J9" s="960">
        <v>-30</v>
      </c>
      <c r="K9" s="782" t="s">
        <v>52</v>
      </c>
      <c r="L9" s="778">
        <v>17.399999999999999</v>
      </c>
      <c r="M9" s="780"/>
      <c r="N9" s="960">
        <v>12</v>
      </c>
      <c r="O9" s="782" t="s">
        <v>52</v>
      </c>
      <c r="P9" s="778">
        <v>14.8</v>
      </c>
      <c r="Q9" s="780"/>
      <c r="R9" s="960">
        <v>-18</v>
      </c>
      <c r="S9" s="782" t="s">
        <v>52</v>
      </c>
      <c r="T9" s="778">
        <v>14.6</v>
      </c>
    </row>
    <row r="10" spans="1:20" ht="16.5" customHeight="1" x14ac:dyDescent="0.25">
      <c r="A10" s="767" t="s">
        <v>17</v>
      </c>
      <c r="B10" s="783" t="s">
        <v>1239</v>
      </c>
      <c r="C10" s="784"/>
      <c r="D10" s="785">
        <v>-85</v>
      </c>
      <c r="E10" s="784"/>
      <c r="F10" s="785">
        <v>-77</v>
      </c>
      <c r="G10" s="770">
        <v>6.9</v>
      </c>
      <c r="H10" s="771">
        <v>-0.79</v>
      </c>
      <c r="I10" s="772"/>
      <c r="J10" s="965" t="s">
        <v>1239</v>
      </c>
      <c r="K10" s="798" t="s">
        <v>1239</v>
      </c>
      <c r="L10" s="798" t="s">
        <v>1239</v>
      </c>
      <c r="M10" s="772"/>
      <c r="N10" s="959">
        <v>8</v>
      </c>
      <c r="O10" s="774" t="s">
        <v>52</v>
      </c>
      <c r="P10" s="770">
        <v>10.199999999999999</v>
      </c>
      <c r="Q10" s="772"/>
      <c r="R10" s="965" t="s">
        <v>1239</v>
      </c>
      <c r="S10" s="798" t="s">
        <v>1239</v>
      </c>
      <c r="T10" s="798" t="s">
        <v>1239</v>
      </c>
    </row>
    <row r="11" spans="1:20" ht="16.5" customHeight="1" x14ac:dyDescent="0.25">
      <c r="A11" s="775" t="s">
        <v>18</v>
      </c>
      <c r="B11" s="786">
        <v>-32</v>
      </c>
      <c r="C11" s="777"/>
      <c r="D11" s="776">
        <v>-49</v>
      </c>
      <c r="E11" s="777"/>
      <c r="F11" s="776">
        <v>-55</v>
      </c>
      <c r="G11" s="778">
        <v>9.4</v>
      </c>
      <c r="H11" s="779">
        <v>-0.62</v>
      </c>
      <c r="I11" s="780"/>
      <c r="J11" s="960">
        <v>-16</v>
      </c>
      <c r="K11" s="782" t="s">
        <v>52</v>
      </c>
      <c r="L11" s="778">
        <v>22.2</v>
      </c>
      <c r="M11" s="780"/>
      <c r="N11" s="960">
        <v>-6</v>
      </c>
      <c r="O11" s="782" t="s">
        <v>52</v>
      </c>
      <c r="P11" s="778">
        <v>15.9</v>
      </c>
      <c r="Q11" s="780"/>
      <c r="R11" s="960">
        <v>-23</v>
      </c>
      <c r="S11" s="782" t="s">
        <v>52</v>
      </c>
      <c r="T11" s="778">
        <v>20.6</v>
      </c>
    </row>
    <row r="12" spans="1:20" ht="16.5" customHeight="1" x14ac:dyDescent="0.25">
      <c r="A12" s="767" t="s">
        <v>19</v>
      </c>
      <c r="B12" s="783" t="s">
        <v>1239</v>
      </c>
      <c r="C12" s="784"/>
      <c r="D12" s="785">
        <v>-73</v>
      </c>
      <c r="E12" s="784"/>
      <c r="F12" s="785">
        <v>-82</v>
      </c>
      <c r="G12" s="770">
        <v>6.6</v>
      </c>
      <c r="H12" s="771">
        <v>-0.93</v>
      </c>
      <c r="I12" s="772"/>
      <c r="J12" s="965" t="s">
        <v>1239</v>
      </c>
      <c r="K12" s="798" t="s">
        <v>1239</v>
      </c>
      <c r="L12" s="798" t="s">
        <v>1239</v>
      </c>
      <c r="M12" s="772"/>
      <c r="N12" s="959">
        <v>-10</v>
      </c>
      <c r="O12" s="774" t="s">
        <v>52</v>
      </c>
      <c r="P12" s="770">
        <v>12</v>
      </c>
      <c r="Q12" s="772"/>
      <c r="R12" s="965" t="s">
        <v>1239</v>
      </c>
      <c r="S12" s="798" t="s">
        <v>1239</v>
      </c>
      <c r="T12" s="798" t="s">
        <v>1239</v>
      </c>
    </row>
    <row r="13" spans="1:20" ht="16.5" customHeight="1" x14ac:dyDescent="0.25">
      <c r="A13" s="775" t="s">
        <v>1499</v>
      </c>
      <c r="B13" s="776">
        <v>-68</v>
      </c>
      <c r="C13" s="777"/>
      <c r="D13" s="787" t="s">
        <v>1239</v>
      </c>
      <c r="E13" s="777"/>
      <c r="F13" s="776">
        <v>-82</v>
      </c>
      <c r="G13" s="778">
        <v>5.8</v>
      </c>
      <c r="H13" s="779">
        <v>-0.92</v>
      </c>
      <c r="I13" s="780"/>
      <c r="J13" s="966" t="s">
        <v>1239</v>
      </c>
      <c r="K13" s="799" t="s">
        <v>1239</v>
      </c>
      <c r="L13" s="799" t="s">
        <v>1239</v>
      </c>
      <c r="M13" s="799" t="s">
        <v>1239</v>
      </c>
      <c r="N13" s="966" t="s">
        <v>1239</v>
      </c>
      <c r="O13" s="799" t="s">
        <v>1239</v>
      </c>
      <c r="P13" s="799" t="s">
        <v>1239</v>
      </c>
      <c r="Q13" s="780"/>
      <c r="R13" s="960">
        <v>-14</v>
      </c>
      <c r="S13" s="782" t="s">
        <v>52</v>
      </c>
      <c r="T13" s="778">
        <v>10.199999999999999</v>
      </c>
    </row>
    <row r="14" spans="1:20" ht="16.5" customHeight="1" x14ac:dyDescent="0.25">
      <c r="A14" s="788" t="s">
        <v>21</v>
      </c>
      <c r="B14" s="785">
        <v>-66</v>
      </c>
      <c r="C14" s="784"/>
      <c r="D14" s="785">
        <v>-67</v>
      </c>
      <c r="E14" s="784"/>
      <c r="F14" s="785">
        <v>-70</v>
      </c>
      <c r="G14" s="770">
        <v>6.5</v>
      </c>
      <c r="H14" s="771">
        <v>-0.84</v>
      </c>
      <c r="I14" s="772"/>
      <c r="J14" s="959">
        <v>-1</v>
      </c>
      <c r="K14" s="774" t="s">
        <v>52</v>
      </c>
      <c r="L14" s="770">
        <v>9.8000000000000007</v>
      </c>
      <c r="M14" s="772"/>
      <c r="N14" s="959">
        <v>-3</v>
      </c>
      <c r="O14" s="774" t="s">
        <v>52</v>
      </c>
      <c r="P14" s="770">
        <v>9</v>
      </c>
      <c r="Q14" s="772"/>
      <c r="R14" s="959">
        <v>-4</v>
      </c>
      <c r="S14" s="774" t="s">
        <v>52</v>
      </c>
      <c r="T14" s="770">
        <v>10.3</v>
      </c>
    </row>
    <row r="15" spans="1:20" ht="16.5" customHeight="1" x14ac:dyDescent="0.25">
      <c r="A15" s="775" t="s">
        <v>1362</v>
      </c>
      <c r="B15" s="786">
        <v>-4</v>
      </c>
      <c r="C15" s="777"/>
      <c r="D15" s="776">
        <v>-50</v>
      </c>
      <c r="E15" s="777"/>
      <c r="F15" s="776">
        <v>-52</v>
      </c>
      <c r="G15" s="778">
        <v>8.8000000000000007</v>
      </c>
      <c r="H15" s="779">
        <v>-0.62</v>
      </c>
      <c r="I15" s="780"/>
      <c r="J15" s="961">
        <v>-46</v>
      </c>
      <c r="K15" s="782" t="s">
        <v>52</v>
      </c>
      <c r="L15" s="778">
        <v>22</v>
      </c>
      <c r="M15" s="780"/>
      <c r="N15" s="960">
        <v>-2</v>
      </c>
      <c r="O15" s="782" t="s">
        <v>52</v>
      </c>
      <c r="P15" s="778">
        <v>14.3</v>
      </c>
      <c r="Q15" s="780"/>
      <c r="R15" s="961">
        <v>-48</v>
      </c>
      <c r="S15" s="782" t="s">
        <v>52</v>
      </c>
      <c r="T15" s="778">
        <v>21</v>
      </c>
    </row>
    <row r="16" spans="1:20" ht="16.5" customHeight="1" x14ac:dyDescent="0.25">
      <c r="A16" s="767" t="s">
        <v>23</v>
      </c>
      <c r="B16" s="785">
        <v>-47</v>
      </c>
      <c r="C16" s="784"/>
      <c r="D16" s="785">
        <v>-75</v>
      </c>
      <c r="E16" s="784"/>
      <c r="F16" s="785">
        <v>-60</v>
      </c>
      <c r="G16" s="770">
        <v>6.2</v>
      </c>
      <c r="H16" s="771">
        <v>-0.73</v>
      </c>
      <c r="I16" s="772"/>
      <c r="J16" s="959">
        <v>-28</v>
      </c>
      <c r="K16" s="774" t="s">
        <v>52</v>
      </c>
      <c r="L16" s="770">
        <v>14.7</v>
      </c>
      <c r="M16" s="772"/>
      <c r="N16" s="959">
        <v>15</v>
      </c>
      <c r="O16" s="774" t="s">
        <v>52</v>
      </c>
      <c r="P16" s="770">
        <v>12.4</v>
      </c>
      <c r="Q16" s="772"/>
      <c r="R16" s="959">
        <v>-13</v>
      </c>
      <c r="S16" s="774" t="s">
        <v>52</v>
      </c>
      <c r="T16" s="770">
        <v>12.1</v>
      </c>
    </row>
    <row r="17" spans="1:20" ht="16.5" customHeight="1" x14ac:dyDescent="0.25">
      <c r="A17" s="775" t="s">
        <v>1363</v>
      </c>
      <c r="B17" s="776">
        <v>-52</v>
      </c>
      <c r="C17" s="777"/>
      <c r="D17" s="776">
        <v>-55</v>
      </c>
      <c r="E17" s="777"/>
      <c r="F17" s="776">
        <v>-52</v>
      </c>
      <c r="G17" s="778">
        <v>5.7</v>
      </c>
      <c r="H17" s="779">
        <v>-0.62</v>
      </c>
      <c r="I17" s="780"/>
      <c r="J17" s="960">
        <v>-3</v>
      </c>
      <c r="K17" s="782" t="s">
        <v>52</v>
      </c>
      <c r="L17" s="778">
        <v>12.2</v>
      </c>
      <c r="M17" s="780"/>
      <c r="N17" s="960">
        <v>3</v>
      </c>
      <c r="O17" s="782" t="s">
        <v>52</v>
      </c>
      <c r="P17" s="778">
        <v>10.6</v>
      </c>
      <c r="Q17" s="780"/>
      <c r="R17" s="960">
        <v>0</v>
      </c>
      <c r="S17" s="782" t="s">
        <v>52</v>
      </c>
      <c r="T17" s="778">
        <v>10.4</v>
      </c>
    </row>
    <row r="18" spans="1:20" ht="16.5" customHeight="1" x14ac:dyDescent="0.25">
      <c r="A18" s="767" t="s">
        <v>1364</v>
      </c>
      <c r="B18" s="785">
        <v>-53</v>
      </c>
      <c r="C18" s="784"/>
      <c r="D18" s="785">
        <v>-55</v>
      </c>
      <c r="E18" s="784"/>
      <c r="F18" s="785">
        <v>-47</v>
      </c>
      <c r="G18" s="770">
        <v>8.9</v>
      </c>
      <c r="H18" s="771">
        <v>-0.54</v>
      </c>
      <c r="I18" s="772"/>
      <c r="J18" s="959">
        <v>-2</v>
      </c>
      <c r="K18" s="774" t="s">
        <v>52</v>
      </c>
      <c r="L18" s="770">
        <v>11.2</v>
      </c>
      <c r="M18" s="772"/>
      <c r="N18" s="959">
        <v>8</v>
      </c>
      <c r="O18" s="774" t="s">
        <v>52</v>
      </c>
      <c r="P18" s="770">
        <v>11</v>
      </c>
      <c r="Q18" s="772"/>
      <c r="R18" s="959">
        <v>6</v>
      </c>
      <c r="S18" s="774" t="s">
        <v>52</v>
      </c>
      <c r="T18" s="770">
        <v>13</v>
      </c>
    </row>
    <row r="19" spans="1:20" ht="16.5" customHeight="1" x14ac:dyDescent="0.25">
      <c r="A19" s="775" t="s">
        <v>787</v>
      </c>
      <c r="B19" s="787" t="s">
        <v>1239</v>
      </c>
      <c r="C19" s="777"/>
      <c r="D19" s="776">
        <v>-52</v>
      </c>
      <c r="E19" s="777"/>
      <c r="F19" s="776">
        <v>-62</v>
      </c>
      <c r="G19" s="778">
        <v>9.6999999999999993</v>
      </c>
      <c r="H19" s="779">
        <v>-0.71</v>
      </c>
      <c r="I19" s="780"/>
      <c r="J19" s="966" t="s">
        <v>1239</v>
      </c>
      <c r="K19" s="799" t="s">
        <v>1239</v>
      </c>
      <c r="L19" s="799" t="s">
        <v>1239</v>
      </c>
      <c r="M19" s="780"/>
      <c r="N19" s="960">
        <v>-9</v>
      </c>
      <c r="O19" s="782" t="s">
        <v>52</v>
      </c>
      <c r="P19" s="778">
        <v>14.5</v>
      </c>
      <c r="Q19" s="780"/>
      <c r="R19" s="966" t="s">
        <v>1239</v>
      </c>
      <c r="S19" s="799" t="s">
        <v>1239</v>
      </c>
      <c r="T19" s="799" t="s">
        <v>1239</v>
      </c>
    </row>
    <row r="20" spans="1:20" ht="16.5" customHeight="1" x14ac:dyDescent="0.25">
      <c r="A20" s="767" t="s">
        <v>27</v>
      </c>
      <c r="B20" s="785">
        <v>-58</v>
      </c>
      <c r="C20" s="784"/>
      <c r="D20" s="785">
        <v>-75</v>
      </c>
      <c r="E20" s="784"/>
      <c r="F20" s="785">
        <v>-55</v>
      </c>
      <c r="G20" s="770">
        <v>10</v>
      </c>
      <c r="H20" s="771">
        <v>-0.56000000000000005</v>
      </c>
      <c r="I20" s="772"/>
      <c r="J20" s="959">
        <v>-17</v>
      </c>
      <c r="K20" s="774" t="s">
        <v>52</v>
      </c>
      <c r="L20" s="770">
        <v>23.2</v>
      </c>
      <c r="M20" s="772"/>
      <c r="N20" s="959">
        <v>20</v>
      </c>
      <c r="O20" s="774" t="s">
        <v>52</v>
      </c>
      <c r="P20" s="770">
        <v>17.7</v>
      </c>
      <c r="Q20" s="772"/>
      <c r="R20" s="959">
        <v>3</v>
      </c>
      <c r="S20" s="774" t="s">
        <v>52</v>
      </c>
      <c r="T20" s="770">
        <v>20.8</v>
      </c>
    </row>
    <row r="21" spans="1:20" ht="16.5" customHeight="1" x14ac:dyDescent="0.25">
      <c r="A21" s="775" t="s">
        <v>28</v>
      </c>
      <c r="B21" s="786">
        <v>-28</v>
      </c>
      <c r="C21" s="777"/>
      <c r="D21" s="776">
        <v>-87</v>
      </c>
      <c r="E21" s="777"/>
      <c r="F21" s="776">
        <v>-49</v>
      </c>
      <c r="G21" s="778">
        <v>12.6</v>
      </c>
      <c r="H21" s="779">
        <v>-0.54</v>
      </c>
      <c r="I21" s="780"/>
      <c r="J21" s="961">
        <v>-59</v>
      </c>
      <c r="K21" s="782" t="s">
        <v>52</v>
      </c>
      <c r="L21" s="778">
        <v>26.6</v>
      </c>
      <c r="M21" s="780"/>
      <c r="N21" s="961">
        <v>37</v>
      </c>
      <c r="O21" s="782" t="s">
        <v>52</v>
      </c>
      <c r="P21" s="778">
        <v>18</v>
      </c>
      <c r="Q21" s="780"/>
      <c r="R21" s="960">
        <v>-21</v>
      </c>
      <c r="S21" s="782" t="s">
        <v>52</v>
      </c>
      <c r="T21" s="778">
        <v>26.5</v>
      </c>
    </row>
    <row r="22" spans="1:20" ht="16.5" customHeight="1" x14ac:dyDescent="0.25">
      <c r="A22" s="767" t="s">
        <v>1500</v>
      </c>
      <c r="B22" s="785">
        <v>-43</v>
      </c>
      <c r="C22" s="784"/>
      <c r="D22" s="785">
        <v>-64</v>
      </c>
      <c r="E22" s="784"/>
      <c r="F22" s="785">
        <v>-60</v>
      </c>
      <c r="G22" s="770">
        <v>6.3</v>
      </c>
      <c r="H22" s="771">
        <v>-0.72</v>
      </c>
      <c r="I22" s="772"/>
      <c r="J22" s="959">
        <v>-21</v>
      </c>
      <c r="K22" s="774" t="s">
        <v>52</v>
      </c>
      <c r="L22" s="770">
        <v>18</v>
      </c>
      <c r="M22" s="772"/>
      <c r="N22" s="959">
        <v>4</v>
      </c>
      <c r="O22" s="774" t="s">
        <v>52</v>
      </c>
      <c r="P22" s="770">
        <v>12.2</v>
      </c>
      <c r="Q22" s="772"/>
      <c r="R22" s="959">
        <v>-17</v>
      </c>
      <c r="S22" s="774" t="s">
        <v>52</v>
      </c>
      <c r="T22" s="770">
        <v>16.2</v>
      </c>
    </row>
    <row r="23" spans="1:20" ht="16.5" customHeight="1" x14ac:dyDescent="0.25">
      <c r="A23" s="775" t="s">
        <v>30</v>
      </c>
      <c r="B23" s="776">
        <v>-98</v>
      </c>
      <c r="C23" s="777"/>
      <c r="D23" s="776">
        <v>-66</v>
      </c>
      <c r="E23" s="777"/>
      <c r="F23" s="776">
        <v>-82</v>
      </c>
      <c r="G23" s="778">
        <v>11.6</v>
      </c>
      <c r="H23" s="779">
        <v>-0.86</v>
      </c>
      <c r="I23" s="780"/>
      <c r="J23" s="960">
        <v>32</v>
      </c>
      <c r="K23" s="782" t="s">
        <v>52</v>
      </c>
      <c r="L23" s="778">
        <v>27.4</v>
      </c>
      <c r="M23" s="780"/>
      <c r="N23" s="960">
        <v>-17</v>
      </c>
      <c r="O23" s="782" t="s">
        <v>52</v>
      </c>
      <c r="P23" s="778">
        <v>20.399999999999999</v>
      </c>
      <c r="Q23" s="780"/>
      <c r="R23" s="960">
        <v>15</v>
      </c>
      <c r="S23" s="782" t="s">
        <v>52</v>
      </c>
      <c r="T23" s="778">
        <v>24.7</v>
      </c>
    </row>
    <row r="24" spans="1:20" ht="16.5" customHeight="1" x14ac:dyDescent="0.25">
      <c r="A24" s="789" t="s">
        <v>1501</v>
      </c>
      <c r="B24" s="790">
        <v>-56</v>
      </c>
      <c r="C24" s="791"/>
      <c r="D24" s="790">
        <v>-66</v>
      </c>
      <c r="E24" s="791"/>
      <c r="F24" s="790">
        <v>-62</v>
      </c>
      <c r="G24" s="792">
        <v>2.2999999999999998</v>
      </c>
      <c r="H24" s="793">
        <v>-0.71</v>
      </c>
      <c r="I24" s="794"/>
      <c r="J24" s="963">
        <v>-10</v>
      </c>
      <c r="K24" s="795"/>
      <c r="L24" s="792">
        <v>5.2</v>
      </c>
      <c r="M24" s="794"/>
      <c r="N24" s="963">
        <v>3</v>
      </c>
      <c r="O24" s="795"/>
      <c r="P24" s="792">
        <v>4.5</v>
      </c>
      <c r="Q24" s="794"/>
      <c r="R24" s="963">
        <v>-6</v>
      </c>
      <c r="S24" s="795"/>
      <c r="T24" s="792">
        <v>4.9000000000000004</v>
      </c>
    </row>
    <row r="25" spans="1:20" ht="16.5" customHeight="1" x14ac:dyDescent="0.25">
      <c r="A25" s="619" t="s">
        <v>1502</v>
      </c>
      <c r="B25" s="796"/>
      <c r="C25" s="796"/>
      <c r="D25" s="796"/>
      <c r="E25" s="796"/>
      <c r="F25" s="796"/>
    </row>
    <row r="26" spans="1:20" ht="16.5" customHeight="1" x14ac:dyDescent="0.35">
      <c r="A26" s="619" t="s">
        <v>1503</v>
      </c>
    </row>
    <row r="27" spans="1:20" ht="16.5" customHeight="1" x14ac:dyDescent="0.25">
      <c r="A27" s="619" t="s">
        <v>1504</v>
      </c>
    </row>
    <row r="28" spans="1:20" ht="16.5" customHeight="1" x14ac:dyDescent="0.25">
      <c r="A28" s="619" t="s">
        <v>1308</v>
      </c>
    </row>
    <row r="29" spans="1:20" ht="16.5" customHeight="1" x14ac:dyDescent="0.25">
      <c r="A29" s="619" t="s">
        <v>1309</v>
      </c>
    </row>
    <row r="30" spans="1:20" ht="16.5" customHeight="1" x14ac:dyDescent="0.25">
      <c r="A30" s="797" t="s">
        <v>1242</v>
      </c>
    </row>
    <row r="31" spans="1:20" ht="16.5" customHeight="1" x14ac:dyDescent="0.25">
      <c r="A31" s="619" t="s">
        <v>1369</v>
      </c>
    </row>
    <row r="32" spans="1:20" ht="16.5" customHeight="1" x14ac:dyDescent="0.25">
      <c r="A32" s="619" t="s">
        <v>1224</v>
      </c>
    </row>
    <row r="33" spans="1:1" ht="16.5" customHeight="1" x14ac:dyDescent="0.25">
      <c r="A33" s="619" t="s">
        <v>1494</v>
      </c>
    </row>
    <row r="34" spans="1:1" ht="16.5" customHeight="1" x14ac:dyDescent="0.25">
      <c r="A34" s="797" t="s">
        <v>1505</v>
      </c>
    </row>
    <row r="35" spans="1:1" ht="16.5" customHeight="1" x14ac:dyDescent="0.25">
      <c r="A35" s="619" t="s">
        <v>1506</v>
      </c>
    </row>
  </sheetData>
  <mergeCells count="8">
    <mergeCell ref="B5:H5"/>
    <mergeCell ref="J5:L5"/>
    <mergeCell ref="N5:P5"/>
    <mergeCell ref="R5:T5"/>
    <mergeCell ref="F6:H6"/>
    <mergeCell ref="J6:L6"/>
    <mergeCell ref="N6:P6"/>
    <mergeCell ref="R6:T6"/>
  </mergeCells>
  <pageMargins left="0.7" right="0.7" top="0.78749999999999998" bottom="0.78749999999999998" header="0.511811023622047" footer="0.511811023622047"/>
  <pageSetup paperSize="9" orientation="portrait" horizontalDpi="300" verticalDpi="300" r:id="rId1"/>
  <headerFooter scaleWithDoc="0" alignWithMargins="0">
    <oddHeader>&amp;L&amp;C&amp;R</oddHeader>
    <oddFooter>&amp;L&amp;C&amp;R</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FCB95-A181-4F09-824E-976128E87D41}">
  <sheetPr>
    <tabColor theme="0" tint="-4.9989318521683403E-2"/>
  </sheetPr>
  <dimension ref="A1:T35"/>
  <sheetViews>
    <sheetView zoomScaleNormal="100" workbookViewId="0">
      <selection activeCell="D2" sqref="D2"/>
    </sheetView>
  </sheetViews>
  <sheetFormatPr baseColWidth="10" defaultColWidth="11.42578125" defaultRowHeight="16.5" customHeight="1" x14ac:dyDescent="0.25"/>
  <cols>
    <col min="1" max="1" width="36.140625" style="619" customWidth="1"/>
    <col min="2" max="2" width="11.140625" style="619" customWidth="1"/>
    <col min="3" max="3" width="2.5703125" style="619" customWidth="1"/>
    <col min="4" max="4" width="11.140625" style="619" customWidth="1"/>
    <col min="5" max="5" width="2.5703125" style="619" customWidth="1"/>
    <col min="6" max="8" width="11.140625" style="619" customWidth="1"/>
    <col min="9" max="9" width="2.5703125" style="619" customWidth="1"/>
    <col min="10" max="10" width="11.5703125" style="619" customWidth="1"/>
    <col min="11" max="11" width="2.5703125" style="753" customWidth="1"/>
    <col min="12" max="12" width="11.140625" style="619" customWidth="1"/>
    <col min="13" max="13" width="2.5703125" style="619" customWidth="1"/>
    <col min="14" max="14" width="11.5703125" style="619" customWidth="1"/>
    <col min="15" max="15" width="2.5703125" style="753" customWidth="1"/>
    <col min="16" max="16" width="11.140625" style="619" customWidth="1"/>
    <col min="17" max="17" width="2.5703125" style="619" customWidth="1"/>
    <col min="18" max="18" width="11.5703125" style="619" customWidth="1"/>
    <col min="19" max="19" width="2.5703125" style="753" customWidth="1"/>
    <col min="20" max="20" width="11.140625" style="619" customWidth="1"/>
    <col min="21" max="16384" width="11.42578125" style="619"/>
  </cols>
  <sheetData>
    <row r="1" spans="1:20" ht="15" customHeight="1" x14ac:dyDescent="0.25">
      <c r="A1" s="421" t="str">
        <f>HYPERLINK("#'Inhalt'!$A$1","zurück zum Inhaltsverzeichnis")</f>
        <v>zurück zum Inhaltsverzeichnis</v>
      </c>
    </row>
    <row r="2" spans="1:20" ht="15" customHeight="1" x14ac:dyDescent="0.25"/>
    <row r="3" spans="1:20" ht="15" customHeight="1" x14ac:dyDescent="0.25">
      <c r="A3" s="620" t="s">
        <v>1511</v>
      </c>
    </row>
    <row r="4" spans="1:20" ht="15" customHeight="1" x14ac:dyDescent="0.25"/>
    <row r="5" spans="1:20" ht="33" customHeight="1" x14ac:dyDescent="0.25">
      <c r="A5" s="754"/>
      <c r="B5" s="1135" t="s">
        <v>1318</v>
      </c>
      <c r="C5" s="1135"/>
      <c r="D5" s="1135"/>
      <c r="E5" s="1135"/>
      <c r="F5" s="1135"/>
      <c r="G5" s="1135"/>
      <c r="H5" s="1135"/>
      <c r="I5" s="755"/>
      <c r="J5" s="1136" t="s">
        <v>1495</v>
      </c>
      <c r="K5" s="1136"/>
      <c r="L5" s="1136"/>
      <c r="M5" s="755"/>
      <c r="N5" s="1136" t="s">
        <v>1495</v>
      </c>
      <c r="O5" s="1136"/>
      <c r="P5" s="1136"/>
      <c r="Q5" s="755"/>
      <c r="R5" s="1136" t="s">
        <v>1495</v>
      </c>
      <c r="S5" s="1136"/>
      <c r="T5" s="1136"/>
    </row>
    <row r="6" spans="1:20" ht="16.5" customHeight="1" x14ac:dyDescent="0.25">
      <c r="A6" s="756"/>
      <c r="B6" s="757">
        <v>2012</v>
      </c>
      <c r="C6" s="758"/>
      <c r="D6" s="757">
        <v>2018</v>
      </c>
      <c r="E6" s="759"/>
      <c r="F6" s="1137">
        <v>2024</v>
      </c>
      <c r="G6" s="1137"/>
      <c r="H6" s="1137"/>
      <c r="I6" s="758"/>
      <c r="J6" s="1138" t="s">
        <v>1291</v>
      </c>
      <c r="K6" s="1138"/>
      <c r="L6" s="1138"/>
      <c r="M6" s="758"/>
      <c r="N6" s="1139" t="s">
        <v>1292</v>
      </c>
      <c r="O6" s="1139"/>
      <c r="P6" s="1139"/>
      <c r="Q6" s="758"/>
      <c r="R6" s="1139" t="s">
        <v>1293</v>
      </c>
      <c r="S6" s="1139"/>
      <c r="T6" s="1139"/>
    </row>
    <row r="7" spans="1:20" ht="33" customHeight="1" x14ac:dyDescent="0.35">
      <c r="A7" s="760" t="s">
        <v>12</v>
      </c>
      <c r="B7" s="761" t="s">
        <v>1012</v>
      </c>
      <c r="C7" s="762"/>
      <c r="D7" s="761" t="s">
        <v>1012</v>
      </c>
      <c r="E7" s="762"/>
      <c r="F7" s="761" t="s">
        <v>1012</v>
      </c>
      <c r="G7" s="762" t="s">
        <v>1163</v>
      </c>
      <c r="H7" s="763" t="s">
        <v>1223</v>
      </c>
      <c r="I7" s="764"/>
      <c r="J7" s="967" t="s">
        <v>1496</v>
      </c>
      <c r="K7" s="765"/>
      <c r="L7" s="762" t="s">
        <v>1163</v>
      </c>
      <c r="M7" s="766"/>
      <c r="N7" s="967" t="s">
        <v>1497</v>
      </c>
      <c r="O7" s="765"/>
      <c r="P7" s="762" t="s">
        <v>1163</v>
      </c>
      <c r="Q7" s="766"/>
      <c r="R7" s="967" t="s">
        <v>1498</v>
      </c>
      <c r="S7" s="765"/>
      <c r="T7" s="762" t="s">
        <v>1163</v>
      </c>
    </row>
    <row r="8" spans="1:20" ht="16.5" customHeight="1" x14ac:dyDescent="0.25">
      <c r="A8" s="767" t="s">
        <v>1357</v>
      </c>
      <c r="B8" s="768">
        <v>-60</v>
      </c>
      <c r="C8" s="769"/>
      <c r="D8" s="768">
        <v>-62</v>
      </c>
      <c r="E8" s="769"/>
      <c r="F8" s="768">
        <v>-69</v>
      </c>
      <c r="G8" s="770">
        <v>6.4</v>
      </c>
      <c r="H8" s="771">
        <v>-0.75</v>
      </c>
      <c r="I8" s="772"/>
      <c r="J8" s="959">
        <v>-2</v>
      </c>
      <c r="K8" s="774" t="s">
        <v>52</v>
      </c>
      <c r="L8" s="770">
        <v>12.4</v>
      </c>
      <c r="M8" s="772"/>
      <c r="N8" s="959">
        <v>-7</v>
      </c>
      <c r="O8" s="774" t="s">
        <v>52</v>
      </c>
      <c r="P8" s="770">
        <v>9.9</v>
      </c>
      <c r="Q8" s="772"/>
      <c r="R8" s="959">
        <v>-10</v>
      </c>
      <c r="S8" s="774" t="s">
        <v>52</v>
      </c>
      <c r="T8" s="770">
        <v>12.1</v>
      </c>
    </row>
    <row r="9" spans="1:20" ht="16.5" customHeight="1" x14ac:dyDescent="0.25">
      <c r="A9" s="775" t="s">
        <v>1396</v>
      </c>
      <c r="B9" s="776">
        <v>-46</v>
      </c>
      <c r="C9" s="777"/>
      <c r="D9" s="776">
        <v>-67</v>
      </c>
      <c r="E9" s="777"/>
      <c r="F9" s="776">
        <v>-69</v>
      </c>
      <c r="G9" s="778">
        <v>8.3000000000000007</v>
      </c>
      <c r="H9" s="779">
        <v>-0.75</v>
      </c>
      <c r="I9" s="780"/>
      <c r="J9" s="960">
        <v>-20</v>
      </c>
      <c r="K9" s="782" t="s">
        <v>52</v>
      </c>
      <c r="L9" s="778">
        <v>15.7</v>
      </c>
      <c r="M9" s="780"/>
      <c r="N9" s="960">
        <v>-2</v>
      </c>
      <c r="O9" s="782" t="s">
        <v>52</v>
      </c>
      <c r="P9" s="778">
        <v>13.8</v>
      </c>
      <c r="Q9" s="780"/>
      <c r="R9" s="960">
        <v>-22</v>
      </c>
      <c r="S9" s="782" t="s">
        <v>52</v>
      </c>
      <c r="T9" s="778">
        <v>14.1</v>
      </c>
    </row>
    <row r="10" spans="1:20" ht="16.5" customHeight="1" x14ac:dyDescent="0.25">
      <c r="A10" s="767" t="s">
        <v>17</v>
      </c>
      <c r="B10" s="783" t="s">
        <v>1239</v>
      </c>
      <c r="C10" s="784"/>
      <c r="D10" s="785">
        <v>-67</v>
      </c>
      <c r="E10" s="784"/>
      <c r="F10" s="785">
        <v>-80</v>
      </c>
      <c r="G10" s="770">
        <v>7.1</v>
      </c>
      <c r="H10" s="771">
        <v>-0.82</v>
      </c>
      <c r="I10" s="772"/>
      <c r="J10" s="965" t="s">
        <v>1239</v>
      </c>
      <c r="K10" s="798" t="s">
        <v>1239</v>
      </c>
      <c r="L10" s="798" t="s">
        <v>1239</v>
      </c>
      <c r="M10" s="772"/>
      <c r="N10" s="959">
        <v>-13</v>
      </c>
      <c r="O10" s="774" t="s">
        <v>52</v>
      </c>
      <c r="P10" s="770">
        <v>10.5</v>
      </c>
      <c r="Q10" s="772"/>
      <c r="R10" s="965" t="s">
        <v>1239</v>
      </c>
      <c r="S10" s="798" t="s">
        <v>1239</v>
      </c>
      <c r="T10" s="798" t="s">
        <v>1239</v>
      </c>
    </row>
    <row r="11" spans="1:20" ht="16.5" customHeight="1" x14ac:dyDescent="0.25">
      <c r="A11" s="775" t="s">
        <v>18</v>
      </c>
      <c r="B11" s="786">
        <v>-19</v>
      </c>
      <c r="C11" s="777"/>
      <c r="D11" s="776">
        <v>-74</v>
      </c>
      <c r="E11" s="777"/>
      <c r="F11" s="776">
        <v>-52</v>
      </c>
      <c r="G11" s="778">
        <v>10.4</v>
      </c>
      <c r="H11" s="779">
        <v>-0.57999999999999996</v>
      </c>
      <c r="I11" s="780"/>
      <c r="J11" s="961">
        <v>-55</v>
      </c>
      <c r="K11" s="782" t="s">
        <v>50</v>
      </c>
      <c r="L11" s="778">
        <v>23.1</v>
      </c>
      <c r="M11" s="780"/>
      <c r="N11" s="960">
        <v>22</v>
      </c>
      <c r="O11" s="782" t="s">
        <v>52</v>
      </c>
      <c r="P11" s="778">
        <v>15.4</v>
      </c>
      <c r="Q11" s="780"/>
      <c r="R11" s="960">
        <v>-33</v>
      </c>
      <c r="S11" s="782" t="s">
        <v>52</v>
      </c>
      <c r="T11" s="778">
        <v>22.8</v>
      </c>
    </row>
    <row r="12" spans="1:20" ht="16.5" customHeight="1" x14ac:dyDescent="0.25">
      <c r="A12" s="767" t="s">
        <v>19</v>
      </c>
      <c r="B12" s="783" t="s">
        <v>1239</v>
      </c>
      <c r="C12" s="784"/>
      <c r="D12" s="785">
        <v>-61</v>
      </c>
      <c r="E12" s="784"/>
      <c r="F12" s="785">
        <v>-74</v>
      </c>
      <c r="G12" s="770">
        <v>6</v>
      </c>
      <c r="H12" s="771">
        <v>-0.89</v>
      </c>
      <c r="I12" s="772"/>
      <c r="J12" s="959" t="s">
        <v>1239</v>
      </c>
      <c r="K12" s="773" t="s">
        <v>1239</v>
      </c>
      <c r="L12" s="773" t="s">
        <v>1239</v>
      </c>
      <c r="M12" s="772"/>
      <c r="N12" s="959">
        <v>-14</v>
      </c>
      <c r="O12" s="774" t="s">
        <v>52</v>
      </c>
      <c r="P12" s="770">
        <v>12.6</v>
      </c>
      <c r="Q12" s="772"/>
      <c r="R12" s="959" t="s">
        <v>1239</v>
      </c>
      <c r="S12" s="773" t="s">
        <v>1239</v>
      </c>
      <c r="T12" s="773" t="s">
        <v>1239</v>
      </c>
    </row>
    <row r="13" spans="1:20" ht="16.5" customHeight="1" x14ac:dyDescent="0.25">
      <c r="A13" s="775" t="s">
        <v>1499</v>
      </c>
      <c r="B13" s="776">
        <v>-73</v>
      </c>
      <c r="C13" s="777"/>
      <c r="D13" s="787" t="s">
        <v>1239</v>
      </c>
      <c r="E13" s="777"/>
      <c r="F13" s="776">
        <v>-83</v>
      </c>
      <c r="G13" s="778">
        <v>6</v>
      </c>
      <c r="H13" s="779">
        <v>-0.88</v>
      </c>
      <c r="I13" s="780"/>
      <c r="J13" s="966" t="s">
        <v>1239</v>
      </c>
      <c r="K13" s="799" t="s">
        <v>1239</v>
      </c>
      <c r="L13" s="799" t="s">
        <v>1239</v>
      </c>
      <c r="M13" s="799" t="s">
        <v>1239</v>
      </c>
      <c r="N13" s="966" t="s">
        <v>1239</v>
      </c>
      <c r="O13" s="799" t="s">
        <v>1239</v>
      </c>
      <c r="P13" s="799" t="s">
        <v>1239</v>
      </c>
      <c r="Q13" s="780"/>
      <c r="R13" s="960">
        <v>-10</v>
      </c>
      <c r="S13" s="782" t="s">
        <v>52</v>
      </c>
      <c r="T13" s="778">
        <v>11</v>
      </c>
    </row>
    <row r="14" spans="1:20" ht="16.5" customHeight="1" x14ac:dyDescent="0.25">
      <c r="A14" s="788" t="s">
        <v>21</v>
      </c>
      <c r="B14" s="785">
        <v>-68</v>
      </c>
      <c r="C14" s="784"/>
      <c r="D14" s="785">
        <v>-66</v>
      </c>
      <c r="E14" s="784"/>
      <c r="F14" s="785">
        <v>-65</v>
      </c>
      <c r="G14" s="770">
        <v>6.7</v>
      </c>
      <c r="H14" s="771">
        <v>-0.76</v>
      </c>
      <c r="I14" s="772"/>
      <c r="J14" s="959">
        <v>2</v>
      </c>
      <c r="K14" s="774" t="s">
        <v>52</v>
      </c>
      <c r="L14" s="770">
        <v>9.8000000000000007</v>
      </c>
      <c r="M14" s="772"/>
      <c r="N14" s="959">
        <v>1</v>
      </c>
      <c r="O14" s="774" t="s">
        <v>52</v>
      </c>
      <c r="P14" s="770">
        <v>9.1</v>
      </c>
      <c r="Q14" s="772"/>
      <c r="R14" s="959">
        <v>3</v>
      </c>
      <c r="S14" s="774" t="s">
        <v>52</v>
      </c>
      <c r="T14" s="770">
        <v>10.4</v>
      </c>
    </row>
    <row r="15" spans="1:20" ht="16.5" customHeight="1" x14ac:dyDescent="0.25">
      <c r="A15" s="775" t="s">
        <v>1362</v>
      </c>
      <c r="B15" s="786">
        <v>-16</v>
      </c>
      <c r="C15" s="777"/>
      <c r="D15" s="776">
        <v>-51</v>
      </c>
      <c r="E15" s="777"/>
      <c r="F15" s="776">
        <v>-55</v>
      </c>
      <c r="G15" s="778">
        <v>7.9</v>
      </c>
      <c r="H15" s="779">
        <v>-0.67</v>
      </c>
      <c r="I15" s="780"/>
      <c r="J15" s="960">
        <v>-35</v>
      </c>
      <c r="K15" s="782" t="s">
        <v>52</v>
      </c>
      <c r="L15" s="778">
        <v>20.100000000000001</v>
      </c>
      <c r="M15" s="780"/>
      <c r="N15" s="960">
        <v>-4</v>
      </c>
      <c r="O15" s="782" t="s">
        <v>52</v>
      </c>
      <c r="P15" s="778">
        <v>14.3</v>
      </c>
      <c r="Q15" s="780"/>
      <c r="R15" s="961">
        <v>-40</v>
      </c>
      <c r="S15" s="782" t="s">
        <v>52</v>
      </c>
      <c r="T15" s="778">
        <v>18.100000000000001</v>
      </c>
    </row>
    <row r="16" spans="1:20" ht="16.5" customHeight="1" x14ac:dyDescent="0.25">
      <c r="A16" s="767" t="s">
        <v>23</v>
      </c>
      <c r="B16" s="785">
        <v>-49</v>
      </c>
      <c r="C16" s="784"/>
      <c r="D16" s="785">
        <v>-64</v>
      </c>
      <c r="E16" s="784"/>
      <c r="F16" s="785">
        <v>-54</v>
      </c>
      <c r="G16" s="770">
        <v>6.2</v>
      </c>
      <c r="H16" s="771">
        <v>-0.65</v>
      </c>
      <c r="I16" s="772"/>
      <c r="J16" s="959">
        <v>-15</v>
      </c>
      <c r="K16" s="774" t="s">
        <v>52</v>
      </c>
      <c r="L16" s="770">
        <v>14.6</v>
      </c>
      <c r="M16" s="772"/>
      <c r="N16" s="959">
        <v>10</v>
      </c>
      <c r="O16" s="774" t="s">
        <v>52</v>
      </c>
      <c r="P16" s="770">
        <v>12.5</v>
      </c>
      <c r="Q16" s="772"/>
      <c r="R16" s="959">
        <v>-5</v>
      </c>
      <c r="S16" s="774" t="s">
        <v>52</v>
      </c>
      <c r="T16" s="770">
        <v>11.8</v>
      </c>
    </row>
    <row r="17" spans="1:20" ht="16.5" customHeight="1" x14ac:dyDescent="0.25">
      <c r="A17" s="775" t="s">
        <v>1363</v>
      </c>
      <c r="B17" s="776">
        <v>-57</v>
      </c>
      <c r="C17" s="777"/>
      <c r="D17" s="776">
        <v>-43</v>
      </c>
      <c r="E17" s="777"/>
      <c r="F17" s="776">
        <v>-54</v>
      </c>
      <c r="G17" s="778">
        <v>6</v>
      </c>
      <c r="H17" s="779">
        <v>-0.67</v>
      </c>
      <c r="I17" s="780"/>
      <c r="J17" s="960">
        <v>14</v>
      </c>
      <c r="K17" s="782" t="s">
        <v>52</v>
      </c>
      <c r="L17" s="778">
        <v>11.8</v>
      </c>
      <c r="M17" s="780"/>
      <c r="N17" s="960">
        <v>-11</v>
      </c>
      <c r="O17" s="782" t="s">
        <v>52</v>
      </c>
      <c r="P17" s="778">
        <v>10.4</v>
      </c>
      <c r="Q17" s="780"/>
      <c r="R17" s="960">
        <v>3</v>
      </c>
      <c r="S17" s="782" t="s">
        <v>52</v>
      </c>
      <c r="T17" s="778">
        <v>10.4</v>
      </c>
    </row>
    <row r="18" spans="1:20" ht="16.5" customHeight="1" x14ac:dyDescent="0.25">
      <c r="A18" s="767" t="s">
        <v>1364</v>
      </c>
      <c r="B18" s="785">
        <v>-49</v>
      </c>
      <c r="C18" s="784"/>
      <c r="D18" s="785">
        <v>-50</v>
      </c>
      <c r="E18" s="784"/>
      <c r="F18" s="785">
        <v>-57</v>
      </c>
      <c r="G18" s="770">
        <v>8.9</v>
      </c>
      <c r="H18" s="771">
        <v>-0.67</v>
      </c>
      <c r="I18" s="772"/>
      <c r="J18" s="959">
        <v>-1</v>
      </c>
      <c r="K18" s="774" t="s">
        <v>52</v>
      </c>
      <c r="L18" s="770">
        <v>11</v>
      </c>
      <c r="M18" s="772"/>
      <c r="N18" s="959">
        <v>-7</v>
      </c>
      <c r="O18" s="774" t="s">
        <v>52</v>
      </c>
      <c r="P18" s="770">
        <v>11.1</v>
      </c>
      <c r="Q18" s="772"/>
      <c r="R18" s="959">
        <v>-8</v>
      </c>
      <c r="S18" s="774" t="s">
        <v>52</v>
      </c>
      <c r="T18" s="770">
        <v>12.7</v>
      </c>
    </row>
    <row r="19" spans="1:20" ht="16.5" customHeight="1" x14ac:dyDescent="0.25">
      <c r="A19" s="775" t="s">
        <v>787</v>
      </c>
      <c r="B19" s="787" t="s">
        <v>1239</v>
      </c>
      <c r="C19" s="777"/>
      <c r="D19" s="776">
        <v>-66</v>
      </c>
      <c r="E19" s="777"/>
      <c r="F19" s="776">
        <v>-61</v>
      </c>
      <c r="G19" s="778">
        <v>9.8000000000000007</v>
      </c>
      <c r="H19" s="779">
        <v>-0.7</v>
      </c>
      <c r="I19" s="780"/>
      <c r="J19" s="960" t="s">
        <v>1239</v>
      </c>
      <c r="K19" s="781" t="s">
        <v>1239</v>
      </c>
      <c r="L19" s="781" t="s">
        <v>1239</v>
      </c>
      <c r="M19" s="780"/>
      <c r="N19" s="960">
        <v>5</v>
      </c>
      <c r="O19" s="782" t="s">
        <v>52</v>
      </c>
      <c r="P19" s="778">
        <v>14.2</v>
      </c>
      <c r="Q19" s="780"/>
      <c r="R19" s="960" t="s">
        <v>1239</v>
      </c>
      <c r="S19" s="781" t="s">
        <v>1239</v>
      </c>
      <c r="T19" s="781" t="s">
        <v>1239</v>
      </c>
    </row>
    <row r="20" spans="1:20" ht="16.5" customHeight="1" x14ac:dyDescent="0.25">
      <c r="A20" s="767" t="s">
        <v>27</v>
      </c>
      <c r="B20" s="785">
        <v>-53</v>
      </c>
      <c r="C20" s="784"/>
      <c r="D20" s="785">
        <v>-58</v>
      </c>
      <c r="E20" s="784"/>
      <c r="F20" s="785">
        <v>-62</v>
      </c>
      <c r="G20" s="770">
        <v>12.2</v>
      </c>
      <c r="H20" s="771">
        <v>-0.63</v>
      </c>
      <c r="I20" s="772"/>
      <c r="J20" s="959">
        <v>-5</v>
      </c>
      <c r="K20" s="774" t="s">
        <v>52</v>
      </c>
      <c r="L20" s="770">
        <v>22.3</v>
      </c>
      <c r="M20" s="772"/>
      <c r="N20" s="959">
        <v>-4</v>
      </c>
      <c r="O20" s="774" t="s">
        <v>52</v>
      </c>
      <c r="P20" s="770">
        <v>16.7</v>
      </c>
      <c r="Q20" s="772"/>
      <c r="R20" s="959">
        <v>-9</v>
      </c>
      <c r="S20" s="774" t="s">
        <v>52</v>
      </c>
      <c r="T20" s="770">
        <v>22.8</v>
      </c>
    </row>
    <row r="21" spans="1:20" ht="16.5" customHeight="1" x14ac:dyDescent="0.25">
      <c r="A21" s="775" t="s">
        <v>28</v>
      </c>
      <c r="B21" s="776">
        <v>-63</v>
      </c>
      <c r="C21" s="777"/>
      <c r="D21" s="776">
        <v>-97</v>
      </c>
      <c r="E21" s="777"/>
      <c r="F21" s="776">
        <v>-58</v>
      </c>
      <c r="G21" s="778">
        <v>12.5</v>
      </c>
      <c r="H21" s="779">
        <v>-0.65</v>
      </c>
      <c r="I21" s="780"/>
      <c r="J21" s="960">
        <v>-34</v>
      </c>
      <c r="K21" s="782" t="s">
        <v>52</v>
      </c>
      <c r="L21" s="778">
        <v>23.3</v>
      </c>
      <c r="M21" s="780"/>
      <c r="N21" s="961">
        <v>39</v>
      </c>
      <c r="O21" s="782" t="s">
        <v>50</v>
      </c>
      <c r="P21" s="778">
        <v>18.399999999999999</v>
      </c>
      <c r="Q21" s="780"/>
      <c r="R21" s="960">
        <v>5</v>
      </c>
      <c r="S21" s="782" t="s">
        <v>52</v>
      </c>
      <c r="T21" s="778">
        <v>22.9</v>
      </c>
    </row>
    <row r="22" spans="1:20" ht="16.5" customHeight="1" x14ac:dyDescent="0.25">
      <c r="A22" s="767" t="s">
        <v>1500</v>
      </c>
      <c r="B22" s="785">
        <v>-47</v>
      </c>
      <c r="C22" s="784"/>
      <c r="D22" s="785">
        <v>-66</v>
      </c>
      <c r="E22" s="784"/>
      <c r="F22" s="785">
        <v>-62</v>
      </c>
      <c r="G22" s="770">
        <v>6.7</v>
      </c>
      <c r="H22" s="771">
        <v>-0.74</v>
      </c>
      <c r="I22" s="772"/>
      <c r="J22" s="959">
        <v>-19</v>
      </c>
      <c r="K22" s="774" t="s">
        <v>52</v>
      </c>
      <c r="L22" s="770">
        <v>16.8</v>
      </c>
      <c r="M22" s="772"/>
      <c r="N22" s="959">
        <v>4</v>
      </c>
      <c r="O22" s="774" t="s">
        <v>52</v>
      </c>
      <c r="P22" s="770">
        <v>11.4</v>
      </c>
      <c r="Q22" s="772"/>
      <c r="R22" s="959">
        <v>-15</v>
      </c>
      <c r="S22" s="774" t="s">
        <v>52</v>
      </c>
      <c r="T22" s="770">
        <v>15.8</v>
      </c>
    </row>
    <row r="23" spans="1:20" ht="16.5" customHeight="1" x14ac:dyDescent="0.25">
      <c r="A23" s="775" t="s">
        <v>30</v>
      </c>
      <c r="B23" s="786">
        <v>-41</v>
      </c>
      <c r="C23" s="777"/>
      <c r="D23" s="776">
        <v>-60</v>
      </c>
      <c r="E23" s="777"/>
      <c r="F23" s="776">
        <v>-76</v>
      </c>
      <c r="G23" s="778">
        <v>11</v>
      </c>
      <c r="H23" s="779">
        <v>-0.86</v>
      </c>
      <c r="I23" s="780"/>
      <c r="J23" s="960">
        <v>-20</v>
      </c>
      <c r="K23" s="782" t="s">
        <v>52</v>
      </c>
      <c r="L23" s="778">
        <v>23.7</v>
      </c>
      <c r="M23" s="780"/>
      <c r="N23" s="960">
        <v>-16</v>
      </c>
      <c r="O23" s="782" t="s">
        <v>52</v>
      </c>
      <c r="P23" s="778">
        <v>15.9</v>
      </c>
      <c r="Q23" s="780"/>
      <c r="R23" s="960">
        <v>-36</v>
      </c>
      <c r="S23" s="782" t="s">
        <v>52</v>
      </c>
      <c r="T23" s="778">
        <v>23.6</v>
      </c>
    </row>
    <row r="24" spans="1:20" ht="16.5" customHeight="1" x14ac:dyDescent="0.25">
      <c r="A24" s="789" t="s">
        <v>1501</v>
      </c>
      <c r="B24" s="790">
        <v>-59</v>
      </c>
      <c r="C24" s="791"/>
      <c r="D24" s="790">
        <v>-59</v>
      </c>
      <c r="E24" s="791"/>
      <c r="F24" s="790">
        <v>-63</v>
      </c>
      <c r="G24" s="792">
        <v>2.2999999999999998</v>
      </c>
      <c r="H24" s="793">
        <v>-0.72</v>
      </c>
      <c r="I24" s="794"/>
      <c r="J24" s="963">
        <v>0</v>
      </c>
      <c r="K24" s="795"/>
      <c r="L24" s="792">
        <v>5</v>
      </c>
      <c r="M24" s="794"/>
      <c r="N24" s="963">
        <v>-4</v>
      </c>
      <c r="O24" s="795"/>
      <c r="P24" s="792">
        <v>4.3</v>
      </c>
      <c r="Q24" s="794"/>
      <c r="R24" s="963">
        <v>-4</v>
      </c>
      <c r="S24" s="795"/>
      <c r="T24" s="792">
        <v>4.9000000000000004</v>
      </c>
    </row>
    <row r="25" spans="1:20" ht="16.5" customHeight="1" x14ac:dyDescent="0.25">
      <c r="A25" s="619" t="s">
        <v>1502</v>
      </c>
      <c r="B25" s="796"/>
      <c r="C25" s="796"/>
      <c r="D25" s="796"/>
      <c r="E25" s="796"/>
      <c r="F25" s="796"/>
    </row>
    <row r="26" spans="1:20" ht="16.5" customHeight="1" x14ac:dyDescent="0.35">
      <c r="A26" s="619" t="s">
        <v>1503</v>
      </c>
    </row>
    <row r="27" spans="1:20" ht="16.5" customHeight="1" x14ac:dyDescent="0.25">
      <c r="A27" s="619" t="s">
        <v>1504</v>
      </c>
    </row>
    <row r="28" spans="1:20" ht="16.5" customHeight="1" x14ac:dyDescent="0.25">
      <c r="A28" s="619" t="s">
        <v>1308</v>
      </c>
    </row>
    <row r="29" spans="1:20" ht="16.5" customHeight="1" x14ac:dyDescent="0.25">
      <c r="A29" s="619" t="s">
        <v>1309</v>
      </c>
    </row>
    <row r="30" spans="1:20" ht="16.5" customHeight="1" x14ac:dyDescent="0.25">
      <c r="A30" s="797" t="s">
        <v>1242</v>
      </c>
    </row>
    <row r="31" spans="1:20" ht="16.5" customHeight="1" x14ac:dyDescent="0.25">
      <c r="A31" s="619" t="s">
        <v>1369</v>
      </c>
    </row>
    <row r="32" spans="1:20" ht="16.5" customHeight="1" x14ac:dyDescent="0.25">
      <c r="A32" s="619" t="s">
        <v>1224</v>
      </c>
    </row>
    <row r="33" spans="1:1" ht="16.5" customHeight="1" x14ac:dyDescent="0.25">
      <c r="A33" s="619" t="s">
        <v>1494</v>
      </c>
    </row>
    <row r="34" spans="1:1" ht="16.5" customHeight="1" x14ac:dyDescent="0.25">
      <c r="A34" s="797" t="s">
        <v>1505</v>
      </c>
    </row>
    <row r="35" spans="1:1" ht="16.5" customHeight="1" x14ac:dyDescent="0.25">
      <c r="A35" s="619" t="s">
        <v>1506</v>
      </c>
    </row>
  </sheetData>
  <mergeCells count="8">
    <mergeCell ref="B5:H5"/>
    <mergeCell ref="J5:L5"/>
    <mergeCell ref="N5:P5"/>
    <mergeCell ref="R5:T5"/>
    <mergeCell ref="F6:H6"/>
    <mergeCell ref="J6:L6"/>
    <mergeCell ref="N6:P6"/>
    <mergeCell ref="R6:T6"/>
  </mergeCells>
  <pageMargins left="0.7" right="0.7" top="0.78749999999999998" bottom="0.78749999999999998" header="0.511811023622047" footer="0.511811023622047"/>
  <pageSetup paperSize="9" orientation="portrait" horizontalDpi="300" verticalDpi="300" r:id="rId1"/>
  <headerFooter scaleWithDoc="0" alignWithMargins="0">
    <oddHeader>&amp;L&amp;C&amp;R</oddHeader>
    <oddFooter>&amp;L&amp;C&amp;R</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92397-E6CF-43C6-9296-6BF4707A9A9B}">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1125</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13" t="s">
        <v>6</v>
      </c>
      <c r="C5" s="1113"/>
      <c r="D5" s="206"/>
      <c r="E5" s="1113" t="s">
        <v>7</v>
      </c>
      <c r="F5" s="1113"/>
      <c r="G5" s="206"/>
      <c r="H5" s="1113" t="s">
        <v>8</v>
      </c>
      <c r="I5" s="1113"/>
      <c r="J5" s="206"/>
      <c r="K5" s="1113" t="s">
        <v>9</v>
      </c>
      <c r="L5" s="1113"/>
      <c r="M5" s="206"/>
      <c r="N5" s="1113" t="s">
        <v>10</v>
      </c>
      <c r="O5" s="1113"/>
      <c r="P5" s="206"/>
      <c r="Q5" s="1113" t="s">
        <v>11</v>
      </c>
      <c r="R5" s="1113"/>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4.1000000000000005</v>
      </c>
      <c r="C7" s="2">
        <v>0.89999999999999991</v>
      </c>
      <c r="D7" s="6"/>
      <c r="E7" s="2">
        <v>20.5</v>
      </c>
      <c r="F7" s="2">
        <v>1.5</v>
      </c>
      <c r="G7" s="6"/>
      <c r="H7" s="2">
        <v>34.4</v>
      </c>
      <c r="I7" s="2">
        <v>1.9</v>
      </c>
      <c r="J7" s="6"/>
      <c r="K7" s="2">
        <v>27.400000000000002</v>
      </c>
      <c r="L7" s="2">
        <v>1.7999999999999998</v>
      </c>
      <c r="M7" s="6"/>
      <c r="N7" s="2">
        <v>11.3</v>
      </c>
      <c r="O7" s="2">
        <v>1.4000000000000001</v>
      </c>
      <c r="P7" s="6"/>
      <c r="Q7" s="2">
        <v>2.2999999999999998</v>
      </c>
      <c r="R7" s="2">
        <v>0.70000000000000007</v>
      </c>
    </row>
    <row r="8" spans="1:18" ht="15" customHeight="1" x14ac:dyDescent="0.25">
      <c r="A8" s="47" t="s">
        <v>16</v>
      </c>
      <c r="B8" s="3">
        <v>2.1</v>
      </c>
      <c r="C8" s="3">
        <v>0.5</v>
      </c>
      <c r="D8" s="7"/>
      <c r="E8" s="3">
        <v>14.399999999999999</v>
      </c>
      <c r="F8" s="3">
        <v>1.5</v>
      </c>
      <c r="G8" s="7"/>
      <c r="H8" s="3">
        <v>33.800000000000004</v>
      </c>
      <c r="I8" s="3">
        <v>1.7999999999999998</v>
      </c>
      <c r="J8" s="7"/>
      <c r="K8" s="3">
        <v>31.5</v>
      </c>
      <c r="L8" s="3">
        <v>1.7999999999999998</v>
      </c>
      <c r="M8" s="7"/>
      <c r="N8" s="3">
        <v>15.2</v>
      </c>
      <c r="O8" s="3">
        <v>1.6</v>
      </c>
      <c r="P8" s="7"/>
      <c r="Q8" s="3">
        <v>3.1</v>
      </c>
      <c r="R8" s="3">
        <v>0.8</v>
      </c>
    </row>
    <row r="9" spans="1:18" ht="15" customHeight="1" x14ac:dyDescent="0.25">
      <c r="A9" s="58" t="s">
        <v>17</v>
      </c>
      <c r="B9" s="2">
        <v>9.9</v>
      </c>
      <c r="C9" s="2">
        <v>1.2</v>
      </c>
      <c r="D9" s="6"/>
      <c r="E9" s="2">
        <v>25.2</v>
      </c>
      <c r="F9" s="2">
        <v>1.6</v>
      </c>
      <c r="G9" s="6"/>
      <c r="H9" s="2">
        <v>30.8</v>
      </c>
      <c r="I9" s="2">
        <v>1.7999999999999998</v>
      </c>
      <c r="J9" s="6"/>
      <c r="K9" s="2">
        <v>21.8</v>
      </c>
      <c r="L9" s="2">
        <v>1.6</v>
      </c>
      <c r="M9" s="6"/>
      <c r="N9" s="2">
        <v>9.8000000000000007</v>
      </c>
      <c r="O9" s="2">
        <v>1.3</v>
      </c>
      <c r="P9" s="6"/>
      <c r="Q9" s="2">
        <v>2.4</v>
      </c>
      <c r="R9" s="2">
        <v>0.6</v>
      </c>
    </row>
    <row r="10" spans="1:18" ht="15" customHeight="1" x14ac:dyDescent="0.25">
      <c r="A10" s="47" t="s">
        <v>18</v>
      </c>
      <c r="B10" s="3">
        <v>3.8</v>
      </c>
      <c r="C10" s="3">
        <v>0.8</v>
      </c>
      <c r="D10" s="7"/>
      <c r="E10" s="3">
        <v>22.900000000000002</v>
      </c>
      <c r="F10" s="3">
        <v>1.7999999999999998</v>
      </c>
      <c r="G10" s="7"/>
      <c r="H10" s="3">
        <v>38.700000000000003</v>
      </c>
      <c r="I10" s="3">
        <v>2.1999999999999997</v>
      </c>
      <c r="J10" s="7"/>
      <c r="K10" s="3">
        <v>26.1</v>
      </c>
      <c r="L10" s="3">
        <v>2</v>
      </c>
      <c r="M10" s="7"/>
      <c r="N10" s="3">
        <v>7.6</v>
      </c>
      <c r="O10" s="3">
        <v>1.3</v>
      </c>
      <c r="P10" s="7"/>
      <c r="Q10" s="3">
        <v>1</v>
      </c>
      <c r="R10" s="3">
        <v>0.5</v>
      </c>
    </row>
    <row r="11" spans="1:18" ht="15" customHeight="1" x14ac:dyDescent="0.25">
      <c r="A11" s="58" t="s">
        <v>19</v>
      </c>
      <c r="B11" s="2">
        <v>8.2000000000000011</v>
      </c>
      <c r="C11" s="2">
        <v>1.3</v>
      </c>
      <c r="D11" s="6"/>
      <c r="E11" s="2">
        <v>27.500000000000004</v>
      </c>
      <c r="F11" s="2">
        <v>2.2999999999999998</v>
      </c>
      <c r="G11" s="6"/>
      <c r="H11" s="2">
        <v>36.5</v>
      </c>
      <c r="I11" s="2">
        <v>2.6</v>
      </c>
      <c r="J11" s="6"/>
      <c r="K11" s="2">
        <v>21.5</v>
      </c>
      <c r="L11" s="2">
        <v>2</v>
      </c>
      <c r="M11" s="6"/>
      <c r="N11" s="2">
        <v>5.8000000000000007</v>
      </c>
      <c r="O11" s="2">
        <v>1.3</v>
      </c>
      <c r="P11" s="6"/>
      <c r="Q11" s="2">
        <v>0.4</v>
      </c>
      <c r="R11" s="2">
        <v>0.3</v>
      </c>
    </row>
    <row r="12" spans="1:18" ht="15" customHeight="1" x14ac:dyDescent="0.25">
      <c r="A12" s="47" t="s">
        <v>20</v>
      </c>
      <c r="B12" s="3">
        <v>6</v>
      </c>
      <c r="C12" s="3">
        <v>1</v>
      </c>
      <c r="D12" s="7"/>
      <c r="E12" s="3">
        <v>19.2</v>
      </c>
      <c r="F12" s="3">
        <v>1.6</v>
      </c>
      <c r="G12" s="7"/>
      <c r="H12" s="3">
        <v>31.7</v>
      </c>
      <c r="I12" s="3">
        <v>1.9</v>
      </c>
      <c r="J12" s="7"/>
      <c r="K12" s="3">
        <v>26.6</v>
      </c>
      <c r="L12" s="3">
        <v>1.6</v>
      </c>
      <c r="M12" s="7"/>
      <c r="N12" s="3">
        <v>12.8</v>
      </c>
      <c r="O12" s="3">
        <v>1.4000000000000001</v>
      </c>
      <c r="P12" s="7"/>
      <c r="Q12" s="3">
        <v>3.6999999999999997</v>
      </c>
      <c r="R12" s="3">
        <v>0.89999999999999991</v>
      </c>
    </row>
    <row r="13" spans="1:18" ht="15" customHeight="1" x14ac:dyDescent="0.25">
      <c r="A13" s="58" t="s">
        <v>21</v>
      </c>
      <c r="B13" s="2">
        <v>4.3999999999999995</v>
      </c>
      <c r="C13" s="2">
        <v>1.0999999999999999</v>
      </c>
      <c r="D13" s="6"/>
      <c r="E13" s="2">
        <v>22.400000000000002</v>
      </c>
      <c r="F13" s="2">
        <v>2</v>
      </c>
      <c r="G13" s="6"/>
      <c r="H13" s="2">
        <v>40</v>
      </c>
      <c r="I13" s="2">
        <v>2</v>
      </c>
      <c r="J13" s="6"/>
      <c r="K13" s="2">
        <v>26.900000000000002</v>
      </c>
      <c r="L13" s="2">
        <v>1.7000000000000002</v>
      </c>
      <c r="M13" s="6"/>
      <c r="N13" s="2">
        <v>6.1</v>
      </c>
      <c r="O13" s="2">
        <v>0.89999999999999991</v>
      </c>
      <c r="P13" s="6"/>
      <c r="Q13" s="2">
        <v>0.2</v>
      </c>
      <c r="R13" s="2">
        <v>0.1</v>
      </c>
    </row>
    <row r="14" spans="1:18" ht="15" customHeight="1" x14ac:dyDescent="0.25">
      <c r="A14" s="47" t="s">
        <v>22</v>
      </c>
      <c r="B14" s="3">
        <v>5.8999999999999995</v>
      </c>
      <c r="C14" s="3">
        <v>0.89999999999999991</v>
      </c>
      <c r="D14" s="7"/>
      <c r="E14" s="3">
        <v>28.9</v>
      </c>
      <c r="F14" s="3">
        <v>1.7000000000000002</v>
      </c>
      <c r="G14" s="7"/>
      <c r="H14" s="3">
        <v>41</v>
      </c>
      <c r="I14" s="3">
        <v>1.9</v>
      </c>
      <c r="J14" s="7"/>
      <c r="K14" s="3">
        <v>19.900000000000002</v>
      </c>
      <c r="L14" s="3">
        <v>1.5</v>
      </c>
      <c r="M14" s="7"/>
      <c r="N14" s="3">
        <v>4.1000000000000005</v>
      </c>
      <c r="O14" s="3">
        <v>0.8</v>
      </c>
      <c r="P14" s="7"/>
      <c r="Q14" s="3">
        <v>0.3</v>
      </c>
      <c r="R14" s="3">
        <v>0.2</v>
      </c>
    </row>
    <row r="15" spans="1:18" ht="15" customHeight="1" x14ac:dyDescent="0.25">
      <c r="A15" s="58" t="s">
        <v>23</v>
      </c>
      <c r="B15" s="2">
        <v>4.2</v>
      </c>
      <c r="C15" s="2">
        <v>0.8</v>
      </c>
      <c r="D15" s="6"/>
      <c r="E15" s="2">
        <v>26.1</v>
      </c>
      <c r="F15" s="2">
        <v>2</v>
      </c>
      <c r="G15" s="6"/>
      <c r="H15" s="2">
        <v>42.1</v>
      </c>
      <c r="I15" s="2">
        <v>2.2999999999999998</v>
      </c>
      <c r="J15" s="6"/>
      <c r="K15" s="2">
        <v>23</v>
      </c>
      <c r="L15" s="2">
        <v>2.1</v>
      </c>
      <c r="M15" s="6"/>
      <c r="N15" s="2">
        <v>4.3999999999999995</v>
      </c>
      <c r="O15" s="2">
        <v>1.0999999999999999</v>
      </c>
      <c r="P15" s="6"/>
      <c r="Q15" s="2">
        <v>0.2</v>
      </c>
      <c r="R15" s="2">
        <v>0.2</v>
      </c>
    </row>
    <row r="16" spans="1:18" ht="15" customHeight="1" x14ac:dyDescent="0.25">
      <c r="A16" s="47" t="s">
        <v>24</v>
      </c>
      <c r="B16" s="3">
        <v>5.0999999999999996</v>
      </c>
      <c r="C16" s="3">
        <v>0.70000000000000007</v>
      </c>
      <c r="D16" s="7"/>
      <c r="E16" s="3">
        <v>26.200000000000003</v>
      </c>
      <c r="F16" s="3">
        <v>1.5</v>
      </c>
      <c r="G16" s="7"/>
      <c r="H16" s="3">
        <v>38.6</v>
      </c>
      <c r="I16" s="3">
        <v>1.7000000000000002</v>
      </c>
      <c r="J16" s="7"/>
      <c r="K16" s="3">
        <v>22.7</v>
      </c>
      <c r="L16" s="3">
        <v>1.6</v>
      </c>
      <c r="M16" s="7"/>
      <c r="N16" s="3">
        <v>6.7</v>
      </c>
      <c r="O16" s="3">
        <v>0.89999999999999991</v>
      </c>
      <c r="P16" s="7"/>
      <c r="Q16" s="3">
        <v>0.6</v>
      </c>
      <c r="R16" s="3">
        <v>0.3</v>
      </c>
    </row>
    <row r="17" spans="1:18" ht="15" customHeight="1" x14ac:dyDescent="0.25">
      <c r="A17" s="58" t="s">
        <v>25</v>
      </c>
      <c r="B17" s="2">
        <v>3.2</v>
      </c>
      <c r="C17" s="2">
        <v>0.8</v>
      </c>
      <c r="D17" s="6"/>
      <c r="E17" s="2">
        <v>20.9</v>
      </c>
      <c r="F17" s="2">
        <v>2</v>
      </c>
      <c r="G17" s="6"/>
      <c r="H17" s="2">
        <v>38.5</v>
      </c>
      <c r="I17" s="2">
        <v>2.4</v>
      </c>
      <c r="J17" s="6"/>
      <c r="K17" s="2">
        <v>27.900000000000002</v>
      </c>
      <c r="L17" s="2">
        <v>2</v>
      </c>
      <c r="M17" s="6"/>
      <c r="N17" s="2">
        <v>8.5</v>
      </c>
      <c r="O17" s="2">
        <v>1.4000000000000001</v>
      </c>
      <c r="P17" s="6"/>
      <c r="Q17" s="2">
        <v>1.0999999999999999</v>
      </c>
      <c r="R17" s="2">
        <v>0.5</v>
      </c>
    </row>
    <row r="18" spans="1:18" ht="15" customHeight="1" x14ac:dyDescent="0.25">
      <c r="A18" s="47" t="s">
        <v>26</v>
      </c>
      <c r="B18" s="3">
        <v>5.6000000000000005</v>
      </c>
      <c r="C18" s="3">
        <v>1</v>
      </c>
      <c r="D18" s="7"/>
      <c r="E18" s="3">
        <v>24.9</v>
      </c>
      <c r="F18" s="3">
        <v>2.6</v>
      </c>
      <c r="G18" s="7"/>
      <c r="H18" s="3">
        <v>40.699999999999996</v>
      </c>
      <c r="I18" s="3">
        <v>3.2</v>
      </c>
      <c r="J18" s="7"/>
      <c r="K18" s="3">
        <v>22.7</v>
      </c>
      <c r="L18" s="3">
        <v>2.2999999999999998</v>
      </c>
      <c r="M18" s="7"/>
      <c r="N18" s="3">
        <v>5.6000000000000005</v>
      </c>
      <c r="O18" s="3">
        <v>1.2</v>
      </c>
      <c r="P18" s="7"/>
      <c r="Q18" s="3">
        <v>0.5</v>
      </c>
      <c r="R18" s="3">
        <v>0.4</v>
      </c>
    </row>
    <row r="19" spans="1:18" ht="15" customHeight="1" x14ac:dyDescent="0.25">
      <c r="A19" s="58" t="s">
        <v>27</v>
      </c>
      <c r="B19" s="2">
        <v>2.2999999999999998</v>
      </c>
      <c r="C19" s="2">
        <v>0.6</v>
      </c>
      <c r="D19" s="6"/>
      <c r="E19" s="2">
        <v>16</v>
      </c>
      <c r="F19" s="2">
        <v>1.5</v>
      </c>
      <c r="G19" s="6"/>
      <c r="H19" s="2">
        <v>34</v>
      </c>
      <c r="I19" s="2">
        <v>1.9</v>
      </c>
      <c r="J19" s="6"/>
      <c r="K19" s="2">
        <v>29.7</v>
      </c>
      <c r="L19" s="2">
        <v>2.1</v>
      </c>
      <c r="M19" s="6"/>
      <c r="N19" s="2">
        <v>14.099999999999998</v>
      </c>
      <c r="O19" s="2">
        <v>1.4000000000000001</v>
      </c>
      <c r="P19" s="6"/>
      <c r="Q19" s="2">
        <v>3.8</v>
      </c>
      <c r="R19" s="2">
        <v>1.0999999999999999</v>
      </c>
    </row>
    <row r="20" spans="1:18" ht="15" customHeight="1" x14ac:dyDescent="0.25">
      <c r="A20" s="47" t="s">
        <v>28</v>
      </c>
      <c r="B20" s="3">
        <v>4.8</v>
      </c>
      <c r="C20" s="3">
        <v>0.89999999999999991</v>
      </c>
      <c r="D20" s="7"/>
      <c r="E20" s="3">
        <v>25.5</v>
      </c>
      <c r="F20" s="3">
        <v>1.9</v>
      </c>
      <c r="G20" s="7"/>
      <c r="H20" s="3">
        <v>39.900000000000006</v>
      </c>
      <c r="I20" s="3">
        <v>2.8000000000000003</v>
      </c>
      <c r="J20" s="7"/>
      <c r="K20" s="3">
        <v>22</v>
      </c>
      <c r="L20" s="3">
        <v>2</v>
      </c>
      <c r="M20" s="7"/>
      <c r="N20" s="3">
        <v>6.9</v>
      </c>
      <c r="O20" s="3">
        <v>1.2</v>
      </c>
      <c r="P20" s="7"/>
      <c r="Q20" s="3">
        <v>0.89999999999999991</v>
      </c>
      <c r="R20" s="3">
        <v>0.5</v>
      </c>
    </row>
    <row r="21" spans="1:18" ht="15" customHeight="1" x14ac:dyDescent="0.25">
      <c r="A21" s="58" t="s">
        <v>29</v>
      </c>
      <c r="B21" s="2">
        <v>1.7999999999999998</v>
      </c>
      <c r="C21" s="2">
        <v>0.6</v>
      </c>
      <c r="D21" s="6"/>
      <c r="E21" s="2">
        <v>15.7</v>
      </c>
      <c r="F21" s="2">
        <v>1.7999999999999998</v>
      </c>
      <c r="G21" s="6"/>
      <c r="H21" s="2">
        <v>41.9</v>
      </c>
      <c r="I21" s="2">
        <v>2.5</v>
      </c>
      <c r="J21" s="6"/>
      <c r="K21" s="2">
        <v>31.5</v>
      </c>
      <c r="L21" s="2">
        <v>2.2999999999999998</v>
      </c>
      <c r="M21" s="6"/>
      <c r="N21" s="2">
        <v>8.5</v>
      </c>
      <c r="O21" s="2">
        <v>1.4000000000000001</v>
      </c>
      <c r="P21" s="6"/>
      <c r="Q21" s="2">
        <v>0.6</v>
      </c>
      <c r="R21" s="2">
        <v>0.4</v>
      </c>
    </row>
    <row r="22" spans="1:18" ht="15" customHeight="1" x14ac:dyDescent="0.25">
      <c r="A22" s="47" t="s">
        <v>30</v>
      </c>
      <c r="B22" s="3">
        <v>4.8</v>
      </c>
      <c r="C22" s="3">
        <v>1.0999999999999999</v>
      </c>
      <c r="D22" s="7"/>
      <c r="E22" s="3">
        <v>24.5</v>
      </c>
      <c r="F22" s="3">
        <v>2.2999999999999998</v>
      </c>
      <c r="G22" s="7"/>
      <c r="H22" s="3">
        <v>36.799999999999997</v>
      </c>
      <c r="I22" s="3">
        <v>2.4</v>
      </c>
      <c r="J22" s="7"/>
      <c r="K22" s="3">
        <v>24</v>
      </c>
      <c r="L22" s="3">
        <v>1.9</v>
      </c>
      <c r="M22" s="7"/>
      <c r="N22" s="3">
        <v>8.3000000000000007</v>
      </c>
      <c r="O22" s="3">
        <v>1.0999999999999999</v>
      </c>
      <c r="P22" s="7"/>
      <c r="Q22" s="3">
        <v>1.7000000000000002</v>
      </c>
      <c r="R22" s="3">
        <v>0.8</v>
      </c>
    </row>
    <row r="23" spans="1:18" ht="15" customHeight="1" x14ac:dyDescent="0.25">
      <c r="A23" s="124" t="s">
        <v>31</v>
      </c>
      <c r="B23" s="4">
        <v>4.3</v>
      </c>
      <c r="C23" s="4">
        <v>0.3</v>
      </c>
      <c r="D23" s="8"/>
      <c r="E23" s="4">
        <v>21.9</v>
      </c>
      <c r="F23" s="4">
        <v>0.5</v>
      </c>
      <c r="G23" s="8"/>
      <c r="H23" s="4">
        <v>37.1</v>
      </c>
      <c r="I23" s="4">
        <v>0.6</v>
      </c>
      <c r="J23" s="8"/>
      <c r="K23" s="4">
        <v>26</v>
      </c>
      <c r="L23" s="4">
        <v>0.6</v>
      </c>
      <c r="M23" s="8"/>
      <c r="N23" s="4">
        <v>9.1999999999999993</v>
      </c>
      <c r="O23" s="4">
        <v>0.4</v>
      </c>
      <c r="P23" s="8"/>
      <c r="Q23" s="4">
        <v>1.5</v>
      </c>
      <c r="R23" s="4">
        <v>0.2</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132437F7-55E6-443C-AD8B-60D2FEF9F9D9}"/>
  </hyperlinks>
  <pageMargins left="0.7" right="0.7" top="0.78740157499999996" bottom="0.78740157499999996" header="0.3" footer="0.3"/>
  <pageSetup paperSize="9" scale="37" orientation="portrait"/>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B8AB1-97DB-4175-A181-B2F87C85D209}">
  <sheetPr>
    <tabColor theme="0" tint="-4.9989318521683403E-2"/>
  </sheetPr>
  <dimension ref="A1:T35"/>
  <sheetViews>
    <sheetView zoomScaleNormal="100" workbookViewId="0">
      <selection activeCell="D2" sqref="D2"/>
    </sheetView>
  </sheetViews>
  <sheetFormatPr baseColWidth="10" defaultColWidth="11.42578125" defaultRowHeight="16.5" customHeight="1" x14ac:dyDescent="0.25"/>
  <cols>
    <col min="1" max="1" width="36.140625" style="619" customWidth="1"/>
    <col min="2" max="2" width="11.140625" style="619" customWidth="1"/>
    <col min="3" max="3" width="2.5703125" style="619" customWidth="1"/>
    <col min="4" max="4" width="11.140625" style="619" customWidth="1"/>
    <col min="5" max="5" width="2.5703125" style="619" customWidth="1"/>
    <col min="6" max="8" width="11.140625" style="619" customWidth="1"/>
    <col min="9" max="9" width="2.5703125" style="619" customWidth="1"/>
    <col min="10" max="10" width="11.5703125" style="619" customWidth="1"/>
    <col min="11" max="11" width="2.5703125" style="753" customWidth="1"/>
    <col min="12" max="12" width="11.140625" style="619" customWidth="1"/>
    <col min="13" max="13" width="2.5703125" style="619" customWidth="1"/>
    <col min="14" max="14" width="11.5703125" style="619" customWidth="1"/>
    <col min="15" max="15" width="2.5703125" style="753" customWidth="1"/>
    <col min="16" max="16" width="11.140625" style="619" customWidth="1"/>
    <col min="17" max="17" width="2.5703125" style="619" customWidth="1"/>
    <col min="18" max="18" width="11.5703125" style="619" customWidth="1"/>
    <col min="19" max="19" width="2.5703125" style="753" customWidth="1"/>
    <col min="20" max="20" width="11.140625" style="619" customWidth="1"/>
    <col min="21" max="16384" width="11.42578125" style="619"/>
  </cols>
  <sheetData>
    <row r="1" spans="1:20" ht="15" customHeight="1" x14ac:dyDescent="0.25">
      <c r="A1" s="421" t="str">
        <f>HYPERLINK("#'Inhalt'!$A$1","zurück zum Inhaltsverzeichnis")</f>
        <v>zurück zum Inhaltsverzeichnis</v>
      </c>
    </row>
    <row r="2" spans="1:20" ht="15" customHeight="1" x14ac:dyDescent="0.25"/>
    <row r="3" spans="1:20" ht="15" customHeight="1" x14ac:dyDescent="0.25">
      <c r="A3" s="620" t="s">
        <v>1512</v>
      </c>
    </row>
    <row r="4" spans="1:20" ht="15" customHeight="1" x14ac:dyDescent="0.25"/>
    <row r="5" spans="1:20" ht="33" customHeight="1" x14ac:dyDescent="0.25">
      <c r="A5" s="754"/>
      <c r="B5" s="1135" t="s">
        <v>1318</v>
      </c>
      <c r="C5" s="1135"/>
      <c r="D5" s="1135"/>
      <c r="E5" s="1135"/>
      <c r="F5" s="1135"/>
      <c r="G5" s="1135"/>
      <c r="H5" s="1135"/>
      <c r="I5" s="755"/>
      <c r="J5" s="1136" t="s">
        <v>1495</v>
      </c>
      <c r="K5" s="1136"/>
      <c r="L5" s="1136"/>
      <c r="M5" s="755"/>
      <c r="N5" s="1136" t="s">
        <v>1495</v>
      </c>
      <c r="O5" s="1136"/>
      <c r="P5" s="1136"/>
      <c r="Q5" s="755"/>
      <c r="R5" s="1136" t="s">
        <v>1495</v>
      </c>
      <c r="S5" s="1136"/>
      <c r="T5" s="1136"/>
    </row>
    <row r="6" spans="1:20" ht="16.5" customHeight="1" x14ac:dyDescent="0.25">
      <c r="A6" s="756"/>
      <c r="B6" s="757">
        <v>2012</v>
      </c>
      <c r="C6" s="758"/>
      <c r="D6" s="757">
        <v>2018</v>
      </c>
      <c r="E6" s="759"/>
      <c r="F6" s="1137">
        <v>2024</v>
      </c>
      <c r="G6" s="1137"/>
      <c r="H6" s="1137"/>
      <c r="I6" s="758"/>
      <c r="J6" s="1138" t="s">
        <v>1291</v>
      </c>
      <c r="K6" s="1138"/>
      <c r="L6" s="1138"/>
      <c r="M6" s="758"/>
      <c r="N6" s="1139" t="s">
        <v>1292</v>
      </c>
      <c r="O6" s="1139"/>
      <c r="P6" s="1139"/>
      <c r="Q6" s="758"/>
      <c r="R6" s="1139" t="s">
        <v>1293</v>
      </c>
      <c r="S6" s="1139"/>
      <c r="T6" s="1139"/>
    </row>
    <row r="7" spans="1:20" ht="33" customHeight="1" x14ac:dyDescent="0.35">
      <c r="A7" s="760" t="s">
        <v>12</v>
      </c>
      <c r="B7" s="761" t="s">
        <v>1012</v>
      </c>
      <c r="C7" s="762"/>
      <c r="D7" s="761" t="s">
        <v>1012</v>
      </c>
      <c r="E7" s="762"/>
      <c r="F7" s="761" t="s">
        <v>1012</v>
      </c>
      <c r="G7" s="762" t="s">
        <v>1163</v>
      </c>
      <c r="H7" s="763" t="s">
        <v>1223</v>
      </c>
      <c r="I7" s="764"/>
      <c r="J7" s="967" t="s">
        <v>1496</v>
      </c>
      <c r="K7" s="765"/>
      <c r="L7" s="762" t="s">
        <v>1163</v>
      </c>
      <c r="M7" s="766"/>
      <c r="N7" s="967" t="s">
        <v>1497</v>
      </c>
      <c r="O7" s="765"/>
      <c r="P7" s="762" t="s">
        <v>1163</v>
      </c>
      <c r="Q7" s="766"/>
      <c r="R7" s="967" t="s">
        <v>1498</v>
      </c>
      <c r="S7" s="765"/>
      <c r="T7" s="762" t="s">
        <v>1163</v>
      </c>
    </row>
    <row r="8" spans="1:20" ht="16.5" customHeight="1" x14ac:dyDescent="0.25">
      <c r="A8" s="767" t="s">
        <v>1357</v>
      </c>
      <c r="B8" s="768">
        <v>-70</v>
      </c>
      <c r="C8" s="769"/>
      <c r="D8" s="768">
        <v>-56</v>
      </c>
      <c r="E8" s="769"/>
      <c r="F8" s="768">
        <v>-77</v>
      </c>
      <c r="G8" s="770">
        <v>6.2</v>
      </c>
      <c r="H8" s="771">
        <v>-0.82</v>
      </c>
      <c r="I8" s="772"/>
      <c r="J8" s="959">
        <v>14</v>
      </c>
      <c r="K8" s="774" t="s">
        <v>52</v>
      </c>
      <c r="L8" s="770">
        <v>11.5</v>
      </c>
      <c r="M8" s="772"/>
      <c r="N8" s="962">
        <v>-20</v>
      </c>
      <c r="O8" s="774" t="s">
        <v>52</v>
      </c>
      <c r="P8" s="770">
        <v>9.6</v>
      </c>
      <c r="Q8" s="772"/>
      <c r="R8" s="959">
        <v>-7</v>
      </c>
      <c r="S8" s="774" t="s">
        <v>52</v>
      </c>
      <c r="T8" s="770">
        <v>11.1</v>
      </c>
    </row>
    <row r="9" spans="1:20" ht="16.5" customHeight="1" x14ac:dyDescent="0.25">
      <c r="A9" s="775" t="s">
        <v>1396</v>
      </c>
      <c r="B9" s="776">
        <v>-54</v>
      </c>
      <c r="C9" s="777"/>
      <c r="D9" s="776">
        <v>-75</v>
      </c>
      <c r="E9" s="777"/>
      <c r="F9" s="776">
        <v>-68</v>
      </c>
      <c r="G9" s="778">
        <v>7.9</v>
      </c>
      <c r="H9" s="779">
        <v>-0.75</v>
      </c>
      <c r="I9" s="780"/>
      <c r="J9" s="960">
        <v>-21</v>
      </c>
      <c r="K9" s="782" t="s">
        <v>52</v>
      </c>
      <c r="L9" s="778">
        <v>18.100000000000001</v>
      </c>
      <c r="M9" s="780"/>
      <c r="N9" s="960">
        <v>6</v>
      </c>
      <c r="O9" s="782" t="s">
        <v>52</v>
      </c>
      <c r="P9" s="778">
        <v>15.7</v>
      </c>
      <c r="Q9" s="780"/>
      <c r="R9" s="960">
        <v>-14</v>
      </c>
      <c r="S9" s="782" t="s">
        <v>52</v>
      </c>
      <c r="T9" s="778">
        <v>14.5</v>
      </c>
    </row>
    <row r="10" spans="1:20" ht="16.5" customHeight="1" x14ac:dyDescent="0.25">
      <c r="A10" s="767" t="s">
        <v>17</v>
      </c>
      <c r="B10" s="783" t="s">
        <v>1239</v>
      </c>
      <c r="C10" s="784"/>
      <c r="D10" s="785">
        <v>-79</v>
      </c>
      <c r="E10" s="784"/>
      <c r="F10" s="785">
        <v>-81</v>
      </c>
      <c r="G10" s="770">
        <v>8.8000000000000007</v>
      </c>
      <c r="H10" s="771">
        <v>-0.77</v>
      </c>
      <c r="I10" s="772"/>
      <c r="J10" s="965" t="s">
        <v>1239</v>
      </c>
      <c r="K10" s="798" t="s">
        <v>1239</v>
      </c>
      <c r="L10" s="798" t="s">
        <v>1239</v>
      </c>
      <c r="M10" s="772"/>
      <c r="N10" s="959">
        <v>-2</v>
      </c>
      <c r="O10" s="774" t="s">
        <v>52</v>
      </c>
      <c r="P10" s="770">
        <v>11.9</v>
      </c>
      <c r="Q10" s="772"/>
      <c r="R10" s="965" t="s">
        <v>1239</v>
      </c>
      <c r="S10" s="798" t="s">
        <v>1239</v>
      </c>
      <c r="T10" s="798" t="s">
        <v>1239</v>
      </c>
    </row>
    <row r="11" spans="1:20" ht="16.5" customHeight="1" x14ac:dyDescent="0.25">
      <c r="A11" s="775" t="s">
        <v>18</v>
      </c>
      <c r="B11" s="776">
        <v>-56</v>
      </c>
      <c r="C11" s="777"/>
      <c r="D11" s="776">
        <v>-55</v>
      </c>
      <c r="E11" s="777"/>
      <c r="F11" s="776">
        <v>-55</v>
      </c>
      <c r="G11" s="778">
        <v>9.5</v>
      </c>
      <c r="H11" s="779">
        <v>-0.63</v>
      </c>
      <c r="I11" s="780"/>
      <c r="J11" s="960">
        <v>0</v>
      </c>
      <c r="K11" s="782" t="s">
        <v>52</v>
      </c>
      <c r="L11" s="778">
        <v>22.9</v>
      </c>
      <c r="M11" s="780"/>
      <c r="N11" s="960">
        <v>0</v>
      </c>
      <c r="O11" s="782" t="s">
        <v>52</v>
      </c>
      <c r="P11" s="778">
        <v>17</v>
      </c>
      <c r="Q11" s="780"/>
      <c r="R11" s="960">
        <v>0</v>
      </c>
      <c r="S11" s="782" t="s">
        <v>52</v>
      </c>
      <c r="T11" s="778">
        <v>20.5</v>
      </c>
    </row>
    <row r="12" spans="1:20" ht="16.5" customHeight="1" x14ac:dyDescent="0.25">
      <c r="A12" s="767" t="s">
        <v>19</v>
      </c>
      <c r="B12" s="783" t="s">
        <v>1239</v>
      </c>
      <c r="C12" s="784"/>
      <c r="D12" s="785">
        <v>-67</v>
      </c>
      <c r="E12" s="784"/>
      <c r="F12" s="785">
        <v>-85</v>
      </c>
      <c r="G12" s="770">
        <v>7.2</v>
      </c>
      <c r="H12" s="771">
        <v>-0.92</v>
      </c>
      <c r="I12" s="772"/>
      <c r="J12" s="959" t="s">
        <v>1239</v>
      </c>
      <c r="K12" s="773" t="s">
        <v>1239</v>
      </c>
      <c r="L12" s="773" t="s">
        <v>1239</v>
      </c>
      <c r="M12" s="772"/>
      <c r="N12" s="959">
        <v>-18</v>
      </c>
      <c r="O12" s="774" t="s">
        <v>52</v>
      </c>
      <c r="P12" s="770">
        <v>14.6</v>
      </c>
      <c r="Q12" s="772"/>
      <c r="R12" s="959" t="s">
        <v>1239</v>
      </c>
      <c r="S12" s="773" t="s">
        <v>1239</v>
      </c>
      <c r="T12" s="773" t="s">
        <v>1239</v>
      </c>
    </row>
    <row r="13" spans="1:20" ht="16.5" customHeight="1" x14ac:dyDescent="0.25">
      <c r="A13" s="775" t="s">
        <v>1499</v>
      </c>
      <c r="B13" s="776">
        <v>-67</v>
      </c>
      <c r="C13" s="777"/>
      <c r="D13" s="787" t="s">
        <v>1239</v>
      </c>
      <c r="E13" s="777"/>
      <c r="F13" s="776">
        <v>-92</v>
      </c>
      <c r="G13" s="778">
        <v>6</v>
      </c>
      <c r="H13" s="779">
        <v>-0.99</v>
      </c>
      <c r="I13" s="780"/>
      <c r="J13" s="960" t="s">
        <v>1239</v>
      </c>
      <c r="K13" s="781" t="s">
        <v>1239</v>
      </c>
      <c r="L13" s="781" t="s">
        <v>1239</v>
      </c>
      <c r="M13" s="781" t="s">
        <v>1239</v>
      </c>
      <c r="N13" s="960" t="s">
        <v>1239</v>
      </c>
      <c r="O13" s="781" t="s">
        <v>1239</v>
      </c>
      <c r="P13" s="781" t="s">
        <v>1239</v>
      </c>
      <c r="Q13" s="780"/>
      <c r="R13" s="961">
        <v>-25</v>
      </c>
      <c r="S13" s="782" t="s">
        <v>52</v>
      </c>
      <c r="T13" s="778">
        <v>9.6999999999999993</v>
      </c>
    </row>
    <row r="14" spans="1:20" ht="16.5" customHeight="1" x14ac:dyDescent="0.25">
      <c r="A14" s="788" t="s">
        <v>21</v>
      </c>
      <c r="B14" s="785">
        <v>-66</v>
      </c>
      <c r="C14" s="784"/>
      <c r="D14" s="785">
        <v>-70</v>
      </c>
      <c r="E14" s="784"/>
      <c r="F14" s="785">
        <v>-82</v>
      </c>
      <c r="G14" s="770">
        <v>6.8</v>
      </c>
      <c r="H14" s="771">
        <v>-0.93</v>
      </c>
      <c r="I14" s="772"/>
      <c r="J14" s="959">
        <v>-3</v>
      </c>
      <c r="K14" s="774" t="s">
        <v>52</v>
      </c>
      <c r="L14" s="770">
        <v>9.4</v>
      </c>
      <c r="M14" s="772"/>
      <c r="N14" s="959">
        <v>-13</v>
      </c>
      <c r="O14" s="774" t="s">
        <v>52</v>
      </c>
      <c r="P14" s="770">
        <v>9.4</v>
      </c>
      <c r="Q14" s="772"/>
      <c r="R14" s="959">
        <v>-16</v>
      </c>
      <c r="S14" s="774" t="s">
        <v>52</v>
      </c>
      <c r="T14" s="770">
        <v>9.9</v>
      </c>
    </row>
    <row r="15" spans="1:20" ht="16.5" customHeight="1" x14ac:dyDescent="0.25">
      <c r="A15" s="775" t="s">
        <v>1362</v>
      </c>
      <c r="B15" s="786">
        <v>-10</v>
      </c>
      <c r="C15" s="777"/>
      <c r="D15" s="776">
        <v>-64</v>
      </c>
      <c r="E15" s="777"/>
      <c r="F15" s="776">
        <v>-48</v>
      </c>
      <c r="G15" s="778">
        <v>8.4</v>
      </c>
      <c r="H15" s="779">
        <v>-0.57999999999999996</v>
      </c>
      <c r="I15" s="780"/>
      <c r="J15" s="961">
        <v>-54</v>
      </c>
      <c r="K15" s="782" t="s">
        <v>50</v>
      </c>
      <c r="L15" s="778">
        <v>21.3</v>
      </c>
      <c r="M15" s="780"/>
      <c r="N15" s="960">
        <v>16</v>
      </c>
      <c r="O15" s="782" t="s">
        <v>52</v>
      </c>
      <c r="P15" s="778">
        <v>14.8</v>
      </c>
      <c r="Q15" s="780"/>
      <c r="R15" s="961">
        <v>-39</v>
      </c>
      <c r="S15" s="782" t="s">
        <v>52</v>
      </c>
      <c r="T15" s="778">
        <v>19.5</v>
      </c>
    </row>
    <row r="16" spans="1:20" ht="16.5" customHeight="1" x14ac:dyDescent="0.25">
      <c r="A16" s="767" t="s">
        <v>23</v>
      </c>
      <c r="B16" s="785">
        <v>-42</v>
      </c>
      <c r="C16" s="784"/>
      <c r="D16" s="785">
        <v>-68</v>
      </c>
      <c r="E16" s="784"/>
      <c r="F16" s="785">
        <v>-59</v>
      </c>
      <c r="G16" s="770">
        <v>6.5</v>
      </c>
      <c r="H16" s="771">
        <v>-0.69</v>
      </c>
      <c r="I16" s="772"/>
      <c r="J16" s="959">
        <v>-26</v>
      </c>
      <c r="K16" s="774" t="s">
        <v>52</v>
      </c>
      <c r="L16" s="770">
        <v>15</v>
      </c>
      <c r="M16" s="772"/>
      <c r="N16" s="959">
        <v>9</v>
      </c>
      <c r="O16" s="774" t="s">
        <v>52</v>
      </c>
      <c r="P16" s="770">
        <v>13.1</v>
      </c>
      <c r="Q16" s="772"/>
      <c r="R16" s="959">
        <v>-17</v>
      </c>
      <c r="S16" s="774" t="s">
        <v>52</v>
      </c>
      <c r="T16" s="770">
        <v>12</v>
      </c>
    </row>
    <row r="17" spans="1:20" ht="16.5" customHeight="1" x14ac:dyDescent="0.25">
      <c r="A17" s="775" t="s">
        <v>1363</v>
      </c>
      <c r="B17" s="776">
        <v>-55</v>
      </c>
      <c r="C17" s="777"/>
      <c r="D17" s="776">
        <v>-49</v>
      </c>
      <c r="E17" s="777"/>
      <c r="F17" s="776">
        <v>-62</v>
      </c>
      <c r="G17" s="778">
        <v>5.8</v>
      </c>
      <c r="H17" s="779">
        <v>-0.74</v>
      </c>
      <c r="I17" s="780"/>
      <c r="J17" s="960">
        <v>6</v>
      </c>
      <c r="K17" s="782" t="s">
        <v>52</v>
      </c>
      <c r="L17" s="778">
        <v>12.4</v>
      </c>
      <c r="M17" s="780"/>
      <c r="N17" s="960">
        <v>-13</v>
      </c>
      <c r="O17" s="782" t="s">
        <v>52</v>
      </c>
      <c r="P17" s="778">
        <v>10.6</v>
      </c>
      <c r="Q17" s="780"/>
      <c r="R17" s="960">
        <v>-7</v>
      </c>
      <c r="S17" s="782" t="s">
        <v>52</v>
      </c>
      <c r="T17" s="778">
        <v>10.5</v>
      </c>
    </row>
    <row r="18" spans="1:20" ht="16.5" customHeight="1" x14ac:dyDescent="0.25">
      <c r="A18" s="767" t="s">
        <v>1364</v>
      </c>
      <c r="B18" s="785">
        <v>-41</v>
      </c>
      <c r="C18" s="784"/>
      <c r="D18" s="785">
        <v>-56</v>
      </c>
      <c r="E18" s="784"/>
      <c r="F18" s="785">
        <v>-61</v>
      </c>
      <c r="G18" s="770">
        <v>9.5</v>
      </c>
      <c r="H18" s="771">
        <v>-0.67</v>
      </c>
      <c r="I18" s="772"/>
      <c r="J18" s="959">
        <v>-15</v>
      </c>
      <c r="K18" s="774" t="s">
        <v>52</v>
      </c>
      <c r="L18" s="770">
        <v>10.8</v>
      </c>
      <c r="M18" s="772"/>
      <c r="N18" s="959">
        <v>-5</v>
      </c>
      <c r="O18" s="774" t="s">
        <v>52</v>
      </c>
      <c r="P18" s="770">
        <v>11.8</v>
      </c>
      <c r="Q18" s="772"/>
      <c r="R18" s="959">
        <v>-20</v>
      </c>
      <c r="S18" s="774" t="s">
        <v>52</v>
      </c>
      <c r="T18" s="770">
        <v>12.8</v>
      </c>
    </row>
    <row r="19" spans="1:20" ht="16.5" customHeight="1" x14ac:dyDescent="0.25">
      <c r="A19" s="775" t="s">
        <v>787</v>
      </c>
      <c r="B19" s="787" t="s">
        <v>1239</v>
      </c>
      <c r="C19" s="777"/>
      <c r="D19" s="776">
        <v>-61</v>
      </c>
      <c r="E19" s="777"/>
      <c r="F19" s="776">
        <v>-60</v>
      </c>
      <c r="G19" s="778">
        <v>9.9</v>
      </c>
      <c r="H19" s="779">
        <v>-0.67</v>
      </c>
      <c r="I19" s="780"/>
      <c r="J19" s="966" t="s">
        <v>1239</v>
      </c>
      <c r="K19" s="799" t="s">
        <v>1239</v>
      </c>
      <c r="L19" s="799" t="s">
        <v>1239</v>
      </c>
      <c r="M19" s="780"/>
      <c r="N19" s="960">
        <v>1</v>
      </c>
      <c r="O19" s="782" t="s">
        <v>52</v>
      </c>
      <c r="P19" s="778">
        <v>14.3</v>
      </c>
      <c r="Q19" s="780"/>
      <c r="R19" s="966" t="s">
        <v>1239</v>
      </c>
      <c r="S19" s="799" t="s">
        <v>1239</v>
      </c>
      <c r="T19" s="799" t="s">
        <v>1239</v>
      </c>
    </row>
    <row r="20" spans="1:20" ht="16.5" customHeight="1" x14ac:dyDescent="0.25">
      <c r="A20" s="767" t="s">
        <v>27</v>
      </c>
      <c r="B20" s="785">
        <v>-40</v>
      </c>
      <c r="C20" s="784"/>
      <c r="D20" s="785">
        <v>-56</v>
      </c>
      <c r="E20" s="784"/>
      <c r="F20" s="785">
        <v>-59</v>
      </c>
      <c r="G20" s="770">
        <v>11.6</v>
      </c>
      <c r="H20" s="771">
        <v>-0.6</v>
      </c>
      <c r="I20" s="772"/>
      <c r="J20" s="959">
        <v>-16</v>
      </c>
      <c r="K20" s="774" t="s">
        <v>52</v>
      </c>
      <c r="L20" s="770">
        <v>22.9</v>
      </c>
      <c r="M20" s="772"/>
      <c r="N20" s="959">
        <v>-4</v>
      </c>
      <c r="O20" s="774" t="s">
        <v>52</v>
      </c>
      <c r="P20" s="770">
        <v>18.2</v>
      </c>
      <c r="Q20" s="772"/>
      <c r="R20" s="959">
        <v>-20</v>
      </c>
      <c r="S20" s="774" t="s">
        <v>52</v>
      </c>
      <c r="T20" s="770">
        <v>21.6</v>
      </c>
    </row>
    <row r="21" spans="1:20" ht="16.5" customHeight="1" x14ac:dyDescent="0.25">
      <c r="A21" s="775" t="s">
        <v>28</v>
      </c>
      <c r="B21" s="786">
        <v>-31</v>
      </c>
      <c r="C21" s="777"/>
      <c r="D21" s="776">
        <v>-103</v>
      </c>
      <c r="E21" s="777"/>
      <c r="F21" s="776">
        <v>-76</v>
      </c>
      <c r="G21" s="778">
        <v>13.4</v>
      </c>
      <c r="H21" s="779">
        <v>-0.78</v>
      </c>
      <c r="I21" s="780"/>
      <c r="J21" s="961">
        <v>-72</v>
      </c>
      <c r="K21" s="782" t="s">
        <v>50</v>
      </c>
      <c r="L21" s="778">
        <v>25.9</v>
      </c>
      <c r="M21" s="780"/>
      <c r="N21" s="960">
        <v>27</v>
      </c>
      <c r="O21" s="782" t="s">
        <v>52</v>
      </c>
      <c r="P21" s="778">
        <v>19.100000000000001</v>
      </c>
      <c r="Q21" s="780"/>
      <c r="R21" s="960">
        <v>-45</v>
      </c>
      <c r="S21" s="782" t="s">
        <v>52</v>
      </c>
      <c r="T21" s="778">
        <v>25.8</v>
      </c>
    </row>
    <row r="22" spans="1:20" ht="16.5" customHeight="1" x14ac:dyDescent="0.25">
      <c r="A22" s="767" t="s">
        <v>1500</v>
      </c>
      <c r="B22" s="785">
        <v>-52</v>
      </c>
      <c r="C22" s="784"/>
      <c r="D22" s="785">
        <v>-50</v>
      </c>
      <c r="E22" s="784"/>
      <c r="F22" s="785">
        <v>-65</v>
      </c>
      <c r="G22" s="770">
        <v>6.4</v>
      </c>
      <c r="H22" s="771">
        <v>-0.73</v>
      </c>
      <c r="I22" s="772"/>
      <c r="J22" s="959">
        <v>2</v>
      </c>
      <c r="K22" s="774" t="s">
        <v>52</v>
      </c>
      <c r="L22" s="770">
        <v>16.3</v>
      </c>
      <c r="M22" s="772"/>
      <c r="N22" s="959">
        <v>-14</v>
      </c>
      <c r="O22" s="774" t="s">
        <v>52</v>
      </c>
      <c r="P22" s="770">
        <v>10.8</v>
      </c>
      <c r="Q22" s="772"/>
      <c r="R22" s="959">
        <v>-12</v>
      </c>
      <c r="S22" s="774" t="s">
        <v>52</v>
      </c>
      <c r="T22" s="770">
        <v>15.3</v>
      </c>
    </row>
    <row r="23" spans="1:20" ht="16.5" customHeight="1" x14ac:dyDescent="0.25">
      <c r="A23" s="775" t="s">
        <v>30</v>
      </c>
      <c r="B23" s="776">
        <v>-78</v>
      </c>
      <c r="C23" s="777"/>
      <c r="D23" s="776">
        <v>-67</v>
      </c>
      <c r="E23" s="777"/>
      <c r="F23" s="776">
        <v>-71</v>
      </c>
      <c r="G23" s="778">
        <v>9.6999999999999993</v>
      </c>
      <c r="H23" s="779">
        <v>-0.75</v>
      </c>
      <c r="I23" s="780"/>
      <c r="J23" s="960">
        <v>11</v>
      </c>
      <c r="K23" s="782" t="s">
        <v>52</v>
      </c>
      <c r="L23" s="778">
        <v>25.4</v>
      </c>
      <c r="M23" s="780"/>
      <c r="N23" s="960">
        <v>-4</v>
      </c>
      <c r="O23" s="782" t="s">
        <v>52</v>
      </c>
      <c r="P23" s="778">
        <v>16.399999999999999</v>
      </c>
      <c r="Q23" s="780"/>
      <c r="R23" s="960">
        <v>7</v>
      </c>
      <c r="S23" s="782" t="s">
        <v>52</v>
      </c>
      <c r="T23" s="778">
        <v>23.9</v>
      </c>
    </row>
    <row r="24" spans="1:20" ht="16.5" customHeight="1" x14ac:dyDescent="0.25">
      <c r="A24" s="789" t="s">
        <v>1501</v>
      </c>
      <c r="B24" s="790">
        <v>-61</v>
      </c>
      <c r="C24" s="791"/>
      <c r="D24" s="790">
        <v>-64</v>
      </c>
      <c r="E24" s="791"/>
      <c r="F24" s="790">
        <v>-70</v>
      </c>
      <c r="G24" s="792">
        <v>2.5</v>
      </c>
      <c r="H24" s="793">
        <v>-0.77</v>
      </c>
      <c r="I24" s="794"/>
      <c r="J24" s="963">
        <v>-3</v>
      </c>
      <c r="K24" s="795"/>
      <c r="L24" s="792">
        <v>5.3</v>
      </c>
      <c r="M24" s="794"/>
      <c r="N24" s="963">
        <v>-6</v>
      </c>
      <c r="O24" s="795"/>
      <c r="P24" s="792">
        <v>4.5</v>
      </c>
      <c r="Q24" s="794"/>
      <c r="R24" s="963">
        <v>-9</v>
      </c>
      <c r="S24" s="795"/>
      <c r="T24" s="792">
        <v>4.9000000000000004</v>
      </c>
    </row>
    <row r="25" spans="1:20" ht="16.5" customHeight="1" x14ac:dyDescent="0.25">
      <c r="A25" s="619" t="s">
        <v>1502</v>
      </c>
      <c r="B25" s="796"/>
      <c r="C25" s="796"/>
      <c r="D25" s="796"/>
      <c r="E25" s="796"/>
      <c r="F25" s="796"/>
    </row>
    <row r="26" spans="1:20" ht="16.5" customHeight="1" x14ac:dyDescent="0.35">
      <c r="A26" s="619" t="s">
        <v>1503</v>
      </c>
    </row>
    <row r="27" spans="1:20" ht="16.5" customHeight="1" x14ac:dyDescent="0.25">
      <c r="A27" s="619" t="s">
        <v>1504</v>
      </c>
    </row>
    <row r="28" spans="1:20" ht="16.5" customHeight="1" x14ac:dyDescent="0.25">
      <c r="A28" s="619" t="s">
        <v>1308</v>
      </c>
    </row>
    <row r="29" spans="1:20" ht="16.5" customHeight="1" x14ac:dyDescent="0.25">
      <c r="A29" s="619" t="s">
        <v>1309</v>
      </c>
    </row>
    <row r="30" spans="1:20" ht="16.5" customHeight="1" x14ac:dyDescent="0.25">
      <c r="A30" s="797" t="s">
        <v>1242</v>
      </c>
    </row>
    <row r="31" spans="1:20" ht="16.5" customHeight="1" x14ac:dyDescent="0.25">
      <c r="A31" s="619" t="s">
        <v>1369</v>
      </c>
    </row>
    <row r="32" spans="1:20" ht="16.5" customHeight="1" x14ac:dyDescent="0.25">
      <c r="A32" s="619" t="s">
        <v>1224</v>
      </c>
    </row>
    <row r="33" spans="1:1" ht="16.5" customHeight="1" x14ac:dyDescent="0.25">
      <c r="A33" s="619" t="s">
        <v>1494</v>
      </c>
    </row>
    <row r="34" spans="1:1" ht="16.5" customHeight="1" x14ac:dyDescent="0.25">
      <c r="A34" s="797" t="s">
        <v>1505</v>
      </c>
    </row>
    <row r="35" spans="1:1" ht="16.5" customHeight="1" x14ac:dyDescent="0.25">
      <c r="A35" s="619" t="s">
        <v>1506</v>
      </c>
    </row>
  </sheetData>
  <mergeCells count="8">
    <mergeCell ref="B5:H5"/>
    <mergeCell ref="J5:L5"/>
    <mergeCell ref="N5:P5"/>
    <mergeCell ref="R5:T5"/>
    <mergeCell ref="F6:H6"/>
    <mergeCell ref="J6:L6"/>
    <mergeCell ref="N6:P6"/>
    <mergeCell ref="R6:T6"/>
  </mergeCells>
  <pageMargins left="0.7" right="0.7" top="0.78749999999999998" bottom="0.78749999999999998" header="0.511811023622047" footer="0.511811023622047"/>
  <pageSetup paperSize="9" orientation="portrait" horizontalDpi="300" verticalDpi="300" r:id="rId1"/>
  <headerFooter scaleWithDoc="0" alignWithMargins="0">
    <oddHeader>&amp;L&amp;C&amp;R</oddHeader>
    <oddFooter>&amp;L&amp;C&amp;R</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BC046-4979-414E-AA13-F190295AF5EF}">
  <sheetPr>
    <tabColor theme="0" tint="-4.9989318521683403E-2"/>
  </sheetPr>
  <dimension ref="A1:T35"/>
  <sheetViews>
    <sheetView zoomScaleNormal="100" workbookViewId="0">
      <selection activeCell="D2" sqref="D2"/>
    </sheetView>
  </sheetViews>
  <sheetFormatPr baseColWidth="10" defaultColWidth="11.42578125" defaultRowHeight="16.5" customHeight="1" x14ac:dyDescent="0.25"/>
  <cols>
    <col min="1" max="1" width="36.140625" style="619" customWidth="1"/>
    <col min="2" max="2" width="11.140625" style="619" customWidth="1"/>
    <col min="3" max="3" width="2.5703125" style="619" customWidth="1"/>
    <col min="4" max="4" width="11.140625" style="619" customWidth="1"/>
    <col min="5" max="5" width="2.5703125" style="619" customWidth="1"/>
    <col min="6" max="8" width="11.140625" style="619" customWidth="1"/>
    <col min="9" max="9" width="2.5703125" style="619" customWidth="1"/>
    <col min="10" max="10" width="11.5703125" style="619" customWidth="1"/>
    <col min="11" max="11" width="2.5703125" style="753" customWidth="1"/>
    <col min="12" max="12" width="11.140625" style="619" customWidth="1"/>
    <col min="13" max="13" width="2.5703125" style="619" customWidth="1"/>
    <col min="14" max="14" width="11.5703125" style="619" customWidth="1"/>
    <col min="15" max="15" width="2.5703125" style="753" customWidth="1"/>
    <col min="16" max="16" width="11.140625" style="619" customWidth="1"/>
    <col min="17" max="17" width="2.5703125" style="619" customWidth="1"/>
    <col min="18" max="18" width="11.5703125" style="619" customWidth="1"/>
    <col min="19" max="19" width="2.5703125" style="753" customWidth="1"/>
    <col min="20" max="20" width="11.140625" style="619" customWidth="1"/>
    <col min="21" max="16384" width="11.42578125" style="619"/>
  </cols>
  <sheetData>
    <row r="1" spans="1:20" ht="15" customHeight="1" x14ac:dyDescent="0.25">
      <c r="A1" s="421" t="str">
        <f>HYPERLINK("#'Inhalt'!$A$1","zurück zum Inhaltsverzeichnis")</f>
        <v>zurück zum Inhaltsverzeichnis</v>
      </c>
    </row>
    <row r="2" spans="1:20" ht="15" customHeight="1" x14ac:dyDescent="0.25"/>
    <row r="3" spans="1:20" ht="15" customHeight="1" x14ac:dyDescent="0.25">
      <c r="A3" s="620" t="s">
        <v>1513</v>
      </c>
    </row>
    <row r="4" spans="1:20" ht="15" customHeight="1" x14ac:dyDescent="0.25"/>
    <row r="5" spans="1:20" ht="33" customHeight="1" x14ac:dyDescent="0.25">
      <c r="A5" s="754"/>
      <c r="B5" s="1135" t="s">
        <v>1318</v>
      </c>
      <c r="C5" s="1135"/>
      <c r="D5" s="1135"/>
      <c r="E5" s="1135"/>
      <c r="F5" s="1135"/>
      <c r="G5" s="1135"/>
      <c r="H5" s="1135"/>
      <c r="I5" s="755"/>
      <c r="J5" s="1136" t="s">
        <v>1495</v>
      </c>
      <c r="K5" s="1136"/>
      <c r="L5" s="1136"/>
      <c r="M5" s="755"/>
      <c r="N5" s="1136" t="s">
        <v>1495</v>
      </c>
      <c r="O5" s="1136"/>
      <c r="P5" s="1136"/>
      <c r="Q5" s="755"/>
      <c r="R5" s="1136" t="s">
        <v>1495</v>
      </c>
      <c r="S5" s="1136"/>
      <c r="T5" s="1136"/>
    </row>
    <row r="6" spans="1:20" ht="16.5" customHeight="1" x14ac:dyDescent="0.25">
      <c r="A6" s="756"/>
      <c r="B6" s="757">
        <v>2012</v>
      </c>
      <c r="C6" s="758"/>
      <c r="D6" s="757">
        <v>2018</v>
      </c>
      <c r="E6" s="759"/>
      <c r="F6" s="1137">
        <v>2024</v>
      </c>
      <c r="G6" s="1137"/>
      <c r="H6" s="1137"/>
      <c r="I6" s="758"/>
      <c r="J6" s="1138" t="s">
        <v>1291</v>
      </c>
      <c r="K6" s="1138"/>
      <c r="L6" s="1138"/>
      <c r="M6" s="758"/>
      <c r="N6" s="1139" t="s">
        <v>1292</v>
      </c>
      <c r="O6" s="1139"/>
      <c r="P6" s="1139"/>
      <c r="Q6" s="758"/>
      <c r="R6" s="1139" t="s">
        <v>1293</v>
      </c>
      <c r="S6" s="1139"/>
      <c r="T6" s="1139"/>
    </row>
    <row r="7" spans="1:20" ht="33" customHeight="1" x14ac:dyDescent="0.35">
      <c r="A7" s="760" t="s">
        <v>12</v>
      </c>
      <c r="B7" s="761" t="s">
        <v>1012</v>
      </c>
      <c r="C7" s="762"/>
      <c r="D7" s="761" t="s">
        <v>1012</v>
      </c>
      <c r="E7" s="762"/>
      <c r="F7" s="761" t="s">
        <v>1012</v>
      </c>
      <c r="G7" s="762" t="s">
        <v>1163</v>
      </c>
      <c r="H7" s="763" t="s">
        <v>1223</v>
      </c>
      <c r="I7" s="764"/>
      <c r="J7" s="967" t="s">
        <v>1496</v>
      </c>
      <c r="K7" s="765"/>
      <c r="L7" s="762" t="s">
        <v>1163</v>
      </c>
      <c r="M7" s="766"/>
      <c r="N7" s="967" t="s">
        <v>1497</v>
      </c>
      <c r="O7" s="765"/>
      <c r="P7" s="762" t="s">
        <v>1163</v>
      </c>
      <c r="Q7" s="766"/>
      <c r="R7" s="967" t="s">
        <v>1498</v>
      </c>
      <c r="S7" s="765"/>
      <c r="T7" s="762" t="s">
        <v>1163</v>
      </c>
    </row>
    <row r="8" spans="1:20" ht="16.5" customHeight="1" x14ac:dyDescent="0.25">
      <c r="A8" s="767" t="s">
        <v>1357</v>
      </c>
      <c r="B8" s="768">
        <v>-66</v>
      </c>
      <c r="C8" s="769"/>
      <c r="D8" s="768">
        <v>-69</v>
      </c>
      <c r="E8" s="769"/>
      <c r="F8" s="768">
        <v>-72</v>
      </c>
      <c r="G8" s="770">
        <v>6.1</v>
      </c>
      <c r="H8" s="771">
        <v>-0.78</v>
      </c>
      <c r="I8" s="772"/>
      <c r="J8" s="959">
        <v>-3</v>
      </c>
      <c r="K8" s="774" t="s">
        <v>52</v>
      </c>
      <c r="L8" s="770">
        <v>12.3</v>
      </c>
      <c r="M8" s="772"/>
      <c r="N8" s="959">
        <v>-3</v>
      </c>
      <c r="O8" s="774" t="s">
        <v>52</v>
      </c>
      <c r="P8" s="770">
        <v>9.9</v>
      </c>
      <c r="Q8" s="772"/>
      <c r="R8" s="959">
        <v>-6</v>
      </c>
      <c r="S8" s="774" t="s">
        <v>52</v>
      </c>
      <c r="T8" s="770">
        <v>11.6</v>
      </c>
    </row>
    <row r="9" spans="1:20" ht="16.5" customHeight="1" x14ac:dyDescent="0.25">
      <c r="A9" s="775" t="s">
        <v>1396</v>
      </c>
      <c r="B9" s="776">
        <v>-46</v>
      </c>
      <c r="C9" s="777"/>
      <c r="D9" s="776">
        <v>-69</v>
      </c>
      <c r="E9" s="777"/>
      <c r="F9" s="776">
        <v>-78</v>
      </c>
      <c r="G9" s="778">
        <v>7.2</v>
      </c>
      <c r="H9" s="779">
        <v>-0.86</v>
      </c>
      <c r="I9" s="780"/>
      <c r="J9" s="960">
        <v>-23</v>
      </c>
      <c r="K9" s="782" t="s">
        <v>52</v>
      </c>
      <c r="L9" s="778">
        <v>16.100000000000001</v>
      </c>
      <c r="M9" s="780"/>
      <c r="N9" s="960">
        <v>-9</v>
      </c>
      <c r="O9" s="782" t="s">
        <v>52</v>
      </c>
      <c r="P9" s="778">
        <v>14</v>
      </c>
      <c r="Q9" s="780"/>
      <c r="R9" s="961">
        <v>-32</v>
      </c>
      <c r="S9" s="782" t="s">
        <v>52</v>
      </c>
      <c r="T9" s="778">
        <v>13</v>
      </c>
    </row>
    <row r="10" spans="1:20" ht="16.5" customHeight="1" x14ac:dyDescent="0.25">
      <c r="A10" s="767" t="s">
        <v>17</v>
      </c>
      <c r="B10" s="783" t="s">
        <v>1239</v>
      </c>
      <c r="C10" s="784"/>
      <c r="D10" s="785">
        <v>-76</v>
      </c>
      <c r="E10" s="784"/>
      <c r="F10" s="785">
        <v>-79</v>
      </c>
      <c r="G10" s="770">
        <v>8.6999999999999993</v>
      </c>
      <c r="H10" s="771">
        <v>-0.75</v>
      </c>
      <c r="I10" s="772"/>
      <c r="J10" s="959" t="s">
        <v>1239</v>
      </c>
      <c r="K10" s="773" t="s">
        <v>1239</v>
      </c>
      <c r="L10" s="773" t="s">
        <v>1239</v>
      </c>
      <c r="M10" s="772"/>
      <c r="N10" s="959">
        <v>-4</v>
      </c>
      <c r="O10" s="774" t="s">
        <v>52</v>
      </c>
      <c r="P10" s="770">
        <v>11.6</v>
      </c>
      <c r="Q10" s="772"/>
      <c r="R10" s="959" t="s">
        <v>1239</v>
      </c>
      <c r="S10" s="773" t="s">
        <v>1239</v>
      </c>
      <c r="T10" s="773" t="s">
        <v>1239</v>
      </c>
    </row>
    <row r="11" spans="1:20" ht="16.5" customHeight="1" x14ac:dyDescent="0.25">
      <c r="A11" s="775" t="s">
        <v>18</v>
      </c>
      <c r="B11" s="786">
        <v>-22</v>
      </c>
      <c r="C11" s="777"/>
      <c r="D11" s="776">
        <v>-73</v>
      </c>
      <c r="E11" s="777"/>
      <c r="F11" s="776">
        <v>-56</v>
      </c>
      <c r="G11" s="778">
        <v>10.9</v>
      </c>
      <c r="H11" s="779">
        <v>-0.62</v>
      </c>
      <c r="I11" s="780"/>
      <c r="J11" s="961">
        <v>-50</v>
      </c>
      <c r="K11" s="782" t="s">
        <v>50</v>
      </c>
      <c r="L11" s="778">
        <v>21.8</v>
      </c>
      <c r="M11" s="780"/>
      <c r="N11" s="960">
        <v>16</v>
      </c>
      <c r="O11" s="782" t="s">
        <v>52</v>
      </c>
      <c r="P11" s="778">
        <v>15.8</v>
      </c>
      <c r="Q11" s="780"/>
      <c r="R11" s="960">
        <v>-34</v>
      </c>
      <c r="S11" s="782" t="s">
        <v>52</v>
      </c>
      <c r="T11" s="778">
        <v>21.6</v>
      </c>
    </row>
    <row r="12" spans="1:20" ht="16.5" customHeight="1" x14ac:dyDescent="0.25">
      <c r="A12" s="767" t="s">
        <v>19</v>
      </c>
      <c r="B12" s="783" t="s">
        <v>1239</v>
      </c>
      <c r="C12" s="784"/>
      <c r="D12" s="785">
        <v>-78</v>
      </c>
      <c r="E12" s="784"/>
      <c r="F12" s="785">
        <v>-64</v>
      </c>
      <c r="G12" s="770">
        <v>5.8</v>
      </c>
      <c r="H12" s="771">
        <v>-0.76</v>
      </c>
      <c r="I12" s="772"/>
      <c r="J12" s="959" t="s">
        <v>1239</v>
      </c>
      <c r="K12" s="773" t="s">
        <v>1239</v>
      </c>
      <c r="L12" s="773" t="s">
        <v>1239</v>
      </c>
      <c r="M12" s="772"/>
      <c r="N12" s="959">
        <v>14</v>
      </c>
      <c r="O12" s="774" t="s">
        <v>52</v>
      </c>
      <c r="P12" s="770">
        <v>12.7</v>
      </c>
      <c r="Q12" s="772"/>
      <c r="R12" s="959" t="s">
        <v>1239</v>
      </c>
      <c r="S12" s="773" t="s">
        <v>1239</v>
      </c>
      <c r="T12" s="773" t="s">
        <v>1239</v>
      </c>
    </row>
    <row r="13" spans="1:20" ht="16.5" customHeight="1" x14ac:dyDescent="0.25">
      <c r="A13" s="775" t="s">
        <v>1499</v>
      </c>
      <c r="B13" s="776">
        <v>-67</v>
      </c>
      <c r="C13" s="777"/>
      <c r="D13" s="787" t="s">
        <v>1239</v>
      </c>
      <c r="E13" s="777"/>
      <c r="F13" s="776">
        <v>-84</v>
      </c>
      <c r="G13" s="778">
        <v>6.1</v>
      </c>
      <c r="H13" s="779">
        <v>-0.91</v>
      </c>
      <c r="I13" s="780"/>
      <c r="J13" s="960" t="s">
        <v>1239</v>
      </c>
      <c r="K13" s="781" t="s">
        <v>1239</v>
      </c>
      <c r="L13" s="781" t="s">
        <v>1239</v>
      </c>
      <c r="M13" s="781" t="s">
        <v>1239</v>
      </c>
      <c r="N13" s="960" t="s">
        <v>1239</v>
      </c>
      <c r="O13" s="781" t="s">
        <v>1239</v>
      </c>
      <c r="P13" s="781" t="s">
        <v>1239</v>
      </c>
      <c r="Q13" s="781" t="s">
        <v>1239</v>
      </c>
      <c r="R13" s="960">
        <v>-17</v>
      </c>
      <c r="S13" s="782" t="s">
        <v>52</v>
      </c>
      <c r="T13" s="778">
        <v>10.6</v>
      </c>
    </row>
    <row r="14" spans="1:20" ht="16.5" customHeight="1" x14ac:dyDescent="0.25">
      <c r="A14" s="788" t="s">
        <v>21</v>
      </c>
      <c r="B14" s="785">
        <v>-73</v>
      </c>
      <c r="C14" s="784"/>
      <c r="D14" s="785">
        <v>-60</v>
      </c>
      <c r="E14" s="784"/>
      <c r="F14" s="785">
        <v>-88</v>
      </c>
      <c r="G14" s="770">
        <v>7.2</v>
      </c>
      <c r="H14" s="771">
        <v>-0.99</v>
      </c>
      <c r="I14" s="772"/>
      <c r="J14" s="959">
        <v>13</v>
      </c>
      <c r="K14" s="774" t="s">
        <v>52</v>
      </c>
      <c r="L14" s="770">
        <v>9.1</v>
      </c>
      <c r="M14" s="772"/>
      <c r="N14" s="962">
        <v>-28</v>
      </c>
      <c r="O14" s="774" t="s">
        <v>50</v>
      </c>
      <c r="P14" s="770">
        <v>9.1999999999999993</v>
      </c>
      <c r="Q14" s="772"/>
      <c r="R14" s="959">
        <v>-15</v>
      </c>
      <c r="S14" s="774" t="s">
        <v>52</v>
      </c>
      <c r="T14" s="770">
        <v>10.3</v>
      </c>
    </row>
    <row r="15" spans="1:20" ht="16.5" customHeight="1" x14ac:dyDescent="0.25">
      <c r="A15" s="775" t="s">
        <v>1362</v>
      </c>
      <c r="B15" s="786">
        <v>-1</v>
      </c>
      <c r="C15" s="777"/>
      <c r="D15" s="776">
        <v>-83</v>
      </c>
      <c r="E15" s="777"/>
      <c r="F15" s="776">
        <v>-53</v>
      </c>
      <c r="G15" s="778">
        <v>9.1999999999999993</v>
      </c>
      <c r="H15" s="779">
        <v>-0.64</v>
      </c>
      <c r="I15" s="780"/>
      <c r="J15" s="961">
        <v>-82</v>
      </c>
      <c r="K15" s="782" t="s">
        <v>50</v>
      </c>
      <c r="L15" s="778">
        <v>20.9</v>
      </c>
      <c r="M15" s="780"/>
      <c r="N15" s="960">
        <v>30</v>
      </c>
      <c r="O15" s="782" t="s">
        <v>50</v>
      </c>
      <c r="P15" s="778">
        <v>15.7</v>
      </c>
      <c r="Q15" s="780"/>
      <c r="R15" s="961">
        <v>-52</v>
      </c>
      <c r="S15" s="782" t="s">
        <v>50</v>
      </c>
      <c r="T15" s="778">
        <v>19</v>
      </c>
    </row>
    <row r="16" spans="1:20" ht="16.5" customHeight="1" x14ac:dyDescent="0.25">
      <c r="A16" s="767" t="s">
        <v>23</v>
      </c>
      <c r="B16" s="785">
        <v>-42</v>
      </c>
      <c r="C16" s="784"/>
      <c r="D16" s="785">
        <v>-66</v>
      </c>
      <c r="E16" s="784"/>
      <c r="F16" s="785">
        <v>-57</v>
      </c>
      <c r="G16" s="770">
        <v>6.3</v>
      </c>
      <c r="H16" s="771">
        <v>-0.66</v>
      </c>
      <c r="I16" s="772"/>
      <c r="J16" s="959">
        <v>-24</v>
      </c>
      <c r="K16" s="774" t="s">
        <v>52</v>
      </c>
      <c r="L16" s="770">
        <v>16.5</v>
      </c>
      <c r="M16" s="772"/>
      <c r="N16" s="959">
        <v>9</v>
      </c>
      <c r="O16" s="774" t="s">
        <v>52</v>
      </c>
      <c r="P16" s="770">
        <v>13.4</v>
      </c>
      <c r="Q16" s="772"/>
      <c r="R16" s="959">
        <v>-15</v>
      </c>
      <c r="S16" s="774" t="s">
        <v>52</v>
      </c>
      <c r="T16" s="770">
        <v>13.2</v>
      </c>
    </row>
    <row r="17" spans="1:20" ht="16.5" customHeight="1" x14ac:dyDescent="0.25">
      <c r="A17" s="775" t="s">
        <v>1363</v>
      </c>
      <c r="B17" s="776">
        <v>-58</v>
      </c>
      <c r="C17" s="777"/>
      <c r="D17" s="776">
        <v>-52</v>
      </c>
      <c r="E17" s="777"/>
      <c r="F17" s="776">
        <v>-61</v>
      </c>
      <c r="G17" s="778">
        <v>5.6</v>
      </c>
      <c r="H17" s="779">
        <v>-0.72</v>
      </c>
      <c r="I17" s="780"/>
      <c r="J17" s="960">
        <v>5</v>
      </c>
      <c r="K17" s="782" t="s">
        <v>52</v>
      </c>
      <c r="L17" s="778">
        <v>11.8</v>
      </c>
      <c r="M17" s="780"/>
      <c r="N17" s="960">
        <v>-8</v>
      </c>
      <c r="O17" s="782" t="s">
        <v>52</v>
      </c>
      <c r="P17" s="778">
        <v>10.1</v>
      </c>
      <c r="Q17" s="780"/>
      <c r="R17" s="960">
        <v>-3</v>
      </c>
      <c r="S17" s="782" t="s">
        <v>52</v>
      </c>
      <c r="T17" s="778">
        <v>10.1</v>
      </c>
    </row>
    <row r="18" spans="1:20" ht="16.5" customHeight="1" x14ac:dyDescent="0.25">
      <c r="A18" s="767" t="s">
        <v>1364</v>
      </c>
      <c r="B18" s="785">
        <v>-58</v>
      </c>
      <c r="C18" s="784"/>
      <c r="D18" s="785">
        <v>-52</v>
      </c>
      <c r="E18" s="784"/>
      <c r="F18" s="785">
        <v>-69</v>
      </c>
      <c r="G18" s="770">
        <v>9</v>
      </c>
      <c r="H18" s="771">
        <v>-0.79</v>
      </c>
      <c r="I18" s="772"/>
      <c r="J18" s="959">
        <v>6</v>
      </c>
      <c r="K18" s="774" t="s">
        <v>52</v>
      </c>
      <c r="L18" s="770">
        <v>11.9</v>
      </c>
      <c r="M18" s="772"/>
      <c r="N18" s="959">
        <v>-17</v>
      </c>
      <c r="O18" s="774" t="s">
        <v>52</v>
      </c>
      <c r="P18" s="770">
        <v>11.1</v>
      </c>
      <c r="Q18" s="772"/>
      <c r="R18" s="959">
        <v>-11</v>
      </c>
      <c r="S18" s="774" t="s">
        <v>52</v>
      </c>
      <c r="T18" s="770">
        <v>13.5</v>
      </c>
    </row>
    <row r="19" spans="1:20" ht="16.5" customHeight="1" x14ac:dyDescent="0.25">
      <c r="A19" s="775" t="s">
        <v>787</v>
      </c>
      <c r="B19" s="787" t="s">
        <v>1239</v>
      </c>
      <c r="C19" s="777"/>
      <c r="D19" s="776">
        <v>-52</v>
      </c>
      <c r="E19" s="777"/>
      <c r="F19" s="776">
        <v>-67</v>
      </c>
      <c r="G19" s="778">
        <v>9.8000000000000007</v>
      </c>
      <c r="H19" s="779">
        <v>-0.74</v>
      </c>
      <c r="I19" s="780"/>
      <c r="J19" s="960" t="s">
        <v>1239</v>
      </c>
      <c r="K19" s="781" t="s">
        <v>1239</v>
      </c>
      <c r="L19" s="781" t="s">
        <v>1239</v>
      </c>
      <c r="M19" s="780"/>
      <c r="N19" s="960">
        <v>-14</v>
      </c>
      <c r="O19" s="782" t="s">
        <v>52</v>
      </c>
      <c r="P19" s="778">
        <v>14.1</v>
      </c>
      <c r="Q19" s="780"/>
      <c r="R19" s="960" t="s">
        <v>1239</v>
      </c>
      <c r="S19" s="781" t="s">
        <v>1239</v>
      </c>
      <c r="T19" s="781" t="s">
        <v>1239</v>
      </c>
    </row>
    <row r="20" spans="1:20" ht="16.5" customHeight="1" x14ac:dyDescent="0.25">
      <c r="A20" s="767" t="s">
        <v>27</v>
      </c>
      <c r="B20" s="785">
        <v>-49</v>
      </c>
      <c r="C20" s="784"/>
      <c r="D20" s="785">
        <v>-77</v>
      </c>
      <c r="E20" s="784"/>
      <c r="F20" s="785">
        <v>-67</v>
      </c>
      <c r="G20" s="770">
        <v>8.9</v>
      </c>
      <c r="H20" s="771">
        <v>-0.75</v>
      </c>
      <c r="I20" s="772"/>
      <c r="J20" s="959">
        <v>-28</v>
      </c>
      <c r="K20" s="774" t="s">
        <v>52</v>
      </c>
      <c r="L20" s="770">
        <v>24.7</v>
      </c>
      <c r="M20" s="772"/>
      <c r="N20" s="959">
        <v>10</v>
      </c>
      <c r="O20" s="774" t="s">
        <v>52</v>
      </c>
      <c r="P20" s="770">
        <v>15.5</v>
      </c>
      <c r="Q20" s="772"/>
      <c r="R20" s="959">
        <v>-18</v>
      </c>
      <c r="S20" s="774" t="s">
        <v>52</v>
      </c>
      <c r="T20" s="770">
        <v>23.1</v>
      </c>
    </row>
    <row r="21" spans="1:20" ht="16.5" customHeight="1" x14ac:dyDescent="0.25">
      <c r="A21" s="775" t="s">
        <v>28</v>
      </c>
      <c r="B21" s="776">
        <v>-54</v>
      </c>
      <c r="C21" s="777"/>
      <c r="D21" s="776">
        <v>-93</v>
      </c>
      <c r="E21" s="777"/>
      <c r="F21" s="776">
        <v>-82</v>
      </c>
      <c r="G21" s="778">
        <v>13.3</v>
      </c>
      <c r="H21" s="779">
        <v>-0.88</v>
      </c>
      <c r="I21" s="780"/>
      <c r="J21" s="960">
        <v>-39</v>
      </c>
      <c r="K21" s="782" t="s">
        <v>52</v>
      </c>
      <c r="L21" s="778">
        <v>23</v>
      </c>
      <c r="M21" s="780"/>
      <c r="N21" s="960">
        <v>12</v>
      </c>
      <c r="O21" s="782" t="s">
        <v>52</v>
      </c>
      <c r="P21" s="778">
        <v>17.7</v>
      </c>
      <c r="Q21" s="780"/>
      <c r="R21" s="960">
        <v>-28</v>
      </c>
      <c r="S21" s="782" t="s">
        <v>52</v>
      </c>
      <c r="T21" s="778">
        <v>23.9</v>
      </c>
    </row>
    <row r="22" spans="1:20" ht="16.5" customHeight="1" x14ac:dyDescent="0.25">
      <c r="A22" s="767" t="s">
        <v>1500</v>
      </c>
      <c r="B22" s="785">
        <v>-47</v>
      </c>
      <c r="C22" s="784"/>
      <c r="D22" s="785">
        <v>-63</v>
      </c>
      <c r="E22" s="784"/>
      <c r="F22" s="785">
        <v>-72</v>
      </c>
      <c r="G22" s="770">
        <v>6.4</v>
      </c>
      <c r="H22" s="771">
        <v>-0.83</v>
      </c>
      <c r="I22" s="772"/>
      <c r="J22" s="959">
        <v>-15</v>
      </c>
      <c r="K22" s="774" t="s">
        <v>52</v>
      </c>
      <c r="L22" s="770">
        <v>16.3</v>
      </c>
      <c r="M22" s="772"/>
      <c r="N22" s="959">
        <v>-10</v>
      </c>
      <c r="O22" s="774" t="s">
        <v>52</v>
      </c>
      <c r="P22" s="770">
        <v>10.7</v>
      </c>
      <c r="Q22" s="772"/>
      <c r="R22" s="959">
        <v>-25</v>
      </c>
      <c r="S22" s="774" t="s">
        <v>52</v>
      </c>
      <c r="T22" s="770">
        <v>15.3</v>
      </c>
    </row>
    <row r="23" spans="1:20" ht="16.5" customHeight="1" x14ac:dyDescent="0.25">
      <c r="A23" s="775" t="s">
        <v>30</v>
      </c>
      <c r="B23" s="786">
        <v>-36</v>
      </c>
      <c r="C23" s="777"/>
      <c r="D23" s="776">
        <v>-60</v>
      </c>
      <c r="E23" s="777"/>
      <c r="F23" s="776">
        <v>-83</v>
      </c>
      <c r="G23" s="778">
        <v>9.1999999999999993</v>
      </c>
      <c r="H23" s="779">
        <v>-0.9</v>
      </c>
      <c r="I23" s="780"/>
      <c r="J23" s="960">
        <v>-24</v>
      </c>
      <c r="K23" s="782" t="s">
        <v>52</v>
      </c>
      <c r="L23" s="778">
        <v>21.7</v>
      </c>
      <c r="M23" s="780"/>
      <c r="N23" s="960">
        <v>-22</v>
      </c>
      <c r="O23" s="782" t="s">
        <v>52</v>
      </c>
      <c r="P23" s="778">
        <v>14.5</v>
      </c>
      <c r="Q23" s="780"/>
      <c r="R23" s="961">
        <v>-46</v>
      </c>
      <c r="S23" s="782" t="s">
        <v>52</v>
      </c>
      <c r="T23" s="778">
        <v>20.8</v>
      </c>
    </row>
    <row r="24" spans="1:20" ht="16.5" customHeight="1" x14ac:dyDescent="0.25">
      <c r="A24" s="789" t="s">
        <v>1501</v>
      </c>
      <c r="B24" s="790">
        <v>-60</v>
      </c>
      <c r="C24" s="791"/>
      <c r="D24" s="790">
        <v>-65</v>
      </c>
      <c r="E24" s="791"/>
      <c r="F24" s="790">
        <v>-71</v>
      </c>
      <c r="G24" s="792">
        <v>2.2000000000000002</v>
      </c>
      <c r="H24" s="793">
        <v>-0.78</v>
      </c>
      <c r="I24" s="794"/>
      <c r="J24" s="963">
        <v>-4</v>
      </c>
      <c r="K24" s="795"/>
      <c r="L24" s="792">
        <v>5.0999999999999996</v>
      </c>
      <c r="M24" s="794"/>
      <c r="N24" s="963">
        <v>-6</v>
      </c>
      <c r="O24" s="795"/>
      <c r="P24" s="792">
        <v>4.0999999999999996</v>
      </c>
      <c r="Q24" s="794"/>
      <c r="R24" s="964">
        <v>-10</v>
      </c>
      <c r="S24" s="795"/>
      <c r="T24" s="792">
        <v>4.8</v>
      </c>
    </row>
    <row r="25" spans="1:20" ht="16.5" customHeight="1" x14ac:dyDescent="0.25">
      <c r="A25" s="619" t="s">
        <v>1502</v>
      </c>
      <c r="B25" s="796"/>
      <c r="C25" s="796"/>
      <c r="D25" s="796"/>
      <c r="E25" s="796"/>
      <c r="F25" s="796"/>
    </row>
    <row r="26" spans="1:20" ht="16.5" customHeight="1" x14ac:dyDescent="0.35">
      <c r="A26" s="619" t="s">
        <v>1503</v>
      </c>
    </row>
    <row r="27" spans="1:20" ht="16.5" customHeight="1" x14ac:dyDescent="0.25">
      <c r="A27" s="619" t="s">
        <v>1504</v>
      </c>
    </row>
    <row r="28" spans="1:20" ht="16.5" customHeight="1" x14ac:dyDescent="0.25">
      <c r="A28" s="619" t="s">
        <v>1308</v>
      </c>
    </row>
    <row r="29" spans="1:20" ht="16.5" customHeight="1" x14ac:dyDescent="0.25">
      <c r="A29" s="619" t="s">
        <v>1309</v>
      </c>
    </row>
    <row r="30" spans="1:20" ht="16.5" customHeight="1" x14ac:dyDescent="0.25">
      <c r="A30" s="797" t="s">
        <v>1242</v>
      </c>
    </row>
    <row r="31" spans="1:20" ht="16.5" customHeight="1" x14ac:dyDescent="0.25">
      <c r="A31" s="619" t="s">
        <v>1369</v>
      </c>
    </row>
    <row r="32" spans="1:20" ht="16.5" customHeight="1" x14ac:dyDescent="0.25">
      <c r="A32" s="619" t="s">
        <v>1224</v>
      </c>
    </row>
    <row r="33" spans="1:1" ht="16.5" customHeight="1" x14ac:dyDescent="0.25">
      <c r="A33" s="619" t="s">
        <v>1494</v>
      </c>
    </row>
    <row r="34" spans="1:1" ht="16.5" customHeight="1" x14ac:dyDescent="0.25">
      <c r="A34" s="797" t="s">
        <v>1505</v>
      </c>
    </row>
    <row r="35" spans="1:1" ht="16.5" customHeight="1" x14ac:dyDescent="0.25">
      <c r="A35" s="619" t="s">
        <v>1506</v>
      </c>
    </row>
  </sheetData>
  <mergeCells count="8">
    <mergeCell ref="B5:H5"/>
    <mergeCell ref="J5:L5"/>
    <mergeCell ref="N5:P5"/>
    <mergeCell ref="R5:T5"/>
    <mergeCell ref="F6:H6"/>
    <mergeCell ref="J6:L6"/>
    <mergeCell ref="N6:P6"/>
    <mergeCell ref="R6:T6"/>
  </mergeCells>
  <pageMargins left="0.7" right="0.7" top="0.78749999999999998" bottom="0.78749999999999998" header="0.511811023622047" footer="0.511811023622047"/>
  <pageSetup paperSize="9" orientation="portrait" horizontalDpi="300" verticalDpi="300" r:id="rId1"/>
  <headerFooter scaleWithDoc="0" alignWithMargins="0">
    <oddHeader>&amp;L&amp;C&amp;R</oddHeader>
    <oddFooter>&amp;L&amp;C&amp;R</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7B770-B3D3-41C2-ABBA-6707216C7D1E}">
  <sheetPr>
    <tabColor theme="0" tint="-4.9989318521683403E-2"/>
  </sheetPr>
  <dimension ref="A1:Q36"/>
  <sheetViews>
    <sheetView zoomScaleNormal="100" workbookViewId="0">
      <selection activeCell="D2" sqref="D2"/>
    </sheetView>
  </sheetViews>
  <sheetFormatPr baseColWidth="10" defaultColWidth="10.85546875" defaultRowHeight="15" x14ac:dyDescent="0.25"/>
  <cols>
    <col min="1" max="1" width="35" style="518" customWidth="1"/>
    <col min="2" max="2" width="32.85546875" style="518" customWidth="1"/>
    <col min="3" max="5" width="9.7109375" style="518" customWidth="1"/>
    <col min="6" max="6" width="3.7109375" style="518" customWidth="1"/>
    <col min="7" max="9" width="9.7109375" style="518" customWidth="1"/>
    <col min="10" max="10" width="3.7109375" style="518" customWidth="1"/>
    <col min="11" max="13" width="9.7109375" style="518" customWidth="1"/>
    <col min="14" max="14" width="3.7109375" style="518" customWidth="1"/>
    <col min="15" max="17" width="9.7109375" style="518" customWidth="1"/>
    <col min="18" max="16384" width="10.85546875" style="518"/>
  </cols>
  <sheetData>
    <row r="1" spans="1:17" x14ac:dyDescent="0.25">
      <c r="A1" s="421" t="str">
        <f>HYPERLINK("#'Inhalt'!$A$1","zurück zum Inhaltsverzeichnis")</f>
        <v>zurück zum Inhaltsverzeichnis</v>
      </c>
    </row>
    <row r="3" spans="1:17" x14ac:dyDescent="0.25">
      <c r="A3" s="519" t="s">
        <v>1514</v>
      </c>
    </row>
    <row r="5" spans="1:17" x14ac:dyDescent="0.25">
      <c r="A5" s="804"/>
      <c r="B5" s="804"/>
      <c r="C5" s="1140">
        <v>2024</v>
      </c>
      <c r="D5" s="1140"/>
      <c r="E5" s="1140"/>
      <c r="F5" s="805"/>
      <c r="G5" s="1140" t="s">
        <v>45</v>
      </c>
      <c r="H5" s="1140"/>
      <c r="I5" s="1140"/>
      <c r="J5" s="805"/>
      <c r="K5" s="1140" t="s">
        <v>46</v>
      </c>
      <c r="L5" s="1140"/>
      <c r="M5" s="1140"/>
      <c r="N5" s="805"/>
      <c r="O5" s="1140" t="s">
        <v>47</v>
      </c>
      <c r="P5" s="1140"/>
      <c r="Q5" s="1140"/>
    </row>
    <row r="6" spans="1:17" ht="17.25" x14ac:dyDescent="0.25">
      <c r="A6" s="806" t="s">
        <v>843</v>
      </c>
      <c r="B6" s="806" t="s">
        <v>1515</v>
      </c>
      <c r="C6" s="807" t="s">
        <v>48</v>
      </c>
      <c r="D6" s="808" t="s">
        <v>1421</v>
      </c>
      <c r="E6" s="807" t="s">
        <v>1517</v>
      </c>
      <c r="F6" s="809"/>
      <c r="G6" s="810" t="s">
        <v>1518</v>
      </c>
      <c r="H6" s="808" t="s">
        <v>1421</v>
      </c>
      <c r="I6" s="811" t="s">
        <v>1223</v>
      </c>
      <c r="J6" s="812"/>
      <c r="K6" s="810" t="s">
        <v>1518</v>
      </c>
      <c r="L6" s="808" t="s">
        <v>1421</v>
      </c>
      <c r="M6" s="811" t="s">
        <v>1223</v>
      </c>
      <c r="N6" s="809"/>
      <c r="O6" s="810" t="s">
        <v>1518</v>
      </c>
      <c r="P6" s="808" t="s">
        <v>1421</v>
      </c>
      <c r="Q6" s="811" t="s">
        <v>1223</v>
      </c>
    </row>
    <row r="7" spans="1:17" x14ac:dyDescent="0.25">
      <c r="A7" s="813" t="s">
        <v>1482</v>
      </c>
      <c r="B7" s="814" t="s">
        <v>1218</v>
      </c>
      <c r="C7" s="815">
        <v>55.4</v>
      </c>
      <c r="D7" s="816">
        <v>0.2</v>
      </c>
      <c r="E7" s="817"/>
      <c r="F7" s="818"/>
      <c r="G7" s="956">
        <v>0.9</v>
      </c>
      <c r="H7" s="816">
        <v>0.4</v>
      </c>
      <c r="I7" s="819">
        <v>0.04</v>
      </c>
      <c r="J7" s="820"/>
      <c r="K7" s="956">
        <v>1.3</v>
      </c>
      <c r="L7" s="816">
        <v>0.3</v>
      </c>
      <c r="M7" s="817">
        <v>7.0000000000000007E-2</v>
      </c>
      <c r="N7" s="815"/>
      <c r="O7" s="944">
        <v>2.2000000000000002</v>
      </c>
      <c r="P7" s="821">
        <v>0.4</v>
      </c>
      <c r="Q7" s="817">
        <v>0.11</v>
      </c>
    </row>
    <row r="8" spans="1:17" x14ac:dyDescent="0.25">
      <c r="A8" s="822"/>
      <c r="B8" s="814" t="s">
        <v>1219</v>
      </c>
      <c r="C8" s="815">
        <v>43.9</v>
      </c>
      <c r="D8" s="816">
        <v>0.4</v>
      </c>
      <c r="E8" s="823">
        <v>-0.57999999999999996</v>
      </c>
      <c r="F8" s="818"/>
      <c r="G8" s="958">
        <v>2.8</v>
      </c>
      <c r="H8" s="816">
        <v>0.7</v>
      </c>
      <c r="I8" s="823">
        <v>0.14000000000000001</v>
      </c>
      <c r="J8" s="820"/>
      <c r="K8" s="956">
        <v>1.7</v>
      </c>
      <c r="L8" s="816">
        <v>0.6</v>
      </c>
      <c r="M8" s="817">
        <v>0.09</v>
      </c>
      <c r="N8" s="815"/>
      <c r="O8" s="945">
        <v>4.5</v>
      </c>
      <c r="P8" s="821">
        <v>0.6</v>
      </c>
      <c r="Q8" s="823">
        <v>0.23</v>
      </c>
    </row>
    <row r="9" spans="1:17" x14ac:dyDescent="0.25">
      <c r="A9" s="881"/>
      <c r="B9" s="895" t="s">
        <v>1266</v>
      </c>
      <c r="C9" s="896">
        <v>44.5</v>
      </c>
      <c r="D9" s="897">
        <v>0.5</v>
      </c>
      <c r="E9" s="898">
        <v>-0.53</v>
      </c>
      <c r="F9" s="899"/>
      <c r="G9" s="957">
        <v>2.5</v>
      </c>
      <c r="H9" s="897">
        <v>1.4</v>
      </c>
      <c r="I9" s="900">
        <v>0.12</v>
      </c>
      <c r="J9" s="901"/>
      <c r="K9" s="957">
        <v>0.1</v>
      </c>
      <c r="L9" s="897">
        <v>1</v>
      </c>
      <c r="M9" s="902">
        <v>0</v>
      </c>
      <c r="N9" s="896"/>
      <c r="O9" s="946">
        <v>2.6</v>
      </c>
      <c r="P9" s="897">
        <v>1.2</v>
      </c>
      <c r="Q9" s="902">
        <v>0.12</v>
      </c>
    </row>
    <row r="10" spans="1:17" ht="17.25" x14ac:dyDescent="0.25">
      <c r="A10" s="767" t="s">
        <v>1519</v>
      </c>
      <c r="B10" s="867" t="s">
        <v>1218</v>
      </c>
      <c r="C10" s="868">
        <v>0.7</v>
      </c>
      <c r="D10" s="869">
        <v>0</v>
      </c>
      <c r="E10" s="870"/>
      <c r="F10" s="871"/>
      <c r="G10" s="947"/>
      <c r="H10" s="869"/>
      <c r="I10" s="872"/>
      <c r="J10" s="873"/>
      <c r="K10" s="947"/>
      <c r="L10" s="869"/>
      <c r="M10" s="872"/>
      <c r="N10" s="868"/>
      <c r="O10" s="947"/>
      <c r="P10" s="869"/>
      <c r="Q10" s="872"/>
    </row>
    <row r="11" spans="1:17" x14ac:dyDescent="0.25">
      <c r="A11" s="767"/>
      <c r="B11" s="867" t="s">
        <v>1219</v>
      </c>
      <c r="C11" s="868">
        <v>-0.2</v>
      </c>
      <c r="D11" s="869">
        <v>0</v>
      </c>
      <c r="E11" s="870">
        <v>-0.59</v>
      </c>
      <c r="F11" s="871"/>
      <c r="G11" s="947"/>
      <c r="H11" s="869"/>
      <c r="I11" s="872"/>
      <c r="J11" s="873"/>
      <c r="K11" s="947"/>
      <c r="L11" s="869"/>
      <c r="M11" s="872"/>
      <c r="N11" s="868"/>
      <c r="O11" s="947"/>
      <c r="P11" s="869"/>
      <c r="Q11" s="872"/>
    </row>
    <row r="12" spans="1:17" x14ac:dyDescent="0.25">
      <c r="A12" s="767"/>
      <c r="B12" s="874" t="s">
        <v>1266</v>
      </c>
      <c r="C12" s="875">
        <v>-1.7</v>
      </c>
      <c r="D12" s="876">
        <v>0</v>
      </c>
      <c r="E12" s="877">
        <v>-1.38</v>
      </c>
      <c r="F12" s="878"/>
      <c r="G12" s="948"/>
      <c r="H12" s="876"/>
      <c r="I12" s="879"/>
      <c r="J12" s="880"/>
      <c r="K12" s="948"/>
      <c r="L12" s="876"/>
      <c r="M12" s="879"/>
      <c r="N12" s="875"/>
      <c r="O12" s="948"/>
      <c r="P12" s="876"/>
      <c r="Q12" s="879"/>
    </row>
    <row r="13" spans="1:17" x14ac:dyDescent="0.25">
      <c r="A13" s="824"/>
      <c r="B13" s="825"/>
      <c r="C13" s="826"/>
      <c r="D13" s="808"/>
      <c r="E13" s="827"/>
      <c r="F13" s="827"/>
      <c r="G13" s="949"/>
      <c r="H13" s="808"/>
      <c r="I13" s="827"/>
      <c r="J13" s="828"/>
      <c r="K13" s="949"/>
      <c r="L13" s="808"/>
      <c r="M13" s="828"/>
      <c r="N13" s="828"/>
      <c r="O13" s="949"/>
      <c r="P13" s="808"/>
      <c r="Q13" s="827"/>
    </row>
    <row r="14" spans="1:17" x14ac:dyDescent="0.25">
      <c r="A14" s="822" t="s">
        <v>1484</v>
      </c>
      <c r="B14" s="829" t="s">
        <v>1218</v>
      </c>
      <c r="C14" s="830">
        <v>53.1</v>
      </c>
      <c r="D14" s="831">
        <v>0.5</v>
      </c>
      <c r="E14" s="832"/>
      <c r="F14" s="833"/>
      <c r="G14" s="950">
        <v>5.5</v>
      </c>
      <c r="H14" s="831">
        <v>0.9</v>
      </c>
      <c r="I14" s="832"/>
      <c r="J14" s="834"/>
      <c r="K14" s="950">
        <v>1.5</v>
      </c>
      <c r="L14" s="831">
        <v>0.8</v>
      </c>
      <c r="M14" s="830"/>
      <c r="N14" s="834"/>
      <c r="O14" s="950">
        <v>7</v>
      </c>
      <c r="P14" s="831">
        <v>0.8</v>
      </c>
      <c r="Q14" s="830"/>
    </row>
    <row r="15" spans="1:17" x14ac:dyDescent="0.25">
      <c r="A15" s="822"/>
      <c r="B15" s="829" t="s">
        <v>1219</v>
      </c>
      <c r="C15" s="830">
        <v>74.099999999999994</v>
      </c>
      <c r="D15" s="831">
        <v>1</v>
      </c>
      <c r="E15" s="830"/>
      <c r="F15" s="833"/>
      <c r="G15" s="951">
        <v>0.8</v>
      </c>
      <c r="H15" s="831">
        <v>1.4</v>
      </c>
      <c r="I15" s="832"/>
      <c r="J15" s="834"/>
      <c r="K15" s="951">
        <v>-1.4</v>
      </c>
      <c r="L15" s="831">
        <v>1.4</v>
      </c>
      <c r="M15" s="830"/>
      <c r="N15" s="833"/>
      <c r="O15" s="951">
        <v>-0.5</v>
      </c>
      <c r="P15" s="831">
        <v>1.4</v>
      </c>
      <c r="Q15" s="830"/>
    </row>
    <row r="16" spans="1:17" x14ac:dyDescent="0.25">
      <c r="A16" s="881"/>
      <c r="B16" s="882" t="s">
        <v>1266</v>
      </c>
      <c r="C16" s="883">
        <v>84.7</v>
      </c>
      <c r="D16" s="884">
        <v>0.8</v>
      </c>
      <c r="E16" s="883"/>
      <c r="F16" s="885"/>
      <c r="G16" s="952">
        <v>7.4</v>
      </c>
      <c r="H16" s="884">
        <v>2.6</v>
      </c>
      <c r="I16" s="886"/>
      <c r="J16" s="887"/>
      <c r="K16" s="953">
        <v>1.1000000000000001</v>
      </c>
      <c r="L16" s="884">
        <v>1.6</v>
      </c>
      <c r="M16" s="883"/>
      <c r="N16" s="885"/>
      <c r="O16" s="952">
        <v>8.5</v>
      </c>
      <c r="P16" s="884">
        <v>2.2999999999999998</v>
      </c>
      <c r="Q16" s="883"/>
    </row>
    <row r="17" spans="1:17" x14ac:dyDescent="0.25">
      <c r="A17" s="881" t="s">
        <v>1485</v>
      </c>
      <c r="B17" s="882" t="s">
        <v>1218</v>
      </c>
      <c r="C17" s="883">
        <v>46.9</v>
      </c>
      <c r="D17" s="884">
        <v>0.5</v>
      </c>
      <c r="E17" s="886"/>
      <c r="F17" s="885"/>
      <c r="G17" s="952">
        <v>-5.5</v>
      </c>
      <c r="H17" s="884">
        <v>0.9</v>
      </c>
      <c r="I17" s="886"/>
      <c r="J17" s="887"/>
      <c r="K17" s="952">
        <v>-1.5</v>
      </c>
      <c r="L17" s="884">
        <v>0.8</v>
      </c>
      <c r="M17" s="883"/>
      <c r="N17" s="887"/>
      <c r="O17" s="952">
        <v>-7</v>
      </c>
      <c r="P17" s="884">
        <v>0.8</v>
      </c>
      <c r="Q17" s="883"/>
    </row>
    <row r="18" spans="1:17" x14ac:dyDescent="0.25">
      <c r="A18" s="881"/>
      <c r="B18" s="882" t="s">
        <v>1219</v>
      </c>
      <c r="C18" s="883">
        <v>25.9</v>
      </c>
      <c r="D18" s="884">
        <v>1</v>
      </c>
      <c r="E18" s="883"/>
      <c r="F18" s="885"/>
      <c r="G18" s="953">
        <v>-0.8</v>
      </c>
      <c r="H18" s="884">
        <v>1.4</v>
      </c>
      <c r="I18" s="886"/>
      <c r="J18" s="887"/>
      <c r="K18" s="953">
        <v>1.4</v>
      </c>
      <c r="L18" s="884">
        <v>1.4</v>
      </c>
      <c r="M18" s="883"/>
      <c r="N18" s="885"/>
      <c r="O18" s="953">
        <v>0.5</v>
      </c>
      <c r="P18" s="884">
        <v>1.4</v>
      </c>
      <c r="Q18" s="883"/>
    </row>
    <row r="19" spans="1:17" x14ac:dyDescent="0.25">
      <c r="A19" s="881"/>
      <c r="B19" s="882" t="s">
        <v>1266</v>
      </c>
      <c r="C19" s="883">
        <v>15.3</v>
      </c>
      <c r="D19" s="884">
        <v>0.8</v>
      </c>
      <c r="E19" s="883"/>
      <c r="F19" s="885"/>
      <c r="G19" s="952">
        <v>-7.4</v>
      </c>
      <c r="H19" s="884">
        <v>2.6</v>
      </c>
      <c r="I19" s="886"/>
      <c r="J19" s="887"/>
      <c r="K19" s="953">
        <v>-1.1000000000000001</v>
      </c>
      <c r="L19" s="884">
        <v>1.6</v>
      </c>
      <c r="M19" s="883"/>
      <c r="N19" s="885"/>
      <c r="O19" s="952">
        <v>-8.5</v>
      </c>
      <c r="P19" s="884">
        <v>2.2999999999999998</v>
      </c>
      <c r="Q19" s="883"/>
    </row>
    <row r="20" spans="1:17" x14ac:dyDescent="0.25">
      <c r="A20" s="888" t="s">
        <v>1486</v>
      </c>
      <c r="B20" s="889" t="s">
        <v>1218</v>
      </c>
      <c r="C20" s="890">
        <v>87.951999999999998</v>
      </c>
      <c r="D20" s="891">
        <v>0.27800000000000002</v>
      </c>
      <c r="E20" s="892"/>
      <c r="F20" s="893"/>
      <c r="G20" s="954">
        <v>-3.9079999999999999</v>
      </c>
      <c r="H20" s="891">
        <v>0.35199999999999998</v>
      </c>
      <c r="I20" s="892"/>
      <c r="J20" s="894"/>
      <c r="K20" s="954">
        <v>-4.6539999999999999</v>
      </c>
      <c r="L20" s="891">
        <v>0.36599999999999999</v>
      </c>
      <c r="M20" s="890"/>
      <c r="N20" s="894"/>
      <c r="O20" s="954">
        <v>-8.5619999999999994</v>
      </c>
      <c r="P20" s="891">
        <v>0.38</v>
      </c>
      <c r="Q20" s="890"/>
    </row>
    <row r="21" spans="1:17" x14ac:dyDescent="0.25">
      <c r="A21" s="888"/>
      <c r="B21" s="889" t="s">
        <v>1219</v>
      </c>
      <c r="C21" s="890">
        <v>13.343</v>
      </c>
      <c r="D21" s="891">
        <v>0.69499999999999995</v>
      </c>
      <c r="E21" s="890"/>
      <c r="F21" s="893"/>
      <c r="G21" s="954">
        <v>-20.995999999999999</v>
      </c>
      <c r="H21" s="891">
        <v>1.6859999999999999</v>
      </c>
      <c r="I21" s="892"/>
      <c r="J21" s="894"/>
      <c r="K21" s="954">
        <v>-3.2029999999999998</v>
      </c>
      <c r="L21" s="891">
        <v>1.1140000000000001</v>
      </c>
      <c r="M21" s="890"/>
      <c r="N21" s="893"/>
      <c r="O21" s="954">
        <v>-24.199000000000002</v>
      </c>
      <c r="P21" s="891">
        <v>1.601</v>
      </c>
      <c r="Q21" s="890"/>
    </row>
    <row r="22" spans="1:17" x14ac:dyDescent="0.25">
      <c r="A22" s="888"/>
      <c r="B22" s="889" t="s">
        <v>1266</v>
      </c>
      <c r="C22" s="890">
        <v>2.9249999999999998</v>
      </c>
      <c r="D22" s="891">
        <v>0.312</v>
      </c>
      <c r="E22" s="890"/>
      <c r="F22" s="893"/>
      <c r="G22" s="954">
        <v>-20.75</v>
      </c>
      <c r="H22" s="891">
        <v>2.1440000000000001</v>
      </c>
      <c r="I22" s="892"/>
      <c r="J22" s="894"/>
      <c r="K22" s="954">
        <v>-1.31</v>
      </c>
      <c r="L22" s="891">
        <v>0.59799999999999998</v>
      </c>
      <c r="M22" s="890"/>
      <c r="N22" s="893"/>
      <c r="O22" s="954">
        <v>-22.059000000000001</v>
      </c>
      <c r="P22" s="891">
        <v>2.105</v>
      </c>
      <c r="Q22" s="890"/>
    </row>
    <row r="23" spans="1:17" x14ac:dyDescent="0.25">
      <c r="A23" s="888" t="s">
        <v>1487</v>
      </c>
      <c r="B23" s="889" t="s">
        <v>1218</v>
      </c>
      <c r="C23" s="890">
        <v>11.936999999999999</v>
      </c>
      <c r="D23" s="891">
        <v>0.27800000000000002</v>
      </c>
      <c r="E23" s="892"/>
      <c r="F23" s="893"/>
      <c r="G23" s="954">
        <v>4.4489999999999998</v>
      </c>
      <c r="H23" s="891">
        <v>0.33800000000000002</v>
      </c>
      <c r="I23" s="892"/>
      <c r="J23" s="894"/>
      <c r="K23" s="954">
        <v>4.6539999999999999</v>
      </c>
      <c r="L23" s="891">
        <v>0.36499999999999999</v>
      </c>
      <c r="M23" s="890"/>
      <c r="N23" s="894"/>
      <c r="O23" s="954">
        <v>9.1020000000000003</v>
      </c>
      <c r="P23" s="891">
        <v>0.36899999999999999</v>
      </c>
      <c r="Q23" s="890"/>
    </row>
    <row r="24" spans="1:17" x14ac:dyDescent="0.25">
      <c r="A24" s="888"/>
      <c r="B24" s="889" t="s">
        <v>1219</v>
      </c>
      <c r="C24" s="890">
        <v>81.477999999999994</v>
      </c>
      <c r="D24" s="891">
        <v>0.71599999999999997</v>
      </c>
      <c r="E24" s="890"/>
      <c r="F24" s="893"/>
      <c r="G24" s="954">
        <v>22.327999999999999</v>
      </c>
      <c r="H24" s="891">
        <v>1.76</v>
      </c>
      <c r="I24" s="892"/>
      <c r="J24" s="894"/>
      <c r="K24" s="955">
        <v>0.89</v>
      </c>
      <c r="L24" s="891">
        <v>1.204</v>
      </c>
      <c r="M24" s="890"/>
      <c r="N24" s="893"/>
      <c r="O24" s="954">
        <v>23.218</v>
      </c>
      <c r="P24" s="891">
        <v>1.635</v>
      </c>
      <c r="Q24" s="890"/>
    </row>
    <row r="25" spans="1:17" x14ac:dyDescent="0.25">
      <c r="A25" s="888"/>
      <c r="B25" s="889" t="s">
        <v>1266</v>
      </c>
      <c r="C25" s="890">
        <v>71.539000000000001</v>
      </c>
      <c r="D25" s="891">
        <v>1.0269999999999999</v>
      </c>
      <c r="E25" s="890"/>
      <c r="F25" s="893"/>
      <c r="G25" s="954">
        <v>15.472</v>
      </c>
      <c r="H25" s="891">
        <v>2.5579999999999998</v>
      </c>
      <c r="I25" s="892"/>
      <c r="J25" s="894"/>
      <c r="K25" s="954">
        <v>-5.1070000000000002</v>
      </c>
      <c r="L25" s="891">
        <v>1.629</v>
      </c>
      <c r="M25" s="890"/>
      <c r="N25" s="893"/>
      <c r="O25" s="954">
        <v>10.365</v>
      </c>
      <c r="P25" s="891">
        <v>2.4500000000000002</v>
      </c>
      <c r="Q25" s="890"/>
    </row>
    <row r="26" spans="1:17" x14ac:dyDescent="0.25">
      <c r="A26" s="888" t="s">
        <v>1516</v>
      </c>
      <c r="B26" s="889" t="s">
        <v>1218</v>
      </c>
      <c r="C26" s="890">
        <v>0.111</v>
      </c>
      <c r="D26" s="891">
        <v>3.2000000000000001E-2</v>
      </c>
      <c r="E26" s="892"/>
      <c r="F26" s="893"/>
      <c r="G26" s="954">
        <v>-0.54</v>
      </c>
      <c r="H26" s="891">
        <v>0.107</v>
      </c>
      <c r="I26" s="892"/>
      <c r="J26" s="894"/>
      <c r="K26" s="955">
        <v>0</v>
      </c>
      <c r="L26" s="891">
        <v>4.5999999999999999E-2</v>
      </c>
      <c r="M26" s="890"/>
      <c r="N26" s="894"/>
      <c r="O26" s="954">
        <v>-0.54</v>
      </c>
      <c r="P26" s="891">
        <v>0.107</v>
      </c>
      <c r="Q26" s="890"/>
    </row>
    <row r="27" spans="1:17" x14ac:dyDescent="0.25">
      <c r="A27" s="888"/>
      <c r="B27" s="889" t="s">
        <v>1219</v>
      </c>
      <c r="C27" s="890">
        <v>5.1790000000000003</v>
      </c>
      <c r="D27" s="891">
        <v>0.35699999999999998</v>
      </c>
      <c r="E27" s="890"/>
      <c r="F27" s="893"/>
      <c r="G27" s="954">
        <v>-1.3320000000000001</v>
      </c>
      <c r="H27" s="891">
        <v>0.66400000000000003</v>
      </c>
      <c r="I27" s="892"/>
      <c r="J27" s="894"/>
      <c r="K27" s="954">
        <v>2.3130000000000002</v>
      </c>
      <c r="L27" s="891">
        <v>0.48299999999999998</v>
      </c>
      <c r="M27" s="890"/>
      <c r="N27" s="893"/>
      <c r="O27" s="955">
        <v>0.98099999999999998</v>
      </c>
      <c r="P27" s="891">
        <v>0.67900000000000005</v>
      </c>
      <c r="Q27" s="890"/>
    </row>
    <row r="28" spans="1:17" x14ac:dyDescent="0.25">
      <c r="A28" s="888"/>
      <c r="B28" s="889" t="s">
        <v>1266</v>
      </c>
      <c r="C28" s="890">
        <v>25.536000000000001</v>
      </c>
      <c r="D28" s="891">
        <v>0.96699999999999997</v>
      </c>
      <c r="E28" s="890"/>
      <c r="F28" s="893"/>
      <c r="G28" s="954">
        <v>5.2770000000000001</v>
      </c>
      <c r="H28" s="891">
        <v>1.776</v>
      </c>
      <c r="I28" s="892"/>
      <c r="J28" s="894"/>
      <c r="K28" s="954">
        <v>6.4169999999999998</v>
      </c>
      <c r="L28" s="891">
        <v>1.492</v>
      </c>
      <c r="M28" s="890"/>
      <c r="N28" s="893"/>
      <c r="O28" s="954">
        <v>11.695</v>
      </c>
      <c r="P28" s="891">
        <v>1.6719999999999999</v>
      </c>
      <c r="Q28" s="890"/>
    </row>
    <row r="29" spans="1:17" x14ac:dyDescent="0.25">
      <c r="A29" s="835" t="s">
        <v>1520</v>
      </c>
    </row>
    <row r="30" spans="1:17" x14ac:dyDescent="0.25">
      <c r="A30" s="835" t="s">
        <v>1521</v>
      </c>
      <c r="C30" s="836"/>
      <c r="D30" s="836"/>
      <c r="E30" s="836"/>
      <c r="G30" s="836"/>
      <c r="H30" s="836"/>
      <c r="I30" s="836"/>
      <c r="K30" s="836"/>
      <c r="L30" s="836"/>
      <c r="M30" s="836"/>
      <c r="O30" s="836"/>
      <c r="P30" s="836"/>
      <c r="Q30" s="836"/>
    </row>
    <row r="31" spans="1:17" x14ac:dyDescent="0.25">
      <c r="A31" s="619" t="s">
        <v>1224</v>
      </c>
      <c r="B31" s="835"/>
      <c r="C31" s="837"/>
      <c r="D31" s="838"/>
      <c r="E31" s="838"/>
      <c r="F31" s="839"/>
      <c r="G31" s="838"/>
      <c r="H31" s="838"/>
      <c r="I31" s="838"/>
      <c r="J31" s="839"/>
      <c r="K31" s="838"/>
      <c r="L31" s="838"/>
      <c r="M31" s="838"/>
      <c r="O31" s="836"/>
      <c r="P31" s="836"/>
      <c r="Q31" s="836"/>
    </row>
    <row r="32" spans="1:17" x14ac:dyDescent="0.25">
      <c r="A32" s="619" t="s">
        <v>1225</v>
      </c>
      <c r="B32" s="835"/>
      <c r="C32" s="837"/>
      <c r="D32" s="838"/>
      <c r="E32" s="838"/>
      <c r="F32" s="839"/>
      <c r="G32" s="838"/>
      <c r="H32" s="838"/>
      <c r="I32" s="838"/>
      <c r="J32" s="839"/>
      <c r="K32" s="838"/>
      <c r="L32" s="838"/>
      <c r="M32" s="838"/>
      <c r="O32" s="836"/>
      <c r="P32" s="836"/>
      <c r="Q32" s="836"/>
    </row>
    <row r="33" spans="1:17" x14ac:dyDescent="0.25">
      <c r="A33" s="619" t="s">
        <v>1438</v>
      </c>
      <c r="B33" s="619"/>
      <c r="C33" s="840"/>
      <c r="D33" s="840"/>
      <c r="E33" s="840"/>
      <c r="F33" s="841"/>
      <c r="G33" s="840"/>
      <c r="H33" s="840"/>
      <c r="I33" s="840"/>
      <c r="J33" s="841"/>
      <c r="K33" s="840"/>
      <c r="L33" s="840"/>
      <c r="M33" s="840"/>
      <c r="O33" s="836"/>
      <c r="P33" s="836"/>
      <c r="Q33" s="836"/>
    </row>
    <row r="34" spans="1:17" ht="17.25" x14ac:dyDescent="0.25">
      <c r="A34" s="842" t="s">
        <v>1522</v>
      </c>
      <c r="B34" s="619"/>
      <c r="C34" s="840"/>
      <c r="D34" s="840"/>
      <c r="E34" s="840"/>
      <c r="F34" s="841"/>
      <c r="G34" s="840"/>
      <c r="H34" s="840"/>
      <c r="I34" s="840"/>
      <c r="J34" s="841"/>
      <c r="K34" s="840"/>
      <c r="L34" s="840"/>
      <c r="M34" s="840"/>
      <c r="O34" s="836"/>
      <c r="P34" s="836"/>
      <c r="Q34" s="836"/>
    </row>
    <row r="35" spans="1:17" ht="18" customHeight="1" x14ac:dyDescent="0.25">
      <c r="A35" s="545" t="s">
        <v>1523</v>
      </c>
    </row>
    <row r="36" spans="1:17" x14ac:dyDescent="0.25">
      <c r="A36" s="619" t="s">
        <v>1524</v>
      </c>
    </row>
  </sheetData>
  <mergeCells count="4">
    <mergeCell ref="C5:E5"/>
    <mergeCell ref="G5:I5"/>
    <mergeCell ref="K5:M5"/>
    <mergeCell ref="O5:Q5"/>
  </mergeCells>
  <pageMargins left="0.7" right="0.7" top="0.78749999999999998" bottom="0.78749999999999998" header="0.511811023622047" footer="0.511811023622047"/>
  <pageSetup paperSize="9" orientation="portrait" horizontalDpi="300" verticalDpi="30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7E408-3A12-4106-94F0-29C783875ABF}">
  <sheetPr>
    <tabColor theme="0" tint="-4.9989318521683403E-2"/>
  </sheetPr>
  <dimension ref="A1:F21"/>
  <sheetViews>
    <sheetView zoomScaleNormal="100" workbookViewId="0">
      <selection activeCell="D2" sqref="D2"/>
    </sheetView>
  </sheetViews>
  <sheetFormatPr baseColWidth="10" defaultColWidth="10.85546875" defaultRowHeight="15" x14ac:dyDescent="0.25"/>
  <cols>
    <col min="1" max="1" width="27.7109375" style="518" customWidth="1"/>
    <col min="2" max="3" width="10.85546875" style="518"/>
    <col min="4" max="4" width="2.7109375" style="518" customWidth="1"/>
    <col min="5" max="16384" width="10.85546875" style="518"/>
  </cols>
  <sheetData>
    <row r="1" spans="1:6" ht="15" customHeight="1" x14ac:dyDescent="0.25">
      <c r="A1" s="421" t="str">
        <f>HYPERLINK("#'Inhalt'!$A$1","zurück zum Inhaltsverzeichnis")</f>
        <v>zurück zum Inhaltsverzeichnis</v>
      </c>
    </row>
    <row r="2" spans="1:6" ht="15" customHeight="1" x14ac:dyDescent="0.25"/>
    <row r="3" spans="1:6" x14ac:dyDescent="0.25">
      <c r="A3" s="519" t="s">
        <v>1463</v>
      </c>
    </row>
    <row r="4" spans="1:6" ht="15" customHeight="1" x14ac:dyDescent="0.25"/>
    <row r="5" spans="1:6" ht="14.25" customHeight="1" x14ac:dyDescent="0.25">
      <c r="A5" s="691"/>
      <c r="B5" s="1141" t="s">
        <v>1219</v>
      </c>
      <c r="C5" s="1141"/>
      <c r="D5" s="692"/>
      <c r="E5" s="1141" t="s">
        <v>1266</v>
      </c>
      <c r="F5" s="1141"/>
    </row>
    <row r="6" spans="1:6" ht="17.25" x14ac:dyDescent="0.25">
      <c r="A6" s="525" t="s">
        <v>1464</v>
      </c>
      <c r="B6" s="526" t="s">
        <v>1475</v>
      </c>
      <c r="C6" s="693" t="s">
        <v>1283</v>
      </c>
      <c r="D6" s="526"/>
      <c r="E6" s="526" t="s">
        <v>1475</v>
      </c>
      <c r="F6" s="693" t="s">
        <v>1283</v>
      </c>
    </row>
    <row r="7" spans="1:6" x14ac:dyDescent="0.25">
      <c r="A7" s="536" t="s">
        <v>1465</v>
      </c>
      <c r="B7" s="685">
        <v>87.18</v>
      </c>
      <c r="C7" s="686">
        <v>0.54</v>
      </c>
      <c r="D7" s="687"/>
      <c r="E7" s="685">
        <v>37.017000000000003</v>
      </c>
      <c r="F7" s="686">
        <v>1.083</v>
      </c>
    </row>
    <row r="8" spans="1:6" x14ac:dyDescent="0.25">
      <c r="A8" s="1019" t="s">
        <v>1466</v>
      </c>
      <c r="B8" s="1020">
        <v>8.2850000000000001</v>
      </c>
      <c r="C8" s="1021">
        <v>0.44400000000000001</v>
      </c>
      <c r="D8" s="1022"/>
      <c r="E8" s="1020">
        <v>19.649999999999999</v>
      </c>
      <c r="F8" s="1021">
        <v>0.873</v>
      </c>
    </row>
    <row r="9" spans="1:6" x14ac:dyDescent="0.25">
      <c r="A9" s="536" t="s">
        <v>1467</v>
      </c>
      <c r="B9" s="685">
        <v>12.218999999999999</v>
      </c>
      <c r="C9" s="686">
        <v>0.66700000000000004</v>
      </c>
      <c r="D9" s="688"/>
      <c r="E9" s="685">
        <v>30.846</v>
      </c>
      <c r="F9" s="686">
        <v>0.82499999999999996</v>
      </c>
    </row>
    <row r="10" spans="1:6" x14ac:dyDescent="0.25">
      <c r="A10" s="1019" t="s">
        <v>1468</v>
      </c>
      <c r="B10" s="1020">
        <v>2.673</v>
      </c>
      <c r="C10" s="1021">
        <v>0.308</v>
      </c>
      <c r="D10" s="1022"/>
      <c r="E10" s="1020">
        <v>4.7830000000000004</v>
      </c>
      <c r="F10" s="1021">
        <v>0.39200000000000002</v>
      </c>
    </row>
    <row r="11" spans="1:6" x14ac:dyDescent="0.25">
      <c r="A11" s="536" t="s">
        <v>1469</v>
      </c>
      <c r="B11" s="685">
        <v>1.978</v>
      </c>
      <c r="C11" s="686">
        <v>0.28100000000000003</v>
      </c>
      <c r="D11" s="688"/>
      <c r="E11" s="685">
        <v>4.218</v>
      </c>
      <c r="F11" s="686">
        <v>0.34399999999999997</v>
      </c>
    </row>
    <row r="12" spans="1:6" x14ac:dyDescent="0.25">
      <c r="A12" s="1019" t="s">
        <v>1470</v>
      </c>
      <c r="B12" s="1020">
        <v>6.9089999999999998</v>
      </c>
      <c r="C12" s="1021">
        <v>0.45800000000000002</v>
      </c>
      <c r="D12" s="1022"/>
      <c r="E12" s="1020">
        <v>7.3029999999999999</v>
      </c>
      <c r="F12" s="1021">
        <v>0.441</v>
      </c>
    </row>
    <row r="13" spans="1:6" x14ac:dyDescent="0.25">
      <c r="A13" s="536" t="s">
        <v>1471</v>
      </c>
      <c r="B13" s="685">
        <v>26.35</v>
      </c>
      <c r="C13" s="686">
        <v>1.091</v>
      </c>
      <c r="D13" s="688"/>
      <c r="E13" s="685">
        <v>16.210999999999999</v>
      </c>
      <c r="F13" s="686">
        <v>0.83199999999999996</v>
      </c>
    </row>
    <row r="14" spans="1:6" x14ac:dyDescent="0.25">
      <c r="A14" s="1019" t="s">
        <v>1472</v>
      </c>
      <c r="B14" s="1020">
        <v>1.391</v>
      </c>
      <c r="C14" s="1021">
        <v>0.19900000000000001</v>
      </c>
      <c r="D14" s="1022"/>
      <c r="E14" s="1020">
        <v>4.4400000000000004</v>
      </c>
      <c r="F14" s="1021">
        <v>0.43099999999999999</v>
      </c>
    </row>
    <row r="15" spans="1:6" x14ac:dyDescent="0.25">
      <c r="A15" s="536" t="s">
        <v>1473</v>
      </c>
      <c r="B15" s="685">
        <v>14.903</v>
      </c>
      <c r="C15" s="686">
        <v>0.751</v>
      </c>
      <c r="D15" s="688"/>
      <c r="E15" s="685">
        <v>7.5229999999999997</v>
      </c>
      <c r="F15" s="686">
        <v>0.57499999999999996</v>
      </c>
    </row>
    <row r="16" spans="1:6" ht="17.25" x14ac:dyDescent="0.25">
      <c r="A16" s="1023" t="s">
        <v>1476</v>
      </c>
      <c r="B16" s="1024">
        <v>31.7</v>
      </c>
      <c r="C16" s="1025" t="s">
        <v>786</v>
      </c>
      <c r="D16" s="1026"/>
      <c r="E16" s="1024">
        <v>41.5</v>
      </c>
      <c r="F16" s="1025" t="s">
        <v>786</v>
      </c>
    </row>
    <row r="17" spans="1:1" x14ac:dyDescent="0.25">
      <c r="A17" s="689" t="s">
        <v>1477</v>
      </c>
    </row>
    <row r="18" spans="1:1" x14ac:dyDescent="0.25">
      <c r="A18" s="690" t="s">
        <v>1474</v>
      </c>
    </row>
    <row r="19" spans="1:1" x14ac:dyDescent="0.25">
      <c r="A19" s="518" t="s">
        <v>1226</v>
      </c>
    </row>
    <row r="20" spans="1:1" ht="17.25" x14ac:dyDescent="0.25">
      <c r="A20" s="545" t="s">
        <v>1478</v>
      </c>
    </row>
    <row r="21" spans="1:1" ht="17.25" x14ac:dyDescent="0.25">
      <c r="A21" s="545" t="s">
        <v>1479</v>
      </c>
    </row>
  </sheetData>
  <mergeCells count="2">
    <mergeCell ref="B5:C5"/>
    <mergeCell ref="E5:F5"/>
  </mergeCells>
  <pageMargins left="0.7" right="0.7" top="0.78749999999999998" bottom="0.78749999999999998" header="0.511811023622047" footer="0.511811023622047"/>
  <pageSetup paperSize="9" orientation="portrait" horizontalDpi="300" verticalDpi="30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18607-D8D6-400B-BFBC-7C0F1E58268D}">
  <sheetPr>
    <tabColor theme="0" tint="-4.9989318521683403E-2"/>
  </sheetPr>
  <dimension ref="A1:AG26"/>
  <sheetViews>
    <sheetView zoomScaleNormal="100" zoomScaleSheetLayoutView="100" workbookViewId="0">
      <selection activeCell="D2" sqref="D2"/>
    </sheetView>
  </sheetViews>
  <sheetFormatPr baseColWidth="10" defaultColWidth="11.42578125" defaultRowHeight="15" x14ac:dyDescent="0.25"/>
  <cols>
    <col min="1" max="1" width="58" style="380" customWidth="1"/>
    <col min="2" max="3" width="9.7109375" style="380" customWidth="1"/>
    <col min="4" max="4" width="2.5703125" style="380" customWidth="1"/>
    <col min="5" max="6" width="9.7109375" style="380" customWidth="1"/>
    <col min="7" max="7" width="2" style="380" customWidth="1"/>
    <col min="8" max="9" width="9.7109375" style="380" customWidth="1"/>
    <col min="10" max="12" width="11.42578125" style="380"/>
    <col min="13" max="13" width="13.7109375" style="380" customWidth="1"/>
    <col min="14" max="18" width="11.42578125" style="380"/>
    <col min="19" max="19" width="12.28515625" style="380" customWidth="1"/>
    <col min="20" max="16384" width="11.42578125" style="380"/>
  </cols>
  <sheetData>
    <row r="1" spans="1:33" ht="15" customHeight="1" x14ac:dyDescent="0.25">
      <c r="A1" s="421" t="str">
        <f>HYPERLINK("#'Inhalt'!$A$1","zurück zum Inhaltsverzeichnis")</f>
        <v>zurück zum Inhaltsverzeichnis</v>
      </c>
      <c r="B1" s="514"/>
      <c r="C1" s="514"/>
      <c r="D1" s="514"/>
      <c r="E1" s="514"/>
      <c r="F1" s="514"/>
      <c r="G1" s="514"/>
      <c r="H1" s="514"/>
      <c r="I1" s="514"/>
    </row>
    <row r="2" spans="1:33" ht="15" customHeight="1" x14ac:dyDescent="0.25">
      <c r="B2" s="653"/>
      <c r="C2" s="653"/>
      <c r="E2" s="653"/>
      <c r="F2" s="653"/>
      <c r="H2" s="653"/>
      <c r="I2" s="653"/>
      <c r="K2" s="653"/>
      <c r="L2" s="653"/>
      <c r="M2" s="653"/>
      <c r="N2" s="653"/>
    </row>
    <row r="3" spans="1:33" x14ac:dyDescent="0.25">
      <c r="A3" s="422" t="s">
        <v>1439</v>
      </c>
      <c r="B3" s="653"/>
      <c r="C3" s="653"/>
      <c r="E3" s="653"/>
      <c r="F3" s="653"/>
      <c r="H3" s="653"/>
      <c r="I3" s="653"/>
      <c r="K3" s="653"/>
      <c r="L3" s="653"/>
    </row>
    <row r="4" spans="1:33" ht="15" customHeight="1" x14ac:dyDescent="0.25">
      <c r="A4" s="1142"/>
      <c r="B4" s="1142"/>
      <c r="C4" s="1142"/>
      <c r="D4" s="1142"/>
      <c r="E4" s="1142"/>
      <c r="F4" s="1142"/>
      <c r="G4" s="1142"/>
      <c r="H4" s="1142"/>
      <c r="I4" s="1142"/>
      <c r="L4" s="654"/>
      <c r="M4" s="655"/>
      <c r="N4" s="653"/>
      <c r="O4" s="570"/>
      <c r="P4" s="570"/>
      <c r="Q4" s="570"/>
      <c r="R4" s="570"/>
      <c r="S4" s="570"/>
      <c r="T4" s="570"/>
    </row>
    <row r="5" spans="1:33" ht="15" customHeight="1" x14ac:dyDescent="0.25">
      <c r="A5" s="675"/>
      <c r="B5" s="1143" t="s">
        <v>1400</v>
      </c>
      <c r="C5" s="1143"/>
      <c r="D5" s="676"/>
      <c r="E5" s="1143" t="s">
        <v>1401</v>
      </c>
      <c r="F5" s="1143"/>
      <c r="G5" s="676"/>
      <c r="H5" s="1143" t="s">
        <v>1402</v>
      </c>
      <c r="I5" s="1143"/>
      <c r="L5" s="654"/>
      <c r="M5" s="570"/>
      <c r="N5" s="656"/>
      <c r="T5" s="653"/>
      <c r="W5" s="172"/>
      <c r="X5" s="172"/>
      <c r="Y5" s="172"/>
      <c r="Z5" s="172"/>
      <c r="AA5" s="172"/>
      <c r="AB5" s="172"/>
      <c r="AC5" s="172"/>
      <c r="AD5" s="172"/>
      <c r="AE5" s="172"/>
      <c r="AF5" s="172"/>
      <c r="AG5" s="172"/>
    </row>
    <row r="6" spans="1:33" x14ac:dyDescent="0.25">
      <c r="A6" s="39"/>
      <c r="B6" s="677" t="s">
        <v>62</v>
      </c>
      <c r="C6" s="677" t="s">
        <v>1163</v>
      </c>
      <c r="D6" s="678"/>
      <c r="E6" s="678" t="s">
        <v>62</v>
      </c>
      <c r="F6" s="678" t="s">
        <v>1163</v>
      </c>
      <c r="G6" s="678"/>
      <c r="H6" s="678" t="s">
        <v>62</v>
      </c>
      <c r="I6" s="678" t="s">
        <v>1163</v>
      </c>
      <c r="L6" s="654"/>
      <c r="M6" s="653"/>
      <c r="N6" s="653"/>
      <c r="O6" s="653"/>
      <c r="Q6" s="653"/>
      <c r="S6" s="570"/>
      <c r="T6" s="656"/>
      <c r="U6" s="172"/>
      <c r="V6" s="172"/>
      <c r="W6" s="172"/>
      <c r="X6" s="172"/>
      <c r="Y6" s="172"/>
      <c r="Z6" s="172"/>
      <c r="AA6" s="172"/>
      <c r="AB6" s="172"/>
      <c r="AC6" s="172"/>
      <c r="AD6" s="172"/>
      <c r="AE6" s="172"/>
      <c r="AF6" s="172"/>
      <c r="AG6" s="172"/>
    </row>
    <row r="7" spans="1:33" x14ac:dyDescent="0.25">
      <c r="A7" s="657" t="s">
        <v>1218</v>
      </c>
      <c r="B7" s="926">
        <v>500.33100000000002</v>
      </c>
      <c r="C7" s="930">
        <v>1.4</v>
      </c>
      <c r="D7" s="936"/>
      <c r="E7" s="926">
        <v>474.274</v>
      </c>
      <c r="F7" s="930">
        <v>1.5</v>
      </c>
      <c r="G7" s="936"/>
      <c r="H7" s="926">
        <v>467.82100000000003</v>
      </c>
      <c r="I7" s="930">
        <v>1.1000000000000001</v>
      </c>
      <c r="K7" s="659"/>
      <c r="L7" s="660"/>
      <c r="M7" s="661"/>
      <c r="N7" s="660"/>
      <c r="O7" s="661"/>
      <c r="P7" s="660"/>
      <c r="Q7" s="661"/>
      <c r="R7" s="660"/>
      <c r="S7" s="661"/>
      <c r="T7" s="660"/>
    </row>
    <row r="8" spans="1:33" ht="15" customHeight="1" x14ac:dyDescent="0.25">
      <c r="A8" s="662" t="s">
        <v>1440</v>
      </c>
      <c r="B8" s="927"/>
      <c r="C8" s="931"/>
      <c r="D8" s="937"/>
      <c r="E8" s="927"/>
      <c r="F8" s="931"/>
      <c r="G8" s="937"/>
      <c r="H8" s="927"/>
      <c r="I8" s="931"/>
      <c r="K8" s="664"/>
      <c r="L8" s="665"/>
      <c r="M8" s="661"/>
      <c r="N8" s="660"/>
      <c r="O8" s="661"/>
      <c r="P8" s="660"/>
      <c r="Q8" s="661"/>
      <c r="R8" s="660"/>
      <c r="S8" s="661"/>
      <c r="T8" s="660"/>
    </row>
    <row r="9" spans="1:33" x14ac:dyDescent="0.25">
      <c r="A9" s="666" t="s">
        <v>1219</v>
      </c>
      <c r="B9" s="926">
        <v>-44.55</v>
      </c>
      <c r="C9" s="930">
        <v>2.5</v>
      </c>
      <c r="D9" s="936"/>
      <c r="E9" s="926">
        <v>-24.126999999999999</v>
      </c>
      <c r="F9" s="930">
        <v>2.2999999999999998</v>
      </c>
      <c r="G9" s="936"/>
      <c r="H9" s="926">
        <v>-6.0570000000000004</v>
      </c>
      <c r="I9" s="930">
        <v>1.9</v>
      </c>
      <c r="K9" s="667"/>
      <c r="L9" s="660"/>
      <c r="M9" s="661"/>
      <c r="N9" s="660"/>
      <c r="O9" s="661"/>
      <c r="P9" s="660"/>
      <c r="Q9" s="661"/>
      <c r="R9" s="660"/>
      <c r="S9" s="661"/>
      <c r="T9" s="660"/>
    </row>
    <row r="10" spans="1:33" x14ac:dyDescent="0.25">
      <c r="A10" s="666" t="s">
        <v>1266</v>
      </c>
      <c r="B10" s="926">
        <v>-95.325000000000003</v>
      </c>
      <c r="C10" s="930">
        <v>3</v>
      </c>
      <c r="D10" s="936"/>
      <c r="E10" s="926">
        <v>-68.869</v>
      </c>
      <c r="F10" s="930">
        <v>2.8</v>
      </c>
      <c r="G10" s="936"/>
      <c r="H10" s="926">
        <v>-5.7169999999999996</v>
      </c>
      <c r="I10" s="930">
        <v>2.2000000000000002</v>
      </c>
      <c r="K10" s="667"/>
      <c r="L10" s="660"/>
      <c r="M10" s="661"/>
      <c r="N10" s="660"/>
      <c r="O10" s="661"/>
      <c r="P10" s="660"/>
      <c r="Q10" s="661"/>
      <c r="R10" s="660"/>
      <c r="S10" s="661"/>
      <c r="T10" s="660"/>
    </row>
    <row r="11" spans="1:33" x14ac:dyDescent="0.25">
      <c r="A11" s="662" t="s">
        <v>1412</v>
      </c>
      <c r="B11" s="927"/>
      <c r="C11" s="933"/>
      <c r="D11" s="937"/>
      <c r="E11" s="927"/>
      <c r="F11" s="931"/>
      <c r="G11" s="937"/>
      <c r="H11" s="927"/>
      <c r="I11" s="931"/>
      <c r="K11" s="664"/>
      <c r="L11" s="665"/>
      <c r="M11" s="661"/>
      <c r="N11" s="660"/>
      <c r="O11" s="661"/>
      <c r="P11" s="660"/>
      <c r="Q11" s="661"/>
      <c r="R11" s="660"/>
      <c r="S11" s="661"/>
      <c r="T11" s="660"/>
    </row>
    <row r="12" spans="1:33" ht="17.25" x14ac:dyDescent="0.25">
      <c r="A12" s="666" t="s">
        <v>1417</v>
      </c>
      <c r="B12" s="943"/>
      <c r="C12" s="934"/>
      <c r="D12" s="936"/>
      <c r="E12" s="926">
        <v>20.702999999999999</v>
      </c>
      <c r="F12" s="930">
        <v>1</v>
      </c>
      <c r="G12" s="936"/>
      <c r="H12" s="926">
        <v>7.6340000000000003</v>
      </c>
      <c r="I12" s="930">
        <v>0.7</v>
      </c>
      <c r="K12" s="664"/>
      <c r="L12" s="665"/>
      <c r="M12" s="661"/>
      <c r="N12" s="660"/>
      <c r="O12" s="661"/>
      <c r="P12" s="660"/>
      <c r="Q12" s="661"/>
      <c r="R12" s="660"/>
      <c r="S12" s="661"/>
      <c r="T12" s="660"/>
    </row>
    <row r="13" spans="1:33" ht="17.25" x14ac:dyDescent="0.25">
      <c r="A13" s="666" t="s">
        <v>1418</v>
      </c>
      <c r="B13" s="943"/>
      <c r="C13" s="935"/>
      <c r="D13" s="938"/>
      <c r="E13" s="926">
        <v>48.73</v>
      </c>
      <c r="F13" s="930">
        <v>2</v>
      </c>
      <c r="G13" s="936"/>
      <c r="H13" s="926">
        <v>17.815000000000001</v>
      </c>
      <c r="I13" s="930">
        <v>1.7</v>
      </c>
      <c r="K13" s="664"/>
      <c r="L13" s="665"/>
      <c r="M13" s="661"/>
      <c r="N13" s="660"/>
      <c r="O13" s="661"/>
      <c r="P13" s="660"/>
      <c r="Q13" s="661"/>
      <c r="R13" s="660"/>
      <c r="S13" s="661"/>
      <c r="T13" s="660"/>
    </row>
    <row r="14" spans="1:33" x14ac:dyDescent="0.25">
      <c r="A14" s="662" t="s">
        <v>1414</v>
      </c>
      <c r="B14" s="927"/>
      <c r="C14" s="933"/>
      <c r="D14" s="937"/>
      <c r="E14" s="927"/>
      <c r="F14" s="933"/>
      <c r="G14" s="937"/>
      <c r="H14" s="927"/>
      <c r="I14" s="931"/>
      <c r="K14" s="664"/>
      <c r="L14" s="665"/>
      <c r="M14" s="661"/>
      <c r="N14" s="660"/>
      <c r="O14" s="661"/>
      <c r="P14" s="660"/>
      <c r="Q14" s="661"/>
      <c r="R14" s="660"/>
      <c r="S14" s="661"/>
      <c r="T14" s="660"/>
    </row>
    <row r="15" spans="1:33" ht="17.25" x14ac:dyDescent="0.25">
      <c r="A15" s="666" t="s">
        <v>1441</v>
      </c>
      <c r="B15" s="928"/>
      <c r="C15" s="934"/>
      <c r="D15" s="936"/>
      <c r="E15" s="942"/>
      <c r="F15" s="934"/>
      <c r="G15" s="936"/>
      <c r="H15" s="926">
        <v>33.771000000000001</v>
      </c>
      <c r="I15" s="930">
        <v>0.5</v>
      </c>
      <c r="K15" s="664"/>
      <c r="L15" s="665"/>
      <c r="M15" s="661"/>
      <c r="N15" s="660"/>
      <c r="O15" s="661"/>
      <c r="P15" s="660"/>
      <c r="Q15" s="661"/>
      <c r="R15" s="660"/>
      <c r="S15" s="661"/>
      <c r="T15" s="660"/>
    </row>
    <row r="16" spans="1:33" ht="15.75" customHeight="1" x14ac:dyDescent="0.25">
      <c r="A16" s="670" t="s">
        <v>1419</v>
      </c>
      <c r="B16" s="929"/>
      <c r="C16" s="932">
        <v>0.12</v>
      </c>
      <c r="D16" s="939"/>
      <c r="E16" s="940"/>
      <c r="F16" s="932">
        <v>0.25</v>
      </c>
      <c r="G16" s="939"/>
      <c r="H16" s="940"/>
      <c r="I16" s="932">
        <v>0.55000000000000004</v>
      </c>
      <c r="K16" s="672"/>
      <c r="L16" s="673"/>
      <c r="M16" s="661"/>
      <c r="N16" s="660"/>
      <c r="O16" s="661"/>
      <c r="P16" s="660"/>
      <c r="Q16" s="661"/>
      <c r="R16" s="660"/>
      <c r="S16" s="661"/>
      <c r="T16" s="660"/>
    </row>
    <row r="17" spans="1:1" ht="18" customHeight="1" x14ac:dyDescent="0.25">
      <c r="A17" s="380" t="s">
        <v>1442</v>
      </c>
    </row>
    <row r="18" spans="1:1" ht="18" customHeight="1" x14ac:dyDescent="0.25">
      <c r="A18" s="380" t="s">
        <v>1443</v>
      </c>
    </row>
    <row r="19" spans="1:1" ht="18" customHeight="1" x14ac:dyDescent="0.25">
      <c r="A19" s="380" t="s">
        <v>1444</v>
      </c>
    </row>
    <row r="20" spans="1:1" ht="18" customHeight="1" x14ac:dyDescent="0.25">
      <c r="A20" s="380" t="s">
        <v>1445</v>
      </c>
    </row>
    <row r="21" spans="1:1" ht="18" customHeight="1" x14ac:dyDescent="0.25">
      <c r="A21" s="380" t="s">
        <v>1446</v>
      </c>
    </row>
    <row r="22" spans="1:1" ht="18" customHeight="1" x14ac:dyDescent="0.25">
      <c r="A22" s="380" t="s">
        <v>1224</v>
      </c>
    </row>
    <row r="23" spans="1:1" ht="18" customHeight="1" x14ac:dyDescent="0.25">
      <c r="A23" s="380" t="s">
        <v>1437</v>
      </c>
    </row>
    <row r="24" spans="1:1" ht="18" customHeight="1" x14ac:dyDescent="0.25">
      <c r="A24" s="380" t="s">
        <v>1438</v>
      </c>
    </row>
    <row r="25" spans="1:1" ht="18" customHeight="1" x14ac:dyDescent="0.25">
      <c r="A25" s="380" t="s">
        <v>1447</v>
      </c>
    </row>
    <row r="26" spans="1:1" ht="18" x14ac:dyDescent="0.35">
      <c r="A26" s="380" t="s">
        <v>1448</v>
      </c>
    </row>
  </sheetData>
  <mergeCells count="4">
    <mergeCell ref="A4:I4"/>
    <mergeCell ref="B5:C5"/>
    <mergeCell ref="E5:F5"/>
    <mergeCell ref="H5:I5"/>
  </mergeCells>
  <pageMargins left="0.7" right="0.7" top="0.78740157499999996" bottom="0.78740157499999996" header="0.3" footer="0.3"/>
  <pageSetup paperSize="9" scale="46"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50B8D-3A21-47C7-A2C6-8FE1FD6B9381}">
  <sheetPr>
    <tabColor theme="0" tint="-4.9989318521683403E-2"/>
  </sheetPr>
  <dimension ref="A1:AG26"/>
  <sheetViews>
    <sheetView zoomScaleNormal="100" zoomScaleSheetLayoutView="110" workbookViewId="0">
      <selection activeCell="D2" sqref="D2"/>
    </sheetView>
  </sheetViews>
  <sheetFormatPr baseColWidth="10" defaultColWidth="11.42578125" defaultRowHeight="15" x14ac:dyDescent="0.25"/>
  <cols>
    <col min="1" max="1" width="58" style="380" customWidth="1"/>
    <col min="2" max="3" width="9.7109375" style="380" customWidth="1"/>
    <col min="4" max="4" width="2.5703125" style="380" customWidth="1"/>
    <col min="5" max="6" width="9.7109375" style="380" customWidth="1"/>
    <col min="7" max="7" width="2" style="380" customWidth="1"/>
    <col min="8" max="9" width="9.7109375" style="380" customWidth="1"/>
    <col min="10" max="12" width="11.42578125" style="380"/>
    <col min="13" max="13" width="13.7109375" style="380" customWidth="1"/>
    <col min="14" max="18" width="11.42578125" style="380"/>
    <col min="19" max="19" width="12.28515625" style="380" customWidth="1"/>
    <col min="20" max="16384" width="11.42578125" style="380"/>
  </cols>
  <sheetData>
    <row r="1" spans="1:33" ht="15" customHeight="1" x14ac:dyDescent="0.25">
      <c r="A1" s="421" t="str">
        <f>HYPERLINK("#'Inhalt'!$A$1","zurück zum Inhaltsverzeichnis")</f>
        <v>zurück zum Inhaltsverzeichnis</v>
      </c>
      <c r="B1" s="514"/>
      <c r="C1" s="514"/>
      <c r="D1" s="514"/>
      <c r="E1" s="514"/>
      <c r="F1" s="514"/>
      <c r="G1" s="514"/>
      <c r="H1" s="514"/>
      <c r="I1" s="514"/>
    </row>
    <row r="2" spans="1:33" ht="15" customHeight="1" x14ac:dyDescent="0.25">
      <c r="A2" s="514"/>
      <c r="B2" s="514"/>
      <c r="C2" s="514"/>
      <c r="D2" s="514"/>
      <c r="E2" s="514"/>
      <c r="F2" s="514"/>
      <c r="G2" s="514"/>
      <c r="H2" s="514"/>
      <c r="I2" s="514"/>
      <c r="K2" s="514"/>
    </row>
    <row r="3" spans="1:33" x14ac:dyDescent="0.25">
      <c r="A3" s="422" t="s">
        <v>1453</v>
      </c>
      <c r="B3" s="653"/>
      <c r="C3" s="653"/>
      <c r="E3" s="653"/>
      <c r="F3" s="653"/>
      <c r="H3" s="653"/>
      <c r="I3" s="653"/>
      <c r="K3" s="653"/>
      <c r="L3" s="653"/>
      <c r="M3" s="653"/>
      <c r="N3" s="653"/>
    </row>
    <row r="4" spans="1:33" ht="15" customHeight="1" x14ac:dyDescent="0.25">
      <c r="A4" s="674"/>
      <c r="B4" s="653"/>
      <c r="C4" s="653"/>
      <c r="E4" s="653"/>
      <c r="F4" s="653"/>
      <c r="H4" s="653"/>
      <c r="I4" s="653"/>
      <c r="K4" s="653"/>
      <c r="L4" s="653"/>
    </row>
    <row r="5" spans="1:33" ht="15" customHeight="1" x14ac:dyDescent="0.25">
      <c r="A5" s="675"/>
      <c r="B5" s="1144" t="s">
        <v>1400</v>
      </c>
      <c r="C5" s="1144"/>
      <c r="D5" s="676"/>
      <c r="E5" s="1144" t="s">
        <v>1401</v>
      </c>
      <c r="F5" s="1144"/>
      <c r="G5" s="676"/>
      <c r="H5" s="1144" t="s">
        <v>1402</v>
      </c>
      <c r="I5" s="1144"/>
      <c r="L5" s="654"/>
      <c r="M5" s="570"/>
      <c r="N5" s="656"/>
      <c r="T5" s="653"/>
      <c r="W5" s="172"/>
      <c r="X5" s="172"/>
      <c r="Y5" s="172"/>
      <c r="Z5" s="172"/>
      <c r="AA5" s="172"/>
      <c r="AB5" s="172"/>
      <c r="AC5" s="172"/>
      <c r="AD5" s="172"/>
      <c r="AE5" s="172"/>
      <c r="AF5" s="172"/>
      <c r="AG5" s="172"/>
    </row>
    <row r="6" spans="1:33" x14ac:dyDescent="0.25">
      <c r="A6" s="39"/>
      <c r="B6" s="677" t="s">
        <v>62</v>
      </c>
      <c r="C6" s="677" t="s">
        <v>1163</v>
      </c>
      <c r="D6" s="678"/>
      <c r="E6" s="677" t="s">
        <v>62</v>
      </c>
      <c r="F6" s="677" t="s">
        <v>1163</v>
      </c>
      <c r="G6" s="678"/>
      <c r="H6" s="677" t="s">
        <v>62</v>
      </c>
      <c r="I6" s="677" t="s">
        <v>1163</v>
      </c>
      <c r="L6" s="654"/>
      <c r="M6" s="653"/>
      <c r="N6" s="653"/>
      <c r="O6" s="653"/>
      <c r="Q6" s="653"/>
      <c r="S6" s="570"/>
      <c r="T6" s="656"/>
      <c r="U6" s="172"/>
      <c r="V6" s="172"/>
      <c r="W6" s="172"/>
      <c r="X6" s="172"/>
      <c r="Y6" s="172"/>
      <c r="Z6" s="172"/>
      <c r="AA6" s="172"/>
      <c r="AB6" s="172"/>
      <c r="AC6" s="172"/>
      <c r="AD6" s="172"/>
      <c r="AE6" s="172"/>
      <c r="AF6" s="172"/>
      <c r="AG6" s="172"/>
    </row>
    <row r="7" spans="1:33" x14ac:dyDescent="0.25">
      <c r="A7" s="657" t="s">
        <v>1218</v>
      </c>
      <c r="B7" s="926">
        <v>507.63299999999998</v>
      </c>
      <c r="C7" s="930">
        <v>1.5</v>
      </c>
      <c r="D7" s="936"/>
      <c r="E7" s="926">
        <v>480.113</v>
      </c>
      <c r="F7" s="930">
        <v>1.4</v>
      </c>
      <c r="G7" s="936"/>
      <c r="H7" s="926">
        <v>473.68400000000003</v>
      </c>
      <c r="I7" s="930">
        <v>1</v>
      </c>
      <c r="K7" s="659"/>
      <c r="L7" s="660"/>
      <c r="M7" s="661"/>
      <c r="N7" s="660"/>
      <c r="O7" s="661"/>
      <c r="P7" s="660"/>
      <c r="Q7" s="661"/>
      <c r="R7" s="660"/>
      <c r="S7" s="661"/>
      <c r="T7" s="660"/>
    </row>
    <row r="8" spans="1:33" ht="15" customHeight="1" x14ac:dyDescent="0.25">
      <c r="A8" s="662" t="s">
        <v>1440</v>
      </c>
      <c r="B8" s="927"/>
      <c r="C8" s="931"/>
      <c r="D8" s="937"/>
      <c r="E8" s="927"/>
      <c r="F8" s="931"/>
      <c r="G8" s="937"/>
      <c r="H8" s="927"/>
      <c r="I8" s="931"/>
      <c r="K8" s="664"/>
      <c r="L8" s="665"/>
      <c r="M8" s="661"/>
      <c r="N8" s="660"/>
      <c r="O8" s="661"/>
      <c r="P8" s="660"/>
      <c r="Q8" s="661"/>
      <c r="R8" s="660"/>
      <c r="S8" s="661"/>
      <c r="T8" s="660"/>
    </row>
    <row r="9" spans="1:33" x14ac:dyDescent="0.25">
      <c r="A9" s="666" t="s">
        <v>1219</v>
      </c>
      <c r="B9" s="926">
        <v>-51.554000000000002</v>
      </c>
      <c r="C9" s="930">
        <v>2.9</v>
      </c>
      <c r="D9" s="936"/>
      <c r="E9" s="926">
        <v>-30.023</v>
      </c>
      <c r="F9" s="930">
        <v>2.6</v>
      </c>
      <c r="G9" s="936"/>
      <c r="H9" s="926">
        <v>-12.022</v>
      </c>
      <c r="I9" s="930">
        <v>2.1</v>
      </c>
      <c r="K9" s="667"/>
      <c r="L9" s="660"/>
      <c r="M9" s="661"/>
      <c r="N9" s="660"/>
      <c r="O9" s="661"/>
      <c r="P9" s="660"/>
      <c r="Q9" s="661"/>
      <c r="R9" s="660"/>
      <c r="S9" s="661"/>
      <c r="T9" s="660"/>
    </row>
    <row r="10" spans="1:33" x14ac:dyDescent="0.25">
      <c r="A10" s="666" t="s">
        <v>1266</v>
      </c>
      <c r="B10" s="926">
        <v>-105.89100000000001</v>
      </c>
      <c r="C10" s="930">
        <v>3.4</v>
      </c>
      <c r="D10" s="936"/>
      <c r="E10" s="926">
        <v>-77.983000000000004</v>
      </c>
      <c r="F10" s="930">
        <v>3.1</v>
      </c>
      <c r="G10" s="936"/>
      <c r="H10" s="926">
        <v>-15.07</v>
      </c>
      <c r="I10" s="930">
        <v>2.7</v>
      </c>
      <c r="K10" s="667"/>
      <c r="L10" s="660"/>
      <c r="M10" s="661"/>
      <c r="N10" s="660"/>
      <c r="O10" s="661"/>
      <c r="P10" s="660"/>
      <c r="Q10" s="661"/>
      <c r="R10" s="660"/>
      <c r="S10" s="661"/>
      <c r="T10" s="660"/>
    </row>
    <row r="11" spans="1:33" x14ac:dyDescent="0.25">
      <c r="A11" s="662" t="s">
        <v>1412</v>
      </c>
      <c r="B11" s="927"/>
      <c r="C11" s="933"/>
      <c r="D11" s="937"/>
      <c r="E11" s="927"/>
      <c r="F11" s="931"/>
      <c r="G11" s="937"/>
      <c r="H11" s="927"/>
      <c r="I11" s="931"/>
      <c r="K11" s="664"/>
      <c r="L11" s="665"/>
      <c r="M11" s="661"/>
      <c r="N11" s="660"/>
      <c r="O11" s="661"/>
      <c r="P11" s="660"/>
      <c r="Q11" s="661"/>
      <c r="R11" s="660"/>
      <c r="S11" s="661"/>
      <c r="T11" s="660"/>
    </row>
    <row r="12" spans="1:33" ht="17.25" x14ac:dyDescent="0.25">
      <c r="A12" s="666" t="s">
        <v>1417</v>
      </c>
      <c r="B12" s="943"/>
      <c r="C12" s="934"/>
      <c r="D12" s="936"/>
      <c r="E12" s="926">
        <v>21.777999999999999</v>
      </c>
      <c r="F12" s="930">
        <v>1</v>
      </c>
      <c r="G12" s="936"/>
      <c r="H12" s="926">
        <v>8.7579999999999991</v>
      </c>
      <c r="I12" s="930">
        <v>0.8</v>
      </c>
      <c r="K12" s="664"/>
      <c r="L12" s="665"/>
      <c r="M12" s="661"/>
      <c r="N12" s="660"/>
      <c r="O12" s="661"/>
      <c r="P12" s="660"/>
      <c r="Q12" s="661"/>
      <c r="R12" s="660"/>
      <c r="S12" s="661"/>
      <c r="T12" s="660"/>
    </row>
    <row r="13" spans="1:33" ht="17.25" x14ac:dyDescent="0.25">
      <c r="A13" s="666" t="s">
        <v>1418</v>
      </c>
      <c r="B13" s="943"/>
      <c r="C13" s="935"/>
      <c r="D13" s="938"/>
      <c r="E13" s="926">
        <v>51.493000000000002</v>
      </c>
      <c r="F13" s="941">
        <v>2</v>
      </c>
      <c r="G13" s="936"/>
      <c r="H13" s="926">
        <v>20.695</v>
      </c>
      <c r="I13" s="930">
        <v>1.6</v>
      </c>
      <c r="K13" s="664"/>
      <c r="L13" s="665"/>
      <c r="M13" s="661"/>
      <c r="N13" s="660"/>
      <c r="O13" s="661"/>
      <c r="P13" s="660"/>
      <c r="Q13" s="661"/>
      <c r="R13" s="660"/>
      <c r="S13" s="661"/>
      <c r="T13" s="660"/>
    </row>
    <row r="14" spans="1:33" x14ac:dyDescent="0.25">
      <c r="A14" s="662" t="s">
        <v>1414</v>
      </c>
      <c r="B14" s="927"/>
      <c r="C14" s="933"/>
      <c r="D14" s="937"/>
      <c r="E14" s="927"/>
      <c r="F14" s="933"/>
      <c r="G14" s="937"/>
      <c r="H14" s="927"/>
      <c r="I14" s="931"/>
      <c r="K14" s="664"/>
      <c r="L14" s="665"/>
      <c r="M14" s="661"/>
      <c r="N14" s="660"/>
      <c r="O14" s="661"/>
      <c r="P14" s="660"/>
      <c r="Q14" s="661"/>
      <c r="R14" s="660"/>
      <c r="S14" s="661"/>
      <c r="T14" s="660"/>
    </row>
    <row r="15" spans="1:33" ht="17.25" x14ac:dyDescent="0.25">
      <c r="A15" s="666" t="s">
        <v>1441</v>
      </c>
      <c r="B15" s="928"/>
      <c r="C15" s="934"/>
      <c r="D15" s="936"/>
      <c r="E15" s="942"/>
      <c r="F15" s="934"/>
      <c r="G15" s="936"/>
      <c r="H15" s="926">
        <v>33.643999999999998</v>
      </c>
      <c r="I15" s="930">
        <v>0.6</v>
      </c>
      <c r="K15" s="664"/>
      <c r="L15" s="665"/>
      <c r="M15" s="661"/>
      <c r="N15" s="660"/>
      <c r="O15" s="661"/>
      <c r="P15" s="660"/>
      <c r="Q15" s="661"/>
      <c r="R15" s="660"/>
      <c r="S15" s="661"/>
      <c r="T15" s="660"/>
    </row>
    <row r="16" spans="1:33" ht="15.75" customHeight="1" x14ac:dyDescent="0.25">
      <c r="A16" s="670" t="s">
        <v>1419</v>
      </c>
      <c r="B16" s="929"/>
      <c r="C16" s="932">
        <v>0.13</v>
      </c>
      <c r="D16" s="939"/>
      <c r="E16" s="940"/>
      <c r="F16" s="932">
        <v>0.27</v>
      </c>
      <c r="G16" s="939"/>
      <c r="H16" s="940"/>
      <c r="I16" s="932">
        <v>0.53</v>
      </c>
      <c r="K16" s="672"/>
      <c r="L16" s="673"/>
      <c r="M16" s="661"/>
      <c r="N16" s="660"/>
      <c r="O16" s="661"/>
      <c r="P16" s="660"/>
      <c r="Q16" s="661"/>
      <c r="R16" s="660"/>
      <c r="S16" s="661"/>
      <c r="T16" s="660"/>
    </row>
    <row r="17" spans="1:1" ht="18" customHeight="1" x14ac:dyDescent="0.25">
      <c r="A17" s="380" t="s">
        <v>1442</v>
      </c>
    </row>
    <row r="18" spans="1:1" ht="18" customHeight="1" x14ac:dyDescent="0.25">
      <c r="A18" s="380" t="s">
        <v>1443</v>
      </c>
    </row>
    <row r="19" spans="1:1" ht="18" customHeight="1" x14ac:dyDescent="0.25">
      <c r="A19" s="380" t="s">
        <v>1444</v>
      </c>
    </row>
    <row r="20" spans="1:1" ht="18" customHeight="1" x14ac:dyDescent="0.25">
      <c r="A20" s="380" t="s">
        <v>1445</v>
      </c>
    </row>
    <row r="21" spans="1:1" ht="18" customHeight="1" x14ac:dyDescent="0.25">
      <c r="A21" s="380" t="s">
        <v>1446</v>
      </c>
    </row>
    <row r="22" spans="1:1" ht="18" customHeight="1" x14ac:dyDescent="0.25">
      <c r="A22" s="380" t="s">
        <v>1224</v>
      </c>
    </row>
    <row r="23" spans="1:1" ht="18" customHeight="1" x14ac:dyDescent="0.25">
      <c r="A23" s="380" t="s">
        <v>1437</v>
      </c>
    </row>
    <row r="24" spans="1:1" ht="18" customHeight="1" x14ac:dyDescent="0.25">
      <c r="A24" s="380" t="s">
        <v>1438</v>
      </c>
    </row>
    <row r="25" spans="1:1" ht="18" customHeight="1" x14ac:dyDescent="0.25">
      <c r="A25" s="380" t="s">
        <v>1447</v>
      </c>
    </row>
    <row r="26" spans="1:1" ht="18" x14ac:dyDescent="0.35">
      <c r="A26" s="380" t="s">
        <v>1448</v>
      </c>
    </row>
  </sheetData>
  <mergeCells count="3">
    <mergeCell ref="B5:C5"/>
    <mergeCell ref="E5:F5"/>
    <mergeCell ref="H5:I5"/>
  </mergeCells>
  <pageMargins left="0.7" right="0.7" top="0.78740157499999996" bottom="0.78740157499999996" header="0.3" footer="0.3"/>
  <pageSetup paperSize="9" scale="46"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8D543-EDB0-4CB1-926B-0FA4AD527A55}">
  <sheetPr>
    <tabColor theme="0" tint="-4.9989318521683403E-2"/>
  </sheetPr>
  <dimension ref="A1:AG26"/>
  <sheetViews>
    <sheetView zoomScaleNormal="100" zoomScaleSheetLayoutView="100" workbookViewId="0">
      <selection activeCell="D2" sqref="D2"/>
    </sheetView>
  </sheetViews>
  <sheetFormatPr baseColWidth="10" defaultColWidth="11.42578125" defaultRowHeight="15" x14ac:dyDescent="0.25"/>
  <cols>
    <col min="1" max="1" width="58" style="380" customWidth="1"/>
    <col min="2" max="3" width="9.7109375" style="380" customWidth="1"/>
    <col min="4" max="4" width="2.5703125" style="380" customWidth="1"/>
    <col min="5" max="6" width="9.7109375" style="380" customWidth="1"/>
    <col min="7" max="7" width="2" style="380" customWidth="1"/>
    <col min="8" max="9" width="9.7109375" style="380" customWidth="1"/>
    <col min="10" max="12" width="11.42578125" style="380"/>
    <col min="13" max="13" width="13.7109375" style="380" customWidth="1"/>
    <col min="14" max="18" width="11.42578125" style="380"/>
    <col min="19" max="19" width="12.28515625" style="380" customWidth="1"/>
    <col min="20" max="16384" width="11.42578125" style="380"/>
  </cols>
  <sheetData>
    <row r="1" spans="1:33" ht="15" customHeight="1" x14ac:dyDescent="0.25">
      <c r="A1" s="421" t="str">
        <f>HYPERLINK("#'Inhalt'!$A$1","zurück zum Inhaltsverzeichnis")</f>
        <v>zurück zum Inhaltsverzeichnis</v>
      </c>
      <c r="B1" s="514"/>
      <c r="C1" s="514"/>
      <c r="D1" s="514"/>
      <c r="E1" s="514"/>
      <c r="F1" s="514"/>
      <c r="G1" s="514"/>
      <c r="H1" s="514"/>
      <c r="I1" s="514"/>
    </row>
    <row r="2" spans="1:33" ht="15" customHeight="1" x14ac:dyDescent="0.25">
      <c r="A2" s="514"/>
      <c r="B2" s="514"/>
      <c r="C2" s="514"/>
      <c r="D2" s="514"/>
      <c r="E2" s="514"/>
      <c r="F2" s="514"/>
      <c r="G2" s="514"/>
      <c r="H2" s="514"/>
      <c r="I2" s="514"/>
      <c r="K2" s="514"/>
    </row>
    <row r="3" spans="1:33" x14ac:dyDescent="0.25">
      <c r="A3" s="422" t="s">
        <v>1452</v>
      </c>
      <c r="B3" s="653"/>
      <c r="C3" s="653"/>
      <c r="E3" s="653"/>
      <c r="F3" s="653"/>
      <c r="H3" s="653"/>
      <c r="I3" s="653"/>
      <c r="K3" s="653"/>
      <c r="L3" s="653"/>
      <c r="M3" s="653"/>
      <c r="N3" s="653"/>
    </row>
    <row r="4" spans="1:33" ht="15" customHeight="1" x14ac:dyDescent="0.25">
      <c r="A4" s="674"/>
      <c r="B4" s="653"/>
      <c r="C4" s="653"/>
      <c r="E4" s="653"/>
      <c r="F4" s="653"/>
      <c r="H4" s="653"/>
      <c r="I4" s="653"/>
      <c r="K4" s="653"/>
      <c r="L4" s="653"/>
    </row>
    <row r="5" spans="1:33" ht="15" customHeight="1" x14ac:dyDescent="0.25">
      <c r="A5" s="675"/>
      <c r="B5" s="1144" t="s">
        <v>1400</v>
      </c>
      <c r="C5" s="1144"/>
      <c r="D5" s="676"/>
      <c r="E5" s="1144" t="s">
        <v>1401</v>
      </c>
      <c r="F5" s="1144"/>
      <c r="G5" s="676"/>
      <c r="H5" s="1144" t="s">
        <v>1402</v>
      </c>
      <c r="I5" s="1144"/>
      <c r="L5" s="654"/>
      <c r="M5" s="570"/>
      <c r="N5" s="656"/>
      <c r="T5" s="653"/>
      <c r="W5" s="172"/>
      <c r="X5" s="172"/>
      <c r="Y5" s="172"/>
      <c r="Z5" s="172"/>
      <c r="AA5" s="172"/>
      <c r="AB5" s="172"/>
      <c r="AC5" s="172"/>
      <c r="AD5" s="172"/>
      <c r="AE5" s="172"/>
      <c r="AF5" s="172"/>
      <c r="AG5" s="172"/>
    </row>
    <row r="6" spans="1:33" x14ac:dyDescent="0.25">
      <c r="A6" s="39"/>
      <c r="B6" s="677" t="s">
        <v>62</v>
      </c>
      <c r="C6" s="677" t="s">
        <v>1163</v>
      </c>
      <c r="D6" s="678"/>
      <c r="E6" s="677" t="s">
        <v>62</v>
      </c>
      <c r="F6" s="677" t="s">
        <v>1163</v>
      </c>
      <c r="G6" s="678"/>
      <c r="H6" s="677" t="s">
        <v>62</v>
      </c>
      <c r="I6" s="677" t="s">
        <v>1163</v>
      </c>
      <c r="L6" s="654"/>
      <c r="M6" s="653"/>
      <c r="N6" s="653"/>
      <c r="O6" s="653"/>
      <c r="Q6" s="653"/>
      <c r="S6" s="570"/>
      <c r="T6" s="656"/>
      <c r="U6" s="172"/>
      <c r="V6" s="172"/>
      <c r="W6" s="172"/>
      <c r="X6" s="172"/>
      <c r="Y6" s="172"/>
      <c r="Z6" s="172"/>
      <c r="AA6" s="172"/>
      <c r="AB6" s="172"/>
      <c r="AC6" s="172"/>
      <c r="AD6" s="172"/>
      <c r="AE6" s="172"/>
      <c r="AF6" s="172"/>
      <c r="AG6" s="172"/>
    </row>
    <row r="7" spans="1:33" x14ac:dyDescent="0.25">
      <c r="A7" s="657" t="s">
        <v>1218</v>
      </c>
      <c r="B7" s="926">
        <v>496.86799999999999</v>
      </c>
      <c r="C7" s="941">
        <v>1.4</v>
      </c>
      <c r="D7" s="936"/>
      <c r="E7" s="926">
        <v>471.07799999999997</v>
      </c>
      <c r="F7" s="930">
        <v>1.5</v>
      </c>
      <c r="G7" s="936"/>
      <c r="H7" s="926">
        <v>464.82400000000001</v>
      </c>
      <c r="I7" s="930">
        <v>1.1000000000000001</v>
      </c>
      <c r="K7" s="659"/>
      <c r="L7" s="660"/>
      <c r="M7" s="661"/>
      <c r="N7" s="660"/>
      <c r="O7" s="661"/>
      <c r="P7" s="660"/>
      <c r="Q7" s="661"/>
      <c r="R7" s="660"/>
      <c r="S7" s="661"/>
      <c r="T7" s="660"/>
    </row>
    <row r="8" spans="1:33" ht="15" customHeight="1" x14ac:dyDescent="0.25">
      <c r="A8" s="662" t="s">
        <v>1440</v>
      </c>
      <c r="B8" s="927"/>
      <c r="C8" s="931"/>
      <c r="D8" s="937"/>
      <c r="E8" s="927"/>
      <c r="F8" s="931"/>
      <c r="G8" s="937"/>
      <c r="H8" s="927"/>
      <c r="I8" s="931"/>
      <c r="K8" s="664"/>
      <c r="L8" s="665"/>
      <c r="M8" s="661"/>
      <c r="N8" s="660"/>
      <c r="O8" s="661"/>
      <c r="P8" s="660"/>
      <c r="Q8" s="661"/>
      <c r="R8" s="660"/>
      <c r="S8" s="661"/>
      <c r="T8" s="660"/>
    </row>
    <row r="9" spans="1:33" x14ac:dyDescent="0.25">
      <c r="A9" s="666" t="s">
        <v>1219</v>
      </c>
      <c r="B9" s="926">
        <v>-41.881</v>
      </c>
      <c r="C9" s="930">
        <v>2.7</v>
      </c>
      <c r="D9" s="936"/>
      <c r="E9" s="926">
        <v>-21.03</v>
      </c>
      <c r="F9" s="930">
        <v>2.5</v>
      </c>
      <c r="G9" s="936"/>
      <c r="H9" s="928">
        <v>-3.52</v>
      </c>
      <c r="I9" s="930">
        <v>2</v>
      </c>
      <c r="K9" s="667"/>
      <c r="L9" s="660"/>
      <c r="M9" s="661"/>
      <c r="N9" s="660"/>
      <c r="O9" s="661"/>
      <c r="P9" s="660"/>
      <c r="Q9" s="661"/>
      <c r="R9" s="660"/>
      <c r="S9" s="661"/>
      <c r="T9" s="660"/>
    </row>
    <row r="10" spans="1:33" x14ac:dyDescent="0.25">
      <c r="A10" s="666" t="s">
        <v>1266</v>
      </c>
      <c r="B10" s="926">
        <v>-84.192999999999998</v>
      </c>
      <c r="C10" s="930">
        <v>2.9</v>
      </c>
      <c r="D10" s="936"/>
      <c r="E10" s="926">
        <v>-57.436999999999998</v>
      </c>
      <c r="F10" s="930">
        <v>2.8</v>
      </c>
      <c r="G10" s="936"/>
      <c r="H10" s="928">
        <v>3.76</v>
      </c>
      <c r="I10" s="930">
        <v>2.5</v>
      </c>
      <c r="K10" s="667"/>
      <c r="L10" s="660"/>
      <c r="M10" s="661"/>
      <c r="N10" s="660"/>
      <c r="O10" s="661"/>
      <c r="P10" s="660"/>
      <c r="Q10" s="661"/>
      <c r="R10" s="660"/>
      <c r="S10" s="661"/>
      <c r="T10" s="660"/>
    </row>
    <row r="11" spans="1:33" x14ac:dyDescent="0.25">
      <c r="A11" s="662" t="s">
        <v>1412</v>
      </c>
      <c r="B11" s="927"/>
      <c r="C11" s="933"/>
      <c r="D11" s="937"/>
      <c r="E11" s="927"/>
      <c r="F11" s="931"/>
      <c r="G11" s="937"/>
      <c r="H11" s="927"/>
      <c r="I11" s="931"/>
      <c r="K11" s="664"/>
      <c r="L11" s="665"/>
      <c r="M11" s="661"/>
      <c r="N11" s="660"/>
      <c r="O11" s="661"/>
      <c r="P11" s="660"/>
      <c r="Q11" s="661"/>
      <c r="R11" s="660"/>
      <c r="S11" s="661"/>
      <c r="T11" s="660"/>
    </row>
    <row r="12" spans="1:33" ht="17.25" x14ac:dyDescent="0.25">
      <c r="A12" s="666" t="s">
        <v>1417</v>
      </c>
      <c r="B12" s="943"/>
      <c r="C12" s="934"/>
      <c r="D12" s="936"/>
      <c r="E12" s="926">
        <v>21.911000000000001</v>
      </c>
      <c r="F12" s="930">
        <v>1.1000000000000001</v>
      </c>
      <c r="G12" s="936"/>
      <c r="H12" s="926">
        <v>9.2469999999999999</v>
      </c>
      <c r="I12" s="930">
        <v>0.9</v>
      </c>
      <c r="K12" s="664"/>
      <c r="L12" s="665"/>
      <c r="M12" s="661"/>
      <c r="N12" s="660"/>
      <c r="O12" s="661"/>
      <c r="P12" s="660"/>
      <c r="Q12" s="661"/>
      <c r="R12" s="660"/>
      <c r="S12" s="661"/>
      <c r="T12" s="660"/>
    </row>
    <row r="13" spans="1:33" ht="17.25" x14ac:dyDescent="0.25">
      <c r="A13" s="666" t="s">
        <v>1418</v>
      </c>
      <c r="B13" s="943"/>
      <c r="C13" s="935"/>
      <c r="D13" s="938"/>
      <c r="E13" s="926">
        <v>47.78</v>
      </c>
      <c r="F13" s="930">
        <v>1.9</v>
      </c>
      <c r="G13" s="936"/>
      <c r="H13" s="926">
        <v>17.821999999999999</v>
      </c>
      <c r="I13" s="930">
        <v>1.5</v>
      </c>
      <c r="K13" s="664"/>
      <c r="L13" s="665"/>
      <c r="M13" s="661"/>
      <c r="N13" s="660"/>
      <c r="O13" s="661"/>
      <c r="P13" s="660"/>
      <c r="Q13" s="661"/>
      <c r="R13" s="660"/>
      <c r="S13" s="661"/>
      <c r="T13" s="660"/>
    </row>
    <row r="14" spans="1:33" x14ac:dyDescent="0.25">
      <c r="A14" s="662" t="s">
        <v>1414</v>
      </c>
      <c r="B14" s="927"/>
      <c r="C14" s="933"/>
      <c r="D14" s="937"/>
      <c r="E14" s="927"/>
      <c r="F14" s="933"/>
      <c r="G14" s="937"/>
      <c r="H14" s="927"/>
      <c r="I14" s="931"/>
      <c r="K14" s="664"/>
      <c r="L14" s="665"/>
      <c r="M14" s="661"/>
      <c r="N14" s="660"/>
      <c r="O14" s="661"/>
      <c r="P14" s="660"/>
      <c r="Q14" s="661"/>
      <c r="R14" s="660"/>
      <c r="S14" s="661"/>
      <c r="T14" s="660"/>
    </row>
    <row r="15" spans="1:33" ht="17.25" x14ac:dyDescent="0.25">
      <c r="A15" s="666" t="s">
        <v>1441</v>
      </c>
      <c r="B15" s="928"/>
      <c r="C15" s="934"/>
      <c r="D15" s="936"/>
      <c r="E15" s="942"/>
      <c r="F15" s="934"/>
      <c r="G15" s="936"/>
      <c r="H15" s="926">
        <v>32.725999999999999</v>
      </c>
      <c r="I15" s="930">
        <v>0.5</v>
      </c>
      <c r="K15" s="664"/>
      <c r="L15" s="665"/>
      <c r="M15" s="661"/>
      <c r="N15" s="660"/>
      <c r="O15" s="661"/>
      <c r="P15" s="660"/>
      <c r="Q15" s="661"/>
      <c r="R15" s="660"/>
      <c r="S15" s="661"/>
      <c r="T15" s="660"/>
    </row>
    <row r="16" spans="1:33" ht="15.75" customHeight="1" x14ac:dyDescent="0.25">
      <c r="A16" s="670" t="s">
        <v>1419</v>
      </c>
      <c r="B16" s="929"/>
      <c r="C16" s="932">
        <v>0.1</v>
      </c>
      <c r="D16" s="939"/>
      <c r="E16" s="940"/>
      <c r="F16" s="932">
        <v>0.24</v>
      </c>
      <c r="G16" s="939"/>
      <c r="H16" s="940"/>
      <c r="I16" s="932">
        <v>0.53</v>
      </c>
      <c r="K16" s="672"/>
      <c r="L16" s="673"/>
      <c r="M16" s="661"/>
      <c r="N16" s="660"/>
      <c r="O16" s="661"/>
      <c r="P16" s="660"/>
      <c r="Q16" s="661"/>
      <c r="R16" s="660"/>
      <c r="S16" s="661"/>
      <c r="T16" s="660"/>
    </row>
    <row r="17" spans="1:1" ht="18" customHeight="1" x14ac:dyDescent="0.25">
      <c r="A17" s="380" t="s">
        <v>1442</v>
      </c>
    </row>
    <row r="18" spans="1:1" ht="18" customHeight="1" x14ac:dyDescent="0.25">
      <c r="A18" s="380" t="s">
        <v>1443</v>
      </c>
    </row>
    <row r="19" spans="1:1" ht="18" customHeight="1" x14ac:dyDescent="0.25">
      <c r="A19" s="380" t="s">
        <v>1444</v>
      </c>
    </row>
    <row r="20" spans="1:1" ht="18" customHeight="1" x14ac:dyDescent="0.25">
      <c r="A20" s="380" t="s">
        <v>1445</v>
      </c>
    </row>
    <row r="21" spans="1:1" ht="18" customHeight="1" x14ac:dyDescent="0.25">
      <c r="A21" s="380" t="s">
        <v>1446</v>
      </c>
    </row>
    <row r="22" spans="1:1" ht="18" customHeight="1" x14ac:dyDescent="0.25">
      <c r="A22" s="380" t="s">
        <v>1224</v>
      </c>
    </row>
    <row r="23" spans="1:1" ht="18" customHeight="1" x14ac:dyDescent="0.25">
      <c r="A23" s="380" t="s">
        <v>1437</v>
      </c>
    </row>
    <row r="24" spans="1:1" ht="18" customHeight="1" x14ac:dyDescent="0.25">
      <c r="A24" s="380" t="s">
        <v>1438</v>
      </c>
    </row>
    <row r="25" spans="1:1" ht="18" customHeight="1" x14ac:dyDescent="0.25">
      <c r="A25" s="380" t="s">
        <v>1447</v>
      </c>
    </row>
    <row r="26" spans="1:1" ht="18" x14ac:dyDescent="0.35">
      <c r="A26" s="380" t="s">
        <v>1448</v>
      </c>
    </row>
  </sheetData>
  <mergeCells count="3">
    <mergeCell ref="B5:C5"/>
    <mergeCell ref="E5:F5"/>
    <mergeCell ref="H5:I5"/>
  </mergeCells>
  <pageMargins left="0.7" right="0.7" top="0.78740157499999996" bottom="0.78740157499999996" header="0.3" footer="0.3"/>
  <pageSetup paperSize="9" scale="46"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4E614-04B6-4CB5-8CE7-B0D674CF01A1}">
  <sheetPr>
    <tabColor theme="0" tint="-4.9989318521683403E-2"/>
  </sheetPr>
  <dimension ref="A1:AG26"/>
  <sheetViews>
    <sheetView zoomScaleNormal="100" workbookViewId="0">
      <selection activeCell="D2" sqref="D2"/>
    </sheetView>
  </sheetViews>
  <sheetFormatPr baseColWidth="10" defaultColWidth="11.42578125" defaultRowHeight="15" x14ac:dyDescent="0.25"/>
  <cols>
    <col min="1" max="1" width="58" style="380" customWidth="1"/>
    <col min="2" max="3" width="9.7109375" style="380" customWidth="1"/>
    <col min="4" max="4" width="2.5703125" style="380" customWidth="1"/>
    <col min="5" max="6" width="9.7109375" style="380" customWidth="1"/>
    <col min="7" max="7" width="2" style="380" customWidth="1"/>
    <col min="8" max="9" width="9.7109375" style="380" customWidth="1"/>
    <col min="10" max="12" width="11.42578125" style="380"/>
    <col min="13" max="13" width="13.7109375" style="380" customWidth="1"/>
    <col min="14" max="18" width="11.42578125" style="380"/>
    <col min="19" max="19" width="12.28515625" style="380" customWidth="1"/>
    <col min="20" max="16384" width="11.42578125" style="380"/>
  </cols>
  <sheetData>
    <row r="1" spans="1:33" ht="15" customHeight="1" x14ac:dyDescent="0.25">
      <c r="A1" s="421" t="str">
        <f>HYPERLINK("#'Inhalt'!$A$1","zurück zum Inhaltsverzeichnis")</f>
        <v>zurück zum Inhaltsverzeichnis</v>
      </c>
      <c r="B1" s="514"/>
      <c r="C1" s="514"/>
      <c r="D1" s="514"/>
      <c r="E1" s="514"/>
      <c r="F1" s="514"/>
      <c r="G1" s="514"/>
      <c r="H1" s="514"/>
      <c r="I1" s="514"/>
    </row>
    <row r="2" spans="1:33" ht="15" customHeight="1" x14ac:dyDescent="0.25">
      <c r="A2" s="514"/>
      <c r="B2" s="514"/>
      <c r="C2" s="514"/>
      <c r="D2" s="514"/>
      <c r="E2" s="514"/>
      <c r="F2" s="514"/>
      <c r="G2" s="514"/>
      <c r="H2" s="514"/>
      <c r="I2" s="514"/>
      <c r="K2" s="514"/>
    </row>
    <row r="3" spans="1:33" x14ac:dyDescent="0.25">
      <c r="A3" s="422" t="s">
        <v>1451</v>
      </c>
      <c r="B3" s="653"/>
      <c r="C3" s="653"/>
      <c r="E3" s="653"/>
      <c r="F3" s="653"/>
      <c r="H3" s="653"/>
      <c r="I3" s="653"/>
      <c r="K3" s="653"/>
      <c r="L3" s="653"/>
      <c r="M3" s="653"/>
      <c r="N3" s="653"/>
    </row>
    <row r="4" spans="1:33" ht="15" customHeight="1" x14ac:dyDescent="0.25">
      <c r="A4" s="674"/>
      <c r="B4" s="653"/>
      <c r="C4" s="653"/>
      <c r="E4" s="653"/>
      <c r="F4" s="653"/>
      <c r="H4" s="653"/>
      <c r="I4" s="653"/>
      <c r="K4" s="653"/>
      <c r="L4" s="653"/>
    </row>
    <row r="5" spans="1:33" ht="15" customHeight="1" x14ac:dyDescent="0.25">
      <c r="A5" s="675"/>
      <c r="B5" s="1144" t="s">
        <v>1400</v>
      </c>
      <c r="C5" s="1144"/>
      <c r="D5" s="676"/>
      <c r="E5" s="1144" t="s">
        <v>1401</v>
      </c>
      <c r="F5" s="1144"/>
      <c r="G5" s="676"/>
      <c r="H5" s="1144" t="s">
        <v>1402</v>
      </c>
      <c r="I5" s="1144"/>
      <c r="L5" s="654"/>
      <c r="M5" s="570"/>
      <c r="N5" s="656"/>
      <c r="T5" s="653"/>
      <c r="W5" s="172"/>
      <c r="X5" s="172"/>
      <c r="Y5" s="172"/>
      <c r="Z5" s="172"/>
      <c r="AA5" s="172"/>
      <c r="AB5" s="172"/>
      <c r="AC5" s="172"/>
      <c r="AD5" s="172"/>
      <c r="AE5" s="172"/>
      <c r="AF5" s="172"/>
      <c r="AG5" s="172"/>
    </row>
    <row r="6" spans="1:33" x14ac:dyDescent="0.25">
      <c r="A6" s="39"/>
      <c r="B6" s="677" t="s">
        <v>62</v>
      </c>
      <c r="C6" s="677" t="s">
        <v>1163</v>
      </c>
      <c r="D6" s="678"/>
      <c r="E6" s="677" t="s">
        <v>62</v>
      </c>
      <c r="F6" s="677" t="s">
        <v>1163</v>
      </c>
      <c r="G6" s="678"/>
      <c r="H6" s="677" t="s">
        <v>62</v>
      </c>
      <c r="I6" s="677" t="s">
        <v>1163</v>
      </c>
      <c r="L6" s="654"/>
      <c r="M6" s="653"/>
      <c r="N6" s="653"/>
      <c r="O6" s="653"/>
      <c r="Q6" s="653"/>
      <c r="S6" s="570"/>
      <c r="T6" s="656"/>
      <c r="U6" s="172"/>
      <c r="V6" s="172"/>
      <c r="W6" s="172"/>
      <c r="X6" s="172"/>
      <c r="Y6" s="172"/>
      <c r="Z6" s="172"/>
      <c r="AA6" s="172"/>
      <c r="AB6" s="172"/>
      <c r="AC6" s="172"/>
      <c r="AD6" s="172"/>
      <c r="AE6" s="172"/>
      <c r="AF6" s="172"/>
      <c r="AG6" s="172"/>
    </row>
    <row r="7" spans="1:33" x14ac:dyDescent="0.25">
      <c r="A7" s="657" t="s">
        <v>1218</v>
      </c>
      <c r="B7" s="926">
        <v>498.428</v>
      </c>
      <c r="C7" s="930">
        <v>1.5</v>
      </c>
      <c r="D7" s="936"/>
      <c r="E7" s="926">
        <v>473.41399999999999</v>
      </c>
      <c r="F7" s="941">
        <v>1.4</v>
      </c>
      <c r="G7" s="936"/>
      <c r="H7" s="926">
        <v>467.33600000000001</v>
      </c>
      <c r="I7" s="930">
        <v>1.1000000000000001</v>
      </c>
      <c r="K7" s="659"/>
      <c r="L7" s="660"/>
      <c r="M7" s="661"/>
      <c r="N7" s="660"/>
      <c r="O7" s="661"/>
      <c r="P7" s="660"/>
      <c r="Q7" s="661"/>
      <c r="R7" s="660"/>
      <c r="S7" s="661"/>
      <c r="T7" s="660"/>
    </row>
    <row r="8" spans="1:33" ht="15" customHeight="1" x14ac:dyDescent="0.25">
      <c r="A8" s="662" t="s">
        <v>1440</v>
      </c>
      <c r="B8" s="927"/>
      <c r="C8" s="931"/>
      <c r="D8" s="937"/>
      <c r="E8" s="927"/>
      <c r="F8" s="931"/>
      <c r="G8" s="937"/>
      <c r="H8" s="927"/>
      <c r="I8" s="931"/>
      <c r="K8" s="664"/>
      <c r="L8" s="665"/>
      <c r="M8" s="661"/>
      <c r="N8" s="660"/>
      <c r="O8" s="661"/>
      <c r="P8" s="660"/>
      <c r="Q8" s="661"/>
      <c r="R8" s="660"/>
      <c r="S8" s="661"/>
      <c r="T8" s="660"/>
    </row>
    <row r="9" spans="1:33" x14ac:dyDescent="0.25">
      <c r="A9" s="666" t="s">
        <v>1219</v>
      </c>
      <c r="B9" s="926">
        <v>-43.661000000000001</v>
      </c>
      <c r="C9" s="930">
        <v>2.8</v>
      </c>
      <c r="D9" s="936"/>
      <c r="E9" s="926">
        <v>-22.844999999999999</v>
      </c>
      <c r="F9" s="930">
        <v>2.6</v>
      </c>
      <c r="G9" s="936"/>
      <c r="H9" s="926">
        <v>-5.8259999999999996</v>
      </c>
      <c r="I9" s="930">
        <v>2.1</v>
      </c>
      <c r="K9" s="667"/>
      <c r="L9" s="660"/>
      <c r="M9" s="661"/>
      <c r="N9" s="660"/>
      <c r="O9" s="661"/>
      <c r="P9" s="660"/>
      <c r="Q9" s="661"/>
      <c r="R9" s="660"/>
      <c r="S9" s="661"/>
      <c r="T9" s="660"/>
    </row>
    <row r="10" spans="1:33" x14ac:dyDescent="0.25">
      <c r="A10" s="666" t="s">
        <v>1266</v>
      </c>
      <c r="B10" s="926">
        <v>-84.165000000000006</v>
      </c>
      <c r="C10" s="930">
        <v>3</v>
      </c>
      <c r="D10" s="936"/>
      <c r="E10" s="926">
        <v>-57.683</v>
      </c>
      <c r="F10" s="930">
        <v>2.7</v>
      </c>
      <c r="G10" s="936"/>
      <c r="H10" s="928">
        <v>1.7989999999999999</v>
      </c>
      <c r="I10" s="930">
        <v>2.5</v>
      </c>
      <c r="K10" s="667"/>
      <c r="L10" s="660"/>
      <c r="M10" s="661"/>
      <c r="N10" s="660"/>
      <c r="O10" s="661"/>
      <c r="P10" s="660"/>
      <c r="Q10" s="661"/>
      <c r="R10" s="660"/>
      <c r="S10" s="661"/>
      <c r="T10" s="660"/>
    </row>
    <row r="11" spans="1:33" x14ac:dyDescent="0.25">
      <c r="A11" s="662" t="s">
        <v>1412</v>
      </c>
      <c r="B11" s="927"/>
      <c r="C11" s="933"/>
      <c r="D11" s="937"/>
      <c r="E11" s="927"/>
      <c r="F11" s="931"/>
      <c r="G11" s="937"/>
      <c r="H11" s="927"/>
      <c r="I11" s="931"/>
      <c r="K11" s="664"/>
      <c r="L11" s="665"/>
      <c r="M11" s="661"/>
      <c r="N11" s="660"/>
      <c r="O11" s="661"/>
      <c r="P11" s="660"/>
      <c r="Q11" s="661"/>
      <c r="R11" s="660"/>
      <c r="S11" s="661"/>
      <c r="T11" s="660"/>
    </row>
    <row r="12" spans="1:33" ht="17.25" x14ac:dyDescent="0.25">
      <c r="A12" s="666" t="s">
        <v>1417</v>
      </c>
      <c r="B12" s="943"/>
      <c r="C12" s="934"/>
      <c r="D12" s="936"/>
      <c r="E12" s="926">
        <v>22.574999999999999</v>
      </c>
      <c r="F12" s="930">
        <v>1.1000000000000001</v>
      </c>
      <c r="G12" s="936"/>
      <c r="H12" s="926">
        <v>10.265000000000001</v>
      </c>
      <c r="I12" s="930">
        <v>0.8</v>
      </c>
      <c r="K12" s="664"/>
      <c r="L12" s="665"/>
      <c r="M12" s="661"/>
      <c r="N12" s="660"/>
      <c r="O12" s="661"/>
      <c r="P12" s="660"/>
      <c r="Q12" s="661"/>
      <c r="R12" s="660"/>
      <c r="S12" s="661"/>
      <c r="T12" s="660"/>
    </row>
    <row r="13" spans="1:33" ht="17.25" x14ac:dyDescent="0.25">
      <c r="A13" s="666" t="s">
        <v>1418</v>
      </c>
      <c r="B13" s="943"/>
      <c r="C13" s="935"/>
      <c r="D13" s="938"/>
      <c r="E13" s="926">
        <v>45.923000000000002</v>
      </c>
      <c r="F13" s="930">
        <v>2</v>
      </c>
      <c r="G13" s="936"/>
      <c r="H13" s="926">
        <v>16.805</v>
      </c>
      <c r="I13" s="930">
        <v>1.7</v>
      </c>
      <c r="K13" s="664"/>
      <c r="L13" s="665"/>
      <c r="M13" s="661"/>
      <c r="N13" s="660"/>
      <c r="O13" s="661"/>
      <c r="P13" s="660"/>
      <c r="Q13" s="661"/>
      <c r="R13" s="660"/>
      <c r="S13" s="661"/>
      <c r="T13" s="660"/>
    </row>
    <row r="14" spans="1:33" x14ac:dyDescent="0.25">
      <c r="A14" s="662" t="s">
        <v>1414</v>
      </c>
      <c r="B14" s="927"/>
      <c r="C14" s="933"/>
      <c r="D14" s="937"/>
      <c r="E14" s="927"/>
      <c r="F14" s="933"/>
      <c r="G14" s="937"/>
      <c r="H14" s="927"/>
      <c r="I14" s="931"/>
      <c r="K14" s="664"/>
      <c r="L14" s="665"/>
      <c r="M14" s="661"/>
      <c r="N14" s="660"/>
      <c r="O14" s="661"/>
      <c r="P14" s="660"/>
      <c r="Q14" s="661"/>
      <c r="R14" s="660"/>
      <c r="S14" s="661"/>
      <c r="T14" s="660"/>
    </row>
    <row r="15" spans="1:33" ht="17.25" x14ac:dyDescent="0.25">
      <c r="A15" s="666" t="s">
        <v>1441</v>
      </c>
      <c r="B15" s="928"/>
      <c r="C15" s="934"/>
      <c r="D15" s="936"/>
      <c r="E15" s="942"/>
      <c r="F15" s="934"/>
      <c r="G15" s="936"/>
      <c r="H15" s="926">
        <v>31.809000000000001</v>
      </c>
      <c r="I15" s="941">
        <v>0.6</v>
      </c>
      <c r="K15" s="664"/>
      <c r="L15" s="665"/>
      <c r="M15" s="661"/>
      <c r="N15" s="660"/>
      <c r="O15" s="661"/>
      <c r="P15" s="660"/>
      <c r="Q15" s="661"/>
      <c r="R15" s="660"/>
      <c r="S15" s="661"/>
      <c r="T15" s="660"/>
    </row>
    <row r="16" spans="1:33" ht="15.75" customHeight="1" x14ac:dyDescent="0.25">
      <c r="A16" s="670" t="s">
        <v>1419</v>
      </c>
      <c r="B16" s="929"/>
      <c r="C16" s="932">
        <v>0.1</v>
      </c>
      <c r="D16" s="939"/>
      <c r="E16" s="940"/>
      <c r="F16" s="932">
        <v>0.24</v>
      </c>
      <c r="G16" s="939"/>
      <c r="H16" s="940"/>
      <c r="I16" s="932">
        <v>0.51</v>
      </c>
      <c r="K16" s="672"/>
      <c r="L16" s="673"/>
      <c r="M16" s="661"/>
      <c r="N16" s="660"/>
      <c r="O16" s="661"/>
      <c r="P16" s="660"/>
      <c r="Q16" s="661"/>
      <c r="R16" s="660"/>
      <c r="S16" s="661"/>
      <c r="T16" s="660"/>
    </row>
    <row r="17" spans="1:1" ht="18" customHeight="1" x14ac:dyDescent="0.25">
      <c r="A17" s="380" t="s">
        <v>1442</v>
      </c>
    </row>
    <row r="18" spans="1:1" ht="18" customHeight="1" x14ac:dyDescent="0.25">
      <c r="A18" s="380" t="s">
        <v>1443</v>
      </c>
    </row>
    <row r="19" spans="1:1" ht="18" customHeight="1" x14ac:dyDescent="0.25">
      <c r="A19" s="380" t="s">
        <v>1444</v>
      </c>
    </row>
    <row r="20" spans="1:1" ht="18" customHeight="1" x14ac:dyDescent="0.25">
      <c r="A20" s="380" t="s">
        <v>1445</v>
      </c>
    </row>
    <row r="21" spans="1:1" ht="18" customHeight="1" x14ac:dyDescent="0.25">
      <c r="A21" s="380" t="s">
        <v>1446</v>
      </c>
    </row>
    <row r="22" spans="1:1" ht="18" customHeight="1" x14ac:dyDescent="0.25">
      <c r="A22" s="380" t="s">
        <v>1224</v>
      </c>
    </row>
    <row r="23" spans="1:1" ht="18" customHeight="1" x14ac:dyDescent="0.25">
      <c r="A23" s="380" t="s">
        <v>1437</v>
      </c>
    </row>
    <row r="24" spans="1:1" ht="18" customHeight="1" x14ac:dyDescent="0.25">
      <c r="A24" s="380" t="s">
        <v>1438</v>
      </c>
    </row>
    <row r="25" spans="1:1" ht="18" customHeight="1" x14ac:dyDescent="0.25">
      <c r="A25" s="380" t="s">
        <v>1447</v>
      </c>
    </row>
    <row r="26" spans="1:1" ht="18" x14ac:dyDescent="0.35">
      <c r="A26" s="380" t="s">
        <v>1448</v>
      </c>
    </row>
  </sheetData>
  <mergeCells count="3">
    <mergeCell ref="B5:C5"/>
    <mergeCell ref="E5:F5"/>
    <mergeCell ref="H5:I5"/>
  </mergeCells>
  <pageMargins left="0.7" right="0.7" top="0.78740157499999996" bottom="0.78740157499999996"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95FA7-87F6-4256-A554-D6832F869AB3}">
  <sheetPr>
    <tabColor theme="0" tint="-4.9989318521683403E-2"/>
  </sheetPr>
  <dimension ref="A1:AG26"/>
  <sheetViews>
    <sheetView zoomScaleNormal="100" zoomScaleSheetLayoutView="100" workbookViewId="0">
      <selection activeCell="D2" sqref="D2"/>
    </sheetView>
  </sheetViews>
  <sheetFormatPr baseColWidth="10" defaultColWidth="11.42578125" defaultRowHeight="15" x14ac:dyDescent="0.25"/>
  <cols>
    <col min="1" max="1" width="58" style="380" customWidth="1"/>
    <col min="2" max="3" width="9.7109375" style="380" customWidth="1"/>
    <col min="4" max="4" width="2.5703125" style="380" customWidth="1"/>
    <col min="5" max="6" width="9.7109375" style="380" customWidth="1"/>
    <col min="7" max="7" width="2" style="380" customWidth="1"/>
    <col min="8" max="9" width="9.7109375" style="380" customWidth="1"/>
    <col min="10" max="12" width="11.42578125" style="380"/>
    <col min="13" max="13" width="13.7109375" style="380" customWidth="1"/>
    <col min="14" max="18" width="11.42578125" style="380"/>
    <col min="19" max="19" width="12.28515625" style="380" customWidth="1"/>
    <col min="20" max="16384" width="11.42578125" style="380"/>
  </cols>
  <sheetData>
    <row r="1" spans="1:33" ht="15" customHeight="1" x14ac:dyDescent="0.25">
      <c r="A1" s="421" t="str">
        <f>HYPERLINK("#'Inhalt'!$A$1","zurück zum Inhaltsverzeichnis")</f>
        <v>zurück zum Inhaltsverzeichnis</v>
      </c>
      <c r="B1" s="514"/>
      <c r="C1" s="514"/>
      <c r="D1" s="514"/>
      <c r="E1" s="514"/>
      <c r="F1" s="514"/>
      <c r="G1" s="514"/>
      <c r="H1" s="514"/>
      <c r="I1" s="514"/>
    </row>
    <row r="2" spans="1:33" ht="15" customHeight="1" x14ac:dyDescent="0.25">
      <c r="A2" s="514"/>
      <c r="B2" s="514"/>
      <c r="C2" s="514"/>
      <c r="D2" s="514"/>
      <c r="E2" s="514"/>
      <c r="F2" s="514"/>
      <c r="G2" s="514"/>
      <c r="H2" s="514"/>
      <c r="I2" s="514"/>
      <c r="K2" s="514"/>
    </row>
    <row r="3" spans="1:33" x14ac:dyDescent="0.25">
      <c r="A3" s="422" t="s">
        <v>1450</v>
      </c>
      <c r="B3" s="653"/>
      <c r="C3" s="653"/>
      <c r="E3" s="653"/>
      <c r="F3" s="653"/>
      <c r="H3" s="653"/>
      <c r="I3" s="653"/>
      <c r="K3" s="653"/>
      <c r="L3" s="653"/>
      <c r="M3" s="653"/>
      <c r="N3" s="653"/>
    </row>
    <row r="4" spans="1:33" ht="15" customHeight="1" x14ac:dyDescent="0.25">
      <c r="A4" s="674"/>
      <c r="B4" s="653"/>
      <c r="C4" s="653"/>
      <c r="E4" s="653"/>
      <c r="F4" s="653"/>
      <c r="H4" s="653"/>
      <c r="I4" s="653"/>
      <c r="K4" s="653"/>
      <c r="L4" s="653"/>
    </row>
    <row r="5" spans="1:33" ht="15" customHeight="1" x14ac:dyDescent="0.25">
      <c r="A5" s="675"/>
      <c r="B5" s="1144" t="s">
        <v>1400</v>
      </c>
      <c r="C5" s="1144"/>
      <c r="D5" s="676"/>
      <c r="E5" s="1144" t="s">
        <v>1401</v>
      </c>
      <c r="F5" s="1144"/>
      <c r="G5" s="676"/>
      <c r="H5" s="1144" t="s">
        <v>1402</v>
      </c>
      <c r="I5" s="1144"/>
      <c r="L5" s="654"/>
      <c r="M5" s="570"/>
      <c r="N5" s="656"/>
      <c r="T5" s="653"/>
      <c r="W5" s="172"/>
      <c r="X5" s="172"/>
      <c r="Y5" s="172"/>
      <c r="Z5" s="172"/>
      <c r="AA5" s="172"/>
      <c r="AB5" s="172"/>
      <c r="AC5" s="172"/>
      <c r="AD5" s="172"/>
      <c r="AE5" s="172"/>
      <c r="AF5" s="172"/>
      <c r="AG5" s="172"/>
    </row>
    <row r="6" spans="1:33" x14ac:dyDescent="0.25">
      <c r="A6" s="39"/>
      <c r="B6" s="677" t="s">
        <v>62</v>
      </c>
      <c r="C6" s="677" t="s">
        <v>1163</v>
      </c>
      <c r="D6" s="678"/>
      <c r="E6" s="677" t="s">
        <v>62</v>
      </c>
      <c r="F6" s="677" t="s">
        <v>1163</v>
      </c>
      <c r="G6" s="678"/>
      <c r="H6" s="677" t="s">
        <v>62</v>
      </c>
      <c r="I6" s="677" t="s">
        <v>1163</v>
      </c>
      <c r="L6" s="654"/>
      <c r="M6" s="653"/>
      <c r="N6" s="653"/>
      <c r="O6" s="653"/>
      <c r="Q6" s="653"/>
      <c r="S6" s="570"/>
      <c r="T6" s="656"/>
      <c r="U6" s="172"/>
      <c r="V6" s="172"/>
      <c r="W6" s="172"/>
      <c r="X6" s="172"/>
      <c r="Y6" s="172"/>
      <c r="Z6" s="172"/>
      <c r="AA6" s="172"/>
      <c r="AB6" s="172"/>
      <c r="AC6" s="172"/>
      <c r="AD6" s="172"/>
      <c r="AE6" s="172"/>
      <c r="AF6" s="172"/>
      <c r="AG6" s="172"/>
    </row>
    <row r="7" spans="1:33" x14ac:dyDescent="0.25">
      <c r="A7" s="657" t="s">
        <v>1218</v>
      </c>
      <c r="B7" s="926">
        <v>502.34699999999998</v>
      </c>
      <c r="C7" s="930">
        <v>1.5</v>
      </c>
      <c r="D7" s="936"/>
      <c r="E7" s="926">
        <v>476.43700000000001</v>
      </c>
      <c r="F7" s="930">
        <v>1.5</v>
      </c>
      <c r="G7" s="936"/>
      <c r="H7" s="926">
        <v>470.06700000000001</v>
      </c>
      <c r="I7" s="930">
        <v>1.1000000000000001</v>
      </c>
      <c r="K7" s="659"/>
      <c r="L7" s="660"/>
      <c r="M7" s="661"/>
      <c r="N7" s="660"/>
      <c r="O7" s="661"/>
      <c r="P7" s="660"/>
      <c r="Q7" s="661"/>
      <c r="R7" s="660"/>
      <c r="S7" s="661"/>
      <c r="T7" s="660"/>
    </row>
    <row r="8" spans="1:33" ht="15" customHeight="1" x14ac:dyDescent="0.25">
      <c r="A8" s="662" t="s">
        <v>1440</v>
      </c>
      <c r="B8" s="927"/>
      <c r="C8" s="931"/>
      <c r="D8" s="937"/>
      <c r="E8" s="927"/>
      <c r="F8" s="931"/>
      <c r="G8" s="937"/>
      <c r="H8" s="927"/>
      <c r="I8" s="931"/>
      <c r="K8" s="664"/>
      <c r="L8" s="665"/>
      <c r="M8" s="661"/>
      <c r="N8" s="660"/>
      <c r="O8" s="661"/>
      <c r="P8" s="660"/>
      <c r="Q8" s="661"/>
      <c r="R8" s="660"/>
      <c r="S8" s="661"/>
      <c r="T8" s="660"/>
    </row>
    <row r="9" spans="1:33" x14ac:dyDescent="0.25">
      <c r="A9" s="666" t="s">
        <v>1219</v>
      </c>
      <c r="B9" s="926">
        <v>-48.127000000000002</v>
      </c>
      <c r="C9" s="930">
        <v>2.8</v>
      </c>
      <c r="D9" s="936"/>
      <c r="E9" s="926">
        <v>-26.233000000000001</v>
      </c>
      <c r="F9" s="930">
        <v>2.6</v>
      </c>
      <c r="G9" s="936"/>
      <c r="H9" s="926">
        <v>-8.3970000000000002</v>
      </c>
      <c r="I9" s="930">
        <v>2</v>
      </c>
      <c r="K9" s="667"/>
      <c r="L9" s="660"/>
      <c r="M9" s="661"/>
      <c r="N9" s="660"/>
      <c r="O9" s="661"/>
      <c r="P9" s="660"/>
      <c r="Q9" s="661"/>
      <c r="R9" s="660"/>
      <c r="S9" s="661"/>
      <c r="T9" s="660"/>
    </row>
    <row r="10" spans="1:33" x14ac:dyDescent="0.25">
      <c r="A10" s="666" t="s">
        <v>1266</v>
      </c>
      <c r="B10" s="926">
        <v>-93.83</v>
      </c>
      <c r="C10" s="930">
        <v>3.3</v>
      </c>
      <c r="D10" s="936"/>
      <c r="E10" s="926">
        <v>-66.102999999999994</v>
      </c>
      <c r="F10" s="930">
        <v>3.1</v>
      </c>
      <c r="G10" s="936"/>
      <c r="H10" s="928">
        <v>-3.7650000000000001</v>
      </c>
      <c r="I10" s="930">
        <v>2.7</v>
      </c>
      <c r="K10" s="667"/>
      <c r="L10" s="660"/>
      <c r="M10" s="661"/>
      <c r="N10" s="660"/>
      <c r="O10" s="661"/>
      <c r="P10" s="660"/>
      <c r="Q10" s="661"/>
      <c r="R10" s="660"/>
      <c r="S10" s="661"/>
      <c r="T10" s="660"/>
    </row>
    <row r="11" spans="1:33" x14ac:dyDescent="0.25">
      <c r="A11" s="662" t="s">
        <v>1412</v>
      </c>
      <c r="B11" s="927"/>
      <c r="C11" s="933"/>
      <c r="D11" s="937"/>
      <c r="E11" s="927"/>
      <c r="F11" s="931"/>
      <c r="G11" s="937"/>
      <c r="H11" s="927"/>
      <c r="I11" s="931"/>
      <c r="K11" s="664"/>
      <c r="L11" s="665"/>
      <c r="M11" s="661"/>
      <c r="N11" s="660"/>
      <c r="O11" s="661"/>
      <c r="P11" s="660"/>
      <c r="Q11" s="661"/>
      <c r="R11" s="660"/>
      <c r="S11" s="661"/>
      <c r="T11" s="660"/>
    </row>
    <row r="12" spans="1:33" ht="17.25" x14ac:dyDescent="0.25">
      <c r="A12" s="666" t="s">
        <v>1417</v>
      </c>
      <c r="B12" s="943"/>
      <c r="C12" s="934"/>
      <c r="D12" s="936"/>
      <c r="E12" s="926">
        <v>24.120999999999999</v>
      </c>
      <c r="F12" s="930">
        <v>1.1000000000000001</v>
      </c>
      <c r="G12" s="936"/>
      <c r="H12" s="926">
        <v>11.221</v>
      </c>
      <c r="I12" s="930">
        <v>0.8</v>
      </c>
      <c r="K12" s="664"/>
      <c r="L12" s="665"/>
      <c r="M12" s="661"/>
      <c r="N12" s="660"/>
      <c r="O12" s="661"/>
      <c r="P12" s="660"/>
      <c r="Q12" s="661"/>
      <c r="R12" s="660"/>
      <c r="S12" s="661"/>
      <c r="T12" s="660"/>
    </row>
    <row r="13" spans="1:33" ht="17.25" x14ac:dyDescent="0.25">
      <c r="A13" s="666" t="s">
        <v>1418</v>
      </c>
      <c r="B13" s="943"/>
      <c r="C13" s="935"/>
      <c r="D13" s="938"/>
      <c r="E13" s="926">
        <v>47.332999999999998</v>
      </c>
      <c r="F13" s="930">
        <v>1.9</v>
      </c>
      <c r="G13" s="936"/>
      <c r="H13" s="926">
        <v>16.815999999999999</v>
      </c>
      <c r="I13" s="930">
        <v>1.5</v>
      </c>
      <c r="K13" s="664"/>
      <c r="L13" s="665"/>
      <c r="M13" s="661"/>
      <c r="N13" s="660"/>
      <c r="O13" s="661"/>
      <c r="P13" s="660"/>
      <c r="Q13" s="661"/>
      <c r="R13" s="660"/>
      <c r="S13" s="661"/>
      <c r="T13" s="660"/>
    </row>
    <row r="14" spans="1:33" x14ac:dyDescent="0.25">
      <c r="A14" s="662" t="s">
        <v>1414</v>
      </c>
      <c r="B14" s="927"/>
      <c r="C14" s="933"/>
      <c r="D14" s="937"/>
      <c r="E14" s="927"/>
      <c r="F14" s="933"/>
      <c r="G14" s="937"/>
      <c r="H14" s="927"/>
      <c r="I14" s="931"/>
      <c r="K14" s="664"/>
      <c r="L14" s="665"/>
      <c r="M14" s="661"/>
      <c r="N14" s="660"/>
      <c r="O14" s="661"/>
      <c r="P14" s="660"/>
      <c r="Q14" s="661"/>
      <c r="R14" s="660"/>
      <c r="S14" s="661"/>
      <c r="T14" s="660"/>
    </row>
    <row r="15" spans="1:33" ht="17.25" x14ac:dyDescent="0.25">
      <c r="A15" s="666" t="s">
        <v>1441</v>
      </c>
      <c r="B15" s="928"/>
      <c r="C15" s="934"/>
      <c r="D15" s="936"/>
      <c r="E15" s="942"/>
      <c r="F15" s="934"/>
      <c r="G15" s="936"/>
      <c r="H15" s="926">
        <v>33.335999999999999</v>
      </c>
      <c r="I15" s="930">
        <v>0.6</v>
      </c>
      <c r="K15" s="664"/>
      <c r="L15" s="665"/>
      <c r="M15" s="661"/>
      <c r="N15" s="660"/>
      <c r="O15" s="661"/>
      <c r="P15" s="660"/>
      <c r="Q15" s="661"/>
      <c r="R15" s="660"/>
      <c r="S15" s="661"/>
      <c r="T15" s="660"/>
    </row>
    <row r="16" spans="1:33" ht="15.75" customHeight="1" x14ac:dyDescent="0.25">
      <c r="A16" s="670" t="s">
        <v>1419</v>
      </c>
      <c r="B16" s="929"/>
      <c r="C16" s="932">
        <v>0.11</v>
      </c>
      <c r="D16" s="939"/>
      <c r="E16" s="940"/>
      <c r="F16" s="932">
        <v>0.25</v>
      </c>
      <c r="G16" s="939"/>
      <c r="H16" s="940"/>
      <c r="I16" s="932">
        <v>0.52</v>
      </c>
      <c r="K16" s="672"/>
      <c r="L16" s="673"/>
      <c r="M16" s="661"/>
      <c r="N16" s="660"/>
      <c r="O16" s="661"/>
      <c r="P16" s="660"/>
      <c r="Q16" s="661"/>
      <c r="R16" s="660"/>
      <c r="S16" s="661"/>
      <c r="T16" s="660"/>
    </row>
    <row r="17" spans="1:1" ht="18" customHeight="1" x14ac:dyDescent="0.25">
      <c r="A17" s="380" t="s">
        <v>1442</v>
      </c>
    </row>
    <row r="18" spans="1:1" ht="18" customHeight="1" x14ac:dyDescent="0.25">
      <c r="A18" s="380" t="s">
        <v>1443</v>
      </c>
    </row>
    <row r="19" spans="1:1" ht="18" customHeight="1" x14ac:dyDescent="0.25">
      <c r="A19" s="380" t="s">
        <v>1444</v>
      </c>
    </row>
    <row r="20" spans="1:1" ht="18" customHeight="1" x14ac:dyDescent="0.25">
      <c r="A20" s="380" t="s">
        <v>1445</v>
      </c>
    </row>
    <row r="21" spans="1:1" ht="18" customHeight="1" x14ac:dyDescent="0.25">
      <c r="A21" s="380" t="s">
        <v>1446</v>
      </c>
    </row>
    <row r="22" spans="1:1" ht="18" customHeight="1" x14ac:dyDescent="0.25">
      <c r="A22" s="380" t="s">
        <v>1224</v>
      </c>
    </row>
    <row r="23" spans="1:1" ht="18" customHeight="1" x14ac:dyDescent="0.25">
      <c r="A23" s="380" t="s">
        <v>1437</v>
      </c>
    </row>
    <row r="24" spans="1:1" ht="18" customHeight="1" x14ac:dyDescent="0.25">
      <c r="A24" s="380" t="s">
        <v>1438</v>
      </c>
    </row>
    <row r="25" spans="1:1" ht="18" customHeight="1" x14ac:dyDescent="0.25">
      <c r="A25" s="380" t="s">
        <v>1447</v>
      </c>
    </row>
    <row r="26" spans="1:1" ht="18" x14ac:dyDescent="0.35">
      <c r="A26" s="380" t="s">
        <v>1448</v>
      </c>
    </row>
  </sheetData>
  <mergeCells count="3">
    <mergeCell ref="B5:C5"/>
    <mergeCell ref="E5:F5"/>
    <mergeCell ref="H5:I5"/>
  </mergeCells>
  <pageMargins left="0.7" right="0.7" top="0.78740157499999996" bottom="0.78740157499999996" header="0.3" footer="0.3"/>
  <pageSetup paperSize="9" scale="46"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0EA21-5091-4444-8E86-E898460862C4}">
  <sheetPr>
    <tabColor theme="0" tint="-4.9989318521683403E-2"/>
  </sheetPr>
  <dimension ref="A1:AG26"/>
  <sheetViews>
    <sheetView zoomScaleNormal="100" zoomScaleSheetLayoutView="100" workbookViewId="0">
      <selection activeCell="D2" sqref="D2"/>
    </sheetView>
  </sheetViews>
  <sheetFormatPr baseColWidth="10" defaultColWidth="11.42578125" defaultRowHeight="15" x14ac:dyDescent="0.25"/>
  <cols>
    <col min="1" max="1" width="58" style="380" customWidth="1"/>
    <col min="2" max="3" width="9.7109375" style="380" customWidth="1"/>
    <col min="4" max="4" width="2.5703125" style="380" customWidth="1"/>
    <col min="5" max="6" width="9.7109375" style="380" customWidth="1"/>
    <col min="7" max="7" width="2" style="380" customWidth="1"/>
    <col min="8" max="9" width="9.7109375" style="380" customWidth="1"/>
    <col min="10" max="12" width="11.42578125" style="380"/>
    <col min="13" max="13" width="13.7109375" style="380" customWidth="1"/>
    <col min="14" max="18" width="11.42578125" style="380"/>
    <col min="19" max="19" width="12.28515625" style="380" customWidth="1"/>
    <col min="20" max="16384" width="11.42578125" style="380"/>
  </cols>
  <sheetData>
    <row r="1" spans="1:33" ht="15" customHeight="1" x14ac:dyDescent="0.25">
      <c r="A1" s="421" t="str">
        <f>HYPERLINK("#'Inhalt'!$A$1","zurück zum Inhaltsverzeichnis")</f>
        <v>zurück zum Inhaltsverzeichnis</v>
      </c>
      <c r="B1" s="514"/>
      <c r="C1" s="514"/>
      <c r="D1" s="514"/>
      <c r="E1" s="514"/>
      <c r="F1" s="514"/>
      <c r="G1" s="514"/>
      <c r="H1" s="514"/>
      <c r="I1" s="514"/>
    </row>
    <row r="2" spans="1:33" ht="15" customHeight="1" x14ac:dyDescent="0.25">
      <c r="A2" s="514"/>
      <c r="B2" s="514"/>
      <c r="C2" s="514"/>
      <c r="D2" s="514"/>
      <c r="E2" s="514"/>
      <c r="F2" s="514"/>
      <c r="G2" s="514"/>
      <c r="H2" s="514"/>
      <c r="I2" s="514"/>
      <c r="K2" s="514"/>
    </row>
    <row r="3" spans="1:33" x14ac:dyDescent="0.25">
      <c r="A3" s="422" t="s">
        <v>1449</v>
      </c>
      <c r="B3" s="653"/>
      <c r="C3" s="653"/>
      <c r="E3" s="653"/>
      <c r="F3" s="653"/>
      <c r="H3" s="653"/>
      <c r="I3" s="653"/>
      <c r="K3" s="653"/>
      <c r="L3" s="653"/>
      <c r="M3" s="653"/>
      <c r="N3" s="653"/>
    </row>
    <row r="4" spans="1:33" ht="15" customHeight="1" x14ac:dyDescent="0.25">
      <c r="A4" s="674"/>
      <c r="B4" s="653"/>
      <c r="C4" s="653"/>
      <c r="E4" s="653"/>
      <c r="F4" s="653"/>
      <c r="H4" s="653"/>
      <c r="I4" s="653"/>
      <c r="K4" s="653"/>
      <c r="L4" s="653"/>
    </row>
    <row r="5" spans="1:33" ht="15" customHeight="1" x14ac:dyDescent="0.25">
      <c r="A5" s="675"/>
      <c r="B5" s="1144" t="s">
        <v>1400</v>
      </c>
      <c r="C5" s="1144"/>
      <c r="D5" s="676"/>
      <c r="E5" s="1144" t="s">
        <v>1401</v>
      </c>
      <c r="F5" s="1144"/>
      <c r="G5" s="676"/>
      <c r="H5" s="1144" t="s">
        <v>1402</v>
      </c>
      <c r="I5" s="1144"/>
      <c r="L5" s="654"/>
      <c r="M5" s="570"/>
      <c r="N5" s="656"/>
      <c r="T5" s="653"/>
      <c r="W5" s="172"/>
      <c r="X5" s="172"/>
      <c r="Y5" s="172"/>
      <c r="Z5" s="172"/>
      <c r="AA5" s="172"/>
      <c r="AB5" s="172"/>
      <c r="AC5" s="172"/>
      <c r="AD5" s="172"/>
      <c r="AE5" s="172"/>
      <c r="AF5" s="172"/>
      <c r="AG5" s="172"/>
    </row>
    <row r="6" spans="1:33" x14ac:dyDescent="0.25">
      <c r="A6" s="39"/>
      <c r="B6" s="677" t="s">
        <v>62</v>
      </c>
      <c r="C6" s="677" t="s">
        <v>1163</v>
      </c>
      <c r="D6" s="678"/>
      <c r="E6" s="677" t="s">
        <v>62</v>
      </c>
      <c r="F6" s="677" t="s">
        <v>1163</v>
      </c>
      <c r="G6" s="678"/>
      <c r="H6" s="677" t="s">
        <v>62</v>
      </c>
      <c r="I6" s="677" t="s">
        <v>1163</v>
      </c>
      <c r="L6" s="654"/>
      <c r="M6" s="653"/>
      <c r="N6" s="653"/>
      <c r="O6" s="653"/>
      <c r="Q6" s="653"/>
      <c r="S6" s="570"/>
      <c r="T6" s="656"/>
      <c r="U6" s="172"/>
      <c r="V6" s="172"/>
      <c r="W6" s="172"/>
      <c r="X6" s="172"/>
      <c r="Y6" s="172"/>
      <c r="Z6" s="172"/>
      <c r="AA6" s="172"/>
      <c r="AB6" s="172"/>
      <c r="AC6" s="172"/>
      <c r="AD6" s="172"/>
      <c r="AE6" s="172"/>
      <c r="AF6" s="172"/>
      <c r="AG6" s="172"/>
    </row>
    <row r="7" spans="1:33" x14ac:dyDescent="0.25">
      <c r="A7" s="657" t="s">
        <v>1218</v>
      </c>
      <c r="B7" s="926">
        <v>505.07</v>
      </c>
      <c r="C7" s="930">
        <v>1.5</v>
      </c>
      <c r="D7" s="658"/>
      <c r="E7" s="926">
        <v>478.84100000000001</v>
      </c>
      <c r="F7" s="930">
        <v>1.5</v>
      </c>
      <c r="G7" s="658"/>
      <c r="H7" s="926">
        <v>472.541</v>
      </c>
      <c r="I7" s="930">
        <v>1.1000000000000001</v>
      </c>
      <c r="K7" s="659"/>
      <c r="L7" s="660"/>
      <c r="M7" s="661"/>
      <c r="N7" s="660"/>
      <c r="O7" s="661"/>
      <c r="P7" s="660"/>
      <c r="Q7" s="661"/>
      <c r="R7" s="660"/>
      <c r="S7" s="661"/>
      <c r="T7" s="660"/>
    </row>
    <row r="8" spans="1:33" ht="15" customHeight="1" x14ac:dyDescent="0.25">
      <c r="A8" s="662" t="s">
        <v>1440</v>
      </c>
      <c r="B8" s="927"/>
      <c r="C8" s="931"/>
      <c r="D8" s="663"/>
      <c r="E8" s="927"/>
      <c r="F8" s="931"/>
      <c r="G8" s="663"/>
      <c r="H8" s="927"/>
      <c r="I8" s="931"/>
      <c r="K8" s="664"/>
      <c r="L8" s="665"/>
      <c r="M8" s="661"/>
      <c r="N8" s="660"/>
      <c r="O8" s="661"/>
      <c r="P8" s="660"/>
      <c r="Q8" s="661"/>
      <c r="R8" s="660"/>
      <c r="S8" s="661"/>
      <c r="T8" s="660"/>
    </row>
    <row r="9" spans="1:33" x14ac:dyDescent="0.25">
      <c r="A9" s="666" t="s">
        <v>1219</v>
      </c>
      <c r="B9" s="926">
        <v>-48.447000000000003</v>
      </c>
      <c r="C9" s="930">
        <v>2.7</v>
      </c>
      <c r="D9" s="658"/>
      <c r="E9" s="926">
        <v>-26.986000000000001</v>
      </c>
      <c r="F9" s="930">
        <v>2.4</v>
      </c>
      <c r="G9" s="658"/>
      <c r="H9" s="926">
        <v>-9.3469999999999995</v>
      </c>
      <c r="I9" s="930">
        <v>2</v>
      </c>
      <c r="K9" s="667"/>
      <c r="L9" s="660"/>
      <c r="M9" s="661"/>
      <c r="N9" s="660"/>
      <c r="O9" s="661"/>
      <c r="P9" s="660"/>
      <c r="Q9" s="661"/>
      <c r="R9" s="660"/>
      <c r="S9" s="661"/>
      <c r="T9" s="660"/>
    </row>
    <row r="10" spans="1:33" x14ac:dyDescent="0.25">
      <c r="A10" s="666" t="s">
        <v>1266</v>
      </c>
      <c r="B10" s="926">
        <v>-94.570999999999998</v>
      </c>
      <c r="C10" s="930">
        <v>3</v>
      </c>
      <c r="D10" s="658"/>
      <c r="E10" s="926">
        <v>-67.132000000000005</v>
      </c>
      <c r="F10" s="930">
        <v>2.8</v>
      </c>
      <c r="G10" s="658"/>
      <c r="H10" s="926">
        <v>-5.484</v>
      </c>
      <c r="I10" s="930">
        <v>2.6</v>
      </c>
      <c r="K10" s="667"/>
      <c r="L10" s="660"/>
      <c r="M10" s="661"/>
      <c r="N10" s="660"/>
      <c r="O10" s="661"/>
      <c r="P10" s="660"/>
      <c r="Q10" s="661"/>
      <c r="R10" s="660"/>
      <c r="S10" s="661"/>
      <c r="T10" s="660"/>
    </row>
    <row r="11" spans="1:33" x14ac:dyDescent="0.25">
      <c r="A11" s="662" t="s">
        <v>1412</v>
      </c>
      <c r="B11" s="927"/>
      <c r="C11" s="933"/>
      <c r="D11" s="663"/>
      <c r="E11" s="927"/>
      <c r="F11" s="931"/>
      <c r="G11" s="663"/>
      <c r="H11" s="927"/>
      <c r="I11" s="931"/>
      <c r="K11" s="664"/>
      <c r="L11" s="665"/>
      <c r="M11" s="661"/>
      <c r="N11" s="660"/>
      <c r="O11" s="661"/>
      <c r="P11" s="660"/>
      <c r="Q11" s="661"/>
      <c r="R11" s="660"/>
      <c r="S11" s="661"/>
      <c r="T11" s="660"/>
    </row>
    <row r="12" spans="1:33" ht="17.25" x14ac:dyDescent="0.25">
      <c r="A12" s="666" t="s">
        <v>1417</v>
      </c>
      <c r="B12" s="943"/>
      <c r="C12" s="934"/>
      <c r="D12" s="658"/>
      <c r="E12" s="926">
        <v>22.852</v>
      </c>
      <c r="F12" s="930">
        <v>1</v>
      </c>
      <c r="G12" s="658"/>
      <c r="H12" s="926">
        <v>10.095000000000001</v>
      </c>
      <c r="I12" s="930">
        <v>0.8</v>
      </c>
      <c r="K12" s="664"/>
      <c r="L12" s="665"/>
      <c r="M12" s="661"/>
      <c r="N12" s="660"/>
      <c r="O12" s="661"/>
      <c r="P12" s="660"/>
      <c r="Q12" s="661"/>
      <c r="R12" s="660"/>
      <c r="S12" s="661"/>
      <c r="T12" s="660"/>
    </row>
    <row r="13" spans="1:33" ht="17.25" x14ac:dyDescent="0.25">
      <c r="A13" s="666" t="s">
        <v>1418</v>
      </c>
      <c r="B13" s="943"/>
      <c r="C13" s="935"/>
      <c r="D13" s="668"/>
      <c r="E13" s="926">
        <v>48.412999999999997</v>
      </c>
      <c r="F13" s="930">
        <v>1.9</v>
      </c>
      <c r="G13" s="658"/>
      <c r="H13" s="926">
        <v>18.234999999999999</v>
      </c>
      <c r="I13" s="930">
        <v>1.6</v>
      </c>
      <c r="K13" s="664"/>
      <c r="L13" s="665"/>
      <c r="M13" s="661"/>
      <c r="N13" s="660"/>
      <c r="O13" s="661"/>
      <c r="P13" s="660"/>
      <c r="Q13" s="661"/>
      <c r="R13" s="660"/>
      <c r="S13" s="661"/>
      <c r="T13" s="660"/>
    </row>
    <row r="14" spans="1:33" x14ac:dyDescent="0.25">
      <c r="A14" s="662" t="s">
        <v>1414</v>
      </c>
      <c r="B14" s="927"/>
      <c r="C14" s="933"/>
      <c r="D14" s="663"/>
      <c r="E14" s="663"/>
      <c r="F14" s="933"/>
      <c r="G14" s="663"/>
      <c r="H14" s="927"/>
      <c r="I14" s="931"/>
      <c r="K14" s="664"/>
      <c r="L14" s="665"/>
      <c r="M14" s="661"/>
      <c r="N14" s="660"/>
      <c r="O14" s="661"/>
      <c r="P14" s="660"/>
      <c r="Q14" s="661"/>
      <c r="R14" s="660"/>
      <c r="S14" s="661"/>
      <c r="T14" s="660"/>
    </row>
    <row r="15" spans="1:33" ht="17.25" x14ac:dyDescent="0.25">
      <c r="A15" s="666" t="s">
        <v>1441</v>
      </c>
      <c r="B15" s="928"/>
      <c r="C15" s="934"/>
      <c r="D15" s="658"/>
      <c r="E15" s="669"/>
      <c r="F15" s="934"/>
      <c r="G15" s="658"/>
      <c r="H15" s="926">
        <v>32.966999999999999</v>
      </c>
      <c r="I15" s="930">
        <v>0.5</v>
      </c>
      <c r="K15" s="664"/>
      <c r="L15" s="665"/>
      <c r="M15" s="661"/>
      <c r="N15" s="660"/>
      <c r="O15" s="661"/>
      <c r="P15" s="660"/>
      <c r="Q15" s="661"/>
      <c r="R15" s="660"/>
      <c r="S15" s="661"/>
      <c r="T15" s="660"/>
    </row>
    <row r="16" spans="1:33" ht="15.75" customHeight="1" x14ac:dyDescent="0.25">
      <c r="A16" s="670" t="s">
        <v>1419</v>
      </c>
      <c r="B16" s="929"/>
      <c r="C16" s="932">
        <v>0.12</v>
      </c>
      <c r="D16" s="671"/>
      <c r="E16" s="671"/>
      <c r="F16" s="932">
        <v>0.26</v>
      </c>
      <c r="G16" s="671"/>
      <c r="H16" s="671"/>
      <c r="I16" s="932">
        <v>0.54</v>
      </c>
      <c r="K16" s="672"/>
      <c r="L16" s="673"/>
      <c r="M16" s="661"/>
      <c r="N16" s="660"/>
      <c r="O16" s="661"/>
      <c r="P16" s="660"/>
      <c r="Q16" s="661"/>
      <c r="R16" s="660"/>
      <c r="S16" s="661"/>
      <c r="T16" s="660"/>
    </row>
    <row r="17" spans="1:1" ht="18" customHeight="1" x14ac:dyDescent="0.25">
      <c r="A17" s="380" t="s">
        <v>1442</v>
      </c>
    </row>
    <row r="18" spans="1:1" ht="18" customHeight="1" x14ac:dyDescent="0.25">
      <c r="A18" s="380" t="s">
        <v>1443</v>
      </c>
    </row>
    <row r="19" spans="1:1" ht="18" customHeight="1" x14ac:dyDescent="0.25">
      <c r="A19" s="380" t="s">
        <v>1444</v>
      </c>
    </row>
    <row r="20" spans="1:1" ht="18" customHeight="1" x14ac:dyDescent="0.25">
      <c r="A20" s="380" t="s">
        <v>1445</v>
      </c>
    </row>
    <row r="21" spans="1:1" ht="18" customHeight="1" x14ac:dyDescent="0.25">
      <c r="A21" s="380" t="s">
        <v>1446</v>
      </c>
    </row>
    <row r="22" spans="1:1" ht="18" customHeight="1" x14ac:dyDescent="0.25">
      <c r="A22" s="380" t="s">
        <v>1224</v>
      </c>
    </row>
    <row r="23" spans="1:1" ht="18" customHeight="1" x14ac:dyDescent="0.25">
      <c r="A23" s="380" t="s">
        <v>1437</v>
      </c>
    </row>
    <row r="24" spans="1:1" ht="18" customHeight="1" x14ac:dyDescent="0.25">
      <c r="A24" s="380" t="s">
        <v>1438</v>
      </c>
    </row>
    <row r="25" spans="1:1" ht="18" customHeight="1" x14ac:dyDescent="0.25">
      <c r="A25" s="380" t="s">
        <v>1447</v>
      </c>
    </row>
    <row r="26" spans="1:1" ht="18" x14ac:dyDescent="0.35">
      <c r="A26" s="380" t="s">
        <v>1448</v>
      </c>
    </row>
  </sheetData>
  <mergeCells count="3">
    <mergeCell ref="B5:C5"/>
    <mergeCell ref="E5:F5"/>
    <mergeCell ref="H5:I5"/>
  </mergeCells>
  <pageMargins left="0.7" right="0.7" top="0.78740157499999996" bottom="0.78740157499999996" header="0.3" footer="0.3"/>
  <pageSetup paperSize="9" scale="4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7F398-94EB-460D-B952-B78AAAD1600D}">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1124</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13" t="s">
        <v>6</v>
      </c>
      <c r="C5" s="1113"/>
      <c r="D5" s="206"/>
      <c r="E5" s="1113" t="s">
        <v>7</v>
      </c>
      <c r="F5" s="1113"/>
      <c r="G5" s="206"/>
      <c r="H5" s="1113" t="s">
        <v>8</v>
      </c>
      <c r="I5" s="1113"/>
      <c r="J5" s="206"/>
      <c r="K5" s="1113" t="s">
        <v>9</v>
      </c>
      <c r="L5" s="1113"/>
      <c r="M5" s="206"/>
      <c r="N5" s="1113" t="s">
        <v>10</v>
      </c>
      <c r="O5" s="1113"/>
      <c r="P5" s="206"/>
      <c r="Q5" s="1113" t="s">
        <v>11</v>
      </c>
      <c r="R5" s="1113"/>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3.8</v>
      </c>
      <c r="C7" s="2">
        <v>0.89999999999999991</v>
      </c>
      <c r="D7" s="6"/>
      <c r="E7" s="2">
        <v>18.099999999999998</v>
      </c>
      <c r="F7" s="2">
        <v>1.3</v>
      </c>
      <c r="G7" s="6"/>
      <c r="H7" s="2">
        <v>35</v>
      </c>
      <c r="I7" s="2">
        <v>2</v>
      </c>
      <c r="J7" s="6"/>
      <c r="K7" s="2">
        <v>29.5</v>
      </c>
      <c r="L7" s="2">
        <v>1.7999999999999998</v>
      </c>
      <c r="M7" s="6"/>
      <c r="N7" s="2">
        <v>11.600000000000001</v>
      </c>
      <c r="O7" s="2">
        <v>1.3</v>
      </c>
      <c r="P7" s="6"/>
      <c r="Q7" s="2">
        <v>2</v>
      </c>
      <c r="R7" s="2">
        <v>0.6</v>
      </c>
    </row>
    <row r="8" spans="1:18" ht="15" customHeight="1" x14ac:dyDescent="0.25">
      <c r="A8" s="47" t="s">
        <v>16</v>
      </c>
      <c r="B8" s="3">
        <v>1.3</v>
      </c>
      <c r="C8" s="3">
        <v>0.5</v>
      </c>
      <c r="D8" s="7"/>
      <c r="E8" s="3">
        <v>9.5</v>
      </c>
      <c r="F8" s="3">
        <v>1.4000000000000001</v>
      </c>
      <c r="G8" s="7"/>
      <c r="H8" s="3">
        <v>29.5</v>
      </c>
      <c r="I8" s="3">
        <v>1.7000000000000002</v>
      </c>
      <c r="J8" s="7"/>
      <c r="K8" s="3">
        <v>36.299999999999997</v>
      </c>
      <c r="L8" s="3">
        <v>2.1999999999999997</v>
      </c>
      <c r="M8" s="7"/>
      <c r="N8" s="3">
        <v>19.2</v>
      </c>
      <c r="O8" s="3">
        <v>1.7999999999999998</v>
      </c>
      <c r="P8" s="7"/>
      <c r="Q8" s="3">
        <v>4.2</v>
      </c>
      <c r="R8" s="3">
        <v>0.89999999999999991</v>
      </c>
    </row>
    <row r="9" spans="1:18" ht="15" customHeight="1" x14ac:dyDescent="0.25">
      <c r="A9" s="58" t="s">
        <v>17</v>
      </c>
      <c r="B9" s="2">
        <v>11</v>
      </c>
      <c r="C9" s="2">
        <v>1.2</v>
      </c>
      <c r="D9" s="6"/>
      <c r="E9" s="2">
        <v>23.200000000000003</v>
      </c>
      <c r="F9" s="2">
        <v>1.4000000000000001</v>
      </c>
      <c r="G9" s="6"/>
      <c r="H9" s="2">
        <v>30</v>
      </c>
      <c r="I9" s="2">
        <v>1.6</v>
      </c>
      <c r="J9" s="6"/>
      <c r="K9" s="2">
        <v>22.1</v>
      </c>
      <c r="L9" s="2">
        <v>1.3</v>
      </c>
      <c r="M9" s="6"/>
      <c r="N9" s="2">
        <v>10.6</v>
      </c>
      <c r="O9" s="2">
        <v>1.2</v>
      </c>
      <c r="P9" s="6"/>
      <c r="Q9" s="2">
        <v>3</v>
      </c>
      <c r="R9" s="2">
        <v>0.70000000000000007</v>
      </c>
    </row>
    <row r="10" spans="1:18" ht="15" customHeight="1" x14ac:dyDescent="0.25">
      <c r="A10" s="47" t="s">
        <v>18</v>
      </c>
      <c r="B10" s="3">
        <v>4.7</v>
      </c>
      <c r="C10" s="3">
        <v>1</v>
      </c>
      <c r="D10" s="7"/>
      <c r="E10" s="3">
        <v>19</v>
      </c>
      <c r="F10" s="3">
        <v>1.6</v>
      </c>
      <c r="G10" s="7"/>
      <c r="H10" s="3">
        <v>36.1</v>
      </c>
      <c r="I10" s="3">
        <v>2.2999999999999998</v>
      </c>
      <c r="J10" s="7"/>
      <c r="K10" s="3">
        <v>28.599999999999998</v>
      </c>
      <c r="L10" s="3">
        <v>2</v>
      </c>
      <c r="M10" s="7"/>
      <c r="N10" s="3">
        <v>10.100000000000001</v>
      </c>
      <c r="O10" s="3">
        <v>1.4000000000000001</v>
      </c>
      <c r="P10" s="7"/>
      <c r="Q10" s="3">
        <v>1.6</v>
      </c>
      <c r="R10" s="3">
        <v>0.6</v>
      </c>
    </row>
    <row r="11" spans="1:18" ht="15" customHeight="1" x14ac:dyDescent="0.25">
      <c r="A11" s="58" t="s">
        <v>19</v>
      </c>
      <c r="B11" s="2">
        <v>9.3000000000000007</v>
      </c>
      <c r="C11" s="2">
        <v>1.6</v>
      </c>
      <c r="D11" s="6"/>
      <c r="E11" s="2">
        <v>25.3</v>
      </c>
      <c r="F11" s="2">
        <v>2.4</v>
      </c>
      <c r="G11" s="6"/>
      <c r="H11" s="2">
        <v>35</v>
      </c>
      <c r="I11" s="2">
        <v>2.2999999999999998</v>
      </c>
      <c r="J11" s="6"/>
      <c r="K11" s="2">
        <v>22.3</v>
      </c>
      <c r="L11" s="2">
        <v>2.4</v>
      </c>
      <c r="M11" s="6"/>
      <c r="N11" s="2">
        <v>7.3</v>
      </c>
      <c r="O11" s="2">
        <v>1.5</v>
      </c>
      <c r="P11" s="6"/>
      <c r="Q11" s="2">
        <v>0.89999999999999991</v>
      </c>
      <c r="R11" s="2">
        <v>0.4</v>
      </c>
    </row>
    <row r="12" spans="1:18" ht="15" customHeight="1" x14ac:dyDescent="0.25">
      <c r="A12" s="47" t="s">
        <v>20</v>
      </c>
      <c r="B12" s="3">
        <v>5.3</v>
      </c>
      <c r="C12" s="3">
        <v>1</v>
      </c>
      <c r="D12" s="7"/>
      <c r="E12" s="3">
        <v>16.5</v>
      </c>
      <c r="F12" s="3">
        <v>1.7000000000000002</v>
      </c>
      <c r="G12" s="7"/>
      <c r="H12" s="3">
        <v>30.099999999999998</v>
      </c>
      <c r="I12" s="3">
        <v>1.9</v>
      </c>
      <c r="J12" s="7"/>
      <c r="K12" s="3">
        <v>28.299999999999997</v>
      </c>
      <c r="L12" s="3">
        <v>2</v>
      </c>
      <c r="M12" s="7"/>
      <c r="N12" s="3">
        <v>14.6</v>
      </c>
      <c r="O12" s="3">
        <v>1.5</v>
      </c>
      <c r="P12" s="7"/>
      <c r="Q12" s="3">
        <v>5.0999999999999996</v>
      </c>
      <c r="R12" s="3">
        <v>1</v>
      </c>
    </row>
    <row r="13" spans="1:18" ht="15" customHeight="1" x14ac:dyDescent="0.25">
      <c r="A13" s="58" t="s">
        <v>21</v>
      </c>
      <c r="B13" s="2">
        <v>5.8999999999999995</v>
      </c>
      <c r="C13" s="2">
        <v>1.4000000000000001</v>
      </c>
      <c r="D13" s="6"/>
      <c r="E13" s="2">
        <v>22.3</v>
      </c>
      <c r="F13" s="2">
        <v>1.7000000000000002</v>
      </c>
      <c r="G13" s="6"/>
      <c r="H13" s="2">
        <v>34.5</v>
      </c>
      <c r="I13" s="2">
        <v>1.7999999999999998</v>
      </c>
      <c r="J13" s="6"/>
      <c r="K13" s="2">
        <v>26.700000000000003</v>
      </c>
      <c r="L13" s="2">
        <v>1.6</v>
      </c>
      <c r="M13" s="6"/>
      <c r="N13" s="2">
        <v>9.6</v>
      </c>
      <c r="O13" s="2">
        <v>1.2</v>
      </c>
      <c r="P13" s="6"/>
      <c r="Q13" s="2">
        <v>1</v>
      </c>
      <c r="R13" s="2">
        <v>0.3</v>
      </c>
    </row>
    <row r="14" spans="1:18" ht="15" customHeight="1" x14ac:dyDescent="0.25">
      <c r="A14" s="47" t="s">
        <v>22</v>
      </c>
      <c r="B14" s="3">
        <v>5</v>
      </c>
      <c r="C14" s="3">
        <v>0.8</v>
      </c>
      <c r="D14" s="7"/>
      <c r="E14" s="3">
        <v>24.099999999999998</v>
      </c>
      <c r="F14" s="3">
        <v>1.4000000000000001</v>
      </c>
      <c r="G14" s="7"/>
      <c r="H14" s="3">
        <v>38.700000000000003</v>
      </c>
      <c r="I14" s="3">
        <v>1.9</v>
      </c>
      <c r="J14" s="7"/>
      <c r="K14" s="3">
        <v>23.7</v>
      </c>
      <c r="L14" s="3">
        <v>1.5</v>
      </c>
      <c r="M14" s="7"/>
      <c r="N14" s="3">
        <v>7.5</v>
      </c>
      <c r="O14" s="3">
        <v>1.0999999999999999</v>
      </c>
      <c r="P14" s="7"/>
      <c r="Q14" s="3">
        <v>1</v>
      </c>
      <c r="R14" s="3">
        <v>0.4</v>
      </c>
    </row>
    <row r="15" spans="1:18" ht="15" customHeight="1" x14ac:dyDescent="0.25">
      <c r="A15" s="58" t="s">
        <v>23</v>
      </c>
      <c r="B15" s="2">
        <v>4.2</v>
      </c>
      <c r="C15" s="2">
        <v>1</v>
      </c>
      <c r="D15" s="6"/>
      <c r="E15" s="2">
        <v>22.400000000000002</v>
      </c>
      <c r="F15" s="2">
        <v>1.7000000000000002</v>
      </c>
      <c r="G15" s="6"/>
      <c r="H15" s="2">
        <v>39.6</v>
      </c>
      <c r="I15" s="2">
        <v>2.6</v>
      </c>
      <c r="J15" s="6"/>
      <c r="K15" s="2">
        <v>24.9</v>
      </c>
      <c r="L15" s="2">
        <v>1.9</v>
      </c>
      <c r="M15" s="6"/>
      <c r="N15" s="2">
        <v>8.2000000000000011</v>
      </c>
      <c r="O15" s="2">
        <v>1.3</v>
      </c>
      <c r="P15" s="6"/>
      <c r="Q15" s="2">
        <v>0.70000000000000007</v>
      </c>
      <c r="R15" s="2">
        <v>0.4</v>
      </c>
    </row>
    <row r="16" spans="1:18" ht="15" customHeight="1" x14ac:dyDescent="0.25">
      <c r="A16" s="47" t="s">
        <v>24</v>
      </c>
      <c r="B16" s="3">
        <v>5.5</v>
      </c>
      <c r="C16" s="3">
        <v>0.70000000000000007</v>
      </c>
      <c r="D16" s="7"/>
      <c r="E16" s="3">
        <v>26.3</v>
      </c>
      <c r="F16" s="3">
        <v>1.4000000000000001</v>
      </c>
      <c r="G16" s="7"/>
      <c r="H16" s="3">
        <v>38.299999999999997</v>
      </c>
      <c r="I16" s="3">
        <v>1.7999999999999998</v>
      </c>
      <c r="J16" s="7"/>
      <c r="K16" s="3">
        <v>23.3</v>
      </c>
      <c r="L16" s="3">
        <v>1.5</v>
      </c>
      <c r="M16" s="7"/>
      <c r="N16" s="3">
        <v>6</v>
      </c>
      <c r="O16" s="3">
        <v>0.89999999999999991</v>
      </c>
      <c r="P16" s="7"/>
      <c r="Q16" s="3">
        <v>0.6</v>
      </c>
      <c r="R16" s="3">
        <v>0.3</v>
      </c>
    </row>
    <row r="17" spans="1:18" ht="15" customHeight="1" x14ac:dyDescent="0.25">
      <c r="A17" s="58" t="s">
        <v>25</v>
      </c>
      <c r="B17" s="2">
        <v>5.2</v>
      </c>
      <c r="C17" s="2">
        <v>1</v>
      </c>
      <c r="D17" s="6"/>
      <c r="E17" s="2">
        <v>19.100000000000001</v>
      </c>
      <c r="F17" s="2">
        <v>1.9</v>
      </c>
      <c r="G17" s="6"/>
      <c r="H17" s="2">
        <v>34.200000000000003</v>
      </c>
      <c r="I17" s="2">
        <v>2.1999999999999997</v>
      </c>
      <c r="J17" s="6"/>
      <c r="K17" s="2">
        <v>27.3</v>
      </c>
      <c r="L17" s="2">
        <v>2.4</v>
      </c>
      <c r="M17" s="6"/>
      <c r="N17" s="2">
        <v>11.3</v>
      </c>
      <c r="O17" s="2">
        <v>1.6</v>
      </c>
      <c r="P17" s="6"/>
      <c r="Q17" s="2">
        <v>3</v>
      </c>
      <c r="R17" s="2">
        <v>0.89999999999999991</v>
      </c>
    </row>
    <row r="18" spans="1:18" ht="15" customHeight="1" x14ac:dyDescent="0.25">
      <c r="A18" s="47" t="s">
        <v>26</v>
      </c>
      <c r="B18" s="3">
        <v>4.5</v>
      </c>
      <c r="C18" s="3">
        <v>1</v>
      </c>
      <c r="D18" s="7"/>
      <c r="E18" s="3">
        <v>21.3</v>
      </c>
      <c r="F18" s="3">
        <v>2.7</v>
      </c>
      <c r="G18" s="7"/>
      <c r="H18" s="3">
        <v>34.5</v>
      </c>
      <c r="I18" s="3">
        <v>2.6</v>
      </c>
      <c r="J18" s="7"/>
      <c r="K18" s="3">
        <v>29.099999999999998</v>
      </c>
      <c r="L18" s="3">
        <v>2.7</v>
      </c>
      <c r="M18" s="7"/>
      <c r="N18" s="3">
        <v>9</v>
      </c>
      <c r="O18" s="3">
        <v>1.9</v>
      </c>
      <c r="P18" s="7"/>
      <c r="Q18" s="3">
        <v>1.5</v>
      </c>
      <c r="R18" s="3">
        <v>0.6</v>
      </c>
    </row>
    <row r="19" spans="1:18" ht="15" customHeight="1" x14ac:dyDescent="0.25">
      <c r="A19" s="58" t="s">
        <v>27</v>
      </c>
      <c r="B19" s="2">
        <v>2.9000000000000004</v>
      </c>
      <c r="C19" s="2">
        <v>0.6</v>
      </c>
      <c r="D19" s="6"/>
      <c r="E19" s="2">
        <v>13</v>
      </c>
      <c r="F19" s="2">
        <v>1.2</v>
      </c>
      <c r="G19" s="6"/>
      <c r="H19" s="2">
        <v>29.7</v>
      </c>
      <c r="I19" s="2">
        <v>2</v>
      </c>
      <c r="J19" s="6"/>
      <c r="K19" s="2">
        <v>30.8</v>
      </c>
      <c r="L19" s="2">
        <v>2</v>
      </c>
      <c r="M19" s="6"/>
      <c r="N19" s="2">
        <v>17.2</v>
      </c>
      <c r="O19" s="2">
        <v>1.4000000000000001</v>
      </c>
      <c r="P19" s="6"/>
      <c r="Q19" s="2">
        <v>6.4</v>
      </c>
      <c r="R19" s="2">
        <v>1.3</v>
      </c>
    </row>
    <row r="20" spans="1:18" ht="15" customHeight="1" x14ac:dyDescent="0.25">
      <c r="A20" s="47" t="s">
        <v>28</v>
      </c>
      <c r="B20" s="3">
        <v>7.0000000000000009</v>
      </c>
      <c r="C20" s="3">
        <v>1.2</v>
      </c>
      <c r="D20" s="7"/>
      <c r="E20" s="3">
        <v>23.799999999999997</v>
      </c>
      <c r="F20" s="3">
        <v>2</v>
      </c>
      <c r="G20" s="7"/>
      <c r="H20" s="3">
        <v>37.6</v>
      </c>
      <c r="I20" s="3">
        <v>2.1999999999999997</v>
      </c>
      <c r="J20" s="7"/>
      <c r="K20" s="3">
        <v>24.2</v>
      </c>
      <c r="L20" s="3">
        <v>2</v>
      </c>
      <c r="M20" s="7"/>
      <c r="N20" s="3">
        <v>6.4</v>
      </c>
      <c r="O20" s="3">
        <v>1.2</v>
      </c>
      <c r="P20" s="7"/>
      <c r="Q20" s="3">
        <v>1</v>
      </c>
      <c r="R20" s="3">
        <v>0.6</v>
      </c>
    </row>
    <row r="21" spans="1:18" ht="15" customHeight="1" x14ac:dyDescent="0.25">
      <c r="A21" s="58" t="s">
        <v>29</v>
      </c>
      <c r="B21" s="2">
        <v>2.9000000000000004</v>
      </c>
      <c r="C21" s="2">
        <v>0.8</v>
      </c>
      <c r="D21" s="6"/>
      <c r="E21" s="2">
        <v>14.7</v>
      </c>
      <c r="F21" s="2">
        <v>1.6</v>
      </c>
      <c r="G21" s="6"/>
      <c r="H21" s="2">
        <v>36.6</v>
      </c>
      <c r="I21" s="2">
        <v>2.4</v>
      </c>
      <c r="J21" s="6"/>
      <c r="K21" s="2">
        <v>33</v>
      </c>
      <c r="L21" s="2">
        <v>2.5</v>
      </c>
      <c r="M21" s="6"/>
      <c r="N21" s="2">
        <v>11.3</v>
      </c>
      <c r="O21" s="2">
        <v>1.7000000000000002</v>
      </c>
      <c r="P21" s="6"/>
      <c r="Q21" s="2">
        <v>1.5</v>
      </c>
      <c r="R21" s="2">
        <v>0.5</v>
      </c>
    </row>
    <row r="22" spans="1:18" ht="15" customHeight="1" x14ac:dyDescent="0.25">
      <c r="A22" s="47" t="s">
        <v>30</v>
      </c>
      <c r="B22" s="3">
        <v>4</v>
      </c>
      <c r="C22" s="3">
        <v>1.0999999999999999</v>
      </c>
      <c r="D22" s="7"/>
      <c r="E22" s="3">
        <v>19.2</v>
      </c>
      <c r="F22" s="3">
        <v>2</v>
      </c>
      <c r="G22" s="7"/>
      <c r="H22" s="3">
        <v>35.5</v>
      </c>
      <c r="I22" s="3">
        <v>2.4</v>
      </c>
      <c r="J22" s="7"/>
      <c r="K22" s="3">
        <v>27.3</v>
      </c>
      <c r="L22" s="3">
        <v>2.5</v>
      </c>
      <c r="M22" s="7"/>
      <c r="N22" s="3">
        <v>11.200000000000001</v>
      </c>
      <c r="O22" s="3">
        <v>1.2</v>
      </c>
      <c r="P22" s="7"/>
      <c r="Q22" s="3">
        <v>2.7</v>
      </c>
      <c r="R22" s="3">
        <v>0.8</v>
      </c>
    </row>
    <row r="23" spans="1:18" ht="15" customHeight="1" x14ac:dyDescent="0.25">
      <c r="A23" s="124" t="s">
        <v>31</v>
      </c>
      <c r="B23" s="4">
        <v>4.5</v>
      </c>
      <c r="C23" s="4">
        <v>0.3</v>
      </c>
      <c r="D23" s="8"/>
      <c r="E23" s="4">
        <v>19.600000000000001</v>
      </c>
      <c r="F23" s="4">
        <v>0.5</v>
      </c>
      <c r="G23" s="8"/>
      <c r="H23" s="4">
        <v>34.799999999999997</v>
      </c>
      <c r="I23" s="4">
        <v>0.70000000000000007</v>
      </c>
      <c r="J23" s="8"/>
      <c r="K23" s="4">
        <v>27.900000000000002</v>
      </c>
      <c r="L23" s="4">
        <v>0.70000000000000007</v>
      </c>
      <c r="M23" s="8"/>
      <c r="N23" s="4">
        <v>11</v>
      </c>
      <c r="O23" s="4">
        <v>0.4</v>
      </c>
      <c r="P23" s="8"/>
      <c r="Q23" s="4">
        <v>2.1999999999999997</v>
      </c>
      <c r="R23" s="4">
        <v>0.2</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95E190A9-9659-46BF-84DD-89246A3AD0C4}"/>
  </hyperlinks>
  <pageMargins left="0.7" right="0.7" top="0.78740157499999996" bottom="0.78740157499999996" header="0.3" footer="0.3"/>
  <pageSetup paperSize="9" scale="37" orientation="portrait"/>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69D41-382E-49D9-8A1A-A8219B7EBD80}">
  <sheetPr>
    <tabColor theme="0" tint="-4.9989318521683403E-2"/>
  </sheetPr>
  <dimension ref="A1:F27"/>
  <sheetViews>
    <sheetView zoomScaleNormal="100" workbookViewId="0">
      <selection activeCell="D2" sqref="D2"/>
    </sheetView>
  </sheetViews>
  <sheetFormatPr baseColWidth="10" defaultColWidth="10.85546875" defaultRowHeight="15" x14ac:dyDescent="0.25"/>
  <cols>
    <col min="1" max="1" width="33.42578125" style="844" customWidth="1"/>
    <col min="2" max="3" width="11.7109375" style="844" customWidth="1"/>
    <col min="4" max="4" width="3.7109375" style="844" customWidth="1"/>
    <col min="5" max="6" width="11.7109375" style="844" customWidth="1"/>
    <col min="7" max="16384" width="10.85546875" style="844"/>
  </cols>
  <sheetData>
    <row r="1" spans="1:6" s="903" customFormat="1" x14ac:dyDescent="0.25">
      <c r="A1" s="421" t="str">
        <f>HYPERLINK("#'Inhalt'!$A$1","zurück zum Inhaltsverzeichnis")</f>
        <v>zurück zum Inhaltsverzeichnis</v>
      </c>
    </row>
    <row r="3" spans="1:6" x14ac:dyDescent="0.25">
      <c r="A3" s="843" t="s">
        <v>1528</v>
      </c>
    </row>
    <row r="5" spans="1:6" ht="63.75" customHeight="1" x14ac:dyDescent="0.25">
      <c r="A5" s="845"/>
      <c r="B5" s="1145" t="s">
        <v>1529</v>
      </c>
      <c r="C5" s="1145"/>
      <c r="D5" s="846"/>
      <c r="E5" s="1145" t="s">
        <v>1530</v>
      </c>
      <c r="F5" s="1145"/>
    </row>
    <row r="6" spans="1:6" x14ac:dyDescent="0.25">
      <c r="A6" s="847" t="s">
        <v>12</v>
      </c>
      <c r="B6" s="848" t="s">
        <v>13</v>
      </c>
      <c r="C6" s="849" t="s">
        <v>1531</v>
      </c>
      <c r="D6" s="849"/>
      <c r="E6" s="848" t="s">
        <v>13</v>
      </c>
      <c r="F6" s="849" t="s">
        <v>1531</v>
      </c>
    </row>
    <row r="7" spans="1:6" x14ac:dyDescent="0.25">
      <c r="A7" s="850" t="s">
        <v>15</v>
      </c>
      <c r="B7" s="851">
        <v>3.1720000000000002</v>
      </c>
      <c r="C7" s="852">
        <v>0.53800000000000003</v>
      </c>
      <c r="D7" s="852"/>
      <c r="E7" s="851">
        <v>19.545999999999999</v>
      </c>
      <c r="F7" s="852">
        <v>2.6629999999999998</v>
      </c>
    </row>
    <row r="8" spans="1:6" x14ac:dyDescent="0.25">
      <c r="A8" s="853" t="s">
        <v>16</v>
      </c>
      <c r="B8" s="854">
        <v>3.298</v>
      </c>
      <c r="C8" s="855">
        <v>0.44800000000000001</v>
      </c>
      <c r="D8" s="855"/>
      <c r="E8" s="854">
        <v>25.021000000000001</v>
      </c>
      <c r="F8" s="855">
        <v>2.6779999999999999</v>
      </c>
    </row>
    <row r="9" spans="1:6" x14ac:dyDescent="0.25">
      <c r="A9" s="850" t="s">
        <v>17</v>
      </c>
      <c r="B9" s="856">
        <v>6.032</v>
      </c>
      <c r="C9" s="857">
        <v>1.5980000000000001</v>
      </c>
      <c r="D9" s="857"/>
      <c r="E9" s="856">
        <v>32.093000000000004</v>
      </c>
      <c r="F9" s="857">
        <v>6.093</v>
      </c>
    </row>
    <row r="10" spans="1:6" x14ac:dyDescent="0.25">
      <c r="A10" s="853" t="s">
        <v>18</v>
      </c>
      <c r="B10" s="854">
        <v>5.1319999999999997</v>
      </c>
      <c r="C10" s="855">
        <v>0.73499999999999999</v>
      </c>
      <c r="D10" s="855"/>
      <c r="E10" s="854">
        <v>59.347000000000001</v>
      </c>
      <c r="F10" s="855">
        <v>4.4340000000000002</v>
      </c>
    </row>
    <row r="11" spans="1:6" x14ac:dyDescent="0.25">
      <c r="A11" s="850" t="s">
        <v>19</v>
      </c>
      <c r="B11" s="856">
        <v>10.384</v>
      </c>
      <c r="C11" s="857">
        <v>1.079</v>
      </c>
      <c r="D11" s="857"/>
      <c r="E11" s="856">
        <v>42.069000000000003</v>
      </c>
      <c r="F11" s="857">
        <v>3.319</v>
      </c>
    </row>
    <row r="12" spans="1:6" ht="17.25" x14ac:dyDescent="0.25">
      <c r="A12" s="853" t="s">
        <v>1532</v>
      </c>
      <c r="B12" s="858">
        <v>5.4029999999999996</v>
      </c>
      <c r="C12" s="859">
        <v>0.63200000000000001</v>
      </c>
      <c r="D12" s="859"/>
      <c r="E12" s="858">
        <v>31.486000000000001</v>
      </c>
      <c r="F12" s="859">
        <v>3.3170000000000002</v>
      </c>
    </row>
    <row r="13" spans="1:6" x14ac:dyDescent="0.25">
      <c r="A13" s="850" t="s">
        <v>21</v>
      </c>
      <c r="B13" s="851">
        <v>6.8360000000000003</v>
      </c>
      <c r="C13" s="852">
        <v>0.39800000000000002</v>
      </c>
      <c r="D13" s="852"/>
      <c r="E13" s="851">
        <v>38.225000000000001</v>
      </c>
      <c r="F13" s="852">
        <v>2.6520000000000001</v>
      </c>
    </row>
    <row r="14" spans="1:6" x14ac:dyDescent="0.25">
      <c r="A14" s="853" t="s">
        <v>22</v>
      </c>
      <c r="B14" s="854">
        <v>4.7519999999999998</v>
      </c>
      <c r="C14" s="855">
        <v>0.76</v>
      </c>
      <c r="D14" s="855"/>
      <c r="E14" s="854">
        <v>57.595999999999997</v>
      </c>
      <c r="F14" s="855">
        <v>5.452</v>
      </c>
    </row>
    <row r="15" spans="1:6" x14ac:dyDescent="0.25">
      <c r="A15" s="850" t="s">
        <v>23</v>
      </c>
      <c r="B15" s="851">
        <v>6.3360000000000003</v>
      </c>
      <c r="C15" s="852">
        <v>0.80500000000000005</v>
      </c>
      <c r="D15" s="852"/>
      <c r="E15" s="851">
        <v>45.366999999999997</v>
      </c>
      <c r="F15" s="852">
        <v>4.0389999999999997</v>
      </c>
    </row>
    <row r="16" spans="1:6" ht="17.25" x14ac:dyDescent="0.25">
      <c r="A16" s="853" t="s">
        <v>1533</v>
      </c>
      <c r="B16" s="858">
        <v>5.5679999999999996</v>
      </c>
      <c r="C16" s="859">
        <v>0.78200000000000003</v>
      </c>
      <c r="D16" s="859"/>
      <c r="E16" s="858">
        <v>30.835999999999999</v>
      </c>
      <c r="F16" s="859">
        <v>2.85</v>
      </c>
    </row>
    <row r="17" spans="1:6" ht="17.25" x14ac:dyDescent="0.25">
      <c r="A17" s="850" t="s">
        <v>1534</v>
      </c>
      <c r="B17" s="856">
        <v>5.2750000000000004</v>
      </c>
      <c r="C17" s="857">
        <v>0.69499999999999995</v>
      </c>
      <c r="D17" s="857"/>
      <c r="E17" s="856">
        <v>31.806000000000001</v>
      </c>
      <c r="F17" s="857">
        <v>3.2029999999999998</v>
      </c>
    </row>
    <row r="18" spans="1:6" ht="17.25" x14ac:dyDescent="0.25">
      <c r="A18" s="853" t="s">
        <v>1535</v>
      </c>
      <c r="B18" s="858">
        <v>9.1630000000000003</v>
      </c>
      <c r="C18" s="859">
        <v>1.0309999999999999</v>
      </c>
      <c r="D18" s="859"/>
      <c r="E18" s="858">
        <v>45.582000000000001</v>
      </c>
      <c r="F18" s="859">
        <v>3.9460000000000002</v>
      </c>
    </row>
    <row r="19" spans="1:6" x14ac:dyDescent="0.25">
      <c r="A19" s="850" t="s">
        <v>27</v>
      </c>
      <c r="B19" s="851">
        <v>2.077</v>
      </c>
      <c r="C19" s="852">
        <v>0.46200000000000002</v>
      </c>
      <c r="D19" s="852"/>
      <c r="E19" s="851">
        <v>41.787999999999997</v>
      </c>
      <c r="F19" s="852">
        <v>8.3010000000000002</v>
      </c>
    </row>
    <row r="20" spans="1:6" x14ac:dyDescent="0.25">
      <c r="A20" s="853" t="s">
        <v>28</v>
      </c>
      <c r="B20" s="854">
        <v>4.851</v>
      </c>
      <c r="C20" s="855">
        <v>0.92700000000000005</v>
      </c>
      <c r="D20" s="855"/>
      <c r="E20" s="854">
        <v>60.912999999999997</v>
      </c>
      <c r="F20" s="855">
        <v>5.2720000000000002</v>
      </c>
    </row>
    <row r="21" spans="1:6" x14ac:dyDescent="0.25">
      <c r="A21" s="850" t="s">
        <v>29</v>
      </c>
      <c r="B21" s="851">
        <v>4.6310000000000002</v>
      </c>
      <c r="C21" s="852">
        <v>0.76800000000000002</v>
      </c>
      <c r="D21" s="852"/>
      <c r="E21" s="851">
        <v>42.341000000000001</v>
      </c>
      <c r="F21" s="852">
        <v>4.95</v>
      </c>
    </row>
    <row r="22" spans="1:6" x14ac:dyDescent="0.25">
      <c r="A22" s="853" t="s">
        <v>30</v>
      </c>
      <c r="B22" s="854">
        <v>4.9800000000000004</v>
      </c>
      <c r="C22" s="855">
        <v>0.95599999999999996</v>
      </c>
      <c r="D22" s="855"/>
      <c r="E22" s="854">
        <v>56.365000000000002</v>
      </c>
      <c r="F22" s="855">
        <v>6.883</v>
      </c>
    </row>
    <row r="23" spans="1:6" x14ac:dyDescent="0.25">
      <c r="A23" s="860" t="s">
        <v>31</v>
      </c>
      <c r="B23" s="861">
        <v>4.8920000000000003</v>
      </c>
      <c r="C23" s="862">
        <v>0.23899999999999999</v>
      </c>
      <c r="D23" s="862"/>
      <c r="E23" s="861">
        <v>33.387999999999998</v>
      </c>
      <c r="F23" s="862">
        <v>1.0589999999999999</v>
      </c>
    </row>
    <row r="24" spans="1:6" x14ac:dyDescent="0.25">
      <c r="A24" s="863" t="s">
        <v>1536</v>
      </c>
    </row>
    <row r="25" spans="1:6" x14ac:dyDescent="0.25">
      <c r="A25" s="844" t="s">
        <v>1537</v>
      </c>
    </row>
    <row r="26" spans="1:6" x14ac:dyDescent="0.25">
      <c r="A26" s="863" t="s">
        <v>1538</v>
      </c>
    </row>
    <row r="27" spans="1:6" ht="17.25" x14ac:dyDescent="0.25">
      <c r="A27" s="864" t="s">
        <v>1539</v>
      </c>
    </row>
  </sheetData>
  <mergeCells count="2">
    <mergeCell ref="B5:C5"/>
    <mergeCell ref="E5:F5"/>
  </mergeCells>
  <pageMargins left="0.7" right="0.7" top="0.78749999999999998" bottom="0.78749999999999998" header="0.511811023622047" footer="0.511811023622047"/>
  <pageSetup paperSize="9" orientation="portrait" horizontalDpi="300" verticalDpi="30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89CF9-628D-4B1A-901C-BBF33729D14D}">
  <sheetPr>
    <tabColor theme="0" tint="-4.9989318521683403E-2"/>
  </sheetPr>
  <dimension ref="A1:T26"/>
  <sheetViews>
    <sheetView zoomScaleNormal="100" workbookViewId="0">
      <selection activeCell="D2" sqref="D2"/>
    </sheetView>
  </sheetViews>
  <sheetFormatPr baseColWidth="10" defaultColWidth="10.85546875" defaultRowHeight="15" x14ac:dyDescent="0.25"/>
  <cols>
    <col min="1" max="1" width="31.42578125" customWidth="1"/>
    <col min="2" max="2" width="16.28515625" customWidth="1"/>
    <col min="5" max="5" width="10.85546875" style="735"/>
    <col min="16380" max="16384" width="11.5703125" customWidth="1"/>
  </cols>
  <sheetData>
    <row r="1" spans="1:5" s="380" customFormat="1" x14ac:dyDescent="0.25">
      <c r="A1" s="421" t="str">
        <f>HYPERLINK("#'Inhalt'!$A$1","zurück zum Inhaltsverzeichnis")</f>
        <v>zurück zum Inhaltsverzeichnis</v>
      </c>
      <c r="E1" s="608"/>
    </row>
    <row r="3" spans="1:5" x14ac:dyDescent="0.25">
      <c r="A3" s="736" t="s">
        <v>1525</v>
      </c>
    </row>
    <row r="5" spans="1:5" x14ac:dyDescent="0.25">
      <c r="A5" s="737" t="s">
        <v>843</v>
      </c>
      <c r="B5" s="737"/>
      <c r="C5" s="738" t="s">
        <v>48</v>
      </c>
      <c r="D5" s="739" t="s">
        <v>1481</v>
      </c>
      <c r="E5" s="740" t="s">
        <v>1223</v>
      </c>
    </row>
    <row r="6" spans="1:5" x14ac:dyDescent="0.25">
      <c r="A6" s="741" t="s">
        <v>1482</v>
      </c>
      <c r="B6" s="742" t="s">
        <v>1266</v>
      </c>
      <c r="C6" s="919">
        <v>43.5</v>
      </c>
      <c r="D6" s="743">
        <v>0.6</v>
      </c>
      <c r="E6" s="744"/>
    </row>
    <row r="7" spans="1:5" x14ac:dyDescent="0.25">
      <c r="A7" s="908"/>
      <c r="B7" s="909" t="s">
        <v>1493</v>
      </c>
      <c r="C7" s="920">
        <v>46</v>
      </c>
      <c r="D7" s="910">
        <v>0.9</v>
      </c>
      <c r="E7" s="911">
        <v>-0.11</v>
      </c>
    </row>
    <row r="8" spans="1:5" ht="17.25" x14ac:dyDescent="0.25">
      <c r="A8" s="904" t="s">
        <v>1483</v>
      </c>
      <c r="B8" s="750" t="s">
        <v>1266</v>
      </c>
      <c r="C8" s="921">
        <v>-1.3</v>
      </c>
      <c r="D8" s="905">
        <v>0</v>
      </c>
      <c r="E8" s="906"/>
    </row>
    <row r="9" spans="1:5" x14ac:dyDescent="0.25">
      <c r="A9" s="904"/>
      <c r="B9" s="750" t="s">
        <v>1493</v>
      </c>
      <c r="C9" s="921">
        <v>-2.6</v>
      </c>
      <c r="D9" s="905">
        <v>0.1</v>
      </c>
      <c r="E9" s="907">
        <v>-0.78</v>
      </c>
    </row>
    <row r="10" spans="1:5" x14ac:dyDescent="0.25">
      <c r="A10" s="745"/>
      <c r="B10" s="745"/>
      <c r="C10" s="922" t="s">
        <v>13</v>
      </c>
      <c r="D10" s="739" t="s">
        <v>1481</v>
      </c>
      <c r="E10" s="746"/>
    </row>
    <row r="11" spans="1:5" x14ac:dyDescent="0.25">
      <c r="A11" s="741" t="s">
        <v>1484</v>
      </c>
      <c r="B11" s="747" t="s">
        <v>1266</v>
      </c>
      <c r="C11" s="923">
        <v>80.8</v>
      </c>
      <c r="D11" s="748">
        <v>1</v>
      </c>
      <c r="E11" s="749"/>
    </row>
    <row r="12" spans="1:5" x14ac:dyDescent="0.25">
      <c r="A12" s="912"/>
      <c r="B12" s="909" t="s">
        <v>1493</v>
      </c>
      <c r="C12" s="924">
        <v>92.4</v>
      </c>
      <c r="D12" s="913">
        <v>0.8</v>
      </c>
      <c r="E12" s="914"/>
    </row>
    <row r="13" spans="1:5" x14ac:dyDescent="0.25">
      <c r="A13" s="912" t="s">
        <v>1485</v>
      </c>
      <c r="B13" s="909" t="s">
        <v>1266</v>
      </c>
      <c r="C13" s="924">
        <v>19.2</v>
      </c>
      <c r="D13" s="913">
        <v>1</v>
      </c>
      <c r="E13" s="914"/>
    </row>
    <row r="14" spans="1:5" x14ac:dyDescent="0.25">
      <c r="A14" s="912"/>
      <c r="B14" s="909" t="s">
        <v>1493</v>
      </c>
      <c r="C14" s="924">
        <v>7.6</v>
      </c>
      <c r="D14" s="913">
        <v>0.8</v>
      </c>
      <c r="E14" s="914"/>
    </row>
    <row r="15" spans="1:5" x14ac:dyDescent="0.25">
      <c r="A15" s="915" t="s">
        <v>1486</v>
      </c>
      <c r="B15" s="916" t="s">
        <v>1266</v>
      </c>
      <c r="C15" s="925">
        <v>3.1240000000000001</v>
      </c>
      <c r="D15" s="917">
        <v>0.39500000000000002</v>
      </c>
      <c r="E15" s="918"/>
    </row>
    <row r="16" spans="1:5" x14ac:dyDescent="0.25">
      <c r="A16" s="915"/>
      <c r="B16" s="916" t="s">
        <v>1493</v>
      </c>
      <c r="C16" s="925">
        <v>2.7829999999999999</v>
      </c>
      <c r="D16" s="917">
        <v>0.44700000000000001</v>
      </c>
      <c r="E16" s="918"/>
    </row>
    <row r="17" spans="1:20" x14ac:dyDescent="0.25">
      <c r="A17" s="915" t="s">
        <v>1487</v>
      </c>
      <c r="B17" s="916" t="s">
        <v>1266</v>
      </c>
      <c r="C17" s="925">
        <v>70.021000000000001</v>
      </c>
      <c r="D17" s="917">
        <v>1.107</v>
      </c>
      <c r="E17" s="918"/>
    </row>
    <row r="18" spans="1:20" x14ac:dyDescent="0.25">
      <c r="A18" s="915"/>
      <c r="B18" s="916" t="s">
        <v>1493</v>
      </c>
      <c r="C18" s="925">
        <v>75.015000000000001</v>
      </c>
      <c r="D18" s="917">
        <v>1.571</v>
      </c>
      <c r="E18" s="918"/>
    </row>
    <row r="19" spans="1:20" x14ac:dyDescent="0.25">
      <c r="A19" s="915" t="s">
        <v>1488</v>
      </c>
      <c r="B19" s="916" t="s">
        <v>1266</v>
      </c>
      <c r="C19" s="925">
        <v>26.855</v>
      </c>
      <c r="D19" s="917">
        <v>1.1339999999999999</v>
      </c>
      <c r="E19" s="918"/>
    </row>
    <row r="20" spans="1:20" x14ac:dyDescent="0.25">
      <c r="A20" s="968"/>
      <c r="B20" s="969" t="s">
        <v>1493</v>
      </c>
      <c r="C20" s="970">
        <v>22.202000000000002</v>
      </c>
      <c r="D20" s="971">
        <v>1.5509999999999999</v>
      </c>
      <c r="E20" s="972"/>
    </row>
    <row r="21" spans="1:20" x14ac:dyDescent="0.25">
      <c r="A21" s="734" t="s">
        <v>1489</v>
      </c>
    </row>
    <row r="22" spans="1:20" x14ac:dyDescent="0.25">
      <c r="A22" s="734" t="s">
        <v>1490</v>
      </c>
    </row>
    <row r="23" spans="1:20" x14ac:dyDescent="0.25">
      <c r="A23" t="s">
        <v>1526</v>
      </c>
    </row>
    <row r="24" spans="1:20" x14ac:dyDescent="0.25">
      <c r="A24" t="s">
        <v>1527</v>
      </c>
    </row>
    <row r="25" spans="1:20" ht="18" customHeight="1" x14ac:dyDescent="0.25">
      <c r="A25" s="751" t="s">
        <v>1491</v>
      </c>
      <c r="B25" s="752"/>
      <c r="E25" s="752"/>
      <c r="H25" s="752"/>
      <c r="N25" s="752"/>
      <c r="T25" s="752"/>
    </row>
    <row r="26" spans="1:20" x14ac:dyDescent="0.25">
      <c r="A26" t="s">
        <v>1492</v>
      </c>
    </row>
  </sheetData>
  <pageMargins left="0.7" right="0.7" top="0.78749999999999998" bottom="0.78749999999999998" header="0.511811023622047" footer="0.511811023622047"/>
  <pageSetup paperSize="9" orientation="portrait" horizontalDpi="300" verticalDpi="300"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C77B9-38D5-41CA-B22B-6A4226E21230}">
  <sheetPr>
    <tabColor theme="0" tint="-4.9989318521683403E-2"/>
  </sheetPr>
  <dimension ref="A1:AM31"/>
  <sheetViews>
    <sheetView zoomScaleNormal="100" zoomScaleSheetLayoutView="100" workbookViewId="0">
      <selection activeCell="D2" sqref="D2"/>
    </sheetView>
  </sheetViews>
  <sheetFormatPr baseColWidth="10" defaultColWidth="10.85546875" defaultRowHeight="15" x14ac:dyDescent="0.25"/>
  <cols>
    <col min="1" max="1" width="58" style="619" customWidth="1"/>
    <col min="2" max="3" width="9.7109375" style="619" customWidth="1"/>
    <col min="4" max="4" width="2.5703125" style="619" customWidth="1"/>
    <col min="5" max="6" width="9.7109375" style="619" customWidth="1"/>
    <col min="7" max="7" width="2.5703125" style="619" customWidth="1"/>
    <col min="8" max="9" width="9.7109375" style="619" customWidth="1"/>
    <col min="10" max="10" width="2" style="619" customWidth="1"/>
    <col min="11" max="12" width="9.7109375" style="619" customWidth="1"/>
    <col min="13" max="13" width="2.7109375" style="619" customWidth="1"/>
    <col min="14" max="15" width="9.7109375" style="619" customWidth="1"/>
    <col min="16" max="17" width="10.85546875" style="619"/>
    <col min="18" max="18" width="11.42578125" style="619" customWidth="1"/>
    <col min="19" max="19" width="13.7109375" style="619" customWidth="1"/>
    <col min="20" max="24" width="11.42578125" style="619" customWidth="1"/>
    <col min="25" max="25" width="12.28515625" style="619" customWidth="1"/>
    <col min="26" max="26" width="11.42578125" style="619" customWidth="1"/>
    <col min="27" max="16384" width="10.85546875" style="619"/>
  </cols>
  <sheetData>
    <row r="1" spans="1:39" ht="15" customHeight="1" x14ac:dyDescent="0.25">
      <c r="A1" s="421" t="str">
        <f>HYPERLINK("#'Inhalt'!$A$1","zurück zum Inhaltsverzeichnis")</f>
        <v>zurück zum Inhaltsverzeichnis</v>
      </c>
    </row>
    <row r="2" spans="1:39" ht="15" customHeight="1" x14ac:dyDescent="0.25"/>
    <row r="3" spans="1:39" x14ac:dyDescent="0.25">
      <c r="A3" s="620" t="s">
        <v>1420</v>
      </c>
      <c r="B3" s="621"/>
      <c r="C3" s="621"/>
      <c r="E3" s="621"/>
      <c r="F3" s="621"/>
      <c r="H3" s="621"/>
      <c r="I3" s="621"/>
      <c r="K3" s="621"/>
      <c r="L3" s="621"/>
      <c r="N3" s="621"/>
      <c r="O3" s="621"/>
      <c r="Q3" s="621"/>
      <c r="R3" s="621"/>
      <c r="S3" s="621"/>
      <c r="T3" s="621"/>
    </row>
    <row r="4" spans="1:39" ht="15" customHeight="1" x14ac:dyDescent="0.25">
      <c r="B4" s="621"/>
      <c r="C4" s="621"/>
      <c r="E4" s="621"/>
      <c r="F4" s="621"/>
      <c r="H4" s="621"/>
      <c r="I4" s="621"/>
      <c r="K4" s="621"/>
      <c r="L4" s="621"/>
      <c r="O4" s="621"/>
      <c r="Q4" s="621"/>
      <c r="R4" s="621"/>
    </row>
    <row r="5" spans="1:39" ht="15" customHeight="1" x14ac:dyDescent="0.25">
      <c r="A5" s="638"/>
      <c r="B5" s="1146" t="s">
        <v>1400</v>
      </c>
      <c r="C5" s="1146"/>
      <c r="D5" s="639"/>
      <c r="E5" s="1146" t="s">
        <v>1401</v>
      </c>
      <c r="F5" s="1146"/>
      <c r="G5" s="639"/>
      <c r="H5" s="1146" t="s">
        <v>1402</v>
      </c>
      <c r="I5" s="1146"/>
      <c r="J5" s="639"/>
      <c r="K5" s="1146" t="s">
        <v>1403</v>
      </c>
      <c r="L5" s="1146"/>
      <c r="M5" s="639"/>
      <c r="N5" s="1146" t="s">
        <v>1404</v>
      </c>
      <c r="O5" s="1146"/>
      <c r="R5" s="622"/>
      <c r="T5" s="623"/>
      <c r="Z5" s="621"/>
      <c r="AC5" s="623"/>
      <c r="AD5" s="623"/>
      <c r="AE5" s="623"/>
      <c r="AF5" s="623"/>
      <c r="AG5" s="623"/>
      <c r="AH5" s="623"/>
      <c r="AI5" s="623"/>
      <c r="AJ5" s="623"/>
      <c r="AK5" s="623"/>
      <c r="AL5" s="623"/>
      <c r="AM5" s="623"/>
    </row>
    <row r="6" spans="1:39" x14ac:dyDescent="0.25">
      <c r="A6" s="640"/>
      <c r="B6" s="649" t="s">
        <v>62</v>
      </c>
      <c r="C6" s="641" t="s">
        <v>1421</v>
      </c>
      <c r="D6" s="650"/>
      <c r="E6" s="650" t="s">
        <v>62</v>
      </c>
      <c r="F6" s="642" t="s">
        <v>1421</v>
      </c>
      <c r="G6" s="650"/>
      <c r="H6" s="650" t="s">
        <v>62</v>
      </c>
      <c r="I6" s="642" t="s">
        <v>1421</v>
      </c>
      <c r="J6" s="650"/>
      <c r="K6" s="650" t="s">
        <v>62</v>
      </c>
      <c r="L6" s="642" t="s">
        <v>1421</v>
      </c>
      <c r="M6" s="650"/>
      <c r="N6" s="650" t="s">
        <v>62</v>
      </c>
      <c r="O6" s="642" t="s">
        <v>1421</v>
      </c>
      <c r="R6" s="622"/>
      <c r="S6" s="621"/>
      <c r="T6" s="621"/>
      <c r="U6" s="621"/>
      <c r="W6" s="621"/>
      <c r="Z6" s="623"/>
      <c r="AA6" s="623"/>
      <c r="AB6" s="623"/>
      <c r="AC6" s="623"/>
      <c r="AD6" s="623"/>
      <c r="AE6" s="623"/>
      <c r="AF6" s="623"/>
      <c r="AG6" s="623"/>
      <c r="AH6" s="623"/>
      <c r="AI6" s="623"/>
      <c r="AJ6" s="623"/>
      <c r="AK6" s="623"/>
      <c r="AL6" s="623"/>
      <c r="AM6" s="623"/>
    </row>
    <row r="7" spans="1:39" x14ac:dyDescent="0.25">
      <c r="A7" s="624" t="s">
        <v>1405</v>
      </c>
      <c r="B7" s="647">
        <v>422.17599999999999</v>
      </c>
      <c r="C7" s="625">
        <v>3.2</v>
      </c>
      <c r="D7" s="634"/>
      <c r="E7" s="647">
        <v>422.17599999999999</v>
      </c>
      <c r="F7" s="625">
        <v>3.2</v>
      </c>
      <c r="G7" s="634"/>
      <c r="H7" s="647">
        <v>413.30599999999998</v>
      </c>
      <c r="I7" s="625">
        <v>3.1</v>
      </c>
      <c r="J7" s="634"/>
      <c r="K7" s="647">
        <v>409.798</v>
      </c>
      <c r="L7" s="625">
        <v>3.1</v>
      </c>
      <c r="M7" s="634"/>
      <c r="N7" s="647">
        <v>452.601</v>
      </c>
      <c r="O7" s="625">
        <v>3.9</v>
      </c>
      <c r="Q7" s="626"/>
      <c r="R7" s="626"/>
      <c r="S7" s="627"/>
      <c r="T7" s="626"/>
      <c r="U7" s="627"/>
      <c r="V7" s="626"/>
      <c r="W7" s="627"/>
      <c r="X7" s="626"/>
      <c r="Y7" s="627"/>
      <c r="Z7" s="626"/>
    </row>
    <row r="8" spans="1:39" ht="17.25" x14ac:dyDescent="0.25">
      <c r="A8" s="643" t="s">
        <v>1422</v>
      </c>
      <c r="B8" s="645"/>
      <c r="C8" s="644"/>
      <c r="D8" s="645"/>
      <c r="E8" s="645"/>
      <c r="F8" s="645"/>
      <c r="G8" s="645"/>
      <c r="H8" s="645"/>
      <c r="I8" s="645"/>
      <c r="J8" s="645"/>
      <c r="K8" s="645"/>
      <c r="L8" s="645"/>
      <c r="M8" s="645"/>
      <c r="N8" s="645"/>
      <c r="O8" s="645"/>
      <c r="Q8" s="628"/>
      <c r="R8" s="628"/>
      <c r="S8" s="627"/>
      <c r="T8" s="626"/>
      <c r="U8" s="627"/>
      <c r="V8" s="626"/>
      <c r="W8" s="627"/>
      <c r="X8" s="626"/>
      <c r="Y8" s="627"/>
      <c r="Z8" s="626"/>
    </row>
    <row r="9" spans="1:39" x14ac:dyDescent="0.25">
      <c r="A9" s="629" t="s">
        <v>1406</v>
      </c>
      <c r="B9" s="647">
        <v>-50.442999999999998</v>
      </c>
      <c r="C9" s="625">
        <v>5.3</v>
      </c>
      <c r="D9" s="634"/>
      <c r="E9" s="634"/>
      <c r="F9" s="630"/>
      <c r="G9" s="634"/>
      <c r="H9" s="634"/>
      <c r="I9" s="630"/>
      <c r="J9" s="634"/>
      <c r="K9" s="634"/>
      <c r="L9" s="630"/>
      <c r="M9" s="634"/>
      <c r="N9" s="634"/>
      <c r="O9" s="630"/>
      <c r="Q9" s="631"/>
      <c r="R9" s="626"/>
      <c r="S9" s="627"/>
      <c r="T9" s="626"/>
      <c r="U9" s="627"/>
      <c r="V9" s="626"/>
      <c r="W9" s="627"/>
      <c r="X9" s="626"/>
      <c r="Y9" s="627"/>
      <c r="Z9" s="626"/>
    </row>
    <row r="10" spans="1:39" x14ac:dyDescent="0.25">
      <c r="A10" s="629" t="s">
        <v>1407</v>
      </c>
      <c r="B10" s="634"/>
      <c r="C10" s="632"/>
      <c r="D10" s="634"/>
      <c r="E10" s="647">
        <v>-34.935000000000002</v>
      </c>
      <c r="F10" s="625">
        <v>6.7</v>
      </c>
      <c r="G10" s="634"/>
      <c r="H10" s="647">
        <v>-26.651</v>
      </c>
      <c r="I10" s="625">
        <v>6.7</v>
      </c>
      <c r="J10" s="634"/>
      <c r="K10" s="647">
        <v>-25.524000000000001</v>
      </c>
      <c r="L10" s="625">
        <v>6.5</v>
      </c>
      <c r="M10" s="634"/>
      <c r="N10" s="634">
        <v>-8.2609999999999992</v>
      </c>
      <c r="O10" s="625">
        <v>6</v>
      </c>
      <c r="Q10" s="631"/>
      <c r="R10" s="626"/>
      <c r="S10" s="627"/>
      <c r="T10" s="626"/>
      <c r="U10" s="627"/>
      <c r="V10" s="626"/>
      <c r="W10" s="627"/>
      <c r="X10" s="626"/>
      <c r="Y10" s="627"/>
      <c r="Z10" s="626"/>
    </row>
    <row r="11" spans="1:39" x14ac:dyDescent="0.25">
      <c r="A11" s="629" t="s">
        <v>1408</v>
      </c>
      <c r="B11" s="634"/>
      <c r="C11" s="632"/>
      <c r="D11" s="634"/>
      <c r="E11" s="647">
        <v>-51.103000000000002</v>
      </c>
      <c r="F11" s="625">
        <v>10.8</v>
      </c>
      <c r="G11" s="634"/>
      <c r="H11" s="647">
        <v>-53.008000000000003</v>
      </c>
      <c r="I11" s="625">
        <v>12</v>
      </c>
      <c r="J11" s="634"/>
      <c r="K11" s="634">
        <v>-24.073</v>
      </c>
      <c r="L11" s="625">
        <v>12.5</v>
      </c>
      <c r="M11" s="634"/>
      <c r="N11" s="634">
        <v>-3.3420000000000001</v>
      </c>
      <c r="O11" s="625">
        <v>12.2</v>
      </c>
      <c r="Q11" s="631"/>
      <c r="R11" s="626"/>
      <c r="S11" s="627"/>
      <c r="T11" s="626"/>
      <c r="U11" s="627"/>
      <c r="V11" s="626"/>
      <c r="W11" s="627"/>
      <c r="X11" s="626"/>
      <c r="Y11" s="627"/>
      <c r="Z11" s="626"/>
    </row>
    <row r="12" spans="1:39" x14ac:dyDescent="0.25">
      <c r="A12" s="629" t="s">
        <v>1409</v>
      </c>
      <c r="B12" s="634"/>
      <c r="C12" s="632"/>
      <c r="D12" s="634"/>
      <c r="E12" s="647">
        <v>-58.220999999999997</v>
      </c>
      <c r="F12" s="625">
        <v>9.6</v>
      </c>
      <c r="G12" s="634"/>
      <c r="H12" s="647">
        <v>-49.363999999999997</v>
      </c>
      <c r="I12" s="625">
        <v>9.6999999999999993</v>
      </c>
      <c r="J12" s="634"/>
      <c r="K12" s="647">
        <v>-43.222999999999999</v>
      </c>
      <c r="L12" s="625">
        <v>9.1999999999999993</v>
      </c>
      <c r="M12" s="634"/>
      <c r="N12" s="634">
        <v>-17.074999999999999</v>
      </c>
      <c r="O12" s="625">
        <v>10.5</v>
      </c>
      <c r="Q12" s="631"/>
      <c r="R12" s="626"/>
      <c r="S12" s="627"/>
      <c r="T12" s="626"/>
      <c r="U12" s="627"/>
      <c r="V12" s="626"/>
      <c r="W12" s="627"/>
      <c r="X12" s="626"/>
      <c r="Y12" s="627"/>
      <c r="Z12" s="626"/>
    </row>
    <row r="13" spans="1:39" x14ac:dyDescent="0.25">
      <c r="A13" s="629" t="s">
        <v>1410</v>
      </c>
      <c r="B13" s="634"/>
      <c r="C13" s="632"/>
      <c r="D13" s="634"/>
      <c r="E13" s="647">
        <v>-55.249000000000002</v>
      </c>
      <c r="F13" s="625">
        <v>12.9</v>
      </c>
      <c r="G13" s="634"/>
      <c r="H13" s="647">
        <v>-43.648000000000003</v>
      </c>
      <c r="I13" s="625">
        <v>13.5</v>
      </c>
      <c r="J13" s="634"/>
      <c r="K13" s="647">
        <v>-42.017000000000003</v>
      </c>
      <c r="L13" s="625">
        <v>12.7</v>
      </c>
      <c r="M13" s="634"/>
      <c r="N13" s="647">
        <v>-23.963000000000001</v>
      </c>
      <c r="O13" s="625">
        <v>10.8</v>
      </c>
      <c r="Q13" s="631"/>
      <c r="R13" s="626"/>
      <c r="S13" s="627"/>
      <c r="T13" s="626"/>
      <c r="U13" s="627"/>
      <c r="V13" s="626"/>
      <c r="W13" s="627"/>
      <c r="X13" s="626"/>
      <c r="Y13" s="627"/>
      <c r="Z13" s="626"/>
    </row>
    <row r="14" spans="1:39" x14ac:dyDescent="0.25">
      <c r="A14" s="629" t="s">
        <v>1411</v>
      </c>
      <c r="B14" s="634"/>
      <c r="C14" s="632"/>
      <c r="D14" s="634"/>
      <c r="E14" s="647">
        <v>-62.889000000000003</v>
      </c>
      <c r="F14" s="625">
        <v>10.5</v>
      </c>
      <c r="G14" s="634"/>
      <c r="H14" s="647">
        <v>-60.618000000000002</v>
      </c>
      <c r="I14" s="625">
        <v>10.6</v>
      </c>
      <c r="J14" s="634"/>
      <c r="K14" s="647">
        <v>-42.47</v>
      </c>
      <c r="L14" s="625">
        <v>10.9</v>
      </c>
      <c r="M14" s="634"/>
      <c r="N14" s="647">
        <v>-23.989000000000001</v>
      </c>
      <c r="O14" s="625">
        <v>9.6</v>
      </c>
      <c r="Q14" s="631"/>
      <c r="R14" s="626"/>
      <c r="S14" s="627"/>
      <c r="T14" s="626"/>
      <c r="U14" s="627"/>
      <c r="V14" s="626"/>
      <c r="W14" s="627"/>
      <c r="X14" s="626"/>
      <c r="Y14" s="627"/>
      <c r="Z14" s="626"/>
    </row>
    <row r="15" spans="1:39" x14ac:dyDescent="0.25">
      <c r="A15" s="643" t="s">
        <v>1412</v>
      </c>
      <c r="B15" s="645"/>
      <c r="C15" s="645"/>
      <c r="D15" s="645"/>
      <c r="E15" s="645"/>
      <c r="F15" s="646"/>
      <c r="G15" s="645"/>
      <c r="H15" s="645"/>
      <c r="I15" s="646"/>
      <c r="J15" s="645"/>
      <c r="K15" s="645"/>
      <c r="L15" s="646"/>
      <c r="M15" s="645"/>
      <c r="N15" s="645"/>
      <c r="O15" s="646"/>
      <c r="Q15" s="628"/>
      <c r="R15" s="628"/>
      <c r="S15" s="627"/>
      <c r="T15" s="626"/>
      <c r="U15" s="627"/>
      <c r="V15" s="626"/>
      <c r="W15" s="627"/>
      <c r="X15" s="626"/>
      <c r="Y15" s="627"/>
      <c r="Z15" s="626"/>
    </row>
    <row r="16" spans="1:39" ht="17.25" x14ac:dyDescent="0.25">
      <c r="A16" s="633" t="s">
        <v>1417</v>
      </c>
      <c r="B16" s="635"/>
      <c r="C16" s="634"/>
      <c r="D16" s="634"/>
      <c r="E16" s="634"/>
      <c r="F16" s="630"/>
      <c r="G16" s="634"/>
      <c r="H16" s="647">
        <v>10.436</v>
      </c>
      <c r="I16" s="625">
        <v>2.9</v>
      </c>
      <c r="J16" s="634"/>
      <c r="K16" s="647">
        <v>12.398</v>
      </c>
      <c r="L16" s="625">
        <v>2.9</v>
      </c>
      <c r="M16" s="634"/>
      <c r="N16" s="647">
        <v>6.6349999999999998</v>
      </c>
      <c r="O16" s="625">
        <v>2.2999999999999998</v>
      </c>
      <c r="Q16" s="628"/>
      <c r="R16" s="628"/>
      <c r="S16" s="627"/>
      <c r="T16" s="626"/>
      <c r="U16" s="627"/>
      <c r="V16" s="626"/>
      <c r="W16" s="627"/>
      <c r="X16" s="626"/>
      <c r="Y16" s="627"/>
      <c r="Z16" s="626"/>
    </row>
    <row r="17" spans="1:26" ht="17.25" x14ac:dyDescent="0.25">
      <c r="A17" s="633" t="s">
        <v>1418</v>
      </c>
      <c r="B17" s="635"/>
      <c r="C17" s="635"/>
      <c r="D17" s="635"/>
      <c r="E17" s="634"/>
      <c r="F17" s="630"/>
      <c r="G17" s="635"/>
      <c r="H17" s="647">
        <v>50.875</v>
      </c>
      <c r="I17" s="625">
        <v>7.6</v>
      </c>
      <c r="J17" s="634"/>
      <c r="K17" s="647">
        <v>45.417999999999999</v>
      </c>
      <c r="L17" s="625">
        <v>7.8</v>
      </c>
      <c r="M17" s="634"/>
      <c r="N17" s="647">
        <v>25.655000000000001</v>
      </c>
      <c r="O17" s="625">
        <v>6.2</v>
      </c>
      <c r="Q17" s="628"/>
      <c r="R17" s="628"/>
      <c r="S17" s="627"/>
      <c r="T17" s="626"/>
      <c r="U17" s="627"/>
      <c r="V17" s="626"/>
      <c r="W17" s="627"/>
      <c r="X17" s="626"/>
      <c r="Y17" s="627"/>
      <c r="Z17" s="626"/>
    </row>
    <row r="18" spans="1:26" x14ac:dyDescent="0.25">
      <c r="A18" s="643" t="s">
        <v>1413</v>
      </c>
      <c r="B18" s="645"/>
      <c r="C18" s="645"/>
      <c r="D18" s="645"/>
      <c r="E18" s="645"/>
      <c r="F18" s="645"/>
      <c r="G18" s="645"/>
      <c r="H18" s="645"/>
      <c r="I18" s="645"/>
      <c r="J18" s="645"/>
      <c r="K18" s="645"/>
      <c r="L18" s="646"/>
      <c r="M18" s="645"/>
      <c r="N18" s="645"/>
      <c r="O18" s="646"/>
      <c r="Q18" s="628"/>
      <c r="R18" s="628"/>
      <c r="S18" s="627"/>
      <c r="T18" s="626"/>
      <c r="U18" s="627"/>
      <c r="V18" s="626"/>
      <c r="W18" s="627"/>
      <c r="X18" s="626"/>
      <c r="Y18" s="627"/>
      <c r="Z18" s="626"/>
    </row>
    <row r="19" spans="1:26" ht="17.25" x14ac:dyDescent="0.25">
      <c r="A19" s="629" t="s">
        <v>1423</v>
      </c>
      <c r="B19" s="634"/>
      <c r="C19" s="634"/>
      <c r="D19" s="634"/>
      <c r="E19" s="648"/>
      <c r="F19" s="634"/>
      <c r="G19" s="634"/>
      <c r="H19" s="648"/>
      <c r="I19" s="634"/>
      <c r="J19" s="634"/>
      <c r="K19" s="647">
        <v>18.030999999999999</v>
      </c>
      <c r="L19" s="625">
        <v>2.8</v>
      </c>
      <c r="M19" s="634"/>
      <c r="N19" s="634">
        <v>-1.046</v>
      </c>
      <c r="O19" s="625">
        <v>2.9</v>
      </c>
      <c r="Q19" s="628"/>
      <c r="R19" s="628"/>
      <c r="S19" s="627"/>
      <c r="T19" s="626"/>
      <c r="U19" s="627"/>
      <c r="V19" s="626"/>
      <c r="W19" s="627"/>
      <c r="X19" s="626"/>
      <c r="Y19" s="627"/>
      <c r="Z19" s="626"/>
    </row>
    <row r="20" spans="1:26" x14ac:dyDescent="0.25">
      <c r="A20" s="643" t="s">
        <v>1414</v>
      </c>
      <c r="B20" s="645"/>
      <c r="C20" s="645"/>
      <c r="D20" s="645"/>
      <c r="E20" s="645"/>
      <c r="F20" s="645"/>
      <c r="G20" s="645"/>
      <c r="H20" s="645"/>
      <c r="I20" s="645"/>
      <c r="J20" s="645"/>
      <c r="K20" s="645"/>
      <c r="L20" s="645"/>
      <c r="M20" s="645"/>
      <c r="N20" s="645"/>
      <c r="O20" s="646"/>
      <c r="Q20" s="628"/>
      <c r="R20" s="628"/>
      <c r="S20" s="627"/>
      <c r="T20" s="626"/>
      <c r="U20" s="627"/>
      <c r="V20" s="626"/>
      <c r="W20" s="627"/>
      <c r="X20" s="626"/>
      <c r="Y20" s="627"/>
      <c r="Z20" s="626"/>
    </row>
    <row r="21" spans="1:26" ht="17.25" x14ac:dyDescent="0.25">
      <c r="A21" s="633" t="s">
        <v>1424</v>
      </c>
      <c r="B21" s="634"/>
      <c r="C21" s="634"/>
      <c r="D21" s="634"/>
      <c r="E21" s="634"/>
      <c r="F21" s="634"/>
      <c r="G21" s="634"/>
      <c r="H21" s="634"/>
      <c r="I21" s="634"/>
      <c r="J21" s="634"/>
      <c r="K21" s="634"/>
      <c r="L21" s="634"/>
      <c r="M21" s="634"/>
      <c r="N21" s="647">
        <v>27.661999999999999</v>
      </c>
      <c r="O21" s="625">
        <v>1.6</v>
      </c>
      <c r="Q21" s="628"/>
      <c r="R21" s="628"/>
      <c r="S21" s="627"/>
      <c r="T21" s="626"/>
      <c r="U21" s="627"/>
      <c r="V21" s="626"/>
      <c r="W21" s="627"/>
      <c r="X21" s="626"/>
      <c r="Y21" s="627"/>
      <c r="Z21" s="626"/>
    </row>
    <row r="22" spans="1:26" ht="15.75" customHeight="1" x14ac:dyDescent="0.25">
      <c r="A22" s="618" t="s">
        <v>1419</v>
      </c>
      <c r="B22" s="636"/>
      <c r="C22" s="636">
        <v>0.09</v>
      </c>
      <c r="D22" s="651"/>
      <c r="E22" s="636"/>
      <c r="F22" s="636">
        <v>0.09</v>
      </c>
      <c r="G22" s="651"/>
      <c r="H22" s="636"/>
      <c r="I22" s="636">
        <v>0.16</v>
      </c>
      <c r="J22" s="652"/>
      <c r="K22" s="636"/>
      <c r="L22" s="636">
        <v>0.19</v>
      </c>
      <c r="M22" s="651"/>
      <c r="N22" s="636"/>
      <c r="O22" s="636">
        <v>0.42</v>
      </c>
      <c r="R22" s="637"/>
      <c r="S22" s="627"/>
      <c r="T22" s="626"/>
      <c r="U22" s="627"/>
      <c r="V22" s="626"/>
      <c r="W22" s="627"/>
      <c r="X22" s="626"/>
      <c r="Y22" s="627"/>
      <c r="Z22" s="626"/>
    </row>
    <row r="23" spans="1:26" ht="18" customHeight="1" x14ac:dyDescent="0.25">
      <c r="A23" s="619" t="s">
        <v>1425</v>
      </c>
    </row>
    <row r="24" spans="1:26" ht="18" customHeight="1" x14ac:dyDescent="0.25">
      <c r="A24" s="619" t="s">
        <v>1426</v>
      </c>
    </row>
    <row r="25" spans="1:26" ht="18" customHeight="1" x14ac:dyDescent="0.25">
      <c r="A25" s="619" t="s">
        <v>1427</v>
      </c>
    </row>
    <row r="26" spans="1:26" ht="18" customHeight="1" x14ac:dyDescent="0.25">
      <c r="A26" s="619" t="s">
        <v>1428</v>
      </c>
    </row>
    <row r="27" spans="1:26" ht="18" customHeight="1" x14ac:dyDescent="0.25">
      <c r="A27" s="619" t="s">
        <v>1429</v>
      </c>
    </row>
    <row r="28" spans="1:26" ht="18" customHeight="1" x14ac:dyDescent="0.25">
      <c r="A28" s="619" t="s">
        <v>1415</v>
      </c>
    </row>
    <row r="29" spans="1:26" ht="18" customHeight="1" x14ac:dyDescent="0.25">
      <c r="A29" s="619" t="s">
        <v>1416</v>
      </c>
    </row>
    <row r="30" spans="1:26" ht="18" customHeight="1" x14ac:dyDescent="0.25">
      <c r="A30" s="619" t="s">
        <v>1430</v>
      </c>
    </row>
    <row r="31" spans="1:26" ht="18" x14ac:dyDescent="0.35">
      <c r="A31" s="619" t="s">
        <v>1431</v>
      </c>
    </row>
  </sheetData>
  <mergeCells count="5">
    <mergeCell ref="B5:C5"/>
    <mergeCell ref="E5:F5"/>
    <mergeCell ref="H5:I5"/>
    <mergeCell ref="K5:L5"/>
    <mergeCell ref="N5:O5"/>
  </mergeCells>
  <pageMargins left="0.7" right="0.7" top="0.78749999999999998" bottom="0.78749999999999998" header="0.511811023622047" footer="0.511811023622047"/>
  <pageSetup paperSize="9" scale="46" orientation="portrait" horizontalDpi="300" verticalDpi="300"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7DD22-802A-4923-9099-CFFECA91EA15}">
  <sheetPr>
    <tabColor theme="0" tint="-4.9989318521683403E-2"/>
  </sheetPr>
  <dimension ref="A1:AM31"/>
  <sheetViews>
    <sheetView zoomScaleNormal="100" zoomScaleSheetLayoutView="100" workbookViewId="0">
      <selection activeCell="D2" sqref="D2"/>
    </sheetView>
  </sheetViews>
  <sheetFormatPr baseColWidth="10" defaultColWidth="10.85546875" defaultRowHeight="15" x14ac:dyDescent="0.25"/>
  <cols>
    <col min="1" max="1" width="58" style="619" customWidth="1"/>
    <col min="2" max="3" width="9.7109375" style="619" customWidth="1"/>
    <col min="4" max="4" width="2.5703125" style="619" customWidth="1"/>
    <col min="5" max="6" width="9.7109375" style="619" customWidth="1"/>
    <col min="7" max="7" width="2.5703125" style="619" customWidth="1"/>
    <col min="8" max="9" width="9.7109375" style="619" customWidth="1"/>
    <col min="10" max="10" width="2" style="619" customWidth="1"/>
    <col min="11" max="12" width="9.7109375" style="619" customWidth="1"/>
    <col min="13" max="13" width="2.7109375" style="619" customWidth="1"/>
    <col min="14" max="15" width="9.7109375" style="619" customWidth="1"/>
    <col min="16" max="17" width="10.85546875" style="619"/>
    <col min="18" max="18" width="11.42578125" style="619" customWidth="1"/>
    <col min="19" max="19" width="13.7109375" style="619" customWidth="1"/>
    <col min="20" max="24" width="11.42578125" style="619" customWidth="1"/>
    <col min="25" max="25" width="12.28515625" style="619" customWidth="1"/>
    <col min="26" max="26" width="11.42578125" style="619" customWidth="1"/>
    <col min="27" max="16384" width="10.85546875" style="619"/>
  </cols>
  <sheetData>
    <row r="1" spans="1:39" ht="15" customHeight="1" x14ac:dyDescent="0.25">
      <c r="A1" s="421" t="str">
        <f>HYPERLINK("#'Inhalt'!$A$1","zurück zum Inhaltsverzeichnis")</f>
        <v>zurück zum Inhaltsverzeichnis</v>
      </c>
    </row>
    <row r="2" spans="1:39" ht="15" customHeight="1" x14ac:dyDescent="0.25"/>
    <row r="3" spans="1:39" x14ac:dyDescent="0.25">
      <c r="A3" s="620" t="s">
        <v>1436</v>
      </c>
      <c r="B3" s="621"/>
      <c r="C3" s="621"/>
      <c r="E3" s="621"/>
      <c r="F3" s="621"/>
      <c r="H3" s="621"/>
      <c r="I3" s="621"/>
      <c r="K3" s="621"/>
      <c r="L3" s="621"/>
      <c r="N3" s="621"/>
      <c r="O3" s="621"/>
      <c r="Q3" s="621"/>
      <c r="R3" s="621"/>
      <c r="S3" s="621"/>
      <c r="T3" s="621"/>
    </row>
    <row r="4" spans="1:39" ht="15" customHeight="1" x14ac:dyDescent="0.25">
      <c r="B4" s="621"/>
      <c r="C4" s="621"/>
      <c r="E4" s="621"/>
      <c r="F4" s="621"/>
      <c r="H4" s="621"/>
      <c r="I4" s="621"/>
      <c r="K4" s="621"/>
      <c r="L4" s="621"/>
      <c r="O4" s="621"/>
      <c r="Q4" s="621"/>
      <c r="R4" s="621"/>
    </row>
    <row r="5" spans="1:39" ht="15" customHeight="1" x14ac:dyDescent="0.25">
      <c r="A5" s="638"/>
      <c r="B5" s="1146" t="s">
        <v>1400</v>
      </c>
      <c r="C5" s="1146"/>
      <c r="D5" s="639"/>
      <c r="E5" s="1146" t="s">
        <v>1401</v>
      </c>
      <c r="F5" s="1146"/>
      <c r="G5" s="639"/>
      <c r="H5" s="1146" t="s">
        <v>1402</v>
      </c>
      <c r="I5" s="1146"/>
      <c r="J5" s="639"/>
      <c r="K5" s="1146" t="s">
        <v>1403</v>
      </c>
      <c r="L5" s="1146"/>
      <c r="M5" s="639"/>
      <c r="N5" s="1146" t="s">
        <v>1404</v>
      </c>
      <c r="O5" s="1146"/>
      <c r="R5" s="622"/>
      <c r="T5" s="623"/>
      <c r="Z5" s="621"/>
      <c r="AC5" s="623"/>
      <c r="AD5" s="623"/>
      <c r="AE5" s="623"/>
      <c r="AF5" s="623"/>
      <c r="AG5" s="623"/>
      <c r="AH5" s="623"/>
      <c r="AI5" s="623"/>
      <c r="AJ5" s="623"/>
      <c r="AK5" s="623"/>
      <c r="AL5" s="623"/>
      <c r="AM5" s="623"/>
    </row>
    <row r="6" spans="1:39" x14ac:dyDescent="0.25">
      <c r="A6" s="640"/>
      <c r="B6" s="649" t="s">
        <v>62</v>
      </c>
      <c r="C6" s="641" t="s">
        <v>1421</v>
      </c>
      <c r="D6" s="650"/>
      <c r="E6" s="650" t="s">
        <v>62</v>
      </c>
      <c r="F6" s="642" t="s">
        <v>1421</v>
      </c>
      <c r="G6" s="650"/>
      <c r="H6" s="650" t="s">
        <v>62</v>
      </c>
      <c r="I6" s="642" t="s">
        <v>1421</v>
      </c>
      <c r="J6" s="650"/>
      <c r="K6" s="650" t="s">
        <v>62</v>
      </c>
      <c r="L6" s="642" t="s">
        <v>1421</v>
      </c>
      <c r="M6" s="650"/>
      <c r="N6" s="650" t="s">
        <v>62</v>
      </c>
      <c r="O6" s="642" t="s">
        <v>1421</v>
      </c>
      <c r="R6" s="622"/>
      <c r="S6" s="621"/>
      <c r="T6" s="621"/>
      <c r="U6" s="621"/>
      <c r="W6" s="621"/>
      <c r="Z6" s="623"/>
      <c r="AA6" s="623"/>
      <c r="AB6" s="623"/>
      <c r="AC6" s="623"/>
      <c r="AD6" s="623"/>
      <c r="AE6" s="623"/>
      <c r="AF6" s="623"/>
      <c r="AG6" s="623"/>
      <c r="AH6" s="623"/>
      <c r="AI6" s="623"/>
      <c r="AJ6" s="623"/>
      <c r="AK6" s="623"/>
      <c r="AL6" s="623"/>
      <c r="AM6" s="623"/>
    </row>
    <row r="7" spans="1:39" x14ac:dyDescent="0.25">
      <c r="A7" s="624" t="s">
        <v>1405</v>
      </c>
      <c r="B7" s="647">
        <v>419.24099999999999</v>
      </c>
      <c r="C7" s="625">
        <v>3.5</v>
      </c>
      <c r="D7" s="634"/>
      <c r="E7" s="647">
        <v>419.24099999999999</v>
      </c>
      <c r="F7" s="625">
        <v>3.5</v>
      </c>
      <c r="G7" s="634"/>
      <c r="H7" s="647">
        <v>410.529</v>
      </c>
      <c r="I7" s="625">
        <v>3.6</v>
      </c>
      <c r="J7" s="634"/>
      <c r="K7" s="647">
        <v>406.495</v>
      </c>
      <c r="L7" s="625">
        <v>3.7</v>
      </c>
      <c r="M7" s="634"/>
      <c r="N7" s="647">
        <v>449.66800000000001</v>
      </c>
      <c r="O7" s="625">
        <v>4.2</v>
      </c>
      <c r="Q7" s="626"/>
      <c r="R7" s="626"/>
      <c r="S7" s="627"/>
      <c r="T7" s="626"/>
      <c r="U7" s="627"/>
      <c r="V7" s="626"/>
      <c r="W7" s="627"/>
      <c r="X7" s="626"/>
      <c r="Y7" s="627"/>
      <c r="Z7" s="626"/>
    </row>
    <row r="8" spans="1:39" ht="17.25" x14ac:dyDescent="0.25">
      <c r="A8" s="643" t="s">
        <v>1422</v>
      </c>
      <c r="B8" s="645"/>
      <c r="C8" s="644"/>
      <c r="D8" s="645"/>
      <c r="E8" s="645"/>
      <c r="F8" s="645"/>
      <c r="G8" s="645"/>
      <c r="H8" s="645"/>
      <c r="I8" s="645"/>
      <c r="J8" s="645"/>
      <c r="K8" s="645"/>
      <c r="L8" s="645"/>
      <c r="M8" s="645"/>
      <c r="N8" s="645"/>
      <c r="O8" s="645"/>
      <c r="Q8" s="628"/>
      <c r="R8" s="628"/>
      <c r="S8" s="627"/>
      <c r="T8" s="626"/>
      <c r="U8" s="627"/>
      <c r="V8" s="626"/>
      <c r="W8" s="627"/>
      <c r="X8" s="626"/>
      <c r="Y8" s="627"/>
      <c r="Z8" s="626"/>
    </row>
    <row r="9" spans="1:39" x14ac:dyDescent="0.25">
      <c r="A9" s="629" t="s">
        <v>1406</v>
      </c>
      <c r="B9" s="647">
        <v>-51.328000000000003</v>
      </c>
      <c r="C9" s="625">
        <v>5.3</v>
      </c>
      <c r="D9" s="634"/>
      <c r="E9" s="634"/>
      <c r="F9" s="630"/>
      <c r="G9" s="634"/>
      <c r="H9" s="634"/>
      <c r="I9" s="630"/>
      <c r="J9" s="634"/>
      <c r="K9" s="634"/>
      <c r="L9" s="630"/>
      <c r="M9" s="634"/>
      <c r="N9" s="634"/>
      <c r="O9" s="630"/>
      <c r="Q9" s="631"/>
      <c r="R9" s="626"/>
      <c r="S9" s="627"/>
      <c r="T9" s="626"/>
      <c r="U9" s="627"/>
      <c r="V9" s="626"/>
      <c r="W9" s="627"/>
      <c r="X9" s="626"/>
      <c r="Y9" s="627"/>
      <c r="Z9" s="626"/>
    </row>
    <row r="10" spans="1:39" x14ac:dyDescent="0.25">
      <c r="A10" s="629" t="s">
        <v>1407</v>
      </c>
      <c r="B10" s="634"/>
      <c r="C10" s="632"/>
      <c r="D10" s="634"/>
      <c r="E10" s="647">
        <v>-42.280999999999999</v>
      </c>
      <c r="F10" s="625">
        <v>7.3</v>
      </c>
      <c r="G10" s="634"/>
      <c r="H10" s="647">
        <v>-33.671999999999997</v>
      </c>
      <c r="I10" s="625">
        <v>7.2</v>
      </c>
      <c r="J10" s="634"/>
      <c r="K10" s="647">
        <v>-32.393999999999998</v>
      </c>
      <c r="L10" s="625">
        <v>7.1</v>
      </c>
      <c r="M10" s="634"/>
      <c r="N10" s="647">
        <v>-14.986000000000001</v>
      </c>
      <c r="O10" s="625">
        <v>6.7</v>
      </c>
      <c r="Q10" s="631"/>
      <c r="R10" s="626"/>
      <c r="S10" s="627"/>
      <c r="T10" s="626"/>
      <c r="U10" s="627"/>
      <c r="V10" s="626"/>
      <c r="W10" s="627"/>
      <c r="X10" s="626"/>
      <c r="Y10" s="627"/>
      <c r="Z10" s="626"/>
    </row>
    <row r="11" spans="1:39" x14ac:dyDescent="0.25">
      <c r="A11" s="629" t="s">
        <v>1408</v>
      </c>
      <c r="B11" s="634"/>
      <c r="C11" s="632"/>
      <c r="D11" s="634"/>
      <c r="E11" s="647">
        <v>-56.698999999999998</v>
      </c>
      <c r="F11" s="625">
        <v>9.3000000000000007</v>
      </c>
      <c r="G11" s="634"/>
      <c r="H11" s="647">
        <v>-59.866999999999997</v>
      </c>
      <c r="I11" s="625">
        <v>10.4</v>
      </c>
      <c r="J11" s="634"/>
      <c r="K11" s="647">
        <v>-26.529</v>
      </c>
      <c r="L11" s="625">
        <v>11.4</v>
      </c>
      <c r="M11" s="634"/>
      <c r="N11" s="634">
        <v>-5.6509999999999998</v>
      </c>
      <c r="O11" s="625">
        <v>10.8</v>
      </c>
      <c r="Q11" s="631"/>
      <c r="R11" s="626"/>
      <c r="S11" s="627"/>
      <c r="T11" s="626"/>
      <c r="U11" s="627"/>
      <c r="V11" s="626"/>
      <c r="W11" s="627"/>
      <c r="X11" s="626"/>
      <c r="Y11" s="627"/>
      <c r="Z11" s="626"/>
    </row>
    <row r="12" spans="1:39" x14ac:dyDescent="0.25">
      <c r="A12" s="629" t="s">
        <v>1409</v>
      </c>
      <c r="B12" s="634"/>
      <c r="C12" s="632"/>
      <c r="D12" s="634"/>
      <c r="E12" s="647">
        <v>-64.929000000000002</v>
      </c>
      <c r="F12" s="625">
        <v>11.2</v>
      </c>
      <c r="G12" s="634"/>
      <c r="H12" s="647">
        <v>-55.615000000000002</v>
      </c>
      <c r="I12" s="625">
        <v>11.1</v>
      </c>
      <c r="J12" s="634"/>
      <c r="K12" s="647">
        <v>-48.567999999999998</v>
      </c>
      <c r="L12" s="625">
        <v>12</v>
      </c>
      <c r="M12" s="634"/>
      <c r="N12" s="634">
        <v>-22.189</v>
      </c>
      <c r="O12" s="625">
        <v>15</v>
      </c>
      <c r="Q12" s="631"/>
      <c r="R12" s="626"/>
      <c r="S12" s="627"/>
      <c r="T12" s="626"/>
      <c r="U12" s="627"/>
      <c r="V12" s="626"/>
      <c r="W12" s="627"/>
      <c r="X12" s="626"/>
      <c r="Y12" s="627"/>
      <c r="Z12" s="626"/>
    </row>
    <row r="13" spans="1:39" x14ac:dyDescent="0.25">
      <c r="A13" s="629" t="s">
        <v>1410</v>
      </c>
      <c r="B13" s="634"/>
      <c r="C13" s="632"/>
      <c r="D13" s="634"/>
      <c r="E13" s="647">
        <v>-58.145000000000003</v>
      </c>
      <c r="F13" s="625">
        <v>15.4</v>
      </c>
      <c r="G13" s="634"/>
      <c r="H13" s="647">
        <v>-46.103000000000002</v>
      </c>
      <c r="I13" s="625">
        <v>16.3</v>
      </c>
      <c r="J13" s="634"/>
      <c r="K13" s="647">
        <v>-44.244</v>
      </c>
      <c r="L13" s="625">
        <v>15.1</v>
      </c>
      <c r="M13" s="634"/>
      <c r="N13" s="634">
        <v>-26.024000000000001</v>
      </c>
      <c r="O13" s="625">
        <v>13.3</v>
      </c>
      <c r="Q13" s="631"/>
      <c r="R13" s="626"/>
      <c r="S13" s="627"/>
      <c r="T13" s="626"/>
      <c r="U13" s="627"/>
      <c r="V13" s="626"/>
      <c r="W13" s="627"/>
      <c r="X13" s="626"/>
      <c r="Y13" s="627"/>
      <c r="Z13" s="626"/>
    </row>
    <row r="14" spans="1:39" x14ac:dyDescent="0.25">
      <c r="A14" s="629" t="s">
        <v>1411</v>
      </c>
      <c r="B14" s="634"/>
      <c r="C14" s="632"/>
      <c r="D14" s="634"/>
      <c r="E14" s="647">
        <v>-49.241999999999997</v>
      </c>
      <c r="F14" s="625">
        <v>10.1</v>
      </c>
      <c r="G14" s="634"/>
      <c r="H14" s="647">
        <v>-47.587000000000003</v>
      </c>
      <c r="I14" s="625">
        <v>10.4</v>
      </c>
      <c r="J14" s="634"/>
      <c r="K14" s="647">
        <v>-26.722999999999999</v>
      </c>
      <c r="L14" s="625">
        <v>10.199999999999999</v>
      </c>
      <c r="M14" s="634"/>
      <c r="N14" s="634">
        <v>-8.06</v>
      </c>
      <c r="O14" s="625">
        <v>9.1</v>
      </c>
      <c r="Q14" s="631"/>
      <c r="R14" s="626"/>
      <c r="S14" s="627"/>
      <c r="T14" s="626"/>
      <c r="U14" s="627"/>
      <c r="V14" s="626"/>
      <c r="W14" s="627"/>
      <c r="X14" s="626"/>
      <c r="Y14" s="627"/>
      <c r="Z14" s="626"/>
    </row>
    <row r="15" spans="1:39" x14ac:dyDescent="0.25">
      <c r="A15" s="643" t="s">
        <v>1412</v>
      </c>
      <c r="B15" s="645"/>
      <c r="C15" s="645"/>
      <c r="D15" s="645"/>
      <c r="E15" s="645"/>
      <c r="F15" s="646"/>
      <c r="G15" s="645"/>
      <c r="H15" s="645"/>
      <c r="I15" s="646"/>
      <c r="J15" s="645"/>
      <c r="K15" s="645"/>
      <c r="L15" s="646"/>
      <c r="M15" s="645"/>
      <c r="N15" s="645"/>
      <c r="O15" s="646"/>
      <c r="Q15" s="628"/>
      <c r="R15" s="628"/>
      <c r="S15" s="627"/>
      <c r="T15" s="626"/>
      <c r="U15" s="627"/>
      <c r="V15" s="626"/>
      <c r="W15" s="627"/>
      <c r="X15" s="626"/>
      <c r="Y15" s="627"/>
      <c r="Z15" s="626"/>
    </row>
    <row r="16" spans="1:39" ht="17.25" x14ac:dyDescent="0.25">
      <c r="A16" s="633" t="s">
        <v>1417</v>
      </c>
      <c r="B16" s="635"/>
      <c r="C16" s="634"/>
      <c r="D16" s="634"/>
      <c r="E16" s="634"/>
      <c r="F16" s="630"/>
      <c r="G16" s="634"/>
      <c r="H16" s="647">
        <v>12.221</v>
      </c>
      <c r="I16" s="625">
        <v>3.2</v>
      </c>
      <c r="J16" s="634"/>
      <c r="K16" s="647">
        <v>14.481999999999999</v>
      </c>
      <c r="L16" s="625">
        <v>3</v>
      </c>
      <c r="M16" s="634"/>
      <c r="N16" s="647">
        <v>8.6739999999999995</v>
      </c>
      <c r="O16" s="625">
        <v>2.7</v>
      </c>
      <c r="Q16" s="628"/>
      <c r="R16" s="628"/>
      <c r="S16" s="627"/>
      <c r="T16" s="626"/>
      <c r="U16" s="627"/>
      <c r="V16" s="626"/>
      <c r="W16" s="627"/>
      <c r="X16" s="626"/>
      <c r="Y16" s="627"/>
      <c r="Z16" s="626"/>
    </row>
    <row r="17" spans="1:26" ht="17.25" x14ac:dyDescent="0.25">
      <c r="A17" s="633" t="s">
        <v>1418</v>
      </c>
      <c r="B17" s="635"/>
      <c r="C17" s="635"/>
      <c r="D17" s="635"/>
      <c r="E17" s="634"/>
      <c r="F17" s="630"/>
      <c r="G17" s="635"/>
      <c r="H17" s="647">
        <v>50.372999999999998</v>
      </c>
      <c r="I17" s="625">
        <v>8.1</v>
      </c>
      <c r="J17" s="634"/>
      <c r="K17" s="647">
        <v>44.09</v>
      </c>
      <c r="L17" s="625">
        <v>8</v>
      </c>
      <c r="M17" s="634"/>
      <c r="N17" s="647">
        <v>24.137</v>
      </c>
      <c r="O17" s="625">
        <v>6.2</v>
      </c>
      <c r="Q17" s="628"/>
      <c r="R17" s="628"/>
      <c r="S17" s="627"/>
      <c r="T17" s="626"/>
      <c r="U17" s="627"/>
      <c r="V17" s="626"/>
      <c r="W17" s="627"/>
      <c r="X17" s="626"/>
      <c r="Y17" s="627"/>
      <c r="Z17" s="626"/>
    </row>
    <row r="18" spans="1:26" x14ac:dyDescent="0.25">
      <c r="A18" s="643" t="s">
        <v>1413</v>
      </c>
      <c r="B18" s="645"/>
      <c r="C18" s="645"/>
      <c r="D18" s="645"/>
      <c r="E18" s="645"/>
      <c r="F18" s="645"/>
      <c r="G18" s="645"/>
      <c r="H18" s="645"/>
      <c r="I18" s="645"/>
      <c r="J18" s="645"/>
      <c r="K18" s="645"/>
      <c r="L18" s="646"/>
      <c r="M18" s="645"/>
      <c r="N18" s="645"/>
      <c r="O18" s="646"/>
      <c r="Q18" s="628"/>
      <c r="R18" s="628"/>
      <c r="S18" s="627"/>
      <c r="T18" s="626"/>
      <c r="U18" s="627"/>
      <c r="V18" s="626"/>
      <c r="W18" s="627"/>
      <c r="X18" s="626"/>
      <c r="Y18" s="627"/>
      <c r="Z18" s="626"/>
    </row>
    <row r="19" spans="1:26" ht="17.25" x14ac:dyDescent="0.25">
      <c r="A19" s="629" t="s">
        <v>1423</v>
      </c>
      <c r="B19" s="634"/>
      <c r="C19" s="634"/>
      <c r="D19" s="634"/>
      <c r="E19" s="648"/>
      <c r="F19" s="634"/>
      <c r="G19" s="634"/>
      <c r="H19" s="648"/>
      <c r="I19" s="634"/>
      <c r="J19" s="634"/>
      <c r="K19" s="647">
        <v>20.774000000000001</v>
      </c>
      <c r="L19" s="625">
        <v>2.7</v>
      </c>
      <c r="M19" s="634"/>
      <c r="N19" s="634">
        <v>1.5329999999999999</v>
      </c>
      <c r="O19" s="625">
        <v>2.9</v>
      </c>
      <c r="Q19" s="628"/>
      <c r="R19" s="628"/>
      <c r="S19" s="627"/>
      <c r="T19" s="626"/>
      <c r="U19" s="627"/>
      <c r="V19" s="626"/>
      <c r="W19" s="627"/>
      <c r="X19" s="626"/>
      <c r="Y19" s="627"/>
      <c r="Z19" s="626"/>
    </row>
    <row r="20" spans="1:26" x14ac:dyDescent="0.25">
      <c r="A20" s="643" t="s">
        <v>1414</v>
      </c>
      <c r="B20" s="645"/>
      <c r="C20" s="645"/>
      <c r="D20" s="645"/>
      <c r="E20" s="645"/>
      <c r="F20" s="645"/>
      <c r="G20" s="645"/>
      <c r="H20" s="645"/>
      <c r="I20" s="645"/>
      <c r="J20" s="645"/>
      <c r="K20" s="645"/>
      <c r="L20" s="645"/>
      <c r="M20" s="645"/>
      <c r="N20" s="645"/>
      <c r="O20" s="646"/>
      <c r="Q20" s="628"/>
      <c r="R20" s="628"/>
      <c r="S20" s="627"/>
      <c r="T20" s="626"/>
      <c r="U20" s="627"/>
      <c r="V20" s="626"/>
      <c r="W20" s="627"/>
      <c r="X20" s="626"/>
      <c r="Y20" s="627"/>
      <c r="Z20" s="626"/>
    </row>
    <row r="21" spans="1:26" ht="17.25" x14ac:dyDescent="0.25">
      <c r="A21" s="633" t="s">
        <v>1424</v>
      </c>
      <c r="B21" s="634"/>
      <c r="C21" s="634"/>
      <c r="D21" s="634"/>
      <c r="E21" s="634"/>
      <c r="F21" s="634"/>
      <c r="G21" s="634"/>
      <c r="H21" s="634"/>
      <c r="I21" s="634"/>
      <c r="J21" s="634"/>
      <c r="K21" s="634"/>
      <c r="L21" s="634"/>
      <c r="M21" s="634"/>
      <c r="N21" s="647">
        <v>27.9</v>
      </c>
      <c r="O21" s="625">
        <v>1.9</v>
      </c>
      <c r="Q21" s="628"/>
      <c r="R21" s="628"/>
      <c r="S21" s="627"/>
      <c r="T21" s="626"/>
      <c r="U21" s="627"/>
      <c r="V21" s="626"/>
      <c r="W21" s="627"/>
      <c r="X21" s="626"/>
      <c r="Y21" s="627"/>
      <c r="Z21" s="626"/>
    </row>
    <row r="22" spans="1:26" ht="15.75" customHeight="1" x14ac:dyDescent="0.25">
      <c r="A22" s="618" t="s">
        <v>1419</v>
      </c>
      <c r="B22" s="636"/>
      <c r="C22" s="636">
        <v>0.08</v>
      </c>
      <c r="D22" s="651"/>
      <c r="E22" s="636"/>
      <c r="F22" s="636">
        <v>0.08</v>
      </c>
      <c r="G22" s="651"/>
      <c r="H22" s="636"/>
      <c r="I22" s="636">
        <v>0.15</v>
      </c>
      <c r="J22" s="652"/>
      <c r="K22" s="636"/>
      <c r="L22" s="636">
        <v>0.18</v>
      </c>
      <c r="M22" s="651"/>
      <c r="N22" s="636"/>
      <c r="O22" s="636">
        <v>0.38</v>
      </c>
      <c r="R22" s="637"/>
      <c r="S22" s="627"/>
      <c r="T22" s="626"/>
      <c r="U22" s="627"/>
      <c r="V22" s="626"/>
      <c r="W22" s="627"/>
      <c r="X22" s="626"/>
      <c r="Y22" s="627"/>
      <c r="Z22" s="626"/>
    </row>
    <row r="23" spans="1:26" ht="18" customHeight="1" x14ac:dyDescent="0.25">
      <c r="A23" s="619" t="s">
        <v>1425</v>
      </c>
    </row>
    <row r="24" spans="1:26" ht="18" customHeight="1" x14ac:dyDescent="0.25">
      <c r="A24" s="619" t="s">
        <v>1426</v>
      </c>
    </row>
    <row r="25" spans="1:26" ht="18" customHeight="1" x14ac:dyDescent="0.25">
      <c r="A25" s="619" t="s">
        <v>1427</v>
      </c>
    </row>
    <row r="26" spans="1:26" ht="18" customHeight="1" x14ac:dyDescent="0.25">
      <c r="A26" s="619" t="s">
        <v>1428</v>
      </c>
    </row>
    <row r="27" spans="1:26" ht="18" customHeight="1" x14ac:dyDescent="0.25">
      <c r="A27" s="619" t="s">
        <v>1429</v>
      </c>
    </row>
    <row r="28" spans="1:26" ht="18" customHeight="1" x14ac:dyDescent="0.25">
      <c r="A28" s="619" t="s">
        <v>1415</v>
      </c>
    </row>
    <row r="29" spans="1:26" ht="18" customHeight="1" x14ac:dyDescent="0.25">
      <c r="A29" s="619" t="s">
        <v>1416</v>
      </c>
    </row>
    <row r="30" spans="1:26" ht="18" customHeight="1" x14ac:dyDescent="0.25">
      <c r="A30" s="619" t="s">
        <v>1430</v>
      </c>
    </row>
    <row r="31" spans="1:26" ht="18" x14ac:dyDescent="0.35">
      <c r="A31" s="619" t="s">
        <v>1431</v>
      </c>
    </row>
  </sheetData>
  <mergeCells count="5">
    <mergeCell ref="B5:C5"/>
    <mergeCell ref="E5:F5"/>
    <mergeCell ref="H5:I5"/>
    <mergeCell ref="K5:L5"/>
    <mergeCell ref="N5:O5"/>
  </mergeCells>
  <pageMargins left="0.7" right="0.7" top="0.78749999999999998" bottom="0.78749999999999998" header="0.511811023622047" footer="0.511811023622047"/>
  <pageSetup paperSize="9" scale="46" orientation="portrait" horizontalDpi="300" verticalDpi="300"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82D79-736B-46C4-BF28-F4A8A9BB1770}">
  <sheetPr>
    <tabColor theme="0" tint="-4.9989318521683403E-2"/>
  </sheetPr>
  <dimension ref="A1:AM31"/>
  <sheetViews>
    <sheetView zoomScaleNormal="100" zoomScaleSheetLayoutView="100" workbookViewId="0">
      <selection activeCell="D2" sqref="D2"/>
    </sheetView>
  </sheetViews>
  <sheetFormatPr baseColWidth="10" defaultColWidth="10.85546875" defaultRowHeight="15" x14ac:dyDescent="0.25"/>
  <cols>
    <col min="1" max="1" width="58" style="619" customWidth="1"/>
    <col min="2" max="3" width="9.7109375" style="619" customWidth="1"/>
    <col min="4" max="4" width="2.5703125" style="619" customWidth="1"/>
    <col min="5" max="6" width="9.7109375" style="619" customWidth="1"/>
    <col min="7" max="7" width="2.5703125" style="619" customWidth="1"/>
    <col min="8" max="9" width="9.7109375" style="619" customWidth="1"/>
    <col min="10" max="10" width="2" style="619" customWidth="1"/>
    <col min="11" max="12" width="9.7109375" style="619" customWidth="1"/>
    <col min="13" max="13" width="2.7109375" style="619" customWidth="1"/>
    <col min="14" max="15" width="9.7109375" style="619" customWidth="1"/>
    <col min="16" max="17" width="10.85546875" style="619"/>
    <col min="18" max="18" width="11.42578125" style="619" customWidth="1"/>
    <col min="19" max="19" width="13.7109375" style="619" customWidth="1"/>
    <col min="20" max="24" width="11.42578125" style="619" customWidth="1"/>
    <col min="25" max="25" width="12.28515625" style="619" customWidth="1"/>
    <col min="26" max="26" width="11.42578125" style="619" customWidth="1"/>
    <col min="27" max="16384" width="10.85546875" style="619"/>
  </cols>
  <sheetData>
    <row r="1" spans="1:39" ht="15" customHeight="1" x14ac:dyDescent="0.25">
      <c r="A1" s="421" t="str">
        <f>HYPERLINK("#'Inhalt'!$A$1","zurück zum Inhaltsverzeichnis")</f>
        <v>zurück zum Inhaltsverzeichnis</v>
      </c>
    </row>
    <row r="2" spans="1:39" ht="15" customHeight="1" x14ac:dyDescent="0.25"/>
    <row r="3" spans="1:39" x14ac:dyDescent="0.25">
      <c r="A3" s="620" t="s">
        <v>1435</v>
      </c>
      <c r="B3" s="621"/>
      <c r="C3" s="621"/>
      <c r="E3" s="621"/>
      <c r="F3" s="621"/>
      <c r="H3" s="621"/>
      <c r="I3" s="621"/>
      <c r="K3" s="621"/>
      <c r="L3" s="621"/>
      <c r="N3" s="621"/>
      <c r="O3" s="621"/>
      <c r="Q3" s="621"/>
      <c r="R3" s="621"/>
      <c r="S3" s="621"/>
      <c r="T3" s="621"/>
    </row>
    <row r="4" spans="1:39" ht="15" customHeight="1" x14ac:dyDescent="0.25">
      <c r="B4" s="621"/>
      <c r="C4" s="621"/>
      <c r="E4" s="621"/>
      <c r="F4" s="621"/>
      <c r="H4" s="621"/>
      <c r="I4" s="621"/>
      <c r="K4" s="621"/>
      <c r="L4" s="621"/>
      <c r="O4" s="621"/>
      <c r="Q4" s="621"/>
      <c r="R4" s="621"/>
    </row>
    <row r="5" spans="1:39" ht="15" customHeight="1" x14ac:dyDescent="0.25">
      <c r="A5" s="638"/>
      <c r="B5" s="1146" t="s">
        <v>1400</v>
      </c>
      <c r="C5" s="1146"/>
      <c r="D5" s="639"/>
      <c r="E5" s="1146" t="s">
        <v>1401</v>
      </c>
      <c r="F5" s="1146"/>
      <c r="G5" s="639"/>
      <c r="H5" s="1146" t="s">
        <v>1402</v>
      </c>
      <c r="I5" s="1146"/>
      <c r="J5" s="639"/>
      <c r="K5" s="1146" t="s">
        <v>1403</v>
      </c>
      <c r="L5" s="1146"/>
      <c r="M5" s="639"/>
      <c r="N5" s="1146" t="s">
        <v>1404</v>
      </c>
      <c r="O5" s="1146"/>
      <c r="R5" s="622"/>
      <c r="T5" s="623"/>
      <c r="Z5" s="621"/>
      <c r="AC5" s="623"/>
      <c r="AD5" s="623"/>
      <c r="AE5" s="623"/>
      <c r="AF5" s="623"/>
      <c r="AG5" s="623"/>
      <c r="AH5" s="623"/>
      <c r="AI5" s="623"/>
      <c r="AJ5" s="623"/>
      <c r="AK5" s="623"/>
      <c r="AL5" s="623"/>
      <c r="AM5" s="623"/>
    </row>
    <row r="6" spans="1:39" x14ac:dyDescent="0.25">
      <c r="A6" s="640"/>
      <c r="B6" s="649" t="s">
        <v>62</v>
      </c>
      <c r="C6" s="641" t="s">
        <v>1421</v>
      </c>
      <c r="D6" s="650"/>
      <c r="E6" s="650" t="s">
        <v>62</v>
      </c>
      <c r="F6" s="642" t="s">
        <v>1421</v>
      </c>
      <c r="G6" s="650"/>
      <c r="H6" s="650" t="s">
        <v>62</v>
      </c>
      <c r="I6" s="642" t="s">
        <v>1421</v>
      </c>
      <c r="J6" s="650"/>
      <c r="K6" s="650" t="s">
        <v>62</v>
      </c>
      <c r="L6" s="642" t="s">
        <v>1421</v>
      </c>
      <c r="M6" s="650"/>
      <c r="N6" s="650" t="s">
        <v>62</v>
      </c>
      <c r="O6" s="642" t="s">
        <v>1421</v>
      </c>
      <c r="R6" s="622"/>
      <c r="S6" s="621"/>
      <c r="T6" s="621"/>
      <c r="U6" s="621"/>
      <c r="W6" s="621"/>
      <c r="Z6" s="623"/>
      <c r="AA6" s="623"/>
      <c r="AB6" s="623"/>
      <c r="AC6" s="623"/>
      <c r="AD6" s="623"/>
      <c r="AE6" s="623"/>
      <c r="AF6" s="623"/>
      <c r="AG6" s="623"/>
      <c r="AH6" s="623"/>
      <c r="AI6" s="623"/>
      <c r="AJ6" s="623"/>
      <c r="AK6" s="623"/>
      <c r="AL6" s="623"/>
      <c r="AM6" s="623"/>
    </row>
    <row r="7" spans="1:39" x14ac:dyDescent="0.25">
      <c r="A7" s="624" t="s">
        <v>1405</v>
      </c>
      <c r="B7" s="647">
        <v>426.33300000000003</v>
      </c>
      <c r="C7" s="625">
        <v>3.1</v>
      </c>
      <c r="D7" s="634"/>
      <c r="E7" s="647">
        <v>426.33300000000003</v>
      </c>
      <c r="F7" s="625">
        <v>3.1</v>
      </c>
      <c r="G7" s="634"/>
      <c r="H7" s="647">
        <v>417.75900000000001</v>
      </c>
      <c r="I7" s="625">
        <v>3.1</v>
      </c>
      <c r="J7" s="634"/>
      <c r="K7" s="647">
        <v>414.41300000000001</v>
      </c>
      <c r="L7" s="625">
        <v>3.2</v>
      </c>
      <c r="M7" s="634"/>
      <c r="N7" s="647">
        <v>456.07799999999997</v>
      </c>
      <c r="O7" s="625">
        <v>4.0999999999999996</v>
      </c>
      <c r="Q7" s="626"/>
      <c r="R7" s="626"/>
      <c r="S7" s="627"/>
      <c r="T7" s="626"/>
      <c r="U7" s="627"/>
      <c r="V7" s="626"/>
      <c r="W7" s="627"/>
      <c r="X7" s="626"/>
      <c r="Y7" s="627"/>
      <c r="Z7" s="626"/>
    </row>
    <row r="8" spans="1:39" ht="17.25" x14ac:dyDescent="0.25">
      <c r="A8" s="643" t="s">
        <v>1422</v>
      </c>
      <c r="B8" s="645"/>
      <c r="C8" s="644"/>
      <c r="D8" s="645"/>
      <c r="E8" s="645"/>
      <c r="F8" s="645"/>
      <c r="G8" s="645"/>
      <c r="H8" s="645"/>
      <c r="I8" s="645"/>
      <c r="J8" s="645"/>
      <c r="K8" s="645"/>
      <c r="L8" s="645"/>
      <c r="M8" s="645"/>
      <c r="N8" s="645"/>
      <c r="O8" s="645"/>
      <c r="Q8" s="628"/>
      <c r="R8" s="628"/>
      <c r="S8" s="627"/>
      <c r="T8" s="626"/>
      <c r="U8" s="627"/>
      <c r="V8" s="626"/>
      <c r="W8" s="627"/>
      <c r="X8" s="626"/>
      <c r="Y8" s="627"/>
      <c r="Z8" s="626"/>
    </row>
    <row r="9" spans="1:39" x14ac:dyDescent="0.25">
      <c r="A9" s="629" t="s">
        <v>1406</v>
      </c>
      <c r="B9" s="647">
        <v>-40.07</v>
      </c>
      <c r="C9" s="625">
        <v>5.3</v>
      </c>
      <c r="D9" s="634"/>
      <c r="E9" s="634"/>
      <c r="F9" s="630"/>
      <c r="G9" s="634"/>
      <c r="H9" s="634"/>
      <c r="I9" s="630"/>
      <c r="J9" s="634"/>
      <c r="K9" s="634"/>
      <c r="L9" s="630"/>
      <c r="M9" s="634"/>
      <c r="N9" s="634"/>
      <c r="O9" s="630"/>
      <c r="Q9" s="631"/>
      <c r="R9" s="626"/>
      <c r="S9" s="627"/>
      <c r="T9" s="626"/>
      <c r="U9" s="627"/>
      <c r="V9" s="626"/>
      <c r="W9" s="627"/>
      <c r="X9" s="626"/>
      <c r="Y9" s="627"/>
      <c r="Z9" s="626"/>
    </row>
    <row r="10" spans="1:39" x14ac:dyDescent="0.25">
      <c r="A10" s="629" t="s">
        <v>1407</v>
      </c>
      <c r="B10" s="634"/>
      <c r="C10" s="632"/>
      <c r="D10" s="634"/>
      <c r="E10" s="647">
        <v>-31.785</v>
      </c>
      <c r="F10" s="625">
        <v>6.7</v>
      </c>
      <c r="G10" s="634"/>
      <c r="H10" s="647">
        <v>-23.381</v>
      </c>
      <c r="I10" s="625">
        <v>6.7</v>
      </c>
      <c r="J10" s="634"/>
      <c r="K10" s="647">
        <v>-22.306000000000001</v>
      </c>
      <c r="L10" s="625">
        <v>6.5</v>
      </c>
      <c r="M10" s="634"/>
      <c r="N10" s="634">
        <v>-5.5049999999999999</v>
      </c>
      <c r="O10" s="625">
        <v>6.2</v>
      </c>
      <c r="Q10" s="631"/>
      <c r="R10" s="626"/>
      <c r="S10" s="627"/>
      <c r="T10" s="626"/>
      <c r="U10" s="627"/>
      <c r="V10" s="626"/>
      <c r="W10" s="627"/>
      <c r="X10" s="626"/>
      <c r="Y10" s="627"/>
      <c r="Z10" s="626"/>
    </row>
    <row r="11" spans="1:39" x14ac:dyDescent="0.25">
      <c r="A11" s="629" t="s">
        <v>1408</v>
      </c>
      <c r="B11" s="634"/>
      <c r="C11" s="632"/>
      <c r="D11" s="634"/>
      <c r="E11" s="647">
        <v>-39.793999999999997</v>
      </c>
      <c r="F11" s="625">
        <v>7.7</v>
      </c>
      <c r="G11" s="634"/>
      <c r="H11" s="647">
        <v>-42.679000000000002</v>
      </c>
      <c r="I11" s="625">
        <v>8.6</v>
      </c>
      <c r="J11" s="634"/>
      <c r="K11" s="634">
        <v>-15.057</v>
      </c>
      <c r="L11" s="625">
        <v>10.4</v>
      </c>
      <c r="M11" s="634"/>
      <c r="N11" s="634">
        <v>5.0910000000000002</v>
      </c>
      <c r="O11" s="625">
        <v>11.1</v>
      </c>
      <c r="Q11" s="631"/>
      <c r="R11" s="626"/>
      <c r="S11" s="627"/>
      <c r="T11" s="626"/>
      <c r="U11" s="627"/>
      <c r="V11" s="626"/>
      <c r="W11" s="627"/>
      <c r="X11" s="626"/>
      <c r="Y11" s="627"/>
      <c r="Z11" s="626"/>
    </row>
    <row r="12" spans="1:39" x14ac:dyDescent="0.25">
      <c r="A12" s="629" t="s">
        <v>1409</v>
      </c>
      <c r="B12" s="634"/>
      <c r="C12" s="632"/>
      <c r="D12" s="634"/>
      <c r="E12" s="647">
        <v>-54.14</v>
      </c>
      <c r="F12" s="625">
        <v>8.5</v>
      </c>
      <c r="G12" s="634"/>
      <c r="H12" s="647">
        <v>-45.088999999999999</v>
      </c>
      <c r="I12" s="625">
        <v>8.9</v>
      </c>
      <c r="J12" s="634"/>
      <c r="K12" s="647">
        <v>-39.232999999999997</v>
      </c>
      <c r="L12" s="625">
        <v>7.9</v>
      </c>
      <c r="M12" s="634"/>
      <c r="N12" s="634">
        <v>-13.781000000000001</v>
      </c>
      <c r="O12" s="625">
        <v>7.7</v>
      </c>
      <c r="Q12" s="631"/>
      <c r="R12" s="626"/>
      <c r="S12" s="627"/>
      <c r="T12" s="626"/>
      <c r="U12" s="627"/>
      <c r="V12" s="626"/>
      <c r="W12" s="627"/>
      <c r="X12" s="626"/>
      <c r="Y12" s="627"/>
      <c r="Z12" s="626"/>
    </row>
    <row r="13" spans="1:39" x14ac:dyDescent="0.25">
      <c r="A13" s="629" t="s">
        <v>1410</v>
      </c>
      <c r="B13" s="634"/>
      <c r="C13" s="632"/>
      <c r="D13" s="634"/>
      <c r="E13" s="647">
        <v>-47.698</v>
      </c>
      <c r="F13" s="625">
        <v>11.7</v>
      </c>
      <c r="G13" s="634"/>
      <c r="H13" s="647">
        <v>-35.945</v>
      </c>
      <c r="I13" s="625">
        <v>12.5</v>
      </c>
      <c r="J13" s="634"/>
      <c r="K13" s="647">
        <v>-34.417000000000002</v>
      </c>
      <c r="L13" s="625">
        <v>11.8</v>
      </c>
      <c r="M13" s="634"/>
      <c r="N13" s="634">
        <v>-16.834</v>
      </c>
      <c r="O13" s="625">
        <v>9.3000000000000007</v>
      </c>
      <c r="Q13" s="631"/>
      <c r="R13" s="626"/>
      <c r="S13" s="627"/>
      <c r="T13" s="626"/>
      <c r="U13" s="627"/>
      <c r="V13" s="626"/>
      <c r="W13" s="627"/>
      <c r="X13" s="626"/>
      <c r="Y13" s="627"/>
      <c r="Z13" s="626"/>
    </row>
    <row r="14" spans="1:39" x14ac:dyDescent="0.25">
      <c r="A14" s="629" t="s">
        <v>1411</v>
      </c>
      <c r="B14" s="634"/>
      <c r="C14" s="632"/>
      <c r="D14" s="634"/>
      <c r="E14" s="647">
        <v>-41.4</v>
      </c>
      <c r="F14" s="625">
        <v>10.4</v>
      </c>
      <c r="G14" s="634"/>
      <c r="H14" s="647">
        <v>-39.686</v>
      </c>
      <c r="I14" s="625">
        <v>10.6</v>
      </c>
      <c r="J14" s="634"/>
      <c r="K14" s="647">
        <v>-22.367999999999999</v>
      </c>
      <c r="L14" s="625">
        <v>10.7</v>
      </c>
      <c r="M14" s="634"/>
      <c r="N14" s="634">
        <v>-4.3719999999999999</v>
      </c>
      <c r="O14" s="625">
        <v>9.3000000000000007</v>
      </c>
      <c r="Q14" s="631"/>
      <c r="R14" s="626"/>
      <c r="S14" s="627"/>
      <c r="T14" s="626"/>
      <c r="U14" s="627"/>
      <c r="V14" s="626"/>
      <c r="W14" s="627"/>
      <c r="X14" s="626"/>
      <c r="Y14" s="627"/>
      <c r="Z14" s="626"/>
    </row>
    <row r="15" spans="1:39" x14ac:dyDescent="0.25">
      <c r="A15" s="643" t="s">
        <v>1412</v>
      </c>
      <c r="B15" s="645"/>
      <c r="C15" s="645"/>
      <c r="D15" s="645"/>
      <c r="E15" s="645"/>
      <c r="F15" s="646"/>
      <c r="G15" s="645"/>
      <c r="H15" s="645"/>
      <c r="I15" s="646"/>
      <c r="J15" s="645"/>
      <c r="K15" s="645"/>
      <c r="L15" s="646"/>
      <c r="M15" s="645"/>
      <c r="N15" s="645"/>
      <c r="O15" s="646"/>
      <c r="Q15" s="628"/>
      <c r="R15" s="628"/>
      <c r="S15" s="627"/>
      <c r="T15" s="626"/>
      <c r="U15" s="627"/>
      <c r="V15" s="626"/>
      <c r="W15" s="627"/>
      <c r="X15" s="626"/>
      <c r="Y15" s="627"/>
      <c r="Z15" s="626"/>
    </row>
    <row r="16" spans="1:39" ht="17.25" x14ac:dyDescent="0.25">
      <c r="A16" s="633" t="s">
        <v>1417</v>
      </c>
      <c r="B16" s="635"/>
      <c r="C16" s="634"/>
      <c r="D16" s="634"/>
      <c r="E16" s="634"/>
      <c r="F16" s="630"/>
      <c r="G16" s="634"/>
      <c r="H16" s="647">
        <v>11.677</v>
      </c>
      <c r="I16" s="625">
        <v>2.8</v>
      </c>
      <c r="J16" s="634"/>
      <c r="K16" s="647">
        <v>13.551</v>
      </c>
      <c r="L16" s="625">
        <v>2.7</v>
      </c>
      <c r="M16" s="634"/>
      <c r="N16" s="647">
        <v>7.9450000000000003</v>
      </c>
      <c r="O16" s="625">
        <v>2.4</v>
      </c>
      <c r="Q16" s="628"/>
      <c r="R16" s="628"/>
      <c r="S16" s="627"/>
      <c r="T16" s="626"/>
      <c r="U16" s="627"/>
      <c r="V16" s="626"/>
      <c r="W16" s="627"/>
      <c r="X16" s="626"/>
      <c r="Y16" s="627"/>
      <c r="Z16" s="626"/>
    </row>
    <row r="17" spans="1:26" ht="17.25" x14ac:dyDescent="0.25">
      <c r="A17" s="633" t="s">
        <v>1418</v>
      </c>
      <c r="B17" s="635"/>
      <c r="C17" s="635"/>
      <c r="D17" s="635"/>
      <c r="E17" s="634"/>
      <c r="F17" s="630"/>
      <c r="G17" s="635"/>
      <c r="H17" s="647">
        <v>49.503999999999998</v>
      </c>
      <c r="I17" s="625">
        <v>7.1</v>
      </c>
      <c r="J17" s="634"/>
      <c r="K17" s="647">
        <v>44.287999999999997</v>
      </c>
      <c r="L17" s="625">
        <v>7.1</v>
      </c>
      <c r="M17" s="634"/>
      <c r="N17" s="647">
        <v>25.036000000000001</v>
      </c>
      <c r="O17" s="625">
        <v>5.6</v>
      </c>
      <c r="Q17" s="628"/>
      <c r="R17" s="628"/>
      <c r="S17" s="627"/>
      <c r="T17" s="626"/>
      <c r="U17" s="627"/>
      <c r="V17" s="626"/>
      <c r="W17" s="627"/>
      <c r="X17" s="626"/>
      <c r="Y17" s="627"/>
      <c r="Z17" s="626"/>
    </row>
    <row r="18" spans="1:26" x14ac:dyDescent="0.25">
      <c r="A18" s="643" t="s">
        <v>1413</v>
      </c>
      <c r="B18" s="645"/>
      <c r="C18" s="645"/>
      <c r="D18" s="645"/>
      <c r="E18" s="645"/>
      <c r="F18" s="645"/>
      <c r="G18" s="645"/>
      <c r="H18" s="645"/>
      <c r="I18" s="645"/>
      <c r="J18" s="645"/>
      <c r="K18" s="645"/>
      <c r="L18" s="646"/>
      <c r="M18" s="645"/>
      <c r="N18" s="645"/>
      <c r="O18" s="646"/>
      <c r="Q18" s="628"/>
      <c r="R18" s="628"/>
      <c r="S18" s="627"/>
      <c r="T18" s="626"/>
      <c r="U18" s="627"/>
      <c r="V18" s="626"/>
      <c r="W18" s="627"/>
      <c r="X18" s="626"/>
      <c r="Y18" s="627"/>
      <c r="Z18" s="626"/>
    </row>
    <row r="19" spans="1:26" ht="17.25" x14ac:dyDescent="0.25">
      <c r="A19" s="629" t="s">
        <v>1423</v>
      </c>
      <c r="B19" s="634"/>
      <c r="C19" s="634"/>
      <c r="D19" s="634"/>
      <c r="E19" s="648"/>
      <c r="F19" s="634"/>
      <c r="G19" s="634"/>
      <c r="H19" s="648"/>
      <c r="I19" s="634"/>
      <c r="J19" s="634"/>
      <c r="K19" s="647">
        <v>17.215</v>
      </c>
      <c r="L19" s="625">
        <v>2.8</v>
      </c>
      <c r="M19" s="634"/>
      <c r="N19" s="634">
        <v>-1.3520000000000001</v>
      </c>
      <c r="O19" s="625">
        <v>2.8</v>
      </c>
      <c r="Q19" s="628"/>
      <c r="R19" s="628"/>
      <c r="S19" s="627"/>
      <c r="T19" s="626"/>
      <c r="U19" s="627"/>
      <c r="V19" s="626"/>
      <c r="W19" s="627"/>
      <c r="X19" s="626"/>
      <c r="Y19" s="627"/>
      <c r="Z19" s="626"/>
    </row>
    <row r="20" spans="1:26" x14ac:dyDescent="0.25">
      <c r="A20" s="643" t="s">
        <v>1414</v>
      </c>
      <c r="B20" s="645"/>
      <c r="C20" s="645"/>
      <c r="D20" s="645"/>
      <c r="E20" s="645"/>
      <c r="F20" s="645"/>
      <c r="G20" s="645"/>
      <c r="H20" s="645"/>
      <c r="I20" s="645"/>
      <c r="J20" s="645"/>
      <c r="K20" s="645"/>
      <c r="L20" s="645"/>
      <c r="M20" s="645"/>
      <c r="N20" s="645"/>
      <c r="O20" s="646"/>
      <c r="Q20" s="628"/>
      <c r="R20" s="628"/>
      <c r="S20" s="627"/>
      <c r="T20" s="626"/>
      <c r="U20" s="627"/>
      <c r="V20" s="626"/>
      <c r="W20" s="627"/>
      <c r="X20" s="626"/>
      <c r="Y20" s="627"/>
      <c r="Z20" s="626"/>
    </row>
    <row r="21" spans="1:26" ht="17.25" x14ac:dyDescent="0.25">
      <c r="A21" s="633" t="s">
        <v>1424</v>
      </c>
      <c r="B21" s="634"/>
      <c r="C21" s="634"/>
      <c r="D21" s="634"/>
      <c r="E21" s="634"/>
      <c r="F21" s="634"/>
      <c r="G21" s="634"/>
      <c r="H21" s="634"/>
      <c r="I21" s="634"/>
      <c r="J21" s="634"/>
      <c r="K21" s="634"/>
      <c r="L21" s="634"/>
      <c r="M21" s="634"/>
      <c r="N21" s="647">
        <v>26.925000000000001</v>
      </c>
      <c r="O21" s="625">
        <v>1.6</v>
      </c>
      <c r="Q21" s="628"/>
      <c r="R21" s="628"/>
      <c r="S21" s="627"/>
      <c r="T21" s="626"/>
      <c r="U21" s="627"/>
      <c r="V21" s="626"/>
      <c r="W21" s="627"/>
      <c r="X21" s="626"/>
      <c r="Y21" s="627"/>
      <c r="Z21" s="626"/>
    </row>
    <row r="22" spans="1:26" ht="15.75" customHeight="1" x14ac:dyDescent="0.25">
      <c r="A22" s="618" t="s">
        <v>1419</v>
      </c>
      <c r="B22" s="636"/>
      <c r="C22" s="636">
        <v>0.06</v>
      </c>
      <c r="D22" s="651"/>
      <c r="E22" s="636"/>
      <c r="F22" s="636">
        <v>0.06</v>
      </c>
      <c r="G22" s="651"/>
      <c r="H22" s="636"/>
      <c r="I22" s="636">
        <v>0.13</v>
      </c>
      <c r="J22" s="652"/>
      <c r="K22" s="636"/>
      <c r="L22" s="636">
        <v>0.16</v>
      </c>
      <c r="M22" s="651"/>
      <c r="N22" s="636"/>
      <c r="O22" s="636">
        <v>0.38</v>
      </c>
      <c r="R22" s="637"/>
      <c r="S22" s="627"/>
      <c r="T22" s="626"/>
      <c r="U22" s="627"/>
      <c r="V22" s="626"/>
      <c r="W22" s="627"/>
      <c r="X22" s="626"/>
      <c r="Y22" s="627"/>
      <c r="Z22" s="626"/>
    </row>
    <row r="23" spans="1:26" ht="18" customHeight="1" x14ac:dyDescent="0.25">
      <c r="A23" s="619" t="s">
        <v>1425</v>
      </c>
    </row>
    <row r="24" spans="1:26" ht="18" customHeight="1" x14ac:dyDescent="0.25">
      <c r="A24" s="619" t="s">
        <v>1426</v>
      </c>
    </row>
    <row r="25" spans="1:26" ht="18" customHeight="1" x14ac:dyDescent="0.25">
      <c r="A25" s="619" t="s">
        <v>1427</v>
      </c>
    </row>
    <row r="26" spans="1:26" ht="18" customHeight="1" x14ac:dyDescent="0.25">
      <c r="A26" s="619" t="s">
        <v>1428</v>
      </c>
    </row>
    <row r="27" spans="1:26" ht="18" customHeight="1" x14ac:dyDescent="0.25">
      <c r="A27" s="619" t="s">
        <v>1429</v>
      </c>
    </row>
    <row r="28" spans="1:26" ht="18" customHeight="1" x14ac:dyDescent="0.25">
      <c r="A28" s="619" t="s">
        <v>1415</v>
      </c>
    </row>
    <row r="29" spans="1:26" ht="18" customHeight="1" x14ac:dyDescent="0.25">
      <c r="A29" s="619" t="s">
        <v>1416</v>
      </c>
    </row>
    <row r="30" spans="1:26" ht="18" customHeight="1" x14ac:dyDescent="0.25">
      <c r="A30" s="619" t="s">
        <v>1430</v>
      </c>
    </row>
    <row r="31" spans="1:26" ht="18" x14ac:dyDescent="0.35">
      <c r="A31" s="619" t="s">
        <v>1431</v>
      </c>
    </row>
  </sheetData>
  <mergeCells count="5">
    <mergeCell ref="B5:C5"/>
    <mergeCell ref="E5:F5"/>
    <mergeCell ref="H5:I5"/>
    <mergeCell ref="K5:L5"/>
    <mergeCell ref="N5:O5"/>
  </mergeCells>
  <pageMargins left="0.7" right="0.7" top="0.78749999999999998" bottom="0.78749999999999998" header="0.511811023622047" footer="0.511811023622047"/>
  <pageSetup paperSize="9" scale="46" orientation="portrait" horizontalDpi="300" verticalDpi="300"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3D7EA-D844-42BC-9430-45BA6A249F4C}">
  <sheetPr>
    <tabColor theme="0" tint="-4.9989318521683403E-2"/>
  </sheetPr>
  <dimension ref="A1:AM31"/>
  <sheetViews>
    <sheetView zoomScaleNormal="100" zoomScaleSheetLayoutView="100" workbookViewId="0">
      <selection activeCell="D2" sqref="D2"/>
    </sheetView>
  </sheetViews>
  <sheetFormatPr baseColWidth="10" defaultColWidth="10.85546875" defaultRowHeight="15" x14ac:dyDescent="0.25"/>
  <cols>
    <col min="1" max="1" width="58" style="619" customWidth="1"/>
    <col min="2" max="3" width="9.7109375" style="619" customWidth="1"/>
    <col min="4" max="4" width="2.5703125" style="619" customWidth="1"/>
    <col min="5" max="6" width="9.7109375" style="619" customWidth="1"/>
    <col min="7" max="7" width="2.5703125" style="619" customWidth="1"/>
    <col min="8" max="9" width="9.7109375" style="619" customWidth="1"/>
    <col min="10" max="10" width="2" style="619" customWidth="1"/>
    <col min="11" max="12" width="9.7109375" style="619" customWidth="1"/>
    <col min="13" max="13" width="2.7109375" style="619" customWidth="1"/>
    <col min="14" max="15" width="9.7109375" style="619" customWidth="1"/>
    <col min="16" max="17" width="10.85546875" style="619"/>
    <col min="18" max="18" width="11.42578125" style="619" customWidth="1"/>
    <col min="19" max="19" width="13.7109375" style="619" customWidth="1"/>
    <col min="20" max="24" width="11.42578125" style="619" customWidth="1"/>
    <col min="25" max="25" width="12.28515625" style="619" customWidth="1"/>
    <col min="26" max="26" width="11.42578125" style="619" customWidth="1"/>
    <col min="27" max="16384" width="10.85546875" style="619"/>
  </cols>
  <sheetData>
    <row r="1" spans="1:39" ht="15" customHeight="1" x14ac:dyDescent="0.25">
      <c r="A1" s="421" t="str">
        <f>HYPERLINK("#'Inhalt'!$A$1","zurück zum Inhaltsverzeichnis")</f>
        <v>zurück zum Inhaltsverzeichnis</v>
      </c>
    </row>
    <row r="2" spans="1:39" ht="15" customHeight="1" x14ac:dyDescent="0.25"/>
    <row r="3" spans="1:39" x14ac:dyDescent="0.25">
      <c r="A3" s="620" t="s">
        <v>1434</v>
      </c>
      <c r="B3" s="621"/>
      <c r="C3" s="621"/>
      <c r="E3" s="621"/>
      <c r="F3" s="621"/>
      <c r="H3" s="621"/>
      <c r="I3" s="621"/>
      <c r="K3" s="621"/>
      <c r="L3" s="621"/>
      <c r="N3" s="621"/>
      <c r="O3" s="621"/>
      <c r="Q3" s="621"/>
      <c r="R3" s="621"/>
      <c r="S3" s="621"/>
      <c r="T3" s="621"/>
    </row>
    <row r="4" spans="1:39" ht="15" customHeight="1" x14ac:dyDescent="0.25">
      <c r="B4" s="621"/>
      <c r="C4" s="621"/>
      <c r="E4" s="621"/>
      <c r="F4" s="621"/>
      <c r="H4" s="621"/>
      <c r="I4" s="621"/>
      <c r="K4" s="621"/>
      <c r="L4" s="621"/>
      <c r="O4" s="621"/>
      <c r="Q4" s="621"/>
      <c r="R4" s="621"/>
    </row>
    <row r="5" spans="1:39" ht="15" customHeight="1" x14ac:dyDescent="0.25">
      <c r="A5" s="638"/>
      <c r="B5" s="1146" t="s">
        <v>1400</v>
      </c>
      <c r="C5" s="1146"/>
      <c r="D5" s="639"/>
      <c r="E5" s="1146" t="s">
        <v>1401</v>
      </c>
      <c r="F5" s="1146"/>
      <c r="G5" s="639"/>
      <c r="H5" s="1146" t="s">
        <v>1402</v>
      </c>
      <c r="I5" s="1146"/>
      <c r="J5" s="639"/>
      <c r="K5" s="1146" t="s">
        <v>1403</v>
      </c>
      <c r="L5" s="1146"/>
      <c r="M5" s="639"/>
      <c r="N5" s="1146" t="s">
        <v>1404</v>
      </c>
      <c r="O5" s="1146"/>
      <c r="R5" s="622"/>
      <c r="T5" s="623"/>
      <c r="Z5" s="621"/>
      <c r="AC5" s="623"/>
      <c r="AD5" s="623"/>
      <c r="AE5" s="623"/>
      <c r="AF5" s="623"/>
      <c r="AG5" s="623"/>
      <c r="AH5" s="623"/>
      <c r="AI5" s="623"/>
      <c r="AJ5" s="623"/>
      <c r="AK5" s="623"/>
      <c r="AL5" s="623"/>
      <c r="AM5" s="623"/>
    </row>
    <row r="6" spans="1:39" x14ac:dyDescent="0.25">
      <c r="A6" s="640"/>
      <c r="B6" s="649" t="s">
        <v>62</v>
      </c>
      <c r="C6" s="641" t="s">
        <v>1421</v>
      </c>
      <c r="D6" s="650"/>
      <c r="E6" s="650" t="s">
        <v>62</v>
      </c>
      <c r="F6" s="642" t="s">
        <v>1421</v>
      </c>
      <c r="G6" s="650"/>
      <c r="H6" s="650" t="s">
        <v>62</v>
      </c>
      <c r="I6" s="642" t="s">
        <v>1421</v>
      </c>
      <c r="J6" s="650"/>
      <c r="K6" s="650" t="s">
        <v>62</v>
      </c>
      <c r="L6" s="642" t="s">
        <v>1421</v>
      </c>
      <c r="M6" s="650"/>
      <c r="N6" s="650" t="s">
        <v>62</v>
      </c>
      <c r="O6" s="642" t="s">
        <v>1421</v>
      </c>
      <c r="R6" s="622"/>
      <c r="S6" s="621"/>
      <c r="T6" s="621"/>
      <c r="U6" s="621"/>
      <c r="W6" s="621"/>
      <c r="Z6" s="623"/>
      <c r="AA6" s="623"/>
      <c r="AB6" s="623"/>
      <c r="AC6" s="623"/>
      <c r="AD6" s="623"/>
      <c r="AE6" s="623"/>
      <c r="AF6" s="623"/>
      <c r="AG6" s="623"/>
      <c r="AH6" s="623"/>
      <c r="AI6" s="623"/>
      <c r="AJ6" s="623"/>
      <c r="AK6" s="623"/>
      <c r="AL6" s="623"/>
      <c r="AM6" s="623"/>
    </row>
    <row r="7" spans="1:39" x14ac:dyDescent="0.25">
      <c r="A7" s="624" t="s">
        <v>1405</v>
      </c>
      <c r="B7" s="647">
        <v>424.75700000000001</v>
      </c>
      <c r="C7" s="625">
        <v>3.1</v>
      </c>
      <c r="D7" s="634"/>
      <c r="E7" s="647">
        <v>424.75700000000001</v>
      </c>
      <c r="F7" s="625">
        <v>3.1</v>
      </c>
      <c r="G7" s="634"/>
      <c r="H7" s="647">
        <v>417.19200000000001</v>
      </c>
      <c r="I7" s="625">
        <v>3.1</v>
      </c>
      <c r="J7" s="634"/>
      <c r="K7" s="647">
        <v>414.74200000000002</v>
      </c>
      <c r="L7" s="625">
        <v>3.2</v>
      </c>
      <c r="M7" s="634"/>
      <c r="N7" s="647">
        <v>455.351</v>
      </c>
      <c r="O7" s="625">
        <v>4</v>
      </c>
      <c r="Q7" s="626"/>
      <c r="R7" s="626"/>
      <c r="S7" s="627"/>
      <c r="T7" s="626"/>
      <c r="U7" s="627"/>
      <c r="V7" s="626"/>
      <c r="W7" s="627"/>
      <c r="X7" s="626"/>
      <c r="Y7" s="627"/>
      <c r="Z7" s="626"/>
    </row>
    <row r="8" spans="1:39" ht="17.25" x14ac:dyDescent="0.25">
      <c r="A8" s="643" t="s">
        <v>1422</v>
      </c>
      <c r="B8" s="645"/>
      <c r="C8" s="644"/>
      <c r="D8" s="645"/>
      <c r="E8" s="645"/>
      <c r="F8" s="645"/>
      <c r="G8" s="645"/>
      <c r="H8" s="645"/>
      <c r="I8" s="645"/>
      <c r="J8" s="645"/>
      <c r="K8" s="645"/>
      <c r="L8" s="645"/>
      <c r="M8" s="645"/>
      <c r="N8" s="645"/>
      <c r="O8" s="645"/>
      <c r="Q8" s="628"/>
      <c r="R8" s="628"/>
      <c r="S8" s="627"/>
      <c r="T8" s="626"/>
      <c r="U8" s="627"/>
      <c r="V8" s="626"/>
      <c r="W8" s="627"/>
      <c r="X8" s="626"/>
      <c r="Y8" s="627"/>
      <c r="Z8" s="626"/>
    </row>
    <row r="9" spans="1:39" x14ac:dyDescent="0.25">
      <c r="A9" s="629" t="s">
        <v>1406</v>
      </c>
      <c r="B9" s="647">
        <v>-30.69</v>
      </c>
      <c r="C9" s="625">
        <v>4.4000000000000004</v>
      </c>
      <c r="D9" s="634"/>
      <c r="E9" s="634"/>
      <c r="F9" s="630"/>
      <c r="G9" s="634"/>
      <c r="H9" s="634"/>
      <c r="I9" s="630"/>
      <c r="J9" s="634"/>
      <c r="K9" s="634"/>
      <c r="L9" s="630"/>
      <c r="M9" s="634"/>
      <c r="N9" s="634"/>
      <c r="O9" s="630"/>
      <c r="Q9" s="631"/>
      <c r="R9" s="626"/>
      <c r="S9" s="627"/>
      <c r="T9" s="626"/>
      <c r="U9" s="627"/>
      <c r="V9" s="626"/>
      <c r="W9" s="627"/>
      <c r="X9" s="626"/>
      <c r="Y9" s="627"/>
      <c r="Z9" s="626"/>
    </row>
    <row r="10" spans="1:39" x14ac:dyDescent="0.25">
      <c r="A10" s="629" t="s">
        <v>1407</v>
      </c>
      <c r="B10" s="634"/>
      <c r="C10" s="632"/>
      <c r="D10" s="634"/>
      <c r="E10" s="647">
        <v>-28.233000000000001</v>
      </c>
      <c r="F10" s="625">
        <v>6</v>
      </c>
      <c r="G10" s="634"/>
      <c r="H10" s="647">
        <v>-19.843</v>
      </c>
      <c r="I10" s="625">
        <v>6</v>
      </c>
      <c r="J10" s="634"/>
      <c r="K10" s="647">
        <v>-19.068000000000001</v>
      </c>
      <c r="L10" s="625">
        <v>5.9</v>
      </c>
      <c r="M10" s="634"/>
      <c r="N10" s="634">
        <v>-2.6869999999999998</v>
      </c>
      <c r="O10" s="625">
        <v>5.7</v>
      </c>
      <c r="Q10" s="631"/>
      <c r="R10" s="626"/>
      <c r="S10" s="627"/>
      <c r="T10" s="626"/>
      <c r="U10" s="627"/>
      <c r="V10" s="626"/>
      <c r="W10" s="627"/>
      <c r="X10" s="626"/>
      <c r="Y10" s="627"/>
      <c r="Z10" s="626"/>
    </row>
    <row r="11" spans="1:39" x14ac:dyDescent="0.25">
      <c r="A11" s="629" t="s">
        <v>1408</v>
      </c>
      <c r="B11" s="634"/>
      <c r="C11" s="632"/>
      <c r="D11" s="634"/>
      <c r="E11" s="647">
        <v>-22.576000000000001</v>
      </c>
      <c r="F11" s="625">
        <v>8.6999999999999993</v>
      </c>
      <c r="G11" s="634"/>
      <c r="H11" s="647">
        <v>-27.739000000000001</v>
      </c>
      <c r="I11" s="625">
        <v>8.9</v>
      </c>
      <c r="J11" s="634"/>
      <c r="K11" s="634">
        <v>-7.5179999999999998</v>
      </c>
      <c r="L11" s="625">
        <v>10.3</v>
      </c>
      <c r="M11" s="634"/>
      <c r="N11" s="634">
        <v>12.085000000000001</v>
      </c>
      <c r="O11" s="625">
        <v>11.4</v>
      </c>
      <c r="Q11" s="631"/>
      <c r="R11" s="626"/>
      <c r="S11" s="627"/>
      <c r="T11" s="626"/>
      <c r="U11" s="627"/>
      <c r="V11" s="626"/>
      <c r="W11" s="627"/>
      <c r="X11" s="626"/>
      <c r="Y11" s="627"/>
      <c r="Z11" s="626"/>
    </row>
    <row r="12" spans="1:39" x14ac:dyDescent="0.25">
      <c r="A12" s="629" t="s">
        <v>1409</v>
      </c>
      <c r="B12" s="634"/>
      <c r="C12" s="632"/>
      <c r="D12" s="634"/>
      <c r="E12" s="647">
        <v>-46.564</v>
      </c>
      <c r="F12" s="625">
        <v>9.1999999999999993</v>
      </c>
      <c r="G12" s="634"/>
      <c r="H12" s="647">
        <v>-37.31</v>
      </c>
      <c r="I12" s="625">
        <v>9.5</v>
      </c>
      <c r="J12" s="634"/>
      <c r="K12" s="647">
        <v>-33.034999999999997</v>
      </c>
      <c r="L12" s="625">
        <v>8.6999999999999993</v>
      </c>
      <c r="M12" s="634"/>
      <c r="N12" s="634">
        <v>-8.2210000000000001</v>
      </c>
      <c r="O12" s="625">
        <v>8.9</v>
      </c>
      <c r="Q12" s="631"/>
      <c r="R12" s="626"/>
      <c r="S12" s="627"/>
      <c r="T12" s="626"/>
      <c r="U12" s="627"/>
      <c r="V12" s="626"/>
      <c r="W12" s="627"/>
      <c r="X12" s="626"/>
      <c r="Y12" s="627"/>
      <c r="Z12" s="626"/>
    </row>
    <row r="13" spans="1:39" x14ac:dyDescent="0.25">
      <c r="A13" s="629" t="s">
        <v>1410</v>
      </c>
      <c r="B13" s="634"/>
      <c r="C13" s="632"/>
      <c r="D13" s="634"/>
      <c r="E13" s="647">
        <v>-39.213000000000001</v>
      </c>
      <c r="F13" s="625">
        <v>11.8</v>
      </c>
      <c r="G13" s="634"/>
      <c r="H13" s="647">
        <v>-27.526</v>
      </c>
      <c r="I13" s="625">
        <v>11.6</v>
      </c>
      <c r="J13" s="634"/>
      <c r="K13" s="647">
        <v>-26.396999999999998</v>
      </c>
      <c r="L13" s="625">
        <v>11.6</v>
      </c>
      <c r="M13" s="634"/>
      <c r="N13" s="634">
        <v>-9.2590000000000003</v>
      </c>
      <c r="O13" s="625">
        <v>11.2</v>
      </c>
      <c r="Q13" s="631"/>
      <c r="R13" s="626"/>
      <c r="S13" s="627"/>
      <c r="T13" s="626"/>
      <c r="U13" s="627"/>
      <c r="V13" s="626"/>
      <c r="W13" s="627"/>
      <c r="X13" s="626"/>
      <c r="Y13" s="627"/>
      <c r="Z13" s="626"/>
    </row>
    <row r="14" spans="1:39" x14ac:dyDescent="0.25">
      <c r="A14" s="629" t="s">
        <v>1411</v>
      </c>
      <c r="B14" s="634"/>
      <c r="C14" s="632"/>
      <c r="D14" s="634"/>
      <c r="E14" s="647">
        <v>-30.838000000000001</v>
      </c>
      <c r="F14" s="625">
        <v>7.8</v>
      </c>
      <c r="G14" s="634"/>
      <c r="H14" s="647">
        <v>-30.431000000000001</v>
      </c>
      <c r="I14" s="625">
        <v>8</v>
      </c>
      <c r="J14" s="634"/>
      <c r="K14" s="647">
        <v>-17.736000000000001</v>
      </c>
      <c r="L14" s="625">
        <v>8.3000000000000007</v>
      </c>
      <c r="M14" s="634"/>
      <c r="N14" s="634">
        <v>-0.18</v>
      </c>
      <c r="O14" s="625">
        <v>7.4</v>
      </c>
      <c r="Q14" s="631"/>
      <c r="R14" s="626"/>
      <c r="S14" s="627"/>
      <c r="T14" s="626"/>
      <c r="U14" s="627"/>
      <c r="V14" s="626"/>
      <c r="W14" s="627"/>
      <c r="X14" s="626"/>
      <c r="Y14" s="627"/>
      <c r="Z14" s="626"/>
    </row>
    <row r="15" spans="1:39" x14ac:dyDescent="0.25">
      <c r="A15" s="643" t="s">
        <v>1412</v>
      </c>
      <c r="B15" s="645"/>
      <c r="C15" s="645"/>
      <c r="D15" s="645"/>
      <c r="E15" s="645"/>
      <c r="F15" s="646"/>
      <c r="G15" s="645"/>
      <c r="H15" s="645"/>
      <c r="I15" s="646"/>
      <c r="J15" s="645"/>
      <c r="K15" s="645"/>
      <c r="L15" s="646"/>
      <c r="M15" s="645"/>
      <c r="N15" s="645"/>
      <c r="O15" s="646"/>
      <c r="Q15" s="628"/>
      <c r="R15" s="628"/>
      <c r="S15" s="627"/>
      <c r="T15" s="626"/>
      <c r="U15" s="627"/>
      <c r="V15" s="626"/>
      <c r="W15" s="627"/>
      <c r="X15" s="626"/>
      <c r="Y15" s="627"/>
      <c r="Z15" s="626"/>
    </row>
    <row r="16" spans="1:39" ht="17.25" x14ac:dyDescent="0.25">
      <c r="A16" s="633" t="s">
        <v>1417</v>
      </c>
      <c r="B16" s="635"/>
      <c r="C16" s="634"/>
      <c r="D16" s="634"/>
      <c r="E16" s="634"/>
      <c r="F16" s="630"/>
      <c r="G16" s="634"/>
      <c r="H16" s="647">
        <v>14.273</v>
      </c>
      <c r="I16" s="625">
        <v>2.7</v>
      </c>
      <c r="J16" s="634"/>
      <c r="K16" s="647">
        <v>15.645</v>
      </c>
      <c r="L16" s="625">
        <v>2.7</v>
      </c>
      <c r="M16" s="634"/>
      <c r="N16" s="647">
        <v>10.179</v>
      </c>
      <c r="O16" s="625">
        <v>2.6</v>
      </c>
      <c r="Q16" s="628"/>
      <c r="R16" s="628"/>
      <c r="S16" s="627"/>
      <c r="T16" s="626"/>
      <c r="U16" s="627"/>
      <c r="V16" s="626"/>
      <c r="W16" s="627"/>
      <c r="X16" s="626"/>
      <c r="Y16" s="627"/>
      <c r="Z16" s="626"/>
    </row>
    <row r="17" spans="1:26" ht="17.25" x14ac:dyDescent="0.25">
      <c r="A17" s="633" t="s">
        <v>1418</v>
      </c>
      <c r="B17" s="635"/>
      <c r="C17" s="635"/>
      <c r="D17" s="635"/>
      <c r="E17" s="634"/>
      <c r="F17" s="630"/>
      <c r="G17" s="635"/>
      <c r="H17" s="647">
        <v>44.470999999999997</v>
      </c>
      <c r="I17" s="625">
        <v>7.7</v>
      </c>
      <c r="J17" s="634"/>
      <c r="K17" s="647">
        <v>40.652999999999999</v>
      </c>
      <c r="L17" s="625">
        <v>7.8</v>
      </c>
      <c r="M17" s="634"/>
      <c r="N17" s="647">
        <v>21.896000000000001</v>
      </c>
      <c r="O17" s="625">
        <v>6.1</v>
      </c>
      <c r="Q17" s="628"/>
      <c r="R17" s="628"/>
      <c r="S17" s="627"/>
      <c r="T17" s="626"/>
      <c r="U17" s="627"/>
      <c r="V17" s="626"/>
      <c r="W17" s="627"/>
      <c r="X17" s="626"/>
      <c r="Y17" s="627"/>
      <c r="Z17" s="626"/>
    </row>
    <row r="18" spans="1:26" x14ac:dyDescent="0.25">
      <c r="A18" s="643" t="s">
        <v>1413</v>
      </c>
      <c r="B18" s="645"/>
      <c r="C18" s="645"/>
      <c r="D18" s="645"/>
      <c r="E18" s="645"/>
      <c r="F18" s="645"/>
      <c r="G18" s="645"/>
      <c r="H18" s="645"/>
      <c r="I18" s="645"/>
      <c r="J18" s="645"/>
      <c r="K18" s="645"/>
      <c r="L18" s="646"/>
      <c r="M18" s="645"/>
      <c r="N18" s="645"/>
      <c r="O18" s="646"/>
      <c r="Q18" s="628"/>
      <c r="R18" s="628"/>
      <c r="S18" s="627"/>
      <c r="T18" s="626"/>
      <c r="U18" s="627"/>
      <c r="V18" s="626"/>
      <c r="W18" s="627"/>
      <c r="X18" s="626"/>
      <c r="Y18" s="627"/>
      <c r="Z18" s="626"/>
    </row>
    <row r="19" spans="1:26" ht="17.25" x14ac:dyDescent="0.25">
      <c r="A19" s="629" t="s">
        <v>1423</v>
      </c>
      <c r="B19" s="634"/>
      <c r="C19" s="634"/>
      <c r="D19" s="634"/>
      <c r="E19" s="648"/>
      <c r="F19" s="634"/>
      <c r="G19" s="634"/>
      <c r="H19" s="648"/>
      <c r="I19" s="634"/>
      <c r="J19" s="634"/>
      <c r="K19" s="647">
        <v>12.605</v>
      </c>
      <c r="L19" s="625">
        <v>3.1</v>
      </c>
      <c r="M19" s="634"/>
      <c r="N19" s="634">
        <v>-5.4980000000000002</v>
      </c>
      <c r="O19" s="625">
        <v>2.9</v>
      </c>
      <c r="Q19" s="628"/>
      <c r="R19" s="628"/>
      <c r="S19" s="627"/>
      <c r="T19" s="626"/>
      <c r="U19" s="627"/>
      <c r="V19" s="626"/>
      <c r="W19" s="627"/>
      <c r="X19" s="626"/>
      <c r="Y19" s="627"/>
      <c r="Z19" s="626"/>
    </row>
    <row r="20" spans="1:26" x14ac:dyDescent="0.25">
      <c r="A20" s="643" t="s">
        <v>1414</v>
      </c>
      <c r="B20" s="645"/>
      <c r="C20" s="645"/>
      <c r="D20" s="645"/>
      <c r="E20" s="645"/>
      <c r="F20" s="645"/>
      <c r="G20" s="645"/>
      <c r="H20" s="645"/>
      <c r="I20" s="645"/>
      <c r="J20" s="645"/>
      <c r="K20" s="645"/>
      <c r="L20" s="645"/>
      <c r="M20" s="645"/>
      <c r="N20" s="645"/>
      <c r="O20" s="646"/>
      <c r="Q20" s="628"/>
      <c r="R20" s="628"/>
      <c r="S20" s="627"/>
      <c r="T20" s="626"/>
      <c r="U20" s="627"/>
      <c r="V20" s="626"/>
      <c r="W20" s="627"/>
      <c r="X20" s="626"/>
      <c r="Y20" s="627"/>
      <c r="Z20" s="626"/>
    </row>
    <row r="21" spans="1:26" ht="17.25" x14ac:dyDescent="0.25">
      <c r="A21" s="633" t="s">
        <v>1424</v>
      </c>
      <c r="B21" s="634"/>
      <c r="C21" s="634"/>
      <c r="D21" s="634"/>
      <c r="E21" s="634"/>
      <c r="F21" s="634"/>
      <c r="G21" s="634"/>
      <c r="H21" s="634"/>
      <c r="I21" s="634"/>
      <c r="J21" s="634"/>
      <c r="K21" s="634"/>
      <c r="L21" s="634"/>
      <c r="M21" s="634"/>
      <c r="N21" s="647">
        <v>26.245000000000001</v>
      </c>
      <c r="O21" s="625">
        <v>1.7</v>
      </c>
      <c r="Q21" s="628"/>
      <c r="R21" s="628"/>
      <c r="S21" s="627"/>
      <c r="T21" s="626"/>
      <c r="U21" s="627"/>
      <c r="V21" s="626"/>
      <c r="W21" s="627"/>
      <c r="X21" s="626"/>
      <c r="Y21" s="627"/>
      <c r="Z21" s="626"/>
    </row>
    <row r="22" spans="1:26" ht="15.75" customHeight="1" x14ac:dyDescent="0.25">
      <c r="A22" s="618" t="s">
        <v>1419</v>
      </c>
      <c r="B22" s="636"/>
      <c r="C22" s="636">
        <v>0.03</v>
      </c>
      <c r="D22" s="651"/>
      <c r="E22" s="636"/>
      <c r="F22" s="636">
        <v>0.04</v>
      </c>
      <c r="G22" s="651"/>
      <c r="H22" s="636"/>
      <c r="I22" s="636">
        <v>0.12</v>
      </c>
      <c r="J22" s="652"/>
      <c r="K22" s="636"/>
      <c r="L22" s="636">
        <v>0.14000000000000001</v>
      </c>
      <c r="M22" s="651"/>
      <c r="N22" s="636"/>
      <c r="O22" s="636">
        <v>0.36</v>
      </c>
      <c r="R22" s="637"/>
      <c r="S22" s="627"/>
      <c r="T22" s="626"/>
      <c r="U22" s="627"/>
      <c r="V22" s="626"/>
      <c r="W22" s="627"/>
      <c r="X22" s="626"/>
      <c r="Y22" s="627"/>
      <c r="Z22" s="626"/>
    </row>
    <row r="23" spans="1:26" ht="18" customHeight="1" x14ac:dyDescent="0.25">
      <c r="A23" s="619" t="s">
        <v>1425</v>
      </c>
    </row>
    <row r="24" spans="1:26" ht="18" customHeight="1" x14ac:dyDescent="0.25">
      <c r="A24" s="619" t="s">
        <v>1426</v>
      </c>
    </row>
    <row r="25" spans="1:26" ht="18" customHeight="1" x14ac:dyDescent="0.25">
      <c r="A25" s="619" t="s">
        <v>1427</v>
      </c>
    </row>
    <row r="26" spans="1:26" ht="18" customHeight="1" x14ac:dyDescent="0.25">
      <c r="A26" s="619" t="s">
        <v>1428</v>
      </c>
    </row>
    <row r="27" spans="1:26" ht="18" customHeight="1" x14ac:dyDescent="0.25">
      <c r="A27" s="619" t="s">
        <v>1429</v>
      </c>
    </row>
    <row r="28" spans="1:26" ht="18" customHeight="1" x14ac:dyDescent="0.25">
      <c r="A28" s="619" t="s">
        <v>1415</v>
      </c>
    </row>
    <row r="29" spans="1:26" ht="18" customHeight="1" x14ac:dyDescent="0.25">
      <c r="A29" s="619" t="s">
        <v>1416</v>
      </c>
    </row>
    <row r="30" spans="1:26" ht="18" customHeight="1" x14ac:dyDescent="0.25">
      <c r="A30" s="619" t="s">
        <v>1430</v>
      </c>
    </row>
    <row r="31" spans="1:26" ht="18" x14ac:dyDescent="0.35">
      <c r="A31" s="619" t="s">
        <v>1431</v>
      </c>
    </row>
  </sheetData>
  <mergeCells count="5">
    <mergeCell ref="B5:C5"/>
    <mergeCell ref="E5:F5"/>
    <mergeCell ref="H5:I5"/>
    <mergeCell ref="K5:L5"/>
    <mergeCell ref="N5:O5"/>
  </mergeCells>
  <pageMargins left="0.7" right="0.7" top="0.78749999999999998" bottom="0.78749999999999998" header="0.511811023622047" footer="0.511811023622047"/>
  <pageSetup paperSize="9" scale="46" orientation="portrait" horizontalDpi="300" verticalDpi="300"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E0781-EE10-45A8-8F1D-842234446D6B}">
  <sheetPr>
    <tabColor theme="0" tint="-4.9989318521683403E-2"/>
  </sheetPr>
  <dimension ref="A1:AM31"/>
  <sheetViews>
    <sheetView zoomScaleNormal="100" zoomScaleSheetLayoutView="100" workbookViewId="0">
      <selection activeCell="D2" sqref="D2"/>
    </sheetView>
  </sheetViews>
  <sheetFormatPr baseColWidth="10" defaultColWidth="10.85546875" defaultRowHeight="15" x14ac:dyDescent="0.25"/>
  <cols>
    <col min="1" max="1" width="58" style="619" customWidth="1"/>
    <col min="2" max="3" width="9.7109375" style="619" customWidth="1"/>
    <col min="4" max="4" width="2.5703125" style="619" customWidth="1"/>
    <col min="5" max="6" width="9.7109375" style="619" customWidth="1"/>
    <col min="7" max="7" width="2.5703125" style="619" customWidth="1"/>
    <col min="8" max="9" width="9.7109375" style="619" customWidth="1"/>
    <col min="10" max="10" width="2" style="619" customWidth="1"/>
    <col min="11" max="12" width="9.7109375" style="619" customWidth="1"/>
    <col min="13" max="13" width="2.7109375" style="619" customWidth="1"/>
    <col min="14" max="15" width="9.7109375" style="619" customWidth="1"/>
    <col min="16" max="17" width="10.85546875" style="619"/>
    <col min="18" max="18" width="11.42578125" style="619" customWidth="1"/>
    <col min="19" max="19" width="13.7109375" style="619" customWidth="1"/>
    <col min="20" max="24" width="11.42578125" style="619" customWidth="1"/>
    <col min="25" max="25" width="12.28515625" style="619" customWidth="1"/>
    <col min="26" max="26" width="11.42578125" style="619" customWidth="1"/>
    <col min="27" max="16384" width="10.85546875" style="619"/>
  </cols>
  <sheetData>
    <row r="1" spans="1:39" ht="15" customHeight="1" x14ac:dyDescent="0.25">
      <c r="A1" s="421" t="str">
        <f>HYPERLINK("#'Inhalt'!$A$1","zurück zum Inhaltsverzeichnis")</f>
        <v>zurück zum Inhaltsverzeichnis</v>
      </c>
    </row>
    <row r="2" spans="1:39" ht="15" customHeight="1" x14ac:dyDescent="0.25"/>
    <row r="3" spans="1:39" x14ac:dyDescent="0.25">
      <c r="A3" s="620" t="s">
        <v>1433</v>
      </c>
      <c r="B3" s="621"/>
      <c r="C3" s="621"/>
      <c r="E3" s="621"/>
      <c r="F3" s="621"/>
      <c r="H3" s="621"/>
      <c r="I3" s="621"/>
      <c r="K3" s="621"/>
      <c r="L3" s="621"/>
      <c r="N3" s="621"/>
      <c r="O3" s="621"/>
      <c r="Q3" s="621"/>
      <c r="R3" s="621"/>
      <c r="S3" s="621"/>
      <c r="T3" s="621"/>
    </row>
    <row r="4" spans="1:39" ht="15" customHeight="1" x14ac:dyDescent="0.25">
      <c r="B4" s="621"/>
      <c r="C4" s="621"/>
      <c r="E4" s="621"/>
      <c r="F4" s="621"/>
      <c r="H4" s="621"/>
      <c r="I4" s="621"/>
      <c r="K4" s="621"/>
      <c r="L4" s="621"/>
      <c r="O4" s="621"/>
      <c r="Q4" s="621"/>
      <c r="R4" s="621"/>
    </row>
    <row r="5" spans="1:39" ht="15" customHeight="1" x14ac:dyDescent="0.25">
      <c r="A5" s="638"/>
      <c r="B5" s="1146" t="s">
        <v>1400</v>
      </c>
      <c r="C5" s="1146"/>
      <c r="D5" s="639"/>
      <c r="E5" s="1146" t="s">
        <v>1401</v>
      </c>
      <c r="F5" s="1146"/>
      <c r="G5" s="639"/>
      <c r="H5" s="1146" t="s">
        <v>1402</v>
      </c>
      <c r="I5" s="1146"/>
      <c r="J5" s="639"/>
      <c r="K5" s="1146" t="s">
        <v>1403</v>
      </c>
      <c r="L5" s="1146"/>
      <c r="M5" s="639"/>
      <c r="N5" s="1146" t="s">
        <v>1404</v>
      </c>
      <c r="O5" s="1146"/>
      <c r="R5" s="622"/>
      <c r="T5" s="623"/>
      <c r="Z5" s="621"/>
      <c r="AC5" s="623"/>
      <c r="AD5" s="623"/>
      <c r="AE5" s="623"/>
      <c r="AF5" s="623"/>
      <c r="AG5" s="623"/>
      <c r="AH5" s="623"/>
      <c r="AI5" s="623"/>
      <c r="AJ5" s="623"/>
      <c r="AK5" s="623"/>
      <c r="AL5" s="623"/>
      <c r="AM5" s="623"/>
    </row>
    <row r="6" spans="1:39" x14ac:dyDescent="0.25">
      <c r="A6" s="640"/>
      <c r="B6" s="649" t="s">
        <v>62</v>
      </c>
      <c r="C6" s="641" t="s">
        <v>1421</v>
      </c>
      <c r="D6" s="650"/>
      <c r="E6" s="650" t="s">
        <v>62</v>
      </c>
      <c r="F6" s="642" t="s">
        <v>1421</v>
      </c>
      <c r="G6" s="650"/>
      <c r="H6" s="650" t="s">
        <v>62</v>
      </c>
      <c r="I6" s="642" t="s">
        <v>1421</v>
      </c>
      <c r="J6" s="650"/>
      <c r="K6" s="650" t="s">
        <v>62</v>
      </c>
      <c r="L6" s="642" t="s">
        <v>1421</v>
      </c>
      <c r="M6" s="650"/>
      <c r="N6" s="650" t="s">
        <v>62</v>
      </c>
      <c r="O6" s="642" t="s">
        <v>1421</v>
      </c>
      <c r="R6" s="622"/>
      <c r="S6" s="621"/>
      <c r="T6" s="621"/>
      <c r="U6" s="621"/>
      <c r="W6" s="621"/>
      <c r="Z6" s="623"/>
      <c r="AA6" s="623"/>
      <c r="AB6" s="623"/>
      <c r="AC6" s="623"/>
      <c r="AD6" s="623"/>
      <c r="AE6" s="623"/>
      <c r="AF6" s="623"/>
      <c r="AG6" s="623"/>
      <c r="AH6" s="623"/>
      <c r="AI6" s="623"/>
      <c r="AJ6" s="623"/>
      <c r="AK6" s="623"/>
      <c r="AL6" s="623"/>
      <c r="AM6" s="623"/>
    </row>
    <row r="7" spans="1:39" x14ac:dyDescent="0.25">
      <c r="A7" s="624" t="s">
        <v>1405</v>
      </c>
      <c r="B7" s="647">
        <v>422.12299999999999</v>
      </c>
      <c r="C7" s="625">
        <v>3.3</v>
      </c>
      <c r="D7" s="634"/>
      <c r="E7" s="647">
        <v>422.12299999999999</v>
      </c>
      <c r="F7" s="625">
        <v>3.3</v>
      </c>
      <c r="G7" s="634"/>
      <c r="H7" s="647">
        <v>414.858</v>
      </c>
      <c r="I7" s="625">
        <v>3.2</v>
      </c>
      <c r="J7" s="634"/>
      <c r="K7" s="647">
        <v>412.06200000000001</v>
      </c>
      <c r="L7" s="625">
        <v>3.3</v>
      </c>
      <c r="M7" s="634"/>
      <c r="N7" s="647">
        <v>455.35399999999998</v>
      </c>
      <c r="O7" s="625">
        <v>4</v>
      </c>
      <c r="Q7" s="626"/>
      <c r="R7" s="626"/>
      <c r="S7" s="627"/>
      <c r="T7" s="626"/>
      <c r="U7" s="627"/>
      <c r="V7" s="626"/>
      <c r="W7" s="627"/>
      <c r="X7" s="626"/>
      <c r="Y7" s="627"/>
      <c r="Z7" s="626"/>
    </row>
    <row r="8" spans="1:39" ht="17.25" x14ac:dyDescent="0.25">
      <c r="A8" s="643" t="s">
        <v>1422</v>
      </c>
      <c r="B8" s="645"/>
      <c r="C8" s="644"/>
      <c r="D8" s="645"/>
      <c r="E8" s="645"/>
      <c r="F8" s="645"/>
      <c r="G8" s="645"/>
      <c r="H8" s="645"/>
      <c r="I8" s="645"/>
      <c r="J8" s="645"/>
      <c r="K8" s="645"/>
      <c r="L8" s="645"/>
      <c r="M8" s="645"/>
      <c r="N8" s="645"/>
      <c r="O8" s="645"/>
      <c r="Q8" s="628"/>
      <c r="R8" s="628"/>
      <c r="S8" s="627"/>
      <c r="T8" s="626"/>
      <c r="U8" s="627"/>
      <c r="V8" s="626"/>
      <c r="W8" s="627"/>
      <c r="X8" s="626"/>
      <c r="Y8" s="627"/>
      <c r="Z8" s="626"/>
    </row>
    <row r="9" spans="1:39" x14ac:dyDescent="0.25">
      <c r="A9" s="629" t="s">
        <v>1406</v>
      </c>
      <c r="B9" s="647">
        <v>-39.848999999999997</v>
      </c>
      <c r="C9" s="625">
        <v>4.4000000000000004</v>
      </c>
      <c r="D9" s="634"/>
      <c r="E9" s="634"/>
      <c r="F9" s="630"/>
      <c r="G9" s="634"/>
      <c r="H9" s="634"/>
      <c r="I9" s="630"/>
      <c r="J9" s="634"/>
      <c r="K9" s="634"/>
      <c r="L9" s="630"/>
      <c r="M9" s="634"/>
      <c r="N9" s="634"/>
      <c r="O9" s="630"/>
      <c r="Q9" s="631"/>
      <c r="R9" s="626"/>
      <c r="S9" s="627"/>
      <c r="T9" s="626"/>
      <c r="U9" s="627"/>
      <c r="V9" s="626"/>
      <c r="W9" s="627"/>
      <c r="X9" s="626"/>
      <c r="Y9" s="627"/>
      <c r="Z9" s="626"/>
    </row>
    <row r="10" spans="1:39" x14ac:dyDescent="0.25">
      <c r="A10" s="629" t="s">
        <v>1407</v>
      </c>
      <c r="B10" s="634"/>
      <c r="C10" s="632"/>
      <c r="D10" s="634"/>
      <c r="E10" s="647">
        <v>-37.021000000000001</v>
      </c>
      <c r="F10" s="625">
        <v>6.3</v>
      </c>
      <c r="G10" s="634"/>
      <c r="H10" s="647">
        <v>-28.606999999999999</v>
      </c>
      <c r="I10" s="625">
        <v>6.2</v>
      </c>
      <c r="J10" s="634"/>
      <c r="K10" s="647">
        <v>-27.713000000000001</v>
      </c>
      <c r="L10" s="625">
        <v>6.1</v>
      </c>
      <c r="M10" s="634"/>
      <c r="N10" s="634">
        <v>-10.247</v>
      </c>
      <c r="O10" s="625">
        <v>5.7</v>
      </c>
      <c r="Q10" s="631"/>
      <c r="R10" s="626"/>
      <c r="S10" s="627"/>
      <c r="T10" s="626"/>
      <c r="U10" s="627"/>
      <c r="V10" s="626"/>
      <c r="W10" s="627"/>
      <c r="X10" s="626"/>
      <c r="Y10" s="627"/>
      <c r="Z10" s="626"/>
    </row>
    <row r="11" spans="1:39" x14ac:dyDescent="0.25">
      <c r="A11" s="629" t="s">
        <v>1408</v>
      </c>
      <c r="B11" s="634"/>
      <c r="C11" s="632"/>
      <c r="D11" s="634"/>
      <c r="E11" s="647">
        <v>-28.91</v>
      </c>
      <c r="F11" s="625">
        <v>7.7</v>
      </c>
      <c r="G11" s="634"/>
      <c r="H11" s="647">
        <v>-34.774000000000001</v>
      </c>
      <c r="I11" s="625">
        <v>7.6</v>
      </c>
      <c r="J11" s="634"/>
      <c r="K11" s="634">
        <v>-11.691000000000001</v>
      </c>
      <c r="L11" s="625">
        <v>9.6</v>
      </c>
      <c r="M11" s="634"/>
      <c r="N11" s="634">
        <v>9.218</v>
      </c>
      <c r="O11" s="625">
        <v>11.5</v>
      </c>
      <c r="Q11" s="631"/>
      <c r="R11" s="626"/>
      <c r="S11" s="627"/>
      <c r="T11" s="626"/>
      <c r="U11" s="627"/>
      <c r="V11" s="626"/>
      <c r="W11" s="627"/>
      <c r="X11" s="626"/>
      <c r="Y11" s="627"/>
      <c r="Z11" s="626"/>
    </row>
    <row r="12" spans="1:39" x14ac:dyDescent="0.25">
      <c r="A12" s="629" t="s">
        <v>1409</v>
      </c>
      <c r="B12" s="634"/>
      <c r="C12" s="632"/>
      <c r="D12" s="634"/>
      <c r="E12" s="647">
        <v>-52.67</v>
      </c>
      <c r="F12" s="625">
        <v>9.1</v>
      </c>
      <c r="G12" s="634"/>
      <c r="H12" s="647">
        <v>-43.317</v>
      </c>
      <c r="I12" s="625">
        <v>9.6999999999999993</v>
      </c>
      <c r="J12" s="634"/>
      <c r="K12" s="647">
        <v>-38.411999999999999</v>
      </c>
      <c r="L12" s="625">
        <v>9.1</v>
      </c>
      <c r="M12" s="634"/>
      <c r="N12" s="634">
        <v>-11.972</v>
      </c>
      <c r="O12" s="625">
        <v>8.3000000000000007</v>
      </c>
      <c r="Q12" s="631"/>
      <c r="R12" s="626"/>
      <c r="S12" s="627"/>
      <c r="T12" s="626"/>
      <c r="U12" s="627"/>
      <c r="V12" s="626"/>
      <c r="W12" s="627"/>
      <c r="X12" s="626"/>
      <c r="Y12" s="627"/>
      <c r="Z12" s="626"/>
    </row>
    <row r="13" spans="1:39" x14ac:dyDescent="0.25">
      <c r="A13" s="629" t="s">
        <v>1410</v>
      </c>
      <c r="B13" s="634"/>
      <c r="C13" s="632"/>
      <c r="D13" s="634"/>
      <c r="E13" s="647">
        <v>-46.113999999999997</v>
      </c>
      <c r="F13" s="625">
        <v>11.2</v>
      </c>
      <c r="G13" s="634"/>
      <c r="H13" s="647">
        <v>-34.478000000000002</v>
      </c>
      <c r="I13" s="625">
        <v>11.4</v>
      </c>
      <c r="J13" s="634"/>
      <c r="K13" s="647">
        <v>-33.195</v>
      </c>
      <c r="L13" s="625">
        <v>11.3</v>
      </c>
      <c r="M13" s="634"/>
      <c r="N13" s="634">
        <v>-14.930999999999999</v>
      </c>
      <c r="O13" s="625">
        <v>10.1</v>
      </c>
      <c r="Q13" s="631"/>
      <c r="R13" s="626"/>
      <c r="S13" s="627"/>
      <c r="T13" s="626"/>
      <c r="U13" s="627"/>
      <c r="V13" s="626"/>
      <c r="W13" s="627"/>
      <c r="X13" s="626"/>
      <c r="Y13" s="627"/>
      <c r="Z13" s="626"/>
    </row>
    <row r="14" spans="1:39" x14ac:dyDescent="0.25">
      <c r="A14" s="629" t="s">
        <v>1411</v>
      </c>
      <c r="B14" s="634"/>
      <c r="C14" s="632"/>
      <c r="D14" s="634"/>
      <c r="E14" s="647">
        <v>-44.795999999999999</v>
      </c>
      <c r="F14" s="625">
        <v>8.4</v>
      </c>
      <c r="G14" s="634"/>
      <c r="H14" s="647">
        <v>-44.741999999999997</v>
      </c>
      <c r="I14" s="625">
        <v>8.6</v>
      </c>
      <c r="J14" s="634"/>
      <c r="K14" s="647">
        <v>-30.262</v>
      </c>
      <c r="L14" s="625">
        <v>9</v>
      </c>
      <c r="M14" s="634"/>
      <c r="N14" s="634">
        <v>-11.561999999999999</v>
      </c>
      <c r="O14" s="625">
        <v>8.4</v>
      </c>
      <c r="Q14" s="631"/>
      <c r="R14" s="626"/>
      <c r="S14" s="627"/>
      <c r="T14" s="626"/>
      <c r="U14" s="627"/>
      <c r="V14" s="626"/>
      <c r="W14" s="627"/>
      <c r="X14" s="626"/>
      <c r="Y14" s="627"/>
      <c r="Z14" s="626"/>
    </row>
    <row r="15" spans="1:39" x14ac:dyDescent="0.25">
      <c r="A15" s="643" t="s">
        <v>1412</v>
      </c>
      <c r="B15" s="645"/>
      <c r="C15" s="645"/>
      <c r="D15" s="645"/>
      <c r="E15" s="645"/>
      <c r="F15" s="646"/>
      <c r="G15" s="645"/>
      <c r="H15" s="645"/>
      <c r="I15" s="646"/>
      <c r="J15" s="645"/>
      <c r="K15" s="645"/>
      <c r="L15" s="646"/>
      <c r="M15" s="645"/>
      <c r="N15" s="645"/>
      <c r="O15" s="646"/>
      <c r="Q15" s="628"/>
      <c r="R15" s="628"/>
      <c r="S15" s="627"/>
      <c r="T15" s="626"/>
      <c r="U15" s="627"/>
      <c r="V15" s="626"/>
      <c r="W15" s="627"/>
      <c r="X15" s="626"/>
      <c r="Y15" s="627"/>
      <c r="Z15" s="626"/>
    </row>
    <row r="16" spans="1:39" ht="17.25" x14ac:dyDescent="0.25">
      <c r="A16" s="633" t="s">
        <v>1417</v>
      </c>
      <c r="B16" s="635"/>
      <c r="C16" s="634"/>
      <c r="D16" s="634"/>
      <c r="E16" s="634"/>
      <c r="F16" s="630"/>
      <c r="G16" s="634"/>
      <c r="H16" s="647">
        <v>15.097</v>
      </c>
      <c r="I16" s="625">
        <v>2.7</v>
      </c>
      <c r="J16" s="634"/>
      <c r="K16" s="647">
        <v>16.663</v>
      </c>
      <c r="L16" s="625">
        <v>2.7</v>
      </c>
      <c r="M16" s="634"/>
      <c r="N16" s="647">
        <v>10.826000000000001</v>
      </c>
      <c r="O16" s="625">
        <v>2.5</v>
      </c>
      <c r="Q16" s="628"/>
      <c r="R16" s="628"/>
      <c r="S16" s="627"/>
      <c r="T16" s="626"/>
      <c r="U16" s="627"/>
      <c r="V16" s="626"/>
      <c r="W16" s="627"/>
      <c r="X16" s="626"/>
      <c r="Y16" s="627"/>
      <c r="Z16" s="626"/>
    </row>
    <row r="17" spans="1:26" ht="17.25" x14ac:dyDescent="0.25">
      <c r="A17" s="633" t="s">
        <v>1418</v>
      </c>
      <c r="B17" s="635"/>
      <c r="C17" s="635"/>
      <c r="D17" s="635"/>
      <c r="E17" s="634"/>
      <c r="F17" s="630"/>
      <c r="G17" s="635"/>
      <c r="H17" s="647">
        <v>42.932000000000002</v>
      </c>
      <c r="I17" s="625">
        <v>7.5</v>
      </c>
      <c r="J17" s="634"/>
      <c r="K17" s="647">
        <v>38.567999999999998</v>
      </c>
      <c r="L17" s="625">
        <v>7.5</v>
      </c>
      <c r="M17" s="634"/>
      <c r="N17" s="647">
        <v>18.585999999999999</v>
      </c>
      <c r="O17" s="625">
        <v>5.7</v>
      </c>
      <c r="Q17" s="628"/>
      <c r="R17" s="628"/>
      <c r="S17" s="627"/>
      <c r="T17" s="626"/>
      <c r="U17" s="627"/>
      <c r="V17" s="626"/>
      <c r="W17" s="627"/>
      <c r="X17" s="626"/>
      <c r="Y17" s="627"/>
      <c r="Z17" s="626"/>
    </row>
    <row r="18" spans="1:26" x14ac:dyDescent="0.25">
      <c r="A18" s="643" t="s">
        <v>1413</v>
      </c>
      <c r="B18" s="645"/>
      <c r="C18" s="645"/>
      <c r="D18" s="645"/>
      <c r="E18" s="645"/>
      <c r="F18" s="645"/>
      <c r="G18" s="645"/>
      <c r="H18" s="645"/>
      <c r="I18" s="645"/>
      <c r="J18" s="645"/>
      <c r="K18" s="645"/>
      <c r="L18" s="646"/>
      <c r="M18" s="645"/>
      <c r="N18" s="645"/>
      <c r="O18" s="646"/>
      <c r="Q18" s="628"/>
      <c r="R18" s="628"/>
      <c r="S18" s="627"/>
      <c r="T18" s="626"/>
      <c r="U18" s="627"/>
      <c r="V18" s="626"/>
      <c r="W18" s="627"/>
      <c r="X18" s="626"/>
      <c r="Y18" s="627"/>
      <c r="Z18" s="626"/>
    </row>
    <row r="19" spans="1:26" ht="17.25" x14ac:dyDescent="0.25">
      <c r="A19" s="629" t="s">
        <v>1423</v>
      </c>
      <c r="B19" s="634"/>
      <c r="C19" s="634"/>
      <c r="D19" s="634"/>
      <c r="E19" s="648"/>
      <c r="F19" s="634"/>
      <c r="G19" s="634"/>
      <c r="H19" s="648"/>
      <c r="I19" s="634"/>
      <c r="J19" s="634"/>
      <c r="K19" s="647">
        <v>14.388999999999999</v>
      </c>
      <c r="L19" s="625">
        <v>3</v>
      </c>
      <c r="M19" s="634"/>
      <c r="N19" s="634">
        <v>-4.9109999999999996</v>
      </c>
      <c r="O19" s="625">
        <v>2.8</v>
      </c>
      <c r="Q19" s="628"/>
      <c r="R19" s="628"/>
      <c r="S19" s="627"/>
      <c r="T19" s="626"/>
      <c r="U19" s="627"/>
      <c r="V19" s="626"/>
      <c r="W19" s="627"/>
      <c r="X19" s="626"/>
      <c r="Y19" s="627"/>
      <c r="Z19" s="626"/>
    </row>
    <row r="20" spans="1:26" x14ac:dyDescent="0.25">
      <c r="A20" s="643" t="s">
        <v>1414</v>
      </c>
      <c r="B20" s="645"/>
      <c r="C20" s="645"/>
      <c r="D20" s="645"/>
      <c r="E20" s="645"/>
      <c r="F20" s="645"/>
      <c r="G20" s="645"/>
      <c r="H20" s="645"/>
      <c r="I20" s="645"/>
      <c r="J20" s="645"/>
      <c r="K20" s="645"/>
      <c r="L20" s="645"/>
      <c r="M20" s="645"/>
      <c r="N20" s="645"/>
      <c r="O20" s="646"/>
      <c r="Q20" s="628"/>
      <c r="R20" s="628"/>
      <c r="S20" s="627"/>
      <c r="T20" s="626"/>
      <c r="U20" s="627"/>
      <c r="V20" s="626"/>
      <c r="W20" s="627"/>
      <c r="X20" s="626"/>
      <c r="Y20" s="627"/>
      <c r="Z20" s="626"/>
    </row>
    <row r="21" spans="1:26" ht="17.25" x14ac:dyDescent="0.25">
      <c r="A21" s="633" t="s">
        <v>1424</v>
      </c>
      <c r="B21" s="634"/>
      <c r="C21" s="634"/>
      <c r="D21" s="634"/>
      <c r="E21" s="634"/>
      <c r="F21" s="634"/>
      <c r="G21" s="634"/>
      <c r="H21" s="634"/>
      <c r="I21" s="634"/>
      <c r="J21" s="634"/>
      <c r="K21" s="634"/>
      <c r="L21" s="634"/>
      <c r="M21" s="634"/>
      <c r="N21" s="647">
        <v>27.978000000000002</v>
      </c>
      <c r="O21" s="625">
        <v>1.6</v>
      </c>
      <c r="Q21" s="628"/>
      <c r="R21" s="628"/>
      <c r="S21" s="627"/>
      <c r="T21" s="626"/>
      <c r="U21" s="627"/>
      <c r="V21" s="626"/>
      <c r="W21" s="627"/>
      <c r="X21" s="626"/>
      <c r="Y21" s="627"/>
      <c r="Z21" s="626"/>
    </row>
    <row r="22" spans="1:26" ht="15.75" customHeight="1" x14ac:dyDescent="0.25">
      <c r="A22" s="618" t="s">
        <v>1419</v>
      </c>
      <c r="B22" s="636"/>
      <c r="C22" s="636">
        <v>0.05</v>
      </c>
      <c r="D22" s="651"/>
      <c r="E22" s="636"/>
      <c r="F22" s="636">
        <v>0.05</v>
      </c>
      <c r="G22" s="651"/>
      <c r="H22" s="636"/>
      <c r="I22" s="636">
        <v>0.13</v>
      </c>
      <c r="J22" s="652"/>
      <c r="K22" s="636"/>
      <c r="L22" s="636">
        <v>0.14000000000000001</v>
      </c>
      <c r="M22" s="651"/>
      <c r="N22" s="636"/>
      <c r="O22" s="636">
        <v>0.36</v>
      </c>
      <c r="R22" s="637"/>
      <c r="S22" s="627"/>
      <c r="T22" s="626"/>
      <c r="U22" s="627"/>
      <c r="V22" s="626"/>
      <c r="W22" s="627"/>
      <c r="X22" s="626"/>
      <c r="Y22" s="627"/>
      <c r="Z22" s="626"/>
    </row>
    <row r="23" spans="1:26" ht="18" customHeight="1" x14ac:dyDescent="0.25">
      <c r="A23" s="619" t="s">
        <v>1425</v>
      </c>
    </row>
    <row r="24" spans="1:26" ht="18" customHeight="1" x14ac:dyDescent="0.25">
      <c r="A24" s="619" t="s">
        <v>1426</v>
      </c>
    </row>
    <row r="25" spans="1:26" ht="18" customHeight="1" x14ac:dyDescent="0.25">
      <c r="A25" s="619" t="s">
        <v>1427</v>
      </c>
    </row>
    <row r="26" spans="1:26" ht="18" customHeight="1" x14ac:dyDescent="0.25">
      <c r="A26" s="619" t="s">
        <v>1428</v>
      </c>
    </row>
    <row r="27" spans="1:26" ht="18" customHeight="1" x14ac:dyDescent="0.25">
      <c r="A27" s="619" t="s">
        <v>1429</v>
      </c>
    </row>
    <row r="28" spans="1:26" ht="18" customHeight="1" x14ac:dyDescent="0.25">
      <c r="A28" s="619" t="s">
        <v>1415</v>
      </c>
    </row>
    <row r="29" spans="1:26" ht="18" customHeight="1" x14ac:dyDescent="0.25">
      <c r="A29" s="619" t="s">
        <v>1416</v>
      </c>
    </row>
    <row r="30" spans="1:26" ht="18" customHeight="1" x14ac:dyDescent="0.25">
      <c r="A30" s="619" t="s">
        <v>1430</v>
      </c>
    </row>
    <row r="31" spans="1:26" ht="18" x14ac:dyDescent="0.35">
      <c r="A31" s="619" t="s">
        <v>1431</v>
      </c>
    </row>
  </sheetData>
  <mergeCells count="5">
    <mergeCell ref="B5:C5"/>
    <mergeCell ref="E5:F5"/>
    <mergeCell ref="H5:I5"/>
    <mergeCell ref="K5:L5"/>
    <mergeCell ref="N5:O5"/>
  </mergeCells>
  <pageMargins left="0.7" right="0.7" top="0.78749999999999998" bottom="0.78749999999999998" header="0.511811023622047" footer="0.511811023622047"/>
  <pageSetup paperSize="9" scale="46" orientation="portrait" horizontalDpi="300" verticalDpi="300"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7FA93-E0BD-43C6-AA97-CBBA4F48E0EC}">
  <sheetPr>
    <tabColor theme="0" tint="-4.9989318521683403E-2"/>
  </sheetPr>
  <dimension ref="A1:AM31"/>
  <sheetViews>
    <sheetView zoomScaleNormal="100" zoomScaleSheetLayoutView="100" workbookViewId="0">
      <selection activeCell="D2" sqref="D2"/>
    </sheetView>
  </sheetViews>
  <sheetFormatPr baseColWidth="10" defaultColWidth="10.85546875" defaultRowHeight="15" x14ac:dyDescent="0.25"/>
  <cols>
    <col min="1" max="1" width="58" style="619" customWidth="1"/>
    <col min="2" max="3" width="9.7109375" style="619" customWidth="1"/>
    <col min="4" max="4" width="2.5703125" style="619" customWidth="1"/>
    <col min="5" max="6" width="9.7109375" style="619" customWidth="1"/>
    <col min="7" max="7" width="2.5703125" style="619" customWidth="1"/>
    <col min="8" max="9" width="9.7109375" style="619" customWidth="1"/>
    <col min="10" max="10" width="2" style="619" customWidth="1"/>
    <col min="11" max="12" width="9.7109375" style="619" customWidth="1"/>
    <col min="13" max="13" width="2.7109375" style="619" customWidth="1"/>
    <col min="14" max="15" width="9.7109375" style="619" customWidth="1"/>
    <col min="16" max="17" width="10.85546875" style="619"/>
    <col min="18" max="18" width="11.42578125" style="619" customWidth="1"/>
    <col min="19" max="19" width="13.7109375" style="619" customWidth="1"/>
    <col min="20" max="24" width="11.42578125" style="619" customWidth="1"/>
    <col min="25" max="25" width="12.28515625" style="619" customWidth="1"/>
    <col min="26" max="26" width="11.42578125" style="619" customWidth="1"/>
    <col min="27" max="16384" width="10.85546875" style="619"/>
  </cols>
  <sheetData>
    <row r="1" spans="1:39" ht="15" customHeight="1" x14ac:dyDescent="0.25">
      <c r="A1" s="421" t="str">
        <f>HYPERLINK("#'Inhalt'!$A$1","zurück zum Inhaltsverzeichnis")</f>
        <v>zurück zum Inhaltsverzeichnis</v>
      </c>
    </row>
    <row r="2" spans="1:39" ht="15" customHeight="1" x14ac:dyDescent="0.25"/>
    <row r="3" spans="1:39" x14ac:dyDescent="0.25">
      <c r="A3" s="620" t="s">
        <v>1432</v>
      </c>
      <c r="B3" s="621"/>
      <c r="C3" s="621"/>
      <c r="E3" s="621"/>
      <c r="F3" s="621"/>
      <c r="H3" s="621"/>
      <c r="I3" s="621"/>
      <c r="K3" s="621"/>
      <c r="L3" s="621"/>
      <c r="N3" s="621"/>
      <c r="O3" s="621"/>
      <c r="Q3" s="621"/>
      <c r="R3" s="621"/>
      <c r="S3" s="621"/>
      <c r="T3" s="621"/>
    </row>
    <row r="4" spans="1:39" ht="15" customHeight="1" x14ac:dyDescent="0.25">
      <c r="B4" s="621"/>
      <c r="C4" s="621"/>
      <c r="E4" s="621"/>
      <c r="F4" s="621"/>
      <c r="H4" s="621"/>
      <c r="I4" s="621"/>
      <c r="K4" s="621"/>
      <c r="L4" s="621"/>
      <c r="O4" s="621"/>
      <c r="Q4" s="621"/>
      <c r="R4" s="621"/>
    </row>
    <row r="5" spans="1:39" ht="15" customHeight="1" x14ac:dyDescent="0.25">
      <c r="A5" s="638"/>
      <c r="B5" s="1146" t="s">
        <v>1400</v>
      </c>
      <c r="C5" s="1146"/>
      <c r="D5" s="639"/>
      <c r="E5" s="1146" t="s">
        <v>1401</v>
      </c>
      <c r="F5" s="1146"/>
      <c r="G5" s="639"/>
      <c r="H5" s="1146" t="s">
        <v>1402</v>
      </c>
      <c r="I5" s="1146"/>
      <c r="J5" s="639"/>
      <c r="K5" s="1146" t="s">
        <v>1403</v>
      </c>
      <c r="L5" s="1146"/>
      <c r="M5" s="639"/>
      <c r="N5" s="1146" t="s">
        <v>1404</v>
      </c>
      <c r="O5" s="1146"/>
      <c r="R5" s="622"/>
      <c r="T5" s="623"/>
      <c r="Z5" s="621"/>
      <c r="AC5" s="623"/>
      <c r="AD5" s="623"/>
      <c r="AE5" s="623"/>
      <c r="AF5" s="623"/>
      <c r="AG5" s="623"/>
      <c r="AH5" s="623"/>
      <c r="AI5" s="623"/>
      <c r="AJ5" s="623"/>
      <c r="AK5" s="623"/>
      <c r="AL5" s="623"/>
      <c r="AM5" s="623"/>
    </row>
    <row r="6" spans="1:39" x14ac:dyDescent="0.25">
      <c r="A6" s="640"/>
      <c r="B6" s="649" t="s">
        <v>62</v>
      </c>
      <c r="C6" s="641" t="s">
        <v>1421</v>
      </c>
      <c r="D6" s="650"/>
      <c r="E6" s="650" t="s">
        <v>62</v>
      </c>
      <c r="F6" s="642" t="s">
        <v>1421</v>
      </c>
      <c r="G6" s="650"/>
      <c r="H6" s="650" t="s">
        <v>62</v>
      </c>
      <c r="I6" s="642" t="s">
        <v>1421</v>
      </c>
      <c r="J6" s="650"/>
      <c r="K6" s="650" t="s">
        <v>62</v>
      </c>
      <c r="L6" s="642" t="s">
        <v>1421</v>
      </c>
      <c r="M6" s="650"/>
      <c r="N6" s="650" t="s">
        <v>62</v>
      </c>
      <c r="O6" s="642" t="s">
        <v>1421</v>
      </c>
      <c r="R6" s="622"/>
      <c r="S6" s="621"/>
      <c r="T6" s="621"/>
      <c r="U6" s="621"/>
      <c r="W6" s="621"/>
      <c r="Z6" s="623"/>
      <c r="AA6" s="623"/>
      <c r="AB6" s="623"/>
      <c r="AC6" s="623"/>
      <c r="AD6" s="623"/>
      <c r="AE6" s="623"/>
      <c r="AF6" s="623"/>
      <c r="AG6" s="623"/>
      <c r="AH6" s="623"/>
      <c r="AI6" s="623"/>
      <c r="AJ6" s="623"/>
      <c r="AK6" s="623"/>
      <c r="AL6" s="623"/>
      <c r="AM6" s="623"/>
    </row>
    <row r="7" spans="1:39" x14ac:dyDescent="0.25">
      <c r="A7" s="624" t="s">
        <v>1405</v>
      </c>
      <c r="B7" s="647">
        <v>424.18799999999999</v>
      </c>
      <c r="C7" s="625">
        <v>3.1</v>
      </c>
      <c r="D7" s="634"/>
      <c r="E7" s="647">
        <v>424.18799999999999</v>
      </c>
      <c r="F7" s="625">
        <v>3.1</v>
      </c>
      <c r="G7" s="634"/>
      <c r="H7" s="647">
        <v>415.99599999999998</v>
      </c>
      <c r="I7" s="625">
        <v>3.2</v>
      </c>
      <c r="J7" s="634"/>
      <c r="K7" s="647">
        <v>412.52199999999999</v>
      </c>
      <c r="L7" s="625">
        <v>3.3</v>
      </c>
      <c r="M7" s="634"/>
      <c r="N7" s="647">
        <v>454.21300000000002</v>
      </c>
      <c r="O7" s="625">
        <v>4</v>
      </c>
      <c r="Q7" s="626"/>
      <c r="R7" s="626"/>
      <c r="S7" s="627"/>
      <c r="T7" s="626"/>
      <c r="U7" s="627"/>
      <c r="V7" s="626"/>
      <c r="W7" s="627"/>
      <c r="X7" s="626"/>
      <c r="Y7" s="627"/>
      <c r="Z7" s="626"/>
    </row>
    <row r="8" spans="1:39" ht="17.25" x14ac:dyDescent="0.25">
      <c r="A8" s="643" t="s">
        <v>1422</v>
      </c>
      <c r="B8" s="645"/>
      <c r="C8" s="644"/>
      <c r="D8" s="645"/>
      <c r="E8" s="645"/>
      <c r="F8" s="645"/>
      <c r="G8" s="645"/>
      <c r="H8" s="645"/>
      <c r="I8" s="645"/>
      <c r="J8" s="645"/>
      <c r="K8" s="645"/>
      <c r="L8" s="645"/>
      <c r="M8" s="645"/>
      <c r="N8" s="645"/>
      <c r="O8" s="645"/>
      <c r="Q8" s="628"/>
      <c r="R8" s="628"/>
      <c r="S8" s="627"/>
      <c r="T8" s="626"/>
      <c r="U8" s="627"/>
      <c r="V8" s="626"/>
      <c r="W8" s="627"/>
      <c r="X8" s="626"/>
      <c r="Y8" s="627"/>
      <c r="Z8" s="626"/>
    </row>
    <row r="9" spans="1:39" x14ac:dyDescent="0.25">
      <c r="A9" s="629" t="s">
        <v>1406</v>
      </c>
      <c r="B9" s="647">
        <v>-40.115000000000002</v>
      </c>
      <c r="C9" s="625">
        <v>5.3</v>
      </c>
      <c r="D9" s="634"/>
      <c r="E9" s="634"/>
      <c r="F9" s="630"/>
      <c r="G9" s="634"/>
      <c r="H9" s="634"/>
      <c r="I9" s="630"/>
      <c r="J9" s="634"/>
      <c r="K9" s="634"/>
      <c r="L9" s="630"/>
      <c r="M9" s="634"/>
      <c r="N9" s="634"/>
      <c r="O9" s="630"/>
      <c r="Q9" s="631"/>
      <c r="R9" s="626"/>
      <c r="S9" s="627"/>
      <c r="T9" s="626"/>
      <c r="U9" s="627"/>
      <c r="V9" s="626"/>
      <c r="W9" s="627"/>
      <c r="X9" s="626"/>
      <c r="Y9" s="627"/>
      <c r="Z9" s="626"/>
    </row>
    <row r="10" spans="1:39" x14ac:dyDescent="0.25">
      <c r="A10" s="629" t="s">
        <v>1407</v>
      </c>
      <c r="B10" s="634"/>
      <c r="C10" s="632"/>
      <c r="D10" s="634"/>
      <c r="E10" s="647">
        <v>-34.143000000000001</v>
      </c>
      <c r="F10" s="625">
        <v>7</v>
      </c>
      <c r="G10" s="634"/>
      <c r="H10" s="647">
        <v>-26.06</v>
      </c>
      <c r="I10" s="625">
        <v>6.9</v>
      </c>
      <c r="J10" s="634"/>
      <c r="K10" s="647">
        <v>-24.95</v>
      </c>
      <c r="L10" s="625">
        <v>6.5</v>
      </c>
      <c r="M10" s="634"/>
      <c r="N10" s="634">
        <v>-8.1419999999999995</v>
      </c>
      <c r="O10" s="625">
        <v>6.3</v>
      </c>
      <c r="Q10" s="631"/>
      <c r="R10" s="626"/>
      <c r="S10" s="627"/>
      <c r="T10" s="626"/>
      <c r="U10" s="627"/>
      <c r="V10" s="626"/>
      <c r="W10" s="627"/>
      <c r="X10" s="626"/>
      <c r="Y10" s="627"/>
      <c r="Z10" s="626"/>
    </row>
    <row r="11" spans="1:39" x14ac:dyDescent="0.25">
      <c r="A11" s="629" t="s">
        <v>1408</v>
      </c>
      <c r="B11" s="634"/>
      <c r="C11" s="632"/>
      <c r="D11" s="634"/>
      <c r="E11" s="647">
        <v>-38.758000000000003</v>
      </c>
      <c r="F11" s="625">
        <v>9.1999999999999993</v>
      </c>
      <c r="G11" s="634"/>
      <c r="H11" s="647">
        <v>-41.674999999999997</v>
      </c>
      <c r="I11" s="625">
        <v>10.5</v>
      </c>
      <c r="J11" s="634"/>
      <c r="K11" s="634">
        <v>-12.997</v>
      </c>
      <c r="L11" s="625">
        <v>11.7</v>
      </c>
      <c r="M11" s="634"/>
      <c r="N11" s="634">
        <v>7.1920000000000002</v>
      </c>
      <c r="O11" s="625">
        <v>11.1</v>
      </c>
      <c r="Q11" s="631"/>
      <c r="R11" s="626"/>
      <c r="S11" s="627"/>
      <c r="T11" s="626"/>
      <c r="U11" s="627"/>
      <c r="V11" s="626"/>
      <c r="W11" s="627"/>
      <c r="X11" s="626"/>
      <c r="Y11" s="627"/>
      <c r="Z11" s="626"/>
    </row>
    <row r="12" spans="1:39" x14ac:dyDescent="0.25">
      <c r="A12" s="629" t="s">
        <v>1409</v>
      </c>
      <c r="B12" s="634"/>
      <c r="C12" s="632"/>
      <c r="D12" s="634"/>
      <c r="E12" s="647">
        <v>-47.405000000000001</v>
      </c>
      <c r="F12" s="625">
        <v>10.199999999999999</v>
      </c>
      <c r="G12" s="634"/>
      <c r="H12" s="647">
        <v>-38.674999999999997</v>
      </c>
      <c r="I12" s="625">
        <v>10.4</v>
      </c>
      <c r="J12" s="634"/>
      <c r="K12" s="647">
        <v>-32.598999999999997</v>
      </c>
      <c r="L12" s="625">
        <v>9.3000000000000007</v>
      </c>
      <c r="M12" s="634"/>
      <c r="N12" s="634">
        <v>-7.1230000000000002</v>
      </c>
      <c r="O12" s="625">
        <v>10.7</v>
      </c>
      <c r="Q12" s="631"/>
      <c r="R12" s="626"/>
      <c r="S12" s="627"/>
      <c r="T12" s="626"/>
      <c r="U12" s="627"/>
      <c r="V12" s="626"/>
      <c r="W12" s="627"/>
      <c r="X12" s="626"/>
      <c r="Y12" s="627"/>
      <c r="Z12" s="626"/>
    </row>
    <row r="13" spans="1:39" x14ac:dyDescent="0.25">
      <c r="A13" s="629" t="s">
        <v>1410</v>
      </c>
      <c r="B13" s="634"/>
      <c r="C13" s="632"/>
      <c r="D13" s="634"/>
      <c r="E13" s="647">
        <v>-48.338000000000001</v>
      </c>
      <c r="F13" s="625">
        <v>13.1</v>
      </c>
      <c r="G13" s="634"/>
      <c r="H13" s="647">
        <v>-37.042000000000002</v>
      </c>
      <c r="I13" s="625">
        <v>13.9</v>
      </c>
      <c r="J13" s="634"/>
      <c r="K13" s="647">
        <v>-35.442</v>
      </c>
      <c r="L13" s="625">
        <v>13.1</v>
      </c>
      <c r="M13" s="634"/>
      <c r="N13" s="634">
        <v>-17.853999999999999</v>
      </c>
      <c r="O13" s="625">
        <v>11.1</v>
      </c>
      <c r="Q13" s="631"/>
      <c r="R13" s="626"/>
      <c r="S13" s="627"/>
      <c r="T13" s="626"/>
      <c r="U13" s="627"/>
      <c r="V13" s="626"/>
      <c r="W13" s="627"/>
      <c r="X13" s="626"/>
      <c r="Y13" s="627"/>
      <c r="Z13" s="626"/>
    </row>
    <row r="14" spans="1:39" x14ac:dyDescent="0.25">
      <c r="A14" s="629" t="s">
        <v>1411</v>
      </c>
      <c r="B14" s="634"/>
      <c r="C14" s="632"/>
      <c r="D14" s="634"/>
      <c r="E14" s="647">
        <v>-42.511000000000003</v>
      </c>
      <c r="F14" s="625">
        <v>11.9</v>
      </c>
      <c r="G14" s="634"/>
      <c r="H14" s="647">
        <v>-40.926000000000002</v>
      </c>
      <c r="I14" s="625">
        <v>12.2</v>
      </c>
      <c r="J14" s="634"/>
      <c r="K14" s="634">
        <v>-22.934000000000001</v>
      </c>
      <c r="L14" s="625">
        <v>11.8</v>
      </c>
      <c r="M14" s="634"/>
      <c r="N14" s="634">
        <v>-4.9180000000000001</v>
      </c>
      <c r="O14" s="625">
        <v>10.5</v>
      </c>
      <c r="Q14" s="631"/>
      <c r="R14" s="626"/>
      <c r="S14" s="627"/>
      <c r="T14" s="626"/>
      <c r="U14" s="627"/>
      <c r="V14" s="626"/>
      <c r="W14" s="627"/>
      <c r="X14" s="626"/>
      <c r="Y14" s="627"/>
      <c r="Z14" s="626"/>
    </row>
    <row r="15" spans="1:39" x14ac:dyDescent="0.25">
      <c r="A15" s="643" t="s">
        <v>1412</v>
      </c>
      <c r="B15" s="645"/>
      <c r="C15" s="645"/>
      <c r="D15" s="645"/>
      <c r="E15" s="645"/>
      <c r="F15" s="646"/>
      <c r="G15" s="645"/>
      <c r="H15" s="645"/>
      <c r="I15" s="646"/>
      <c r="J15" s="645"/>
      <c r="K15" s="645"/>
      <c r="L15" s="646"/>
      <c r="M15" s="645"/>
      <c r="N15" s="645"/>
      <c r="O15" s="646"/>
      <c r="Q15" s="628"/>
      <c r="R15" s="628"/>
      <c r="S15" s="627"/>
      <c r="T15" s="626"/>
      <c r="U15" s="627"/>
      <c r="V15" s="626"/>
      <c r="W15" s="627"/>
      <c r="X15" s="626"/>
      <c r="Y15" s="627"/>
      <c r="Z15" s="626"/>
    </row>
    <row r="16" spans="1:39" ht="17.25" x14ac:dyDescent="0.25">
      <c r="A16" s="633" t="s">
        <v>1417</v>
      </c>
      <c r="B16" s="635"/>
      <c r="C16" s="634"/>
      <c r="D16" s="634"/>
      <c r="E16" s="634"/>
      <c r="F16" s="630"/>
      <c r="G16" s="634"/>
      <c r="H16" s="647">
        <v>11.385</v>
      </c>
      <c r="I16" s="625">
        <v>3</v>
      </c>
      <c r="J16" s="634"/>
      <c r="K16" s="647">
        <v>13.329000000000001</v>
      </c>
      <c r="L16" s="625">
        <v>2.9</v>
      </c>
      <c r="M16" s="634"/>
      <c r="N16" s="647">
        <v>7.7240000000000002</v>
      </c>
      <c r="O16" s="625">
        <v>2.6</v>
      </c>
      <c r="Q16" s="628"/>
      <c r="R16" s="628"/>
      <c r="S16" s="627"/>
      <c r="T16" s="626"/>
      <c r="U16" s="627"/>
      <c r="V16" s="626"/>
      <c r="W16" s="627"/>
      <c r="X16" s="626"/>
      <c r="Y16" s="627"/>
      <c r="Z16" s="626"/>
    </row>
    <row r="17" spans="1:26" ht="17.25" x14ac:dyDescent="0.25">
      <c r="A17" s="633" t="s">
        <v>1418</v>
      </c>
      <c r="B17" s="635"/>
      <c r="C17" s="635"/>
      <c r="D17" s="635"/>
      <c r="E17" s="634"/>
      <c r="F17" s="630"/>
      <c r="G17" s="635"/>
      <c r="H17" s="647">
        <v>47.348999999999997</v>
      </c>
      <c r="I17" s="625">
        <v>8</v>
      </c>
      <c r="J17" s="634"/>
      <c r="K17" s="647">
        <v>41.927999999999997</v>
      </c>
      <c r="L17" s="625">
        <v>8</v>
      </c>
      <c r="M17" s="634"/>
      <c r="N17" s="647">
        <v>22.658999999999999</v>
      </c>
      <c r="O17" s="625">
        <v>6.3</v>
      </c>
      <c r="Q17" s="628"/>
      <c r="R17" s="628"/>
      <c r="S17" s="627"/>
      <c r="T17" s="626"/>
      <c r="U17" s="627"/>
      <c r="V17" s="626"/>
      <c r="W17" s="627"/>
      <c r="X17" s="626"/>
      <c r="Y17" s="627"/>
      <c r="Z17" s="626"/>
    </row>
    <row r="18" spans="1:26" x14ac:dyDescent="0.25">
      <c r="A18" s="643" t="s">
        <v>1413</v>
      </c>
      <c r="B18" s="645"/>
      <c r="C18" s="645"/>
      <c r="D18" s="645"/>
      <c r="E18" s="645"/>
      <c r="F18" s="645"/>
      <c r="G18" s="645"/>
      <c r="H18" s="645"/>
      <c r="I18" s="645"/>
      <c r="J18" s="645"/>
      <c r="K18" s="645"/>
      <c r="L18" s="646"/>
      <c r="M18" s="645"/>
      <c r="N18" s="645"/>
      <c r="O18" s="646"/>
      <c r="Q18" s="628"/>
      <c r="R18" s="628"/>
      <c r="S18" s="627"/>
      <c r="T18" s="626"/>
      <c r="U18" s="627"/>
      <c r="V18" s="626"/>
      <c r="W18" s="627"/>
      <c r="X18" s="626"/>
      <c r="Y18" s="627"/>
      <c r="Z18" s="626"/>
    </row>
    <row r="19" spans="1:26" ht="17.25" x14ac:dyDescent="0.25">
      <c r="A19" s="629" t="s">
        <v>1423</v>
      </c>
      <c r="B19" s="634"/>
      <c r="C19" s="634"/>
      <c r="D19" s="634"/>
      <c r="E19" s="648"/>
      <c r="F19" s="634"/>
      <c r="G19" s="634"/>
      <c r="H19" s="648"/>
      <c r="I19" s="634"/>
      <c r="J19" s="634"/>
      <c r="K19" s="647">
        <v>17.876999999999999</v>
      </c>
      <c r="L19" s="625">
        <v>2.8</v>
      </c>
      <c r="M19" s="634"/>
      <c r="N19" s="634">
        <v>-0.70199999999999996</v>
      </c>
      <c r="O19" s="625">
        <v>2.6</v>
      </c>
      <c r="Q19" s="628"/>
      <c r="R19" s="628"/>
      <c r="S19" s="627"/>
      <c r="T19" s="626"/>
      <c r="U19" s="627"/>
      <c r="V19" s="626"/>
      <c r="W19" s="627"/>
      <c r="X19" s="626"/>
      <c r="Y19" s="627"/>
      <c r="Z19" s="626"/>
    </row>
    <row r="20" spans="1:26" x14ac:dyDescent="0.25">
      <c r="A20" s="643" t="s">
        <v>1414</v>
      </c>
      <c r="B20" s="645"/>
      <c r="C20" s="645"/>
      <c r="D20" s="645"/>
      <c r="E20" s="645"/>
      <c r="F20" s="645"/>
      <c r="G20" s="645"/>
      <c r="H20" s="645"/>
      <c r="I20" s="645"/>
      <c r="J20" s="645"/>
      <c r="K20" s="645"/>
      <c r="L20" s="645"/>
      <c r="M20" s="645"/>
      <c r="N20" s="645"/>
      <c r="O20" s="646"/>
      <c r="Q20" s="628"/>
      <c r="R20" s="628"/>
      <c r="S20" s="627"/>
      <c r="T20" s="626"/>
      <c r="U20" s="627"/>
      <c r="V20" s="626"/>
      <c r="W20" s="627"/>
      <c r="X20" s="626"/>
      <c r="Y20" s="627"/>
      <c r="Z20" s="626"/>
    </row>
    <row r="21" spans="1:26" ht="17.25" x14ac:dyDescent="0.25">
      <c r="A21" s="633" t="s">
        <v>1424</v>
      </c>
      <c r="B21" s="634"/>
      <c r="C21" s="634"/>
      <c r="D21" s="634"/>
      <c r="E21" s="634"/>
      <c r="F21" s="634"/>
      <c r="G21" s="634"/>
      <c r="H21" s="634"/>
      <c r="I21" s="634"/>
      <c r="J21" s="634"/>
      <c r="K21" s="634"/>
      <c r="L21" s="634"/>
      <c r="M21" s="634"/>
      <c r="N21" s="647">
        <v>26.940999999999999</v>
      </c>
      <c r="O21" s="625">
        <v>1.7</v>
      </c>
      <c r="Q21" s="628"/>
      <c r="R21" s="628"/>
      <c r="S21" s="627"/>
      <c r="T21" s="626"/>
      <c r="U21" s="627"/>
      <c r="V21" s="626"/>
      <c r="W21" s="627"/>
      <c r="X21" s="626"/>
      <c r="Y21" s="627"/>
      <c r="Z21" s="626"/>
    </row>
    <row r="22" spans="1:26" ht="15.75" customHeight="1" x14ac:dyDescent="0.25">
      <c r="A22" s="618" t="s">
        <v>1419</v>
      </c>
      <c r="B22" s="636"/>
      <c r="C22" s="636">
        <v>0.05</v>
      </c>
      <c r="D22" s="651"/>
      <c r="E22" s="636"/>
      <c r="F22" s="636">
        <v>0.06</v>
      </c>
      <c r="G22" s="651"/>
      <c r="H22" s="636"/>
      <c r="I22" s="636">
        <v>0.12</v>
      </c>
      <c r="J22" s="652"/>
      <c r="K22" s="636"/>
      <c r="L22" s="636">
        <v>0.16</v>
      </c>
      <c r="M22" s="651"/>
      <c r="N22" s="636"/>
      <c r="O22" s="636">
        <v>0.37</v>
      </c>
      <c r="R22" s="637"/>
      <c r="S22" s="627"/>
      <c r="T22" s="626"/>
      <c r="U22" s="627"/>
      <c r="V22" s="626"/>
      <c r="W22" s="627"/>
      <c r="X22" s="626"/>
      <c r="Y22" s="627"/>
      <c r="Z22" s="626"/>
    </row>
    <row r="23" spans="1:26" ht="18" customHeight="1" x14ac:dyDescent="0.25">
      <c r="A23" s="619" t="s">
        <v>1425</v>
      </c>
    </row>
    <row r="24" spans="1:26" ht="18" customHeight="1" x14ac:dyDescent="0.25">
      <c r="A24" s="619" t="s">
        <v>1426</v>
      </c>
    </row>
    <row r="25" spans="1:26" ht="18" customHeight="1" x14ac:dyDescent="0.25">
      <c r="A25" s="619" t="s">
        <v>1427</v>
      </c>
    </row>
    <row r="26" spans="1:26" ht="18" customHeight="1" x14ac:dyDescent="0.25">
      <c r="A26" s="619" t="s">
        <v>1428</v>
      </c>
    </row>
    <row r="27" spans="1:26" ht="18" customHeight="1" x14ac:dyDescent="0.25">
      <c r="A27" s="619" t="s">
        <v>1429</v>
      </c>
    </row>
    <row r="28" spans="1:26" ht="18" customHeight="1" x14ac:dyDescent="0.25">
      <c r="A28" s="619" t="s">
        <v>1415</v>
      </c>
    </row>
    <row r="29" spans="1:26" ht="18" customHeight="1" x14ac:dyDescent="0.25">
      <c r="A29" s="619" t="s">
        <v>1416</v>
      </c>
    </row>
    <row r="30" spans="1:26" ht="18" customHeight="1" x14ac:dyDescent="0.25">
      <c r="A30" s="619" t="s">
        <v>1430</v>
      </c>
    </row>
    <row r="31" spans="1:26" ht="18" x14ac:dyDescent="0.35">
      <c r="A31" s="619" t="s">
        <v>1431</v>
      </c>
    </row>
  </sheetData>
  <mergeCells count="5">
    <mergeCell ref="B5:C5"/>
    <mergeCell ref="E5:F5"/>
    <mergeCell ref="H5:I5"/>
    <mergeCell ref="K5:L5"/>
    <mergeCell ref="N5:O5"/>
  </mergeCells>
  <pageMargins left="0.7" right="0.7" top="0.78749999999999998" bottom="0.78749999999999998" header="0.511811023622047" footer="0.511811023622047"/>
  <pageSetup paperSize="9" scale="46" orientation="portrait" horizontalDpi="300" verticalDpi="300"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E7E24-D71F-426C-BEB0-4584F44261FD}">
  <sheetPr>
    <tabColor theme="0" tint="-4.9989318521683403E-2"/>
  </sheetPr>
  <dimension ref="A1:AK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7" ht="15" customHeight="1" x14ac:dyDescent="0.25">
      <c r="A1" s="421" t="str">
        <f>HYPERLINK("#'Inhalt'!$A$1","zurück zum Inhaltsverzeichnis")</f>
        <v>zurück zum Inhaltsverzeichnis</v>
      </c>
      <c r="AD1" s="570"/>
      <c r="AK1" s="570"/>
    </row>
    <row r="2" spans="1:37" ht="15" customHeight="1" x14ac:dyDescent="0.25">
      <c r="AD2" s="570"/>
      <c r="AE2" s="381" t="s">
        <v>1321</v>
      </c>
      <c r="AK2" s="570"/>
    </row>
    <row r="3" spans="1:37" x14ac:dyDescent="0.25">
      <c r="A3" s="422" t="s">
        <v>1322</v>
      </c>
      <c r="B3" s="422"/>
      <c r="C3" s="474"/>
      <c r="D3" s="474"/>
      <c r="E3" s="474"/>
      <c r="F3" s="422"/>
      <c r="AD3" s="570"/>
      <c r="AK3" s="570"/>
    </row>
    <row r="4" spans="1:37" ht="15" customHeight="1" x14ac:dyDescent="0.25">
      <c r="A4" s="422"/>
      <c r="B4" s="422"/>
      <c r="C4" s="474"/>
      <c r="D4" s="474"/>
      <c r="E4" s="474"/>
      <c r="F4" s="422"/>
      <c r="AD4" s="570"/>
      <c r="AK4" s="570"/>
    </row>
    <row r="5" spans="1:37" x14ac:dyDescent="0.25">
      <c r="A5" s="592"/>
      <c r="B5" s="592"/>
      <c r="C5" s="1131" t="s">
        <v>1323</v>
      </c>
      <c r="D5" s="1131"/>
      <c r="E5" s="1131"/>
      <c r="F5" s="592"/>
      <c r="G5" s="1131" t="s">
        <v>1324</v>
      </c>
      <c r="H5" s="1131"/>
      <c r="I5" s="1131"/>
      <c r="J5" s="1131"/>
      <c r="K5" s="1131"/>
      <c r="L5" s="1131"/>
      <c r="M5" s="1131"/>
      <c r="N5" s="1131"/>
      <c r="O5" s="1131"/>
      <c r="P5" s="1131"/>
      <c r="Q5" s="1131"/>
      <c r="R5" s="593"/>
      <c r="S5" s="1131" t="s">
        <v>1325</v>
      </c>
      <c r="T5" s="1131"/>
      <c r="U5" s="1131"/>
      <c r="V5" s="1131"/>
      <c r="W5" s="1131"/>
      <c r="X5" s="1131"/>
      <c r="Y5" s="1131"/>
      <c r="Z5" s="1131"/>
      <c r="AA5" s="1131"/>
      <c r="AB5" s="1131"/>
      <c r="AC5" s="1131"/>
      <c r="AD5" s="570"/>
      <c r="AE5" s="381" t="s">
        <v>1326</v>
      </c>
      <c r="AG5" s="381" t="s">
        <v>1327</v>
      </c>
      <c r="AI5" s="381" t="s">
        <v>1328</v>
      </c>
      <c r="AK5" s="570"/>
    </row>
    <row r="6" spans="1:37" x14ac:dyDescent="0.25">
      <c r="A6" s="562"/>
      <c r="B6" s="562"/>
      <c r="C6" s="616" t="s">
        <v>1329</v>
      </c>
      <c r="D6" s="616" t="s">
        <v>1330</v>
      </c>
      <c r="E6" s="616" t="s">
        <v>1331</v>
      </c>
      <c r="F6" s="562"/>
      <c r="G6" s="1147">
        <v>2012</v>
      </c>
      <c r="H6" s="1147"/>
      <c r="I6" s="1147"/>
      <c r="J6" s="594"/>
      <c r="K6" s="1147">
        <v>2018</v>
      </c>
      <c r="L6" s="1147"/>
      <c r="M6" s="1147"/>
      <c r="N6" s="594"/>
      <c r="O6" s="1147">
        <v>2024</v>
      </c>
      <c r="P6" s="1147"/>
      <c r="Q6" s="1147"/>
      <c r="R6" s="563"/>
      <c r="S6" s="1147" t="s">
        <v>1291</v>
      </c>
      <c r="T6" s="1147"/>
      <c r="U6" s="1147"/>
      <c r="V6" s="563"/>
      <c r="W6" s="1147" t="s">
        <v>1292</v>
      </c>
      <c r="X6" s="1147"/>
      <c r="Y6" s="1147"/>
      <c r="Z6" s="562"/>
      <c r="AA6" s="1147" t="s">
        <v>1293</v>
      </c>
      <c r="AB6" s="1147"/>
      <c r="AC6" s="1147"/>
      <c r="AD6" s="570"/>
      <c r="AK6" s="570"/>
    </row>
    <row r="7" spans="1:37" x14ac:dyDescent="0.25">
      <c r="A7" s="424" t="s">
        <v>12</v>
      </c>
      <c r="B7" s="424"/>
      <c r="C7" s="682" t="s">
        <v>1332</v>
      </c>
      <c r="D7" s="682" t="s">
        <v>1333</v>
      </c>
      <c r="E7" s="682" t="s">
        <v>1334</v>
      </c>
      <c r="F7" s="424"/>
      <c r="G7" s="428" t="s">
        <v>48</v>
      </c>
      <c r="H7" s="722" t="s">
        <v>847</v>
      </c>
      <c r="I7" s="428" t="s">
        <v>49</v>
      </c>
      <c r="J7" s="426"/>
      <c r="K7" s="428" t="s">
        <v>48</v>
      </c>
      <c r="L7" s="617" t="s">
        <v>847</v>
      </c>
      <c r="M7" s="428" t="s">
        <v>49</v>
      </c>
      <c r="N7" s="426"/>
      <c r="O7" s="428" t="s">
        <v>48</v>
      </c>
      <c r="P7" s="617" t="s">
        <v>847</v>
      </c>
      <c r="Q7" s="428" t="s">
        <v>49</v>
      </c>
      <c r="R7" s="426"/>
      <c r="S7" s="428" t="s">
        <v>1214</v>
      </c>
      <c r="T7" s="617" t="s">
        <v>847</v>
      </c>
      <c r="U7" s="428" t="s">
        <v>1223</v>
      </c>
      <c r="V7" s="426"/>
      <c r="W7" s="428" t="s">
        <v>1214</v>
      </c>
      <c r="X7" s="617" t="s">
        <v>847</v>
      </c>
      <c r="Y7" s="428" t="s">
        <v>1223</v>
      </c>
      <c r="Z7" s="682"/>
      <c r="AA7" s="428" t="s">
        <v>1214</v>
      </c>
      <c r="AB7" s="617" t="s">
        <v>847</v>
      </c>
      <c r="AC7" s="428" t="s">
        <v>1223</v>
      </c>
      <c r="AD7" s="570"/>
      <c r="AK7" s="570"/>
    </row>
    <row r="8" spans="1:37" ht="17.25" x14ac:dyDescent="0.25">
      <c r="A8" s="571" t="s">
        <v>1357</v>
      </c>
      <c r="B8" s="429" t="s">
        <v>1335</v>
      </c>
      <c r="C8" s="707">
        <v>37</v>
      </c>
      <c r="D8" s="707">
        <v>27</v>
      </c>
      <c r="E8" s="707">
        <v>35.9</v>
      </c>
      <c r="F8" s="572"/>
      <c r="G8" s="698">
        <v>2.6269999999999998</v>
      </c>
      <c r="H8" s="573">
        <v>3.4000000000000002E-2</v>
      </c>
      <c r="I8" s="698">
        <v>0.872</v>
      </c>
      <c r="J8" s="574"/>
      <c r="K8" s="698">
        <v>2.5379999999999998</v>
      </c>
      <c r="L8" s="573">
        <v>2.7E-2</v>
      </c>
      <c r="M8" s="698">
        <v>0.84399999999999997</v>
      </c>
      <c r="N8" s="574"/>
      <c r="O8" s="698">
        <v>2.5059999999999998</v>
      </c>
      <c r="P8" s="573">
        <v>2.3E-2</v>
      </c>
      <c r="Q8" s="698">
        <v>0.83199999999999996</v>
      </c>
      <c r="R8" s="574"/>
      <c r="S8" s="698">
        <v>-8.8999999999999996E-2</v>
      </c>
      <c r="T8" s="573">
        <v>4.2999999999999997E-2</v>
      </c>
      <c r="U8" s="698">
        <v>-0.104</v>
      </c>
      <c r="V8" s="574"/>
      <c r="W8" s="698">
        <v>-3.2000000000000001E-2</v>
      </c>
      <c r="X8" s="573">
        <v>3.5999999999999997E-2</v>
      </c>
      <c r="Y8" s="698">
        <v>-3.7999999999999999E-2</v>
      </c>
      <c r="Z8" s="574"/>
      <c r="AA8" s="698">
        <v>-0.121</v>
      </c>
      <c r="AB8" s="573">
        <v>4.1000000000000002E-2</v>
      </c>
      <c r="AC8" s="698">
        <v>-0.14199999999999999</v>
      </c>
      <c r="AD8" s="570"/>
      <c r="AE8" s="575">
        <v>0.04</v>
      </c>
      <c r="AF8" s="575" t="b">
        <v>1</v>
      </c>
      <c r="AG8" s="575">
        <v>0.373</v>
      </c>
      <c r="AH8" s="575" t="b">
        <v>0</v>
      </c>
      <c r="AI8" s="575">
        <v>3.0000000000000001E-3</v>
      </c>
      <c r="AJ8" s="575" t="b">
        <v>1</v>
      </c>
      <c r="AK8" s="570"/>
    </row>
    <row r="9" spans="1:37" x14ac:dyDescent="0.25">
      <c r="A9" s="571"/>
      <c r="B9" s="429" t="s">
        <v>1336</v>
      </c>
      <c r="C9" s="707">
        <v>46.6</v>
      </c>
      <c r="D9" s="707">
        <v>26.200000000000003</v>
      </c>
      <c r="E9" s="707">
        <v>27.3</v>
      </c>
      <c r="F9" s="572"/>
      <c r="G9" s="698">
        <v>2.3820000000000001</v>
      </c>
      <c r="H9" s="573">
        <v>3.9E-2</v>
      </c>
      <c r="I9" s="698">
        <v>0.85</v>
      </c>
      <c r="J9" s="574"/>
      <c r="K9" s="698">
        <v>2.371</v>
      </c>
      <c r="L9" s="573">
        <v>2.8000000000000001E-2</v>
      </c>
      <c r="M9" s="698">
        <v>0.83299999999999996</v>
      </c>
      <c r="N9" s="574"/>
      <c r="O9" s="698">
        <v>2.319</v>
      </c>
      <c r="P9" s="573">
        <v>2.8000000000000001E-2</v>
      </c>
      <c r="Q9" s="698">
        <v>0.82099999999999995</v>
      </c>
      <c r="R9" s="574"/>
      <c r="S9" s="698">
        <v>-1.0999999999999999E-2</v>
      </c>
      <c r="T9" s="573">
        <v>4.8000000000000001E-2</v>
      </c>
      <c r="U9" s="698">
        <v>-1.2999999999999999E-2</v>
      </c>
      <c r="V9" s="574"/>
      <c r="W9" s="698">
        <v>-5.1999999999999998E-2</v>
      </c>
      <c r="X9" s="573">
        <v>0.04</v>
      </c>
      <c r="Y9" s="698">
        <v>-6.2E-2</v>
      </c>
      <c r="Z9" s="574"/>
      <c r="AA9" s="698">
        <v>-6.3E-2</v>
      </c>
      <c r="AB9" s="573">
        <v>4.8000000000000001E-2</v>
      </c>
      <c r="AC9" s="698">
        <v>-7.4999999999999997E-2</v>
      </c>
      <c r="AD9" s="570"/>
      <c r="AE9" s="575">
        <v>0.82</v>
      </c>
      <c r="AF9" s="575" t="b">
        <v>0</v>
      </c>
      <c r="AG9" s="575">
        <v>0.19500000000000001</v>
      </c>
      <c r="AH9" s="575" t="b">
        <v>0</v>
      </c>
      <c r="AI9" s="575">
        <v>0.191</v>
      </c>
      <c r="AJ9" s="575" t="b">
        <v>0</v>
      </c>
      <c r="AK9" s="570"/>
    </row>
    <row r="10" spans="1:37" x14ac:dyDescent="0.25">
      <c r="A10" s="571"/>
      <c r="B10" s="429" t="s">
        <v>1337</v>
      </c>
      <c r="C10" s="707">
        <v>28.7</v>
      </c>
      <c r="D10" s="707">
        <v>27.800000000000004</v>
      </c>
      <c r="E10" s="707">
        <v>43.5</v>
      </c>
      <c r="F10" s="572"/>
      <c r="G10" s="698">
        <v>2.8610000000000002</v>
      </c>
      <c r="H10" s="573">
        <v>4.2000000000000003E-2</v>
      </c>
      <c r="I10" s="698">
        <v>0.82699999999999996</v>
      </c>
      <c r="J10" s="574"/>
      <c r="K10" s="698">
        <v>2.6739999999999999</v>
      </c>
      <c r="L10" s="573">
        <v>3.5999999999999997E-2</v>
      </c>
      <c r="M10" s="698">
        <v>0.82799999999999996</v>
      </c>
      <c r="N10" s="574"/>
      <c r="O10" s="698">
        <v>2.67</v>
      </c>
      <c r="P10" s="573">
        <v>3.6999999999999998E-2</v>
      </c>
      <c r="Q10" s="698">
        <v>0.80700000000000005</v>
      </c>
      <c r="R10" s="574"/>
      <c r="S10" s="698">
        <v>-0.187</v>
      </c>
      <c r="T10" s="573">
        <v>5.5E-2</v>
      </c>
      <c r="U10" s="698">
        <v>-0.22600000000000001</v>
      </c>
      <c r="V10" s="574"/>
      <c r="W10" s="698">
        <v>-4.0000000000000001E-3</v>
      </c>
      <c r="X10" s="573">
        <v>5.1999999999999998E-2</v>
      </c>
      <c r="Y10" s="698">
        <v>-5.0000000000000001E-3</v>
      </c>
      <c r="Z10" s="574"/>
      <c r="AA10" s="698">
        <v>-0.191</v>
      </c>
      <c r="AB10" s="573">
        <v>5.6000000000000001E-2</v>
      </c>
      <c r="AC10" s="698">
        <v>-0.23400000000000001</v>
      </c>
      <c r="AD10" s="570"/>
      <c r="AE10" s="575">
        <v>1E-3</v>
      </c>
      <c r="AF10" s="575" t="b">
        <v>1</v>
      </c>
      <c r="AG10" s="575">
        <v>0.94299999999999995</v>
      </c>
      <c r="AH10" s="575" t="b">
        <v>0</v>
      </c>
      <c r="AI10" s="575">
        <v>1E-3</v>
      </c>
      <c r="AJ10" s="575" t="b">
        <v>1</v>
      </c>
      <c r="AK10" s="570"/>
    </row>
    <row r="11" spans="1:37" x14ac:dyDescent="0.25">
      <c r="A11" s="571"/>
      <c r="B11" s="429" t="s">
        <v>1338</v>
      </c>
      <c r="C11" s="707">
        <v>31.5</v>
      </c>
      <c r="D11" s="707">
        <v>27.1</v>
      </c>
      <c r="E11" s="707">
        <v>41.5</v>
      </c>
      <c r="F11" s="572"/>
      <c r="G11" s="698">
        <v>2.661</v>
      </c>
      <c r="H11" s="573">
        <v>4.2000000000000003E-2</v>
      </c>
      <c r="I11" s="698">
        <v>0.88700000000000001</v>
      </c>
      <c r="J11" s="574"/>
      <c r="K11" s="698">
        <v>2.6720000000000002</v>
      </c>
      <c r="L11" s="573">
        <v>2.9000000000000001E-2</v>
      </c>
      <c r="M11" s="698">
        <v>0.83899999999999997</v>
      </c>
      <c r="N11" s="574"/>
      <c r="O11" s="698">
        <v>2.6469999999999998</v>
      </c>
      <c r="P11" s="573">
        <v>4.2000000000000003E-2</v>
      </c>
      <c r="Q11" s="698">
        <v>0.84099999999999997</v>
      </c>
      <c r="R11" s="574"/>
      <c r="S11" s="698">
        <v>1.0999999999999999E-2</v>
      </c>
      <c r="T11" s="573">
        <v>5.0999999999999997E-2</v>
      </c>
      <c r="U11" s="698">
        <v>1.2E-2</v>
      </c>
      <c r="V11" s="574"/>
      <c r="W11" s="698">
        <v>-2.5000000000000001E-2</v>
      </c>
      <c r="X11" s="573">
        <v>5.0999999999999997E-2</v>
      </c>
      <c r="Y11" s="698">
        <v>-2.9000000000000001E-2</v>
      </c>
      <c r="Z11" s="574"/>
      <c r="AA11" s="698">
        <v>-1.4E-2</v>
      </c>
      <c r="AB11" s="573">
        <v>5.8999999999999997E-2</v>
      </c>
      <c r="AC11" s="698">
        <v>-1.6E-2</v>
      </c>
      <c r="AD11" s="570"/>
      <c r="AE11" s="575">
        <v>0.83199999999999996</v>
      </c>
      <c r="AF11" s="575" t="b">
        <v>0</v>
      </c>
      <c r="AG11" s="575">
        <v>0.627</v>
      </c>
      <c r="AH11" s="575" t="b">
        <v>0</v>
      </c>
      <c r="AI11" s="575">
        <v>0.81299999999999994</v>
      </c>
      <c r="AJ11" s="575" t="b">
        <v>0</v>
      </c>
      <c r="AK11" s="570"/>
    </row>
    <row r="12" spans="1:37" x14ac:dyDescent="0.25">
      <c r="A12" s="571"/>
      <c r="B12" s="429" t="s">
        <v>1339</v>
      </c>
      <c r="C12" s="707">
        <v>40.799999999999997</v>
      </c>
      <c r="D12" s="707">
        <v>27</v>
      </c>
      <c r="E12" s="707">
        <v>32.300000000000004</v>
      </c>
      <c r="F12" s="572"/>
      <c r="G12" s="698">
        <v>2.5960000000000001</v>
      </c>
      <c r="H12" s="573">
        <v>4.2999999999999997E-2</v>
      </c>
      <c r="I12" s="698">
        <v>0.85699999999999998</v>
      </c>
      <c r="J12" s="574"/>
      <c r="K12" s="698">
        <v>2.4470000000000001</v>
      </c>
      <c r="L12" s="573">
        <v>3.3000000000000002E-2</v>
      </c>
      <c r="M12" s="698">
        <v>0.83599999999999997</v>
      </c>
      <c r="N12" s="574"/>
      <c r="O12" s="698">
        <v>2.411</v>
      </c>
      <c r="P12" s="573">
        <v>2.5000000000000001E-2</v>
      </c>
      <c r="Q12" s="698">
        <v>0.81299999999999994</v>
      </c>
      <c r="R12" s="574"/>
      <c r="S12" s="698">
        <v>-0.14899999999999999</v>
      </c>
      <c r="T12" s="573">
        <v>5.3999999999999999E-2</v>
      </c>
      <c r="U12" s="698">
        <v>-0.17599999999999999</v>
      </c>
      <c r="V12" s="574"/>
      <c r="W12" s="698">
        <v>-3.5999999999999997E-2</v>
      </c>
      <c r="X12" s="573">
        <v>4.1000000000000002E-2</v>
      </c>
      <c r="Y12" s="698">
        <v>-4.3999999999999997E-2</v>
      </c>
      <c r="Z12" s="574"/>
      <c r="AA12" s="698">
        <v>-0.185</v>
      </c>
      <c r="AB12" s="573">
        <v>0.05</v>
      </c>
      <c r="AC12" s="698">
        <v>-0.221</v>
      </c>
      <c r="AD12" s="570"/>
      <c r="AE12" s="575">
        <v>6.0000000000000001E-3</v>
      </c>
      <c r="AF12" s="575" t="b">
        <v>1</v>
      </c>
      <c r="AG12" s="575">
        <v>0.38100000000000001</v>
      </c>
      <c r="AH12" s="575" t="b">
        <v>0</v>
      </c>
      <c r="AI12" s="575">
        <v>0</v>
      </c>
      <c r="AJ12" s="575" t="b">
        <v>1</v>
      </c>
      <c r="AK12" s="570"/>
    </row>
    <row r="13" spans="1:37" x14ac:dyDescent="0.25">
      <c r="A13" s="571"/>
      <c r="B13" s="429" t="s">
        <v>1238</v>
      </c>
      <c r="C13" s="707">
        <v>39.6</v>
      </c>
      <c r="D13" s="707">
        <v>25.6</v>
      </c>
      <c r="E13" s="707">
        <v>34.9</v>
      </c>
      <c r="F13" s="572"/>
      <c r="G13" s="698">
        <v>2.569</v>
      </c>
      <c r="H13" s="573">
        <v>6.2E-2</v>
      </c>
      <c r="I13" s="698">
        <v>0.86199999999999999</v>
      </c>
      <c r="J13" s="574"/>
      <c r="K13" s="698">
        <v>2.512</v>
      </c>
      <c r="L13" s="573">
        <v>5.0999999999999997E-2</v>
      </c>
      <c r="M13" s="698">
        <v>0.878</v>
      </c>
      <c r="N13" s="574"/>
      <c r="O13" s="698">
        <v>2.4740000000000002</v>
      </c>
      <c r="P13" s="573">
        <v>4.1000000000000002E-2</v>
      </c>
      <c r="Q13" s="698">
        <v>0.83799999999999997</v>
      </c>
      <c r="R13" s="574"/>
      <c r="S13" s="698">
        <v>-5.8000000000000003E-2</v>
      </c>
      <c r="T13" s="573">
        <v>0.08</v>
      </c>
      <c r="U13" s="698">
        <v>-6.6000000000000003E-2</v>
      </c>
      <c r="V13" s="574"/>
      <c r="W13" s="698">
        <v>-3.7999999999999999E-2</v>
      </c>
      <c r="X13" s="573">
        <v>6.5000000000000002E-2</v>
      </c>
      <c r="Y13" s="698">
        <v>-4.3999999999999997E-2</v>
      </c>
      <c r="Z13" s="574"/>
      <c r="AA13" s="698">
        <v>-9.6000000000000002E-2</v>
      </c>
      <c r="AB13" s="573">
        <v>7.3999999999999996E-2</v>
      </c>
      <c r="AC13" s="698">
        <v>-0.113</v>
      </c>
      <c r="AD13" s="570"/>
      <c r="AE13" s="575">
        <v>0.47</v>
      </c>
      <c r="AF13" s="575" t="b">
        <v>0</v>
      </c>
      <c r="AG13" s="575">
        <v>0.55600000000000005</v>
      </c>
      <c r="AH13" s="575" t="b">
        <v>0</v>
      </c>
      <c r="AI13" s="575">
        <v>0.19400000000000001</v>
      </c>
      <c r="AJ13" s="575" t="b">
        <v>0</v>
      </c>
      <c r="AK13" s="570"/>
    </row>
    <row r="14" spans="1:37" x14ac:dyDescent="0.25">
      <c r="A14" s="571"/>
      <c r="B14" s="429" t="s">
        <v>1218</v>
      </c>
      <c r="C14" s="707">
        <v>35.299999999999997</v>
      </c>
      <c r="D14" s="707">
        <v>27.700000000000003</v>
      </c>
      <c r="E14" s="707">
        <v>37</v>
      </c>
      <c r="F14" s="572"/>
      <c r="G14" s="698">
        <v>2.6469999999999998</v>
      </c>
      <c r="H14" s="573">
        <v>3.7999999999999999E-2</v>
      </c>
      <c r="I14" s="698">
        <v>0.877</v>
      </c>
      <c r="J14" s="574"/>
      <c r="K14" s="698">
        <v>2.5510000000000002</v>
      </c>
      <c r="L14" s="573">
        <v>2.7E-2</v>
      </c>
      <c r="M14" s="698">
        <v>0.83099999999999996</v>
      </c>
      <c r="N14" s="574"/>
      <c r="O14" s="698">
        <v>2.5339999999999998</v>
      </c>
      <c r="P14" s="573">
        <v>2.3E-2</v>
      </c>
      <c r="Q14" s="698">
        <v>0.82699999999999996</v>
      </c>
      <c r="R14" s="574"/>
      <c r="S14" s="698">
        <v>-9.6000000000000002E-2</v>
      </c>
      <c r="T14" s="573">
        <v>4.7E-2</v>
      </c>
      <c r="U14" s="698">
        <v>-0.113</v>
      </c>
      <c r="V14" s="574"/>
      <c r="W14" s="698">
        <v>-1.7000000000000001E-2</v>
      </c>
      <c r="X14" s="573">
        <v>3.5999999999999997E-2</v>
      </c>
      <c r="Y14" s="698">
        <v>-2.1000000000000001E-2</v>
      </c>
      <c r="Z14" s="574"/>
      <c r="AA14" s="698">
        <v>-0.113</v>
      </c>
      <c r="AB14" s="573">
        <v>4.4999999999999998E-2</v>
      </c>
      <c r="AC14" s="698">
        <v>-0.13300000000000001</v>
      </c>
      <c r="AD14" s="570"/>
      <c r="AE14" s="575">
        <v>3.9E-2</v>
      </c>
      <c r="AF14" s="575" t="b">
        <v>1</v>
      </c>
      <c r="AG14" s="575">
        <v>0.63200000000000001</v>
      </c>
      <c r="AH14" s="575" t="b">
        <v>0</v>
      </c>
      <c r="AI14" s="575">
        <v>1.0999999999999999E-2</v>
      </c>
      <c r="AJ14" s="575" t="b">
        <v>1</v>
      </c>
      <c r="AK14" s="570"/>
    </row>
    <row r="15" spans="1:37" ht="17.25" x14ac:dyDescent="0.25">
      <c r="A15" s="576" t="s">
        <v>1358</v>
      </c>
      <c r="B15" s="437" t="s">
        <v>1335</v>
      </c>
      <c r="C15" s="708">
        <v>33.1</v>
      </c>
      <c r="D15" s="708">
        <v>29.099999999999998</v>
      </c>
      <c r="E15" s="708">
        <v>37.9</v>
      </c>
      <c r="F15" s="577"/>
      <c r="G15" s="704">
        <v>2.5859999999999999</v>
      </c>
      <c r="H15" s="578">
        <v>2.8000000000000001E-2</v>
      </c>
      <c r="I15" s="704">
        <v>0.88</v>
      </c>
      <c r="J15" s="579"/>
      <c r="K15" s="704">
        <v>2.6110000000000002</v>
      </c>
      <c r="L15" s="578">
        <v>2.1999999999999999E-2</v>
      </c>
      <c r="M15" s="704">
        <v>0.82499999999999996</v>
      </c>
      <c r="N15" s="579"/>
      <c r="O15" s="704">
        <v>2.5779999999999998</v>
      </c>
      <c r="P15" s="578">
        <v>2.5000000000000001E-2</v>
      </c>
      <c r="Q15" s="704">
        <v>0.83</v>
      </c>
      <c r="R15" s="579"/>
      <c r="S15" s="704">
        <v>2.4E-2</v>
      </c>
      <c r="T15" s="578">
        <v>3.5999999999999997E-2</v>
      </c>
      <c r="U15" s="704">
        <v>2.9000000000000001E-2</v>
      </c>
      <c r="V15" s="579"/>
      <c r="W15" s="704">
        <v>-3.3000000000000002E-2</v>
      </c>
      <c r="X15" s="578">
        <v>3.4000000000000002E-2</v>
      </c>
      <c r="Y15" s="704">
        <v>-0.04</v>
      </c>
      <c r="Z15" s="579"/>
      <c r="AA15" s="704">
        <v>-8.9999999999999993E-3</v>
      </c>
      <c r="AB15" s="578">
        <v>3.7999999999999999E-2</v>
      </c>
      <c r="AC15" s="704">
        <v>-0.01</v>
      </c>
      <c r="AD15" s="570"/>
      <c r="AE15" s="575">
        <v>0.497</v>
      </c>
      <c r="AF15" s="575" t="b">
        <v>0</v>
      </c>
      <c r="AG15" s="575">
        <v>0.32500000000000001</v>
      </c>
      <c r="AH15" s="575" t="b">
        <v>0</v>
      </c>
      <c r="AI15" s="575">
        <v>0.81899999999999995</v>
      </c>
      <c r="AJ15" s="575" t="b">
        <v>0</v>
      </c>
      <c r="AK15" s="570"/>
    </row>
    <row r="16" spans="1:37" x14ac:dyDescent="0.25">
      <c r="A16" s="576"/>
      <c r="B16" s="437" t="s">
        <v>1336</v>
      </c>
      <c r="C16" s="708">
        <v>40.799999999999997</v>
      </c>
      <c r="D16" s="708">
        <v>28.1</v>
      </c>
      <c r="E16" s="708">
        <v>31.1</v>
      </c>
      <c r="F16" s="577"/>
      <c r="G16" s="704">
        <v>2.3639999999999999</v>
      </c>
      <c r="H16" s="578">
        <v>3.5000000000000003E-2</v>
      </c>
      <c r="I16" s="704">
        <v>0.85699999999999998</v>
      </c>
      <c r="J16" s="579"/>
      <c r="K16" s="704">
        <v>2.5379999999999998</v>
      </c>
      <c r="L16" s="578">
        <v>2.7E-2</v>
      </c>
      <c r="M16" s="704">
        <v>0.82699999999999996</v>
      </c>
      <c r="N16" s="579"/>
      <c r="O16" s="704">
        <v>2.42</v>
      </c>
      <c r="P16" s="578">
        <v>3.4000000000000002E-2</v>
      </c>
      <c r="Q16" s="704">
        <v>0.83099999999999996</v>
      </c>
      <c r="R16" s="579"/>
      <c r="S16" s="704">
        <v>0.17399999999999999</v>
      </c>
      <c r="T16" s="578">
        <v>4.3999999999999997E-2</v>
      </c>
      <c r="U16" s="704">
        <v>0.20599999999999999</v>
      </c>
      <c r="V16" s="579"/>
      <c r="W16" s="704">
        <v>-0.11700000000000001</v>
      </c>
      <c r="X16" s="578">
        <v>4.2999999999999997E-2</v>
      </c>
      <c r="Y16" s="704">
        <v>-0.14199999999999999</v>
      </c>
      <c r="Z16" s="579"/>
      <c r="AA16" s="704">
        <v>5.6000000000000001E-2</v>
      </c>
      <c r="AB16" s="578">
        <v>4.9000000000000002E-2</v>
      </c>
      <c r="AC16" s="704">
        <v>6.7000000000000004E-2</v>
      </c>
      <c r="AD16" s="570"/>
      <c r="AE16" s="575">
        <v>0</v>
      </c>
      <c r="AF16" s="575" t="b">
        <v>1</v>
      </c>
      <c r="AG16" s="575">
        <v>7.0000000000000001E-3</v>
      </c>
      <c r="AH16" s="575" t="b">
        <v>1</v>
      </c>
      <c r="AI16" s="575">
        <v>0.255</v>
      </c>
      <c r="AJ16" s="575" t="b">
        <v>0</v>
      </c>
      <c r="AK16" s="570"/>
    </row>
    <row r="17" spans="1:37" x14ac:dyDescent="0.25">
      <c r="A17" s="576"/>
      <c r="B17" s="437" t="s">
        <v>1337</v>
      </c>
      <c r="C17" s="708">
        <v>26.700000000000003</v>
      </c>
      <c r="D17" s="708">
        <v>29.9</v>
      </c>
      <c r="E17" s="708">
        <v>43.5</v>
      </c>
      <c r="F17" s="577"/>
      <c r="G17" s="704">
        <v>2.802</v>
      </c>
      <c r="H17" s="578">
        <v>3.5999999999999997E-2</v>
      </c>
      <c r="I17" s="704">
        <v>0.84699999999999998</v>
      </c>
      <c r="J17" s="579"/>
      <c r="K17" s="704">
        <v>2.6880000000000002</v>
      </c>
      <c r="L17" s="578">
        <v>3.4000000000000002E-2</v>
      </c>
      <c r="M17" s="704">
        <v>0.81599999999999995</v>
      </c>
      <c r="N17" s="579"/>
      <c r="O17" s="704">
        <v>2.7069999999999999</v>
      </c>
      <c r="P17" s="578">
        <v>3.1E-2</v>
      </c>
      <c r="Q17" s="704">
        <v>0.80600000000000005</v>
      </c>
      <c r="R17" s="579"/>
      <c r="S17" s="704">
        <v>-0.114</v>
      </c>
      <c r="T17" s="578">
        <v>4.9000000000000002E-2</v>
      </c>
      <c r="U17" s="704">
        <v>-0.13700000000000001</v>
      </c>
      <c r="V17" s="579"/>
      <c r="W17" s="704">
        <v>1.9E-2</v>
      </c>
      <c r="X17" s="578">
        <v>4.5999999999999999E-2</v>
      </c>
      <c r="Y17" s="704">
        <v>2.4E-2</v>
      </c>
      <c r="Z17" s="579"/>
      <c r="AA17" s="704">
        <v>-9.5000000000000001E-2</v>
      </c>
      <c r="AB17" s="578">
        <v>4.8000000000000001E-2</v>
      </c>
      <c r="AC17" s="704">
        <v>-0.114</v>
      </c>
      <c r="AD17" s="570"/>
      <c r="AE17" s="575">
        <v>2.1000000000000001E-2</v>
      </c>
      <c r="AF17" s="575" t="b">
        <v>1</v>
      </c>
      <c r="AG17" s="575">
        <v>0.67300000000000004</v>
      </c>
      <c r="AH17" s="575" t="b">
        <v>0</v>
      </c>
      <c r="AI17" s="575">
        <v>4.7E-2</v>
      </c>
      <c r="AJ17" s="575" t="b">
        <v>1</v>
      </c>
      <c r="AK17" s="570"/>
    </row>
    <row r="18" spans="1:37" x14ac:dyDescent="0.25">
      <c r="A18" s="576"/>
      <c r="B18" s="437" t="s">
        <v>1338</v>
      </c>
      <c r="C18" s="708">
        <v>28.799999999999997</v>
      </c>
      <c r="D18" s="708">
        <v>29.9</v>
      </c>
      <c r="E18" s="708">
        <v>41.4</v>
      </c>
      <c r="F18" s="577"/>
      <c r="G18" s="704">
        <v>2.61</v>
      </c>
      <c r="H18" s="578">
        <v>3.2000000000000001E-2</v>
      </c>
      <c r="I18" s="704">
        <v>0.876</v>
      </c>
      <c r="J18" s="579"/>
      <c r="K18" s="704">
        <v>2.6749999999999998</v>
      </c>
      <c r="L18" s="578">
        <v>0.03</v>
      </c>
      <c r="M18" s="704">
        <v>0.83</v>
      </c>
      <c r="N18" s="579"/>
      <c r="O18" s="704">
        <v>2.6720000000000002</v>
      </c>
      <c r="P18" s="578">
        <v>4.1000000000000002E-2</v>
      </c>
      <c r="Q18" s="704">
        <v>0.83599999999999997</v>
      </c>
      <c r="R18" s="579"/>
      <c r="S18" s="704">
        <v>6.5000000000000002E-2</v>
      </c>
      <c r="T18" s="578">
        <v>4.3999999999999997E-2</v>
      </c>
      <c r="U18" s="704">
        <v>7.5999999999999998E-2</v>
      </c>
      <c r="V18" s="579"/>
      <c r="W18" s="704">
        <v>-3.0000000000000001E-3</v>
      </c>
      <c r="X18" s="578">
        <v>5.0999999999999997E-2</v>
      </c>
      <c r="Y18" s="704">
        <v>-3.0000000000000001E-3</v>
      </c>
      <c r="Z18" s="579"/>
      <c r="AA18" s="704">
        <v>6.2E-2</v>
      </c>
      <c r="AB18" s="578">
        <v>5.1999999999999998E-2</v>
      </c>
      <c r="AC18" s="704">
        <v>7.1999999999999995E-2</v>
      </c>
      <c r="AD18" s="570"/>
      <c r="AE18" s="575">
        <v>0.14299999999999999</v>
      </c>
      <c r="AF18" s="575" t="b">
        <v>0</v>
      </c>
      <c r="AG18" s="575">
        <v>0.95599999999999996</v>
      </c>
      <c r="AH18" s="575" t="b">
        <v>0</v>
      </c>
      <c r="AI18" s="575">
        <v>0.23699999999999999</v>
      </c>
      <c r="AJ18" s="575" t="b">
        <v>0</v>
      </c>
      <c r="AK18" s="570"/>
    </row>
    <row r="19" spans="1:37" x14ac:dyDescent="0.25">
      <c r="A19" s="576"/>
      <c r="B19" s="437" t="s">
        <v>1339</v>
      </c>
      <c r="C19" s="708">
        <v>35.9</v>
      </c>
      <c r="D19" s="708">
        <v>28.7</v>
      </c>
      <c r="E19" s="708">
        <v>35.4</v>
      </c>
      <c r="F19" s="577"/>
      <c r="G19" s="704">
        <v>2.5619999999999998</v>
      </c>
      <c r="H19" s="578">
        <v>3.9E-2</v>
      </c>
      <c r="I19" s="704">
        <v>0.88300000000000001</v>
      </c>
      <c r="J19" s="579"/>
      <c r="K19" s="704">
        <v>2.5569999999999999</v>
      </c>
      <c r="L19" s="578">
        <v>2.7E-2</v>
      </c>
      <c r="M19" s="704">
        <v>0.81699999999999995</v>
      </c>
      <c r="N19" s="579"/>
      <c r="O19" s="704">
        <v>2.5129999999999999</v>
      </c>
      <c r="P19" s="578">
        <v>2.7E-2</v>
      </c>
      <c r="Q19" s="704">
        <v>0.82</v>
      </c>
      <c r="R19" s="579"/>
      <c r="S19" s="704">
        <v>-5.0000000000000001E-3</v>
      </c>
      <c r="T19" s="578">
        <v>4.8000000000000001E-2</v>
      </c>
      <c r="U19" s="704">
        <v>-6.0000000000000001E-3</v>
      </c>
      <c r="V19" s="579"/>
      <c r="W19" s="704">
        <v>-4.3999999999999997E-2</v>
      </c>
      <c r="X19" s="578">
        <v>3.9E-2</v>
      </c>
      <c r="Y19" s="704">
        <v>-5.3999999999999999E-2</v>
      </c>
      <c r="Z19" s="579"/>
      <c r="AA19" s="704">
        <v>-4.9000000000000002E-2</v>
      </c>
      <c r="AB19" s="578">
        <v>4.8000000000000001E-2</v>
      </c>
      <c r="AC19" s="704">
        <v>-5.8000000000000003E-2</v>
      </c>
      <c r="AD19" s="570"/>
      <c r="AE19" s="575">
        <v>0.91600000000000004</v>
      </c>
      <c r="AF19" s="575" t="b">
        <v>0</v>
      </c>
      <c r="AG19" s="575">
        <v>0.25600000000000001</v>
      </c>
      <c r="AH19" s="575" t="b">
        <v>0</v>
      </c>
      <c r="AI19" s="575">
        <v>0.30399999999999999</v>
      </c>
      <c r="AJ19" s="575" t="b">
        <v>0</v>
      </c>
      <c r="AK19" s="570"/>
    </row>
    <row r="20" spans="1:37" x14ac:dyDescent="0.25">
      <c r="A20" s="576"/>
      <c r="B20" s="437" t="s">
        <v>1238</v>
      </c>
      <c r="C20" s="708">
        <v>29.4</v>
      </c>
      <c r="D20" s="708">
        <v>26.5</v>
      </c>
      <c r="E20" s="708">
        <v>44.1</v>
      </c>
      <c r="F20" s="577"/>
      <c r="G20" s="704">
        <v>2.5459999999999998</v>
      </c>
      <c r="H20" s="578">
        <v>6.8000000000000005E-2</v>
      </c>
      <c r="I20" s="704">
        <v>0.92</v>
      </c>
      <c r="J20" s="579"/>
      <c r="K20" s="704">
        <v>2.6</v>
      </c>
      <c r="L20" s="578">
        <v>3.9E-2</v>
      </c>
      <c r="M20" s="704">
        <v>0.82099999999999995</v>
      </c>
      <c r="N20" s="579"/>
      <c r="O20" s="704">
        <v>2.673</v>
      </c>
      <c r="P20" s="578">
        <v>4.8000000000000001E-2</v>
      </c>
      <c r="Q20" s="704">
        <v>0.84</v>
      </c>
      <c r="R20" s="579"/>
      <c r="S20" s="704">
        <v>5.3999999999999999E-2</v>
      </c>
      <c r="T20" s="578">
        <v>7.8E-2</v>
      </c>
      <c r="U20" s="704">
        <v>6.3E-2</v>
      </c>
      <c r="V20" s="579"/>
      <c r="W20" s="704">
        <v>7.2999999999999995E-2</v>
      </c>
      <c r="X20" s="578">
        <v>6.2E-2</v>
      </c>
      <c r="Y20" s="704">
        <v>8.7999999999999995E-2</v>
      </c>
      <c r="Z20" s="579"/>
      <c r="AA20" s="704">
        <v>0.128</v>
      </c>
      <c r="AB20" s="578">
        <v>8.3000000000000004E-2</v>
      </c>
      <c r="AC20" s="704">
        <v>0.14499999999999999</v>
      </c>
      <c r="AD20" s="570"/>
      <c r="AE20" s="575">
        <v>0.48699999999999999</v>
      </c>
      <c r="AF20" s="575" t="b">
        <v>0</v>
      </c>
      <c r="AG20" s="575">
        <v>0.23499999999999999</v>
      </c>
      <c r="AH20" s="575" t="b">
        <v>0</v>
      </c>
      <c r="AI20" s="575">
        <v>0.125</v>
      </c>
      <c r="AJ20" s="575" t="b">
        <v>0</v>
      </c>
      <c r="AK20" s="570"/>
    </row>
    <row r="21" spans="1:37" x14ac:dyDescent="0.25">
      <c r="A21" s="576"/>
      <c r="B21" s="437" t="s">
        <v>1218</v>
      </c>
      <c r="C21" s="708">
        <v>33.4</v>
      </c>
      <c r="D21" s="708">
        <v>29.9</v>
      </c>
      <c r="E21" s="708">
        <v>36.700000000000003</v>
      </c>
      <c r="F21" s="577"/>
      <c r="G21" s="704">
        <v>2.6030000000000002</v>
      </c>
      <c r="H21" s="578">
        <v>2.9000000000000001E-2</v>
      </c>
      <c r="I21" s="704">
        <v>0.873</v>
      </c>
      <c r="J21" s="579"/>
      <c r="K21" s="704">
        <v>2.6309999999999998</v>
      </c>
      <c r="L21" s="578">
        <v>2.5999999999999999E-2</v>
      </c>
      <c r="M21" s="704">
        <v>0.82499999999999996</v>
      </c>
      <c r="N21" s="579"/>
      <c r="O21" s="704">
        <v>2.5680000000000001</v>
      </c>
      <c r="P21" s="578">
        <v>3.3000000000000002E-2</v>
      </c>
      <c r="Q21" s="704">
        <v>0.82499999999999996</v>
      </c>
      <c r="R21" s="579"/>
      <c r="S21" s="704">
        <v>2.8000000000000001E-2</v>
      </c>
      <c r="T21" s="578">
        <v>3.9E-2</v>
      </c>
      <c r="U21" s="704">
        <v>3.3000000000000002E-2</v>
      </c>
      <c r="V21" s="579"/>
      <c r="W21" s="704">
        <v>-6.3E-2</v>
      </c>
      <c r="X21" s="578">
        <v>4.2000000000000003E-2</v>
      </c>
      <c r="Y21" s="704">
        <v>-7.6999999999999999E-2</v>
      </c>
      <c r="Z21" s="579"/>
      <c r="AA21" s="704">
        <v>-3.5000000000000003E-2</v>
      </c>
      <c r="AB21" s="578">
        <v>4.3999999999999997E-2</v>
      </c>
      <c r="AC21" s="704">
        <v>-4.2000000000000003E-2</v>
      </c>
      <c r="AD21" s="570"/>
      <c r="AE21" s="575">
        <v>0.47099999999999997</v>
      </c>
      <c r="AF21" s="575" t="b">
        <v>0</v>
      </c>
      <c r="AG21" s="575">
        <v>0.13200000000000001</v>
      </c>
      <c r="AH21" s="575" t="b">
        <v>0</v>
      </c>
      <c r="AI21" s="575">
        <v>0.41599999999999998</v>
      </c>
      <c r="AJ21" s="575" t="b">
        <v>0</v>
      </c>
      <c r="AK21" s="570"/>
    </row>
    <row r="22" spans="1:37" ht="17.25" x14ac:dyDescent="0.25">
      <c r="A22" s="571" t="s">
        <v>1359</v>
      </c>
      <c r="B22" s="429" t="s">
        <v>1335</v>
      </c>
      <c r="C22" s="707">
        <v>36.4</v>
      </c>
      <c r="D22" s="707">
        <v>25.8</v>
      </c>
      <c r="E22" s="707">
        <v>37.799999999999997</v>
      </c>
      <c r="F22" s="572"/>
      <c r="G22" s="698" t="s">
        <v>1239</v>
      </c>
      <c r="H22" s="573" t="s">
        <v>1239</v>
      </c>
      <c r="I22" s="698" t="s">
        <v>1239</v>
      </c>
      <c r="J22" s="574"/>
      <c r="K22" s="698">
        <v>2.5379999999999998</v>
      </c>
      <c r="L22" s="573">
        <v>0.02</v>
      </c>
      <c r="M22" s="698">
        <v>0.82599999999999996</v>
      </c>
      <c r="N22" s="574"/>
      <c r="O22" s="698">
        <v>2.5449999999999999</v>
      </c>
      <c r="P22" s="573">
        <v>2.5000000000000001E-2</v>
      </c>
      <c r="Q22" s="698">
        <v>0.86</v>
      </c>
      <c r="R22" s="574"/>
      <c r="S22" s="698" t="s">
        <v>1239</v>
      </c>
      <c r="T22" s="573" t="s">
        <v>1239</v>
      </c>
      <c r="U22" s="698" t="s">
        <v>1239</v>
      </c>
      <c r="V22" s="574"/>
      <c r="W22" s="698">
        <v>7.0000000000000001E-3</v>
      </c>
      <c r="X22" s="573">
        <v>3.2000000000000001E-2</v>
      </c>
      <c r="Y22" s="698">
        <v>8.0000000000000002E-3</v>
      </c>
      <c r="Z22" s="574"/>
      <c r="AA22" s="698" t="s">
        <v>1239</v>
      </c>
      <c r="AB22" s="573" t="s">
        <v>1239</v>
      </c>
      <c r="AC22" s="698" t="s">
        <v>1239</v>
      </c>
      <c r="AD22" s="570"/>
      <c r="AE22" s="575">
        <v>0.35</v>
      </c>
      <c r="AF22" s="575" t="b">
        <v>0</v>
      </c>
      <c r="AG22" s="575">
        <v>0.82699999999999996</v>
      </c>
      <c r="AH22" s="575" t="b">
        <v>0</v>
      </c>
      <c r="AI22" s="575">
        <v>0.3</v>
      </c>
      <c r="AJ22" s="575" t="b">
        <v>0</v>
      </c>
      <c r="AK22" s="570"/>
    </row>
    <row r="23" spans="1:37" x14ac:dyDescent="0.25">
      <c r="A23" s="571"/>
      <c r="B23" s="429" t="s">
        <v>1336</v>
      </c>
      <c r="C23" s="707">
        <v>47.4</v>
      </c>
      <c r="D23" s="707">
        <v>23.400000000000002</v>
      </c>
      <c r="E23" s="707">
        <v>29.299999999999997</v>
      </c>
      <c r="F23" s="572"/>
      <c r="G23" s="698" t="s">
        <v>1239</v>
      </c>
      <c r="H23" s="573" t="s">
        <v>1239</v>
      </c>
      <c r="I23" s="698" t="s">
        <v>1239</v>
      </c>
      <c r="J23" s="574"/>
      <c r="K23" s="698">
        <v>2.3820000000000001</v>
      </c>
      <c r="L23" s="573">
        <v>2.5000000000000001E-2</v>
      </c>
      <c r="M23" s="698">
        <v>0.82499999999999996</v>
      </c>
      <c r="N23" s="574"/>
      <c r="O23" s="698">
        <v>2.343</v>
      </c>
      <c r="P23" s="573">
        <v>3.9E-2</v>
      </c>
      <c r="Q23" s="698">
        <v>0.84</v>
      </c>
      <c r="R23" s="574"/>
      <c r="S23" s="698" t="s">
        <v>1239</v>
      </c>
      <c r="T23" s="573" t="s">
        <v>1239</v>
      </c>
      <c r="U23" s="698" t="s">
        <v>1239</v>
      </c>
      <c r="V23" s="574"/>
      <c r="W23" s="698">
        <v>-3.9E-2</v>
      </c>
      <c r="X23" s="573">
        <v>4.5999999999999999E-2</v>
      </c>
      <c r="Y23" s="698">
        <v>-4.7E-2</v>
      </c>
      <c r="Z23" s="574"/>
      <c r="AA23" s="698" t="s">
        <v>1239</v>
      </c>
      <c r="AB23" s="573" t="s">
        <v>1239</v>
      </c>
      <c r="AC23" s="698" t="s">
        <v>1239</v>
      </c>
      <c r="AD23" s="570"/>
      <c r="AE23" s="575">
        <v>0.189</v>
      </c>
      <c r="AF23" s="575" t="b">
        <v>0</v>
      </c>
      <c r="AG23" s="575">
        <v>0.39</v>
      </c>
      <c r="AH23" s="575" t="b">
        <v>0</v>
      </c>
      <c r="AI23" s="575">
        <v>0.73699999999999999</v>
      </c>
      <c r="AJ23" s="575" t="b">
        <v>0</v>
      </c>
      <c r="AK23" s="570"/>
    </row>
    <row r="24" spans="1:37" x14ac:dyDescent="0.25">
      <c r="A24" s="571"/>
      <c r="B24" s="429" t="s">
        <v>1337</v>
      </c>
      <c r="C24" s="707">
        <v>26.700000000000003</v>
      </c>
      <c r="D24" s="707">
        <v>27.900000000000002</v>
      </c>
      <c r="E24" s="707">
        <v>45.4</v>
      </c>
      <c r="F24" s="572"/>
      <c r="G24" s="698" t="s">
        <v>1239</v>
      </c>
      <c r="H24" s="573" t="s">
        <v>1239</v>
      </c>
      <c r="I24" s="698" t="s">
        <v>1239</v>
      </c>
      <c r="J24" s="574"/>
      <c r="K24" s="698">
        <v>2.69</v>
      </c>
      <c r="L24" s="573">
        <v>2.4E-2</v>
      </c>
      <c r="M24" s="698">
        <v>0.79700000000000004</v>
      </c>
      <c r="N24" s="574"/>
      <c r="O24" s="698">
        <v>2.7229999999999999</v>
      </c>
      <c r="P24" s="573">
        <v>2.5999999999999999E-2</v>
      </c>
      <c r="Q24" s="698">
        <v>0.83799999999999997</v>
      </c>
      <c r="R24" s="574"/>
      <c r="S24" s="698" t="s">
        <v>1239</v>
      </c>
      <c r="T24" s="573" t="s">
        <v>1239</v>
      </c>
      <c r="U24" s="698" t="s">
        <v>1239</v>
      </c>
      <c r="V24" s="574"/>
      <c r="W24" s="698">
        <v>3.3000000000000002E-2</v>
      </c>
      <c r="X24" s="573">
        <v>3.5999999999999997E-2</v>
      </c>
      <c r="Y24" s="698">
        <v>0.04</v>
      </c>
      <c r="Z24" s="574"/>
      <c r="AA24" s="698" t="s">
        <v>1239</v>
      </c>
      <c r="AB24" s="573" t="s">
        <v>1239</v>
      </c>
      <c r="AC24" s="698" t="s">
        <v>1239</v>
      </c>
      <c r="AD24" s="570"/>
      <c r="AE24" s="575">
        <v>0.66600000000000004</v>
      </c>
      <c r="AF24" s="575" t="b">
        <v>0</v>
      </c>
      <c r="AG24" s="575">
        <v>0.36099999999999999</v>
      </c>
      <c r="AH24" s="575" t="b">
        <v>0</v>
      </c>
      <c r="AI24" s="575">
        <v>0.247</v>
      </c>
      <c r="AJ24" s="575" t="b">
        <v>0</v>
      </c>
      <c r="AK24" s="570"/>
    </row>
    <row r="25" spans="1:37" x14ac:dyDescent="0.25">
      <c r="A25" s="571"/>
      <c r="B25" s="429" t="s">
        <v>1338</v>
      </c>
      <c r="C25" s="707">
        <v>28.199999999999996</v>
      </c>
      <c r="D25" s="707">
        <v>27.500000000000004</v>
      </c>
      <c r="E25" s="707">
        <v>44.2</v>
      </c>
      <c r="F25" s="572"/>
      <c r="G25" s="698" t="s">
        <v>1239</v>
      </c>
      <c r="H25" s="573" t="s">
        <v>1239</v>
      </c>
      <c r="I25" s="698" t="s">
        <v>1239</v>
      </c>
      <c r="J25" s="574"/>
      <c r="K25" s="698">
        <v>2.6760000000000002</v>
      </c>
      <c r="L25" s="573">
        <v>2.7E-2</v>
      </c>
      <c r="M25" s="698">
        <v>0.81399999999999995</v>
      </c>
      <c r="N25" s="574"/>
      <c r="O25" s="698">
        <v>2.7170000000000001</v>
      </c>
      <c r="P25" s="573">
        <v>3.7999999999999999E-2</v>
      </c>
      <c r="Q25" s="698">
        <v>0.86299999999999999</v>
      </c>
      <c r="R25" s="574"/>
      <c r="S25" s="698" t="s">
        <v>1239</v>
      </c>
      <c r="T25" s="573" t="s">
        <v>1239</v>
      </c>
      <c r="U25" s="698" t="s">
        <v>1239</v>
      </c>
      <c r="V25" s="574"/>
      <c r="W25" s="698">
        <v>4.2000000000000003E-2</v>
      </c>
      <c r="X25" s="573">
        <v>4.7E-2</v>
      </c>
      <c r="Y25" s="698">
        <v>0.05</v>
      </c>
      <c r="Z25" s="574"/>
      <c r="AA25" s="698" t="s">
        <v>1239</v>
      </c>
      <c r="AB25" s="573" t="s">
        <v>1239</v>
      </c>
      <c r="AC25" s="698" t="s">
        <v>1239</v>
      </c>
      <c r="AD25" s="570"/>
      <c r="AE25" s="575">
        <v>2.5000000000000001E-2</v>
      </c>
      <c r="AF25" s="575" t="b">
        <v>1</v>
      </c>
      <c r="AG25" s="575">
        <v>0.371</v>
      </c>
      <c r="AH25" s="575" t="b">
        <v>0</v>
      </c>
      <c r="AI25" s="575">
        <v>6.0000000000000001E-3</v>
      </c>
      <c r="AJ25" s="575" t="b">
        <v>1</v>
      </c>
      <c r="AK25" s="570"/>
    </row>
    <row r="26" spans="1:37" x14ac:dyDescent="0.25">
      <c r="A26" s="571"/>
      <c r="B26" s="429" t="s">
        <v>1339</v>
      </c>
      <c r="C26" s="707">
        <v>42.199999999999996</v>
      </c>
      <c r="D26" s="707">
        <v>24.7</v>
      </c>
      <c r="E26" s="707">
        <v>33.1</v>
      </c>
      <c r="F26" s="572"/>
      <c r="G26" s="698" t="s">
        <v>1239</v>
      </c>
      <c r="H26" s="573" t="s">
        <v>1239</v>
      </c>
      <c r="I26" s="698" t="s">
        <v>1239</v>
      </c>
      <c r="J26" s="574"/>
      <c r="K26" s="698">
        <v>2.4340000000000002</v>
      </c>
      <c r="L26" s="573">
        <v>2.1999999999999999E-2</v>
      </c>
      <c r="M26" s="698">
        <v>0.82</v>
      </c>
      <c r="N26" s="574"/>
      <c r="O26" s="698">
        <v>2.42</v>
      </c>
      <c r="P26" s="573">
        <v>3.1E-2</v>
      </c>
      <c r="Q26" s="698">
        <v>0.83599999999999997</v>
      </c>
      <c r="R26" s="574"/>
      <c r="S26" s="698" t="s">
        <v>1239</v>
      </c>
      <c r="T26" s="573" t="s">
        <v>1239</v>
      </c>
      <c r="U26" s="698" t="s">
        <v>1239</v>
      </c>
      <c r="V26" s="574"/>
      <c r="W26" s="698">
        <v>-1.4999999999999999E-2</v>
      </c>
      <c r="X26" s="573">
        <v>3.7999999999999999E-2</v>
      </c>
      <c r="Y26" s="698">
        <v>-1.7999999999999999E-2</v>
      </c>
      <c r="Z26" s="574"/>
      <c r="AA26" s="698" t="s">
        <v>1239</v>
      </c>
      <c r="AB26" s="573" t="s">
        <v>1239</v>
      </c>
      <c r="AC26" s="698" t="s">
        <v>1239</v>
      </c>
      <c r="AD26" s="570"/>
      <c r="AE26" s="575">
        <v>0.93400000000000005</v>
      </c>
      <c r="AF26" s="575" t="b">
        <v>0</v>
      </c>
      <c r="AG26" s="575">
        <v>0.69599999999999995</v>
      </c>
      <c r="AH26" s="575" t="b">
        <v>0</v>
      </c>
      <c r="AI26" s="575">
        <v>0.69799999999999995</v>
      </c>
      <c r="AJ26" s="575" t="b">
        <v>0</v>
      </c>
      <c r="AK26" s="570"/>
    </row>
    <row r="27" spans="1:37" x14ac:dyDescent="0.25">
      <c r="A27" s="571"/>
      <c r="B27" s="429" t="s">
        <v>1238</v>
      </c>
      <c r="C27" s="707">
        <v>35.4</v>
      </c>
      <c r="D27" s="707">
        <v>25.900000000000002</v>
      </c>
      <c r="E27" s="707">
        <v>38.700000000000003</v>
      </c>
      <c r="F27" s="572"/>
      <c r="G27" s="698" t="s">
        <v>1239</v>
      </c>
      <c r="H27" s="573" t="s">
        <v>1239</v>
      </c>
      <c r="I27" s="698" t="s">
        <v>1239</v>
      </c>
      <c r="J27" s="574"/>
      <c r="K27" s="698">
        <v>2.5099999999999998</v>
      </c>
      <c r="L27" s="573">
        <v>2.8000000000000001E-2</v>
      </c>
      <c r="M27" s="698">
        <v>0.82299999999999995</v>
      </c>
      <c r="N27" s="574"/>
      <c r="O27" s="698">
        <v>2.556</v>
      </c>
      <c r="P27" s="573">
        <v>3.5000000000000003E-2</v>
      </c>
      <c r="Q27" s="698">
        <v>0.871</v>
      </c>
      <c r="R27" s="574"/>
      <c r="S27" s="698" t="s">
        <v>1239</v>
      </c>
      <c r="T27" s="573" t="s">
        <v>1239</v>
      </c>
      <c r="U27" s="698" t="s">
        <v>1239</v>
      </c>
      <c r="V27" s="574"/>
      <c r="W27" s="698">
        <v>4.5999999999999999E-2</v>
      </c>
      <c r="X27" s="573">
        <v>4.4999999999999998E-2</v>
      </c>
      <c r="Y27" s="698">
        <v>5.3999999999999999E-2</v>
      </c>
      <c r="Z27" s="574"/>
      <c r="AA27" s="698" t="s">
        <v>1239</v>
      </c>
      <c r="AB27" s="573" t="s">
        <v>1239</v>
      </c>
      <c r="AC27" s="698" t="s">
        <v>1239</v>
      </c>
      <c r="AD27" s="570"/>
      <c r="AE27" s="575">
        <v>0.91100000000000003</v>
      </c>
      <c r="AF27" s="575" t="b">
        <v>0</v>
      </c>
      <c r="AG27" s="575">
        <v>0.307</v>
      </c>
      <c r="AH27" s="575" t="b">
        <v>0</v>
      </c>
      <c r="AI27" s="575">
        <v>0.57599999999999996</v>
      </c>
      <c r="AJ27" s="575" t="b">
        <v>0</v>
      </c>
      <c r="AK27" s="570"/>
    </row>
    <row r="28" spans="1:37" x14ac:dyDescent="0.25">
      <c r="A28" s="571"/>
      <c r="B28" s="429" t="s">
        <v>1218</v>
      </c>
      <c r="C28" s="707">
        <v>35.9</v>
      </c>
      <c r="D28" s="707">
        <v>26.6</v>
      </c>
      <c r="E28" s="707">
        <v>37.4</v>
      </c>
      <c r="F28" s="572"/>
      <c r="G28" s="698" t="s">
        <v>1239</v>
      </c>
      <c r="H28" s="573" t="s">
        <v>1239</v>
      </c>
      <c r="I28" s="698" t="s">
        <v>1239</v>
      </c>
      <c r="J28" s="574"/>
      <c r="K28" s="698">
        <v>2.5590000000000002</v>
      </c>
      <c r="L28" s="573">
        <v>2.5000000000000001E-2</v>
      </c>
      <c r="M28" s="698">
        <v>0.82799999999999996</v>
      </c>
      <c r="N28" s="574"/>
      <c r="O28" s="698">
        <v>2.5499999999999998</v>
      </c>
      <c r="P28" s="573">
        <v>3.2000000000000001E-2</v>
      </c>
      <c r="Q28" s="698">
        <v>0.85099999999999998</v>
      </c>
      <c r="R28" s="574"/>
      <c r="S28" s="698" t="s">
        <v>1239</v>
      </c>
      <c r="T28" s="573" t="s">
        <v>1239</v>
      </c>
      <c r="U28" s="698" t="s">
        <v>1239</v>
      </c>
      <c r="V28" s="574"/>
      <c r="W28" s="698">
        <v>-8.9999999999999993E-3</v>
      </c>
      <c r="X28" s="573">
        <v>0.04</v>
      </c>
      <c r="Y28" s="698">
        <v>-1.0999999999999999E-2</v>
      </c>
      <c r="Z28" s="574"/>
      <c r="AA28" s="698" t="s">
        <v>1239</v>
      </c>
      <c r="AB28" s="573" t="s">
        <v>1239</v>
      </c>
      <c r="AC28" s="698" t="s">
        <v>1239</v>
      </c>
      <c r="AD28" s="570"/>
      <c r="AE28" s="575">
        <v>0.91400000000000003</v>
      </c>
      <c r="AF28" s="575" t="b">
        <v>0</v>
      </c>
      <c r="AG28" s="575">
        <v>0.82199999999999995</v>
      </c>
      <c r="AH28" s="575" t="b">
        <v>0</v>
      </c>
      <c r="AI28" s="575">
        <v>0.78100000000000003</v>
      </c>
      <c r="AJ28" s="575" t="b">
        <v>0</v>
      </c>
      <c r="AK28" s="570"/>
    </row>
    <row r="29" spans="1:37" x14ac:dyDescent="0.25">
      <c r="A29" s="576" t="s">
        <v>18</v>
      </c>
      <c r="B29" s="437" t="s">
        <v>1335</v>
      </c>
      <c r="C29" s="708">
        <v>41</v>
      </c>
      <c r="D29" s="708">
        <v>27.6</v>
      </c>
      <c r="E29" s="708">
        <v>31.4</v>
      </c>
      <c r="F29" s="577"/>
      <c r="G29" s="704">
        <v>2.5880000000000001</v>
      </c>
      <c r="H29" s="578">
        <v>3.4000000000000002E-2</v>
      </c>
      <c r="I29" s="704">
        <v>0.81799999999999995</v>
      </c>
      <c r="J29" s="579"/>
      <c r="K29" s="704">
        <v>2.4940000000000002</v>
      </c>
      <c r="L29" s="578">
        <v>2.1999999999999999E-2</v>
      </c>
      <c r="M29" s="704">
        <v>0.79200000000000004</v>
      </c>
      <c r="N29" s="579"/>
      <c r="O29" s="704">
        <v>2.4359999999999999</v>
      </c>
      <c r="P29" s="578">
        <v>2.9000000000000001E-2</v>
      </c>
      <c r="Q29" s="704">
        <v>0.81899999999999995</v>
      </c>
      <c r="R29" s="579"/>
      <c r="S29" s="704">
        <v>-9.4E-2</v>
      </c>
      <c r="T29" s="578">
        <v>0.04</v>
      </c>
      <c r="U29" s="704">
        <v>-0.11600000000000001</v>
      </c>
      <c r="V29" s="579"/>
      <c r="W29" s="704">
        <v>-5.8999999999999997E-2</v>
      </c>
      <c r="X29" s="578">
        <v>3.5999999999999997E-2</v>
      </c>
      <c r="Y29" s="704">
        <v>-7.2999999999999995E-2</v>
      </c>
      <c r="Z29" s="579"/>
      <c r="AA29" s="704">
        <v>-0.152</v>
      </c>
      <c r="AB29" s="578">
        <v>4.4999999999999998E-2</v>
      </c>
      <c r="AC29" s="704">
        <v>-0.186</v>
      </c>
      <c r="AD29" s="570"/>
      <c r="AE29" s="575">
        <v>0.02</v>
      </c>
      <c r="AF29" s="575" t="b">
        <v>1</v>
      </c>
      <c r="AG29" s="575">
        <v>0.105</v>
      </c>
      <c r="AH29" s="575" t="b">
        <v>0</v>
      </c>
      <c r="AI29" s="575">
        <v>1E-3</v>
      </c>
      <c r="AJ29" s="575" t="b">
        <v>1</v>
      </c>
      <c r="AK29" s="570"/>
    </row>
    <row r="30" spans="1:37" x14ac:dyDescent="0.25">
      <c r="A30" s="576"/>
      <c r="B30" s="437" t="s">
        <v>1336</v>
      </c>
      <c r="C30" s="708">
        <v>51</v>
      </c>
      <c r="D30" s="708">
        <v>25.3</v>
      </c>
      <c r="E30" s="708">
        <v>23.7</v>
      </c>
      <c r="F30" s="577"/>
      <c r="G30" s="704">
        <v>2.3980000000000001</v>
      </c>
      <c r="H30" s="578">
        <v>0.04</v>
      </c>
      <c r="I30" s="704">
        <v>0.78700000000000003</v>
      </c>
      <c r="J30" s="579"/>
      <c r="K30" s="704">
        <v>2.3780000000000001</v>
      </c>
      <c r="L30" s="578">
        <v>3.3000000000000002E-2</v>
      </c>
      <c r="M30" s="704">
        <v>0.78800000000000003</v>
      </c>
      <c r="N30" s="579"/>
      <c r="O30" s="704">
        <v>2.2530000000000001</v>
      </c>
      <c r="P30" s="578">
        <v>3.4000000000000002E-2</v>
      </c>
      <c r="Q30" s="704">
        <v>0.79200000000000004</v>
      </c>
      <c r="R30" s="579"/>
      <c r="S30" s="704">
        <v>-0.02</v>
      </c>
      <c r="T30" s="578">
        <v>5.1999999999999998E-2</v>
      </c>
      <c r="U30" s="704">
        <v>-2.5000000000000001E-2</v>
      </c>
      <c r="V30" s="579"/>
      <c r="W30" s="704">
        <v>-0.126</v>
      </c>
      <c r="X30" s="578">
        <v>4.8000000000000001E-2</v>
      </c>
      <c r="Y30" s="704">
        <v>-0.159</v>
      </c>
      <c r="Z30" s="579"/>
      <c r="AA30" s="704">
        <v>-0.14599999999999999</v>
      </c>
      <c r="AB30" s="578">
        <v>5.2999999999999999E-2</v>
      </c>
      <c r="AC30" s="704">
        <v>-0.185</v>
      </c>
      <c r="AD30" s="570"/>
      <c r="AE30" s="575">
        <v>0.70299999999999996</v>
      </c>
      <c r="AF30" s="575" t="b">
        <v>0</v>
      </c>
      <c r="AG30" s="575">
        <v>8.9999999999999993E-3</v>
      </c>
      <c r="AH30" s="575" t="b">
        <v>1</v>
      </c>
      <c r="AI30" s="575">
        <v>6.0000000000000001E-3</v>
      </c>
      <c r="AJ30" s="575" t="b">
        <v>1</v>
      </c>
      <c r="AK30" s="570"/>
    </row>
    <row r="31" spans="1:37" x14ac:dyDescent="0.25">
      <c r="A31" s="576"/>
      <c r="B31" s="437" t="s">
        <v>1337</v>
      </c>
      <c r="C31" s="708">
        <v>32.6</v>
      </c>
      <c r="D31" s="708">
        <v>29.5</v>
      </c>
      <c r="E31" s="708">
        <v>38</v>
      </c>
      <c r="F31" s="577"/>
      <c r="G31" s="704">
        <v>2.7629999999999999</v>
      </c>
      <c r="H31" s="578">
        <v>4.2000000000000003E-2</v>
      </c>
      <c r="I31" s="704">
        <v>0.80600000000000005</v>
      </c>
      <c r="J31" s="579"/>
      <c r="K31" s="704">
        <v>2.5979999999999999</v>
      </c>
      <c r="L31" s="578">
        <v>2.8000000000000001E-2</v>
      </c>
      <c r="M31" s="704">
        <v>0.78200000000000003</v>
      </c>
      <c r="N31" s="579"/>
      <c r="O31" s="704">
        <v>2.59</v>
      </c>
      <c r="P31" s="578">
        <v>3.6999999999999998E-2</v>
      </c>
      <c r="Q31" s="704">
        <v>0.81100000000000005</v>
      </c>
      <c r="R31" s="579"/>
      <c r="S31" s="704">
        <v>-0.16600000000000001</v>
      </c>
      <c r="T31" s="578">
        <v>0.05</v>
      </c>
      <c r="U31" s="704">
        <v>-0.20899999999999999</v>
      </c>
      <c r="V31" s="579"/>
      <c r="W31" s="704">
        <v>-7.0000000000000001E-3</v>
      </c>
      <c r="X31" s="578">
        <v>4.5999999999999999E-2</v>
      </c>
      <c r="Y31" s="704">
        <v>-8.9999999999999993E-3</v>
      </c>
      <c r="Z31" s="579"/>
      <c r="AA31" s="704">
        <v>-0.17299999999999999</v>
      </c>
      <c r="AB31" s="578">
        <v>5.6000000000000001E-2</v>
      </c>
      <c r="AC31" s="704">
        <v>-0.214</v>
      </c>
      <c r="AD31" s="570"/>
      <c r="AE31" s="575">
        <v>1E-3</v>
      </c>
      <c r="AF31" s="575" t="b">
        <v>1</v>
      </c>
      <c r="AG31" s="575">
        <v>0.875</v>
      </c>
      <c r="AH31" s="575" t="b">
        <v>0</v>
      </c>
      <c r="AI31" s="575">
        <v>2E-3</v>
      </c>
      <c r="AJ31" s="575" t="b">
        <v>1</v>
      </c>
      <c r="AK31" s="570"/>
    </row>
    <row r="32" spans="1:37" x14ac:dyDescent="0.25">
      <c r="A32" s="576"/>
      <c r="B32" s="437" t="s">
        <v>1338</v>
      </c>
      <c r="C32" s="708">
        <v>37.299999999999997</v>
      </c>
      <c r="D32" s="708">
        <v>25.6</v>
      </c>
      <c r="E32" s="708">
        <v>37.1</v>
      </c>
      <c r="F32" s="577"/>
      <c r="G32" s="704">
        <v>2.6589999999999998</v>
      </c>
      <c r="H32" s="578">
        <v>4.2000000000000003E-2</v>
      </c>
      <c r="I32" s="704">
        <v>0.83299999999999996</v>
      </c>
      <c r="J32" s="579"/>
      <c r="K32" s="704">
        <v>2.601</v>
      </c>
      <c r="L32" s="578">
        <v>3.9E-2</v>
      </c>
      <c r="M32" s="704">
        <v>0.81599999999999995</v>
      </c>
      <c r="N32" s="579"/>
      <c r="O32" s="704">
        <v>2.5329999999999999</v>
      </c>
      <c r="P32" s="578">
        <v>5.0999999999999997E-2</v>
      </c>
      <c r="Q32" s="704">
        <v>0.84799999999999998</v>
      </c>
      <c r="R32" s="579"/>
      <c r="S32" s="704">
        <v>-5.8999999999999997E-2</v>
      </c>
      <c r="T32" s="578">
        <v>5.7000000000000002E-2</v>
      </c>
      <c r="U32" s="704">
        <v>-7.0999999999999994E-2</v>
      </c>
      <c r="V32" s="579"/>
      <c r="W32" s="704">
        <v>-6.7000000000000004E-2</v>
      </c>
      <c r="X32" s="578">
        <v>6.4000000000000001E-2</v>
      </c>
      <c r="Y32" s="704">
        <v>-8.1000000000000003E-2</v>
      </c>
      <c r="Z32" s="579"/>
      <c r="AA32" s="704">
        <v>-0.126</v>
      </c>
      <c r="AB32" s="578">
        <v>6.6000000000000003E-2</v>
      </c>
      <c r="AC32" s="704">
        <v>-0.15</v>
      </c>
      <c r="AD32" s="570"/>
      <c r="AE32" s="575">
        <v>0.30599999999999999</v>
      </c>
      <c r="AF32" s="575" t="b">
        <v>0</v>
      </c>
      <c r="AG32" s="575">
        <v>0.29299999999999998</v>
      </c>
      <c r="AH32" s="575" t="b">
        <v>0</v>
      </c>
      <c r="AI32" s="575">
        <v>5.8000000000000003E-2</v>
      </c>
      <c r="AJ32" s="575" t="b">
        <v>0</v>
      </c>
      <c r="AK32" s="570"/>
    </row>
    <row r="33" spans="1:37" x14ac:dyDescent="0.25">
      <c r="A33" s="576"/>
      <c r="B33" s="437" t="s">
        <v>1339</v>
      </c>
      <c r="C33" s="708">
        <v>42.9</v>
      </c>
      <c r="D33" s="708">
        <v>28.7</v>
      </c>
      <c r="E33" s="708">
        <v>28.4</v>
      </c>
      <c r="F33" s="577"/>
      <c r="G33" s="704">
        <v>2.516</v>
      </c>
      <c r="H33" s="578">
        <v>4.2000000000000003E-2</v>
      </c>
      <c r="I33" s="704">
        <v>0.79500000000000004</v>
      </c>
      <c r="J33" s="579"/>
      <c r="K33" s="704">
        <v>2.427</v>
      </c>
      <c r="L33" s="578">
        <v>2.4E-2</v>
      </c>
      <c r="M33" s="704">
        <v>0.76600000000000001</v>
      </c>
      <c r="N33" s="579"/>
      <c r="O33" s="704">
        <v>2.383</v>
      </c>
      <c r="P33" s="578">
        <v>3.3000000000000002E-2</v>
      </c>
      <c r="Q33" s="704">
        <v>0.79900000000000004</v>
      </c>
      <c r="R33" s="579"/>
      <c r="S33" s="704">
        <v>-8.8999999999999996E-2</v>
      </c>
      <c r="T33" s="578">
        <v>4.8000000000000001E-2</v>
      </c>
      <c r="U33" s="704">
        <v>-0.115</v>
      </c>
      <c r="V33" s="579"/>
      <c r="W33" s="704">
        <v>-4.3999999999999997E-2</v>
      </c>
      <c r="X33" s="578">
        <v>0.04</v>
      </c>
      <c r="Y33" s="704">
        <v>-5.6000000000000001E-2</v>
      </c>
      <c r="Z33" s="579"/>
      <c r="AA33" s="704">
        <v>-0.13300000000000001</v>
      </c>
      <c r="AB33" s="578">
        <v>5.2999999999999999E-2</v>
      </c>
      <c r="AC33" s="704">
        <v>-0.16700000000000001</v>
      </c>
      <c r="AD33" s="570"/>
      <c r="AE33" s="575">
        <v>6.2E-2</v>
      </c>
      <c r="AF33" s="575" t="b">
        <v>0</v>
      </c>
      <c r="AG33" s="575">
        <v>0.27500000000000002</v>
      </c>
      <c r="AH33" s="575" t="b">
        <v>0</v>
      </c>
      <c r="AI33" s="575">
        <v>1.2E-2</v>
      </c>
      <c r="AJ33" s="575" t="b">
        <v>1</v>
      </c>
      <c r="AK33" s="570"/>
    </row>
    <row r="34" spans="1:37" x14ac:dyDescent="0.25">
      <c r="A34" s="576"/>
      <c r="B34" s="437" t="s">
        <v>1238</v>
      </c>
      <c r="C34" s="708">
        <v>38.200000000000003</v>
      </c>
      <c r="D34" s="708">
        <v>25.2</v>
      </c>
      <c r="E34" s="708">
        <v>36.6</v>
      </c>
      <c r="F34" s="577"/>
      <c r="G34" s="704">
        <v>2.5539999999999998</v>
      </c>
      <c r="H34" s="578">
        <v>0.121</v>
      </c>
      <c r="I34" s="704">
        <v>0.88</v>
      </c>
      <c r="J34" s="579"/>
      <c r="K34" s="704">
        <v>2.7250000000000001</v>
      </c>
      <c r="L34" s="578">
        <v>6.6000000000000003E-2</v>
      </c>
      <c r="M34" s="704">
        <v>0.89700000000000002</v>
      </c>
      <c r="N34" s="579"/>
      <c r="O34" s="704">
        <v>2.5510000000000002</v>
      </c>
      <c r="P34" s="578">
        <v>7.0000000000000007E-2</v>
      </c>
      <c r="Q34" s="704">
        <v>0.85</v>
      </c>
      <c r="R34" s="579"/>
      <c r="S34" s="704">
        <v>0.17100000000000001</v>
      </c>
      <c r="T34" s="578">
        <v>0.13800000000000001</v>
      </c>
      <c r="U34" s="704">
        <v>0.193</v>
      </c>
      <c r="V34" s="579"/>
      <c r="W34" s="704">
        <v>-0.17399999999999999</v>
      </c>
      <c r="X34" s="578">
        <v>9.6000000000000002E-2</v>
      </c>
      <c r="Y34" s="704">
        <v>-0.19900000000000001</v>
      </c>
      <c r="Z34" s="579"/>
      <c r="AA34" s="704">
        <v>-3.0000000000000001E-3</v>
      </c>
      <c r="AB34" s="578">
        <v>0.14000000000000001</v>
      </c>
      <c r="AC34" s="704">
        <v>-3.0000000000000001E-3</v>
      </c>
      <c r="AD34" s="570"/>
      <c r="AE34" s="575">
        <v>0.214</v>
      </c>
      <c r="AF34" s="575" t="b">
        <v>0</v>
      </c>
      <c r="AG34" s="575">
        <v>7.0000000000000007E-2</v>
      </c>
      <c r="AH34" s="575" t="b">
        <v>0</v>
      </c>
      <c r="AI34" s="575">
        <v>0.98499999999999999</v>
      </c>
      <c r="AJ34" s="575" t="b">
        <v>0</v>
      </c>
      <c r="AK34" s="570"/>
    </row>
    <row r="35" spans="1:37" x14ac:dyDescent="0.25">
      <c r="A35" s="576"/>
      <c r="B35" s="437" t="s">
        <v>1218</v>
      </c>
      <c r="C35" s="708">
        <v>41.3</v>
      </c>
      <c r="D35" s="708">
        <v>27.900000000000002</v>
      </c>
      <c r="E35" s="708">
        <v>30.8</v>
      </c>
      <c r="F35" s="577"/>
      <c r="G35" s="704">
        <v>2.5979999999999999</v>
      </c>
      <c r="H35" s="578">
        <v>3.5000000000000003E-2</v>
      </c>
      <c r="I35" s="704">
        <v>0.81799999999999995</v>
      </c>
      <c r="J35" s="579"/>
      <c r="K35" s="704">
        <v>2.4820000000000002</v>
      </c>
      <c r="L35" s="578">
        <v>2.1999999999999999E-2</v>
      </c>
      <c r="M35" s="704">
        <v>0.77700000000000002</v>
      </c>
      <c r="N35" s="579"/>
      <c r="O35" s="704">
        <v>2.4220000000000002</v>
      </c>
      <c r="P35" s="578">
        <v>3.1E-2</v>
      </c>
      <c r="Q35" s="704">
        <v>0.81699999999999995</v>
      </c>
      <c r="R35" s="579"/>
      <c r="S35" s="704">
        <v>-0.11600000000000001</v>
      </c>
      <c r="T35" s="578">
        <v>4.1000000000000002E-2</v>
      </c>
      <c r="U35" s="704">
        <v>-0.14599999999999999</v>
      </c>
      <c r="V35" s="579"/>
      <c r="W35" s="704">
        <v>-0.06</v>
      </c>
      <c r="X35" s="578">
        <v>3.7999999999999999E-2</v>
      </c>
      <c r="Y35" s="704">
        <v>-7.4999999999999997E-2</v>
      </c>
      <c r="Z35" s="579"/>
      <c r="AA35" s="704">
        <v>-0.17599999999999999</v>
      </c>
      <c r="AB35" s="578">
        <v>4.7E-2</v>
      </c>
      <c r="AC35" s="704">
        <v>-0.216</v>
      </c>
      <c r="AD35" s="570"/>
      <c r="AE35" s="575">
        <v>5.0000000000000001E-3</v>
      </c>
      <c r="AF35" s="575" t="b">
        <v>1</v>
      </c>
      <c r="AG35" s="575">
        <v>0.115</v>
      </c>
      <c r="AH35" s="575" t="b">
        <v>0</v>
      </c>
      <c r="AI35" s="575">
        <v>0</v>
      </c>
      <c r="AJ35" s="575" t="b">
        <v>1</v>
      </c>
      <c r="AK35" s="570"/>
    </row>
    <row r="36" spans="1:37" ht="17.25" x14ac:dyDescent="0.25">
      <c r="A36" s="571" t="s">
        <v>1360</v>
      </c>
      <c r="B36" s="429" t="s">
        <v>1335</v>
      </c>
      <c r="C36" s="707">
        <v>32.200000000000003</v>
      </c>
      <c r="D36" s="707">
        <v>28.9</v>
      </c>
      <c r="E36" s="707">
        <v>38.9</v>
      </c>
      <c r="F36" s="572"/>
      <c r="G36" s="698" t="s">
        <v>1239</v>
      </c>
      <c r="H36" s="573" t="s">
        <v>1239</v>
      </c>
      <c r="I36" s="698" t="s">
        <v>1239</v>
      </c>
      <c r="J36" s="574"/>
      <c r="K36" s="698">
        <v>2.6230000000000002</v>
      </c>
      <c r="L36" s="573">
        <v>2.7E-2</v>
      </c>
      <c r="M36" s="698">
        <v>0.80800000000000005</v>
      </c>
      <c r="N36" s="574"/>
      <c r="O36" s="698">
        <v>2.597</v>
      </c>
      <c r="P36" s="573">
        <v>2.4E-2</v>
      </c>
      <c r="Q36" s="698">
        <v>0.83199999999999996</v>
      </c>
      <c r="R36" s="574"/>
      <c r="S36" s="698" t="s">
        <v>1239</v>
      </c>
      <c r="T36" s="573" t="s">
        <v>1239</v>
      </c>
      <c r="U36" s="698" t="s">
        <v>1239</v>
      </c>
      <c r="V36" s="574"/>
      <c r="W36" s="698">
        <v>-2.5999999999999999E-2</v>
      </c>
      <c r="X36" s="573">
        <v>3.5999999999999997E-2</v>
      </c>
      <c r="Y36" s="698">
        <v>-3.2000000000000001E-2</v>
      </c>
      <c r="Z36" s="574"/>
      <c r="AA36" s="698" t="s">
        <v>1239</v>
      </c>
      <c r="AB36" s="573" t="s">
        <v>1239</v>
      </c>
      <c r="AC36" s="698" t="s">
        <v>1239</v>
      </c>
      <c r="AD36" s="570"/>
      <c r="AE36" s="575">
        <v>0.49</v>
      </c>
      <c r="AF36" s="575" t="b">
        <v>0</v>
      </c>
      <c r="AG36" s="575">
        <v>0.47299999999999998</v>
      </c>
      <c r="AH36" s="575" t="b">
        <v>0</v>
      </c>
      <c r="AI36" s="575">
        <v>0.188</v>
      </c>
      <c r="AJ36" s="575" t="b">
        <v>0</v>
      </c>
      <c r="AK36" s="570"/>
    </row>
    <row r="37" spans="1:37" x14ac:dyDescent="0.25">
      <c r="A37" s="571"/>
      <c r="B37" s="429" t="s">
        <v>1336</v>
      </c>
      <c r="C37" s="707">
        <v>40.5</v>
      </c>
      <c r="D37" s="707">
        <v>27.700000000000003</v>
      </c>
      <c r="E37" s="707">
        <v>31.8</v>
      </c>
      <c r="F37" s="572"/>
      <c r="G37" s="698" t="s">
        <v>1239</v>
      </c>
      <c r="H37" s="573" t="s">
        <v>1239</v>
      </c>
      <c r="I37" s="698" t="s">
        <v>1239</v>
      </c>
      <c r="J37" s="574"/>
      <c r="K37" s="698">
        <v>2.5049999999999999</v>
      </c>
      <c r="L37" s="573">
        <v>3.9E-2</v>
      </c>
      <c r="M37" s="698">
        <v>0.81599999999999995</v>
      </c>
      <c r="N37" s="574"/>
      <c r="O37" s="698">
        <v>2.4390000000000001</v>
      </c>
      <c r="P37" s="573">
        <v>3.1E-2</v>
      </c>
      <c r="Q37" s="698">
        <v>0.84199999999999997</v>
      </c>
      <c r="R37" s="574"/>
      <c r="S37" s="698" t="s">
        <v>1239</v>
      </c>
      <c r="T37" s="573" t="s">
        <v>1239</v>
      </c>
      <c r="U37" s="698" t="s">
        <v>1239</v>
      </c>
      <c r="V37" s="574"/>
      <c r="W37" s="698">
        <v>-6.6000000000000003E-2</v>
      </c>
      <c r="X37" s="573">
        <v>4.9000000000000002E-2</v>
      </c>
      <c r="Y37" s="698">
        <v>-0.08</v>
      </c>
      <c r="Z37" s="574"/>
      <c r="AA37" s="698" t="s">
        <v>1239</v>
      </c>
      <c r="AB37" s="573" t="s">
        <v>1239</v>
      </c>
      <c r="AC37" s="698" t="s">
        <v>1239</v>
      </c>
      <c r="AD37" s="570"/>
      <c r="AE37" s="575">
        <v>5.0999999999999997E-2</v>
      </c>
      <c r="AF37" s="575" t="b">
        <v>0</v>
      </c>
      <c r="AG37" s="575">
        <v>0.18</v>
      </c>
      <c r="AH37" s="575" t="b">
        <v>0</v>
      </c>
      <c r="AI37" s="575">
        <v>0.35</v>
      </c>
      <c r="AJ37" s="575" t="b">
        <v>0</v>
      </c>
      <c r="AK37" s="570"/>
    </row>
    <row r="38" spans="1:37" x14ac:dyDescent="0.25">
      <c r="A38" s="571"/>
      <c r="B38" s="429" t="s">
        <v>1337</v>
      </c>
      <c r="C38" s="707">
        <v>24.3</v>
      </c>
      <c r="D38" s="707">
        <v>30</v>
      </c>
      <c r="E38" s="707">
        <v>45.6</v>
      </c>
      <c r="F38" s="572"/>
      <c r="G38" s="698" t="s">
        <v>1239</v>
      </c>
      <c r="H38" s="573" t="s">
        <v>1239</v>
      </c>
      <c r="I38" s="698" t="s">
        <v>1239</v>
      </c>
      <c r="J38" s="574"/>
      <c r="K38" s="698">
        <v>2.7389999999999999</v>
      </c>
      <c r="L38" s="573">
        <v>3.1E-2</v>
      </c>
      <c r="M38" s="698">
        <v>0.78400000000000003</v>
      </c>
      <c r="N38" s="574"/>
      <c r="O38" s="698">
        <v>2.7469999999999999</v>
      </c>
      <c r="P38" s="573">
        <v>3.9E-2</v>
      </c>
      <c r="Q38" s="698">
        <v>0.79500000000000004</v>
      </c>
      <c r="R38" s="574"/>
      <c r="S38" s="698" t="s">
        <v>1239</v>
      </c>
      <c r="T38" s="573" t="s">
        <v>1239</v>
      </c>
      <c r="U38" s="698" t="s">
        <v>1239</v>
      </c>
      <c r="V38" s="574"/>
      <c r="W38" s="698">
        <v>8.0000000000000002E-3</v>
      </c>
      <c r="X38" s="573">
        <v>0.05</v>
      </c>
      <c r="Y38" s="698">
        <v>1.0999999999999999E-2</v>
      </c>
      <c r="Z38" s="574"/>
      <c r="AA38" s="698" t="s">
        <v>1239</v>
      </c>
      <c r="AB38" s="573" t="s">
        <v>1239</v>
      </c>
      <c r="AC38" s="698" t="s">
        <v>1239</v>
      </c>
      <c r="AD38" s="570"/>
      <c r="AE38" s="575">
        <v>1.4E-2</v>
      </c>
      <c r="AF38" s="575" t="b">
        <v>1</v>
      </c>
      <c r="AG38" s="575">
        <v>0.86599999999999999</v>
      </c>
      <c r="AH38" s="575" t="b">
        <v>0</v>
      </c>
      <c r="AI38" s="575">
        <v>3.3000000000000002E-2</v>
      </c>
      <c r="AJ38" s="575" t="b">
        <v>1</v>
      </c>
      <c r="AK38" s="570"/>
    </row>
    <row r="39" spans="1:37" x14ac:dyDescent="0.25">
      <c r="A39" s="571"/>
      <c r="B39" s="429" t="s">
        <v>1338</v>
      </c>
      <c r="C39" s="707">
        <v>26.1</v>
      </c>
      <c r="D39" s="707">
        <v>28.9</v>
      </c>
      <c r="E39" s="707">
        <v>45</v>
      </c>
      <c r="F39" s="572"/>
      <c r="G39" s="698" t="s">
        <v>1239</v>
      </c>
      <c r="H39" s="573" t="s">
        <v>1239</v>
      </c>
      <c r="I39" s="698" t="s">
        <v>1239</v>
      </c>
      <c r="J39" s="574"/>
      <c r="K39" s="698">
        <v>2.8149999999999999</v>
      </c>
      <c r="L39" s="573">
        <v>5.7000000000000002E-2</v>
      </c>
      <c r="M39" s="698">
        <v>0.84399999999999997</v>
      </c>
      <c r="N39" s="574"/>
      <c r="O39" s="698">
        <v>2.734</v>
      </c>
      <c r="P39" s="573">
        <v>0.05</v>
      </c>
      <c r="Q39" s="698">
        <v>0.85899999999999999</v>
      </c>
      <c r="R39" s="574"/>
      <c r="S39" s="698" t="s">
        <v>1239</v>
      </c>
      <c r="T39" s="573" t="s">
        <v>1239</v>
      </c>
      <c r="U39" s="698" t="s">
        <v>1239</v>
      </c>
      <c r="V39" s="574"/>
      <c r="W39" s="698">
        <v>-8.1000000000000003E-2</v>
      </c>
      <c r="X39" s="573">
        <v>7.5999999999999998E-2</v>
      </c>
      <c r="Y39" s="698">
        <v>-9.5000000000000001E-2</v>
      </c>
      <c r="Z39" s="574"/>
      <c r="AA39" s="698" t="s">
        <v>1239</v>
      </c>
      <c r="AB39" s="573" t="s">
        <v>1239</v>
      </c>
      <c r="AC39" s="698" t="s">
        <v>1239</v>
      </c>
      <c r="AD39" s="570"/>
      <c r="AE39" s="575">
        <v>0.313</v>
      </c>
      <c r="AF39" s="575" t="b">
        <v>0</v>
      </c>
      <c r="AG39" s="575">
        <v>0.28999999999999998</v>
      </c>
      <c r="AH39" s="575" t="b">
        <v>0</v>
      </c>
      <c r="AI39" s="575">
        <v>0.96699999999999997</v>
      </c>
      <c r="AJ39" s="575" t="b">
        <v>0</v>
      </c>
      <c r="AK39" s="570"/>
    </row>
    <row r="40" spans="1:37" x14ac:dyDescent="0.25">
      <c r="A40" s="571"/>
      <c r="B40" s="429" t="s">
        <v>1339</v>
      </c>
      <c r="C40" s="707">
        <v>34.699999999999996</v>
      </c>
      <c r="D40" s="707">
        <v>28.9</v>
      </c>
      <c r="E40" s="707">
        <v>36.4</v>
      </c>
      <c r="F40" s="572"/>
      <c r="G40" s="698" t="s">
        <v>1239</v>
      </c>
      <c r="H40" s="573" t="s">
        <v>1239</v>
      </c>
      <c r="I40" s="698" t="s">
        <v>1239</v>
      </c>
      <c r="J40" s="574"/>
      <c r="K40" s="698">
        <v>2.5209999999999999</v>
      </c>
      <c r="L40" s="573">
        <v>0.03</v>
      </c>
      <c r="M40" s="698">
        <v>0.77100000000000002</v>
      </c>
      <c r="N40" s="574"/>
      <c r="O40" s="698">
        <v>2.5419999999999998</v>
      </c>
      <c r="P40" s="573">
        <v>2.9000000000000001E-2</v>
      </c>
      <c r="Q40" s="698">
        <v>0.81499999999999995</v>
      </c>
      <c r="R40" s="574"/>
      <c r="S40" s="698" t="s">
        <v>1239</v>
      </c>
      <c r="T40" s="573" t="s">
        <v>1239</v>
      </c>
      <c r="U40" s="698" t="s">
        <v>1239</v>
      </c>
      <c r="V40" s="574"/>
      <c r="W40" s="698">
        <v>2.1000000000000001E-2</v>
      </c>
      <c r="X40" s="573">
        <v>4.2000000000000003E-2</v>
      </c>
      <c r="Y40" s="698">
        <v>2.5999999999999999E-2</v>
      </c>
      <c r="Z40" s="574"/>
      <c r="AA40" s="698" t="s">
        <v>1239</v>
      </c>
      <c r="AB40" s="573" t="s">
        <v>1239</v>
      </c>
      <c r="AC40" s="698" t="s">
        <v>1239</v>
      </c>
      <c r="AD40" s="570"/>
      <c r="AE40" s="575">
        <v>0.11</v>
      </c>
      <c r="AF40" s="575" t="b">
        <v>0</v>
      </c>
      <c r="AG40" s="575">
        <v>0.61899999999999999</v>
      </c>
      <c r="AH40" s="575" t="b">
        <v>0</v>
      </c>
      <c r="AI40" s="575">
        <v>0.23799999999999999</v>
      </c>
      <c r="AJ40" s="575" t="b">
        <v>0</v>
      </c>
      <c r="AK40" s="570"/>
    </row>
    <row r="41" spans="1:37" x14ac:dyDescent="0.25">
      <c r="A41" s="571"/>
      <c r="B41" s="429" t="s">
        <v>1238</v>
      </c>
      <c r="C41" s="707">
        <v>30</v>
      </c>
      <c r="D41" s="707">
        <v>28.4</v>
      </c>
      <c r="E41" s="707">
        <v>41.6</v>
      </c>
      <c r="F41" s="572"/>
      <c r="G41" s="698" t="s">
        <v>1239</v>
      </c>
      <c r="H41" s="573" t="s">
        <v>1239</v>
      </c>
      <c r="I41" s="698" t="s">
        <v>1239</v>
      </c>
      <c r="J41" s="574"/>
      <c r="K41" s="698">
        <v>2.6230000000000002</v>
      </c>
      <c r="L41" s="573">
        <v>3.6999999999999998E-2</v>
      </c>
      <c r="M41" s="698">
        <v>0.79900000000000004</v>
      </c>
      <c r="N41" s="574"/>
      <c r="O41" s="698">
        <v>2.6589999999999998</v>
      </c>
      <c r="P41" s="573">
        <v>3.5999999999999997E-2</v>
      </c>
      <c r="Q41" s="698">
        <v>0.83199999999999996</v>
      </c>
      <c r="R41" s="574"/>
      <c r="S41" s="698" t="s">
        <v>1239</v>
      </c>
      <c r="T41" s="573" t="s">
        <v>1239</v>
      </c>
      <c r="U41" s="698" t="s">
        <v>1239</v>
      </c>
      <c r="V41" s="574"/>
      <c r="W41" s="698">
        <v>3.5000000000000003E-2</v>
      </c>
      <c r="X41" s="573">
        <v>5.1999999999999998E-2</v>
      </c>
      <c r="Y41" s="698">
        <v>4.2999999999999997E-2</v>
      </c>
      <c r="Z41" s="574"/>
      <c r="AA41" s="698" t="s">
        <v>1239</v>
      </c>
      <c r="AB41" s="573" t="s">
        <v>1239</v>
      </c>
      <c r="AC41" s="698" t="s">
        <v>1239</v>
      </c>
      <c r="AD41" s="570"/>
      <c r="AE41" s="575">
        <v>0.95</v>
      </c>
      <c r="AF41" s="575" t="b">
        <v>0</v>
      </c>
      <c r="AG41" s="575">
        <v>0.49299999999999999</v>
      </c>
      <c r="AH41" s="575" t="b">
        <v>0</v>
      </c>
      <c r="AI41" s="575">
        <v>0.71099999999999997</v>
      </c>
      <c r="AJ41" s="575" t="b">
        <v>0</v>
      </c>
      <c r="AK41" s="570"/>
    </row>
    <row r="42" spans="1:37" x14ac:dyDescent="0.25">
      <c r="A42" s="571"/>
      <c r="B42" s="429" t="s">
        <v>1218</v>
      </c>
      <c r="C42" s="707">
        <v>33.6</v>
      </c>
      <c r="D42" s="707">
        <v>29.599999999999998</v>
      </c>
      <c r="E42" s="707">
        <v>36.700000000000003</v>
      </c>
      <c r="F42" s="572"/>
      <c r="G42" s="698" t="s">
        <v>1239</v>
      </c>
      <c r="H42" s="573" t="s">
        <v>1239</v>
      </c>
      <c r="I42" s="698" t="s">
        <v>1239</v>
      </c>
      <c r="J42" s="574"/>
      <c r="K42" s="698">
        <v>2.629</v>
      </c>
      <c r="L42" s="573">
        <v>3.3000000000000002E-2</v>
      </c>
      <c r="M42" s="698">
        <v>0.81799999999999995</v>
      </c>
      <c r="N42" s="574"/>
      <c r="O42" s="698">
        <v>2.5640000000000001</v>
      </c>
      <c r="P42" s="573">
        <v>3.3000000000000002E-2</v>
      </c>
      <c r="Q42" s="698">
        <v>0.82299999999999995</v>
      </c>
      <c r="R42" s="574"/>
      <c r="S42" s="698" t="s">
        <v>1239</v>
      </c>
      <c r="T42" s="573" t="s">
        <v>1239</v>
      </c>
      <c r="U42" s="698" t="s">
        <v>1239</v>
      </c>
      <c r="V42" s="574"/>
      <c r="W42" s="698">
        <v>-6.5000000000000002E-2</v>
      </c>
      <c r="X42" s="573">
        <v>4.7E-2</v>
      </c>
      <c r="Y42" s="698">
        <v>-7.9000000000000001E-2</v>
      </c>
      <c r="Z42" s="574"/>
      <c r="AA42" s="698" t="s">
        <v>1239</v>
      </c>
      <c r="AB42" s="573" t="s">
        <v>1239</v>
      </c>
      <c r="AC42" s="698" t="s">
        <v>1239</v>
      </c>
      <c r="AD42" s="570"/>
      <c r="AE42" s="575">
        <v>0.19900000000000001</v>
      </c>
      <c r="AF42" s="575" t="b">
        <v>0</v>
      </c>
      <c r="AG42" s="575">
        <v>0.16300000000000001</v>
      </c>
      <c r="AH42" s="575" t="b">
        <v>0</v>
      </c>
      <c r="AI42" s="575">
        <v>1.6E-2</v>
      </c>
      <c r="AJ42" s="575" t="b">
        <v>1</v>
      </c>
      <c r="AK42" s="570"/>
    </row>
    <row r="43" spans="1:37" ht="17.25" x14ac:dyDescent="0.25">
      <c r="A43" s="576" t="s">
        <v>1361</v>
      </c>
      <c r="B43" s="437" t="s">
        <v>1335</v>
      </c>
      <c r="C43" s="708">
        <v>35.799999999999997</v>
      </c>
      <c r="D43" s="708">
        <v>28.199999999999996</v>
      </c>
      <c r="E43" s="708">
        <v>36</v>
      </c>
      <c r="F43" s="577"/>
      <c r="G43" s="704">
        <v>2.6459999999999999</v>
      </c>
      <c r="H43" s="578">
        <v>2.5000000000000001E-2</v>
      </c>
      <c r="I43" s="704">
        <v>0.87</v>
      </c>
      <c r="J43" s="579"/>
      <c r="K43" s="704" t="s">
        <v>1239</v>
      </c>
      <c r="L43" s="578" t="s">
        <v>1239</v>
      </c>
      <c r="M43" s="704" t="s">
        <v>1239</v>
      </c>
      <c r="N43" s="579"/>
      <c r="O43" s="704">
        <v>2.516</v>
      </c>
      <c r="P43" s="578">
        <v>2.1999999999999999E-2</v>
      </c>
      <c r="Q43" s="704">
        <v>0.85799999999999998</v>
      </c>
      <c r="R43" s="579"/>
      <c r="S43" s="704" t="s">
        <v>1239</v>
      </c>
      <c r="T43" s="578" t="s">
        <v>1239</v>
      </c>
      <c r="U43" s="704" t="s">
        <v>1239</v>
      </c>
      <c r="V43" s="579"/>
      <c r="W43" s="704" t="s">
        <v>1239</v>
      </c>
      <c r="X43" s="578" t="s">
        <v>1239</v>
      </c>
      <c r="Y43" s="704" t="s">
        <v>1239</v>
      </c>
      <c r="Z43" s="579"/>
      <c r="AA43" s="704">
        <v>-0.13</v>
      </c>
      <c r="AB43" s="578">
        <v>3.3000000000000002E-2</v>
      </c>
      <c r="AC43" s="704">
        <v>-0.15</v>
      </c>
      <c r="AD43" s="570"/>
      <c r="AE43" s="575">
        <v>5.2999999999999999E-2</v>
      </c>
      <c r="AF43" s="575" t="b">
        <v>0</v>
      </c>
      <c r="AG43" s="575">
        <v>3.1E-2</v>
      </c>
      <c r="AH43" s="575" t="b">
        <v>1</v>
      </c>
      <c r="AI43" s="575">
        <v>0</v>
      </c>
      <c r="AJ43" s="575" t="b">
        <v>1</v>
      </c>
      <c r="AK43" s="570"/>
    </row>
    <row r="44" spans="1:37" x14ac:dyDescent="0.25">
      <c r="A44" s="576"/>
      <c r="B44" s="437" t="s">
        <v>1336</v>
      </c>
      <c r="C44" s="708">
        <v>44.6</v>
      </c>
      <c r="D44" s="708">
        <v>26.8</v>
      </c>
      <c r="E44" s="708">
        <v>28.499999999999996</v>
      </c>
      <c r="F44" s="577"/>
      <c r="G44" s="704">
        <v>2.387</v>
      </c>
      <c r="H44" s="578">
        <v>3.7999999999999999E-2</v>
      </c>
      <c r="I44" s="704">
        <v>0.84</v>
      </c>
      <c r="J44" s="579"/>
      <c r="K44" s="704" t="s">
        <v>1239</v>
      </c>
      <c r="L44" s="578" t="s">
        <v>1239</v>
      </c>
      <c r="M44" s="704" t="s">
        <v>1239</v>
      </c>
      <c r="N44" s="579"/>
      <c r="O44" s="704">
        <v>2.3460000000000001</v>
      </c>
      <c r="P44" s="578">
        <v>3.2000000000000001E-2</v>
      </c>
      <c r="Q44" s="704">
        <v>0.85399999999999998</v>
      </c>
      <c r="R44" s="579"/>
      <c r="S44" s="704" t="s">
        <v>1239</v>
      </c>
      <c r="T44" s="578" t="s">
        <v>1239</v>
      </c>
      <c r="U44" s="704" t="s">
        <v>1239</v>
      </c>
      <c r="V44" s="579"/>
      <c r="W44" s="704" t="s">
        <v>1239</v>
      </c>
      <c r="X44" s="578" t="s">
        <v>1239</v>
      </c>
      <c r="Y44" s="704" t="s">
        <v>1239</v>
      </c>
      <c r="Z44" s="579"/>
      <c r="AA44" s="704">
        <v>-4.1000000000000002E-2</v>
      </c>
      <c r="AB44" s="578">
        <v>0.05</v>
      </c>
      <c r="AC44" s="704">
        <v>-4.8000000000000001E-2</v>
      </c>
      <c r="AD44" s="570"/>
      <c r="AE44" s="575">
        <v>8.0000000000000002E-3</v>
      </c>
      <c r="AF44" s="575" t="b">
        <v>1</v>
      </c>
      <c r="AG44" s="575">
        <v>0</v>
      </c>
      <c r="AH44" s="575" t="b">
        <v>1</v>
      </c>
      <c r="AI44" s="575">
        <v>0.41599999999999998</v>
      </c>
      <c r="AJ44" s="575" t="b">
        <v>0</v>
      </c>
      <c r="AK44" s="570"/>
    </row>
    <row r="45" spans="1:37" x14ac:dyDescent="0.25">
      <c r="A45" s="576"/>
      <c r="B45" s="437" t="s">
        <v>1337</v>
      </c>
      <c r="C45" s="708">
        <v>27.3</v>
      </c>
      <c r="D45" s="708">
        <v>29.599999999999998</v>
      </c>
      <c r="E45" s="708">
        <v>43.1</v>
      </c>
      <c r="F45" s="577"/>
      <c r="G45" s="704">
        <v>2.899</v>
      </c>
      <c r="H45" s="578">
        <v>3.3000000000000002E-2</v>
      </c>
      <c r="I45" s="704">
        <v>0.82199999999999995</v>
      </c>
      <c r="J45" s="579"/>
      <c r="K45" s="704" t="s">
        <v>1239</v>
      </c>
      <c r="L45" s="578" t="s">
        <v>1239</v>
      </c>
      <c r="M45" s="704" t="s">
        <v>1239</v>
      </c>
      <c r="N45" s="579"/>
      <c r="O45" s="704">
        <v>2.68</v>
      </c>
      <c r="P45" s="578">
        <v>3.2000000000000001E-2</v>
      </c>
      <c r="Q45" s="704">
        <v>0.83</v>
      </c>
      <c r="R45" s="579"/>
      <c r="S45" s="704" t="s">
        <v>1239</v>
      </c>
      <c r="T45" s="578" t="s">
        <v>1239</v>
      </c>
      <c r="U45" s="704" t="s">
        <v>1239</v>
      </c>
      <c r="V45" s="579"/>
      <c r="W45" s="704" t="s">
        <v>1239</v>
      </c>
      <c r="X45" s="578" t="s">
        <v>1239</v>
      </c>
      <c r="Y45" s="704" t="s">
        <v>1239</v>
      </c>
      <c r="Z45" s="579"/>
      <c r="AA45" s="704">
        <v>-0.219</v>
      </c>
      <c r="AB45" s="578">
        <v>4.5999999999999999E-2</v>
      </c>
      <c r="AC45" s="704">
        <v>-0.26600000000000001</v>
      </c>
      <c r="AD45" s="570"/>
      <c r="AE45" s="575">
        <v>0</v>
      </c>
      <c r="AF45" s="575" t="b">
        <v>1</v>
      </c>
      <c r="AG45" s="575">
        <v>0.48899999999999999</v>
      </c>
      <c r="AH45" s="575" t="b">
        <v>0</v>
      </c>
      <c r="AI45" s="575">
        <v>0</v>
      </c>
      <c r="AJ45" s="575" t="b">
        <v>1</v>
      </c>
      <c r="AK45" s="570"/>
    </row>
    <row r="46" spans="1:37" x14ac:dyDescent="0.25">
      <c r="A46" s="576"/>
      <c r="B46" s="437" t="s">
        <v>1338</v>
      </c>
      <c r="C46" s="708">
        <v>32.1</v>
      </c>
      <c r="D46" s="708">
        <v>25.2</v>
      </c>
      <c r="E46" s="708">
        <v>42.699999999999996</v>
      </c>
      <c r="F46" s="577"/>
      <c r="G46" s="704">
        <v>2.762</v>
      </c>
      <c r="H46" s="578">
        <v>3.1E-2</v>
      </c>
      <c r="I46" s="704">
        <v>0.85699999999999998</v>
      </c>
      <c r="J46" s="579"/>
      <c r="K46" s="704" t="s">
        <v>1239</v>
      </c>
      <c r="L46" s="578" t="s">
        <v>1239</v>
      </c>
      <c r="M46" s="704" t="s">
        <v>1239</v>
      </c>
      <c r="N46" s="579"/>
      <c r="O46" s="704">
        <v>2.65</v>
      </c>
      <c r="P46" s="578">
        <v>3.9E-2</v>
      </c>
      <c r="Q46" s="704">
        <v>0.88300000000000001</v>
      </c>
      <c r="R46" s="579"/>
      <c r="S46" s="704" t="s">
        <v>1239</v>
      </c>
      <c r="T46" s="578" t="s">
        <v>1239</v>
      </c>
      <c r="U46" s="704" t="s">
        <v>1239</v>
      </c>
      <c r="V46" s="579"/>
      <c r="W46" s="704" t="s">
        <v>1239</v>
      </c>
      <c r="X46" s="578" t="s">
        <v>1239</v>
      </c>
      <c r="Y46" s="704" t="s">
        <v>1239</v>
      </c>
      <c r="Z46" s="579"/>
      <c r="AA46" s="704">
        <v>-0.112</v>
      </c>
      <c r="AB46" s="578">
        <v>4.9000000000000002E-2</v>
      </c>
      <c r="AC46" s="704">
        <v>-0.128</v>
      </c>
      <c r="AD46" s="570"/>
      <c r="AE46" s="575">
        <v>0.249</v>
      </c>
      <c r="AF46" s="575" t="b">
        <v>0</v>
      </c>
      <c r="AG46" s="575">
        <v>0.16900000000000001</v>
      </c>
      <c r="AH46" s="575" t="b">
        <v>0</v>
      </c>
      <c r="AI46" s="575">
        <v>2.4E-2</v>
      </c>
      <c r="AJ46" s="575" t="b">
        <v>1</v>
      </c>
      <c r="AK46" s="570"/>
    </row>
    <row r="47" spans="1:37" x14ac:dyDescent="0.25">
      <c r="A47" s="576"/>
      <c r="B47" s="437" t="s">
        <v>1339</v>
      </c>
      <c r="C47" s="708">
        <v>39.800000000000004</v>
      </c>
      <c r="D47" s="708">
        <v>30.5</v>
      </c>
      <c r="E47" s="708">
        <v>29.7</v>
      </c>
      <c r="F47" s="577"/>
      <c r="G47" s="704">
        <v>2.5249999999999999</v>
      </c>
      <c r="H47" s="578">
        <v>3.5000000000000003E-2</v>
      </c>
      <c r="I47" s="704">
        <v>0.86699999999999999</v>
      </c>
      <c r="J47" s="579"/>
      <c r="K47" s="704" t="s">
        <v>1239</v>
      </c>
      <c r="L47" s="578" t="s">
        <v>1239</v>
      </c>
      <c r="M47" s="704" t="s">
        <v>1239</v>
      </c>
      <c r="N47" s="579"/>
      <c r="O47" s="704">
        <v>2.3959999999999999</v>
      </c>
      <c r="P47" s="578">
        <v>2.5999999999999999E-2</v>
      </c>
      <c r="Q47" s="704">
        <v>0.82299999999999995</v>
      </c>
      <c r="R47" s="579"/>
      <c r="S47" s="704" t="s">
        <v>1239</v>
      </c>
      <c r="T47" s="578" t="s">
        <v>1239</v>
      </c>
      <c r="U47" s="704" t="s">
        <v>1239</v>
      </c>
      <c r="V47" s="579"/>
      <c r="W47" s="704" t="s">
        <v>1239</v>
      </c>
      <c r="X47" s="578" t="s">
        <v>1239</v>
      </c>
      <c r="Y47" s="704" t="s">
        <v>1239</v>
      </c>
      <c r="Z47" s="579"/>
      <c r="AA47" s="704">
        <v>-0.13</v>
      </c>
      <c r="AB47" s="578">
        <v>4.2999999999999997E-2</v>
      </c>
      <c r="AC47" s="704">
        <v>-0.153</v>
      </c>
      <c r="AD47" s="570"/>
      <c r="AE47" s="575">
        <v>0.20799999999999999</v>
      </c>
      <c r="AF47" s="575" t="b">
        <v>0</v>
      </c>
      <c r="AG47" s="575">
        <v>5.5E-2</v>
      </c>
      <c r="AH47" s="575" t="b">
        <v>0</v>
      </c>
      <c r="AI47" s="575">
        <v>3.0000000000000001E-3</v>
      </c>
      <c r="AJ47" s="575" t="b">
        <v>1</v>
      </c>
      <c r="AK47" s="570"/>
    </row>
    <row r="48" spans="1:37" x14ac:dyDescent="0.25">
      <c r="A48" s="576"/>
      <c r="B48" s="437" t="s">
        <v>1238</v>
      </c>
      <c r="C48" s="708">
        <v>39.900000000000006</v>
      </c>
      <c r="D48" s="708">
        <v>28.299999999999997</v>
      </c>
      <c r="E48" s="708">
        <v>31.8</v>
      </c>
      <c r="F48" s="577"/>
      <c r="G48" s="704">
        <v>2.5569999999999999</v>
      </c>
      <c r="H48" s="578">
        <v>4.2000000000000003E-2</v>
      </c>
      <c r="I48" s="704">
        <v>0.88600000000000001</v>
      </c>
      <c r="J48" s="579"/>
      <c r="K48" s="704" t="s">
        <v>1239</v>
      </c>
      <c r="L48" s="578" t="s">
        <v>1239</v>
      </c>
      <c r="M48" s="704" t="s">
        <v>1239</v>
      </c>
      <c r="N48" s="579"/>
      <c r="O48" s="704">
        <v>2.419</v>
      </c>
      <c r="P48" s="578">
        <v>4.2999999999999997E-2</v>
      </c>
      <c r="Q48" s="704">
        <v>0.84</v>
      </c>
      <c r="R48" s="579"/>
      <c r="S48" s="704" t="s">
        <v>1239</v>
      </c>
      <c r="T48" s="578" t="s">
        <v>1239</v>
      </c>
      <c r="U48" s="704" t="s">
        <v>1239</v>
      </c>
      <c r="V48" s="579"/>
      <c r="W48" s="704" t="s">
        <v>1239</v>
      </c>
      <c r="X48" s="578" t="s">
        <v>1239</v>
      </c>
      <c r="Y48" s="704" t="s">
        <v>1239</v>
      </c>
      <c r="Z48" s="579"/>
      <c r="AA48" s="704">
        <v>-0.13800000000000001</v>
      </c>
      <c r="AB48" s="578">
        <v>0.06</v>
      </c>
      <c r="AC48" s="704">
        <v>-0.16</v>
      </c>
      <c r="AD48" s="570"/>
      <c r="AE48" s="575">
        <v>0.39700000000000002</v>
      </c>
      <c r="AF48" s="575" t="b">
        <v>0</v>
      </c>
      <c r="AG48" s="575">
        <v>1E-3</v>
      </c>
      <c r="AH48" s="575" t="b">
        <v>1</v>
      </c>
      <c r="AI48" s="575">
        <v>2.1999999999999999E-2</v>
      </c>
      <c r="AJ48" s="575" t="b">
        <v>1</v>
      </c>
      <c r="AK48" s="570"/>
    </row>
    <row r="49" spans="1:37" x14ac:dyDescent="0.25">
      <c r="A49" s="576"/>
      <c r="B49" s="437" t="s">
        <v>1218</v>
      </c>
      <c r="C49" s="708">
        <v>34.1</v>
      </c>
      <c r="D49" s="708">
        <v>28.1</v>
      </c>
      <c r="E49" s="708">
        <v>37.799999999999997</v>
      </c>
      <c r="F49" s="577"/>
      <c r="G49" s="704">
        <v>2.7410000000000001</v>
      </c>
      <c r="H49" s="578">
        <v>3.3000000000000002E-2</v>
      </c>
      <c r="I49" s="704">
        <v>0.85499999999999998</v>
      </c>
      <c r="J49" s="579"/>
      <c r="K49" s="704" t="s">
        <v>1239</v>
      </c>
      <c r="L49" s="578" t="s">
        <v>1239</v>
      </c>
      <c r="M49" s="704" t="s">
        <v>1239</v>
      </c>
      <c r="N49" s="579"/>
      <c r="O49" s="704">
        <v>2.5569999999999999</v>
      </c>
      <c r="P49" s="578">
        <v>0.03</v>
      </c>
      <c r="Q49" s="704">
        <v>0.86099999999999999</v>
      </c>
      <c r="R49" s="579"/>
      <c r="S49" s="704" t="s">
        <v>1239</v>
      </c>
      <c r="T49" s="578" t="s">
        <v>1239</v>
      </c>
      <c r="U49" s="704" t="s">
        <v>1239</v>
      </c>
      <c r="V49" s="579"/>
      <c r="W49" s="704" t="s">
        <v>1239</v>
      </c>
      <c r="X49" s="578" t="s">
        <v>1239</v>
      </c>
      <c r="Y49" s="704" t="s">
        <v>1239</v>
      </c>
      <c r="Z49" s="579"/>
      <c r="AA49" s="704">
        <v>-0.184</v>
      </c>
      <c r="AB49" s="578">
        <v>4.4999999999999998E-2</v>
      </c>
      <c r="AC49" s="704">
        <v>-0.214</v>
      </c>
      <c r="AD49" s="570"/>
      <c r="AE49" s="575">
        <v>0.28100000000000003</v>
      </c>
      <c r="AF49" s="575" t="b">
        <v>0</v>
      </c>
      <c r="AG49" s="575">
        <v>1E-3</v>
      </c>
      <c r="AH49" s="575" t="b">
        <v>1</v>
      </c>
      <c r="AI49" s="575">
        <v>0</v>
      </c>
      <c r="AJ49" s="575" t="b">
        <v>1</v>
      </c>
      <c r="AK49" s="570"/>
    </row>
    <row r="50" spans="1:37" x14ac:dyDescent="0.25">
      <c r="A50" s="571" t="s">
        <v>21</v>
      </c>
      <c r="B50" s="429" t="s">
        <v>1335</v>
      </c>
      <c r="C50" s="707">
        <v>31.2</v>
      </c>
      <c r="D50" s="707">
        <v>28.499999999999996</v>
      </c>
      <c r="E50" s="707">
        <v>40.300000000000004</v>
      </c>
      <c r="F50" s="572"/>
      <c r="G50" s="698">
        <v>2.69</v>
      </c>
      <c r="H50" s="573">
        <v>3.2000000000000001E-2</v>
      </c>
      <c r="I50" s="698">
        <v>0.878</v>
      </c>
      <c r="J50" s="574"/>
      <c r="K50" s="698">
        <v>2.6539999999999999</v>
      </c>
      <c r="L50" s="573">
        <v>2.1999999999999999E-2</v>
      </c>
      <c r="M50" s="698">
        <v>0.83499999999999996</v>
      </c>
      <c r="N50" s="574"/>
      <c r="O50" s="698">
        <v>2.6040000000000001</v>
      </c>
      <c r="P50" s="573">
        <v>3.5999999999999997E-2</v>
      </c>
      <c r="Q50" s="698">
        <v>0.82499999999999996</v>
      </c>
      <c r="R50" s="574"/>
      <c r="S50" s="698">
        <v>-3.5999999999999997E-2</v>
      </c>
      <c r="T50" s="573">
        <v>3.9E-2</v>
      </c>
      <c r="U50" s="698">
        <v>-4.2000000000000003E-2</v>
      </c>
      <c r="V50" s="574"/>
      <c r="W50" s="698">
        <v>-0.05</v>
      </c>
      <c r="X50" s="573">
        <v>4.2000000000000003E-2</v>
      </c>
      <c r="Y50" s="698">
        <v>-0.06</v>
      </c>
      <c r="Z50" s="574"/>
      <c r="AA50" s="698">
        <v>-8.5999999999999993E-2</v>
      </c>
      <c r="AB50" s="573">
        <v>4.9000000000000002E-2</v>
      </c>
      <c r="AC50" s="698">
        <v>-0.10100000000000001</v>
      </c>
      <c r="AD50" s="570"/>
      <c r="AE50" s="575">
        <v>0.35199999999999998</v>
      </c>
      <c r="AF50" s="575" t="b">
        <v>0</v>
      </c>
      <c r="AG50" s="575">
        <v>0.23799999999999999</v>
      </c>
      <c r="AH50" s="575" t="b">
        <v>0</v>
      </c>
      <c r="AI50" s="575">
        <v>7.5999999999999998E-2</v>
      </c>
      <c r="AJ50" s="575" t="b">
        <v>0</v>
      </c>
      <c r="AK50" s="570"/>
    </row>
    <row r="51" spans="1:37" x14ac:dyDescent="0.25">
      <c r="A51" s="571"/>
      <c r="B51" s="429" t="s">
        <v>1336</v>
      </c>
      <c r="C51" s="707">
        <v>39.300000000000004</v>
      </c>
      <c r="D51" s="707">
        <v>26.400000000000002</v>
      </c>
      <c r="E51" s="707">
        <v>34.300000000000004</v>
      </c>
      <c r="F51" s="572"/>
      <c r="G51" s="698">
        <v>2.5110000000000001</v>
      </c>
      <c r="H51" s="573">
        <v>3.6999999999999998E-2</v>
      </c>
      <c r="I51" s="698">
        <v>0.86799999999999999</v>
      </c>
      <c r="J51" s="574"/>
      <c r="K51" s="698">
        <v>2.4700000000000002</v>
      </c>
      <c r="L51" s="573">
        <v>3.1E-2</v>
      </c>
      <c r="M51" s="698">
        <v>0.84399999999999997</v>
      </c>
      <c r="N51" s="574"/>
      <c r="O51" s="698">
        <v>2.4620000000000002</v>
      </c>
      <c r="P51" s="573">
        <v>3.3000000000000002E-2</v>
      </c>
      <c r="Q51" s="698">
        <v>0.80800000000000005</v>
      </c>
      <c r="R51" s="574"/>
      <c r="S51" s="698">
        <v>-4.1000000000000002E-2</v>
      </c>
      <c r="T51" s="573">
        <v>4.8000000000000001E-2</v>
      </c>
      <c r="U51" s="698">
        <v>-4.8000000000000001E-2</v>
      </c>
      <c r="V51" s="574"/>
      <c r="W51" s="698">
        <v>-8.9999999999999993E-3</v>
      </c>
      <c r="X51" s="573">
        <v>4.4999999999999998E-2</v>
      </c>
      <c r="Y51" s="698">
        <v>-1.0999999999999999E-2</v>
      </c>
      <c r="Z51" s="574"/>
      <c r="AA51" s="698">
        <v>-0.05</v>
      </c>
      <c r="AB51" s="573">
        <v>4.9000000000000002E-2</v>
      </c>
      <c r="AC51" s="698">
        <v>-5.8999999999999997E-2</v>
      </c>
      <c r="AD51" s="570"/>
      <c r="AE51" s="575">
        <v>0.39800000000000002</v>
      </c>
      <c r="AF51" s="575" t="b">
        <v>0</v>
      </c>
      <c r="AG51" s="575">
        <v>0.84599999999999997</v>
      </c>
      <c r="AH51" s="575" t="b">
        <v>0</v>
      </c>
      <c r="AI51" s="575">
        <v>0.317</v>
      </c>
      <c r="AJ51" s="575" t="b">
        <v>0</v>
      </c>
      <c r="AK51" s="570"/>
    </row>
    <row r="52" spans="1:37" x14ac:dyDescent="0.25">
      <c r="A52" s="571"/>
      <c r="B52" s="429" t="s">
        <v>1337</v>
      </c>
      <c r="C52" s="707">
        <v>23.7</v>
      </c>
      <c r="D52" s="707">
        <v>30.4</v>
      </c>
      <c r="E52" s="707">
        <v>45.9</v>
      </c>
      <c r="F52" s="572"/>
      <c r="G52" s="698">
        <v>2.85</v>
      </c>
      <c r="H52" s="573">
        <v>4.3999999999999997E-2</v>
      </c>
      <c r="I52" s="698">
        <v>0.85499999999999998</v>
      </c>
      <c r="J52" s="574"/>
      <c r="K52" s="698">
        <v>2.81</v>
      </c>
      <c r="L52" s="573">
        <v>2.5000000000000001E-2</v>
      </c>
      <c r="M52" s="698">
        <v>0.79400000000000004</v>
      </c>
      <c r="N52" s="574"/>
      <c r="O52" s="698">
        <v>2.7360000000000002</v>
      </c>
      <c r="P52" s="573">
        <v>0.06</v>
      </c>
      <c r="Q52" s="698">
        <v>0.81899999999999995</v>
      </c>
      <c r="R52" s="574"/>
      <c r="S52" s="698">
        <v>-0.04</v>
      </c>
      <c r="T52" s="573">
        <v>0.05</v>
      </c>
      <c r="U52" s="698">
        <v>-4.8000000000000001E-2</v>
      </c>
      <c r="V52" s="574"/>
      <c r="W52" s="698">
        <v>-7.3999999999999996E-2</v>
      </c>
      <c r="X52" s="573">
        <v>6.5000000000000002E-2</v>
      </c>
      <c r="Y52" s="698">
        <v>-9.1999999999999998E-2</v>
      </c>
      <c r="Z52" s="574"/>
      <c r="AA52" s="698">
        <v>-0.114</v>
      </c>
      <c r="AB52" s="573">
        <v>7.3999999999999996E-2</v>
      </c>
      <c r="AC52" s="698">
        <v>-0.13600000000000001</v>
      </c>
      <c r="AD52" s="570"/>
      <c r="AE52" s="575">
        <v>0.42899999999999999</v>
      </c>
      <c r="AF52" s="575" t="b">
        <v>0</v>
      </c>
      <c r="AG52" s="575">
        <v>0.253</v>
      </c>
      <c r="AH52" s="575" t="b">
        <v>0</v>
      </c>
      <c r="AI52" s="575">
        <v>0.124</v>
      </c>
      <c r="AJ52" s="575" t="b">
        <v>0</v>
      </c>
      <c r="AK52" s="570"/>
    </row>
    <row r="53" spans="1:37" x14ac:dyDescent="0.25">
      <c r="A53" s="571"/>
      <c r="B53" s="429" t="s">
        <v>1338</v>
      </c>
      <c r="C53" s="707">
        <v>29.2</v>
      </c>
      <c r="D53" s="707">
        <v>24</v>
      </c>
      <c r="E53" s="707">
        <v>46.9</v>
      </c>
      <c r="F53" s="572"/>
      <c r="G53" s="698">
        <v>2.738</v>
      </c>
      <c r="H53" s="573">
        <v>4.1000000000000002E-2</v>
      </c>
      <c r="I53" s="698">
        <v>0.874</v>
      </c>
      <c r="J53" s="574"/>
      <c r="K53" s="698">
        <v>2.7440000000000002</v>
      </c>
      <c r="L53" s="573">
        <v>2.7E-2</v>
      </c>
      <c r="M53" s="698">
        <v>0.84</v>
      </c>
      <c r="N53" s="574"/>
      <c r="O53" s="698">
        <v>2.7109999999999999</v>
      </c>
      <c r="P53" s="573">
        <v>3.1E-2</v>
      </c>
      <c r="Q53" s="698">
        <v>0.84199999999999997</v>
      </c>
      <c r="R53" s="574"/>
      <c r="S53" s="698">
        <v>6.0000000000000001E-3</v>
      </c>
      <c r="T53" s="573">
        <v>4.8000000000000001E-2</v>
      </c>
      <c r="U53" s="698">
        <v>7.0000000000000001E-3</v>
      </c>
      <c r="V53" s="574"/>
      <c r="W53" s="698">
        <v>-3.3000000000000002E-2</v>
      </c>
      <c r="X53" s="573">
        <v>4.1000000000000002E-2</v>
      </c>
      <c r="Y53" s="698">
        <v>-3.9E-2</v>
      </c>
      <c r="Z53" s="574"/>
      <c r="AA53" s="698">
        <v>-2.8000000000000001E-2</v>
      </c>
      <c r="AB53" s="573">
        <v>5.0999999999999997E-2</v>
      </c>
      <c r="AC53" s="698">
        <v>-3.2000000000000001E-2</v>
      </c>
      <c r="AD53" s="570"/>
      <c r="AE53" s="575">
        <v>0.90800000000000003</v>
      </c>
      <c r="AF53" s="575" t="b">
        <v>0</v>
      </c>
      <c r="AG53" s="575">
        <v>0.41699999999999998</v>
      </c>
      <c r="AH53" s="575" t="b">
        <v>0</v>
      </c>
      <c r="AI53" s="575">
        <v>0.58899999999999997</v>
      </c>
      <c r="AJ53" s="575" t="b">
        <v>0</v>
      </c>
      <c r="AK53" s="570"/>
    </row>
    <row r="54" spans="1:37" x14ac:dyDescent="0.25">
      <c r="A54" s="571"/>
      <c r="B54" s="429" t="s">
        <v>1339</v>
      </c>
      <c r="C54" s="707">
        <v>32.4</v>
      </c>
      <c r="D54" s="707">
        <v>31.5</v>
      </c>
      <c r="E54" s="707">
        <v>36.1</v>
      </c>
      <c r="F54" s="572"/>
      <c r="G54" s="698">
        <v>2.6429999999999998</v>
      </c>
      <c r="H54" s="573">
        <v>4.1000000000000002E-2</v>
      </c>
      <c r="I54" s="698">
        <v>0.879</v>
      </c>
      <c r="J54" s="574"/>
      <c r="K54" s="698">
        <v>2.581</v>
      </c>
      <c r="L54" s="573">
        <v>0.03</v>
      </c>
      <c r="M54" s="698">
        <v>0.82699999999999996</v>
      </c>
      <c r="N54" s="574"/>
      <c r="O54" s="698">
        <v>2.5379999999999998</v>
      </c>
      <c r="P54" s="573">
        <v>5.5E-2</v>
      </c>
      <c r="Q54" s="698">
        <v>0.80700000000000005</v>
      </c>
      <c r="R54" s="574"/>
      <c r="S54" s="698">
        <v>-6.3E-2</v>
      </c>
      <c r="T54" s="573">
        <v>5.0999999999999997E-2</v>
      </c>
      <c r="U54" s="698">
        <v>-7.2999999999999995E-2</v>
      </c>
      <c r="V54" s="574"/>
      <c r="W54" s="698">
        <v>-4.2999999999999997E-2</v>
      </c>
      <c r="X54" s="573">
        <v>6.3E-2</v>
      </c>
      <c r="Y54" s="698">
        <v>-5.2999999999999999E-2</v>
      </c>
      <c r="Z54" s="574"/>
      <c r="AA54" s="698">
        <v>-0.106</v>
      </c>
      <c r="AB54" s="573">
        <v>6.9000000000000006E-2</v>
      </c>
      <c r="AC54" s="698">
        <v>-0.125</v>
      </c>
      <c r="AD54" s="570"/>
      <c r="AE54" s="575">
        <v>0.217</v>
      </c>
      <c r="AF54" s="575" t="b">
        <v>0</v>
      </c>
      <c r="AG54" s="575">
        <v>0.49199999999999999</v>
      </c>
      <c r="AH54" s="575" t="b">
        <v>0</v>
      </c>
      <c r="AI54" s="575">
        <v>0.125</v>
      </c>
      <c r="AJ54" s="575" t="b">
        <v>0</v>
      </c>
      <c r="AK54" s="570"/>
    </row>
    <row r="55" spans="1:37" x14ac:dyDescent="0.25">
      <c r="A55" s="571"/>
      <c r="B55" s="429" t="s">
        <v>1238</v>
      </c>
      <c r="C55" s="707">
        <v>32.800000000000004</v>
      </c>
      <c r="D55" s="707">
        <v>28.599999999999998</v>
      </c>
      <c r="E55" s="707">
        <v>38.6</v>
      </c>
      <c r="F55" s="572"/>
      <c r="G55" s="698">
        <v>2.7</v>
      </c>
      <c r="H55" s="573">
        <v>4.4999999999999998E-2</v>
      </c>
      <c r="I55" s="698">
        <v>0.874</v>
      </c>
      <c r="J55" s="574"/>
      <c r="K55" s="698">
        <v>2.6080000000000001</v>
      </c>
      <c r="L55" s="573">
        <v>4.4999999999999998E-2</v>
      </c>
      <c r="M55" s="698">
        <v>0.84699999999999998</v>
      </c>
      <c r="N55" s="574"/>
      <c r="O55" s="698">
        <v>2.577</v>
      </c>
      <c r="P55" s="573">
        <v>0.09</v>
      </c>
      <c r="Q55" s="698">
        <v>0.85599999999999998</v>
      </c>
      <c r="R55" s="574"/>
      <c r="S55" s="698">
        <v>-9.1999999999999998E-2</v>
      </c>
      <c r="T55" s="573">
        <v>6.3E-2</v>
      </c>
      <c r="U55" s="698">
        <v>-0.107</v>
      </c>
      <c r="V55" s="574"/>
      <c r="W55" s="698">
        <v>-3.1E-2</v>
      </c>
      <c r="X55" s="573">
        <v>0.10100000000000001</v>
      </c>
      <c r="Y55" s="698">
        <v>-3.6999999999999998E-2</v>
      </c>
      <c r="Z55" s="574"/>
      <c r="AA55" s="698">
        <v>-0.124</v>
      </c>
      <c r="AB55" s="573">
        <v>0.10100000000000001</v>
      </c>
      <c r="AC55" s="698">
        <v>-0.14299999999999999</v>
      </c>
      <c r="AD55" s="570"/>
      <c r="AE55" s="575">
        <v>0.14499999999999999</v>
      </c>
      <c r="AF55" s="575" t="b">
        <v>0</v>
      </c>
      <c r="AG55" s="575">
        <v>0.75600000000000001</v>
      </c>
      <c r="AH55" s="575" t="b">
        <v>0</v>
      </c>
      <c r="AI55" s="575">
        <v>0.22</v>
      </c>
      <c r="AJ55" s="575" t="b">
        <v>0</v>
      </c>
      <c r="AK55" s="570"/>
    </row>
    <row r="56" spans="1:37" x14ac:dyDescent="0.25">
      <c r="A56" s="571"/>
      <c r="B56" s="429" t="s">
        <v>1218</v>
      </c>
      <c r="C56" s="707">
        <v>30.9</v>
      </c>
      <c r="D56" s="707">
        <v>27.200000000000003</v>
      </c>
      <c r="E56" s="707">
        <v>42</v>
      </c>
      <c r="F56" s="572"/>
      <c r="G56" s="698">
        <v>2.6859999999999999</v>
      </c>
      <c r="H56" s="573">
        <v>3.5000000000000003E-2</v>
      </c>
      <c r="I56" s="698">
        <v>0.878</v>
      </c>
      <c r="J56" s="574"/>
      <c r="K56" s="698">
        <v>2.67</v>
      </c>
      <c r="L56" s="573">
        <v>2.5000000000000001E-2</v>
      </c>
      <c r="M56" s="698">
        <v>0.82599999999999996</v>
      </c>
      <c r="N56" s="574"/>
      <c r="O56" s="698">
        <v>2.6230000000000002</v>
      </c>
      <c r="P56" s="573">
        <v>2.9000000000000001E-2</v>
      </c>
      <c r="Q56" s="698">
        <v>0.81599999999999995</v>
      </c>
      <c r="R56" s="574"/>
      <c r="S56" s="698">
        <v>-1.6E-2</v>
      </c>
      <c r="T56" s="573">
        <v>4.2999999999999997E-2</v>
      </c>
      <c r="U56" s="698">
        <v>-1.9E-2</v>
      </c>
      <c r="V56" s="574"/>
      <c r="W56" s="698">
        <v>-4.8000000000000001E-2</v>
      </c>
      <c r="X56" s="573">
        <v>3.7999999999999999E-2</v>
      </c>
      <c r="Y56" s="698">
        <v>-5.8000000000000003E-2</v>
      </c>
      <c r="Z56" s="574"/>
      <c r="AA56" s="698">
        <v>-6.4000000000000001E-2</v>
      </c>
      <c r="AB56" s="573">
        <v>4.5999999999999999E-2</v>
      </c>
      <c r="AC56" s="698">
        <v>-7.4999999999999997E-2</v>
      </c>
      <c r="AD56" s="570"/>
      <c r="AE56" s="575">
        <v>0.71299999999999997</v>
      </c>
      <c r="AF56" s="575" t="b">
        <v>0</v>
      </c>
      <c r="AG56" s="575">
        <v>0.214</v>
      </c>
      <c r="AH56" s="575" t="b">
        <v>0</v>
      </c>
      <c r="AI56" s="575">
        <v>0.16300000000000001</v>
      </c>
      <c r="AJ56" s="575" t="b">
        <v>0</v>
      </c>
      <c r="AK56" s="570"/>
    </row>
    <row r="57" spans="1:37" ht="17.25" x14ac:dyDescent="0.25">
      <c r="A57" s="576" t="s">
        <v>1362</v>
      </c>
      <c r="B57" s="437" t="s">
        <v>1335</v>
      </c>
      <c r="C57" s="708">
        <v>39.6</v>
      </c>
      <c r="D57" s="708">
        <v>30.2</v>
      </c>
      <c r="E57" s="708">
        <v>30.099999999999998</v>
      </c>
      <c r="F57" s="577"/>
      <c r="G57" s="704">
        <v>2.532</v>
      </c>
      <c r="H57" s="578">
        <v>2.9000000000000001E-2</v>
      </c>
      <c r="I57" s="704">
        <v>0.81699999999999995</v>
      </c>
      <c r="J57" s="579"/>
      <c r="K57" s="704">
        <v>2.4860000000000002</v>
      </c>
      <c r="L57" s="578">
        <v>2.1000000000000001E-2</v>
      </c>
      <c r="M57" s="704">
        <v>0.78100000000000003</v>
      </c>
      <c r="N57" s="579"/>
      <c r="O57" s="704">
        <v>2.4329999999999998</v>
      </c>
      <c r="P57" s="578">
        <v>2.1000000000000001E-2</v>
      </c>
      <c r="Q57" s="704">
        <v>0.78900000000000003</v>
      </c>
      <c r="R57" s="579"/>
      <c r="S57" s="704">
        <v>-4.5999999999999999E-2</v>
      </c>
      <c r="T57" s="578">
        <v>3.5000000000000003E-2</v>
      </c>
      <c r="U57" s="704">
        <v>-5.8000000000000003E-2</v>
      </c>
      <c r="V57" s="579"/>
      <c r="W57" s="704">
        <v>-5.2999999999999999E-2</v>
      </c>
      <c r="X57" s="578">
        <v>0.03</v>
      </c>
      <c r="Y57" s="704">
        <v>-6.8000000000000005E-2</v>
      </c>
      <c r="Z57" s="579"/>
      <c r="AA57" s="704">
        <v>-9.9000000000000005E-2</v>
      </c>
      <c r="AB57" s="578">
        <v>3.5999999999999997E-2</v>
      </c>
      <c r="AC57" s="704">
        <v>-0.124</v>
      </c>
      <c r="AD57" s="570"/>
      <c r="AE57" s="575">
        <v>0.19</v>
      </c>
      <c r="AF57" s="575" t="b">
        <v>0</v>
      </c>
      <c r="AG57" s="575">
        <v>7.1999999999999995E-2</v>
      </c>
      <c r="AH57" s="575" t="b">
        <v>0</v>
      </c>
      <c r="AI57" s="575">
        <v>5.0000000000000001E-3</v>
      </c>
      <c r="AJ57" s="575" t="b">
        <v>1</v>
      </c>
      <c r="AK57" s="570"/>
    </row>
    <row r="58" spans="1:37" x14ac:dyDescent="0.25">
      <c r="A58" s="576"/>
      <c r="B58" s="437" t="s">
        <v>1336</v>
      </c>
      <c r="C58" s="708">
        <v>47.099999999999994</v>
      </c>
      <c r="D58" s="708">
        <v>29.7</v>
      </c>
      <c r="E58" s="708">
        <v>23.200000000000003</v>
      </c>
      <c r="F58" s="577"/>
      <c r="G58" s="704">
        <v>2.3650000000000002</v>
      </c>
      <c r="H58" s="578">
        <v>4.3999999999999997E-2</v>
      </c>
      <c r="I58" s="704">
        <v>0.79300000000000004</v>
      </c>
      <c r="J58" s="579"/>
      <c r="K58" s="704">
        <v>2.3639999999999999</v>
      </c>
      <c r="L58" s="578">
        <v>2.5999999999999999E-2</v>
      </c>
      <c r="M58" s="704">
        <v>0.77400000000000002</v>
      </c>
      <c r="N58" s="579"/>
      <c r="O58" s="704">
        <v>2.2759999999999998</v>
      </c>
      <c r="P58" s="578">
        <v>2.9000000000000001E-2</v>
      </c>
      <c r="Q58" s="704">
        <v>0.76200000000000001</v>
      </c>
      <c r="R58" s="579"/>
      <c r="S58" s="704">
        <v>-1E-3</v>
      </c>
      <c r="T58" s="578">
        <v>5.0999999999999997E-2</v>
      </c>
      <c r="U58" s="704">
        <v>-2E-3</v>
      </c>
      <c r="V58" s="579"/>
      <c r="W58" s="704">
        <v>-8.7999999999999995E-2</v>
      </c>
      <c r="X58" s="578">
        <v>3.9E-2</v>
      </c>
      <c r="Y58" s="704">
        <v>-0.115</v>
      </c>
      <c r="Z58" s="579"/>
      <c r="AA58" s="704">
        <v>-0.09</v>
      </c>
      <c r="AB58" s="578">
        <v>5.2999999999999999E-2</v>
      </c>
      <c r="AC58" s="704">
        <v>-0.115</v>
      </c>
      <c r="AD58" s="570"/>
      <c r="AE58" s="575">
        <v>0.98199999999999998</v>
      </c>
      <c r="AF58" s="575" t="b">
        <v>0</v>
      </c>
      <c r="AG58" s="575">
        <v>2.3E-2</v>
      </c>
      <c r="AH58" s="575" t="b">
        <v>1</v>
      </c>
      <c r="AI58" s="575">
        <v>8.8999999999999996E-2</v>
      </c>
      <c r="AJ58" s="575" t="b">
        <v>0</v>
      </c>
      <c r="AK58" s="570"/>
    </row>
    <row r="59" spans="1:37" x14ac:dyDescent="0.25">
      <c r="A59" s="576"/>
      <c r="B59" s="437" t="s">
        <v>1337</v>
      </c>
      <c r="C59" s="708">
        <v>32.300000000000004</v>
      </c>
      <c r="D59" s="708">
        <v>30.8</v>
      </c>
      <c r="E59" s="708">
        <v>36.9</v>
      </c>
      <c r="F59" s="577"/>
      <c r="G59" s="704">
        <v>2.6960000000000002</v>
      </c>
      <c r="H59" s="578">
        <v>0.03</v>
      </c>
      <c r="I59" s="704">
        <v>0.80700000000000005</v>
      </c>
      <c r="J59" s="579"/>
      <c r="K59" s="704">
        <v>2.6030000000000002</v>
      </c>
      <c r="L59" s="578">
        <v>2.1999999999999999E-2</v>
      </c>
      <c r="M59" s="704">
        <v>0.77</v>
      </c>
      <c r="N59" s="579"/>
      <c r="O59" s="704">
        <v>2.5880000000000001</v>
      </c>
      <c r="P59" s="578">
        <v>3.3000000000000002E-2</v>
      </c>
      <c r="Q59" s="704">
        <v>0.78500000000000003</v>
      </c>
      <c r="R59" s="579"/>
      <c r="S59" s="704">
        <v>-9.2999999999999999E-2</v>
      </c>
      <c r="T59" s="578">
        <v>3.6999999999999998E-2</v>
      </c>
      <c r="U59" s="704">
        <v>-0.11799999999999999</v>
      </c>
      <c r="V59" s="579"/>
      <c r="W59" s="704">
        <v>-1.4999999999999999E-2</v>
      </c>
      <c r="X59" s="578">
        <v>0.04</v>
      </c>
      <c r="Y59" s="704">
        <v>-1.9E-2</v>
      </c>
      <c r="Z59" s="579"/>
      <c r="AA59" s="704">
        <v>-0.108</v>
      </c>
      <c r="AB59" s="578">
        <v>4.4999999999999998E-2</v>
      </c>
      <c r="AC59" s="704">
        <v>-0.13600000000000001</v>
      </c>
      <c r="AD59" s="570"/>
      <c r="AE59" s="575">
        <v>1.2E-2</v>
      </c>
      <c r="AF59" s="575" t="b">
        <v>1</v>
      </c>
      <c r="AG59" s="575">
        <v>0.70499999999999996</v>
      </c>
      <c r="AH59" s="575" t="b">
        <v>0</v>
      </c>
      <c r="AI59" s="575">
        <v>1.6E-2</v>
      </c>
      <c r="AJ59" s="575" t="b">
        <v>1</v>
      </c>
      <c r="AK59" s="570"/>
    </row>
    <row r="60" spans="1:37" x14ac:dyDescent="0.25">
      <c r="A60" s="576"/>
      <c r="B60" s="437" t="s">
        <v>1338</v>
      </c>
      <c r="C60" s="708">
        <v>36.6</v>
      </c>
      <c r="D60" s="708">
        <v>28.9</v>
      </c>
      <c r="E60" s="708">
        <v>34.5</v>
      </c>
      <c r="F60" s="577"/>
      <c r="G60" s="704">
        <v>2.6070000000000002</v>
      </c>
      <c r="H60" s="578">
        <v>3.2000000000000001E-2</v>
      </c>
      <c r="I60" s="704">
        <v>0.81100000000000005</v>
      </c>
      <c r="J60" s="579"/>
      <c r="K60" s="704">
        <v>2.5670000000000002</v>
      </c>
      <c r="L60" s="578">
        <v>3.1E-2</v>
      </c>
      <c r="M60" s="704">
        <v>0.80400000000000005</v>
      </c>
      <c r="N60" s="579"/>
      <c r="O60" s="704">
        <v>2.516</v>
      </c>
      <c r="P60" s="578">
        <v>4.1000000000000002E-2</v>
      </c>
      <c r="Q60" s="704">
        <v>0.81200000000000006</v>
      </c>
      <c r="R60" s="579"/>
      <c r="S60" s="704">
        <v>-0.04</v>
      </c>
      <c r="T60" s="578">
        <v>4.4999999999999998E-2</v>
      </c>
      <c r="U60" s="704">
        <v>-4.9000000000000002E-2</v>
      </c>
      <c r="V60" s="579"/>
      <c r="W60" s="704">
        <v>-5.1999999999999998E-2</v>
      </c>
      <c r="X60" s="578">
        <v>5.1999999999999998E-2</v>
      </c>
      <c r="Y60" s="704">
        <v>-6.4000000000000001E-2</v>
      </c>
      <c r="Z60" s="579"/>
      <c r="AA60" s="704">
        <v>-9.0999999999999998E-2</v>
      </c>
      <c r="AB60" s="578">
        <v>5.2999999999999999E-2</v>
      </c>
      <c r="AC60" s="704">
        <v>-0.113</v>
      </c>
      <c r="AD60" s="570"/>
      <c r="AE60" s="575">
        <v>0.376</v>
      </c>
      <c r="AF60" s="575" t="b">
        <v>0</v>
      </c>
      <c r="AG60" s="575">
        <v>0.31900000000000001</v>
      </c>
      <c r="AH60" s="575" t="b">
        <v>0</v>
      </c>
      <c r="AI60" s="575">
        <v>8.2000000000000003E-2</v>
      </c>
      <c r="AJ60" s="575" t="b">
        <v>0</v>
      </c>
      <c r="AK60" s="570"/>
    </row>
    <row r="61" spans="1:37" x14ac:dyDescent="0.25">
      <c r="A61" s="576"/>
      <c r="B61" s="437" t="s">
        <v>1339</v>
      </c>
      <c r="C61" s="708">
        <v>41.099999999999994</v>
      </c>
      <c r="D61" s="708">
        <v>31</v>
      </c>
      <c r="E61" s="708">
        <v>27.900000000000002</v>
      </c>
      <c r="F61" s="577"/>
      <c r="G61" s="704">
        <v>2.4780000000000002</v>
      </c>
      <c r="H61" s="578">
        <v>3.6999999999999998E-2</v>
      </c>
      <c r="I61" s="704">
        <v>0.81699999999999995</v>
      </c>
      <c r="J61" s="579"/>
      <c r="K61" s="704">
        <v>2.444</v>
      </c>
      <c r="L61" s="578">
        <v>2.1000000000000001E-2</v>
      </c>
      <c r="M61" s="704">
        <v>0.76600000000000001</v>
      </c>
      <c r="N61" s="579"/>
      <c r="O61" s="704">
        <v>2.391</v>
      </c>
      <c r="P61" s="578">
        <v>2.5999999999999999E-2</v>
      </c>
      <c r="Q61" s="704">
        <v>0.77600000000000002</v>
      </c>
      <c r="R61" s="579"/>
      <c r="S61" s="704">
        <v>-3.4000000000000002E-2</v>
      </c>
      <c r="T61" s="578">
        <v>4.2999999999999997E-2</v>
      </c>
      <c r="U61" s="704">
        <v>-4.2999999999999997E-2</v>
      </c>
      <c r="V61" s="579"/>
      <c r="W61" s="704">
        <v>-5.2999999999999999E-2</v>
      </c>
      <c r="X61" s="578">
        <v>3.3000000000000002E-2</v>
      </c>
      <c r="Y61" s="704">
        <v>-6.9000000000000006E-2</v>
      </c>
      <c r="Z61" s="579"/>
      <c r="AA61" s="704">
        <v>-8.7999999999999995E-2</v>
      </c>
      <c r="AB61" s="578">
        <v>4.4999999999999998E-2</v>
      </c>
      <c r="AC61" s="704">
        <v>-0.11</v>
      </c>
      <c r="AD61" s="570"/>
      <c r="AE61" s="575">
        <v>0.42</v>
      </c>
      <c r="AF61" s="575" t="b">
        <v>0</v>
      </c>
      <c r="AG61" s="575">
        <v>0.105</v>
      </c>
      <c r="AH61" s="575" t="b">
        <v>0</v>
      </c>
      <c r="AI61" s="575">
        <v>5.2999999999999999E-2</v>
      </c>
      <c r="AJ61" s="575" t="b">
        <v>0</v>
      </c>
      <c r="AK61" s="570"/>
    </row>
    <row r="62" spans="1:37" x14ac:dyDescent="0.25">
      <c r="A62" s="576"/>
      <c r="B62" s="437" t="s">
        <v>1238</v>
      </c>
      <c r="C62" s="708">
        <v>34.9</v>
      </c>
      <c r="D62" s="708">
        <v>33.300000000000004</v>
      </c>
      <c r="E62" s="708">
        <v>31.8</v>
      </c>
      <c r="F62" s="577"/>
      <c r="G62" s="704">
        <v>2.5739999999999998</v>
      </c>
      <c r="H62" s="578">
        <v>0.11899999999999999</v>
      </c>
      <c r="I62" s="704">
        <v>0.78</v>
      </c>
      <c r="J62" s="579"/>
      <c r="K62" s="704">
        <v>2.6360000000000001</v>
      </c>
      <c r="L62" s="578">
        <v>6.0999999999999999E-2</v>
      </c>
      <c r="M62" s="704">
        <v>0.80700000000000005</v>
      </c>
      <c r="N62" s="579"/>
      <c r="O62" s="704">
        <v>2.484</v>
      </c>
      <c r="P62" s="578">
        <v>6.5000000000000002E-2</v>
      </c>
      <c r="Q62" s="704">
        <v>0.83</v>
      </c>
      <c r="R62" s="579"/>
      <c r="S62" s="704">
        <v>6.3E-2</v>
      </c>
      <c r="T62" s="578">
        <v>0.13300000000000001</v>
      </c>
      <c r="U62" s="704">
        <v>7.9000000000000001E-2</v>
      </c>
      <c r="V62" s="579"/>
      <c r="W62" s="704">
        <v>-0.152</v>
      </c>
      <c r="X62" s="578">
        <v>8.8999999999999996E-2</v>
      </c>
      <c r="Y62" s="704">
        <v>-0.186</v>
      </c>
      <c r="Z62" s="579"/>
      <c r="AA62" s="704">
        <v>-0.09</v>
      </c>
      <c r="AB62" s="578">
        <v>0.13600000000000001</v>
      </c>
      <c r="AC62" s="704">
        <v>-0.111</v>
      </c>
      <c r="AD62" s="570"/>
      <c r="AE62" s="575">
        <v>0.63900000000000001</v>
      </c>
      <c r="AF62" s="575" t="b">
        <v>0</v>
      </c>
      <c r="AG62" s="575">
        <v>8.6999999999999994E-2</v>
      </c>
      <c r="AH62" s="575" t="b">
        <v>0</v>
      </c>
      <c r="AI62" s="575">
        <v>0.50800000000000001</v>
      </c>
      <c r="AJ62" s="575" t="b">
        <v>0</v>
      </c>
      <c r="AK62" s="570"/>
    </row>
    <row r="63" spans="1:37" x14ac:dyDescent="0.25">
      <c r="A63" s="576"/>
      <c r="B63" s="437" t="s">
        <v>1218</v>
      </c>
      <c r="C63" s="708">
        <v>40.300000000000004</v>
      </c>
      <c r="D63" s="708">
        <v>29.599999999999998</v>
      </c>
      <c r="E63" s="708">
        <v>30.099999999999998</v>
      </c>
      <c r="F63" s="577"/>
      <c r="G63" s="704">
        <v>2.5499999999999998</v>
      </c>
      <c r="H63" s="578">
        <v>0.03</v>
      </c>
      <c r="I63" s="704">
        <v>0.81799999999999995</v>
      </c>
      <c r="J63" s="579"/>
      <c r="K63" s="704">
        <v>2.4729999999999999</v>
      </c>
      <c r="L63" s="578">
        <v>2.1000000000000001E-2</v>
      </c>
      <c r="M63" s="704">
        <v>0.77700000000000002</v>
      </c>
      <c r="N63" s="579"/>
      <c r="O63" s="704">
        <v>2.423</v>
      </c>
      <c r="P63" s="578">
        <v>2.4E-2</v>
      </c>
      <c r="Q63" s="704">
        <v>0.78800000000000003</v>
      </c>
      <c r="R63" s="579"/>
      <c r="S63" s="704">
        <v>-7.5999999999999998E-2</v>
      </c>
      <c r="T63" s="578">
        <v>3.5999999999999997E-2</v>
      </c>
      <c r="U63" s="704">
        <v>-9.6000000000000002E-2</v>
      </c>
      <c r="V63" s="579"/>
      <c r="W63" s="704">
        <v>-0.05</v>
      </c>
      <c r="X63" s="578">
        <v>3.2000000000000001E-2</v>
      </c>
      <c r="Y63" s="704">
        <v>-6.4000000000000001E-2</v>
      </c>
      <c r="Z63" s="579"/>
      <c r="AA63" s="704">
        <v>-0.127</v>
      </c>
      <c r="AB63" s="578">
        <v>3.7999999999999999E-2</v>
      </c>
      <c r="AC63" s="704">
        <v>-0.158</v>
      </c>
      <c r="AD63" s="570"/>
      <c r="AE63" s="575">
        <v>3.5999999999999997E-2</v>
      </c>
      <c r="AF63" s="575" t="b">
        <v>1</v>
      </c>
      <c r="AG63" s="575">
        <v>0.112</v>
      </c>
      <c r="AH63" s="575" t="b">
        <v>0</v>
      </c>
      <c r="AI63" s="575">
        <v>1E-3</v>
      </c>
      <c r="AJ63" s="575" t="b">
        <v>1</v>
      </c>
      <c r="AK63" s="570"/>
    </row>
    <row r="64" spans="1:37" x14ac:dyDescent="0.25">
      <c r="A64" s="571" t="s">
        <v>620</v>
      </c>
      <c r="B64" s="429" t="s">
        <v>1335</v>
      </c>
      <c r="C64" s="707">
        <v>34.5</v>
      </c>
      <c r="D64" s="707">
        <v>28.599999999999998</v>
      </c>
      <c r="E64" s="707">
        <v>36.799999999999997</v>
      </c>
      <c r="F64" s="572"/>
      <c r="G64" s="698">
        <v>2.7010000000000001</v>
      </c>
      <c r="H64" s="573">
        <v>2.8000000000000001E-2</v>
      </c>
      <c r="I64" s="698">
        <v>0.86199999999999999</v>
      </c>
      <c r="J64" s="574"/>
      <c r="K64" s="698">
        <v>2.6349999999999998</v>
      </c>
      <c r="L64" s="573">
        <v>0.02</v>
      </c>
      <c r="M64" s="698">
        <v>0.82399999999999995</v>
      </c>
      <c r="N64" s="574"/>
      <c r="O64" s="698">
        <v>2.556</v>
      </c>
      <c r="P64" s="573">
        <v>2.4E-2</v>
      </c>
      <c r="Q64" s="698">
        <v>0.81599999999999995</v>
      </c>
      <c r="R64" s="574"/>
      <c r="S64" s="698">
        <v>-6.5000000000000002E-2</v>
      </c>
      <c r="T64" s="573">
        <v>3.5000000000000003E-2</v>
      </c>
      <c r="U64" s="698">
        <v>-7.6999999999999999E-2</v>
      </c>
      <c r="V64" s="574"/>
      <c r="W64" s="698">
        <v>-7.9000000000000001E-2</v>
      </c>
      <c r="X64" s="573">
        <v>3.2000000000000001E-2</v>
      </c>
      <c r="Y64" s="698">
        <v>-9.6000000000000002E-2</v>
      </c>
      <c r="Z64" s="574"/>
      <c r="AA64" s="698">
        <v>-0.14399999999999999</v>
      </c>
      <c r="AB64" s="573">
        <v>3.7999999999999999E-2</v>
      </c>
      <c r="AC64" s="698">
        <v>-0.17199999999999999</v>
      </c>
      <c r="AD64" s="570"/>
      <c r="AE64" s="575">
        <v>6.2E-2</v>
      </c>
      <c r="AF64" s="575" t="b">
        <v>0</v>
      </c>
      <c r="AG64" s="575">
        <v>1.2999999999999999E-2</v>
      </c>
      <c r="AH64" s="575" t="b">
        <v>1</v>
      </c>
      <c r="AI64" s="575">
        <v>0</v>
      </c>
      <c r="AJ64" s="575" t="b">
        <v>1</v>
      </c>
      <c r="AK64" s="570"/>
    </row>
    <row r="65" spans="1:37" x14ac:dyDescent="0.25">
      <c r="A65" s="571"/>
      <c r="B65" s="429" t="s">
        <v>1336</v>
      </c>
      <c r="C65" s="707">
        <v>43.9</v>
      </c>
      <c r="D65" s="707">
        <v>27.1</v>
      </c>
      <c r="E65" s="707">
        <v>28.9</v>
      </c>
      <c r="F65" s="572"/>
      <c r="G65" s="698">
        <v>2.5019999999999998</v>
      </c>
      <c r="H65" s="573">
        <v>3.7999999999999999E-2</v>
      </c>
      <c r="I65" s="698">
        <v>0.86299999999999999</v>
      </c>
      <c r="J65" s="574"/>
      <c r="K65" s="698">
        <v>2.4809999999999999</v>
      </c>
      <c r="L65" s="573">
        <v>2.9000000000000001E-2</v>
      </c>
      <c r="M65" s="698">
        <v>0.82499999999999996</v>
      </c>
      <c r="N65" s="574"/>
      <c r="O65" s="698">
        <v>2.3809999999999998</v>
      </c>
      <c r="P65" s="573">
        <v>2.8000000000000001E-2</v>
      </c>
      <c r="Q65" s="698">
        <v>0.82199999999999995</v>
      </c>
      <c r="R65" s="574"/>
      <c r="S65" s="698">
        <v>-2.1000000000000001E-2</v>
      </c>
      <c r="T65" s="573">
        <v>4.8000000000000001E-2</v>
      </c>
      <c r="U65" s="698">
        <v>-2.5000000000000001E-2</v>
      </c>
      <c r="V65" s="574"/>
      <c r="W65" s="698">
        <v>-0.1</v>
      </c>
      <c r="X65" s="573">
        <v>0.04</v>
      </c>
      <c r="Y65" s="698">
        <v>-0.121</v>
      </c>
      <c r="Z65" s="574"/>
      <c r="AA65" s="698">
        <v>-0.121</v>
      </c>
      <c r="AB65" s="573">
        <v>4.7E-2</v>
      </c>
      <c r="AC65" s="698">
        <v>-0.14399999999999999</v>
      </c>
      <c r="AD65" s="570"/>
      <c r="AE65" s="575">
        <v>0.65700000000000003</v>
      </c>
      <c r="AF65" s="575" t="b">
        <v>0</v>
      </c>
      <c r="AG65" s="575">
        <v>1.2999999999999999E-2</v>
      </c>
      <c r="AH65" s="575" t="b">
        <v>1</v>
      </c>
      <c r="AI65" s="575">
        <v>0.01</v>
      </c>
      <c r="AJ65" s="575" t="b">
        <v>1</v>
      </c>
      <c r="AK65" s="570"/>
    </row>
    <row r="66" spans="1:37" x14ac:dyDescent="0.25">
      <c r="A66" s="571"/>
      <c r="B66" s="429" t="s">
        <v>1337</v>
      </c>
      <c r="C66" s="707">
        <v>25.8</v>
      </c>
      <c r="D66" s="707">
        <v>30.099999999999998</v>
      </c>
      <c r="E66" s="707">
        <v>44.1</v>
      </c>
      <c r="F66" s="572"/>
      <c r="G66" s="698">
        <v>2.9009999999999998</v>
      </c>
      <c r="H66" s="573">
        <v>0.04</v>
      </c>
      <c r="I66" s="698">
        <v>0.81399999999999995</v>
      </c>
      <c r="J66" s="574"/>
      <c r="K66" s="698">
        <v>2.7810000000000001</v>
      </c>
      <c r="L66" s="573">
        <v>2.5000000000000001E-2</v>
      </c>
      <c r="M66" s="698">
        <v>0.79700000000000004</v>
      </c>
      <c r="N66" s="574"/>
      <c r="O66" s="698">
        <v>2.7189999999999999</v>
      </c>
      <c r="P66" s="573">
        <v>3.1E-2</v>
      </c>
      <c r="Q66" s="698">
        <v>0.77600000000000002</v>
      </c>
      <c r="R66" s="574"/>
      <c r="S66" s="698">
        <v>-0.11899999999999999</v>
      </c>
      <c r="T66" s="573">
        <v>4.7E-2</v>
      </c>
      <c r="U66" s="698">
        <v>-0.14799999999999999</v>
      </c>
      <c r="V66" s="574"/>
      <c r="W66" s="698">
        <v>-6.3E-2</v>
      </c>
      <c r="X66" s="573">
        <v>0.04</v>
      </c>
      <c r="Y66" s="698">
        <v>-0.08</v>
      </c>
      <c r="Z66" s="574"/>
      <c r="AA66" s="698">
        <v>-0.182</v>
      </c>
      <c r="AB66" s="573">
        <v>0.05</v>
      </c>
      <c r="AC66" s="698">
        <v>-0.22900000000000001</v>
      </c>
      <c r="AD66" s="570"/>
      <c r="AE66" s="575">
        <v>1.0999999999999999E-2</v>
      </c>
      <c r="AF66" s="575" t="b">
        <v>1</v>
      </c>
      <c r="AG66" s="575">
        <v>0.12</v>
      </c>
      <c r="AH66" s="575" t="b">
        <v>0</v>
      </c>
      <c r="AI66" s="575">
        <v>0</v>
      </c>
      <c r="AJ66" s="575" t="b">
        <v>1</v>
      </c>
      <c r="AK66" s="570"/>
    </row>
    <row r="67" spans="1:37" x14ac:dyDescent="0.25">
      <c r="A67" s="571"/>
      <c r="B67" s="429" t="s">
        <v>1338</v>
      </c>
      <c r="C67" s="707">
        <v>30.4</v>
      </c>
      <c r="D67" s="707">
        <v>26.200000000000003</v>
      </c>
      <c r="E67" s="707">
        <v>43.5</v>
      </c>
      <c r="F67" s="572"/>
      <c r="G67" s="698">
        <v>2.7770000000000001</v>
      </c>
      <c r="H67" s="573">
        <v>3.5999999999999997E-2</v>
      </c>
      <c r="I67" s="698">
        <v>0.85</v>
      </c>
      <c r="J67" s="574"/>
      <c r="K67" s="698">
        <v>2.7410000000000001</v>
      </c>
      <c r="L67" s="573">
        <v>3.1E-2</v>
      </c>
      <c r="M67" s="698">
        <v>0.86799999999999999</v>
      </c>
      <c r="N67" s="574"/>
      <c r="O67" s="698">
        <v>2.67</v>
      </c>
      <c r="P67" s="573">
        <v>4.2999999999999997E-2</v>
      </c>
      <c r="Q67" s="698">
        <v>0.86499999999999999</v>
      </c>
      <c r="R67" s="574"/>
      <c r="S67" s="698">
        <v>-3.6999999999999998E-2</v>
      </c>
      <c r="T67" s="573">
        <v>4.8000000000000001E-2</v>
      </c>
      <c r="U67" s="698">
        <v>-4.2999999999999997E-2</v>
      </c>
      <c r="V67" s="574"/>
      <c r="W67" s="698">
        <v>-7.0999999999999994E-2</v>
      </c>
      <c r="X67" s="573">
        <v>5.2999999999999999E-2</v>
      </c>
      <c r="Y67" s="698">
        <v>-8.2000000000000003E-2</v>
      </c>
      <c r="Z67" s="574"/>
      <c r="AA67" s="698">
        <v>-0.108</v>
      </c>
      <c r="AB67" s="573">
        <v>5.6000000000000001E-2</v>
      </c>
      <c r="AC67" s="698">
        <v>-0.126</v>
      </c>
      <c r="AD67" s="570"/>
      <c r="AE67" s="575">
        <v>0.44</v>
      </c>
      <c r="AF67" s="575" t="b">
        <v>0</v>
      </c>
      <c r="AG67" s="575">
        <v>0.185</v>
      </c>
      <c r="AH67" s="575" t="b">
        <v>0</v>
      </c>
      <c r="AI67" s="575">
        <v>5.6000000000000001E-2</v>
      </c>
      <c r="AJ67" s="575" t="b">
        <v>0</v>
      </c>
      <c r="AK67" s="570"/>
    </row>
    <row r="68" spans="1:37" x14ac:dyDescent="0.25">
      <c r="A68" s="571"/>
      <c r="B68" s="429" t="s">
        <v>1339</v>
      </c>
      <c r="C68" s="707">
        <v>36.9</v>
      </c>
      <c r="D68" s="707">
        <v>29.799999999999997</v>
      </c>
      <c r="E68" s="707">
        <v>33.300000000000004</v>
      </c>
      <c r="F68" s="572"/>
      <c r="G68" s="698">
        <v>2.6339999999999999</v>
      </c>
      <c r="H68" s="573">
        <v>3.5000000000000003E-2</v>
      </c>
      <c r="I68" s="698">
        <v>0.86799999999999999</v>
      </c>
      <c r="J68" s="574"/>
      <c r="K68" s="698">
        <v>2.5659999999999998</v>
      </c>
      <c r="L68" s="573">
        <v>2.5999999999999999E-2</v>
      </c>
      <c r="M68" s="698">
        <v>0.78700000000000003</v>
      </c>
      <c r="N68" s="574"/>
      <c r="O68" s="698">
        <v>2.492</v>
      </c>
      <c r="P68" s="573">
        <v>2.8000000000000001E-2</v>
      </c>
      <c r="Q68" s="698">
        <v>0.78700000000000003</v>
      </c>
      <c r="R68" s="574"/>
      <c r="S68" s="698">
        <v>-6.8000000000000005E-2</v>
      </c>
      <c r="T68" s="573">
        <v>4.3999999999999997E-2</v>
      </c>
      <c r="U68" s="698">
        <v>-8.2000000000000003E-2</v>
      </c>
      <c r="V68" s="574"/>
      <c r="W68" s="698">
        <v>-7.3999999999999996E-2</v>
      </c>
      <c r="X68" s="573">
        <v>3.7999999999999999E-2</v>
      </c>
      <c r="Y68" s="698">
        <v>-9.4E-2</v>
      </c>
      <c r="Z68" s="574"/>
      <c r="AA68" s="698">
        <v>-0.14099999999999999</v>
      </c>
      <c r="AB68" s="573">
        <v>4.4999999999999998E-2</v>
      </c>
      <c r="AC68" s="698">
        <v>-0.17100000000000001</v>
      </c>
      <c r="AD68" s="570"/>
      <c r="AE68" s="575">
        <v>0.121</v>
      </c>
      <c r="AF68" s="575" t="b">
        <v>0</v>
      </c>
      <c r="AG68" s="575">
        <v>5.3999999999999999E-2</v>
      </c>
      <c r="AH68" s="575" t="b">
        <v>0</v>
      </c>
      <c r="AI68" s="575">
        <v>1E-3</v>
      </c>
      <c r="AJ68" s="575" t="b">
        <v>1</v>
      </c>
      <c r="AK68" s="570"/>
    </row>
    <row r="69" spans="1:37" x14ac:dyDescent="0.25">
      <c r="A69" s="571"/>
      <c r="B69" s="429" t="s">
        <v>1238</v>
      </c>
      <c r="C69" s="707">
        <v>36.199999999999996</v>
      </c>
      <c r="D69" s="707">
        <v>26</v>
      </c>
      <c r="E69" s="707">
        <v>37.799999999999997</v>
      </c>
      <c r="F69" s="572"/>
      <c r="G69" s="698">
        <v>2.68</v>
      </c>
      <c r="H69" s="573">
        <v>6.7000000000000004E-2</v>
      </c>
      <c r="I69" s="698">
        <v>0.86299999999999999</v>
      </c>
      <c r="J69" s="574"/>
      <c r="K69" s="698">
        <v>2.6269999999999998</v>
      </c>
      <c r="L69" s="573">
        <v>5.0999999999999997E-2</v>
      </c>
      <c r="M69" s="698">
        <v>0.79900000000000004</v>
      </c>
      <c r="N69" s="574"/>
      <c r="O69" s="698">
        <v>2.5539999999999998</v>
      </c>
      <c r="P69" s="573">
        <v>3.9E-2</v>
      </c>
      <c r="Q69" s="698">
        <v>0.84299999999999997</v>
      </c>
      <c r="R69" s="574"/>
      <c r="S69" s="698">
        <v>-5.2999999999999999E-2</v>
      </c>
      <c r="T69" s="573">
        <v>8.5000000000000006E-2</v>
      </c>
      <c r="U69" s="698">
        <v>-6.3E-2</v>
      </c>
      <c r="V69" s="574"/>
      <c r="W69" s="698">
        <v>-7.3999999999999996E-2</v>
      </c>
      <c r="X69" s="573">
        <v>6.5000000000000002E-2</v>
      </c>
      <c r="Y69" s="698">
        <v>-0.09</v>
      </c>
      <c r="Z69" s="574"/>
      <c r="AA69" s="698">
        <v>-0.126</v>
      </c>
      <c r="AB69" s="573">
        <v>7.8E-2</v>
      </c>
      <c r="AC69" s="698">
        <v>-0.14799999999999999</v>
      </c>
      <c r="AD69" s="570"/>
      <c r="AE69" s="575">
        <v>0.53300000000000003</v>
      </c>
      <c r="AF69" s="575" t="b">
        <v>0</v>
      </c>
      <c r="AG69" s="575">
        <v>0.25700000000000001</v>
      </c>
      <c r="AH69" s="575" t="b">
        <v>0</v>
      </c>
      <c r="AI69" s="575">
        <v>0.105</v>
      </c>
      <c r="AJ69" s="575" t="b">
        <v>0</v>
      </c>
      <c r="AK69" s="570"/>
    </row>
    <row r="70" spans="1:37" x14ac:dyDescent="0.25">
      <c r="A70" s="571"/>
      <c r="B70" s="429" t="s">
        <v>1218</v>
      </c>
      <c r="C70" s="707">
        <v>34.5</v>
      </c>
      <c r="D70" s="707">
        <v>29.2</v>
      </c>
      <c r="E70" s="707">
        <v>36.199999999999996</v>
      </c>
      <c r="F70" s="572"/>
      <c r="G70" s="698">
        <v>2.7040000000000002</v>
      </c>
      <c r="H70" s="573">
        <v>3.3000000000000002E-2</v>
      </c>
      <c r="I70" s="698">
        <v>0.86</v>
      </c>
      <c r="J70" s="574"/>
      <c r="K70" s="698">
        <v>2.6389999999999998</v>
      </c>
      <c r="L70" s="573">
        <v>0.02</v>
      </c>
      <c r="M70" s="698">
        <v>0.83</v>
      </c>
      <c r="N70" s="574"/>
      <c r="O70" s="698">
        <v>2.5470000000000002</v>
      </c>
      <c r="P70" s="573">
        <v>3.2000000000000001E-2</v>
      </c>
      <c r="Q70" s="698">
        <v>0.81100000000000005</v>
      </c>
      <c r="R70" s="574"/>
      <c r="S70" s="698">
        <v>-6.5000000000000002E-2</v>
      </c>
      <c r="T70" s="573">
        <v>3.9E-2</v>
      </c>
      <c r="U70" s="698">
        <v>-7.5999999999999998E-2</v>
      </c>
      <c r="V70" s="574"/>
      <c r="W70" s="698">
        <v>-9.1999999999999998E-2</v>
      </c>
      <c r="X70" s="573">
        <v>3.7999999999999999E-2</v>
      </c>
      <c r="Y70" s="698">
        <v>-0.113</v>
      </c>
      <c r="Z70" s="574"/>
      <c r="AA70" s="698">
        <v>-0.157</v>
      </c>
      <c r="AB70" s="573">
        <v>4.5999999999999999E-2</v>
      </c>
      <c r="AC70" s="698">
        <v>-0.188</v>
      </c>
      <c r="AD70" s="570"/>
      <c r="AE70" s="575">
        <v>9.8000000000000004E-2</v>
      </c>
      <c r="AF70" s="575" t="b">
        <v>0</v>
      </c>
      <c r="AG70" s="575">
        <v>1.4E-2</v>
      </c>
      <c r="AH70" s="575" t="b">
        <v>1</v>
      </c>
      <c r="AI70" s="575">
        <v>1E-3</v>
      </c>
      <c r="AJ70" s="575" t="b">
        <v>1</v>
      </c>
      <c r="AK70" s="570"/>
    </row>
    <row r="71" spans="1:37" ht="17.25" x14ac:dyDescent="0.25">
      <c r="A71" s="576" t="s">
        <v>1363</v>
      </c>
      <c r="B71" s="437" t="s">
        <v>1335</v>
      </c>
      <c r="C71" s="708">
        <v>33.4</v>
      </c>
      <c r="D71" s="708">
        <v>25.8</v>
      </c>
      <c r="E71" s="708">
        <v>40.799999999999997</v>
      </c>
      <c r="F71" s="577"/>
      <c r="G71" s="704">
        <v>2.7</v>
      </c>
      <c r="H71" s="578">
        <v>2.7E-2</v>
      </c>
      <c r="I71" s="704">
        <v>0.88800000000000001</v>
      </c>
      <c r="J71" s="579"/>
      <c r="K71" s="704">
        <v>2.66</v>
      </c>
      <c r="L71" s="578">
        <v>1.7000000000000001E-2</v>
      </c>
      <c r="M71" s="704">
        <v>0.82299999999999995</v>
      </c>
      <c r="N71" s="579"/>
      <c r="O71" s="704">
        <v>2.5910000000000002</v>
      </c>
      <c r="P71" s="578">
        <v>2.1000000000000001E-2</v>
      </c>
      <c r="Q71" s="704">
        <v>0.85599999999999998</v>
      </c>
      <c r="R71" s="579"/>
      <c r="S71" s="704">
        <v>-0.04</v>
      </c>
      <c r="T71" s="578">
        <v>3.2000000000000001E-2</v>
      </c>
      <c r="U71" s="704">
        <v>-4.7E-2</v>
      </c>
      <c r="V71" s="579"/>
      <c r="W71" s="704">
        <v>-6.9000000000000006E-2</v>
      </c>
      <c r="X71" s="578">
        <v>2.5999999999999999E-2</v>
      </c>
      <c r="Y71" s="704">
        <v>-8.2000000000000003E-2</v>
      </c>
      <c r="Z71" s="579"/>
      <c r="AA71" s="704">
        <v>-0.109</v>
      </c>
      <c r="AB71" s="578">
        <v>3.4000000000000002E-2</v>
      </c>
      <c r="AC71" s="704">
        <v>-0.125</v>
      </c>
      <c r="AD71" s="570"/>
      <c r="AE71" s="575">
        <v>0.20799999999999999</v>
      </c>
      <c r="AF71" s="575" t="b">
        <v>0</v>
      </c>
      <c r="AG71" s="575">
        <v>8.9999999999999993E-3</v>
      </c>
      <c r="AH71" s="575" t="b">
        <v>1</v>
      </c>
      <c r="AI71" s="575">
        <v>1E-3</v>
      </c>
      <c r="AJ71" s="575" t="b">
        <v>1</v>
      </c>
      <c r="AK71" s="570"/>
    </row>
    <row r="72" spans="1:37" x14ac:dyDescent="0.25">
      <c r="A72" s="576"/>
      <c r="B72" s="437" t="s">
        <v>1336</v>
      </c>
      <c r="C72" s="708">
        <v>42.5</v>
      </c>
      <c r="D72" s="708">
        <v>25.3</v>
      </c>
      <c r="E72" s="708">
        <v>32.1</v>
      </c>
      <c r="F72" s="577"/>
      <c r="G72" s="704">
        <v>2.4470000000000001</v>
      </c>
      <c r="H72" s="578">
        <v>3.2000000000000001E-2</v>
      </c>
      <c r="I72" s="704">
        <v>0.86499999999999999</v>
      </c>
      <c r="J72" s="579"/>
      <c r="K72" s="704">
        <v>2.5329999999999999</v>
      </c>
      <c r="L72" s="578">
        <v>2.4E-2</v>
      </c>
      <c r="M72" s="704">
        <v>0.81499999999999995</v>
      </c>
      <c r="N72" s="579"/>
      <c r="O72" s="704">
        <v>2.431</v>
      </c>
      <c r="P72" s="578">
        <v>2.9000000000000001E-2</v>
      </c>
      <c r="Q72" s="704">
        <v>0.86699999999999999</v>
      </c>
      <c r="R72" s="579"/>
      <c r="S72" s="704">
        <v>8.5999999999999993E-2</v>
      </c>
      <c r="T72" s="578">
        <v>4.1000000000000002E-2</v>
      </c>
      <c r="U72" s="704">
        <v>0.10199999999999999</v>
      </c>
      <c r="V72" s="579"/>
      <c r="W72" s="704">
        <v>-0.10199999999999999</v>
      </c>
      <c r="X72" s="578">
        <v>3.7999999999999999E-2</v>
      </c>
      <c r="Y72" s="704">
        <v>-0.121</v>
      </c>
      <c r="Z72" s="579"/>
      <c r="AA72" s="704">
        <v>-1.6E-2</v>
      </c>
      <c r="AB72" s="578">
        <v>4.3999999999999997E-2</v>
      </c>
      <c r="AC72" s="704">
        <v>-1.7999999999999999E-2</v>
      </c>
      <c r="AD72" s="570"/>
      <c r="AE72" s="575">
        <v>3.4000000000000002E-2</v>
      </c>
      <c r="AF72" s="575" t="b">
        <v>1</v>
      </c>
      <c r="AG72" s="575">
        <v>8.0000000000000002E-3</v>
      </c>
      <c r="AH72" s="575" t="b">
        <v>1</v>
      </c>
      <c r="AI72" s="575">
        <v>0.71799999999999997</v>
      </c>
      <c r="AJ72" s="575" t="b">
        <v>0</v>
      </c>
      <c r="AK72" s="570"/>
    </row>
    <row r="73" spans="1:37" x14ac:dyDescent="0.25">
      <c r="A73" s="576"/>
      <c r="B73" s="437" t="s">
        <v>1337</v>
      </c>
      <c r="C73" s="708">
        <v>25.2</v>
      </c>
      <c r="D73" s="708">
        <v>26.200000000000003</v>
      </c>
      <c r="E73" s="708">
        <v>48.6</v>
      </c>
      <c r="F73" s="577"/>
      <c r="G73" s="704">
        <v>2.9329999999999998</v>
      </c>
      <c r="H73" s="578">
        <v>4.2000000000000003E-2</v>
      </c>
      <c r="I73" s="704">
        <v>0.84299999999999997</v>
      </c>
      <c r="J73" s="579"/>
      <c r="K73" s="704">
        <v>2.7789999999999999</v>
      </c>
      <c r="L73" s="578">
        <v>2.4E-2</v>
      </c>
      <c r="M73" s="704">
        <v>0.81200000000000006</v>
      </c>
      <c r="N73" s="579"/>
      <c r="O73" s="704">
        <v>2.7349999999999999</v>
      </c>
      <c r="P73" s="578">
        <v>2.7E-2</v>
      </c>
      <c r="Q73" s="704">
        <v>0.82</v>
      </c>
      <c r="R73" s="579"/>
      <c r="S73" s="704">
        <v>-0.155</v>
      </c>
      <c r="T73" s="578">
        <v>4.8000000000000001E-2</v>
      </c>
      <c r="U73" s="704">
        <v>-0.187</v>
      </c>
      <c r="V73" s="579"/>
      <c r="W73" s="704">
        <v>-4.3999999999999997E-2</v>
      </c>
      <c r="X73" s="578">
        <v>3.5999999999999997E-2</v>
      </c>
      <c r="Y73" s="704">
        <v>-5.3999999999999999E-2</v>
      </c>
      <c r="Z73" s="579"/>
      <c r="AA73" s="704">
        <v>-0.19900000000000001</v>
      </c>
      <c r="AB73" s="578">
        <v>0.05</v>
      </c>
      <c r="AC73" s="704">
        <v>-0.23899999999999999</v>
      </c>
      <c r="AD73" s="570"/>
      <c r="AE73" s="575">
        <v>1E-3</v>
      </c>
      <c r="AF73" s="575" t="b">
        <v>1</v>
      </c>
      <c r="AG73" s="575">
        <v>0.22</v>
      </c>
      <c r="AH73" s="575" t="b">
        <v>0</v>
      </c>
      <c r="AI73" s="575">
        <v>0</v>
      </c>
      <c r="AJ73" s="575" t="b">
        <v>1</v>
      </c>
      <c r="AK73" s="570"/>
    </row>
    <row r="74" spans="1:37" x14ac:dyDescent="0.25">
      <c r="A74" s="576"/>
      <c r="B74" s="437" t="s">
        <v>1338</v>
      </c>
      <c r="C74" s="708">
        <v>28.299999999999997</v>
      </c>
      <c r="D74" s="708">
        <v>22.5</v>
      </c>
      <c r="E74" s="708">
        <v>49.2</v>
      </c>
      <c r="F74" s="577"/>
      <c r="G74" s="704">
        <v>2.7879999999999998</v>
      </c>
      <c r="H74" s="578">
        <v>3.9E-2</v>
      </c>
      <c r="I74" s="704">
        <v>0.88200000000000001</v>
      </c>
      <c r="J74" s="579"/>
      <c r="K74" s="704">
        <v>2.786</v>
      </c>
      <c r="L74" s="578">
        <v>2.5999999999999999E-2</v>
      </c>
      <c r="M74" s="704">
        <v>0.83</v>
      </c>
      <c r="N74" s="579"/>
      <c r="O74" s="704">
        <v>2.746</v>
      </c>
      <c r="P74" s="578">
        <v>3.5999999999999997E-2</v>
      </c>
      <c r="Q74" s="704">
        <v>0.85399999999999998</v>
      </c>
      <c r="R74" s="579"/>
      <c r="S74" s="704">
        <v>-2E-3</v>
      </c>
      <c r="T74" s="578">
        <v>4.7E-2</v>
      </c>
      <c r="U74" s="704">
        <v>-3.0000000000000001E-3</v>
      </c>
      <c r="V74" s="579"/>
      <c r="W74" s="704">
        <v>-0.04</v>
      </c>
      <c r="X74" s="578">
        <v>4.4999999999999998E-2</v>
      </c>
      <c r="Y74" s="704">
        <v>-4.7E-2</v>
      </c>
      <c r="Z74" s="579"/>
      <c r="AA74" s="704">
        <v>-4.2000000000000003E-2</v>
      </c>
      <c r="AB74" s="578">
        <v>5.2999999999999999E-2</v>
      </c>
      <c r="AC74" s="704">
        <v>-4.8000000000000001E-2</v>
      </c>
      <c r="AD74" s="570"/>
      <c r="AE74" s="575">
        <v>0.96099999999999997</v>
      </c>
      <c r="AF74" s="575" t="b">
        <v>0</v>
      </c>
      <c r="AG74" s="575">
        <v>0.375</v>
      </c>
      <c r="AH74" s="575" t="b">
        <v>0</v>
      </c>
      <c r="AI74" s="575">
        <v>0.43</v>
      </c>
      <c r="AJ74" s="575" t="b">
        <v>0</v>
      </c>
      <c r="AK74" s="570"/>
    </row>
    <row r="75" spans="1:37" x14ac:dyDescent="0.25">
      <c r="A75" s="576"/>
      <c r="B75" s="437" t="s">
        <v>1339</v>
      </c>
      <c r="C75" s="708">
        <v>36.199999999999996</v>
      </c>
      <c r="D75" s="708">
        <v>27.6</v>
      </c>
      <c r="E75" s="708">
        <v>36.299999999999997</v>
      </c>
      <c r="F75" s="577"/>
      <c r="G75" s="704">
        <v>2.64</v>
      </c>
      <c r="H75" s="578">
        <v>3.5999999999999997E-2</v>
      </c>
      <c r="I75" s="704">
        <v>0.88600000000000001</v>
      </c>
      <c r="J75" s="579"/>
      <c r="K75" s="704">
        <v>2.589</v>
      </c>
      <c r="L75" s="578">
        <v>2.1000000000000001E-2</v>
      </c>
      <c r="M75" s="704">
        <v>0.81</v>
      </c>
      <c r="N75" s="579"/>
      <c r="O75" s="704">
        <v>2.5070000000000001</v>
      </c>
      <c r="P75" s="578">
        <v>2.7E-2</v>
      </c>
      <c r="Q75" s="704">
        <v>0.84599999999999997</v>
      </c>
      <c r="R75" s="579"/>
      <c r="S75" s="704">
        <v>-5.0999999999999997E-2</v>
      </c>
      <c r="T75" s="578">
        <v>4.1000000000000002E-2</v>
      </c>
      <c r="U75" s="704">
        <v>-0.06</v>
      </c>
      <c r="V75" s="579"/>
      <c r="W75" s="704">
        <v>-8.2000000000000003E-2</v>
      </c>
      <c r="X75" s="578">
        <v>3.4000000000000002E-2</v>
      </c>
      <c r="Y75" s="704">
        <v>-9.9000000000000005E-2</v>
      </c>
      <c r="Z75" s="579"/>
      <c r="AA75" s="704">
        <v>-0.13300000000000001</v>
      </c>
      <c r="AB75" s="578">
        <v>4.4999999999999998E-2</v>
      </c>
      <c r="AC75" s="704">
        <v>-0.154</v>
      </c>
      <c r="AD75" s="570"/>
      <c r="AE75" s="575">
        <v>0.216</v>
      </c>
      <c r="AF75" s="575" t="b">
        <v>0</v>
      </c>
      <c r="AG75" s="575">
        <v>1.7000000000000001E-2</v>
      </c>
      <c r="AH75" s="575" t="b">
        <v>1</v>
      </c>
      <c r="AI75" s="575">
        <v>3.0000000000000001E-3</v>
      </c>
      <c r="AJ75" s="575" t="b">
        <v>1</v>
      </c>
      <c r="AK75" s="570"/>
    </row>
    <row r="76" spans="1:37" x14ac:dyDescent="0.25">
      <c r="A76" s="576"/>
      <c r="B76" s="437" t="s">
        <v>1238</v>
      </c>
      <c r="C76" s="708">
        <v>34.1</v>
      </c>
      <c r="D76" s="708">
        <v>25.1</v>
      </c>
      <c r="E76" s="708">
        <v>40.799999999999997</v>
      </c>
      <c r="F76" s="577"/>
      <c r="G76" s="704">
        <v>2.7280000000000002</v>
      </c>
      <c r="H76" s="578">
        <v>4.8000000000000001E-2</v>
      </c>
      <c r="I76" s="704">
        <v>0.89400000000000002</v>
      </c>
      <c r="J76" s="579"/>
      <c r="K76" s="704">
        <v>2.726</v>
      </c>
      <c r="L76" s="578">
        <v>0.04</v>
      </c>
      <c r="M76" s="704">
        <v>0.83399999999999996</v>
      </c>
      <c r="N76" s="579"/>
      <c r="O76" s="704">
        <v>2.5790000000000002</v>
      </c>
      <c r="P76" s="578">
        <v>0.04</v>
      </c>
      <c r="Q76" s="704">
        <v>0.86299999999999999</v>
      </c>
      <c r="R76" s="579"/>
      <c r="S76" s="704">
        <v>-3.0000000000000001E-3</v>
      </c>
      <c r="T76" s="578">
        <v>6.2E-2</v>
      </c>
      <c r="U76" s="704">
        <v>-3.0000000000000001E-3</v>
      </c>
      <c r="V76" s="579"/>
      <c r="W76" s="704">
        <v>-0.14699999999999999</v>
      </c>
      <c r="X76" s="578">
        <v>5.6000000000000001E-2</v>
      </c>
      <c r="Y76" s="704">
        <v>-0.17299999999999999</v>
      </c>
      <c r="Z76" s="579"/>
      <c r="AA76" s="704">
        <v>-0.15</v>
      </c>
      <c r="AB76" s="578">
        <v>6.2E-2</v>
      </c>
      <c r="AC76" s="704">
        <v>-0.17</v>
      </c>
      <c r="AD76" s="570"/>
      <c r="AE76" s="575">
        <v>0.96399999999999997</v>
      </c>
      <c r="AF76" s="575" t="b">
        <v>0</v>
      </c>
      <c r="AG76" s="575">
        <v>8.9999999999999993E-3</v>
      </c>
      <c r="AH76" s="575" t="b">
        <v>1</v>
      </c>
      <c r="AI76" s="575">
        <v>1.6E-2</v>
      </c>
      <c r="AJ76" s="575" t="b">
        <v>1</v>
      </c>
      <c r="AK76" s="570"/>
    </row>
    <row r="77" spans="1:37" x14ac:dyDescent="0.25">
      <c r="A77" s="576"/>
      <c r="B77" s="437" t="s">
        <v>1218</v>
      </c>
      <c r="C77" s="708">
        <v>32</v>
      </c>
      <c r="D77" s="708">
        <v>26</v>
      </c>
      <c r="E77" s="708">
        <v>42</v>
      </c>
      <c r="F77" s="577"/>
      <c r="G77" s="704">
        <v>2.7189999999999999</v>
      </c>
      <c r="H77" s="578">
        <v>3.2000000000000001E-2</v>
      </c>
      <c r="I77" s="704">
        <v>0.89</v>
      </c>
      <c r="J77" s="579"/>
      <c r="K77" s="704">
        <v>2.677</v>
      </c>
      <c r="L77" s="578">
        <v>1.7000000000000001E-2</v>
      </c>
      <c r="M77" s="704">
        <v>0.81399999999999995</v>
      </c>
      <c r="N77" s="579"/>
      <c r="O77" s="704">
        <v>2.62</v>
      </c>
      <c r="P77" s="578">
        <v>2.4E-2</v>
      </c>
      <c r="Q77" s="704">
        <v>0.85499999999999998</v>
      </c>
      <c r="R77" s="579"/>
      <c r="S77" s="704">
        <v>-4.2000000000000003E-2</v>
      </c>
      <c r="T77" s="578">
        <v>3.6999999999999998E-2</v>
      </c>
      <c r="U77" s="704">
        <v>-0.05</v>
      </c>
      <c r="V77" s="579"/>
      <c r="W77" s="704">
        <v>-5.6000000000000001E-2</v>
      </c>
      <c r="X77" s="578">
        <v>0.03</v>
      </c>
      <c r="Y77" s="704">
        <v>-6.8000000000000005E-2</v>
      </c>
      <c r="Z77" s="579"/>
      <c r="AA77" s="704">
        <v>-9.9000000000000005E-2</v>
      </c>
      <c r="AB77" s="578">
        <v>0.04</v>
      </c>
      <c r="AC77" s="704">
        <v>-0.113</v>
      </c>
      <c r="AD77" s="570"/>
      <c r="AE77" s="575">
        <v>0.249</v>
      </c>
      <c r="AF77" s="575" t="b">
        <v>0</v>
      </c>
      <c r="AG77" s="575">
        <v>5.6000000000000001E-2</v>
      </c>
      <c r="AH77" s="575" t="b">
        <v>0</v>
      </c>
      <c r="AI77" s="575">
        <v>1.4E-2</v>
      </c>
      <c r="AJ77" s="575" t="b">
        <v>1</v>
      </c>
      <c r="AK77" s="570"/>
    </row>
    <row r="78" spans="1:37" ht="17.25" x14ac:dyDescent="0.25">
      <c r="A78" s="571" t="s">
        <v>1364</v>
      </c>
      <c r="B78" s="429" t="s">
        <v>1335</v>
      </c>
      <c r="C78" s="707">
        <v>31</v>
      </c>
      <c r="D78" s="707">
        <v>28.799999999999997</v>
      </c>
      <c r="E78" s="707">
        <v>40.200000000000003</v>
      </c>
      <c r="F78" s="572"/>
      <c r="G78" s="698">
        <v>2.6819999999999999</v>
      </c>
      <c r="H78" s="573">
        <v>3.1E-2</v>
      </c>
      <c r="I78" s="698">
        <v>0.89900000000000002</v>
      </c>
      <c r="J78" s="574"/>
      <c r="K78" s="698">
        <v>2.641</v>
      </c>
      <c r="L78" s="573">
        <v>2.4E-2</v>
      </c>
      <c r="M78" s="698">
        <v>0.82799999999999996</v>
      </c>
      <c r="N78" s="574"/>
      <c r="O78" s="698">
        <v>2.6179999999999999</v>
      </c>
      <c r="P78" s="573">
        <v>2.7E-2</v>
      </c>
      <c r="Q78" s="698">
        <v>0.83599999999999997</v>
      </c>
      <c r="R78" s="574"/>
      <c r="S78" s="698">
        <v>-4.1000000000000002E-2</v>
      </c>
      <c r="T78" s="573">
        <v>3.9E-2</v>
      </c>
      <c r="U78" s="698">
        <v>-4.7E-2</v>
      </c>
      <c r="V78" s="574"/>
      <c r="W78" s="698">
        <v>-2.3E-2</v>
      </c>
      <c r="X78" s="573">
        <v>3.5999999999999997E-2</v>
      </c>
      <c r="Y78" s="698">
        <v>-2.7E-2</v>
      </c>
      <c r="Z78" s="574"/>
      <c r="AA78" s="698">
        <v>-6.3E-2</v>
      </c>
      <c r="AB78" s="573">
        <v>4.2000000000000003E-2</v>
      </c>
      <c r="AC78" s="698">
        <v>-7.2999999999999995E-2</v>
      </c>
      <c r="AD78" s="570"/>
      <c r="AE78" s="575">
        <v>0.30099999999999999</v>
      </c>
      <c r="AF78" s="575" t="b">
        <v>0</v>
      </c>
      <c r="AG78" s="575">
        <v>0.53100000000000003</v>
      </c>
      <c r="AH78" s="575" t="b">
        <v>0</v>
      </c>
      <c r="AI78" s="575">
        <v>0.127</v>
      </c>
      <c r="AJ78" s="575" t="b">
        <v>0</v>
      </c>
      <c r="AK78" s="570"/>
    </row>
    <row r="79" spans="1:37" x14ac:dyDescent="0.25">
      <c r="A79" s="571"/>
      <c r="B79" s="429" t="s">
        <v>1336</v>
      </c>
      <c r="C79" s="707">
        <v>35.799999999999997</v>
      </c>
      <c r="D79" s="707">
        <v>29.4</v>
      </c>
      <c r="E79" s="707">
        <v>34.799999999999997</v>
      </c>
      <c r="F79" s="572"/>
      <c r="G79" s="698">
        <v>2.4609999999999999</v>
      </c>
      <c r="H79" s="573">
        <v>4.1000000000000002E-2</v>
      </c>
      <c r="I79" s="698">
        <v>0.876</v>
      </c>
      <c r="J79" s="574"/>
      <c r="K79" s="698">
        <v>2.5270000000000001</v>
      </c>
      <c r="L79" s="573">
        <v>0.03</v>
      </c>
      <c r="M79" s="698">
        <v>0.81399999999999995</v>
      </c>
      <c r="N79" s="574"/>
      <c r="O79" s="698">
        <v>2.496</v>
      </c>
      <c r="P79" s="573">
        <v>3.6999999999999998E-2</v>
      </c>
      <c r="Q79" s="698">
        <v>0.82299999999999995</v>
      </c>
      <c r="R79" s="574"/>
      <c r="S79" s="698">
        <v>6.6000000000000003E-2</v>
      </c>
      <c r="T79" s="573">
        <v>5.0999999999999997E-2</v>
      </c>
      <c r="U79" s="698">
        <v>7.8E-2</v>
      </c>
      <c r="V79" s="574"/>
      <c r="W79" s="698">
        <v>-3.1E-2</v>
      </c>
      <c r="X79" s="573">
        <v>4.8000000000000001E-2</v>
      </c>
      <c r="Y79" s="698">
        <v>-3.7999999999999999E-2</v>
      </c>
      <c r="Z79" s="574"/>
      <c r="AA79" s="698">
        <v>3.5000000000000003E-2</v>
      </c>
      <c r="AB79" s="573">
        <v>5.5E-2</v>
      </c>
      <c r="AC79" s="698">
        <v>4.1000000000000002E-2</v>
      </c>
      <c r="AD79" s="570"/>
      <c r="AE79" s="575">
        <v>0.19600000000000001</v>
      </c>
      <c r="AF79" s="575" t="b">
        <v>0</v>
      </c>
      <c r="AG79" s="575">
        <v>0.51600000000000001</v>
      </c>
      <c r="AH79" s="575" t="b">
        <v>0</v>
      </c>
      <c r="AI79" s="575">
        <v>0.52600000000000002</v>
      </c>
      <c r="AJ79" s="575" t="b">
        <v>0</v>
      </c>
      <c r="AK79" s="570"/>
    </row>
    <row r="80" spans="1:37" x14ac:dyDescent="0.25">
      <c r="A80" s="571"/>
      <c r="B80" s="429" t="s">
        <v>1337</v>
      </c>
      <c r="C80" s="707">
        <v>26.700000000000003</v>
      </c>
      <c r="D80" s="707">
        <v>28.299999999999997</v>
      </c>
      <c r="E80" s="707">
        <v>45</v>
      </c>
      <c r="F80" s="572"/>
      <c r="G80" s="698">
        <v>2.8860000000000001</v>
      </c>
      <c r="H80" s="573">
        <v>3.9E-2</v>
      </c>
      <c r="I80" s="698">
        <v>0.872</v>
      </c>
      <c r="J80" s="574"/>
      <c r="K80" s="698">
        <v>2.7570000000000001</v>
      </c>
      <c r="L80" s="573">
        <v>3.4000000000000002E-2</v>
      </c>
      <c r="M80" s="698">
        <v>0.82599999999999996</v>
      </c>
      <c r="N80" s="574"/>
      <c r="O80" s="698">
        <v>2.726</v>
      </c>
      <c r="P80" s="573">
        <v>3.6999999999999998E-2</v>
      </c>
      <c r="Q80" s="698">
        <v>0.83399999999999996</v>
      </c>
      <c r="R80" s="574"/>
      <c r="S80" s="698">
        <v>-0.129</v>
      </c>
      <c r="T80" s="573">
        <v>5.0999999999999997E-2</v>
      </c>
      <c r="U80" s="698">
        <v>-0.152</v>
      </c>
      <c r="V80" s="574"/>
      <c r="W80" s="698">
        <v>-3.1E-2</v>
      </c>
      <c r="X80" s="573">
        <v>0.05</v>
      </c>
      <c r="Y80" s="698">
        <v>-3.6999999999999998E-2</v>
      </c>
      <c r="Z80" s="574"/>
      <c r="AA80" s="698">
        <v>-0.159</v>
      </c>
      <c r="AB80" s="573">
        <v>5.2999999999999999E-2</v>
      </c>
      <c r="AC80" s="698">
        <v>-0.187</v>
      </c>
      <c r="AD80" s="570"/>
      <c r="AE80" s="575">
        <v>1.2E-2</v>
      </c>
      <c r="AF80" s="575" t="b">
        <v>1</v>
      </c>
      <c r="AG80" s="575">
        <v>0.54</v>
      </c>
      <c r="AH80" s="575" t="b">
        <v>0</v>
      </c>
      <c r="AI80" s="575">
        <v>3.0000000000000001E-3</v>
      </c>
      <c r="AJ80" s="575" t="b">
        <v>1</v>
      </c>
      <c r="AK80" s="570"/>
    </row>
    <row r="81" spans="1:37" x14ac:dyDescent="0.25">
      <c r="A81" s="571"/>
      <c r="B81" s="429" t="s">
        <v>1338</v>
      </c>
      <c r="C81" s="707">
        <v>24.2</v>
      </c>
      <c r="D81" s="707">
        <v>28.999999999999996</v>
      </c>
      <c r="E81" s="707">
        <v>46.7</v>
      </c>
      <c r="F81" s="572"/>
      <c r="G81" s="698">
        <v>2.7149999999999999</v>
      </c>
      <c r="H81" s="573">
        <v>3.5999999999999997E-2</v>
      </c>
      <c r="I81" s="698">
        <v>0.89400000000000002</v>
      </c>
      <c r="J81" s="574"/>
      <c r="K81" s="698">
        <v>2.7320000000000002</v>
      </c>
      <c r="L81" s="573">
        <v>2.8000000000000001E-2</v>
      </c>
      <c r="M81" s="698">
        <v>0.82399999999999995</v>
      </c>
      <c r="N81" s="574"/>
      <c r="O81" s="698">
        <v>2.7709999999999999</v>
      </c>
      <c r="P81" s="573">
        <v>4.8000000000000001E-2</v>
      </c>
      <c r="Q81" s="698">
        <v>0.84299999999999997</v>
      </c>
      <c r="R81" s="574"/>
      <c r="S81" s="698">
        <v>1.7000000000000001E-2</v>
      </c>
      <c r="T81" s="573">
        <v>4.4999999999999998E-2</v>
      </c>
      <c r="U81" s="698">
        <v>0.02</v>
      </c>
      <c r="V81" s="574"/>
      <c r="W81" s="698">
        <v>3.9E-2</v>
      </c>
      <c r="X81" s="573">
        <v>5.6000000000000001E-2</v>
      </c>
      <c r="Y81" s="698">
        <v>4.7E-2</v>
      </c>
      <c r="Z81" s="574"/>
      <c r="AA81" s="698">
        <v>5.7000000000000002E-2</v>
      </c>
      <c r="AB81" s="573">
        <v>0.06</v>
      </c>
      <c r="AC81" s="698">
        <v>6.5000000000000002E-2</v>
      </c>
      <c r="AD81" s="570"/>
      <c r="AE81" s="575">
        <v>0.70299999999999996</v>
      </c>
      <c r="AF81" s="575" t="b">
        <v>0</v>
      </c>
      <c r="AG81" s="575">
        <v>0.47799999999999998</v>
      </c>
      <c r="AH81" s="575" t="b">
        <v>0</v>
      </c>
      <c r="AI81" s="575">
        <v>0.34399999999999997</v>
      </c>
      <c r="AJ81" s="575" t="b">
        <v>0</v>
      </c>
      <c r="AK81" s="570"/>
    </row>
    <row r="82" spans="1:37" x14ac:dyDescent="0.25">
      <c r="A82" s="571"/>
      <c r="B82" s="429" t="s">
        <v>1339</v>
      </c>
      <c r="C82" s="707">
        <v>34.4</v>
      </c>
      <c r="D82" s="707">
        <v>28.7</v>
      </c>
      <c r="E82" s="707">
        <v>36.9</v>
      </c>
      <c r="F82" s="572"/>
      <c r="G82" s="698">
        <v>2.6520000000000001</v>
      </c>
      <c r="H82" s="573">
        <v>3.7999999999999999E-2</v>
      </c>
      <c r="I82" s="698">
        <v>0.90300000000000002</v>
      </c>
      <c r="J82" s="574"/>
      <c r="K82" s="698">
        <v>2.5760000000000001</v>
      </c>
      <c r="L82" s="573">
        <v>2.9000000000000001E-2</v>
      </c>
      <c r="M82" s="698">
        <v>0.82399999999999995</v>
      </c>
      <c r="N82" s="574"/>
      <c r="O82" s="698">
        <v>2.5379999999999998</v>
      </c>
      <c r="P82" s="573">
        <v>0.03</v>
      </c>
      <c r="Q82" s="698">
        <v>0.82099999999999995</v>
      </c>
      <c r="R82" s="574"/>
      <c r="S82" s="698">
        <v>-7.5999999999999998E-2</v>
      </c>
      <c r="T82" s="573">
        <v>4.8000000000000001E-2</v>
      </c>
      <c r="U82" s="698">
        <v>-8.7999999999999995E-2</v>
      </c>
      <c r="V82" s="574"/>
      <c r="W82" s="698">
        <v>-3.7999999999999999E-2</v>
      </c>
      <c r="X82" s="573">
        <v>4.2000000000000003E-2</v>
      </c>
      <c r="Y82" s="698">
        <v>-4.5999999999999999E-2</v>
      </c>
      <c r="Z82" s="574"/>
      <c r="AA82" s="698">
        <v>-0.114</v>
      </c>
      <c r="AB82" s="573">
        <v>4.9000000000000002E-2</v>
      </c>
      <c r="AC82" s="698">
        <v>-0.13200000000000001</v>
      </c>
      <c r="AD82" s="570"/>
      <c r="AE82" s="575">
        <v>0.114</v>
      </c>
      <c r="AF82" s="575" t="b">
        <v>0</v>
      </c>
      <c r="AG82" s="575">
        <v>0.36299999999999999</v>
      </c>
      <c r="AH82" s="575" t="b">
        <v>0</v>
      </c>
      <c r="AI82" s="575">
        <v>1.9E-2</v>
      </c>
      <c r="AJ82" s="575" t="b">
        <v>1</v>
      </c>
      <c r="AK82" s="570"/>
    </row>
    <row r="83" spans="1:37" x14ac:dyDescent="0.25">
      <c r="A83" s="571"/>
      <c r="B83" s="429" t="s">
        <v>1238</v>
      </c>
      <c r="C83" s="707">
        <v>28.199999999999996</v>
      </c>
      <c r="D83" s="707">
        <v>30.8</v>
      </c>
      <c r="E83" s="707">
        <v>41</v>
      </c>
      <c r="F83" s="572"/>
      <c r="G83" s="698">
        <v>2.68</v>
      </c>
      <c r="H83" s="573">
        <v>6.2E-2</v>
      </c>
      <c r="I83" s="698">
        <v>0.89200000000000002</v>
      </c>
      <c r="J83" s="574"/>
      <c r="K83" s="698">
        <v>2.6640000000000001</v>
      </c>
      <c r="L83" s="573">
        <v>4.9000000000000002E-2</v>
      </c>
      <c r="M83" s="698">
        <v>0.82599999999999996</v>
      </c>
      <c r="N83" s="574"/>
      <c r="O83" s="698">
        <v>2.64</v>
      </c>
      <c r="P83" s="573">
        <v>5.3999999999999999E-2</v>
      </c>
      <c r="Q83" s="698">
        <v>0.82399999999999995</v>
      </c>
      <c r="R83" s="574"/>
      <c r="S83" s="698">
        <v>-1.4999999999999999E-2</v>
      </c>
      <c r="T83" s="573">
        <v>7.9000000000000001E-2</v>
      </c>
      <c r="U83" s="698">
        <v>-1.7999999999999999E-2</v>
      </c>
      <c r="V83" s="574"/>
      <c r="W83" s="698">
        <v>-2.4E-2</v>
      </c>
      <c r="X83" s="573">
        <v>7.2999999999999995E-2</v>
      </c>
      <c r="Y83" s="698">
        <v>-2.9000000000000001E-2</v>
      </c>
      <c r="Z83" s="574"/>
      <c r="AA83" s="698">
        <v>-0.04</v>
      </c>
      <c r="AB83" s="573">
        <v>8.2000000000000003E-2</v>
      </c>
      <c r="AC83" s="698">
        <v>-4.5999999999999999E-2</v>
      </c>
      <c r="AD83" s="570"/>
      <c r="AE83" s="575">
        <v>0.84599999999999997</v>
      </c>
      <c r="AF83" s="575" t="b">
        <v>0</v>
      </c>
      <c r="AG83" s="575">
        <v>0.74099999999999999</v>
      </c>
      <c r="AH83" s="575" t="b">
        <v>0</v>
      </c>
      <c r="AI83" s="575">
        <v>0.63100000000000001</v>
      </c>
      <c r="AJ83" s="575" t="b">
        <v>0</v>
      </c>
      <c r="AK83" s="570"/>
    </row>
    <row r="84" spans="1:37" x14ac:dyDescent="0.25">
      <c r="A84" s="571"/>
      <c r="B84" s="429" t="s">
        <v>1218</v>
      </c>
      <c r="C84" s="707">
        <v>30.099999999999998</v>
      </c>
      <c r="D84" s="707">
        <v>27.700000000000003</v>
      </c>
      <c r="E84" s="707">
        <v>42.199999999999996</v>
      </c>
      <c r="F84" s="572"/>
      <c r="G84" s="698">
        <v>2.6989999999999998</v>
      </c>
      <c r="H84" s="573">
        <v>3.4000000000000002E-2</v>
      </c>
      <c r="I84" s="698">
        <v>0.90100000000000002</v>
      </c>
      <c r="J84" s="574"/>
      <c r="K84" s="698">
        <v>2.67</v>
      </c>
      <c r="L84" s="573">
        <v>2.5999999999999999E-2</v>
      </c>
      <c r="M84" s="698">
        <v>0.82799999999999996</v>
      </c>
      <c r="N84" s="574"/>
      <c r="O84" s="698">
        <v>2.6539999999999999</v>
      </c>
      <c r="P84" s="573">
        <v>3.3000000000000002E-2</v>
      </c>
      <c r="Q84" s="698">
        <v>0.83799999999999997</v>
      </c>
      <c r="R84" s="574"/>
      <c r="S84" s="698">
        <v>-2.9000000000000001E-2</v>
      </c>
      <c r="T84" s="573">
        <v>4.2999999999999997E-2</v>
      </c>
      <c r="U84" s="698">
        <v>-3.4000000000000002E-2</v>
      </c>
      <c r="V84" s="574"/>
      <c r="W84" s="698">
        <v>-1.6E-2</v>
      </c>
      <c r="X84" s="573">
        <v>4.2000000000000003E-2</v>
      </c>
      <c r="Y84" s="698">
        <v>-1.9E-2</v>
      </c>
      <c r="Z84" s="574"/>
      <c r="AA84" s="698">
        <v>-4.4999999999999998E-2</v>
      </c>
      <c r="AB84" s="573">
        <v>4.8000000000000001E-2</v>
      </c>
      <c r="AC84" s="698">
        <v>-5.1999999999999998E-2</v>
      </c>
      <c r="AD84" s="570"/>
      <c r="AE84" s="575">
        <v>0.497</v>
      </c>
      <c r="AF84" s="575" t="b">
        <v>0</v>
      </c>
      <c r="AG84" s="575">
        <v>0.70799999999999996</v>
      </c>
      <c r="AH84" s="575" t="b">
        <v>0</v>
      </c>
      <c r="AI84" s="575">
        <v>0.34699999999999998</v>
      </c>
      <c r="AJ84" s="575" t="b">
        <v>0</v>
      </c>
      <c r="AK84" s="570"/>
    </row>
    <row r="85" spans="1:37" ht="17.25" x14ac:dyDescent="0.25">
      <c r="A85" s="576" t="s">
        <v>1365</v>
      </c>
      <c r="B85" s="437" t="s">
        <v>1335</v>
      </c>
      <c r="C85" s="708">
        <v>38.800000000000004</v>
      </c>
      <c r="D85" s="708">
        <v>30.7</v>
      </c>
      <c r="E85" s="708">
        <v>30.5</v>
      </c>
      <c r="F85" s="577"/>
      <c r="G85" s="704">
        <v>2.54</v>
      </c>
      <c r="H85" s="578">
        <v>4.1000000000000002E-2</v>
      </c>
      <c r="I85" s="704">
        <v>0.82399999999999995</v>
      </c>
      <c r="J85" s="579"/>
      <c r="K85" s="704">
        <v>2.528</v>
      </c>
      <c r="L85" s="578">
        <v>1.7999999999999999E-2</v>
      </c>
      <c r="M85" s="704">
        <v>0.80700000000000005</v>
      </c>
      <c r="N85" s="579"/>
      <c r="O85" s="704">
        <v>2.44</v>
      </c>
      <c r="P85" s="578">
        <v>2.4E-2</v>
      </c>
      <c r="Q85" s="704">
        <v>0.78600000000000003</v>
      </c>
      <c r="R85" s="579"/>
      <c r="S85" s="704">
        <v>-1.2E-2</v>
      </c>
      <c r="T85" s="578">
        <v>4.4999999999999998E-2</v>
      </c>
      <c r="U85" s="704">
        <v>-1.4E-2</v>
      </c>
      <c r="V85" s="579"/>
      <c r="W85" s="704">
        <v>-8.7999999999999995E-2</v>
      </c>
      <c r="X85" s="578">
        <v>0.03</v>
      </c>
      <c r="Y85" s="704">
        <v>-0.111</v>
      </c>
      <c r="Z85" s="579"/>
      <c r="AA85" s="704">
        <v>-0.1</v>
      </c>
      <c r="AB85" s="578">
        <v>4.8000000000000001E-2</v>
      </c>
      <c r="AC85" s="704">
        <v>-0.124</v>
      </c>
      <c r="AD85" s="570"/>
      <c r="AE85" s="575">
        <v>0.79500000000000004</v>
      </c>
      <c r="AF85" s="575" t="b">
        <v>0</v>
      </c>
      <c r="AG85" s="575">
        <v>3.0000000000000001E-3</v>
      </c>
      <c r="AH85" s="575" t="b">
        <v>1</v>
      </c>
      <c r="AI85" s="575">
        <v>3.5999999999999997E-2</v>
      </c>
      <c r="AJ85" s="575" t="b">
        <v>1</v>
      </c>
      <c r="AK85" s="570"/>
    </row>
    <row r="86" spans="1:37" x14ac:dyDescent="0.25">
      <c r="A86" s="576"/>
      <c r="B86" s="437" t="s">
        <v>1336</v>
      </c>
      <c r="C86" s="708">
        <v>46.2</v>
      </c>
      <c r="D86" s="708">
        <v>31.3</v>
      </c>
      <c r="E86" s="708">
        <v>22.5</v>
      </c>
      <c r="F86" s="577"/>
      <c r="G86" s="704">
        <v>2.3069999999999999</v>
      </c>
      <c r="H86" s="578">
        <v>4.5999999999999999E-2</v>
      </c>
      <c r="I86" s="704">
        <v>0.79200000000000004</v>
      </c>
      <c r="J86" s="579"/>
      <c r="K86" s="704">
        <v>2.3759999999999999</v>
      </c>
      <c r="L86" s="578">
        <v>2.8000000000000001E-2</v>
      </c>
      <c r="M86" s="704">
        <v>0.79600000000000004</v>
      </c>
      <c r="N86" s="579"/>
      <c r="O86" s="704">
        <v>2.2709999999999999</v>
      </c>
      <c r="P86" s="578">
        <v>3.1E-2</v>
      </c>
      <c r="Q86" s="704">
        <v>0.73199999999999998</v>
      </c>
      <c r="R86" s="579"/>
      <c r="S86" s="704">
        <v>6.8000000000000005E-2</v>
      </c>
      <c r="T86" s="578">
        <v>5.3999999999999999E-2</v>
      </c>
      <c r="U86" s="704">
        <v>8.5999999999999993E-2</v>
      </c>
      <c r="V86" s="579"/>
      <c r="W86" s="704">
        <v>-0.104</v>
      </c>
      <c r="X86" s="578">
        <v>4.2000000000000003E-2</v>
      </c>
      <c r="Y86" s="704">
        <v>-0.13600000000000001</v>
      </c>
      <c r="Z86" s="579"/>
      <c r="AA86" s="704">
        <v>-3.5999999999999997E-2</v>
      </c>
      <c r="AB86" s="578">
        <v>5.5E-2</v>
      </c>
      <c r="AC86" s="704">
        <v>-4.7E-2</v>
      </c>
      <c r="AD86" s="570"/>
      <c r="AE86" s="575">
        <v>0.20799999999999999</v>
      </c>
      <c r="AF86" s="575" t="b">
        <v>0</v>
      </c>
      <c r="AG86" s="575">
        <v>1.2E-2</v>
      </c>
      <c r="AH86" s="575" t="b">
        <v>1</v>
      </c>
      <c r="AI86" s="575">
        <v>0.51800000000000002</v>
      </c>
      <c r="AJ86" s="575" t="b">
        <v>0</v>
      </c>
      <c r="AK86" s="570"/>
    </row>
    <row r="87" spans="1:37" x14ac:dyDescent="0.25">
      <c r="A87" s="576"/>
      <c r="B87" s="437" t="s">
        <v>1337</v>
      </c>
      <c r="C87" s="708">
        <v>32.4</v>
      </c>
      <c r="D87" s="708">
        <v>30.099999999999998</v>
      </c>
      <c r="E87" s="708">
        <v>37.5</v>
      </c>
      <c r="F87" s="577"/>
      <c r="G87" s="704">
        <v>2.8039999999999998</v>
      </c>
      <c r="H87" s="578">
        <v>5.0999999999999997E-2</v>
      </c>
      <c r="I87" s="704">
        <v>0.77900000000000003</v>
      </c>
      <c r="J87" s="579"/>
      <c r="K87" s="704">
        <v>2.6720000000000002</v>
      </c>
      <c r="L87" s="578">
        <v>2.3E-2</v>
      </c>
      <c r="M87" s="704">
        <v>0.79</v>
      </c>
      <c r="N87" s="579"/>
      <c r="O87" s="704">
        <v>2.5880000000000001</v>
      </c>
      <c r="P87" s="578">
        <v>3.3000000000000002E-2</v>
      </c>
      <c r="Q87" s="704">
        <v>0.80200000000000005</v>
      </c>
      <c r="R87" s="579"/>
      <c r="S87" s="704">
        <v>-0.13200000000000001</v>
      </c>
      <c r="T87" s="578">
        <v>5.6000000000000001E-2</v>
      </c>
      <c r="U87" s="704">
        <v>-0.16900000000000001</v>
      </c>
      <c r="V87" s="579"/>
      <c r="W87" s="704">
        <v>-8.4000000000000005E-2</v>
      </c>
      <c r="X87" s="578">
        <v>0.04</v>
      </c>
      <c r="Y87" s="704">
        <v>-0.106</v>
      </c>
      <c r="Z87" s="579"/>
      <c r="AA87" s="704">
        <v>-0.216</v>
      </c>
      <c r="AB87" s="578">
        <v>6.0999999999999999E-2</v>
      </c>
      <c r="AC87" s="704">
        <v>-0.27400000000000002</v>
      </c>
      <c r="AD87" s="570"/>
      <c r="AE87" s="575">
        <v>1.7999999999999999E-2</v>
      </c>
      <c r="AF87" s="575" t="b">
        <v>1</v>
      </c>
      <c r="AG87" s="575">
        <v>3.6999999999999998E-2</v>
      </c>
      <c r="AH87" s="575" t="b">
        <v>1</v>
      </c>
      <c r="AI87" s="575">
        <v>0</v>
      </c>
      <c r="AJ87" s="575" t="b">
        <v>1</v>
      </c>
      <c r="AK87" s="570"/>
    </row>
    <row r="88" spans="1:37" x14ac:dyDescent="0.25">
      <c r="A88" s="576"/>
      <c r="B88" s="437" t="s">
        <v>1338</v>
      </c>
      <c r="C88" s="708">
        <v>33.5</v>
      </c>
      <c r="D88" s="708">
        <v>30.5</v>
      </c>
      <c r="E88" s="708">
        <v>36</v>
      </c>
      <c r="F88" s="577"/>
      <c r="G88" s="704">
        <v>2.5640000000000001</v>
      </c>
      <c r="H88" s="578">
        <v>4.2000000000000003E-2</v>
      </c>
      <c r="I88" s="704">
        <v>0.83399999999999996</v>
      </c>
      <c r="J88" s="579"/>
      <c r="K88" s="704">
        <v>2.6240000000000001</v>
      </c>
      <c r="L88" s="578">
        <v>2.5999999999999999E-2</v>
      </c>
      <c r="M88" s="704">
        <v>0.81399999999999995</v>
      </c>
      <c r="N88" s="579"/>
      <c r="O88" s="704">
        <v>2.5510000000000002</v>
      </c>
      <c r="P88" s="578">
        <v>3.9E-2</v>
      </c>
      <c r="Q88" s="704">
        <v>0.79300000000000004</v>
      </c>
      <c r="R88" s="579"/>
      <c r="S88" s="704">
        <v>0.06</v>
      </c>
      <c r="T88" s="578">
        <v>4.9000000000000002E-2</v>
      </c>
      <c r="U88" s="704">
        <v>7.2999999999999995E-2</v>
      </c>
      <c r="V88" s="579"/>
      <c r="W88" s="704">
        <v>-7.2999999999999995E-2</v>
      </c>
      <c r="X88" s="578">
        <v>4.7E-2</v>
      </c>
      <c r="Y88" s="704">
        <v>-9.0999999999999998E-2</v>
      </c>
      <c r="Z88" s="579"/>
      <c r="AA88" s="704">
        <v>-1.2999999999999999E-2</v>
      </c>
      <c r="AB88" s="578">
        <v>5.7000000000000002E-2</v>
      </c>
      <c r="AC88" s="704">
        <v>-1.6E-2</v>
      </c>
      <c r="AD88" s="570"/>
      <c r="AE88" s="575">
        <v>0.219</v>
      </c>
      <c r="AF88" s="575" t="b">
        <v>0</v>
      </c>
      <c r="AG88" s="575">
        <v>0.11799999999999999</v>
      </c>
      <c r="AH88" s="575" t="b">
        <v>0</v>
      </c>
      <c r="AI88" s="575">
        <v>0.82</v>
      </c>
      <c r="AJ88" s="575" t="b">
        <v>0</v>
      </c>
      <c r="AK88" s="570"/>
    </row>
    <row r="89" spans="1:37" x14ac:dyDescent="0.25">
      <c r="A89" s="576"/>
      <c r="B89" s="437" t="s">
        <v>1339</v>
      </c>
      <c r="C89" s="708">
        <v>42.1</v>
      </c>
      <c r="D89" s="708">
        <v>30.7</v>
      </c>
      <c r="E89" s="708">
        <v>27.200000000000003</v>
      </c>
      <c r="F89" s="577"/>
      <c r="G89" s="704">
        <v>2.5139999999999998</v>
      </c>
      <c r="H89" s="578">
        <v>5.8000000000000003E-2</v>
      </c>
      <c r="I89" s="704">
        <v>0.81200000000000006</v>
      </c>
      <c r="J89" s="579"/>
      <c r="K89" s="704">
        <v>2.4590000000000001</v>
      </c>
      <c r="L89" s="578">
        <v>0.02</v>
      </c>
      <c r="M89" s="704">
        <v>0.79500000000000004</v>
      </c>
      <c r="N89" s="579"/>
      <c r="O89" s="704">
        <v>2.3719999999999999</v>
      </c>
      <c r="P89" s="578">
        <v>2.8000000000000001E-2</v>
      </c>
      <c r="Q89" s="704">
        <v>0.77700000000000002</v>
      </c>
      <c r="R89" s="579"/>
      <c r="S89" s="704">
        <v>-5.5E-2</v>
      </c>
      <c r="T89" s="578">
        <v>6.0999999999999999E-2</v>
      </c>
      <c r="U89" s="704">
        <v>-6.9000000000000006E-2</v>
      </c>
      <c r="V89" s="579"/>
      <c r="W89" s="704">
        <v>-8.6999999999999994E-2</v>
      </c>
      <c r="X89" s="578">
        <v>3.4000000000000002E-2</v>
      </c>
      <c r="Y89" s="704">
        <v>-0.11</v>
      </c>
      <c r="Z89" s="579"/>
      <c r="AA89" s="704">
        <v>-0.14199999999999999</v>
      </c>
      <c r="AB89" s="578">
        <v>6.4000000000000001E-2</v>
      </c>
      <c r="AC89" s="704">
        <v>-0.17899999999999999</v>
      </c>
      <c r="AD89" s="570"/>
      <c r="AE89" s="575">
        <v>0.36499999999999999</v>
      </c>
      <c r="AF89" s="575" t="b">
        <v>0</v>
      </c>
      <c r="AG89" s="575">
        <v>1.2E-2</v>
      </c>
      <c r="AH89" s="575" t="b">
        <v>1</v>
      </c>
      <c r="AI89" s="575">
        <v>2.7E-2</v>
      </c>
      <c r="AJ89" s="575" t="b">
        <v>1</v>
      </c>
      <c r="AK89" s="570"/>
    </row>
    <row r="90" spans="1:37" x14ac:dyDescent="0.25">
      <c r="A90" s="576"/>
      <c r="B90" s="437" t="s">
        <v>1238</v>
      </c>
      <c r="C90" s="708">
        <v>41.099999999999994</v>
      </c>
      <c r="D90" s="708">
        <v>24.6</v>
      </c>
      <c r="E90" s="708">
        <v>34.200000000000003</v>
      </c>
      <c r="F90" s="577"/>
      <c r="G90" s="704">
        <v>2.6030000000000002</v>
      </c>
      <c r="H90" s="578">
        <v>0.122</v>
      </c>
      <c r="I90" s="704">
        <v>0.82199999999999995</v>
      </c>
      <c r="J90" s="579"/>
      <c r="K90" s="704">
        <v>2.6320000000000001</v>
      </c>
      <c r="L90" s="578">
        <v>7.2999999999999995E-2</v>
      </c>
      <c r="M90" s="704">
        <v>0.81</v>
      </c>
      <c r="N90" s="579"/>
      <c r="O90" s="704">
        <v>2.4529999999999998</v>
      </c>
      <c r="P90" s="578">
        <v>8.7999999999999995E-2</v>
      </c>
      <c r="Q90" s="704">
        <v>0.84699999999999998</v>
      </c>
      <c r="R90" s="579"/>
      <c r="S90" s="704">
        <v>0.03</v>
      </c>
      <c r="T90" s="578">
        <v>0.14199999999999999</v>
      </c>
      <c r="U90" s="704">
        <v>3.5999999999999997E-2</v>
      </c>
      <c r="V90" s="579"/>
      <c r="W90" s="704">
        <v>-0.18</v>
      </c>
      <c r="X90" s="578">
        <v>0.114</v>
      </c>
      <c r="Y90" s="704">
        <v>-0.217</v>
      </c>
      <c r="Z90" s="579"/>
      <c r="AA90" s="704">
        <v>-0.15</v>
      </c>
      <c r="AB90" s="578">
        <v>0.15</v>
      </c>
      <c r="AC90" s="704">
        <v>-0.18</v>
      </c>
      <c r="AD90" s="570"/>
      <c r="AE90" s="575">
        <v>0.83499999999999996</v>
      </c>
      <c r="AF90" s="575" t="b">
        <v>0</v>
      </c>
      <c r="AG90" s="575">
        <v>0.11600000000000001</v>
      </c>
      <c r="AH90" s="575" t="b">
        <v>0</v>
      </c>
      <c r="AI90" s="575">
        <v>0.318</v>
      </c>
      <c r="AJ90" s="575" t="b">
        <v>0</v>
      </c>
      <c r="AK90" s="570"/>
    </row>
    <row r="91" spans="1:37" x14ac:dyDescent="0.25">
      <c r="A91" s="576"/>
      <c r="B91" s="437" t="s">
        <v>1218</v>
      </c>
      <c r="C91" s="708">
        <v>37.4</v>
      </c>
      <c r="D91" s="708">
        <v>31.3</v>
      </c>
      <c r="E91" s="708">
        <v>31.3</v>
      </c>
      <c r="F91" s="577"/>
      <c r="G91" s="704">
        <v>2.552</v>
      </c>
      <c r="H91" s="578">
        <v>3.9E-2</v>
      </c>
      <c r="I91" s="704">
        <v>0.82299999999999995</v>
      </c>
      <c r="J91" s="579"/>
      <c r="K91" s="704">
        <v>2.536</v>
      </c>
      <c r="L91" s="578">
        <v>1.7999999999999999E-2</v>
      </c>
      <c r="M91" s="704">
        <v>0.80600000000000005</v>
      </c>
      <c r="N91" s="579"/>
      <c r="O91" s="704">
        <v>2.4630000000000001</v>
      </c>
      <c r="P91" s="578">
        <v>2.8000000000000001E-2</v>
      </c>
      <c r="Q91" s="704">
        <v>0.77900000000000003</v>
      </c>
      <c r="R91" s="579"/>
      <c r="S91" s="704">
        <v>-1.6E-2</v>
      </c>
      <c r="T91" s="578">
        <v>4.2999999999999997E-2</v>
      </c>
      <c r="U91" s="704">
        <v>-0.02</v>
      </c>
      <c r="V91" s="579"/>
      <c r="W91" s="704">
        <v>-7.2999999999999995E-2</v>
      </c>
      <c r="X91" s="578">
        <v>3.4000000000000002E-2</v>
      </c>
      <c r="Y91" s="704">
        <v>-9.1999999999999998E-2</v>
      </c>
      <c r="Z91" s="579"/>
      <c r="AA91" s="704">
        <v>-8.8999999999999996E-2</v>
      </c>
      <c r="AB91" s="578">
        <v>4.8000000000000001E-2</v>
      </c>
      <c r="AC91" s="704">
        <v>-0.111</v>
      </c>
      <c r="AD91" s="570"/>
      <c r="AE91" s="575">
        <v>0.70899999999999996</v>
      </c>
      <c r="AF91" s="575" t="b">
        <v>0</v>
      </c>
      <c r="AG91" s="575">
        <v>2.9000000000000001E-2</v>
      </c>
      <c r="AH91" s="575" t="b">
        <v>1</v>
      </c>
      <c r="AI91" s="575">
        <v>6.3E-2</v>
      </c>
      <c r="AJ91" s="575" t="b">
        <v>0</v>
      </c>
      <c r="AK91" s="570"/>
    </row>
    <row r="92" spans="1:37" x14ac:dyDescent="0.25">
      <c r="A92" s="571" t="s">
        <v>28</v>
      </c>
      <c r="B92" s="429" t="s">
        <v>1335</v>
      </c>
      <c r="C92" s="707">
        <v>41.6</v>
      </c>
      <c r="D92" s="707">
        <v>28.7</v>
      </c>
      <c r="E92" s="707">
        <v>29.7</v>
      </c>
      <c r="F92" s="572"/>
      <c r="G92" s="698">
        <v>2.5819999999999999</v>
      </c>
      <c r="H92" s="573">
        <v>2.9000000000000001E-2</v>
      </c>
      <c r="I92" s="698">
        <v>0.82899999999999996</v>
      </c>
      <c r="J92" s="574"/>
      <c r="K92" s="698">
        <v>2.516</v>
      </c>
      <c r="L92" s="573">
        <v>2.3E-2</v>
      </c>
      <c r="M92" s="698">
        <v>0.81599999999999995</v>
      </c>
      <c r="N92" s="574"/>
      <c r="O92" s="698">
        <v>2.4300000000000002</v>
      </c>
      <c r="P92" s="573">
        <v>2.5999999999999999E-2</v>
      </c>
      <c r="Q92" s="698">
        <v>0.78700000000000003</v>
      </c>
      <c r="R92" s="574"/>
      <c r="S92" s="698">
        <v>-6.6000000000000003E-2</v>
      </c>
      <c r="T92" s="573">
        <v>3.6999999999999998E-2</v>
      </c>
      <c r="U92" s="698">
        <v>-0.08</v>
      </c>
      <c r="V92" s="574"/>
      <c r="W92" s="698">
        <v>-8.5999999999999993E-2</v>
      </c>
      <c r="X92" s="573">
        <v>3.5000000000000003E-2</v>
      </c>
      <c r="Y92" s="698">
        <v>-0.108</v>
      </c>
      <c r="Z92" s="574"/>
      <c r="AA92" s="698">
        <v>-0.152</v>
      </c>
      <c r="AB92" s="573">
        <v>3.9E-2</v>
      </c>
      <c r="AC92" s="698">
        <v>-0.188</v>
      </c>
      <c r="AD92" s="570"/>
      <c r="AE92" s="575">
        <v>7.5999999999999998E-2</v>
      </c>
      <c r="AF92" s="575" t="b">
        <v>0</v>
      </c>
      <c r="AG92" s="575">
        <v>1.4E-2</v>
      </c>
      <c r="AH92" s="575" t="b">
        <v>1</v>
      </c>
      <c r="AI92" s="575">
        <v>0</v>
      </c>
      <c r="AJ92" s="575" t="b">
        <v>1</v>
      </c>
      <c r="AK92" s="570"/>
    </row>
    <row r="93" spans="1:37" x14ac:dyDescent="0.25">
      <c r="A93" s="571"/>
      <c r="B93" s="429" t="s">
        <v>1336</v>
      </c>
      <c r="C93" s="707">
        <v>50.9</v>
      </c>
      <c r="D93" s="707">
        <v>27.6</v>
      </c>
      <c r="E93" s="707">
        <v>21.5</v>
      </c>
      <c r="F93" s="572"/>
      <c r="G93" s="698">
        <v>2.4</v>
      </c>
      <c r="H93" s="573">
        <v>4.1000000000000002E-2</v>
      </c>
      <c r="I93" s="698">
        <v>0.80900000000000005</v>
      </c>
      <c r="J93" s="574"/>
      <c r="K93" s="698">
        <v>2.367</v>
      </c>
      <c r="L93" s="573">
        <v>3.4000000000000002E-2</v>
      </c>
      <c r="M93" s="698">
        <v>0.8</v>
      </c>
      <c r="N93" s="574"/>
      <c r="O93" s="698">
        <v>2.2669999999999999</v>
      </c>
      <c r="P93" s="573">
        <v>2.8000000000000001E-2</v>
      </c>
      <c r="Q93" s="698">
        <v>0.76600000000000001</v>
      </c>
      <c r="R93" s="574"/>
      <c r="S93" s="698">
        <v>-3.4000000000000002E-2</v>
      </c>
      <c r="T93" s="573">
        <v>5.2999999999999999E-2</v>
      </c>
      <c r="U93" s="698">
        <v>-4.2000000000000003E-2</v>
      </c>
      <c r="V93" s="574"/>
      <c r="W93" s="698">
        <v>-0.1</v>
      </c>
      <c r="X93" s="573">
        <v>4.3999999999999997E-2</v>
      </c>
      <c r="Y93" s="698">
        <v>-0.127</v>
      </c>
      <c r="Z93" s="574"/>
      <c r="AA93" s="698">
        <v>-0.13300000000000001</v>
      </c>
      <c r="AB93" s="573">
        <v>4.9000000000000002E-2</v>
      </c>
      <c r="AC93" s="698">
        <v>-0.16900000000000001</v>
      </c>
      <c r="AD93" s="570"/>
      <c r="AE93" s="575">
        <v>0.52500000000000002</v>
      </c>
      <c r="AF93" s="575" t="b">
        <v>0</v>
      </c>
      <c r="AG93" s="575">
        <v>2.4E-2</v>
      </c>
      <c r="AH93" s="575" t="b">
        <v>1</v>
      </c>
      <c r="AI93" s="575">
        <v>7.0000000000000001E-3</v>
      </c>
      <c r="AJ93" s="575" t="b">
        <v>1</v>
      </c>
      <c r="AK93" s="570"/>
    </row>
    <row r="94" spans="1:37" x14ac:dyDescent="0.25">
      <c r="A94" s="571"/>
      <c r="B94" s="429" t="s">
        <v>1337</v>
      </c>
      <c r="C94" s="707">
        <v>32.700000000000003</v>
      </c>
      <c r="D94" s="707">
        <v>29.799999999999997</v>
      </c>
      <c r="E94" s="707">
        <v>37.6</v>
      </c>
      <c r="F94" s="572"/>
      <c r="G94" s="698">
        <v>2.7480000000000002</v>
      </c>
      <c r="H94" s="573">
        <v>0.04</v>
      </c>
      <c r="I94" s="698">
        <v>0.81100000000000005</v>
      </c>
      <c r="J94" s="574"/>
      <c r="K94" s="698">
        <v>2.6560000000000001</v>
      </c>
      <c r="L94" s="573">
        <v>3.1E-2</v>
      </c>
      <c r="M94" s="698">
        <v>0.80500000000000005</v>
      </c>
      <c r="N94" s="574"/>
      <c r="O94" s="698">
        <v>2.5859999999999999</v>
      </c>
      <c r="P94" s="573">
        <v>4.1000000000000002E-2</v>
      </c>
      <c r="Q94" s="698">
        <v>0.77600000000000002</v>
      </c>
      <c r="R94" s="574"/>
      <c r="S94" s="698">
        <v>-9.0999999999999998E-2</v>
      </c>
      <c r="T94" s="573">
        <v>5.0999999999999997E-2</v>
      </c>
      <c r="U94" s="698">
        <v>-0.113</v>
      </c>
      <c r="V94" s="574"/>
      <c r="W94" s="698">
        <v>-7.0000000000000007E-2</v>
      </c>
      <c r="X94" s="573">
        <v>5.0999999999999997E-2</v>
      </c>
      <c r="Y94" s="698">
        <v>-8.8999999999999996E-2</v>
      </c>
      <c r="Z94" s="574"/>
      <c r="AA94" s="698">
        <v>-0.16200000000000001</v>
      </c>
      <c r="AB94" s="573">
        <v>5.7000000000000002E-2</v>
      </c>
      <c r="AC94" s="698">
        <v>-0.20399999999999999</v>
      </c>
      <c r="AD94" s="570"/>
      <c r="AE94" s="575">
        <v>7.1999999999999995E-2</v>
      </c>
      <c r="AF94" s="575" t="b">
        <v>0</v>
      </c>
      <c r="AG94" s="575">
        <v>0.16900000000000001</v>
      </c>
      <c r="AH94" s="575" t="b">
        <v>0</v>
      </c>
      <c r="AI94" s="575">
        <v>5.0000000000000001E-3</v>
      </c>
      <c r="AJ94" s="575" t="b">
        <v>1</v>
      </c>
      <c r="AK94" s="570"/>
    </row>
    <row r="95" spans="1:37" x14ac:dyDescent="0.25">
      <c r="A95" s="571"/>
      <c r="B95" s="429" t="s">
        <v>1338</v>
      </c>
      <c r="C95" s="707">
        <v>37.299999999999997</v>
      </c>
      <c r="D95" s="707">
        <v>27.900000000000002</v>
      </c>
      <c r="E95" s="707">
        <v>34.799999999999997</v>
      </c>
      <c r="F95" s="572"/>
      <c r="G95" s="698">
        <v>2.6760000000000002</v>
      </c>
      <c r="H95" s="573">
        <v>4.2000000000000003E-2</v>
      </c>
      <c r="I95" s="698">
        <v>0.84299999999999997</v>
      </c>
      <c r="J95" s="574"/>
      <c r="K95" s="698">
        <v>2.661</v>
      </c>
      <c r="L95" s="573">
        <v>3.6999999999999998E-2</v>
      </c>
      <c r="M95" s="698">
        <v>0.79900000000000004</v>
      </c>
      <c r="N95" s="574"/>
      <c r="O95" s="698">
        <v>2.5179999999999998</v>
      </c>
      <c r="P95" s="573">
        <v>5.3999999999999999E-2</v>
      </c>
      <c r="Q95" s="698">
        <v>0.81399999999999995</v>
      </c>
      <c r="R95" s="574"/>
      <c r="S95" s="698">
        <v>-1.6E-2</v>
      </c>
      <c r="T95" s="573">
        <v>5.6000000000000001E-2</v>
      </c>
      <c r="U95" s="698">
        <v>-1.9E-2</v>
      </c>
      <c r="V95" s="574"/>
      <c r="W95" s="698">
        <v>-0.14199999999999999</v>
      </c>
      <c r="X95" s="573">
        <v>6.5000000000000002E-2</v>
      </c>
      <c r="Y95" s="698">
        <v>-0.17599999999999999</v>
      </c>
      <c r="Z95" s="574"/>
      <c r="AA95" s="698">
        <v>-0.158</v>
      </c>
      <c r="AB95" s="573">
        <v>6.8000000000000005E-2</v>
      </c>
      <c r="AC95" s="698">
        <v>-0.19</v>
      </c>
      <c r="AD95" s="570"/>
      <c r="AE95" s="575">
        <v>0.78</v>
      </c>
      <c r="AF95" s="575" t="b">
        <v>0</v>
      </c>
      <c r="AG95" s="575">
        <v>0.03</v>
      </c>
      <c r="AH95" s="575" t="b">
        <v>1</v>
      </c>
      <c r="AI95" s="575">
        <v>2.1000000000000001E-2</v>
      </c>
      <c r="AJ95" s="575" t="b">
        <v>1</v>
      </c>
      <c r="AK95" s="570"/>
    </row>
    <row r="96" spans="1:37" x14ac:dyDescent="0.25">
      <c r="A96" s="571"/>
      <c r="B96" s="429" t="s">
        <v>1339</v>
      </c>
      <c r="C96" s="707">
        <v>43.3</v>
      </c>
      <c r="D96" s="707">
        <v>29.099999999999998</v>
      </c>
      <c r="E96" s="707">
        <v>27.6</v>
      </c>
      <c r="F96" s="572"/>
      <c r="G96" s="698">
        <v>2.528</v>
      </c>
      <c r="H96" s="573">
        <v>3.2000000000000001E-2</v>
      </c>
      <c r="I96" s="698">
        <v>0.81499999999999995</v>
      </c>
      <c r="J96" s="574"/>
      <c r="K96" s="698">
        <v>2.4489999999999998</v>
      </c>
      <c r="L96" s="573">
        <v>2.5000000000000001E-2</v>
      </c>
      <c r="M96" s="698">
        <v>0.81399999999999995</v>
      </c>
      <c r="N96" s="574"/>
      <c r="O96" s="698">
        <v>2.3919999999999999</v>
      </c>
      <c r="P96" s="573">
        <v>2.3E-2</v>
      </c>
      <c r="Q96" s="698">
        <v>0.77400000000000002</v>
      </c>
      <c r="R96" s="574"/>
      <c r="S96" s="698">
        <v>-7.9000000000000001E-2</v>
      </c>
      <c r="T96" s="573">
        <v>4.1000000000000002E-2</v>
      </c>
      <c r="U96" s="698">
        <v>-9.7000000000000003E-2</v>
      </c>
      <c r="V96" s="574"/>
      <c r="W96" s="698">
        <v>-5.7000000000000002E-2</v>
      </c>
      <c r="X96" s="573">
        <v>3.4000000000000002E-2</v>
      </c>
      <c r="Y96" s="698">
        <v>-7.1999999999999995E-2</v>
      </c>
      <c r="Z96" s="574"/>
      <c r="AA96" s="698">
        <v>-0.13600000000000001</v>
      </c>
      <c r="AB96" s="573">
        <v>3.9E-2</v>
      </c>
      <c r="AC96" s="698">
        <v>-0.17100000000000001</v>
      </c>
      <c r="AD96" s="570"/>
      <c r="AE96" s="575">
        <v>5.1999999999999998E-2</v>
      </c>
      <c r="AF96" s="575" t="b">
        <v>0</v>
      </c>
      <c r="AG96" s="575">
        <v>0.09</v>
      </c>
      <c r="AH96" s="575" t="b">
        <v>0</v>
      </c>
      <c r="AI96" s="575">
        <v>1E-3</v>
      </c>
      <c r="AJ96" s="575" t="b">
        <v>1</v>
      </c>
      <c r="AK96" s="570"/>
    </row>
    <row r="97" spans="1:37" x14ac:dyDescent="0.25">
      <c r="A97" s="571"/>
      <c r="B97" s="429" t="s">
        <v>1238</v>
      </c>
      <c r="C97" s="707">
        <v>30.2</v>
      </c>
      <c r="D97" s="707">
        <v>27.1</v>
      </c>
      <c r="E97" s="707">
        <v>42.699999999999996</v>
      </c>
      <c r="F97" s="572"/>
      <c r="G97" s="698">
        <v>2.61</v>
      </c>
      <c r="H97" s="573">
        <v>0.14000000000000001</v>
      </c>
      <c r="I97" s="698">
        <v>0.86899999999999999</v>
      </c>
      <c r="J97" s="574"/>
      <c r="K97" s="698">
        <v>2.5830000000000002</v>
      </c>
      <c r="L97" s="573">
        <v>6.7000000000000004E-2</v>
      </c>
      <c r="M97" s="698">
        <v>0.878</v>
      </c>
      <c r="N97" s="574"/>
      <c r="O97" s="698">
        <v>2.6930000000000001</v>
      </c>
      <c r="P97" s="573">
        <v>7.5999999999999998E-2</v>
      </c>
      <c r="Q97" s="698">
        <v>0.81</v>
      </c>
      <c r="R97" s="574"/>
      <c r="S97" s="698">
        <v>-2.7E-2</v>
      </c>
      <c r="T97" s="573">
        <v>0.156</v>
      </c>
      <c r="U97" s="698">
        <v>-3.1E-2</v>
      </c>
      <c r="V97" s="574"/>
      <c r="W97" s="698">
        <v>0.11</v>
      </c>
      <c r="X97" s="573">
        <v>0.10100000000000001</v>
      </c>
      <c r="Y97" s="698">
        <v>0.13100000000000001</v>
      </c>
      <c r="Z97" s="574"/>
      <c r="AA97" s="698">
        <v>8.3000000000000004E-2</v>
      </c>
      <c r="AB97" s="573">
        <v>0.16</v>
      </c>
      <c r="AC97" s="698">
        <v>9.9000000000000005E-2</v>
      </c>
      <c r="AD97" s="570"/>
      <c r="AE97" s="575">
        <v>0.86099999999999999</v>
      </c>
      <c r="AF97" s="575" t="b">
        <v>0</v>
      </c>
      <c r="AG97" s="575">
        <v>0.27500000000000002</v>
      </c>
      <c r="AH97" s="575" t="b">
        <v>0</v>
      </c>
      <c r="AI97" s="575">
        <v>0.60199999999999998</v>
      </c>
      <c r="AJ97" s="575" t="b">
        <v>0</v>
      </c>
      <c r="AK97" s="570"/>
    </row>
    <row r="98" spans="1:37" x14ac:dyDescent="0.25">
      <c r="A98" s="571"/>
      <c r="B98" s="429" t="s">
        <v>1218</v>
      </c>
      <c r="C98" s="707">
        <v>42.4</v>
      </c>
      <c r="D98" s="707">
        <v>29.2</v>
      </c>
      <c r="E98" s="707">
        <v>28.4</v>
      </c>
      <c r="F98" s="572"/>
      <c r="G98" s="698">
        <v>2.5790000000000002</v>
      </c>
      <c r="H98" s="573">
        <v>2.9000000000000001E-2</v>
      </c>
      <c r="I98" s="698">
        <v>0.82699999999999996</v>
      </c>
      <c r="J98" s="574"/>
      <c r="K98" s="698">
        <v>2.5169999999999999</v>
      </c>
      <c r="L98" s="573">
        <v>2.5000000000000001E-2</v>
      </c>
      <c r="M98" s="698">
        <v>0.81100000000000005</v>
      </c>
      <c r="N98" s="574"/>
      <c r="O98" s="698">
        <v>2.4049999999999998</v>
      </c>
      <c r="P98" s="573">
        <v>2.8000000000000001E-2</v>
      </c>
      <c r="Q98" s="698">
        <v>0.77700000000000002</v>
      </c>
      <c r="R98" s="574"/>
      <c r="S98" s="698">
        <v>-6.2E-2</v>
      </c>
      <c r="T98" s="573">
        <v>3.7999999999999999E-2</v>
      </c>
      <c r="U98" s="698">
        <v>-7.5999999999999998E-2</v>
      </c>
      <c r="V98" s="574"/>
      <c r="W98" s="698">
        <v>-0.111</v>
      </c>
      <c r="X98" s="573">
        <v>3.6999999999999998E-2</v>
      </c>
      <c r="Y98" s="698">
        <v>-0.14000000000000001</v>
      </c>
      <c r="Z98" s="574"/>
      <c r="AA98" s="698">
        <v>-0.17399999999999999</v>
      </c>
      <c r="AB98" s="573">
        <v>0.04</v>
      </c>
      <c r="AC98" s="698">
        <v>-0.217</v>
      </c>
      <c r="AD98" s="570"/>
      <c r="AE98" s="575">
        <v>0.104</v>
      </c>
      <c r="AF98" s="575" t="b">
        <v>0</v>
      </c>
      <c r="AG98" s="575">
        <v>3.0000000000000001E-3</v>
      </c>
      <c r="AH98" s="575" t="b">
        <v>1</v>
      </c>
      <c r="AI98" s="575">
        <v>0</v>
      </c>
      <c r="AJ98" s="575" t="b">
        <v>1</v>
      </c>
      <c r="AK98" s="570"/>
    </row>
    <row r="99" spans="1:37" ht="17.25" x14ac:dyDescent="0.25">
      <c r="A99" s="576" t="s">
        <v>1366</v>
      </c>
      <c r="B99" s="437" t="s">
        <v>1335</v>
      </c>
      <c r="C99" s="708">
        <v>32.9</v>
      </c>
      <c r="D99" s="708">
        <v>29.4</v>
      </c>
      <c r="E99" s="708">
        <v>37.700000000000003</v>
      </c>
      <c r="F99" s="577"/>
      <c r="G99" s="704">
        <v>2.6459999999999999</v>
      </c>
      <c r="H99" s="578">
        <v>3.3000000000000002E-2</v>
      </c>
      <c r="I99" s="704">
        <v>0.86199999999999999</v>
      </c>
      <c r="J99" s="579"/>
      <c r="K99" s="704" t="s">
        <v>1239</v>
      </c>
      <c r="L99" s="578" t="s">
        <v>1239</v>
      </c>
      <c r="M99" s="704" t="s">
        <v>1239</v>
      </c>
      <c r="N99" s="579"/>
      <c r="O99" s="704">
        <v>2.5790000000000002</v>
      </c>
      <c r="P99" s="578">
        <v>2.1999999999999999E-2</v>
      </c>
      <c r="Q99" s="704">
        <v>0.81899999999999995</v>
      </c>
      <c r="R99" s="579"/>
      <c r="S99" s="704" t="s">
        <v>1239</v>
      </c>
      <c r="T99" s="578" t="s">
        <v>1239</v>
      </c>
      <c r="U99" s="704" t="s">
        <v>1239</v>
      </c>
      <c r="V99" s="579"/>
      <c r="W99" s="704" t="s">
        <v>1239</v>
      </c>
      <c r="X99" s="578" t="s">
        <v>1239</v>
      </c>
      <c r="Y99" s="704" t="s">
        <v>1239</v>
      </c>
      <c r="Z99" s="579"/>
      <c r="AA99" s="704">
        <v>-6.7000000000000004E-2</v>
      </c>
      <c r="AB99" s="578">
        <v>0.04</v>
      </c>
      <c r="AC99" s="704">
        <v>-0.08</v>
      </c>
      <c r="AD99" s="570"/>
      <c r="AE99" s="575">
        <v>7.3999999999999996E-2</v>
      </c>
      <c r="AF99" s="575" t="b">
        <v>0</v>
      </c>
      <c r="AG99" s="575">
        <v>0.83599999999999997</v>
      </c>
      <c r="AH99" s="575" t="b">
        <v>0</v>
      </c>
      <c r="AI99" s="575">
        <v>9.0999999999999998E-2</v>
      </c>
      <c r="AJ99" s="575" t="b">
        <v>0</v>
      </c>
      <c r="AK99" s="570"/>
    </row>
    <row r="100" spans="1:37" x14ac:dyDescent="0.25">
      <c r="A100" s="576"/>
      <c r="B100" s="437" t="s">
        <v>1336</v>
      </c>
      <c r="C100" s="708">
        <v>40.9</v>
      </c>
      <c r="D100" s="708">
        <v>30.8</v>
      </c>
      <c r="E100" s="708">
        <v>28.299999999999997</v>
      </c>
      <c r="F100" s="577"/>
      <c r="G100" s="704">
        <v>2.5739999999999998</v>
      </c>
      <c r="H100" s="578">
        <v>3.7999999999999999E-2</v>
      </c>
      <c r="I100" s="704">
        <v>0.872</v>
      </c>
      <c r="J100" s="579"/>
      <c r="K100" s="704" t="s">
        <v>1239</v>
      </c>
      <c r="L100" s="578" t="s">
        <v>1239</v>
      </c>
      <c r="M100" s="704" t="s">
        <v>1239</v>
      </c>
      <c r="N100" s="579"/>
      <c r="O100" s="704">
        <v>2.39</v>
      </c>
      <c r="P100" s="578">
        <v>3.3000000000000002E-2</v>
      </c>
      <c r="Q100" s="704">
        <v>0.79600000000000004</v>
      </c>
      <c r="R100" s="579"/>
      <c r="S100" s="704" t="s">
        <v>1239</v>
      </c>
      <c r="T100" s="578" t="s">
        <v>1239</v>
      </c>
      <c r="U100" s="704" t="s">
        <v>1239</v>
      </c>
      <c r="V100" s="579"/>
      <c r="W100" s="704" t="s">
        <v>1239</v>
      </c>
      <c r="X100" s="578" t="s">
        <v>1239</v>
      </c>
      <c r="Y100" s="704" t="s">
        <v>1239</v>
      </c>
      <c r="Z100" s="579"/>
      <c r="AA100" s="704">
        <v>-0.184</v>
      </c>
      <c r="AB100" s="578">
        <v>0.05</v>
      </c>
      <c r="AC100" s="704">
        <v>-0.22</v>
      </c>
      <c r="AD100" s="570"/>
      <c r="AE100" s="575">
        <v>5.5E-2</v>
      </c>
      <c r="AF100" s="575" t="b">
        <v>0</v>
      </c>
      <c r="AG100" s="575">
        <v>3.5000000000000003E-2</v>
      </c>
      <c r="AH100" s="575" t="b">
        <v>1</v>
      </c>
      <c r="AI100" s="575">
        <v>0</v>
      </c>
      <c r="AJ100" s="575" t="b">
        <v>1</v>
      </c>
      <c r="AK100" s="570"/>
    </row>
    <row r="101" spans="1:37" x14ac:dyDescent="0.25">
      <c r="A101" s="576"/>
      <c r="B101" s="437" t="s">
        <v>1337</v>
      </c>
      <c r="C101" s="708">
        <v>26.3</v>
      </c>
      <c r="D101" s="708">
        <v>28.299999999999997</v>
      </c>
      <c r="E101" s="708">
        <v>45.4</v>
      </c>
      <c r="F101" s="577"/>
      <c r="G101" s="704">
        <v>2.7090000000000001</v>
      </c>
      <c r="H101" s="578">
        <v>3.6999999999999998E-2</v>
      </c>
      <c r="I101" s="704">
        <v>0.84799999999999998</v>
      </c>
      <c r="J101" s="579"/>
      <c r="K101" s="704" t="s">
        <v>1239</v>
      </c>
      <c r="L101" s="578" t="s">
        <v>1239</v>
      </c>
      <c r="M101" s="704" t="s">
        <v>1239</v>
      </c>
      <c r="N101" s="579"/>
      <c r="O101" s="704">
        <v>2.7349999999999999</v>
      </c>
      <c r="P101" s="578">
        <v>2.9000000000000001E-2</v>
      </c>
      <c r="Q101" s="704">
        <v>0.80500000000000005</v>
      </c>
      <c r="R101" s="579"/>
      <c r="S101" s="704" t="s">
        <v>1239</v>
      </c>
      <c r="T101" s="578" t="s">
        <v>1239</v>
      </c>
      <c r="U101" s="704" t="s">
        <v>1239</v>
      </c>
      <c r="V101" s="579"/>
      <c r="W101" s="704" t="s">
        <v>1239</v>
      </c>
      <c r="X101" s="578" t="s">
        <v>1239</v>
      </c>
      <c r="Y101" s="704" t="s">
        <v>1239</v>
      </c>
      <c r="Z101" s="579"/>
      <c r="AA101" s="704">
        <v>2.5999999999999999E-2</v>
      </c>
      <c r="AB101" s="578">
        <v>4.7E-2</v>
      </c>
      <c r="AC101" s="704">
        <v>3.1E-2</v>
      </c>
      <c r="AD101" s="570"/>
      <c r="AE101" s="575">
        <v>0.23599999999999999</v>
      </c>
      <c r="AF101" s="575" t="b">
        <v>0</v>
      </c>
      <c r="AG101" s="575">
        <v>5.5E-2</v>
      </c>
      <c r="AH101" s="575" t="b">
        <v>0</v>
      </c>
      <c r="AI101" s="575">
        <v>0.58299999999999996</v>
      </c>
      <c r="AJ101" s="575" t="b">
        <v>0</v>
      </c>
      <c r="AK101" s="570"/>
    </row>
    <row r="102" spans="1:37" x14ac:dyDescent="0.25">
      <c r="A102" s="576"/>
      <c r="B102" s="437" t="s">
        <v>1338</v>
      </c>
      <c r="C102" s="708">
        <v>27</v>
      </c>
      <c r="D102" s="708">
        <v>28.499999999999996</v>
      </c>
      <c r="E102" s="708">
        <v>44.5</v>
      </c>
      <c r="F102" s="577"/>
      <c r="G102" s="704">
        <v>2.7210000000000001</v>
      </c>
      <c r="H102" s="578">
        <v>4.2000000000000003E-2</v>
      </c>
      <c r="I102" s="704">
        <v>0.85399999999999998</v>
      </c>
      <c r="J102" s="579"/>
      <c r="K102" s="704" t="s">
        <v>1239</v>
      </c>
      <c r="L102" s="578" t="s">
        <v>1239</v>
      </c>
      <c r="M102" s="704" t="s">
        <v>1239</v>
      </c>
      <c r="N102" s="579"/>
      <c r="O102" s="704">
        <v>2.7149999999999999</v>
      </c>
      <c r="P102" s="578">
        <v>4.2999999999999997E-2</v>
      </c>
      <c r="Q102" s="704">
        <v>0.81399999999999995</v>
      </c>
      <c r="R102" s="579"/>
      <c r="S102" s="704" t="s">
        <v>1239</v>
      </c>
      <c r="T102" s="578" t="s">
        <v>1239</v>
      </c>
      <c r="U102" s="704" t="s">
        <v>1239</v>
      </c>
      <c r="V102" s="579"/>
      <c r="W102" s="704" t="s">
        <v>1239</v>
      </c>
      <c r="X102" s="578" t="s">
        <v>1239</v>
      </c>
      <c r="Y102" s="704" t="s">
        <v>1239</v>
      </c>
      <c r="Z102" s="579"/>
      <c r="AA102" s="704">
        <v>-6.0000000000000001E-3</v>
      </c>
      <c r="AB102" s="578">
        <v>0.06</v>
      </c>
      <c r="AC102" s="704">
        <v>-7.0000000000000001E-3</v>
      </c>
      <c r="AD102" s="570"/>
      <c r="AE102" s="575">
        <v>0.38</v>
      </c>
      <c r="AF102" s="575" t="b">
        <v>0</v>
      </c>
      <c r="AG102" s="575">
        <v>0.45500000000000002</v>
      </c>
      <c r="AH102" s="575" t="b">
        <v>0</v>
      </c>
      <c r="AI102" s="575">
        <v>0.91800000000000004</v>
      </c>
      <c r="AJ102" s="575" t="b">
        <v>0</v>
      </c>
      <c r="AK102" s="570"/>
    </row>
    <row r="103" spans="1:37" x14ac:dyDescent="0.25">
      <c r="A103" s="576"/>
      <c r="B103" s="437" t="s">
        <v>1339</v>
      </c>
      <c r="C103" s="708">
        <v>36.799999999999997</v>
      </c>
      <c r="D103" s="708">
        <v>30.2</v>
      </c>
      <c r="E103" s="708">
        <v>33.1</v>
      </c>
      <c r="F103" s="577"/>
      <c r="G103" s="704">
        <v>2.5779999999999998</v>
      </c>
      <c r="H103" s="578">
        <v>4.1000000000000002E-2</v>
      </c>
      <c r="I103" s="704">
        <v>0.86299999999999999</v>
      </c>
      <c r="J103" s="579"/>
      <c r="K103" s="704" t="s">
        <v>1239</v>
      </c>
      <c r="L103" s="578" t="s">
        <v>1239</v>
      </c>
      <c r="M103" s="704" t="s">
        <v>1239</v>
      </c>
      <c r="N103" s="579"/>
      <c r="O103" s="704">
        <v>2.488</v>
      </c>
      <c r="P103" s="578">
        <v>2.4E-2</v>
      </c>
      <c r="Q103" s="704">
        <v>0.80900000000000005</v>
      </c>
      <c r="R103" s="579"/>
      <c r="S103" s="704" t="s">
        <v>1239</v>
      </c>
      <c r="T103" s="578" t="s">
        <v>1239</v>
      </c>
      <c r="U103" s="704" t="s">
        <v>1239</v>
      </c>
      <c r="V103" s="579"/>
      <c r="W103" s="704" t="s">
        <v>1239</v>
      </c>
      <c r="X103" s="578" t="s">
        <v>1239</v>
      </c>
      <c r="Y103" s="704" t="s">
        <v>1239</v>
      </c>
      <c r="Z103" s="579"/>
      <c r="AA103" s="704">
        <v>-0.09</v>
      </c>
      <c r="AB103" s="578">
        <v>4.7E-2</v>
      </c>
      <c r="AC103" s="704">
        <v>-0.108</v>
      </c>
      <c r="AD103" s="570"/>
      <c r="AE103" s="575">
        <v>0.18099999999999999</v>
      </c>
      <c r="AF103" s="575" t="b">
        <v>0</v>
      </c>
      <c r="AG103" s="575">
        <v>0.69099999999999995</v>
      </c>
      <c r="AH103" s="575" t="b">
        <v>0</v>
      </c>
      <c r="AI103" s="575">
        <v>5.7000000000000002E-2</v>
      </c>
      <c r="AJ103" s="575" t="b">
        <v>0</v>
      </c>
      <c r="AK103" s="570"/>
    </row>
    <row r="104" spans="1:37" x14ac:dyDescent="0.25">
      <c r="A104" s="576"/>
      <c r="B104" s="437" t="s">
        <v>1238</v>
      </c>
      <c r="C104" s="708">
        <v>37.1</v>
      </c>
      <c r="D104" s="708">
        <v>27.700000000000003</v>
      </c>
      <c r="E104" s="708">
        <v>35.199999999999996</v>
      </c>
      <c r="F104" s="577"/>
      <c r="G104" s="704">
        <v>2.5619999999999998</v>
      </c>
      <c r="H104" s="578">
        <v>9.6000000000000002E-2</v>
      </c>
      <c r="I104" s="704">
        <v>0.88400000000000001</v>
      </c>
      <c r="J104" s="579"/>
      <c r="K104" s="704" t="s">
        <v>1239</v>
      </c>
      <c r="L104" s="578" t="s">
        <v>1239</v>
      </c>
      <c r="M104" s="704" t="s">
        <v>1239</v>
      </c>
      <c r="N104" s="579"/>
      <c r="O104" s="704">
        <v>2.5169999999999999</v>
      </c>
      <c r="P104" s="578">
        <v>4.9000000000000002E-2</v>
      </c>
      <c r="Q104" s="704">
        <v>0.82799999999999996</v>
      </c>
      <c r="R104" s="579"/>
      <c r="S104" s="704" t="s">
        <v>1239</v>
      </c>
      <c r="T104" s="578" t="s">
        <v>1239</v>
      </c>
      <c r="U104" s="704" t="s">
        <v>1239</v>
      </c>
      <c r="V104" s="579"/>
      <c r="W104" s="704" t="s">
        <v>1239</v>
      </c>
      <c r="X104" s="578" t="s">
        <v>1239</v>
      </c>
      <c r="Y104" s="704" t="s">
        <v>1239</v>
      </c>
      <c r="Z104" s="579"/>
      <c r="AA104" s="704">
        <v>-4.4999999999999998E-2</v>
      </c>
      <c r="AB104" s="578">
        <v>0.108</v>
      </c>
      <c r="AC104" s="704">
        <v>-5.2999999999999999E-2</v>
      </c>
      <c r="AD104" s="570"/>
      <c r="AE104" s="575">
        <v>0.84799999999999998</v>
      </c>
      <c r="AF104" s="575" t="b">
        <v>0</v>
      </c>
      <c r="AG104" s="575">
        <v>0.45800000000000002</v>
      </c>
      <c r="AH104" s="575" t="b">
        <v>0</v>
      </c>
      <c r="AI104" s="575">
        <v>0.67500000000000004</v>
      </c>
      <c r="AJ104" s="575" t="b">
        <v>0</v>
      </c>
      <c r="AK104" s="570"/>
    </row>
    <row r="105" spans="1:37" x14ac:dyDescent="0.25">
      <c r="A105" s="576"/>
      <c r="B105" s="437" t="s">
        <v>1218</v>
      </c>
      <c r="C105" s="708">
        <v>31.8</v>
      </c>
      <c r="D105" s="708">
        <v>30.2</v>
      </c>
      <c r="E105" s="708">
        <v>38.1</v>
      </c>
      <c r="F105" s="577"/>
      <c r="G105" s="704">
        <v>2.68</v>
      </c>
      <c r="H105" s="578">
        <v>3.5000000000000003E-2</v>
      </c>
      <c r="I105" s="704">
        <v>0.86399999999999999</v>
      </c>
      <c r="J105" s="579"/>
      <c r="K105" s="704" t="s">
        <v>1239</v>
      </c>
      <c r="L105" s="578" t="s">
        <v>1239</v>
      </c>
      <c r="M105" s="704" t="s">
        <v>1239</v>
      </c>
      <c r="N105" s="579"/>
      <c r="O105" s="704">
        <v>2.5950000000000002</v>
      </c>
      <c r="P105" s="578">
        <v>2.5000000000000001E-2</v>
      </c>
      <c r="Q105" s="704">
        <v>0.80900000000000005</v>
      </c>
      <c r="R105" s="579"/>
      <c r="S105" s="704" t="s">
        <v>1239</v>
      </c>
      <c r="T105" s="578" t="s">
        <v>1239</v>
      </c>
      <c r="U105" s="704" t="s">
        <v>1239</v>
      </c>
      <c r="V105" s="579"/>
      <c r="W105" s="704" t="s">
        <v>1239</v>
      </c>
      <c r="X105" s="578" t="s">
        <v>1239</v>
      </c>
      <c r="Y105" s="704" t="s">
        <v>1239</v>
      </c>
      <c r="Z105" s="579"/>
      <c r="AA105" s="704">
        <v>-8.5000000000000006E-2</v>
      </c>
      <c r="AB105" s="578">
        <v>4.2999999999999997E-2</v>
      </c>
      <c r="AC105" s="704">
        <v>-0.10199999999999999</v>
      </c>
      <c r="AD105" s="570"/>
      <c r="AE105" s="575">
        <v>0.122</v>
      </c>
      <c r="AF105" s="575" t="b">
        <v>0</v>
      </c>
      <c r="AG105" s="575">
        <v>0.59899999999999998</v>
      </c>
      <c r="AH105" s="575" t="b">
        <v>0</v>
      </c>
      <c r="AI105" s="575">
        <v>0.05</v>
      </c>
      <c r="AJ105" s="575" t="b">
        <v>0</v>
      </c>
      <c r="AK105" s="570"/>
    </row>
    <row r="106" spans="1:37" x14ac:dyDescent="0.25">
      <c r="A106" s="571" t="s">
        <v>30</v>
      </c>
      <c r="B106" s="429" t="s">
        <v>1335</v>
      </c>
      <c r="C106" s="707">
        <v>37.9</v>
      </c>
      <c r="D106" s="707">
        <v>30.099999999999998</v>
      </c>
      <c r="E106" s="707">
        <v>32</v>
      </c>
      <c r="F106" s="572"/>
      <c r="G106" s="698">
        <v>2.625</v>
      </c>
      <c r="H106" s="573">
        <v>2.9000000000000001E-2</v>
      </c>
      <c r="I106" s="698">
        <v>0.82</v>
      </c>
      <c r="J106" s="574"/>
      <c r="K106" s="698">
        <v>2.5710000000000002</v>
      </c>
      <c r="L106" s="573">
        <v>2.1999999999999999E-2</v>
      </c>
      <c r="M106" s="698">
        <v>0.78900000000000003</v>
      </c>
      <c r="N106" s="574"/>
      <c r="O106" s="698">
        <v>2.4769999999999999</v>
      </c>
      <c r="P106" s="573">
        <v>0.03</v>
      </c>
      <c r="Q106" s="698">
        <v>0.79</v>
      </c>
      <c r="R106" s="574"/>
      <c r="S106" s="698">
        <v>-5.2999999999999999E-2</v>
      </c>
      <c r="T106" s="573">
        <v>3.6999999999999998E-2</v>
      </c>
      <c r="U106" s="698">
        <v>-6.6000000000000003E-2</v>
      </c>
      <c r="V106" s="574"/>
      <c r="W106" s="698">
        <v>-9.4E-2</v>
      </c>
      <c r="X106" s="573">
        <v>3.6999999999999998E-2</v>
      </c>
      <c r="Y106" s="698">
        <v>-0.12</v>
      </c>
      <c r="Z106" s="574"/>
      <c r="AA106" s="698">
        <v>-0.14799999999999999</v>
      </c>
      <c r="AB106" s="573">
        <v>4.1000000000000002E-2</v>
      </c>
      <c r="AC106" s="698">
        <v>-0.184</v>
      </c>
      <c r="AD106" s="570"/>
      <c r="AE106" s="575">
        <v>0.14699999999999999</v>
      </c>
      <c r="AF106" s="575" t="b">
        <v>0</v>
      </c>
      <c r="AG106" s="575">
        <v>1.0999999999999999E-2</v>
      </c>
      <c r="AH106" s="575" t="b">
        <v>1</v>
      </c>
      <c r="AI106" s="575">
        <v>0</v>
      </c>
      <c r="AJ106" s="575" t="b">
        <v>1</v>
      </c>
      <c r="AK106" s="570"/>
    </row>
    <row r="107" spans="1:37" x14ac:dyDescent="0.25">
      <c r="A107" s="571"/>
      <c r="B107" s="429" t="s">
        <v>1336</v>
      </c>
      <c r="C107" s="707">
        <v>46.7</v>
      </c>
      <c r="D107" s="707">
        <v>28.199999999999996</v>
      </c>
      <c r="E107" s="707">
        <v>25</v>
      </c>
      <c r="F107" s="572"/>
      <c r="G107" s="698">
        <v>2.4340000000000002</v>
      </c>
      <c r="H107" s="573">
        <v>3.9E-2</v>
      </c>
      <c r="I107" s="698">
        <v>0.79500000000000004</v>
      </c>
      <c r="J107" s="574"/>
      <c r="K107" s="698">
        <v>2.4060000000000001</v>
      </c>
      <c r="L107" s="573">
        <v>3.1E-2</v>
      </c>
      <c r="M107" s="698">
        <v>0.77900000000000003</v>
      </c>
      <c r="N107" s="574"/>
      <c r="O107" s="698">
        <v>2.3050000000000002</v>
      </c>
      <c r="P107" s="573">
        <v>3.5000000000000003E-2</v>
      </c>
      <c r="Q107" s="698">
        <v>0.77900000000000003</v>
      </c>
      <c r="R107" s="574"/>
      <c r="S107" s="698">
        <v>-2.8000000000000001E-2</v>
      </c>
      <c r="T107" s="573">
        <v>4.9000000000000002E-2</v>
      </c>
      <c r="U107" s="698">
        <v>-3.5999999999999997E-2</v>
      </c>
      <c r="V107" s="574"/>
      <c r="W107" s="698">
        <v>-0.10100000000000001</v>
      </c>
      <c r="X107" s="573">
        <v>4.7E-2</v>
      </c>
      <c r="Y107" s="698">
        <v>-0.129</v>
      </c>
      <c r="Z107" s="574"/>
      <c r="AA107" s="698">
        <v>-0.129</v>
      </c>
      <c r="AB107" s="573">
        <v>5.1999999999999998E-2</v>
      </c>
      <c r="AC107" s="698">
        <v>-0.16400000000000001</v>
      </c>
      <c r="AD107" s="570"/>
      <c r="AE107" s="575">
        <v>0.56799999999999995</v>
      </c>
      <c r="AF107" s="575" t="b">
        <v>0</v>
      </c>
      <c r="AG107" s="575">
        <v>3.2000000000000001E-2</v>
      </c>
      <c r="AH107" s="575" t="b">
        <v>1</v>
      </c>
      <c r="AI107" s="575">
        <v>1.4E-2</v>
      </c>
      <c r="AJ107" s="575" t="b">
        <v>1</v>
      </c>
      <c r="AK107" s="570"/>
    </row>
    <row r="108" spans="1:37" x14ac:dyDescent="0.25">
      <c r="A108" s="429"/>
      <c r="B108" s="429" t="s">
        <v>1337</v>
      </c>
      <c r="C108" s="707">
        <v>30.099999999999998</v>
      </c>
      <c r="D108" s="707">
        <v>31.8</v>
      </c>
      <c r="E108" s="707">
        <v>38.1</v>
      </c>
      <c r="F108" s="572"/>
      <c r="G108" s="698">
        <v>2.8159999999999998</v>
      </c>
      <c r="H108" s="573">
        <v>3.3000000000000002E-2</v>
      </c>
      <c r="I108" s="698">
        <v>0.80100000000000005</v>
      </c>
      <c r="J108" s="574"/>
      <c r="K108" s="698">
        <v>2.7309999999999999</v>
      </c>
      <c r="L108" s="573">
        <v>2.7E-2</v>
      </c>
      <c r="M108" s="698">
        <v>0.76600000000000001</v>
      </c>
      <c r="N108" s="574"/>
      <c r="O108" s="698">
        <v>2.6269999999999998</v>
      </c>
      <c r="P108" s="573">
        <v>3.5999999999999997E-2</v>
      </c>
      <c r="Q108" s="698">
        <v>0.76800000000000002</v>
      </c>
      <c r="R108" s="574"/>
      <c r="S108" s="698">
        <v>-8.5000000000000006E-2</v>
      </c>
      <c r="T108" s="573">
        <v>4.2999999999999997E-2</v>
      </c>
      <c r="U108" s="698">
        <v>-0.109</v>
      </c>
      <c r="V108" s="574"/>
      <c r="W108" s="698">
        <v>-0.104</v>
      </c>
      <c r="X108" s="573">
        <v>4.4999999999999998E-2</v>
      </c>
      <c r="Y108" s="698">
        <v>-0.13600000000000001</v>
      </c>
      <c r="Z108" s="574"/>
      <c r="AA108" s="698">
        <v>-0.189</v>
      </c>
      <c r="AB108" s="573">
        <v>4.9000000000000002E-2</v>
      </c>
      <c r="AC108" s="698">
        <v>-0.24099999999999999</v>
      </c>
      <c r="AD108" s="570"/>
      <c r="AE108" s="575">
        <v>4.5999999999999999E-2</v>
      </c>
      <c r="AF108" s="575" t="b">
        <v>1</v>
      </c>
      <c r="AG108" s="575">
        <v>2.1000000000000001E-2</v>
      </c>
      <c r="AH108" s="575" t="b">
        <v>1</v>
      </c>
      <c r="AI108" s="575">
        <v>0</v>
      </c>
      <c r="AJ108" s="575" t="b">
        <v>1</v>
      </c>
      <c r="AK108" s="570"/>
    </row>
    <row r="109" spans="1:37" x14ac:dyDescent="0.25">
      <c r="A109" s="429"/>
      <c r="B109" s="429" t="s">
        <v>1338</v>
      </c>
      <c r="C109" s="707">
        <v>33.300000000000004</v>
      </c>
      <c r="D109" s="707">
        <v>30.099999999999998</v>
      </c>
      <c r="E109" s="707">
        <v>36.700000000000003</v>
      </c>
      <c r="F109" s="572"/>
      <c r="G109" s="698">
        <v>2.6560000000000001</v>
      </c>
      <c r="H109" s="573">
        <v>3.4000000000000002E-2</v>
      </c>
      <c r="I109" s="698">
        <v>0.83199999999999996</v>
      </c>
      <c r="J109" s="574"/>
      <c r="K109" s="698">
        <v>2.6440000000000001</v>
      </c>
      <c r="L109" s="573">
        <v>3.2000000000000001E-2</v>
      </c>
      <c r="M109" s="698">
        <v>0.80600000000000005</v>
      </c>
      <c r="N109" s="574"/>
      <c r="O109" s="698">
        <v>2.5760000000000001</v>
      </c>
      <c r="P109" s="573">
        <v>0.04</v>
      </c>
      <c r="Q109" s="698">
        <v>0.80500000000000005</v>
      </c>
      <c r="R109" s="574"/>
      <c r="S109" s="698">
        <v>-1.2E-2</v>
      </c>
      <c r="T109" s="573">
        <v>4.7E-2</v>
      </c>
      <c r="U109" s="698">
        <v>-1.4999999999999999E-2</v>
      </c>
      <c r="V109" s="574"/>
      <c r="W109" s="698">
        <v>-6.8000000000000005E-2</v>
      </c>
      <c r="X109" s="573">
        <v>5.1999999999999998E-2</v>
      </c>
      <c r="Y109" s="698">
        <v>-8.5000000000000006E-2</v>
      </c>
      <c r="Z109" s="574"/>
      <c r="AA109" s="698">
        <v>-0.08</v>
      </c>
      <c r="AB109" s="573">
        <v>5.2999999999999999E-2</v>
      </c>
      <c r="AC109" s="698">
        <v>-9.8000000000000004E-2</v>
      </c>
      <c r="AD109" s="570"/>
      <c r="AE109" s="575">
        <v>0.79500000000000004</v>
      </c>
      <c r="AF109" s="575" t="b">
        <v>0</v>
      </c>
      <c r="AG109" s="575">
        <v>0.187</v>
      </c>
      <c r="AH109" s="575" t="b">
        <v>0</v>
      </c>
      <c r="AI109" s="575">
        <v>0.127</v>
      </c>
      <c r="AJ109" s="575" t="b">
        <v>0</v>
      </c>
      <c r="AK109" s="570"/>
    </row>
    <row r="110" spans="1:37" x14ac:dyDescent="0.25">
      <c r="A110" s="429"/>
      <c r="B110" s="429" t="s">
        <v>1339</v>
      </c>
      <c r="C110" s="707">
        <v>40.6</v>
      </c>
      <c r="D110" s="707">
        <v>30.099999999999998</v>
      </c>
      <c r="E110" s="707">
        <v>29.299999999999997</v>
      </c>
      <c r="F110" s="572"/>
      <c r="G110" s="698">
        <v>2.5870000000000002</v>
      </c>
      <c r="H110" s="573">
        <v>4.2999999999999997E-2</v>
      </c>
      <c r="I110" s="698">
        <v>0.80400000000000005</v>
      </c>
      <c r="J110" s="574"/>
      <c r="K110" s="698">
        <v>2.5110000000000001</v>
      </c>
      <c r="L110" s="573">
        <v>2.9000000000000001E-2</v>
      </c>
      <c r="M110" s="698">
        <v>0.76900000000000002</v>
      </c>
      <c r="N110" s="574"/>
      <c r="O110" s="698">
        <v>2.4169999999999998</v>
      </c>
      <c r="P110" s="573">
        <v>3.3000000000000002E-2</v>
      </c>
      <c r="Q110" s="698">
        <v>0.77700000000000002</v>
      </c>
      <c r="R110" s="574"/>
      <c r="S110" s="698">
        <v>-7.5999999999999998E-2</v>
      </c>
      <c r="T110" s="573">
        <v>5.1999999999999998E-2</v>
      </c>
      <c r="U110" s="698">
        <v>-9.7000000000000003E-2</v>
      </c>
      <c r="V110" s="574"/>
      <c r="W110" s="698">
        <v>-9.4E-2</v>
      </c>
      <c r="X110" s="573">
        <v>4.3999999999999997E-2</v>
      </c>
      <c r="Y110" s="698">
        <v>-0.122</v>
      </c>
      <c r="Z110" s="574"/>
      <c r="AA110" s="698">
        <v>-0.17</v>
      </c>
      <c r="AB110" s="573">
        <v>5.3999999999999999E-2</v>
      </c>
      <c r="AC110" s="698">
        <v>-0.216</v>
      </c>
      <c r="AD110" s="570"/>
      <c r="AE110" s="575">
        <v>0.14099999999999999</v>
      </c>
      <c r="AF110" s="575" t="b">
        <v>0</v>
      </c>
      <c r="AG110" s="575">
        <v>3.2000000000000001E-2</v>
      </c>
      <c r="AH110" s="575" t="b">
        <v>1</v>
      </c>
      <c r="AI110" s="575">
        <v>2E-3</v>
      </c>
      <c r="AJ110" s="575" t="b">
        <v>1</v>
      </c>
      <c r="AK110" s="570"/>
    </row>
    <row r="111" spans="1:37" x14ac:dyDescent="0.25">
      <c r="A111" s="429"/>
      <c r="B111" s="429" t="s">
        <v>1238</v>
      </c>
      <c r="C111" s="707">
        <v>35</v>
      </c>
      <c r="D111" s="707">
        <v>31.5</v>
      </c>
      <c r="E111" s="707">
        <v>33.5</v>
      </c>
      <c r="F111" s="572"/>
      <c r="G111" s="698">
        <v>2.5049999999999999</v>
      </c>
      <c r="H111" s="573">
        <v>0.14199999999999999</v>
      </c>
      <c r="I111" s="698">
        <v>0.84599999999999997</v>
      </c>
      <c r="J111" s="574"/>
      <c r="K111" s="698">
        <v>2.59</v>
      </c>
      <c r="L111" s="573">
        <v>9.7000000000000003E-2</v>
      </c>
      <c r="M111" s="698">
        <v>0.84399999999999997</v>
      </c>
      <c r="N111" s="574"/>
      <c r="O111" s="698">
        <v>2.4849999999999999</v>
      </c>
      <c r="P111" s="573">
        <v>6.4000000000000001E-2</v>
      </c>
      <c r="Q111" s="698">
        <v>0.79400000000000004</v>
      </c>
      <c r="R111" s="574"/>
      <c r="S111" s="698">
        <v>8.4000000000000005E-2</v>
      </c>
      <c r="T111" s="573">
        <v>0.17100000000000001</v>
      </c>
      <c r="U111" s="698">
        <v>0.1</v>
      </c>
      <c r="V111" s="574"/>
      <c r="W111" s="698">
        <v>-0.104</v>
      </c>
      <c r="X111" s="573">
        <v>0.11600000000000001</v>
      </c>
      <c r="Y111" s="698">
        <v>-0.127</v>
      </c>
      <c r="Z111" s="574"/>
      <c r="AA111" s="698">
        <v>-0.02</v>
      </c>
      <c r="AB111" s="573">
        <v>0.156</v>
      </c>
      <c r="AC111" s="698">
        <v>-2.4E-2</v>
      </c>
      <c r="AD111" s="570"/>
      <c r="AE111" s="575">
        <v>0.622</v>
      </c>
      <c r="AF111" s="575" t="b">
        <v>0</v>
      </c>
      <c r="AG111" s="575">
        <v>0.36799999999999999</v>
      </c>
      <c r="AH111" s="575" t="b">
        <v>0</v>
      </c>
      <c r="AI111" s="575">
        <v>0.89800000000000002</v>
      </c>
      <c r="AJ111" s="575" t="b">
        <v>0</v>
      </c>
      <c r="AK111" s="570"/>
    </row>
    <row r="112" spans="1:37" x14ac:dyDescent="0.25">
      <c r="A112" s="429"/>
      <c r="B112" s="429" t="s">
        <v>1218</v>
      </c>
      <c r="C112" s="707">
        <v>38</v>
      </c>
      <c r="D112" s="707">
        <v>30.3</v>
      </c>
      <c r="E112" s="707">
        <v>31.7</v>
      </c>
      <c r="F112" s="572"/>
      <c r="G112" s="698">
        <v>2.64</v>
      </c>
      <c r="H112" s="573">
        <v>0.03</v>
      </c>
      <c r="I112" s="698">
        <v>0.81599999999999995</v>
      </c>
      <c r="J112" s="574"/>
      <c r="K112" s="698">
        <v>2.569</v>
      </c>
      <c r="L112" s="573">
        <v>2.3E-2</v>
      </c>
      <c r="M112" s="698">
        <v>0.78600000000000003</v>
      </c>
      <c r="N112" s="574"/>
      <c r="O112" s="698">
        <v>2.4780000000000002</v>
      </c>
      <c r="P112" s="573">
        <v>3.1E-2</v>
      </c>
      <c r="Q112" s="698">
        <v>0.78600000000000003</v>
      </c>
      <c r="R112" s="574"/>
      <c r="S112" s="698">
        <v>-7.0999999999999994E-2</v>
      </c>
      <c r="T112" s="573">
        <v>3.7999999999999999E-2</v>
      </c>
      <c r="U112" s="698">
        <v>-8.7999999999999995E-2</v>
      </c>
      <c r="V112" s="574"/>
      <c r="W112" s="698">
        <v>-9.0999999999999998E-2</v>
      </c>
      <c r="X112" s="573">
        <v>3.9E-2</v>
      </c>
      <c r="Y112" s="698">
        <v>-0.11600000000000001</v>
      </c>
      <c r="Z112" s="574"/>
      <c r="AA112" s="698">
        <v>-0.16200000000000001</v>
      </c>
      <c r="AB112" s="573">
        <v>4.2999999999999997E-2</v>
      </c>
      <c r="AC112" s="698">
        <v>-0.20200000000000001</v>
      </c>
      <c r="AD112" s="570"/>
      <c r="AE112" s="575">
        <v>6.3E-2</v>
      </c>
      <c r="AF112" s="575" t="b">
        <v>0</v>
      </c>
      <c r="AG112" s="575">
        <v>1.7999999999999999E-2</v>
      </c>
      <c r="AH112" s="575" t="b">
        <v>1</v>
      </c>
      <c r="AI112" s="575">
        <v>0</v>
      </c>
      <c r="AJ112" s="575" t="b">
        <v>1</v>
      </c>
      <c r="AK112" s="570"/>
    </row>
    <row r="113" spans="1:37" ht="17.25" x14ac:dyDescent="0.25">
      <c r="A113" s="482" t="s">
        <v>1023</v>
      </c>
      <c r="B113" s="482" t="s">
        <v>1335</v>
      </c>
      <c r="C113" s="709">
        <v>34.699999999999996</v>
      </c>
      <c r="D113" s="709">
        <v>27.800000000000004</v>
      </c>
      <c r="E113" s="709">
        <v>37.4</v>
      </c>
      <c r="F113" s="580"/>
      <c r="G113" s="705">
        <v>2.6440000000000001</v>
      </c>
      <c r="H113" s="581">
        <v>1.0999999999999999E-2</v>
      </c>
      <c r="I113" s="705">
        <v>0.873</v>
      </c>
      <c r="J113" s="582"/>
      <c r="K113" s="705">
        <v>2.6030000000000002</v>
      </c>
      <c r="L113" s="581">
        <v>7.0000000000000001E-3</v>
      </c>
      <c r="M113" s="705">
        <v>0.82599999999999996</v>
      </c>
      <c r="N113" s="582"/>
      <c r="O113" s="705">
        <v>2.5510000000000002</v>
      </c>
      <c r="P113" s="581">
        <v>8.0000000000000002E-3</v>
      </c>
      <c r="Q113" s="705">
        <v>0.83299999999999996</v>
      </c>
      <c r="R113" s="582"/>
      <c r="S113" s="705">
        <v>-4.1000000000000002E-2</v>
      </c>
      <c r="T113" s="581">
        <v>1.2999999999999999E-2</v>
      </c>
      <c r="U113" s="705">
        <v>-4.8000000000000001E-2</v>
      </c>
      <c r="V113" s="582"/>
      <c r="W113" s="705">
        <v>-5.1999999999999998E-2</v>
      </c>
      <c r="X113" s="581">
        <v>1.0999999999999999E-2</v>
      </c>
      <c r="Y113" s="705">
        <v>-6.3E-2</v>
      </c>
      <c r="Z113" s="582"/>
      <c r="AA113" s="705">
        <v>-9.2999999999999999E-2</v>
      </c>
      <c r="AB113" s="581">
        <v>1.4E-2</v>
      </c>
      <c r="AC113" s="705">
        <v>-0.109</v>
      </c>
      <c r="AD113" s="570"/>
      <c r="AE113" s="575">
        <v>2E-3</v>
      </c>
      <c r="AF113" s="575" t="b">
        <v>1</v>
      </c>
      <c r="AG113" s="575">
        <v>0</v>
      </c>
      <c r="AH113" s="575" t="b">
        <v>1</v>
      </c>
      <c r="AI113" s="575">
        <v>0</v>
      </c>
      <c r="AJ113" s="575" t="b">
        <v>1</v>
      </c>
      <c r="AK113" s="570"/>
    </row>
    <row r="114" spans="1:37" x14ac:dyDescent="0.25">
      <c r="A114" s="583"/>
      <c r="B114" s="482" t="s">
        <v>1336</v>
      </c>
      <c r="C114" s="709">
        <v>43.4</v>
      </c>
      <c r="D114" s="709">
        <v>27</v>
      </c>
      <c r="E114" s="709">
        <v>29.7</v>
      </c>
      <c r="F114" s="580"/>
      <c r="G114" s="705">
        <v>2.4249999999999998</v>
      </c>
      <c r="H114" s="581">
        <v>1.2999999999999999E-2</v>
      </c>
      <c r="I114" s="705">
        <v>0.85499999999999998</v>
      </c>
      <c r="J114" s="582"/>
      <c r="K114" s="705">
        <v>2.4740000000000002</v>
      </c>
      <c r="L114" s="581">
        <v>8.9999999999999993E-3</v>
      </c>
      <c r="M114" s="705">
        <v>0.82199999999999995</v>
      </c>
      <c r="N114" s="582"/>
      <c r="O114" s="705">
        <v>2.38</v>
      </c>
      <c r="P114" s="581">
        <v>1.0999999999999999E-2</v>
      </c>
      <c r="Q114" s="705">
        <v>0.82699999999999996</v>
      </c>
      <c r="R114" s="582"/>
      <c r="S114" s="705">
        <v>4.9000000000000002E-2</v>
      </c>
      <c r="T114" s="581">
        <v>1.6E-2</v>
      </c>
      <c r="U114" s="705">
        <v>5.8999999999999997E-2</v>
      </c>
      <c r="V114" s="582"/>
      <c r="W114" s="705">
        <v>-8.8999999999999996E-2</v>
      </c>
      <c r="X114" s="581">
        <v>1.4E-2</v>
      </c>
      <c r="Y114" s="705">
        <v>-0.108</v>
      </c>
      <c r="Z114" s="582"/>
      <c r="AA114" s="705">
        <v>-0.04</v>
      </c>
      <c r="AB114" s="581">
        <v>1.7000000000000001E-2</v>
      </c>
      <c r="AC114" s="705">
        <v>-4.7E-2</v>
      </c>
      <c r="AD114" s="570"/>
      <c r="AE114" s="575">
        <v>2E-3</v>
      </c>
      <c r="AF114" s="575" t="b">
        <v>1</v>
      </c>
      <c r="AG114" s="575">
        <v>0</v>
      </c>
      <c r="AH114" s="575" t="b">
        <v>1</v>
      </c>
      <c r="AI114" s="575">
        <v>1.9E-2</v>
      </c>
      <c r="AJ114" s="575" t="b">
        <v>1</v>
      </c>
      <c r="AK114" s="570"/>
    </row>
    <row r="115" spans="1:37" x14ac:dyDescent="0.25">
      <c r="A115" s="583"/>
      <c r="B115" s="482" t="s">
        <v>1337</v>
      </c>
      <c r="C115" s="709">
        <v>27.1</v>
      </c>
      <c r="D115" s="709">
        <v>28.599999999999998</v>
      </c>
      <c r="E115" s="709">
        <v>44.3</v>
      </c>
      <c r="F115" s="580"/>
      <c r="G115" s="705">
        <v>2.8530000000000002</v>
      </c>
      <c r="H115" s="581">
        <v>1.4999999999999999E-2</v>
      </c>
      <c r="I115" s="705">
        <v>0.83899999999999997</v>
      </c>
      <c r="J115" s="582"/>
      <c r="K115" s="705">
        <v>2.7240000000000002</v>
      </c>
      <c r="L115" s="581">
        <v>0.01</v>
      </c>
      <c r="M115" s="705">
        <v>0.81100000000000005</v>
      </c>
      <c r="N115" s="582"/>
      <c r="O115" s="705">
        <v>2.698</v>
      </c>
      <c r="P115" s="581">
        <v>1.2E-2</v>
      </c>
      <c r="Q115" s="705">
        <v>0.81</v>
      </c>
      <c r="R115" s="582"/>
      <c r="S115" s="705">
        <v>-0.129</v>
      </c>
      <c r="T115" s="581">
        <v>1.7999999999999999E-2</v>
      </c>
      <c r="U115" s="705">
        <v>-0.156</v>
      </c>
      <c r="V115" s="582"/>
      <c r="W115" s="705">
        <v>-2.5999999999999999E-2</v>
      </c>
      <c r="X115" s="581">
        <v>1.4999999999999999E-2</v>
      </c>
      <c r="Y115" s="705">
        <v>-3.2000000000000001E-2</v>
      </c>
      <c r="Z115" s="582"/>
      <c r="AA115" s="705">
        <v>-0.155</v>
      </c>
      <c r="AB115" s="581">
        <v>1.9E-2</v>
      </c>
      <c r="AC115" s="705">
        <v>-0.188</v>
      </c>
      <c r="AD115" s="570"/>
      <c r="AE115" s="575">
        <v>0</v>
      </c>
      <c r="AF115" s="575" t="b">
        <v>1</v>
      </c>
      <c r="AG115" s="575">
        <v>8.5999999999999993E-2</v>
      </c>
      <c r="AH115" s="575" t="b">
        <v>0</v>
      </c>
      <c r="AI115" s="575">
        <v>0</v>
      </c>
      <c r="AJ115" s="575" t="b">
        <v>1</v>
      </c>
      <c r="AK115" s="570"/>
    </row>
    <row r="116" spans="1:37" x14ac:dyDescent="0.25">
      <c r="A116" s="583"/>
      <c r="B116" s="482" t="s">
        <v>1338</v>
      </c>
      <c r="C116" s="709">
        <v>29.9</v>
      </c>
      <c r="D116" s="709">
        <v>26.6</v>
      </c>
      <c r="E116" s="709">
        <v>43.5</v>
      </c>
      <c r="F116" s="580"/>
      <c r="G116" s="705">
        <v>2.6970000000000001</v>
      </c>
      <c r="H116" s="581">
        <v>1.2999999999999999E-2</v>
      </c>
      <c r="I116" s="705">
        <v>0.874</v>
      </c>
      <c r="J116" s="582"/>
      <c r="K116" s="705">
        <v>2.7090000000000001</v>
      </c>
      <c r="L116" s="581">
        <v>1.0999999999999999E-2</v>
      </c>
      <c r="M116" s="705">
        <v>0.83299999999999996</v>
      </c>
      <c r="N116" s="582"/>
      <c r="O116" s="705">
        <v>2.677</v>
      </c>
      <c r="P116" s="581">
        <v>1.2999999999999999E-2</v>
      </c>
      <c r="Q116" s="705">
        <v>0.84</v>
      </c>
      <c r="R116" s="582"/>
      <c r="S116" s="705">
        <v>1.2E-2</v>
      </c>
      <c r="T116" s="581">
        <v>1.7000000000000001E-2</v>
      </c>
      <c r="U116" s="705">
        <v>1.2999999999999999E-2</v>
      </c>
      <c r="V116" s="582"/>
      <c r="W116" s="705">
        <v>-3.2000000000000001E-2</v>
      </c>
      <c r="X116" s="581">
        <v>1.7000000000000001E-2</v>
      </c>
      <c r="Y116" s="705">
        <v>-3.7999999999999999E-2</v>
      </c>
      <c r="Z116" s="582"/>
      <c r="AA116" s="705">
        <v>-2.1000000000000001E-2</v>
      </c>
      <c r="AB116" s="581">
        <v>1.9E-2</v>
      </c>
      <c r="AC116" s="705">
        <v>-2.4E-2</v>
      </c>
      <c r="AD116" s="570"/>
      <c r="AE116" s="575">
        <v>0.48899999999999999</v>
      </c>
      <c r="AF116" s="575" t="b">
        <v>0</v>
      </c>
      <c r="AG116" s="575">
        <v>5.8000000000000003E-2</v>
      </c>
      <c r="AH116" s="575" t="b">
        <v>0</v>
      </c>
      <c r="AI116" s="575">
        <v>0.26700000000000002</v>
      </c>
      <c r="AJ116" s="575" t="b">
        <v>0</v>
      </c>
      <c r="AK116" s="570"/>
    </row>
    <row r="117" spans="1:37" x14ac:dyDescent="0.25">
      <c r="A117" s="583"/>
      <c r="B117" s="482" t="s">
        <v>1339</v>
      </c>
      <c r="C117" s="709">
        <v>37.6</v>
      </c>
      <c r="D117" s="709">
        <v>28.599999999999998</v>
      </c>
      <c r="E117" s="709">
        <v>33.800000000000004</v>
      </c>
      <c r="F117" s="580"/>
      <c r="G117" s="705">
        <v>2.5979999999999999</v>
      </c>
      <c r="H117" s="581">
        <v>1.4999999999999999E-2</v>
      </c>
      <c r="I117" s="705">
        <v>0.87</v>
      </c>
      <c r="J117" s="582"/>
      <c r="K117" s="705">
        <v>2.532</v>
      </c>
      <c r="L117" s="581">
        <v>8.9999999999999993E-3</v>
      </c>
      <c r="M117" s="705">
        <v>0.81299999999999994</v>
      </c>
      <c r="N117" s="582"/>
      <c r="O117" s="705">
        <v>2.4750000000000001</v>
      </c>
      <c r="P117" s="581">
        <v>1.0999999999999999E-2</v>
      </c>
      <c r="Q117" s="705">
        <v>0.81699999999999995</v>
      </c>
      <c r="R117" s="582"/>
      <c r="S117" s="705">
        <v>-6.7000000000000004E-2</v>
      </c>
      <c r="T117" s="581">
        <v>1.7000000000000001E-2</v>
      </c>
      <c r="U117" s="705">
        <v>-7.9000000000000001E-2</v>
      </c>
      <c r="V117" s="582"/>
      <c r="W117" s="705">
        <v>-5.7000000000000002E-2</v>
      </c>
      <c r="X117" s="581">
        <v>1.4E-2</v>
      </c>
      <c r="Y117" s="705">
        <v>-7.0000000000000007E-2</v>
      </c>
      <c r="Z117" s="582"/>
      <c r="AA117" s="705">
        <v>-0.123</v>
      </c>
      <c r="AB117" s="581">
        <v>1.7999999999999999E-2</v>
      </c>
      <c r="AC117" s="705">
        <v>-0.14599999999999999</v>
      </c>
      <c r="AD117" s="570"/>
      <c r="AE117" s="575">
        <v>0</v>
      </c>
      <c r="AF117" s="575" t="b">
        <v>1</v>
      </c>
      <c r="AG117" s="575">
        <v>0</v>
      </c>
      <c r="AH117" s="575" t="b">
        <v>1</v>
      </c>
      <c r="AI117" s="575">
        <v>0</v>
      </c>
      <c r="AJ117" s="575" t="b">
        <v>1</v>
      </c>
      <c r="AK117" s="570"/>
    </row>
    <row r="118" spans="1:37" x14ac:dyDescent="0.25">
      <c r="A118" s="583"/>
      <c r="B118" s="482" t="s">
        <v>1238</v>
      </c>
      <c r="C118" s="709">
        <v>34.4</v>
      </c>
      <c r="D118" s="709">
        <v>26.5</v>
      </c>
      <c r="E118" s="709">
        <v>39.1</v>
      </c>
      <c r="F118" s="580"/>
      <c r="G118" s="705">
        <v>2.6469999999999998</v>
      </c>
      <c r="H118" s="581">
        <v>2.3E-2</v>
      </c>
      <c r="I118" s="705">
        <v>0.88700000000000001</v>
      </c>
      <c r="J118" s="582"/>
      <c r="K118" s="705">
        <v>2.617</v>
      </c>
      <c r="L118" s="581">
        <v>1.4999999999999999E-2</v>
      </c>
      <c r="M118" s="705">
        <v>0.84</v>
      </c>
      <c r="N118" s="582"/>
      <c r="O118" s="705">
        <v>2.5680000000000001</v>
      </c>
      <c r="P118" s="581">
        <v>1.7999999999999999E-2</v>
      </c>
      <c r="Q118" s="705">
        <v>0.85</v>
      </c>
      <c r="R118" s="582"/>
      <c r="S118" s="705">
        <v>-0.03</v>
      </c>
      <c r="T118" s="581">
        <v>2.7E-2</v>
      </c>
      <c r="U118" s="705">
        <v>-3.4000000000000002E-2</v>
      </c>
      <c r="V118" s="582"/>
      <c r="W118" s="705">
        <v>-4.9000000000000002E-2</v>
      </c>
      <c r="X118" s="581">
        <v>2.4E-2</v>
      </c>
      <c r="Y118" s="705">
        <v>-5.8999999999999997E-2</v>
      </c>
      <c r="Z118" s="582"/>
      <c r="AA118" s="705">
        <v>-7.9000000000000001E-2</v>
      </c>
      <c r="AB118" s="581">
        <v>2.9000000000000001E-2</v>
      </c>
      <c r="AC118" s="705">
        <v>-9.0999999999999998E-2</v>
      </c>
      <c r="AD118" s="570"/>
      <c r="AE118" s="575">
        <v>0.27800000000000002</v>
      </c>
      <c r="AF118" s="575" t="b">
        <v>0</v>
      </c>
      <c r="AG118" s="575">
        <v>0.04</v>
      </c>
      <c r="AH118" s="575" t="b">
        <v>1</v>
      </c>
      <c r="AI118" s="575">
        <v>7.0000000000000001E-3</v>
      </c>
      <c r="AJ118" s="575" t="b">
        <v>1</v>
      </c>
      <c r="AK118" s="570"/>
    </row>
    <row r="119" spans="1:37" x14ac:dyDescent="0.25">
      <c r="A119" s="584"/>
      <c r="B119" s="445" t="s">
        <v>1218</v>
      </c>
      <c r="C119" s="710">
        <v>34.5</v>
      </c>
      <c r="D119" s="710">
        <v>28.299999999999997</v>
      </c>
      <c r="E119" s="710">
        <v>37.200000000000003</v>
      </c>
      <c r="F119" s="585"/>
      <c r="G119" s="706">
        <v>2.661</v>
      </c>
      <c r="H119" s="586">
        <v>1.2999999999999999E-2</v>
      </c>
      <c r="I119" s="706">
        <v>0.872</v>
      </c>
      <c r="J119" s="587"/>
      <c r="K119" s="706">
        <v>2.6139999999999999</v>
      </c>
      <c r="L119" s="586">
        <v>8.0000000000000002E-3</v>
      </c>
      <c r="M119" s="706">
        <v>0.82099999999999995</v>
      </c>
      <c r="N119" s="587"/>
      <c r="O119" s="706">
        <v>2.5539999999999998</v>
      </c>
      <c r="P119" s="586">
        <v>8.9999999999999993E-3</v>
      </c>
      <c r="Q119" s="706">
        <v>0.82599999999999996</v>
      </c>
      <c r="R119" s="587"/>
      <c r="S119" s="706">
        <v>-4.7E-2</v>
      </c>
      <c r="T119" s="586">
        <v>1.4999999999999999E-2</v>
      </c>
      <c r="U119" s="706">
        <v>-5.5E-2</v>
      </c>
      <c r="V119" s="587"/>
      <c r="W119" s="706">
        <v>-6.0999999999999999E-2</v>
      </c>
      <c r="X119" s="586">
        <v>1.2E-2</v>
      </c>
      <c r="Y119" s="706">
        <v>-7.3999999999999996E-2</v>
      </c>
      <c r="Z119" s="587"/>
      <c r="AA119" s="706">
        <v>-0.107</v>
      </c>
      <c r="AB119" s="586">
        <v>1.6E-2</v>
      </c>
      <c r="AC119" s="706">
        <v>-0.126</v>
      </c>
      <c r="AD119" s="570"/>
      <c r="AE119" s="575">
        <v>2E-3</v>
      </c>
      <c r="AF119" s="575" t="b">
        <v>1</v>
      </c>
      <c r="AG119" s="575">
        <v>0</v>
      </c>
      <c r="AH119" s="575" t="b">
        <v>1</v>
      </c>
      <c r="AI119" s="575">
        <v>0</v>
      </c>
      <c r="AJ119" s="575" t="b">
        <v>1</v>
      </c>
      <c r="AK119" s="570"/>
    </row>
    <row r="120" spans="1:37" x14ac:dyDescent="0.25">
      <c r="A120" s="380" t="s">
        <v>1367</v>
      </c>
      <c r="AD120" s="570"/>
      <c r="AK120" s="570"/>
    </row>
    <row r="121" spans="1:37" x14ac:dyDescent="0.25">
      <c r="A121" s="380" t="s">
        <v>1368</v>
      </c>
      <c r="AD121" s="570"/>
      <c r="AK121" s="570"/>
    </row>
    <row r="122" spans="1:37" s="588" customFormat="1" x14ac:dyDescent="0.25">
      <c r="A122" s="588" t="s">
        <v>1340</v>
      </c>
      <c r="C122" s="589"/>
      <c r="D122" s="589"/>
      <c r="E122" s="589"/>
      <c r="H122" s="590"/>
      <c r="AD122" s="570"/>
      <c r="AE122" s="381"/>
      <c r="AF122" s="381"/>
      <c r="AG122" s="381"/>
      <c r="AH122" s="381"/>
      <c r="AI122" s="381"/>
      <c r="AJ122" s="381"/>
      <c r="AK122" s="570"/>
    </row>
    <row r="123" spans="1:37" s="588" customFormat="1" ht="17.25" x14ac:dyDescent="0.25">
      <c r="A123" s="588" t="s">
        <v>1369</v>
      </c>
      <c r="C123" s="589"/>
      <c r="D123" s="589"/>
      <c r="E123" s="589"/>
      <c r="H123" s="590"/>
      <c r="AD123" s="570"/>
      <c r="AE123" s="381"/>
      <c r="AF123" s="381"/>
      <c r="AG123" s="381"/>
      <c r="AH123" s="381"/>
      <c r="AI123" s="381"/>
      <c r="AJ123" s="381"/>
      <c r="AK123" s="570"/>
    </row>
    <row r="124" spans="1:37" s="588" customFormat="1" ht="17.25" x14ac:dyDescent="0.25">
      <c r="A124" s="588" t="s">
        <v>1370</v>
      </c>
      <c r="C124" s="589"/>
      <c r="D124" s="589"/>
      <c r="E124" s="589"/>
      <c r="H124" s="590"/>
      <c r="AD124" s="570"/>
      <c r="AE124" s="381"/>
      <c r="AF124" s="381"/>
      <c r="AG124" s="381"/>
      <c r="AH124" s="381"/>
      <c r="AI124" s="381"/>
      <c r="AJ124" s="381"/>
      <c r="AK124" s="570"/>
    </row>
    <row r="125" spans="1:37" x14ac:dyDescent="0.25">
      <c r="A125" s="380" t="s">
        <v>992</v>
      </c>
    </row>
  </sheetData>
  <mergeCells count="9">
    <mergeCell ref="C5:E5"/>
    <mergeCell ref="G5:Q5"/>
    <mergeCell ref="S5:AC5"/>
    <mergeCell ref="G6:I6"/>
    <mergeCell ref="K6:M6"/>
    <mergeCell ref="O6:Q6"/>
    <mergeCell ref="S6:U6"/>
    <mergeCell ref="W6:Y6"/>
    <mergeCell ref="AA6:AC6"/>
  </mergeCells>
  <conditionalFormatting sqref="C8:E119 AE8:AJ119">
    <cfRule type="expression" dxfId="219" priority="11">
      <formula>IF(C8&lt;0.05,"TRUE","FALSE")</formula>
    </cfRule>
  </conditionalFormatting>
  <conditionalFormatting sqref="G8:I119">
    <cfRule type="expression" dxfId="218" priority="9">
      <formula>IF(G8&lt;0.05,"TRUE","FALSE")</formula>
    </cfRule>
  </conditionalFormatting>
  <conditionalFormatting sqref="K8:M119">
    <cfRule type="expression" dxfId="217" priority="3">
      <formula>IF(K8&lt;0.05,"TRUE","FALSE")</formula>
    </cfRule>
  </conditionalFormatting>
  <conditionalFormatting sqref="O8:Q119">
    <cfRule type="expression" dxfId="216" priority="8">
      <formula>IF(O8&lt;0.05,"TRUE","FALSE")</formula>
    </cfRule>
  </conditionalFormatting>
  <conditionalFormatting sqref="R8:R119 V8:V119 Z8:Z119">
    <cfRule type="expression" dxfId="215" priority="10">
      <formula>R8&lt;0.05</formula>
    </cfRule>
  </conditionalFormatting>
  <conditionalFormatting sqref="S8:S21 S29:S35 S50:S98 S106:S119">
    <cfRule type="expression" dxfId="214" priority="7">
      <formula>$AF8=TRUE</formula>
    </cfRule>
  </conditionalFormatting>
  <conditionalFormatting sqref="S8:U119">
    <cfRule type="expression" dxfId="213" priority="2">
      <formula>IF(S8&lt;0.05,"TRUE","FALSE")</formula>
    </cfRule>
  </conditionalFormatting>
  <conditionalFormatting sqref="W8:W42 W50:W98 W106:W119">
    <cfRule type="expression" dxfId="212" priority="6">
      <formula>$AH8=TRUE</formula>
    </cfRule>
  </conditionalFormatting>
  <conditionalFormatting sqref="W8:Y119">
    <cfRule type="expression" dxfId="211" priority="1">
      <formula>IF(W8&lt;0.05,"TRUE","FALSE")</formula>
    </cfRule>
  </conditionalFormatting>
  <conditionalFormatting sqref="AA8:AA21 AA29:AA35 AA43:AA119">
    <cfRule type="expression" dxfId="210" priority="5">
      <formula>$AJ8=TRUE</formula>
    </cfRule>
  </conditionalFormatting>
  <conditionalFormatting sqref="AA8:AC119">
    <cfRule type="expression" dxfId="209" priority="4">
      <formula>IF(AA8&lt;0.05,"TRUE","FALSE")</formula>
    </cfRule>
  </conditionalFormatting>
  <pageMargins left="0.7" right="0.7" top="0.78740157499999996" bottom="0.78740157499999996" header="0.3" footer="0.3"/>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D3448-1D65-44F0-8BC0-10FF956AB836}">
  <sheetPr>
    <tabColor theme="0" tint="-4.9989318521683403E-2"/>
  </sheetPr>
  <dimension ref="A1:AL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8" ht="15" customHeight="1" x14ac:dyDescent="0.25">
      <c r="A1" s="421" t="str">
        <f>HYPERLINK("#'Inhalt'!$A$1","zurück zum Inhaltsverzeichnis")</f>
        <v>zurück zum Inhaltsverzeichnis</v>
      </c>
      <c r="AD1" s="570"/>
      <c r="AK1" s="570"/>
      <c r="AL1" s="570"/>
    </row>
    <row r="2" spans="1:38" ht="15" customHeight="1" x14ac:dyDescent="0.25">
      <c r="AD2" s="570"/>
      <c r="AE2" s="381" t="s">
        <v>1321</v>
      </c>
      <c r="AK2" s="570"/>
      <c r="AL2" s="570"/>
    </row>
    <row r="3" spans="1:38" x14ac:dyDescent="0.25">
      <c r="A3" s="422" t="s">
        <v>1341</v>
      </c>
      <c r="B3" s="422"/>
      <c r="C3" s="474"/>
      <c r="D3" s="474"/>
      <c r="E3" s="474"/>
      <c r="F3" s="422"/>
      <c r="AD3" s="570"/>
      <c r="AK3" s="570"/>
      <c r="AL3" s="570"/>
    </row>
    <row r="4" spans="1:38" ht="15" customHeight="1" x14ac:dyDescent="0.25">
      <c r="A4" s="422"/>
      <c r="B4" s="422"/>
      <c r="C4" s="474"/>
      <c r="D4" s="474"/>
      <c r="E4" s="474"/>
      <c r="F4" s="422"/>
      <c r="AD4" s="570"/>
      <c r="AK4" s="570"/>
      <c r="AL4" s="570"/>
    </row>
    <row r="5" spans="1:38" x14ac:dyDescent="0.25">
      <c r="A5" s="592"/>
      <c r="B5" s="592"/>
      <c r="C5" s="1131" t="s">
        <v>1323</v>
      </c>
      <c r="D5" s="1131"/>
      <c r="E5" s="1131"/>
      <c r="F5" s="592"/>
      <c r="G5" s="1131" t="s">
        <v>1324</v>
      </c>
      <c r="H5" s="1131"/>
      <c r="I5" s="1131"/>
      <c r="J5" s="1131"/>
      <c r="K5" s="1131"/>
      <c r="L5" s="1131"/>
      <c r="M5" s="1131"/>
      <c r="N5" s="1131"/>
      <c r="O5" s="1131"/>
      <c r="P5" s="1131"/>
      <c r="Q5" s="1131"/>
      <c r="R5" s="593"/>
      <c r="S5" s="1131" t="s">
        <v>1325</v>
      </c>
      <c r="T5" s="1131"/>
      <c r="U5" s="1131"/>
      <c r="V5" s="1131"/>
      <c r="W5" s="1131"/>
      <c r="X5" s="1131"/>
      <c r="Y5" s="1131"/>
      <c r="Z5" s="1131"/>
      <c r="AA5" s="1131"/>
      <c r="AB5" s="1131"/>
      <c r="AC5" s="1131"/>
      <c r="AD5" s="570"/>
      <c r="AE5" s="381" t="s">
        <v>1326</v>
      </c>
      <c r="AG5" s="381" t="s">
        <v>1327</v>
      </c>
      <c r="AI5" s="381" t="s">
        <v>1328</v>
      </c>
      <c r="AK5" s="570"/>
      <c r="AL5" s="570"/>
    </row>
    <row r="6" spans="1:38" x14ac:dyDescent="0.25">
      <c r="A6" s="562"/>
      <c r="B6" s="562"/>
      <c r="C6" s="616" t="s">
        <v>1329</v>
      </c>
      <c r="D6" s="616" t="s">
        <v>1330</v>
      </c>
      <c r="E6" s="616" t="s">
        <v>1331</v>
      </c>
      <c r="F6" s="562"/>
      <c r="G6" s="1147">
        <v>2012</v>
      </c>
      <c r="H6" s="1147"/>
      <c r="I6" s="1147"/>
      <c r="J6" s="594"/>
      <c r="K6" s="1147">
        <v>2018</v>
      </c>
      <c r="L6" s="1147"/>
      <c r="M6" s="1147"/>
      <c r="N6" s="594"/>
      <c r="O6" s="1147">
        <v>2024</v>
      </c>
      <c r="P6" s="1147"/>
      <c r="Q6" s="1147"/>
      <c r="R6" s="563"/>
      <c r="S6" s="1147" t="s">
        <v>1291</v>
      </c>
      <c r="T6" s="1147"/>
      <c r="U6" s="1147"/>
      <c r="V6" s="563"/>
      <c r="W6" s="1147" t="s">
        <v>1292</v>
      </c>
      <c r="X6" s="1147"/>
      <c r="Y6" s="1147"/>
      <c r="Z6" s="562"/>
      <c r="AA6" s="1147" t="s">
        <v>1293</v>
      </c>
      <c r="AB6" s="1147"/>
      <c r="AC6" s="1147"/>
      <c r="AD6" s="570"/>
      <c r="AK6" s="570"/>
      <c r="AL6" s="570"/>
    </row>
    <row r="7" spans="1:38" x14ac:dyDescent="0.25">
      <c r="A7" s="424" t="s">
        <v>12</v>
      </c>
      <c r="B7" s="424"/>
      <c r="C7" s="682" t="s">
        <v>1332</v>
      </c>
      <c r="D7" s="682" t="s">
        <v>1333</v>
      </c>
      <c r="E7" s="682" t="s">
        <v>1334</v>
      </c>
      <c r="F7" s="424"/>
      <c r="G7" s="428" t="s">
        <v>48</v>
      </c>
      <c r="H7" s="722" t="s">
        <v>847</v>
      </c>
      <c r="I7" s="428" t="s">
        <v>49</v>
      </c>
      <c r="J7" s="426"/>
      <c r="K7" s="428" t="s">
        <v>48</v>
      </c>
      <c r="L7" s="617" t="s">
        <v>847</v>
      </c>
      <c r="M7" s="428" t="s">
        <v>49</v>
      </c>
      <c r="N7" s="426"/>
      <c r="O7" s="428" t="s">
        <v>48</v>
      </c>
      <c r="P7" s="617" t="s">
        <v>847</v>
      </c>
      <c r="Q7" s="428" t="s">
        <v>49</v>
      </c>
      <c r="R7" s="426"/>
      <c r="S7" s="428" t="s">
        <v>1214</v>
      </c>
      <c r="T7" s="617" t="s">
        <v>847</v>
      </c>
      <c r="U7" s="428" t="s">
        <v>1223</v>
      </c>
      <c r="V7" s="426"/>
      <c r="W7" s="428" t="s">
        <v>1214</v>
      </c>
      <c r="X7" s="617" t="s">
        <v>847</v>
      </c>
      <c r="Y7" s="428" t="s">
        <v>1223</v>
      </c>
      <c r="Z7" s="682"/>
      <c r="AA7" s="428" t="s">
        <v>1214</v>
      </c>
      <c r="AB7" s="617" t="s">
        <v>847</v>
      </c>
      <c r="AC7" s="428" t="s">
        <v>1223</v>
      </c>
      <c r="AD7" s="570"/>
      <c r="AK7" s="570"/>
      <c r="AL7" s="570"/>
    </row>
    <row r="8" spans="1:38" ht="17.25" x14ac:dyDescent="0.25">
      <c r="A8" s="571" t="s">
        <v>1357</v>
      </c>
      <c r="B8" s="429" t="s">
        <v>1335</v>
      </c>
      <c r="C8" s="707">
        <v>53.7</v>
      </c>
      <c r="D8" s="707">
        <v>29.5</v>
      </c>
      <c r="E8" s="707">
        <v>16.8</v>
      </c>
      <c r="F8" s="572"/>
      <c r="G8" s="698">
        <v>2.492</v>
      </c>
      <c r="H8" s="573">
        <v>0.05</v>
      </c>
      <c r="I8" s="698">
        <v>0.82299999999999995</v>
      </c>
      <c r="J8" s="574"/>
      <c r="K8" s="698">
        <v>2.3069999999999999</v>
      </c>
      <c r="L8" s="573">
        <v>1.7000000000000001E-2</v>
      </c>
      <c r="M8" s="698">
        <v>0.79300000000000004</v>
      </c>
      <c r="N8" s="574"/>
      <c r="O8" s="698">
        <v>2.133</v>
      </c>
      <c r="P8" s="573">
        <v>2.1999999999999999E-2</v>
      </c>
      <c r="Q8" s="698">
        <v>0.76800000000000002</v>
      </c>
      <c r="R8" s="574"/>
      <c r="S8" s="698">
        <v>-0.185</v>
      </c>
      <c r="T8" s="573">
        <v>5.2999999999999999E-2</v>
      </c>
      <c r="U8" s="698">
        <v>-0.22900000000000001</v>
      </c>
      <c r="V8" s="574"/>
      <c r="W8" s="698">
        <v>-0.17399999999999999</v>
      </c>
      <c r="X8" s="573">
        <v>2.8000000000000001E-2</v>
      </c>
      <c r="Y8" s="698">
        <v>-0.223</v>
      </c>
      <c r="Z8" s="574"/>
      <c r="AA8" s="698">
        <v>-0.36</v>
      </c>
      <c r="AB8" s="573">
        <v>5.5E-2</v>
      </c>
      <c r="AC8" s="698">
        <v>-0.45200000000000001</v>
      </c>
      <c r="AD8" s="570"/>
      <c r="AE8" s="575">
        <v>0</v>
      </c>
      <c r="AF8" s="575" t="b">
        <v>1</v>
      </c>
      <c r="AG8" s="575">
        <v>0</v>
      </c>
      <c r="AH8" s="575" t="b">
        <v>1</v>
      </c>
      <c r="AI8" s="575">
        <v>0</v>
      </c>
      <c r="AJ8" s="575" t="b">
        <v>1</v>
      </c>
      <c r="AK8" s="570"/>
      <c r="AL8" s="570"/>
    </row>
    <row r="9" spans="1:38" x14ac:dyDescent="0.25">
      <c r="A9" s="571"/>
      <c r="B9" s="429" t="s">
        <v>1336</v>
      </c>
      <c r="C9" s="707">
        <v>62.1</v>
      </c>
      <c r="D9" s="707">
        <v>25.7</v>
      </c>
      <c r="E9" s="707">
        <v>12.2</v>
      </c>
      <c r="F9" s="572"/>
      <c r="G9" s="698">
        <v>2.262</v>
      </c>
      <c r="H9" s="573">
        <v>5.2999999999999999E-2</v>
      </c>
      <c r="I9" s="698">
        <v>0.79100000000000004</v>
      </c>
      <c r="J9" s="574"/>
      <c r="K9" s="698">
        <v>2.2250000000000001</v>
      </c>
      <c r="L9" s="573">
        <v>2.4E-2</v>
      </c>
      <c r="M9" s="698">
        <v>0.77500000000000002</v>
      </c>
      <c r="N9" s="574"/>
      <c r="O9" s="698">
        <v>2.012</v>
      </c>
      <c r="P9" s="573">
        <v>2.7E-2</v>
      </c>
      <c r="Q9" s="698">
        <v>0.72599999999999998</v>
      </c>
      <c r="R9" s="574"/>
      <c r="S9" s="698">
        <v>-3.6999999999999998E-2</v>
      </c>
      <c r="T9" s="573">
        <v>5.8000000000000003E-2</v>
      </c>
      <c r="U9" s="698">
        <v>-4.7E-2</v>
      </c>
      <c r="V9" s="574"/>
      <c r="W9" s="698">
        <v>-0.21299999999999999</v>
      </c>
      <c r="X9" s="573">
        <v>3.5999999999999997E-2</v>
      </c>
      <c r="Y9" s="698">
        <v>-0.28399999999999997</v>
      </c>
      <c r="Z9" s="574"/>
      <c r="AA9" s="698">
        <v>-0.25</v>
      </c>
      <c r="AB9" s="573">
        <v>5.8999999999999997E-2</v>
      </c>
      <c r="AC9" s="698">
        <v>-0.33</v>
      </c>
      <c r="AD9" s="570"/>
      <c r="AE9" s="575">
        <v>0.52400000000000002</v>
      </c>
      <c r="AF9" s="575" t="b">
        <v>0</v>
      </c>
      <c r="AG9" s="575">
        <v>0</v>
      </c>
      <c r="AH9" s="575" t="b">
        <v>1</v>
      </c>
      <c r="AI9" s="575">
        <v>0</v>
      </c>
      <c r="AJ9" s="575" t="b">
        <v>1</v>
      </c>
      <c r="AK9" s="570"/>
      <c r="AL9" s="570"/>
    </row>
    <row r="10" spans="1:38" x14ac:dyDescent="0.25">
      <c r="A10" s="571"/>
      <c r="B10" s="429" t="s">
        <v>1337</v>
      </c>
      <c r="C10" s="707">
        <v>46.400000000000006</v>
      </c>
      <c r="D10" s="707">
        <v>32.800000000000004</v>
      </c>
      <c r="E10" s="707">
        <v>20.8</v>
      </c>
      <c r="F10" s="572"/>
      <c r="G10" s="698">
        <v>2.7120000000000002</v>
      </c>
      <c r="H10" s="573">
        <v>6.5000000000000002E-2</v>
      </c>
      <c r="I10" s="698">
        <v>0.79200000000000004</v>
      </c>
      <c r="J10" s="574"/>
      <c r="K10" s="698">
        <v>2.3740000000000001</v>
      </c>
      <c r="L10" s="573">
        <v>2.3E-2</v>
      </c>
      <c r="M10" s="698">
        <v>0.80100000000000005</v>
      </c>
      <c r="N10" s="574"/>
      <c r="O10" s="698">
        <v>2.2389999999999999</v>
      </c>
      <c r="P10" s="573">
        <v>3.4000000000000002E-2</v>
      </c>
      <c r="Q10" s="698">
        <v>0.78900000000000003</v>
      </c>
      <c r="R10" s="574"/>
      <c r="S10" s="698">
        <v>-0.33800000000000002</v>
      </c>
      <c r="T10" s="573">
        <v>6.9000000000000006E-2</v>
      </c>
      <c r="U10" s="698">
        <v>-0.42399999999999999</v>
      </c>
      <c r="V10" s="574"/>
      <c r="W10" s="698">
        <v>-0.13500000000000001</v>
      </c>
      <c r="X10" s="573">
        <v>4.1000000000000002E-2</v>
      </c>
      <c r="Y10" s="698">
        <v>-0.17</v>
      </c>
      <c r="Z10" s="574"/>
      <c r="AA10" s="698">
        <v>-0.47299999999999998</v>
      </c>
      <c r="AB10" s="573">
        <v>7.2999999999999995E-2</v>
      </c>
      <c r="AC10" s="698">
        <v>-0.59899999999999998</v>
      </c>
      <c r="AD10" s="570"/>
      <c r="AE10" s="575">
        <v>0</v>
      </c>
      <c r="AF10" s="575" t="b">
        <v>1</v>
      </c>
      <c r="AG10" s="575">
        <v>1E-3</v>
      </c>
      <c r="AH10" s="575" t="b">
        <v>1</v>
      </c>
      <c r="AI10" s="575">
        <v>0</v>
      </c>
      <c r="AJ10" s="575" t="b">
        <v>1</v>
      </c>
      <c r="AK10" s="570"/>
      <c r="AL10" s="570"/>
    </row>
    <row r="11" spans="1:38" x14ac:dyDescent="0.25">
      <c r="A11" s="571"/>
      <c r="B11" s="429" t="s">
        <v>1338</v>
      </c>
      <c r="C11" s="707">
        <v>51.7</v>
      </c>
      <c r="D11" s="707">
        <v>28.499999999999996</v>
      </c>
      <c r="E11" s="707">
        <v>19.7</v>
      </c>
      <c r="F11" s="572"/>
      <c r="G11" s="698">
        <v>2.4790000000000001</v>
      </c>
      <c r="H11" s="573">
        <v>4.4999999999999998E-2</v>
      </c>
      <c r="I11" s="698">
        <v>0.82099999999999995</v>
      </c>
      <c r="J11" s="574"/>
      <c r="K11" s="698">
        <v>2.367</v>
      </c>
      <c r="L11" s="573">
        <v>0.02</v>
      </c>
      <c r="M11" s="698">
        <v>0.77800000000000002</v>
      </c>
      <c r="N11" s="574"/>
      <c r="O11" s="698">
        <v>2.2029999999999998</v>
      </c>
      <c r="P11" s="573">
        <v>3.5999999999999997E-2</v>
      </c>
      <c r="Q11" s="698">
        <v>0.78200000000000003</v>
      </c>
      <c r="R11" s="574"/>
      <c r="S11" s="698">
        <v>-0.112</v>
      </c>
      <c r="T11" s="573">
        <v>0.05</v>
      </c>
      <c r="U11" s="698">
        <v>-0.14000000000000001</v>
      </c>
      <c r="V11" s="574"/>
      <c r="W11" s="698">
        <v>-0.16400000000000001</v>
      </c>
      <c r="X11" s="573">
        <v>4.1000000000000002E-2</v>
      </c>
      <c r="Y11" s="698">
        <v>-0.21</v>
      </c>
      <c r="Z11" s="574"/>
      <c r="AA11" s="698">
        <v>-0.27600000000000002</v>
      </c>
      <c r="AB11" s="573">
        <v>5.8000000000000003E-2</v>
      </c>
      <c r="AC11" s="698">
        <v>-0.34499999999999997</v>
      </c>
      <c r="AD11" s="570"/>
      <c r="AE11" s="575">
        <v>2.4E-2</v>
      </c>
      <c r="AF11" s="575" t="b">
        <v>1</v>
      </c>
      <c r="AG11" s="575">
        <v>0</v>
      </c>
      <c r="AH11" s="575" t="b">
        <v>1</v>
      </c>
      <c r="AI11" s="575">
        <v>0</v>
      </c>
      <c r="AJ11" s="575" t="b">
        <v>1</v>
      </c>
      <c r="AK11" s="570"/>
      <c r="AL11" s="570"/>
    </row>
    <row r="12" spans="1:38" x14ac:dyDescent="0.25">
      <c r="A12" s="571"/>
      <c r="B12" s="429" t="s">
        <v>1339</v>
      </c>
      <c r="C12" s="707">
        <v>55.000000000000007</v>
      </c>
      <c r="D12" s="707">
        <v>30</v>
      </c>
      <c r="E12" s="707">
        <v>15</v>
      </c>
      <c r="F12" s="572"/>
      <c r="G12" s="698">
        <v>2.5049999999999999</v>
      </c>
      <c r="H12" s="573">
        <v>7.1999999999999995E-2</v>
      </c>
      <c r="I12" s="698">
        <v>0.82299999999999995</v>
      </c>
      <c r="J12" s="574"/>
      <c r="K12" s="698">
        <v>2.2669999999999999</v>
      </c>
      <c r="L12" s="573">
        <v>2.5999999999999999E-2</v>
      </c>
      <c r="M12" s="698">
        <v>0.80100000000000005</v>
      </c>
      <c r="N12" s="574"/>
      <c r="O12" s="698">
        <v>2.0880000000000001</v>
      </c>
      <c r="P12" s="573">
        <v>2.1999999999999999E-2</v>
      </c>
      <c r="Q12" s="698">
        <v>0.75900000000000001</v>
      </c>
      <c r="R12" s="574"/>
      <c r="S12" s="698">
        <v>-0.23799999999999999</v>
      </c>
      <c r="T12" s="573">
        <v>7.6999999999999999E-2</v>
      </c>
      <c r="U12" s="698">
        <v>-0.29299999999999998</v>
      </c>
      <c r="V12" s="574"/>
      <c r="W12" s="698">
        <v>-0.17899999999999999</v>
      </c>
      <c r="X12" s="573">
        <v>3.4000000000000002E-2</v>
      </c>
      <c r="Y12" s="698">
        <v>-0.22900000000000001</v>
      </c>
      <c r="Z12" s="574"/>
      <c r="AA12" s="698">
        <v>-0.41599999999999998</v>
      </c>
      <c r="AB12" s="573">
        <v>7.4999999999999997E-2</v>
      </c>
      <c r="AC12" s="698">
        <v>-0.52600000000000002</v>
      </c>
      <c r="AD12" s="570"/>
      <c r="AE12" s="575">
        <v>2E-3</v>
      </c>
      <c r="AF12" s="575" t="b">
        <v>1</v>
      </c>
      <c r="AG12" s="575">
        <v>0</v>
      </c>
      <c r="AH12" s="575" t="b">
        <v>1</v>
      </c>
      <c r="AI12" s="575">
        <v>0</v>
      </c>
      <c r="AJ12" s="575" t="b">
        <v>1</v>
      </c>
      <c r="AK12" s="570"/>
      <c r="AL12" s="570"/>
    </row>
    <row r="13" spans="1:38" x14ac:dyDescent="0.25">
      <c r="A13" s="571"/>
      <c r="B13" s="429" t="s">
        <v>1238</v>
      </c>
      <c r="C13" s="707">
        <v>50.4</v>
      </c>
      <c r="D13" s="707">
        <v>30.099999999999998</v>
      </c>
      <c r="E13" s="707">
        <v>19.5</v>
      </c>
      <c r="F13" s="572"/>
      <c r="G13" s="698">
        <v>2.4929999999999999</v>
      </c>
      <c r="H13" s="573">
        <v>7.9000000000000001E-2</v>
      </c>
      <c r="I13" s="698">
        <v>0.86699999999999999</v>
      </c>
      <c r="J13" s="574"/>
      <c r="K13" s="698">
        <v>2.3450000000000002</v>
      </c>
      <c r="L13" s="573">
        <v>4.4999999999999998E-2</v>
      </c>
      <c r="M13" s="698">
        <v>0.83699999999999997</v>
      </c>
      <c r="N13" s="574"/>
      <c r="O13" s="698">
        <v>2.1880000000000002</v>
      </c>
      <c r="P13" s="573">
        <v>4.1000000000000002E-2</v>
      </c>
      <c r="Q13" s="698">
        <v>0.78800000000000003</v>
      </c>
      <c r="R13" s="574"/>
      <c r="S13" s="698">
        <v>-0.14899999999999999</v>
      </c>
      <c r="T13" s="573">
        <v>9.0999999999999998E-2</v>
      </c>
      <c r="U13" s="698">
        <v>-0.17399999999999999</v>
      </c>
      <c r="V13" s="574"/>
      <c r="W13" s="698">
        <v>-0.156</v>
      </c>
      <c r="X13" s="573">
        <v>6.0999999999999999E-2</v>
      </c>
      <c r="Y13" s="698">
        <v>-0.192</v>
      </c>
      <c r="Z13" s="574"/>
      <c r="AA13" s="698">
        <v>-0.30499999999999999</v>
      </c>
      <c r="AB13" s="573">
        <v>8.7999999999999995E-2</v>
      </c>
      <c r="AC13" s="698">
        <v>-0.36799999999999999</v>
      </c>
      <c r="AD13" s="570"/>
      <c r="AE13" s="575">
        <v>0.10199999999999999</v>
      </c>
      <c r="AF13" s="575" t="b">
        <v>0</v>
      </c>
      <c r="AG13" s="575">
        <v>0.01</v>
      </c>
      <c r="AH13" s="575" t="b">
        <v>1</v>
      </c>
      <c r="AI13" s="575">
        <v>1E-3</v>
      </c>
      <c r="AJ13" s="575" t="b">
        <v>1</v>
      </c>
      <c r="AK13" s="570"/>
      <c r="AL13" s="570"/>
    </row>
    <row r="14" spans="1:38" x14ac:dyDescent="0.25">
      <c r="A14" s="571"/>
      <c r="B14" s="429" t="s">
        <v>1218</v>
      </c>
      <c r="C14" s="707">
        <v>54.800000000000004</v>
      </c>
      <c r="D14" s="707">
        <v>29.4</v>
      </c>
      <c r="E14" s="707">
        <v>15.8</v>
      </c>
      <c r="F14" s="572"/>
      <c r="G14" s="698">
        <v>2.4910000000000001</v>
      </c>
      <c r="H14" s="573">
        <v>5.2999999999999999E-2</v>
      </c>
      <c r="I14" s="698">
        <v>0.81499999999999995</v>
      </c>
      <c r="J14" s="574"/>
      <c r="K14" s="698">
        <v>2.2959999999999998</v>
      </c>
      <c r="L14" s="573">
        <v>1.9E-2</v>
      </c>
      <c r="M14" s="698">
        <v>0.77700000000000002</v>
      </c>
      <c r="N14" s="574"/>
      <c r="O14" s="698">
        <v>2.113</v>
      </c>
      <c r="P14" s="573">
        <v>2.5000000000000001E-2</v>
      </c>
      <c r="Q14" s="698">
        <v>0.75800000000000001</v>
      </c>
      <c r="R14" s="574"/>
      <c r="S14" s="698">
        <v>-0.19500000000000001</v>
      </c>
      <c r="T14" s="573">
        <v>5.6000000000000001E-2</v>
      </c>
      <c r="U14" s="698">
        <v>-0.245</v>
      </c>
      <c r="V14" s="574"/>
      <c r="W14" s="698">
        <v>-0.182</v>
      </c>
      <c r="X14" s="573">
        <v>3.1E-2</v>
      </c>
      <c r="Y14" s="698">
        <v>-0.23799999999999999</v>
      </c>
      <c r="Z14" s="574"/>
      <c r="AA14" s="698">
        <v>-0.377</v>
      </c>
      <c r="AB14" s="573">
        <v>5.8000000000000003E-2</v>
      </c>
      <c r="AC14" s="698">
        <v>-0.48</v>
      </c>
      <c r="AD14" s="570"/>
      <c r="AE14" s="575">
        <v>0</v>
      </c>
      <c r="AF14" s="575" t="b">
        <v>1</v>
      </c>
      <c r="AG14" s="575">
        <v>0</v>
      </c>
      <c r="AH14" s="575" t="b">
        <v>1</v>
      </c>
      <c r="AI14" s="575">
        <v>0</v>
      </c>
      <c r="AJ14" s="575" t="b">
        <v>1</v>
      </c>
      <c r="AK14" s="570"/>
      <c r="AL14" s="570"/>
    </row>
    <row r="15" spans="1:38" ht="17.25" x14ac:dyDescent="0.25">
      <c r="A15" s="576" t="s">
        <v>1358</v>
      </c>
      <c r="B15" s="437" t="s">
        <v>1335</v>
      </c>
      <c r="C15" s="708">
        <v>50.5</v>
      </c>
      <c r="D15" s="708">
        <v>30.3</v>
      </c>
      <c r="E15" s="708">
        <v>19.3</v>
      </c>
      <c r="F15" s="577"/>
      <c r="G15" s="704">
        <v>2.335</v>
      </c>
      <c r="H15" s="578">
        <v>3.4000000000000002E-2</v>
      </c>
      <c r="I15" s="704">
        <v>0.85899999999999999</v>
      </c>
      <c r="J15" s="579"/>
      <c r="K15" s="704">
        <v>2.2999999999999998</v>
      </c>
      <c r="L15" s="578">
        <v>2.3E-2</v>
      </c>
      <c r="M15" s="704">
        <v>0.81699999999999995</v>
      </c>
      <c r="N15" s="579"/>
      <c r="O15" s="704">
        <v>2.1800000000000002</v>
      </c>
      <c r="P15" s="578">
        <v>2.1999999999999999E-2</v>
      </c>
      <c r="Q15" s="704">
        <v>0.78900000000000003</v>
      </c>
      <c r="R15" s="579"/>
      <c r="S15" s="704">
        <v>-3.5000000000000003E-2</v>
      </c>
      <c r="T15" s="578">
        <v>4.1000000000000002E-2</v>
      </c>
      <c r="U15" s="704">
        <v>-4.2000000000000003E-2</v>
      </c>
      <c r="V15" s="579"/>
      <c r="W15" s="704">
        <v>-0.12</v>
      </c>
      <c r="X15" s="578">
        <v>3.2000000000000001E-2</v>
      </c>
      <c r="Y15" s="704">
        <v>-0.14899999999999999</v>
      </c>
      <c r="Z15" s="579"/>
      <c r="AA15" s="704">
        <v>-0.155</v>
      </c>
      <c r="AB15" s="578">
        <v>4.1000000000000002E-2</v>
      </c>
      <c r="AC15" s="704">
        <v>-0.188</v>
      </c>
      <c r="AD15" s="570"/>
      <c r="AE15" s="575">
        <v>0.39200000000000002</v>
      </c>
      <c r="AF15" s="575" t="b">
        <v>0</v>
      </c>
      <c r="AG15" s="575">
        <v>0</v>
      </c>
      <c r="AH15" s="575" t="b">
        <v>1</v>
      </c>
      <c r="AI15" s="575">
        <v>0</v>
      </c>
      <c r="AJ15" s="575" t="b">
        <v>1</v>
      </c>
      <c r="AK15" s="570"/>
      <c r="AL15" s="570"/>
    </row>
    <row r="16" spans="1:38" x14ac:dyDescent="0.25">
      <c r="A16" s="576"/>
      <c r="B16" s="437" t="s">
        <v>1336</v>
      </c>
      <c r="C16" s="708">
        <v>56.499999999999993</v>
      </c>
      <c r="D16" s="708">
        <v>27.700000000000003</v>
      </c>
      <c r="E16" s="708">
        <v>15.8</v>
      </c>
      <c r="F16" s="577"/>
      <c r="G16" s="704">
        <v>2.1509999999999998</v>
      </c>
      <c r="H16" s="578">
        <v>3.9E-2</v>
      </c>
      <c r="I16" s="704">
        <v>0.80900000000000005</v>
      </c>
      <c r="J16" s="579"/>
      <c r="K16" s="704">
        <v>2.2480000000000002</v>
      </c>
      <c r="L16" s="578">
        <v>2.8000000000000001E-2</v>
      </c>
      <c r="M16" s="704">
        <v>0.80700000000000005</v>
      </c>
      <c r="N16" s="579"/>
      <c r="O16" s="704">
        <v>2.077</v>
      </c>
      <c r="P16" s="578">
        <v>3.3000000000000002E-2</v>
      </c>
      <c r="Q16" s="704">
        <v>0.77800000000000002</v>
      </c>
      <c r="R16" s="579"/>
      <c r="S16" s="704">
        <v>9.7000000000000003E-2</v>
      </c>
      <c r="T16" s="578">
        <v>4.8000000000000001E-2</v>
      </c>
      <c r="U16" s="704">
        <v>0.12</v>
      </c>
      <c r="V16" s="579"/>
      <c r="W16" s="704">
        <v>-0.17100000000000001</v>
      </c>
      <c r="X16" s="578">
        <v>4.2999999999999997E-2</v>
      </c>
      <c r="Y16" s="704">
        <v>-0.215</v>
      </c>
      <c r="Z16" s="579"/>
      <c r="AA16" s="704">
        <v>-7.2999999999999995E-2</v>
      </c>
      <c r="AB16" s="578">
        <v>5.0999999999999997E-2</v>
      </c>
      <c r="AC16" s="704">
        <v>-9.2999999999999999E-2</v>
      </c>
      <c r="AD16" s="570"/>
      <c r="AE16" s="575">
        <v>4.2000000000000003E-2</v>
      </c>
      <c r="AF16" s="575" t="b">
        <v>1</v>
      </c>
      <c r="AG16" s="575">
        <v>0</v>
      </c>
      <c r="AH16" s="575" t="b">
        <v>1</v>
      </c>
      <c r="AI16" s="575">
        <v>0.14899999999999999</v>
      </c>
      <c r="AJ16" s="575" t="b">
        <v>0</v>
      </c>
      <c r="AK16" s="570"/>
      <c r="AL16" s="570"/>
    </row>
    <row r="17" spans="1:38" x14ac:dyDescent="0.25">
      <c r="A17" s="576"/>
      <c r="B17" s="437" t="s">
        <v>1337</v>
      </c>
      <c r="C17" s="708">
        <v>45.5</v>
      </c>
      <c r="D17" s="708">
        <v>32.4</v>
      </c>
      <c r="E17" s="708">
        <v>22.1</v>
      </c>
      <c r="F17" s="577"/>
      <c r="G17" s="704">
        <v>2.5139999999999998</v>
      </c>
      <c r="H17" s="578">
        <v>4.3999999999999997E-2</v>
      </c>
      <c r="I17" s="704">
        <v>0.86899999999999999</v>
      </c>
      <c r="J17" s="579"/>
      <c r="K17" s="704">
        <v>2.355</v>
      </c>
      <c r="L17" s="578">
        <v>0.03</v>
      </c>
      <c r="M17" s="704">
        <v>0.82499999999999996</v>
      </c>
      <c r="N17" s="579"/>
      <c r="O17" s="704">
        <v>2.2650000000000001</v>
      </c>
      <c r="P17" s="578">
        <v>2.9000000000000001E-2</v>
      </c>
      <c r="Q17" s="704">
        <v>0.78800000000000003</v>
      </c>
      <c r="R17" s="579"/>
      <c r="S17" s="704">
        <v>-0.159</v>
      </c>
      <c r="T17" s="578">
        <v>5.2999999999999999E-2</v>
      </c>
      <c r="U17" s="704">
        <v>-0.187</v>
      </c>
      <c r="V17" s="579"/>
      <c r="W17" s="704">
        <v>-0.09</v>
      </c>
      <c r="X17" s="578">
        <v>4.2000000000000003E-2</v>
      </c>
      <c r="Y17" s="704">
        <v>-0.112</v>
      </c>
      <c r="Z17" s="579"/>
      <c r="AA17" s="704">
        <v>-0.249</v>
      </c>
      <c r="AB17" s="578">
        <v>5.2999999999999999E-2</v>
      </c>
      <c r="AC17" s="704">
        <v>-0.3</v>
      </c>
      <c r="AD17" s="570"/>
      <c r="AE17" s="575">
        <v>3.0000000000000001E-3</v>
      </c>
      <c r="AF17" s="575" t="b">
        <v>1</v>
      </c>
      <c r="AG17" s="575">
        <v>0.03</v>
      </c>
      <c r="AH17" s="575" t="b">
        <v>1</v>
      </c>
      <c r="AI17" s="575">
        <v>0</v>
      </c>
      <c r="AJ17" s="575" t="b">
        <v>1</v>
      </c>
      <c r="AK17" s="570"/>
      <c r="AL17" s="570"/>
    </row>
    <row r="18" spans="1:38" x14ac:dyDescent="0.25">
      <c r="A18" s="576"/>
      <c r="B18" s="437" t="s">
        <v>1338</v>
      </c>
      <c r="C18" s="708">
        <v>47.199999999999996</v>
      </c>
      <c r="D18" s="708">
        <v>33.300000000000004</v>
      </c>
      <c r="E18" s="708">
        <v>19.5</v>
      </c>
      <c r="F18" s="577"/>
      <c r="G18" s="704">
        <v>2.3340000000000001</v>
      </c>
      <c r="H18" s="578">
        <v>0.04</v>
      </c>
      <c r="I18" s="704">
        <v>0.85399999999999998</v>
      </c>
      <c r="J18" s="579"/>
      <c r="K18" s="704">
        <v>2.3260000000000001</v>
      </c>
      <c r="L18" s="578">
        <v>3.1E-2</v>
      </c>
      <c r="M18" s="704">
        <v>0.83099999999999996</v>
      </c>
      <c r="N18" s="579"/>
      <c r="O18" s="704">
        <v>2.218</v>
      </c>
      <c r="P18" s="578">
        <v>3.5000000000000003E-2</v>
      </c>
      <c r="Q18" s="704">
        <v>0.77800000000000002</v>
      </c>
      <c r="R18" s="579"/>
      <c r="S18" s="704">
        <v>-8.0000000000000002E-3</v>
      </c>
      <c r="T18" s="578">
        <v>0.05</v>
      </c>
      <c r="U18" s="704">
        <v>-0.01</v>
      </c>
      <c r="V18" s="579"/>
      <c r="W18" s="704">
        <v>-0.108</v>
      </c>
      <c r="X18" s="578">
        <v>4.7E-2</v>
      </c>
      <c r="Y18" s="704">
        <v>-0.13400000000000001</v>
      </c>
      <c r="Z18" s="579"/>
      <c r="AA18" s="704">
        <v>-0.11600000000000001</v>
      </c>
      <c r="AB18" s="578">
        <v>5.2999999999999999E-2</v>
      </c>
      <c r="AC18" s="704">
        <v>-0.14199999999999999</v>
      </c>
      <c r="AD18" s="570"/>
      <c r="AE18" s="575">
        <v>0.86799999999999999</v>
      </c>
      <c r="AF18" s="575" t="b">
        <v>0</v>
      </c>
      <c r="AG18" s="575">
        <v>2.1999999999999999E-2</v>
      </c>
      <c r="AH18" s="575" t="b">
        <v>1</v>
      </c>
      <c r="AI18" s="575">
        <v>2.9000000000000001E-2</v>
      </c>
      <c r="AJ18" s="575" t="b">
        <v>1</v>
      </c>
      <c r="AK18" s="570"/>
      <c r="AL18" s="570"/>
    </row>
    <row r="19" spans="1:38" x14ac:dyDescent="0.25">
      <c r="A19" s="576"/>
      <c r="B19" s="437" t="s">
        <v>1339</v>
      </c>
      <c r="C19" s="708">
        <v>52.900000000000006</v>
      </c>
      <c r="D19" s="708">
        <v>28.199999999999996</v>
      </c>
      <c r="E19" s="708">
        <v>18.899999999999999</v>
      </c>
      <c r="F19" s="577"/>
      <c r="G19" s="704">
        <v>2.335</v>
      </c>
      <c r="H19" s="578">
        <v>4.2999999999999997E-2</v>
      </c>
      <c r="I19" s="704">
        <v>0.86399999999999999</v>
      </c>
      <c r="J19" s="579"/>
      <c r="K19" s="704">
        <v>2.2770000000000001</v>
      </c>
      <c r="L19" s="578">
        <v>2.7E-2</v>
      </c>
      <c r="M19" s="704">
        <v>0.80700000000000005</v>
      </c>
      <c r="N19" s="579"/>
      <c r="O19" s="704">
        <v>2.15</v>
      </c>
      <c r="P19" s="578">
        <v>3.1E-2</v>
      </c>
      <c r="Q19" s="704">
        <v>0.79600000000000004</v>
      </c>
      <c r="R19" s="579"/>
      <c r="S19" s="704">
        <v>-5.8000000000000003E-2</v>
      </c>
      <c r="T19" s="578">
        <v>5.0999999999999997E-2</v>
      </c>
      <c r="U19" s="704">
        <v>-6.9000000000000006E-2</v>
      </c>
      <c r="V19" s="579"/>
      <c r="W19" s="704">
        <v>-0.127</v>
      </c>
      <c r="X19" s="578">
        <v>4.1000000000000002E-2</v>
      </c>
      <c r="Y19" s="704">
        <v>-0.159</v>
      </c>
      <c r="Z19" s="579"/>
      <c r="AA19" s="704">
        <v>-0.186</v>
      </c>
      <c r="AB19" s="578">
        <v>5.2999999999999999E-2</v>
      </c>
      <c r="AC19" s="704">
        <v>-0.223</v>
      </c>
      <c r="AD19" s="570"/>
      <c r="AE19" s="575">
        <v>0.252</v>
      </c>
      <c r="AF19" s="575" t="b">
        <v>0</v>
      </c>
      <c r="AG19" s="575">
        <v>2E-3</v>
      </c>
      <c r="AH19" s="575" t="b">
        <v>1</v>
      </c>
      <c r="AI19" s="575">
        <v>0</v>
      </c>
      <c r="AJ19" s="575" t="b">
        <v>1</v>
      </c>
      <c r="AK19" s="570"/>
      <c r="AL19" s="570"/>
    </row>
    <row r="20" spans="1:38" x14ac:dyDescent="0.25">
      <c r="A20" s="576"/>
      <c r="B20" s="437" t="s">
        <v>1238</v>
      </c>
      <c r="C20" s="708">
        <v>42.699999999999996</v>
      </c>
      <c r="D20" s="708">
        <v>28.9</v>
      </c>
      <c r="E20" s="708">
        <v>28.4</v>
      </c>
      <c r="F20" s="577"/>
      <c r="G20" s="704">
        <v>2.3260000000000001</v>
      </c>
      <c r="H20" s="578">
        <v>6.2E-2</v>
      </c>
      <c r="I20" s="704">
        <v>0.86199999999999999</v>
      </c>
      <c r="J20" s="579"/>
      <c r="K20" s="704">
        <v>2.3410000000000002</v>
      </c>
      <c r="L20" s="578">
        <v>4.3999999999999997E-2</v>
      </c>
      <c r="M20" s="704">
        <v>0.83799999999999997</v>
      </c>
      <c r="N20" s="579"/>
      <c r="O20" s="704">
        <v>2.3479999999999999</v>
      </c>
      <c r="P20" s="578">
        <v>5.5E-2</v>
      </c>
      <c r="Q20" s="704">
        <v>0.873</v>
      </c>
      <c r="R20" s="579"/>
      <c r="S20" s="704">
        <v>1.6E-2</v>
      </c>
      <c r="T20" s="578">
        <v>7.5999999999999998E-2</v>
      </c>
      <c r="U20" s="704">
        <v>1.7999999999999999E-2</v>
      </c>
      <c r="V20" s="579"/>
      <c r="W20" s="704">
        <v>7.0000000000000001E-3</v>
      </c>
      <c r="X20" s="578">
        <v>7.0000000000000007E-2</v>
      </c>
      <c r="Y20" s="704">
        <v>8.0000000000000002E-3</v>
      </c>
      <c r="Z20" s="579"/>
      <c r="AA20" s="704">
        <v>2.3E-2</v>
      </c>
      <c r="AB20" s="578">
        <v>8.3000000000000004E-2</v>
      </c>
      <c r="AC20" s="704">
        <v>2.5999999999999999E-2</v>
      </c>
      <c r="AD20" s="570"/>
      <c r="AE20" s="575">
        <v>0.83599999999999997</v>
      </c>
      <c r="AF20" s="575" t="b">
        <v>0</v>
      </c>
      <c r="AG20" s="575">
        <v>0.92200000000000004</v>
      </c>
      <c r="AH20" s="575" t="b">
        <v>0</v>
      </c>
      <c r="AI20" s="575">
        <v>0.78500000000000003</v>
      </c>
      <c r="AJ20" s="575" t="b">
        <v>0</v>
      </c>
      <c r="AK20" s="570"/>
      <c r="AL20" s="570"/>
    </row>
    <row r="21" spans="1:38" x14ac:dyDescent="0.25">
      <c r="A21" s="576"/>
      <c r="B21" s="437" t="s">
        <v>1218</v>
      </c>
      <c r="C21" s="708">
        <v>52.6</v>
      </c>
      <c r="D21" s="708">
        <v>30.5</v>
      </c>
      <c r="E21" s="708">
        <v>16.900000000000002</v>
      </c>
      <c r="F21" s="577"/>
      <c r="G21" s="704">
        <v>2.3359999999999999</v>
      </c>
      <c r="H21" s="578">
        <v>3.7999999999999999E-2</v>
      </c>
      <c r="I21" s="704">
        <v>0.85599999999999998</v>
      </c>
      <c r="J21" s="579"/>
      <c r="K21" s="704">
        <v>2.2949999999999999</v>
      </c>
      <c r="L21" s="578">
        <v>2.4E-2</v>
      </c>
      <c r="M21" s="704">
        <v>0.81399999999999995</v>
      </c>
      <c r="N21" s="579"/>
      <c r="O21" s="704">
        <v>2.133</v>
      </c>
      <c r="P21" s="578">
        <v>2.3E-2</v>
      </c>
      <c r="Q21" s="704">
        <v>0.75800000000000001</v>
      </c>
      <c r="R21" s="579"/>
      <c r="S21" s="704">
        <v>-4.1000000000000002E-2</v>
      </c>
      <c r="T21" s="578">
        <v>4.4999999999999998E-2</v>
      </c>
      <c r="U21" s="704">
        <v>-4.9000000000000002E-2</v>
      </c>
      <c r="V21" s="579"/>
      <c r="W21" s="704">
        <v>-0.16200000000000001</v>
      </c>
      <c r="X21" s="578">
        <v>3.3000000000000002E-2</v>
      </c>
      <c r="Y21" s="704">
        <v>-0.20599999999999999</v>
      </c>
      <c r="Z21" s="579"/>
      <c r="AA21" s="704">
        <v>-0.20300000000000001</v>
      </c>
      <c r="AB21" s="578">
        <v>4.4999999999999998E-2</v>
      </c>
      <c r="AC21" s="704">
        <v>-0.251</v>
      </c>
      <c r="AD21" s="570"/>
      <c r="AE21" s="575">
        <v>0.36</v>
      </c>
      <c r="AF21" s="575" t="b">
        <v>0</v>
      </c>
      <c r="AG21" s="575">
        <v>0</v>
      </c>
      <c r="AH21" s="575" t="b">
        <v>1</v>
      </c>
      <c r="AI21" s="575">
        <v>0</v>
      </c>
      <c r="AJ21" s="575" t="b">
        <v>1</v>
      </c>
      <c r="AK21" s="570"/>
      <c r="AL21" s="570"/>
    </row>
    <row r="22" spans="1:38" ht="17.25" x14ac:dyDescent="0.25">
      <c r="A22" s="571" t="s">
        <v>1359</v>
      </c>
      <c r="B22" s="429" t="s">
        <v>1335</v>
      </c>
      <c r="C22" s="707">
        <v>52.300000000000004</v>
      </c>
      <c r="D22" s="707">
        <v>28.000000000000004</v>
      </c>
      <c r="E22" s="707">
        <v>19.7</v>
      </c>
      <c r="F22" s="572"/>
      <c r="G22" s="698" t="s">
        <v>1239</v>
      </c>
      <c r="H22" s="573" t="s">
        <v>1239</v>
      </c>
      <c r="I22" s="698" t="s">
        <v>1239</v>
      </c>
      <c r="J22" s="574"/>
      <c r="K22" s="698">
        <v>2.3159999999999998</v>
      </c>
      <c r="L22" s="573">
        <v>1.7000000000000001E-2</v>
      </c>
      <c r="M22" s="698">
        <v>0.79500000000000004</v>
      </c>
      <c r="N22" s="574"/>
      <c r="O22" s="698">
        <v>2.177</v>
      </c>
      <c r="P22" s="573">
        <v>2.1999999999999999E-2</v>
      </c>
      <c r="Q22" s="698">
        <v>0.80400000000000005</v>
      </c>
      <c r="R22" s="574"/>
      <c r="S22" s="698" t="s">
        <v>1239</v>
      </c>
      <c r="T22" s="573" t="s">
        <v>1239</v>
      </c>
      <c r="U22" s="698" t="s">
        <v>1239</v>
      </c>
      <c r="V22" s="574"/>
      <c r="W22" s="698">
        <v>-0.13800000000000001</v>
      </c>
      <c r="X22" s="573">
        <v>2.8000000000000001E-2</v>
      </c>
      <c r="Y22" s="698">
        <v>-0.17299999999999999</v>
      </c>
      <c r="Z22" s="574"/>
      <c r="AA22" s="698" t="s">
        <v>1239</v>
      </c>
      <c r="AB22" s="573" t="s">
        <v>1239</v>
      </c>
      <c r="AC22" s="698" t="s">
        <v>1239</v>
      </c>
      <c r="AD22" s="570"/>
      <c r="AE22" s="575">
        <v>0</v>
      </c>
      <c r="AF22" s="575" t="b">
        <v>1</v>
      </c>
      <c r="AG22" s="575">
        <v>0</v>
      </c>
      <c r="AH22" s="575" t="b">
        <v>1</v>
      </c>
      <c r="AI22" s="575">
        <v>0</v>
      </c>
      <c r="AJ22" s="575" t="b">
        <v>1</v>
      </c>
      <c r="AK22" s="570"/>
      <c r="AL22" s="570"/>
    </row>
    <row r="23" spans="1:38" x14ac:dyDescent="0.25">
      <c r="A23" s="571"/>
      <c r="B23" s="429" t="s">
        <v>1336</v>
      </c>
      <c r="C23" s="707">
        <v>59</v>
      </c>
      <c r="D23" s="707">
        <v>25.4</v>
      </c>
      <c r="E23" s="707">
        <v>15.6</v>
      </c>
      <c r="F23" s="572"/>
      <c r="G23" s="698" t="s">
        <v>1239</v>
      </c>
      <c r="H23" s="573" t="s">
        <v>1239</v>
      </c>
      <c r="I23" s="698" t="s">
        <v>1239</v>
      </c>
      <c r="J23" s="574"/>
      <c r="K23" s="698">
        <v>2.2200000000000002</v>
      </c>
      <c r="L23" s="573">
        <v>2.3E-2</v>
      </c>
      <c r="M23" s="698">
        <v>0.79</v>
      </c>
      <c r="N23" s="574"/>
      <c r="O23" s="698">
        <v>2.0579999999999998</v>
      </c>
      <c r="P23" s="573">
        <v>3.1E-2</v>
      </c>
      <c r="Q23" s="698">
        <v>0.76400000000000001</v>
      </c>
      <c r="R23" s="574"/>
      <c r="S23" s="698" t="s">
        <v>1239</v>
      </c>
      <c r="T23" s="573" t="s">
        <v>1239</v>
      </c>
      <c r="U23" s="698" t="s">
        <v>1239</v>
      </c>
      <c r="V23" s="574"/>
      <c r="W23" s="698">
        <v>-0.16200000000000001</v>
      </c>
      <c r="X23" s="573">
        <v>3.9E-2</v>
      </c>
      <c r="Y23" s="698">
        <v>-0.20799999999999999</v>
      </c>
      <c r="Z23" s="574"/>
      <c r="AA23" s="698" t="s">
        <v>1239</v>
      </c>
      <c r="AB23" s="573" t="s">
        <v>1239</v>
      </c>
      <c r="AC23" s="698" t="s">
        <v>1239</v>
      </c>
      <c r="AD23" s="570"/>
      <c r="AE23" s="575">
        <v>6.4000000000000001E-2</v>
      </c>
      <c r="AF23" s="575" t="b">
        <v>0</v>
      </c>
      <c r="AG23" s="575">
        <v>0</v>
      </c>
      <c r="AH23" s="575" t="b">
        <v>1</v>
      </c>
      <c r="AI23" s="575">
        <v>0</v>
      </c>
      <c r="AJ23" s="575" t="b">
        <v>1</v>
      </c>
      <c r="AK23" s="570"/>
      <c r="AL23" s="570"/>
    </row>
    <row r="24" spans="1:38" x14ac:dyDescent="0.25">
      <c r="A24" s="571"/>
      <c r="B24" s="429" t="s">
        <v>1337</v>
      </c>
      <c r="C24" s="707">
        <v>46.400000000000006</v>
      </c>
      <c r="D24" s="707">
        <v>30.2</v>
      </c>
      <c r="E24" s="707">
        <v>23.3</v>
      </c>
      <c r="F24" s="572"/>
      <c r="G24" s="698" t="s">
        <v>1239</v>
      </c>
      <c r="H24" s="573" t="s">
        <v>1239</v>
      </c>
      <c r="I24" s="698" t="s">
        <v>1239</v>
      </c>
      <c r="J24" s="574"/>
      <c r="K24" s="698">
        <v>2.41</v>
      </c>
      <c r="L24" s="573">
        <v>2.3E-2</v>
      </c>
      <c r="M24" s="698">
        <v>0.78900000000000003</v>
      </c>
      <c r="N24" s="574"/>
      <c r="O24" s="698">
        <v>2.282</v>
      </c>
      <c r="P24" s="573">
        <v>2.5000000000000001E-2</v>
      </c>
      <c r="Q24" s="698">
        <v>0.82299999999999995</v>
      </c>
      <c r="R24" s="574"/>
      <c r="S24" s="698" t="s">
        <v>1239</v>
      </c>
      <c r="T24" s="573" t="s">
        <v>1239</v>
      </c>
      <c r="U24" s="698" t="s">
        <v>1239</v>
      </c>
      <c r="V24" s="574"/>
      <c r="W24" s="698">
        <v>-0.127</v>
      </c>
      <c r="X24" s="573">
        <v>3.4000000000000002E-2</v>
      </c>
      <c r="Y24" s="698">
        <v>-0.158</v>
      </c>
      <c r="Z24" s="574"/>
      <c r="AA24" s="698" t="s">
        <v>1239</v>
      </c>
      <c r="AB24" s="573" t="s">
        <v>1239</v>
      </c>
      <c r="AC24" s="698" t="s">
        <v>1239</v>
      </c>
      <c r="AD24" s="570"/>
      <c r="AE24" s="575">
        <v>0</v>
      </c>
      <c r="AF24" s="575" t="b">
        <v>1</v>
      </c>
      <c r="AG24" s="575">
        <v>0</v>
      </c>
      <c r="AH24" s="575" t="b">
        <v>1</v>
      </c>
      <c r="AI24" s="575">
        <v>0</v>
      </c>
      <c r="AJ24" s="575" t="b">
        <v>1</v>
      </c>
      <c r="AK24" s="570"/>
      <c r="AL24" s="570"/>
    </row>
    <row r="25" spans="1:38" x14ac:dyDescent="0.25">
      <c r="A25" s="571"/>
      <c r="B25" s="429" t="s">
        <v>1338</v>
      </c>
      <c r="C25" s="707">
        <v>47</v>
      </c>
      <c r="D25" s="707">
        <v>29.4</v>
      </c>
      <c r="E25" s="707">
        <v>23.5</v>
      </c>
      <c r="F25" s="572"/>
      <c r="G25" s="698" t="s">
        <v>1239</v>
      </c>
      <c r="H25" s="573" t="s">
        <v>1239</v>
      </c>
      <c r="I25" s="698" t="s">
        <v>1239</v>
      </c>
      <c r="J25" s="574"/>
      <c r="K25" s="698">
        <v>2.3860000000000001</v>
      </c>
      <c r="L25" s="573">
        <v>2.5000000000000001E-2</v>
      </c>
      <c r="M25" s="698">
        <v>0.79</v>
      </c>
      <c r="N25" s="574"/>
      <c r="O25" s="698">
        <v>2.2770000000000001</v>
      </c>
      <c r="P25" s="573">
        <v>3.2000000000000001E-2</v>
      </c>
      <c r="Q25" s="698">
        <v>0.82</v>
      </c>
      <c r="R25" s="574"/>
      <c r="S25" s="698" t="s">
        <v>1239</v>
      </c>
      <c r="T25" s="573" t="s">
        <v>1239</v>
      </c>
      <c r="U25" s="698" t="s">
        <v>1239</v>
      </c>
      <c r="V25" s="574"/>
      <c r="W25" s="698">
        <v>-0.109</v>
      </c>
      <c r="X25" s="573">
        <v>4.1000000000000002E-2</v>
      </c>
      <c r="Y25" s="698">
        <v>-0.13500000000000001</v>
      </c>
      <c r="Z25" s="574"/>
      <c r="AA25" s="698" t="s">
        <v>1239</v>
      </c>
      <c r="AB25" s="573" t="s">
        <v>1239</v>
      </c>
      <c r="AC25" s="698" t="s">
        <v>1239</v>
      </c>
      <c r="AD25" s="570"/>
      <c r="AE25" s="575">
        <v>2.1000000000000001E-2</v>
      </c>
      <c r="AF25" s="575" t="b">
        <v>1</v>
      </c>
      <c r="AG25" s="575">
        <v>8.0000000000000002E-3</v>
      </c>
      <c r="AH25" s="575" t="b">
        <v>1</v>
      </c>
      <c r="AI25" s="575">
        <v>0</v>
      </c>
      <c r="AJ25" s="575" t="b">
        <v>1</v>
      </c>
      <c r="AK25" s="570"/>
      <c r="AL25" s="570"/>
    </row>
    <row r="26" spans="1:38" x14ac:dyDescent="0.25">
      <c r="A26" s="571"/>
      <c r="B26" s="429" t="s">
        <v>1339</v>
      </c>
      <c r="C26" s="707">
        <v>56.100000000000009</v>
      </c>
      <c r="D26" s="707">
        <v>26.900000000000002</v>
      </c>
      <c r="E26" s="707">
        <v>17</v>
      </c>
      <c r="F26" s="572"/>
      <c r="G26" s="698" t="s">
        <v>1239</v>
      </c>
      <c r="H26" s="573" t="s">
        <v>1239</v>
      </c>
      <c r="I26" s="698" t="s">
        <v>1239</v>
      </c>
      <c r="J26" s="574"/>
      <c r="K26" s="698">
        <v>2.2709999999999999</v>
      </c>
      <c r="L26" s="573">
        <v>2.1000000000000001E-2</v>
      </c>
      <c r="M26" s="698">
        <v>0.79800000000000004</v>
      </c>
      <c r="N26" s="574"/>
      <c r="O26" s="698">
        <v>2.105</v>
      </c>
      <c r="P26" s="573">
        <v>2.7E-2</v>
      </c>
      <c r="Q26" s="698">
        <v>0.78500000000000003</v>
      </c>
      <c r="R26" s="574"/>
      <c r="S26" s="698" t="s">
        <v>1239</v>
      </c>
      <c r="T26" s="573" t="s">
        <v>1239</v>
      </c>
      <c r="U26" s="698" t="s">
        <v>1239</v>
      </c>
      <c r="V26" s="574"/>
      <c r="W26" s="698">
        <v>-0.16600000000000001</v>
      </c>
      <c r="X26" s="573">
        <v>3.4000000000000002E-2</v>
      </c>
      <c r="Y26" s="698">
        <v>-0.21</v>
      </c>
      <c r="Z26" s="574"/>
      <c r="AA26" s="698" t="s">
        <v>1239</v>
      </c>
      <c r="AB26" s="573" t="s">
        <v>1239</v>
      </c>
      <c r="AC26" s="698" t="s">
        <v>1239</v>
      </c>
      <c r="AD26" s="570"/>
      <c r="AE26" s="575">
        <v>0</v>
      </c>
      <c r="AF26" s="575" t="b">
        <v>1</v>
      </c>
      <c r="AG26" s="575">
        <v>0</v>
      </c>
      <c r="AH26" s="575" t="b">
        <v>1</v>
      </c>
      <c r="AI26" s="575">
        <v>0</v>
      </c>
      <c r="AJ26" s="575" t="b">
        <v>1</v>
      </c>
      <c r="AK26" s="570"/>
      <c r="AL26" s="570"/>
    </row>
    <row r="27" spans="1:38" x14ac:dyDescent="0.25">
      <c r="A27" s="571"/>
      <c r="B27" s="429" t="s">
        <v>1238</v>
      </c>
      <c r="C27" s="707">
        <v>49.1</v>
      </c>
      <c r="D27" s="707">
        <v>28.7</v>
      </c>
      <c r="E27" s="707">
        <v>22.2</v>
      </c>
      <c r="F27" s="572"/>
      <c r="G27" s="698" t="s">
        <v>1239</v>
      </c>
      <c r="H27" s="573" t="s">
        <v>1239</v>
      </c>
      <c r="I27" s="698" t="s">
        <v>1239</v>
      </c>
      <c r="J27" s="574"/>
      <c r="K27" s="698">
        <v>2.355</v>
      </c>
      <c r="L27" s="573">
        <v>2.4E-2</v>
      </c>
      <c r="M27" s="698">
        <v>0.81699999999999995</v>
      </c>
      <c r="N27" s="574"/>
      <c r="O27" s="698">
        <v>2.238</v>
      </c>
      <c r="P27" s="573">
        <v>3.3000000000000002E-2</v>
      </c>
      <c r="Q27" s="698">
        <v>0.82199999999999995</v>
      </c>
      <c r="R27" s="574"/>
      <c r="S27" s="698" t="s">
        <v>1239</v>
      </c>
      <c r="T27" s="573" t="s">
        <v>1239</v>
      </c>
      <c r="U27" s="698" t="s">
        <v>1239</v>
      </c>
      <c r="V27" s="574"/>
      <c r="W27" s="698">
        <v>-0.11700000000000001</v>
      </c>
      <c r="X27" s="573">
        <v>4.1000000000000002E-2</v>
      </c>
      <c r="Y27" s="698">
        <v>-0.14299999999999999</v>
      </c>
      <c r="Z27" s="574"/>
      <c r="AA27" s="698" t="s">
        <v>1239</v>
      </c>
      <c r="AB27" s="573" t="s">
        <v>1239</v>
      </c>
      <c r="AC27" s="698" t="s">
        <v>1239</v>
      </c>
      <c r="AD27" s="570"/>
      <c r="AE27" s="575">
        <v>2.8000000000000001E-2</v>
      </c>
      <c r="AF27" s="575" t="b">
        <v>1</v>
      </c>
      <c r="AG27" s="575">
        <v>4.0000000000000001E-3</v>
      </c>
      <c r="AH27" s="575" t="b">
        <v>1</v>
      </c>
      <c r="AI27" s="575">
        <v>0</v>
      </c>
      <c r="AJ27" s="575" t="b">
        <v>1</v>
      </c>
      <c r="AK27" s="570"/>
      <c r="AL27" s="570"/>
    </row>
    <row r="28" spans="1:38" x14ac:dyDescent="0.25">
      <c r="A28" s="571"/>
      <c r="B28" s="429" t="s">
        <v>1218</v>
      </c>
      <c r="C28" s="707">
        <v>54.2</v>
      </c>
      <c r="D28" s="707">
        <v>27.700000000000003</v>
      </c>
      <c r="E28" s="707">
        <v>18.099999999999998</v>
      </c>
      <c r="F28" s="572"/>
      <c r="G28" s="698" t="s">
        <v>1239</v>
      </c>
      <c r="H28" s="573" t="s">
        <v>1239</v>
      </c>
      <c r="I28" s="698" t="s">
        <v>1239</v>
      </c>
      <c r="J28" s="574"/>
      <c r="K28" s="698">
        <v>2.3119999999999998</v>
      </c>
      <c r="L28" s="573">
        <v>2.1000000000000001E-2</v>
      </c>
      <c r="M28" s="698">
        <v>0.78700000000000003</v>
      </c>
      <c r="N28" s="574"/>
      <c r="O28" s="698">
        <v>2.1379999999999999</v>
      </c>
      <c r="P28" s="573">
        <v>2.7E-2</v>
      </c>
      <c r="Q28" s="698">
        <v>0.78100000000000003</v>
      </c>
      <c r="R28" s="574"/>
      <c r="S28" s="698" t="s">
        <v>1239</v>
      </c>
      <c r="T28" s="573" t="s">
        <v>1239</v>
      </c>
      <c r="U28" s="698" t="s">
        <v>1239</v>
      </c>
      <c r="V28" s="574"/>
      <c r="W28" s="698">
        <v>-0.17399999999999999</v>
      </c>
      <c r="X28" s="573">
        <v>3.5000000000000003E-2</v>
      </c>
      <c r="Y28" s="698">
        <v>-0.222</v>
      </c>
      <c r="Z28" s="574"/>
      <c r="AA28" s="698" t="s">
        <v>1239</v>
      </c>
      <c r="AB28" s="573" t="s">
        <v>1239</v>
      </c>
      <c r="AC28" s="698" t="s">
        <v>1239</v>
      </c>
      <c r="AD28" s="570"/>
      <c r="AE28" s="575">
        <v>0</v>
      </c>
      <c r="AF28" s="575" t="b">
        <v>1</v>
      </c>
      <c r="AG28" s="575">
        <v>0</v>
      </c>
      <c r="AH28" s="575" t="b">
        <v>1</v>
      </c>
      <c r="AI28" s="575">
        <v>0</v>
      </c>
      <c r="AJ28" s="575" t="b">
        <v>1</v>
      </c>
      <c r="AK28" s="570"/>
      <c r="AL28" s="570"/>
    </row>
    <row r="29" spans="1:38" x14ac:dyDescent="0.25">
      <c r="A29" s="576" t="s">
        <v>18</v>
      </c>
      <c r="B29" s="437" t="s">
        <v>1335</v>
      </c>
      <c r="C29" s="708">
        <v>58.4</v>
      </c>
      <c r="D29" s="708">
        <v>27.400000000000002</v>
      </c>
      <c r="E29" s="708">
        <v>14.2</v>
      </c>
      <c r="F29" s="577"/>
      <c r="G29" s="704">
        <v>2.4329999999999998</v>
      </c>
      <c r="H29" s="578">
        <v>3.9E-2</v>
      </c>
      <c r="I29" s="704">
        <v>0.78800000000000003</v>
      </c>
      <c r="J29" s="579"/>
      <c r="K29" s="704">
        <v>2.2480000000000002</v>
      </c>
      <c r="L29" s="578">
        <v>2.8000000000000001E-2</v>
      </c>
      <c r="M29" s="704">
        <v>0.78</v>
      </c>
      <c r="N29" s="579"/>
      <c r="O29" s="704">
        <v>2.0470000000000002</v>
      </c>
      <c r="P29" s="578">
        <v>2.5000000000000001E-2</v>
      </c>
      <c r="Q29" s="704">
        <v>0.74199999999999999</v>
      </c>
      <c r="R29" s="579"/>
      <c r="S29" s="704">
        <v>-0.185</v>
      </c>
      <c r="T29" s="578">
        <v>4.8000000000000001E-2</v>
      </c>
      <c r="U29" s="704">
        <v>-0.23599999999999999</v>
      </c>
      <c r="V29" s="579"/>
      <c r="W29" s="704">
        <v>-0.20100000000000001</v>
      </c>
      <c r="X29" s="578">
        <v>3.6999999999999998E-2</v>
      </c>
      <c r="Y29" s="704">
        <v>-0.26400000000000001</v>
      </c>
      <c r="Z29" s="579"/>
      <c r="AA29" s="704">
        <v>-0.38600000000000001</v>
      </c>
      <c r="AB29" s="578">
        <v>4.5999999999999999E-2</v>
      </c>
      <c r="AC29" s="704">
        <v>-0.504</v>
      </c>
      <c r="AD29" s="570"/>
      <c r="AE29" s="575">
        <v>0</v>
      </c>
      <c r="AF29" s="575" t="b">
        <v>1</v>
      </c>
      <c r="AG29" s="575">
        <v>0</v>
      </c>
      <c r="AH29" s="575" t="b">
        <v>1</v>
      </c>
      <c r="AI29" s="575">
        <v>0</v>
      </c>
      <c r="AJ29" s="575" t="b">
        <v>1</v>
      </c>
      <c r="AK29" s="570"/>
      <c r="AL29" s="570"/>
    </row>
    <row r="30" spans="1:38" x14ac:dyDescent="0.25">
      <c r="A30" s="576"/>
      <c r="B30" s="437" t="s">
        <v>1336</v>
      </c>
      <c r="C30" s="708">
        <v>64.3</v>
      </c>
      <c r="D30" s="708">
        <v>25.7</v>
      </c>
      <c r="E30" s="708">
        <v>10</v>
      </c>
      <c r="F30" s="577"/>
      <c r="G30" s="704">
        <v>2.25</v>
      </c>
      <c r="H30" s="578">
        <v>4.4999999999999998E-2</v>
      </c>
      <c r="I30" s="704">
        <v>0.752</v>
      </c>
      <c r="J30" s="579"/>
      <c r="K30" s="704">
        <v>2.173</v>
      </c>
      <c r="L30" s="578">
        <v>3.6999999999999998E-2</v>
      </c>
      <c r="M30" s="704">
        <v>0.76700000000000002</v>
      </c>
      <c r="N30" s="579"/>
      <c r="O30" s="704">
        <v>1.9510000000000001</v>
      </c>
      <c r="P30" s="578">
        <v>3.3000000000000002E-2</v>
      </c>
      <c r="Q30" s="704">
        <v>0.68600000000000005</v>
      </c>
      <c r="R30" s="579"/>
      <c r="S30" s="704">
        <v>-7.5999999999999998E-2</v>
      </c>
      <c r="T30" s="578">
        <v>5.8000000000000003E-2</v>
      </c>
      <c r="U30" s="704">
        <v>-0.10100000000000001</v>
      </c>
      <c r="V30" s="579"/>
      <c r="W30" s="704">
        <v>-0.222</v>
      </c>
      <c r="X30" s="578">
        <v>0.05</v>
      </c>
      <c r="Y30" s="704">
        <v>-0.30499999999999999</v>
      </c>
      <c r="Z30" s="579"/>
      <c r="AA30" s="704">
        <v>-0.29799999999999999</v>
      </c>
      <c r="AB30" s="578">
        <v>5.6000000000000001E-2</v>
      </c>
      <c r="AC30" s="704">
        <v>-0.41499999999999998</v>
      </c>
      <c r="AD30" s="570"/>
      <c r="AE30" s="575">
        <v>0.187</v>
      </c>
      <c r="AF30" s="575" t="b">
        <v>0</v>
      </c>
      <c r="AG30" s="575">
        <v>0</v>
      </c>
      <c r="AH30" s="575" t="b">
        <v>1</v>
      </c>
      <c r="AI30" s="575">
        <v>0</v>
      </c>
      <c r="AJ30" s="575" t="b">
        <v>1</v>
      </c>
      <c r="AK30" s="570"/>
      <c r="AL30" s="570"/>
    </row>
    <row r="31" spans="1:38" x14ac:dyDescent="0.25">
      <c r="A31" s="576"/>
      <c r="B31" s="437" t="s">
        <v>1337</v>
      </c>
      <c r="C31" s="708">
        <v>53.5</v>
      </c>
      <c r="D31" s="708">
        <v>28.7</v>
      </c>
      <c r="E31" s="708">
        <v>17.8</v>
      </c>
      <c r="F31" s="577"/>
      <c r="G31" s="704">
        <v>2.601</v>
      </c>
      <c r="H31" s="578">
        <v>4.7E-2</v>
      </c>
      <c r="I31" s="704">
        <v>0.78400000000000003</v>
      </c>
      <c r="J31" s="579"/>
      <c r="K31" s="704">
        <v>2.3140000000000001</v>
      </c>
      <c r="L31" s="578">
        <v>3.5000000000000003E-2</v>
      </c>
      <c r="M31" s="704">
        <v>0.78600000000000003</v>
      </c>
      <c r="N31" s="579"/>
      <c r="O31" s="704">
        <v>2.1280000000000001</v>
      </c>
      <c r="P31" s="578">
        <v>3.5000000000000003E-2</v>
      </c>
      <c r="Q31" s="704">
        <v>0.77700000000000002</v>
      </c>
      <c r="R31" s="579"/>
      <c r="S31" s="704">
        <v>-0.28799999999999998</v>
      </c>
      <c r="T31" s="578">
        <v>5.8000000000000003E-2</v>
      </c>
      <c r="U31" s="704">
        <v>-0.36699999999999999</v>
      </c>
      <c r="V31" s="579"/>
      <c r="W31" s="704">
        <v>-0.186</v>
      </c>
      <c r="X31" s="578">
        <v>4.9000000000000002E-2</v>
      </c>
      <c r="Y31" s="704">
        <v>-0.23799999999999999</v>
      </c>
      <c r="Z31" s="579"/>
      <c r="AA31" s="704">
        <v>-0.47399999999999998</v>
      </c>
      <c r="AB31" s="578">
        <v>5.8999999999999997E-2</v>
      </c>
      <c r="AC31" s="704">
        <v>-0.60699999999999998</v>
      </c>
      <c r="AD31" s="570"/>
      <c r="AE31" s="575">
        <v>0</v>
      </c>
      <c r="AF31" s="575" t="b">
        <v>1</v>
      </c>
      <c r="AG31" s="575">
        <v>0</v>
      </c>
      <c r="AH31" s="575" t="b">
        <v>1</v>
      </c>
      <c r="AI31" s="575">
        <v>0</v>
      </c>
      <c r="AJ31" s="575" t="b">
        <v>1</v>
      </c>
      <c r="AK31" s="570"/>
      <c r="AL31" s="570"/>
    </row>
    <row r="32" spans="1:38" x14ac:dyDescent="0.25">
      <c r="A32" s="576"/>
      <c r="B32" s="437" t="s">
        <v>1338</v>
      </c>
      <c r="C32" s="708">
        <v>57.3</v>
      </c>
      <c r="D32" s="708">
        <v>27.6</v>
      </c>
      <c r="E32" s="708">
        <v>15.1</v>
      </c>
      <c r="F32" s="577"/>
      <c r="G32" s="704">
        <v>2.4780000000000002</v>
      </c>
      <c r="H32" s="578">
        <v>4.9000000000000002E-2</v>
      </c>
      <c r="I32" s="704">
        <v>0.80700000000000005</v>
      </c>
      <c r="J32" s="579"/>
      <c r="K32" s="704">
        <v>2.323</v>
      </c>
      <c r="L32" s="578">
        <v>4.1000000000000002E-2</v>
      </c>
      <c r="M32" s="704">
        <v>0.81599999999999995</v>
      </c>
      <c r="N32" s="579"/>
      <c r="O32" s="704">
        <v>2.089</v>
      </c>
      <c r="P32" s="578">
        <v>4.4999999999999998E-2</v>
      </c>
      <c r="Q32" s="704">
        <v>0.77300000000000002</v>
      </c>
      <c r="R32" s="579"/>
      <c r="S32" s="704">
        <v>-0.154</v>
      </c>
      <c r="T32" s="578">
        <v>6.3E-2</v>
      </c>
      <c r="U32" s="704">
        <v>-0.19</v>
      </c>
      <c r="V32" s="579"/>
      <c r="W32" s="704">
        <v>-0.23400000000000001</v>
      </c>
      <c r="X32" s="578">
        <v>6.0999999999999999E-2</v>
      </c>
      <c r="Y32" s="704">
        <v>-0.29399999999999998</v>
      </c>
      <c r="Z32" s="579"/>
      <c r="AA32" s="704">
        <v>-0.38800000000000001</v>
      </c>
      <c r="AB32" s="578">
        <v>6.6000000000000003E-2</v>
      </c>
      <c r="AC32" s="704">
        <v>-0.49199999999999999</v>
      </c>
      <c r="AD32" s="570"/>
      <c r="AE32" s="575">
        <v>1.4999999999999999E-2</v>
      </c>
      <c r="AF32" s="575" t="b">
        <v>1</v>
      </c>
      <c r="AG32" s="575">
        <v>0</v>
      </c>
      <c r="AH32" s="575" t="b">
        <v>1</v>
      </c>
      <c r="AI32" s="575">
        <v>0</v>
      </c>
      <c r="AJ32" s="575" t="b">
        <v>1</v>
      </c>
      <c r="AK32" s="570"/>
      <c r="AL32" s="570"/>
    </row>
    <row r="33" spans="1:38" x14ac:dyDescent="0.25">
      <c r="A33" s="576"/>
      <c r="B33" s="437" t="s">
        <v>1339</v>
      </c>
      <c r="C33" s="708">
        <v>59</v>
      </c>
      <c r="D33" s="708">
        <v>27.3</v>
      </c>
      <c r="E33" s="708">
        <v>13.700000000000001</v>
      </c>
      <c r="F33" s="577"/>
      <c r="G33" s="704">
        <v>2.387</v>
      </c>
      <c r="H33" s="578">
        <v>4.5999999999999999E-2</v>
      </c>
      <c r="I33" s="704">
        <v>0.76600000000000001</v>
      </c>
      <c r="J33" s="579"/>
      <c r="K33" s="704">
        <v>2.202</v>
      </c>
      <c r="L33" s="578">
        <v>2.9000000000000001E-2</v>
      </c>
      <c r="M33" s="704">
        <v>0.75</v>
      </c>
      <c r="N33" s="579"/>
      <c r="O33" s="704">
        <v>2.024</v>
      </c>
      <c r="P33" s="578">
        <v>3.2000000000000001E-2</v>
      </c>
      <c r="Q33" s="704">
        <v>0.72399999999999998</v>
      </c>
      <c r="R33" s="579"/>
      <c r="S33" s="704">
        <v>-0.186</v>
      </c>
      <c r="T33" s="578">
        <v>5.3999999999999999E-2</v>
      </c>
      <c r="U33" s="704">
        <v>-0.245</v>
      </c>
      <c r="V33" s="579"/>
      <c r="W33" s="704">
        <v>-0.17799999999999999</v>
      </c>
      <c r="X33" s="578">
        <v>4.2999999999999997E-2</v>
      </c>
      <c r="Y33" s="704">
        <v>-0.24199999999999999</v>
      </c>
      <c r="Z33" s="579"/>
      <c r="AA33" s="704">
        <v>-0.36399999999999999</v>
      </c>
      <c r="AB33" s="578">
        <v>5.5E-2</v>
      </c>
      <c r="AC33" s="704">
        <v>-0.48799999999999999</v>
      </c>
      <c r="AD33" s="570"/>
      <c r="AE33" s="575">
        <v>1E-3</v>
      </c>
      <c r="AF33" s="575" t="b">
        <v>1</v>
      </c>
      <c r="AG33" s="575">
        <v>0</v>
      </c>
      <c r="AH33" s="575" t="b">
        <v>1</v>
      </c>
      <c r="AI33" s="575">
        <v>0</v>
      </c>
      <c r="AJ33" s="575" t="b">
        <v>1</v>
      </c>
      <c r="AK33" s="570"/>
      <c r="AL33" s="570"/>
    </row>
    <row r="34" spans="1:38" x14ac:dyDescent="0.25">
      <c r="A34" s="576"/>
      <c r="B34" s="437" t="s">
        <v>1238</v>
      </c>
      <c r="C34" s="708">
        <v>47.9</v>
      </c>
      <c r="D34" s="708">
        <v>27.200000000000003</v>
      </c>
      <c r="E34" s="708">
        <v>24.9</v>
      </c>
      <c r="F34" s="577"/>
      <c r="G34" s="704">
        <v>2.3639999999999999</v>
      </c>
      <c r="H34" s="578">
        <v>0.13700000000000001</v>
      </c>
      <c r="I34" s="704">
        <v>0.82599999999999996</v>
      </c>
      <c r="J34" s="579"/>
      <c r="K34" s="704">
        <v>2.52</v>
      </c>
      <c r="L34" s="578">
        <v>7.2999999999999995E-2</v>
      </c>
      <c r="M34" s="704">
        <v>0.95099999999999996</v>
      </c>
      <c r="N34" s="579"/>
      <c r="O34" s="704">
        <v>2.254</v>
      </c>
      <c r="P34" s="578">
        <v>8.2000000000000003E-2</v>
      </c>
      <c r="Q34" s="704">
        <v>0.84899999999999998</v>
      </c>
      <c r="R34" s="579"/>
      <c r="S34" s="704">
        <v>0.156</v>
      </c>
      <c r="T34" s="578">
        <v>0.155</v>
      </c>
      <c r="U34" s="704">
        <v>0.17499999999999999</v>
      </c>
      <c r="V34" s="579"/>
      <c r="W34" s="704">
        <v>-0.26500000000000001</v>
      </c>
      <c r="X34" s="578">
        <v>0.11</v>
      </c>
      <c r="Y34" s="704">
        <v>-0.29399999999999998</v>
      </c>
      <c r="Z34" s="579"/>
      <c r="AA34" s="704">
        <v>-0.11</v>
      </c>
      <c r="AB34" s="578">
        <v>0.16</v>
      </c>
      <c r="AC34" s="704">
        <v>-0.13100000000000001</v>
      </c>
      <c r="AD34" s="570"/>
      <c r="AE34" s="575">
        <v>0.316</v>
      </c>
      <c r="AF34" s="575" t="b">
        <v>0</v>
      </c>
      <c r="AG34" s="575">
        <v>1.6E-2</v>
      </c>
      <c r="AH34" s="575" t="b">
        <v>1</v>
      </c>
      <c r="AI34" s="575">
        <v>0.49199999999999999</v>
      </c>
      <c r="AJ34" s="575" t="b">
        <v>0</v>
      </c>
      <c r="AK34" s="570"/>
      <c r="AL34" s="570"/>
    </row>
    <row r="35" spans="1:38" x14ac:dyDescent="0.25">
      <c r="A35" s="576"/>
      <c r="B35" s="437" t="s">
        <v>1218</v>
      </c>
      <c r="C35" s="708">
        <v>59.9</v>
      </c>
      <c r="D35" s="708">
        <v>27.200000000000003</v>
      </c>
      <c r="E35" s="708">
        <v>12.9</v>
      </c>
      <c r="F35" s="577"/>
      <c r="G35" s="704">
        <v>2.4380000000000002</v>
      </c>
      <c r="H35" s="578">
        <v>0.04</v>
      </c>
      <c r="I35" s="704">
        <v>0.78700000000000003</v>
      </c>
      <c r="J35" s="579"/>
      <c r="K35" s="704">
        <v>2.2330000000000001</v>
      </c>
      <c r="L35" s="578">
        <v>2.7E-2</v>
      </c>
      <c r="M35" s="704">
        <v>0.75600000000000001</v>
      </c>
      <c r="N35" s="579"/>
      <c r="O35" s="704">
        <v>2.0209999999999999</v>
      </c>
      <c r="P35" s="578">
        <v>2.5999999999999999E-2</v>
      </c>
      <c r="Q35" s="704">
        <v>0.72499999999999998</v>
      </c>
      <c r="R35" s="579"/>
      <c r="S35" s="704">
        <v>-0.20499999999999999</v>
      </c>
      <c r="T35" s="578">
        <v>4.9000000000000002E-2</v>
      </c>
      <c r="U35" s="704">
        <v>-0.26600000000000001</v>
      </c>
      <c r="V35" s="579"/>
      <c r="W35" s="704">
        <v>-0.21199999999999999</v>
      </c>
      <c r="X35" s="578">
        <v>3.7999999999999999E-2</v>
      </c>
      <c r="Y35" s="704">
        <v>-0.28599999999999998</v>
      </c>
      <c r="Z35" s="579"/>
      <c r="AA35" s="704">
        <v>-0.41699999999999998</v>
      </c>
      <c r="AB35" s="578">
        <v>4.8000000000000001E-2</v>
      </c>
      <c r="AC35" s="704">
        <v>-0.55100000000000005</v>
      </c>
      <c r="AD35" s="570"/>
      <c r="AE35" s="575">
        <v>0</v>
      </c>
      <c r="AF35" s="575" t="b">
        <v>1</v>
      </c>
      <c r="AG35" s="575">
        <v>0</v>
      </c>
      <c r="AH35" s="575" t="b">
        <v>1</v>
      </c>
      <c r="AI35" s="575">
        <v>0</v>
      </c>
      <c r="AJ35" s="575" t="b">
        <v>1</v>
      </c>
      <c r="AK35" s="570"/>
      <c r="AL35" s="570"/>
    </row>
    <row r="36" spans="1:38" ht="17.25" x14ac:dyDescent="0.25">
      <c r="A36" s="571" t="s">
        <v>1360</v>
      </c>
      <c r="B36" s="429" t="s">
        <v>1335</v>
      </c>
      <c r="C36" s="707">
        <v>51.4</v>
      </c>
      <c r="D36" s="707">
        <v>29.799999999999997</v>
      </c>
      <c r="E36" s="707">
        <v>18.8</v>
      </c>
      <c r="F36" s="572"/>
      <c r="G36" s="698" t="s">
        <v>1239</v>
      </c>
      <c r="H36" s="573" t="s">
        <v>1239</v>
      </c>
      <c r="I36" s="698" t="s">
        <v>1239</v>
      </c>
      <c r="J36" s="574"/>
      <c r="K36" s="698">
        <v>2.3719999999999999</v>
      </c>
      <c r="L36" s="573">
        <v>2.5999999999999999E-2</v>
      </c>
      <c r="M36" s="698">
        <v>0.79100000000000004</v>
      </c>
      <c r="N36" s="574"/>
      <c r="O36" s="698">
        <v>2.1819999999999999</v>
      </c>
      <c r="P36" s="573">
        <v>2.9000000000000001E-2</v>
      </c>
      <c r="Q36" s="698">
        <v>0.78200000000000003</v>
      </c>
      <c r="R36" s="574"/>
      <c r="S36" s="698" t="s">
        <v>1239</v>
      </c>
      <c r="T36" s="573" t="s">
        <v>1239</v>
      </c>
      <c r="U36" s="698" t="s">
        <v>1239</v>
      </c>
      <c r="V36" s="574"/>
      <c r="W36" s="698">
        <v>-0.191</v>
      </c>
      <c r="X36" s="573">
        <v>3.9E-2</v>
      </c>
      <c r="Y36" s="698">
        <v>-0.24299999999999999</v>
      </c>
      <c r="Z36" s="574"/>
      <c r="AA36" s="698" t="s">
        <v>1239</v>
      </c>
      <c r="AB36" s="573" t="s">
        <v>1239</v>
      </c>
      <c r="AC36" s="698" t="s">
        <v>1239</v>
      </c>
      <c r="AD36" s="570"/>
      <c r="AE36" s="575">
        <v>0</v>
      </c>
      <c r="AF36" s="575" t="b">
        <v>1</v>
      </c>
      <c r="AG36" s="575">
        <v>0</v>
      </c>
      <c r="AH36" s="575" t="b">
        <v>1</v>
      </c>
      <c r="AI36" s="575">
        <v>0</v>
      </c>
      <c r="AJ36" s="575" t="b">
        <v>1</v>
      </c>
      <c r="AK36" s="570"/>
      <c r="AL36" s="570"/>
    </row>
    <row r="37" spans="1:38" x14ac:dyDescent="0.25">
      <c r="A37" s="571"/>
      <c r="B37" s="429" t="s">
        <v>1336</v>
      </c>
      <c r="C37" s="707">
        <v>57.499999999999993</v>
      </c>
      <c r="D37" s="707">
        <v>27.500000000000004</v>
      </c>
      <c r="E37" s="707">
        <v>15</v>
      </c>
      <c r="F37" s="572"/>
      <c r="G37" s="698" t="s">
        <v>1239</v>
      </c>
      <c r="H37" s="573" t="s">
        <v>1239</v>
      </c>
      <c r="I37" s="698" t="s">
        <v>1239</v>
      </c>
      <c r="J37" s="574"/>
      <c r="K37" s="698">
        <v>2.3079999999999998</v>
      </c>
      <c r="L37" s="573">
        <v>3.4000000000000002E-2</v>
      </c>
      <c r="M37" s="698">
        <v>0.77600000000000002</v>
      </c>
      <c r="N37" s="574"/>
      <c r="O37" s="698">
        <v>2.0760000000000001</v>
      </c>
      <c r="P37" s="573">
        <v>3.4000000000000002E-2</v>
      </c>
      <c r="Q37" s="698">
        <v>0.75900000000000001</v>
      </c>
      <c r="R37" s="574"/>
      <c r="S37" s="698" t="s">
        <v>1239</v>
      </c>
      <c r="T37" s="573" t="s">
        <v>1239</v>
      </c>
      <c r="U37" s="698" t="s">
        <v>1239</v>
      </c>
      <c r="V37" s="574"/>
      <c r="W37" s="698">
        <v>-0.23200000000000001</v>
      </c>
      <c r="X37" s="573">
        <v>4.8000000000000001E-2</v>
      </c>
      <c r="Y37" s="698">
        <v>-0.30199999999999999</v>
      </c>
      <c r="Z37" s="574"/>
      <c r="AA37" s="698" t="s">
        <v>1239</v>
      </c>
      <c r="AB37" s="573" t="s">
        <v>1239</v>
      </c>
      <c r="AC37" s="698" t="s">
        <v>1239</v>
      </c>
      <c r="AD37" s="570"/>
      <c r="AE37" s="575">
        <v>0.57899999999999996</v>
      </c>
      <c r="AF37" s="575" t="b">
        <v>0</v>
      </c>
      <c r="AG37" s="575">
        <v>0</v>
      </c>
      <c r="AH37" s="575" t="b">
        <v>1</v>
      </c>
      <c r="AI37" s="575">
        <v>0</v>
      </c>
      <c r="AJ37" s="575" t="b">
        <v>1</v>
      </c>
      <c r="AK37" s="570"/>
      <c r="AL37" s="570"/>
    </row>
    <row r="38" spans="1:38" x14ac:dyDescent="0.25">
      <c r="A38" s="571"/>
      <c r="B38" s="429" t="s">
        <v>1337</v>
      </c>
      <c r="C38" s="707">
        <v>45.7</v>
      </c>
      <c r="D38" s="707">
        <v>31.900000000000002</v>
      </c>
      <c r="E38" s="707">
        <v>22.400000000000002</v>
      </c>
      <c r="F38" s="572"/>
      <c r="G38" s="698" t="s">
        <v>1239</v>
      </c>
      <c r="H38" s="573" t="s">
        <v>1239</v>
      </c>
      <c r="I38" s="698" t="s">
        <v>1239</v>
      </c>
      <c r="J38" s="574"/>
      <c r="K38" s="698">
        <v>2.4350000000000001</v>
      </c>
      <c r="L38" s="573">
        <v>0.03</v>
      </c>
      <c r="M38" s="698">
        <v>0.8</v>
      </c>
      <c r="N38" s="574"/>
      <c r="O38" s="698">
        <v>2.2810000000000001</v>
      </c>
      <c r="P38" s="573">
        <v>4.2000000000000003E-2</v>
      </c>
      <c r="Q38" s="698">
        <v>0.79</v>
      </c>
      <c r="R38" s="574"/>
      <c r="S38" s="698" t="s">
        <v>1239</v>
      </c>
      <c r="T38" s="573" t="s">
        <v>1239</v>
      </c>
      <c r="U38" s="698" t="s">
        <v>1239</v>
      </c>
      <c r="V38" s="574"/>
      <c r="W38" s="698">
        <v>-0.154</v>
      </c>
      <c r="X38" s="573">
        <v>5.0999999999999997E-2</v>
      </c>
      <c r="Y38" s="698">
        <v>-0.19400000000000001</v>
      </c>
      <c r="Z38" s="574"/>
      <c r="AA38" s="698" t="s">
        <v>1239</v>
      </c>
      <c r="AB38" s="573" t="s">
        <v>1239</v>
      </c>
      <c r="AC38" s="698" t="s">
        <v>1239</v>
      </c>
      <c r="AD38" s="570"/>
      <c r="AE38" s="575">
        <v>0</v>
      </c>
      <c r="AF38" s="575" t="b">
        <v>1</v>
      </c>
      <c r="AG38" s="575">
        <v>3.0000000000000001E-3</v>
      </c>
      <c r="AH38" s="575" t="b">
        <v>1</v>
      </c>
      <c r="AI38" s="575">
        <v>0</v>
      </c>
      <c r="AJ38" s="575" t="b">
        <v>1</v>
      </c>
      <c r="AK38" s="570"/>
      <c r="AL38" s="570"/>
    </row>
    <row r="39" spans="1:38" x14ac:dyDescent="0.25">
      <c r="A39" s="571"/>
      <c r="B39" s="429" t="s">
        <v>1338</v>
      </c>
      <c r="C39" s="707">
        <v>47.699999999999996</v>
      </c>
      <c r="D39" s="707">
        <v>30.4</v>
      </c>
      <c r="E39" s="707">
        <v>21.9</v>
      </c>
      <c r="F39" s="572"/>
      <c r="G39" s="698" t="s">
        <v>1239</v>
      </c>
      <c r="H39" s="573" t="s">
        <v>1239</v>
      </c>
      <c r="I39" s="698" t="s">
        <v>1239</v>
      </c>
      <c r="J39" s="574"/>
      <c r="K39" s="698">
        <v>2.4340000000000002</v>
      </c>
      <c r="L39" s="573">
        <v>4.1000000000000002E-2</v>
      </c>
      <c r="M39" s="698">
        <v>0.82599999999999996</v>
      </c>
      <c r="N39" s="574"/>
      <c r="O39" s="698">
        <v>2.2389999999999999</v>
      </c>
      <c r="P39" s="573">
        <v>5.3999999999999999E-2</v>
      </c>
      <c r="Q39" s="698">
        <v>0.80600000000000005</v>
      </c>
      <c r="R39" s="574"/>
      <c r="S39" s="698" t="s">
        <v>1239</v>
      </c>
      <c r="T39" s="573" t="s">
        <v>1239</v>
      </c>
      <c r="U39" s="698" t="s">
        <v>1239</v>
      </c>
      <c r="V39" s="574"/>
      <c r="W39" s="698">
        <v>-0.19400000000000001</v>
      </c>
      <c r="X39" s="573">
        <v>6.8000000000000005E-2</v>
      </c>
      <c r="Y39" s="698">
        <v>-0.23799999999999999</v>
      </c>
      <c r="Z39" s="574"/>
      <c r="AA39" s="698" t="s">
        <v>1239</v>
      </c>
      <c r="AB39" s="573" t="s">
        <v>1239</v>
      </c>
      <c r="AC39" s="698" t="s">
        <v>1239</v>
      </c>
      <c r="AD39" s="570"/>
      <c r="AE39" s="575">
        <v>0.115</v>
      </c>
      <c r="AF39" s="575" t="b">
        <v>0</v>
      </c>
      <c r="AG39" s="575">
        <v>4.0000000000000001E-3</v>
      </c>
      <c r="AH39" s="575" t="b">
        <v>1</v>
      </c>
      <c r="AI39" s="575">
        <v>0</v>
      </c>
      <c r="AJ39" s="575" t="b">
        <v>1</v>
      </c>
      <c r="AK39" s="570"/>
      <c r="AL39" s="570"/>
    </row>
    <row r="40" spans="1:38" x14ac:dyDescent="0.25">
      <c r="A40" s="571"/>
      <c r="B40" s="429" t="s">
        <v>1339</v>
      </c>
      <c r="C40" s="707">
        <v>52.900000000000006</v>
      </c>
      <c r="D40" s="707">
        <v>29.5</v>
      </c>
      <c r="E40" s="707">
        <v>17.7</v>
      </c>
      <c r="F40" s="572"/>
      <c r="G40" s="698" t="s">
        <v>1239</v>
      </c>
      <c r="H40" s="573" t="s">
        <v>1239</v>
      </c>
      <c r="I40" s="698" t="s">
        <v>1239</v>
      </c>
      <c r="J40" s="574"/>
      <c r="K40" s="698">
        <v>2.343</v>
      </c>
      <c r="L40" s="573">
        <v>2.9000000000000001E-2</v>
      </c>
      <c r="M40" s="698">
        <v>0.77</v>
      </c>
      <c r="N40" s="574"/>
      <c r="O40" s="698">
        <v>2.1589999999999998</v>
      </c>
      <c r="P40" s="573">
        <v>3.2000000000000001E-2</v>
      </c>
      <c r="Q40" s="698">
        <v>0.77100000000000002</v>
      </c>
      <c r="R40" s="574"/>
      <c r="S40" s="698" t="s">
        <v>1239</v>
      </c>
      <c r="T40" s="573" t="s">
        <v>1239</v>
      </c>
      <c r="U40" s="698" t="s">
        <v>1239</v>
      </c>
      <c r="V40" s="574"/>
      <c r="W40" s="698">
        <v>-0.184</v>
      </c>
      <c r="X40" s="573">
        <v>4.2999999999999997E-2</v>
      </c>
      <c r="Y40" s="698">
        <v>-0.23899999999999999</v>
      </c>
      <c r="Z40" s="574"/>
      <c r="AA40" s="698" t="s">
        <v>1239</v>
      </c>
      <c r="AB40" s="573" t="s">
        <v>1239</v>
      </c>
      <c r="AC40" s="698" t="s">
        <v>1239</v>
      </c>
      <c r="AD40" s="570"/>
      <c r="AE40" s="575">
        <v>0</v>
      </c>
      <c r="AF40" s="575" t="b">
        <v>1</v>
      </c>
      <c r="AG40" s="575">
        <v>0</v>
      </c>
      <c r="AH40" s="575" t="b">
        <v>1</v>
      </c>
      <c r="AI40" s="575">
        <v>0</v>
      </c>
      <c r="AJ40" s="575" t="b">
        <v>1</v>
      </c>
      <c r="AK40" s="570"/>
      <c r="AL40" s="570"/>
    </row>
    <row r="41" spans="1:38" x14ac:dyDescent="0.25">
      <c r="A41" s="571"/>
      <c r="B41" s="429" t="s">
        <v>1238</v>
      </c>
      <c r="C41" s="707">
        <v>46.9</v>
      </c>
      <c r="D41" s="707">
        <v>30.2</v>
      </c>
      <c r="E41" s="707">
        <v>23</v>
      </c>
      <c r="F41" s="572"/>
      <c r="G41" s="698" t="s">
        <v>1239</v>
      </c>
      <c r="H41" s="573" t="s">
        <v>1239</v>
      </c>
      <c r="I41" s="698" t="s">
        <v>1239</v>
      </c>
      <c r="J41" s="574"/>
      <c r="K41" s="698">
        <v>2.4940000000000002</v>
      </c>
      <c r="L41" s="573">
        <v>4.5999999999999999E-2</v>
      </c>
      <c r="M41" s="698">
        <v>0.81100000000000005</v>
      </c>
      <c r="N41" s="574"/>
      <c r="O41" s="698">
        <v>2.2879999999999998</v>
      </c>
      <c r="P41" s="573">
        <v>3.6999999999999998E-2</v>
      </c>
      <c r="Q41" s="698">
        <v>0.80400000000000005</v>
      </c>
      <c r="R41" s="574"/>
      <c r="S41" s="698" t="s">
        <v>1239</v>
      </c>
      <c r="T41" s="573" t="s">
        <v>1239</v>
      </c>
      <c r="U41" s="698" t="s">
        <v>1239</v>
      </c>
      <c r="V41" s="574"/>
      <c r="W41" s="698">
        <v>-0.20599999999999999</v>
      </c>
      <c r="X41" s="573">
        <v>5.8999999999999997E-2</v>
      </c>
      <c r="Y41" s="698">
        <v>-0.255</v>
      </c>
      <c r="Z41" s="574"/>
      <c r="AA41" s="698" t="s">
        <v>1239</v>
      </c>
      <c r="AB41" s="573" t="s">
        <v>1239</v>
      </c>
      <c r="AC41" s="698" t="s">
        <v>1239</v>
      </c>
      <c r="AD41" s="570"/>
      <c r="AE41" s="575">
        <v>0.629</v>
      </c>
      <c r="AF41" s="575" t="b">
        <v>0</v>
      </c>
      <c r="AG41" s="575">
        <v>0</v>
      </c>
      <c r="AH41" s="575" t="b">
        <v>1</v>
      </c>
      <c r="AI41" s="575">
        <v>0.01</v>
      </c>
      <c r="AJ41" s="575" t="b">
        <v>1</v>
      </c>
      <c r="AK41" s="570"/>
      <c r="AL41" s="570"/>
    </row>
    <row r="42" spans="1:38" x14ac:dyDescent="0.25">
      <c r="A42" s="571"/>
      <c r="B42" s="429" t="s">
        <v>1218</v>
      </c>
      <c r="C42" s="707">
        <v>53.900000000000006</v>
      </c>
      <c r="D42" s="707">
        <v>30.5</v>
      </c>
      <c r="E42" s="707">
        <v>15.6</v>
      </c>
      <c r="F42" s="572"/>
      <c r="G42" s="698" t="s">
        <v>1239</v>
      </c>
      <c r="H42" s="573" t="s">
        <v>1239</v>
      </c>
      <c r="I42" s="698" t="s">
        <v>1239</v>
      </c>
      <c r="J42" s="574"/>
      <c r="K42" s="698">
        <v>2.3199999999999998</v>
      </c>
      <c r="L42" s="573">
        <v>2.8000000000000001E-2</v>
      </c>
      <c r="M42" s="698">
        <v>0.77200000000000002</v>
      </c>
      <c r="N42" s="574"/>
      <c r="O42" s="698">
        <v>2.117</v>
      </c>
      <c r="P42" s="573">
        <v>0.04</v>
      </c>
      <c r="Q42" s="698">
        <v>0.73399999999999999</v>
      </c>
      <c r="R42" s="574"/>
      <c r="S42" s="698" t="s">
        <v>1239</v>
      </c>
      <c r="T42" s="573" t="s">
        <v>1239</v>
      </c>
      <c r="U42" s="698" t="s">
        <v>1239</v>
      </c>
      <c r="V42" s="574"/>
      <c r="W42" s="698">
        <v>-0.20300000000000001</v>
      </c>
      <c r="X42" s="573">
        <v>4.8000000000000001E-2</v>
      </c>
      <c r="Y42" s="698">
        <v>-0.26900000000000002</v>
      </c>
      <c r="Z42" s="574"/>
      <c r="AA42" s="698" t="s">
        <v>1239</v>
      </c>
      <c r="AB42" s="573" t="s">
        <v>1239</v>
      </c>
      <c r="AC42" s="698" t="s">
        <v>1239</v>
      </c>
      <c r="AD42" s="570"/>
      <c r="AE42" s="575">
        <v>2E-3</v>
      </c>
      <c r="AF42" s="575" t="b">
        <v>1</v>
      </c>
      <c r="AG42" s="575">
        <v>0</v>
      </c>
      <c r="AH42" s="575" t="b">
        <v>1</v>
      </c>
      <c r="AI42" s="575">
        <v>0</v>
      </c>
      <c r="AJ42" s="575" t="b">
        <v>1</v>
      </c>
      <c r="AK42" s="570"/>
      <c r="AL42" s="570"/>
    </row>
    <row r="43" spans="1:38" ht="17.25" x14ac:dyDescent="0.25">
      <c r="A43" s="576" t="s">
        <v>1361</v>
      </c>
      <c r="B43" s="437" t="s">
        <v>1335</v>
      </c>
      <c r="C43" s="708">
        <v>52.5</v>
      </c>
      <c r="D43" s="708">
        <v>30.8</v>
      </c>
      <c r="E43" s="708">
        <v>16.7</v>
      </c>
      <c r="F43" s="577"/>
      <c r="G43" s="704">
        <v>2.548</v>
      </c>
      <c r="H43" s="578">
        <v>2.3E-2</v>
      </c>
      <c r="I43" s="704">
        <v>0.84099999999999997</v>
      </c>
      <c r="J43" s="579"/>
      <c r="K43" s="704" t="s">
        <v>1239</v>
      </c>
      <c r="L43" s="578" t="s">
        <v>1239</v>
      </c>
      <c r="M43" s="704" t="s">
        <v>1239</v>
      </c>
      <c r="N43" s="579"/>
      <c r="O43" s="704">
        <v>2.145</v>
      </c>
      <c r="P43" s="578">
        <v>2.4E-2</v>
      </c>
      <c r="Q43" s="704">
        <v>0.748</v>
      </c>
      <c r="R43" s="579"/>
      <c r="S43" s="704" t="s">
        <v>1239</v>
      </c>
      <c r="T43" s="578" t="s">
        <v>1239</v>
      </c>
      <c r="U43" s="704" t="s">
        <v>1239</v>
      </c>
      <c r="V43" s="579"/>
      <c r="W43" s="704" t="s">
        <v>1239</v>
      </c>
      <c r="X43" s="578" t="s">
        <v>1239</v>
      </c>
      <c r="Y43" s="704" t="s">
        <v>1239</v>
      </c>
      <c r="Z43" s="579"/>
      <c r="AA43" s="704">
        <v>-0.40300000000000002</v>
      </c>
      <c r="AB43" s="578">
        <v>3.3000000000000002E-2</v>
      </c>
      <c r="AC43" s="704">
        <v>-0.50600000000000001</v>
      </c>
      <c r="AD43" s="570"/>
      <c r="AE43" s="575">
        <v>0</v>
      </c>
      <c r="AF43" s="575" t="b">
        <v>1</v>
      </c>
      <c r="AG43" s="575">
        <v>0</v>
      </c>
      <c r="AH43" s="575" t="b">
        <v>1</v>
      </c>
      <c r="AI43" s="575">
        <v>0</v>
      </c>
      <c r="AJ43" s="575" t="b">
        <v>1</v>
      </c>
      <c r="AK43" s="570"/>
      <c r="AL43" s="570"/>
    </row>
    <row r="44" spans="1:38" x14ac:dyDescent="0.25">
      <c r="A44" s="576"/>
      <c r="B44" s="437" t="s">
        <v>1336</v>
      </c>
      <c r="C44" s="708">
        <v>60.699999999999996</v>
      </c>
      <c r="D44" s="708">
        <v>25.8</v>
      </c>
      <c r="E44" s="708">
        <v>13.5</v>
      </c>
      <c r="F44" s="577"/>
      <c r="G44" s="704">
        <v>2.3180000000000001</v>
      </c>
      <c r="H44" s="578">
        <v>0.04</v>
      </c>
      <c r="I44" s="704">
        <v>0.80400000000000005</v>
      </c>
      <c r="J44" s="579"/>
      <c r="K44" s="704" t="s">
        <v>1239</v>
      </c>
      <c r="L44" s="578" t="s">
        <v>1239</v>
      </c>
      <c r="M44" s="704" t="s">
        <v>1239</v>
      </c>
      <c r="N44" s="579"/>
      <c r="O44" s="704">
        <v>2.0409999999999999</v>
      </c>
      <c r="P44" s="578">
        <v>0.03</v>
      </c>
      <c r="Q44" s="704">
        <v>0.73</v>
      </c>
      <c r="R44" s="579"/>
      <c r="S44" s="704" t="s">
        <v>1239</v>
      </c>
      <c r="T44" s="578" t="s">
        <v>1239</v>
      </c>
      <c r="U44" s="704" t="s">
        <v>1239</v>
      </c>
      <c r="V44" s="579"/>
      <c r="W44" s="704" t="s">
        <v>1239</v>
      </c>
      <c r="X44" s="578" t="s">
        <v>1239</v>
      </c>
      <c r="Y44" s="704" t="s">
        <v>1239</v>
      </c>
      <c r="Z44" s="579"/>
      <c r="AA44" s="704">
        <v>-0.27700000000000002</v>
      </c>
      <c r="AB44" s="578">
        <v>0.05</v>
      </c>
      <c r="AC44" s="704">
        <v>-0.36099999999999999</v>
      </c>
      <c r="AD44" s="570"/>
      <c r="AE44" s="575">
        <v>0.49399999999999999</v>
      </c>
      <c r="AF44" s="575" t="b">
        <v>0</v>
      </c>
      <c r="AG44" s="575">
        <v>0</v>
      </c>
      <c r="AH44" s="575" t="b">
        <v>1</v>
      </c>
      <c r="AI44" s="575">
        <v>0</v>
      </c>
      <c r="AJ44" s="575" t="b">
        <v>1</v>
      </c>
      <c r="AK44" s="570"/>
      <c r="AL44" s="570"/>
    </row>
    <row r="45" spans="1:38" x14ac:dyDescent="0.25">
      <c r="A45" s="576"/>
      <c r="B45" s="437" t="s">
        <v>1337</v>
      </c>
      <c r="C45" s="708">
        <v>44.6</v>
      </c>
      <c r="D45" s="708">
        <v>35.6</v>
      </c>
      <c r="E45" s="708">
        <v>19.8</v>
      </c>
      <c r="F45" s="577"/>
      <c r="G45" s="704">
        <v>2.7730000000000001</v>
      </c>
      <c r="H45" s="578">
        <v>0.04</v>
      </c>
      <c r="I45" s="704">
        <v>0.81299999999999994</v>
      </c>
      <c r="J45" s="579"/>
      <c r="K45" s="704" t="s">
        <v>1239</v>
      </c>
      <c r="L45" s="578" t="s">
        <v>1239</v>
      </c>
      <c r="M45" s="704" t="s">
        <v>1239</v>
      </c>
      <c r="N45" s="579"/>
      <c r="O45" s="704">
        <v>2.2450000000000001</v>
      </c>
      <c r="P45" s="578">
        <v>3.3000000000000002E-2</v>
      </c>
      <c r="Q45" s="704">
        <v>0.753</v>
      </c>
      <c r="R45" s="579"/>
      <c r="S45" s="704" t="s">
        <v>1239</v>
      </c>
      <c r="T45" s="578" t="s">
        <v>1239</v>
      </c>
      <c r="U45" s="704" t="s">
        <v>1239</v>
      </c>
      <c r="V45" s="579"/>
      <c r="W45" s="704" t="s">
        <v>1239</v>
      </c>
      <c r="X45" s="578" t="s">
        <v>1239</v>
      </c>
      <c r="Y45" s="704" t="s">
        <v>1239</v>
      </c>
      <c r="Z45" s="579"/>
      <c r="AA45" s="704">
        <v>-0.52800000000000002</v>
      </c>
      <c r="AB45" s="578">
        <v>5.1999999999999998E-2</v>
      </c>
      <c r="AC45" s="704">
        <v>-0.67400000000000004</v>
      </c>
      <c r="AD45" s="570"/>
      <c r="AE45" s="575">
        <v>0</v>
      </c>
      <c r="AF45" s="575" t="b">
        <v>1</v>
      </c>
      <c r="AG45" s="575">
        <v>8.0000000000000002E-3</v>
      </c>
      <c r="AH45" s="575" t="b">
        <v>1</v>
      </c>
      <c r="AI45" s="575">
        <v>0</v>
      </c>
      <c r="AJ45" s="575" t="b">
        <v>1</v>
      </c>
      <c r="AK45" s="570"/>
      <c r="AL45" s="570"/>
    </row>
    <row r="46" spans="1:38" x14ac:dyDescent="0.25">
      <c r="A46" s="576"/>
      <c r="B46" s="437" t="s">
        <v>1338</v>
      </c>
      <c r="C46" s="708">
        <v>50.6</v>
      </c>
      <c r="D46" s="708">
        <v>32.200000000000003</v>
      </c>
      <c r="E46" s="708">
        <v>17.2</v>
      </c>
      <c r="F46" s="577"/>
      <c r="G46" s="704">
        <v>2.6059999999999999</v>
      </c>
      <c r="H46" s="578">
        <v>0.03</v>
      </c>
      <c r="I46" s="704">
        <v>0.83599999999999997</v>
      </c>
      <c r="J46" s="579"/>
      <c r="K46" s="704" t="s">
        <v>1239</v>
      </c>
      <c r="L46" s="578" t="s">
        <v>1239</v>
      </c>
      <c r="M46" s="704" t="s">
        <v>1239</v>
      </c>
      <c r="N46" s="579"/>
      <c r="O46" s="704">
        <v>2.1850000000000001</v>
      </c>
      <c r="P46" s="578">
        <v>3.4000000000000002E-2</v>
      </c>
      <c r="Q46" s="704">
        <v>0.746</v>
      </c>
      <c r="R46" s="579"/>
      <c r="S46" s="704" t="s">
        <v>1239</v>
      </c>
      <c r="T46" s="578" t="s">
        <v>1239</v>
      </c>
      <c r="U46" s="704" t="s">
        <v>1239</v>
      </c>
      <c r="V46" s="579"/>
      <c r="W46" s="704" t="s">
        <v>1239</v>
      </c>
      <c r="X46" s="578" t="s">
        <v>1239</v>
      </c>
      <c r="Y46" s="704" t="s">
        <v>1239</v>
      </c>
      <c r="Z46" s="579"/>
      <c r="AA46" s="704">
        <v>-0.42</v>
      </c>
      <c r="AB46" s="578">
        <v>4.5999999999999999E-2</v>
      </c>
      <c r="AC46" s="704">
        <v>-0.53</v>
      </c>
      <c r="AD46" s="570"/>
      <c r="AE46" s="575">
        <v>0</v>
      </c>
      <c r="AF46" s="575" t="b">
        <v>1</v>
      </c>
      <c r="AG46" s="575">
        <v>0</v>
      </c>
      <c r="AH46" s="575" t="b">
        <v>1</v>
      </c>
      <c r="AI46" s="575">
        <v>0</v>
      </c>
      <c r="AJ46" s="575" t="b">
        <v>1</v>
      </c>
      <c r="AK46" s="570"/>
      <c r="AL46" s="570"/>
    </row>
    <row r="47" spans="1:38" x14ac:dyDescent="0.25">
      <c r="A47" s="576"/>
      <c r="B47" s="437" t="s">
        <v>1339</v>
      </c>
      <c r="C47" s="708">
        <v>55.2</v>
      </c>
      <c r="D47" s="708">
        <v>29.099999999999998</v>
      </c>
      <c r="E47" s="708">
        <v>15.7</v>
      </c>
      <c r="F47" s="577"/>
      <c r="G47" s="704">
        <v>2.488</v>
      </c>
      <c r="H47" s="578">
        <v>3.5000000000000003E-2</v>
      </c>
      <c r="I47" s="704">
        <v>0.84099999999999997</v>
      </c>
      <c r="J47" s="579"/>
      <c r="K47" s="704" t="s">
        <v>1239</v>
      </c>
      <c r="L47" s="578" t="s">
        <v>1239</v>
      </c>
      <c r="M47" s="704" t="s">
        <v>1239</v>
      </c>
      <c r="N47" s="579"/>
      <c r="O47" s="704">
        <v>2.0990000000000002</v>
      </c>
      <c r="P47" s="578">
        <v>2.5999999999999999E-2</v>
      </c>
      <c r="Q47" s="704">
        <v>0.746</v>
      </c>
      <c r="R47" s="579"/>
      <c r="S47" s="704" t="s">
        <v>1239</v>
      </c>
      <c r="T47" s="578" t="s">
        <v>1239</v>
      </c>
      <c r="U47" s="704" t="s">
        <v>1239</v>
      </c>
      <c r="V47" s="579"/>
      <c r="W47" s="704" t="s">
        <v>1239</v>
      </c>
      <c r="X47" s="578" t="s">
        <v>1239</v>
      </c>
      <c r="Y47" s="704" t="s">
        <v>1239</v>
      </c>
      <c r="Z47" s="579"/>
      <c r="AA47" s="704">
        <v>-0.38800000000000001</v>
      </c>
      <c r="AB47" s="578">
        <v>4.2999999999999997E-2</v>
      </c>
      <c r="AC47" s="704">
        <v>-0.48899999999999999</v>
      </c>
      <c r="AD47" s="570"/>
      <c r="AE47" s="575">
        <v>0</v>
      </c>
      <c r="AF47" s="575" t="b">
        <v>1</v>
      </c>
      <c r="AG47" s="575">
        <v>0</v>
      </c>
      <c r="AH47" s="575" t="b">
        <v>1</v>
      </c>
      <c r="AI47" s="575">
        <v>0</v>
      </c>
      <c r="AJ47" s="575" t="b">
        <v>1</v>
      </c>
      <c r="AK47" s="570"/>
      <c r="AL47" s="570"/>
    </row>
    <row r="48" spans="1:38" x14ac:dyDescent="0.25">
      <c r="A48" s="576"/>
      <c r="B48" s="437" t="s">
        <v>1238</v>
      </c>
      <c r="C48" s="708">
        <v>52</v>
      </c>
      <c r="D48" s="708">
        <v>31.1</v>
      </c>
      <c r="E48" s="708">
        <v>16.900000000000002</v>
      </c>
      <c r="F48" s="577"/>
      <c r="G48" s="704">
        <v>2.4889999999999999</v>
      </c>
      <c r="H48" s="578">
        <v>4.7E-2</v>
      </c>
      <c r="I48" s="704">
        <v>0.84899999999999998</v>
      </c>
      <c r="J48" s="579"/>
      <c r="K48" s="704" t="s">
        <v>1239</v>
      </c>
      <c r="L48" s="578" t="s">
        <v>1239</v>
      </c>
      <c r="M48" s="704" t="s">
        <v>1239</v>
      </c>
      <c r="N48" s="579"/>
      <c r="O48" s="704">
        <v>2.153</v>
      </c>
      <c r="P48" s="578">
        <v>3.9E-2</v>
      </c>
      <c r="Q48" s="704">
        <v>0.75</v>
      </c>
      <c r="R48" s="579"/>
      <c r="S48" s="704" t="s">
        <v>1239</v>
      </c>
      <c r="T48" s="578" t="s">
        <v>1239</v>
      </c>
      <c r="U48" s="704" t="s">
        <v>1239</v>
      </c>
      <c r="V48" s="579"/>
      <c r="W48" s="704" t="s">
        <v>1239</v>
      </c>
      <c r="X48" s="578" t="s">
        <v>1239</v>
      </c>
      <c r="Y48" s="704" t="s">
        <v>1239</v>
      </c>
      <c r="Z48" s="579"/>
      <c r="AA48" s="704">
        <v>-0.33600000000000002</v>
      </c>
      <c r="AB48" s="578">
        <v>0.06</v>
      </c>
      <c r="AC48" s="704">
        <v>-0.42</v>
      </c>
      <c r="AD48" s="570"/>
      <c r="AE48" s="575">
        <v>0.106</v>
      </c>
      <c r="AF48" s="575" t="b">
        <v>0</v>
      </c>
      <c r="AG48" s="575">
        <v>0</v>
      </c>
      <c r="AH48" s="575" t="b">
        <v>1</v>
      </c>
      <c r="AI48" s="575">
        <v>0</v>
      </c>
      <c r="AJ48" s="575" t="b">
        <v>1</v>
      </c>
      <c r="AK48" s="570"/>
      <c r="AL48" s="570"/>
    </row>
    <row r="49" spans="1:38" x14ac:dyDescent="0.25">
      <c r="A49" s="576"/>
      <c r="B49" s="437" t="s">
        <v>1218</v>
      </c>
      <c r="C49" s="708">
        <v>53.2</v>
      </c>
      <c r="D49" s="708">
        <v>31.1</v>
      </c>
      <c r="E49" s="708">
        <v>15.7</v>
      </c>
      <c r="F49" s="577"/>
      <c r="G49" s="704">
        <v>2.59</v>
      </c>
      <c r="H49" s="578">
        <v>3.3000000000000002E-2</v>
      </c>
      <c r="I49" s="704">
        <v>0.83599999999999997</v>
      </c>
      <c r="J49" s="579"/>
      <c r="K49" s="704" t="s">
        <v>1239</v>
      </c>
      <c r="L49" s="578" t="s">
        <v>1239</v>
      </c>
      <c r="M49" s="704" t="s">
        <v>1239</v>
      </c>
      <c r="N49" s="579"/>
      <c r="O49" s="704">
        <v>2.1280000000000001</v>
      </c>
      <c r="P49" s="578">
        <v>2.8000000000000001E-2</v>
      </c>
      <c r="Q49" s="704">
        <v>0.73899999999999999</v>
      </c>
      <c r="R49" s="579"/>
      <c r="S49" s="704" t="s">
        <v>1239</v>
      </c>
      <c r="T49" s="578" t="s">
        <v>1239</v>
      </c>
      <c r="U49" s="704" t="s">
        <v>1239</v>
      </c>
      <c r="V49" s="579"/>
      <c r="W49" s="704" t="s">
        <v>1239</v>
      </c>
      <c r="X49" s="578" t="s">
        <v>1239</v>
      </c>
      <c r="Y49" s="704" t="s">
        <v>1239</v>
      </c>
      <c r="Z49" s="579"/>
      <c r="AA49" s="704">
        <v>-0.46200000000000002</v>
      </c>
      <c r="AB49" s="578">
        <v>4.2999999999999997E-2</v>
      </c>
      <c r="AC49" s="704">
        <v>-0.58599999999999997</v>
      </c>
      <c r="AD49" s="570"/>
      <c r="AE49" s="575">
        <v>0</v>
      </c>
      <c r="AF49" s="575" t="b">
        <v>1</v>
      </c>
      <c r="AG49" s="575">
        <v>0</v>
      </c>
      <c r="AH49" s="575" t="b">
        <v>1</v>
      </c>
      <c r="AI49" s="575">
        <v>0</v>
      </c>
      <c r="AJ49" s="575" t="b">
        <v>1</v>
      </c>
      <c r="AK49" s="570"/>
      <c r="AL49" s="570"/>
    </row>
    <row r="50" spans="1:38" x14ac:dyDescent="0.25">
      <c r="A50" s="571" t="s">
        <v>21</v>
      </c>
      <c r="B50" s="429" t="s">
        <v>1335</v>
      </c>
      <c r="C50" s="707">
        <v>49.7</v>
      </c>
      <c r="D50" s="707">
        <v>28.4</v>
      </c>
      <c r="E50" s="707">
        <v>21.9</v>
      </c>
      <c r="F50" s="572"/>
      <c r="G50" s="698">
        <v>2.5830000000000002</v>
      </c>
      <c r="H50" s="573">
        <v>0.05</v>
      </c>
      <c r="I50" s="698">
        <v>0.89600000000000002</v>
      </c>
      <c r="J50" s="574"/>
      <c r="K50" s="698">
        <v>2.36</v>
      </c>
      <c r="L50" s="573">
        <v>2.8000000000000001E-2</v>
      </c>
      <c r="M50" s="698">
        <v>0.84</v>
      </c>
      <c r="N50" s="574"/>
      <c r="O50" s="698">
        <v>2.2349999999999999</v>
      </c>
      <c r="P50" s="573">
        <v>2.3E-2</v>
      </c>
      <c r="Q50" s="698">
        <v>0.79800000000000004</v>
      </c>
      <c r="R50" s="574"/>
      <c r="S50" s="698">
        <v>-0.222</v>
      </c>
      <c r="T50" s="573">
        <v>5.7000000000000002E-2</v>
      </c>
      <c r="U50" s="698">
        <v>-0.25600000000000001</v>
      </c>
      <c r="V50" s="574"/>
      <c r="W50" s="698">
        <v>-0.125</v>
      </c>
      <c r="X50" s="573">
        <v>3.5999999999999997E-2</v>
      </c>
      <c r="Y50" s="698">
        <v>-0.153</v>
      </c>
      <c r="Z50" s="574"/>
      <c r="AA50" s="698">
        <v>-0.34799999999999998</v>
      </c>
      <c r="AB50" s="573">
        <v>5.5E-2</v>
      </c>
      <c r="AC50" s="698">
        <v>-0.41</v>
      </c>
      <c r="AD50" s="570"/>
      <c r="AE50" s="575">
        <v>0</v>
      </c>
      <c r="AF50" s="575" t="b">
        <v>1</v>
      </c>
      <c r="AG50" s="575">
        <v>0</v>
      </c>
      <c r="AH50" s="575" t="b">
        <v>1</v>
      </c>
      <c r="AI50" s="575">
        <v>0</v>
      </c>
      <c r="AJ50" s="575" t="b">
        <v>1</v>
      </c>
      <c r="AK50" s="570"/>
      <c r="AL50" s="570"/>
    </row>
    <row r="51" spans="1:38" x14ac:dyDescent="0.25">
      <c r="A51" s="571"/>
      <c r="B51" s="429" t="s">
        <v>1336</v>
      </c>
      <c r="C51" s="707">
        <v>55.900000000000006</v>
      </c>
      <c r="D51" s="707">
        <v>25.1</v>
      </c>
      <c r="E51" s="707">
        <v>19</v>
      </c>
      <c r="F51" s="572"/>
      <c r="G51" s="698">
        <v>2.419</v>
      </c>
      <c r="H51" s="573">
        <v>0.05</v>
      </c>
      <c r="I51" s="698">
        <v>0.88200000000000001</v>
      </c>
      <c r="J51" s="574"/>
      <c r="K51" s="698">
        <v>2.2490000000000001</v>
      </c>
      <c r="L51" s="573">
        <v>0.04</v>
      </c>
      <c r="M51" s="698">
        <v>0.82099999999999995</v>
      </c>
      <c r="N51" s="574"/>
      <c r="O51" s="698">
        <v>2.1539999999999999</v>
      </c>
      <c r="P51" s="573">
        <v>4.4999999999999998E-2</v>
      </c>
      <c r="Q51" s="698">
        <v>0.78600000000000003</v>
      </c>
      <c r="R51" s="574"/>
      <c r="S51" s="698">
        <v>-0.16900000000000001</v>
      </c>
      <c r="T51" s="573">
        <v>6.4000000000000001E-2</v>
      </c>
      <c r="U51" s="698">
        <v>-0.19900000000000001</v>
      </c>
      <c r="V51" s="574"/>
      <c r="W51" s="698">
        <v>-9.5000000000000001E-2</v>
      </c>
      <c r="X51" s="573">
        <v>0.06</v>
      </c>
      <c r="Y51" s="698">
        <v>-0.11899999999999999</v>
      </c>
      <c r="Z51" s="574"/>
      <c r="AA51" s="698">
        <v>-0.26500000000000001</v>
      </c>
      <c r="AB51" s="573">
        <v>6.8000000000000005E-2</v>
      </c>
      <c r="AC51" s="698">
        <v>-0.317</v>
      </c>
      <c r="AD51" s="570"/>
      <c r="AE51" s="575">
        <v>8.9999999999999993E-3</v>
      </c>
      <c r="AF51" s="575" t="b">
        <v>1</v>
      </c>
      <c r="AG51" s="575">
        <v>0.115</v>
      </c>
      <c r="AH51" s="575" t="b">
        <v>0</v>
      </c>
      <c r="AI51" s="575">
        <v>0</v>
      </c>
      <c r="AJ51" s="575" t="b">
        <v>1</v>
      </c>
      <c r="AK51" s="570"/>
      <c r="AL51" s="570"/>
    </row>
    <row r="52" spans="1:38" x14ac:dyDescent="0.25">
      <c r="A52" s="571"/>
      <c r="B52" s="429" t="s">
        <v>1337</v>
      </c>
      <c r="C52" s="707">
        <v>43.9</v>
      </c>
      <c r="D52" s="707">
        <v>31.5</v>
      </c>
      <c r="E52" s="707">
        <v>24.6</v>
      </c>
      <c r="F52" s="572"/>
      <c r="G52" s="698">
        <v>2.7290000000000001</v>
      </c>
      <c r="H52" s="573">
        <v>6.6000000000000003E-2</v>
      </c>
      <c r="I52" s="698">
        <v>0.88400000000000001</v>
      </c>
      <c r="J52" s="574"/>
      <c r="K52" s="698">
        <v>2.4550000000000001</v>
      </c>
      <c r="L52" s="573">
        <v>2.8000000000000001E-2</v>
      </c>
      <c r="M52" s="698">
        <v>0.84499999999999997</v>
      </c>
      <c r="N52" s="574"/>
      <c r="O52" s="698">
        <v>2.31</v>
      </c>
      <c r="P52" s="573">
        <v>4.2999999999999997E-2</v>
      </c>
      <c r="Q52" s="698">
        <v>0.80200000000000005</v>
      </c>
      <c r="R52" s="574"/>
      <c r="S52" s="698">
        <v>-0.27400000000000002</v>
      </c>
      <c r="T52" s="573">
        <v>7.1999999999999995E-2</v>
      </c>
      <c r="U52" s="698">
        <v>-0.317</v>
      </c>
      <c r="V52" s="574"/>
      <c r="W52" s="698">
        <v>-0.14499999999999999</v>
      </c>
      <c r="X52" s="573">
        <v>5.0999999999999997E-2</v>
      </c>
      <c r="Y52" s="698">
        <v>-0.17599999999999999</v>
      </c>
      <c r="Z52" s="574"/>
      <c r="AA52" s="698">
        <v>-0.41899999999999998</v>
      </c>
      <c r="AB52" s="573">
        <v>7.8E-2</v>
      </c>
      <c r="AC52" s="698">
        <v>-0.497</v>
      </c>
      <c r="AD52" s="570"/>
      <c r="AE52" s="575">
        <v>0</v>
      </c>
      <c r="AF52" s="575" t="b">
        <v>1</v>
      </c>
      <c r="AG52" s="575">
        <v>5.0000000000000001E-3</v>
      </c>
      <c r="AH52" s="575" t="b">
        <v>1</v>
      </c>
      <c r="AI52" s="575">
        <v>0</v>
      </c>
      <c r="AJ52" s="575" t="b">
        <v>1</v>
      </c>
      <c r="AK52" s="570"/>
      <c r="AL52" s="570"/>
    </row>
    <row r="53" spans="1:38" x14ac:dyDescent="0.25">
      <c r="A53" s="571"/>
      <c r="B53" s="429" t="s">
        <v>1338</v>
      </c>
      <c r="C53" s="707">
        <v>49.3</v>
      </c>
      <c r="D53" s="707">
        <v>29.099999999999998</v>
      </c>
      <c r="E53" s="707">
        <v>21.6</v>
      </c>
      <c r="F53" s="572"/>
      <c r="G53" s="698">
        <v>2.6160000000000001</v>
      </c>
      <c r="H53" s="573">
        <v>5.7000000000000002E-2</v>
      </c>
      <c r="I53" s="698">
        <v>0.89700000000000002</v>
      </c>
      <c r="J53" s="574"/>
      <c r="K53" s="698">
        <v>2.3980000000000001</v>
      </c>
      <c r="L53" s="573">
        <v>2.7E-2</v>
      </c>
      <c r="M53" s="698">
        <v>0.84499999999999997</v>
      </c>
      <c r="N53" s="574"/>
      <c r="O53" s="698">
        <v>2.2450000000000001</v>
      </c>
      <c r="P53" s="573">
        <v>2.8000000000000001E-2</v>
      </c>
      <c r="Q53" s="698">
        <v>0.78</v>
      </c>
      <c r="R53" s="574"/>
      <c r="S53" s="698">
        <v>-0.217</v>
      </c>
      <c r="T53" s="573">
        <v>6.3E-2</v>
      </c>
      <c r="U53" s="698">
        <v>-0.249</v>
      </c>
      <c r="V53" s="574"/>
      <c r="W53" s="698">
        <v>-0.153</v>
      </c>
      <c r="X53" s="573">
        <v>3.9E-2</v>
      </c>
      <c r="Y53" s="698">
        <v>-0.189</v>
      </c>
      <c r="Z53" s="574"/>
      <c r="AA53" s="698">
        <v>-0.37</v>
      </c>
      <c r="AB53" s="573">
        <v>6.4000000000000001E-2</v>
      </c>
      <c r="AC53" s="698">
        <v>-0.441</v>
      </c>
      <c r="AD53" s="570"/>
      <c r="AE53" s="575">
        <v>1E-3</v>
      </c>
      <c r="AF53" s="575" t="b">
        <v>1</v>
      </c>
      <c r="AG53" s="575">
        <v>0</v>
      </c>
      <c r="AH53" s="575" t="b">
        <v>1</v>
      </c>
      <c r="AI53" s="575">
        <v>0</v>
      </c>
      <c r="AJ53" s="575" t="b">
        <v>1</v>
      </c>
      <c r="AK53" s="570"/>
      <c r="AL53" s="570"/>
    </row>
    <row r="54" spans="1:38" x14ac:dyDescent="0.25">
      <c r="A54" s="571"/>
      <c r="B54" s="429" t="s">
        <v>1339</v>
      </c>
      <c r="C54" s="707">
        <v>49.9</v>
      </c>
      <c r="D54" s="707">
        <v>28.000000000000004</v>
      </c>
      <c r="E54" s="707">
        <v>22</v>
      </c>
      <c r="F54" s="572"/>
      <c r="G54" s="698">
        <v>2.5499999999999998</v>
      </c>
      <c r="H54" s="573">
        <v>5.8000000000000003E-2</v>
      </c>
      <c r="I54" s="698">
        <v>0.89400000000000002</v>
      </c>
      <c r="J54" s="574"/>
      <c r="K54" s="698">
        <v>2.331</v>
      </c>
      <c r="L54" s="573">
        <v>3.9E-2</v>
      </c>
      <c r="M54" s="698">
        <v>0.83899999999999997</v>
      </c>
      <c r="N54" s="574"/>
      <c r="O54" s="698">
        <v>2.226</v>
      </c>
      <c r="P54" s="573">
        <v>3.1E-2</v>
      </c>
      <c r="Q54" s="698">
        <v>0.80900000000000005</v>
      </c>
      <c r="R54" s="574"/>
      <c r="S54" s="698">
        <v>-0.219</v>
      </c>
      <c r="T54" s="573">
        <v>7.0000000000000007E-2</v>
      </c>
      <c r="U54" s="698">
        <v>-0.253</v>
      </c>
      <c r="V54" s="574"/>
      <c r="W54" s="698">
        <v>-0.105</v>
      </c>
      <c r="X54" s="573">
        <v>0.05</v>
      </c>
      <c r="Y54" s="698">
        <v>-0.128</v>
      </c>
      <c r="Z54" s="574"/>
      <c r="AA54" s="698">
        <v>-0.32400000000000001</v>
      </c>
      <c r="AB54" s="573">
        <v>6.6000000000000003E-2</v>
      </c>
      <c r="AC54" s="698">
        <v>-0.38</v>
      </c>
      <c r="AD54" s="570"/>
      <c r="AE54" s="575">
        <v>2E-3</v>
      </c>
      <c r="AF54" s="575" t="b">
        <v>1</v>
      </c>
      <c r="AG54" s="575">
        <v>3.5000000000000003E-2</v>
      </c>
      <c r="AH54" s="575" t="b">
        <v>1</v>
      </c>
      <c r="AI54" s="575">
        <v>0</v>
      </c>
      <c r="AJ54" s="575" t="b">
        <v>1</v>
      </c>
      <c r="AK54" s="570"/>
      <c r="AL54" s="570"/>
    </row>
    <row r="55" spans="1:38" x14ac:dyDescent="0.25">
      <c r="A55" s="571"/>
      <c r="B55" s="429" t="s">
        <v>1238</v>
      </c>
      <c r="C55" s="707">
        <v>46.6</v>
      </c>
      <c r="D55" s="707">
        <v>25.900000000000002</v>
      </c>
      <c r="E55" s="707">
        <v>27.6</v>
      </c>
      <c r="F55" s="572"/>
      <c r="G55" s="698">
        <v>2.605</v>
      </c>
      <c r="H55" s="573">
        <v>6.7000000000000004E-2</v>
      </c>
      <c r="I55" s="698">
        <v>0.90800000000000003</v>
      </c>
      <c r="J55" s="574"/>
      <c r="K55" s="698">
        <v>2.415</v>
      </c>
      <c r="L55" s="573">
        <v>6.3E-2</v>
      </c>
      <c r="M55" s="698">
        <v>0.879</v>
      </c>
      <c r="N55" s="574"/>
      <c r="O55" s="698">
        <v>2.3279999999999998</v>
      </c>
      <c r="P55" s="573">
        <v>0.04</v>
      </c>
      <c r="Q55" s="698">
        <v>0.88500000000000001</v>
      </c>
      <c r="R55" s="574"/>
      <c r="S55" s="698">
        <v>-0.19</v>
      </c>
      <c r="T55" s="573">
        <v>9.1999999999999998E-2</v>
      </c>
      <c r="U55" s="698">
        <v>-0.21299999999999999</v>
      </c>
      <c r="V55" s="574"/>
      <c r="W55" s="698">
        <v>-8.6999999999999994E-2</v>
      </c>
      <c r="X55" s="573">
        <v>7.3999999999999996E-2</v>
      </c>
      <c r="Y55" s="698">
        <v>-9.8000000000000004E-2</v>
      </c>
      <c r="Z55" s="574"/>
      <c r="AA55" s="698">
        <v>-0.27700000000000002</v>
      </c>
      <c r="AB55" s="573">
        <v>7.8E-2</v>
      </c>
      <c r="AC55" s="698">
        <v>-0.309</v>
      </c>
      <c r="AD55" s="570"/>
      <c r="AE55" s="575">
        <v>3.7999999999999999E-2</v>
      </c>
      <c r="AF55" s="575" t="b">
        <v>1</v>
      </c>
      <c r="AG55" s="575">
        <v>0.24299999999999999</v>
      </c>
      <c r="AH55" s="575" t="b">
        <v>0</v>
      </c>
      <c r="AI55" s="575">
        <v>0</v>
      </c>
      <c r="AJ55" s="575" t="b">
        <v>1</v>
      </c>
      <c r="AK55" s="570"/>
      <c r="AL55" s="570"/>
    </row>
    <row r="56" spans="1:38" x14ac:dyDescent="0.25">
      <c r="A56" s="571"/>
      <c r="B56" s="429" t="s">
        <v>1218</v>
      </c>
      <c r="C56" s="707">
        <v>50.5</v>
      </c>
      <c r="D56" s="707">
        <v>30.4</v>
      </c>
      <c r="E56" s="707">
        <v>19.100000000000001</v>
      </c>
      <c r="F56" s="572"/>
      <c r="G56" s="698">
        <v>2.5710000000000002</v>
      </c>
      <c r="H56" s="573">
        <v>0.05</v>
      </c>
      <c r="I56" s="698">
        <v>0.89200000000000002</v>
      </c>
      <c r="J56" s="574"/>
      <c r="K56" s="698">
        <v>2.3330000000000002</v>
      </c>
      <c r="L56" s="573">
        <v>2.7E-2</v>
      </c>
      <c r="M56" s="698">
        <v>0.82399999999999995</v>
      </c>
      <c r="N56" s="574"/>
      <c r="O56" s="698">
        <v>2.194</v>
      </c>
      <c r="P56" s="573">
        <v>2.5000000000000001E-2</v>
      </c>
      <c r="Q56" s="698">
        <v>0.74199999999999999</v>
      </c>
      <c r="R56" s="574"/>
      <c r="S56" s="698">
        <v>-0.23699999999999999</v>
      </c>
      <c r="T56" s="573">
        <v>5.7000000000000002E-2</v>
      </c>
      <c r="U56" s="698">
        <v>-0.27700000000000002</v>
      </c>
      <c r="V56" s="574"/>
      <c r="W56" s="698">
        <v>-0.14000000000000001</v>
      </c>
      <c r="X56" s="573">
        <v>3.6999999999999998E-2</v>
      </c>
      <c r="Y56" s="698">
        <v>-0.17799999999999999</v>
      </c>
      <c r="Z56" s="574"/>
      <c r="AA56" s="698">
        <v>-0.377</v>
      </c>
      <c r="AB56" s="573">
        <v>5.6000000000000001E-2</v>
      </c>
      <c r="AC56" s="698">
        <v>-0.45900000000000002</v>
      </c>
      <c r="AD56" s="570"/>
      <c r="AE56" s="575">
        <v>0</v>
      </c>
      <c r="AF56" s="575" t="b">
        <v>1</v>
      </c>
      <c r="AG56" s="575">
        <v>0</v>
      </c>
      <c r="AH56" s="575" t="b">
        <v>1</v>
      </c>
      <c r="AI56" s="575">
        <v>0</v>
      </c>
      <c r="AJ56" s="575" t="b">
        <v>1</v>
      </c>
      <c r="AK56" s="570"/>
      <c r="AL56" s="570"/>
    </row>
    <row r="57" spans="1:38" ht="17.25" x14ac:dyDescent="0.25">
      <c r="A57" s="576" t="s">
        <v>1362</v>
      </c>
      <c r="B57" s="437" t="s">
        <v>1335</v>
      </c>
      <c r="C57" s="708">
        <v>57.099999999999994</v>
      </c>
      <c r="D57" s="708">
        <v>29.2</v>
      </c>
      <c r="E57" s="708">
        <v>13.700000000000001</v>
      </c>
      <c r="F57" s="577"/>
      <c r="G57" s="704">
        <v>2.3879999999999999</v>
      </c>
      <c r="H57" s="578">
        <v>5.8999999999999997E-2</v>
      </c>
      <c r="I57" s="704">
        <v>0.78100000000000003</v>
      </c>
      <c r="J57" s="579"/>
      <c r="K57" s="704">
        <v>2.226</v>
      </c>
      <c r="L57" s="578">
        <v>1.7999999999999999E-2</v>
      </c>
      <c r="M57" s="704">
        <v>0.75800000000000001</v>
      </c>
      <c r="N57" s="579"/>
      <c r="O57" s="704">
        <v>2.0710000000000002</v>
      </c>
      <c r="P57" s="578">
        <v>2.1999999999999999E-2</v>
      </c>
      <c r="Q57" s="704">
        <v>0.71699999999999997</v>
      </c>
      <c r="R57" s="579"/>
      <c r="S57" s="704">
        <v>-0.16200000000000001</v>
      </c>
      <c r="T57" s="578">
        <v>6.2E-2</v>
      </c>
      <c r="U57" s="704">
        <v>-0.21</v>
      </c>
      <c r="V57" s="579"/>
      <c r="W57" s="704">
        <v>-0.155</v>
      </c>
      <c r="X57" s="578">
        <v>2.8000000000000001E-2</v>
      </c>
      <c r="Y57" s="704">
        <v>-0.21</v>
      </c>
      <c r="Z57" s="579"/>
      <c r="AA57" s="704">
        <v>-0.317</v>
      </c>
      <c r="AB57" s="578">
        <v>6.3E-2</v>
      </c>
      <c r="AC57" s="704">
        <v>-0.42299999999999999</v>
      </c>
      <c r="AD57" s="570"/>
      <c r="AE57" s="575">
        <v>8.9999999999999993E-3</v>
      </c>
      <c r="AF57" s="575" t="b">
        <v>1</v>
      </c>
      <c r="AG57" s="575">
        <v>0</v>
      </c>
      <c r="AH57" s="575" t="b">
        <v>1</v>
      </c>
      <c r="AI57" s="575">
        <v>0</v>
      </c>
      <c r="AJ57" s="575" t="b">
        <v>1</v>
      </c>
      <c r="AK57" s="570"/>
      <c r="AL57" s="570"/>
    </row>
    <row r="58" spans="1:38" x14ac:dyDescent="0.25">
      <c r="A58" s="576"/>
      <c r="B58" s="437" t="s">
        <v>1336</v>
      </c>
      <c r="C58" s="708">
        <v>62.9</v>
      </c>
      <c r="D58" s="708">
        <v>26.900000000000002</v>
      </c>
      <c r="E58" s="708">
        <v>10.199999999999999</v>
      </c>
      <c r="F58" s="577"/>
      <c r="G58" s="704">
        <v>2.2400000000000002</v>
      </c>
      <c r="H58" s="578">
        <v>6.8000000000000005E-2</v>
      </c>
      <c r="I58" s="704">
        <v>0.74099999999999999</v>
      </c>
      <c r="J58" s="579"/>
      <c r="K58" s="704">
        <v>2.157</v>
      </c>
      <c r="L58" s="578">
        <v>2.5000000000000001E-2</v>
      </c>
      <c r="M58" s="704">
        <v>0.72699999999999998</v>
      </c>
      <c r="N58" s="579"/>
      <c r="O58" s="704">
        <v>1.9750000000000001</v>
      </c>
      <c r="P58" s="578">
        <v>2.7E-2</v>
      </c>
      <c r="Q58" s="704">
        <v>0.69199999999999995</v>
      </c>
      <c r="R58" s="579"/>
      <c r="S58" s="704">
        <v>-8.3000000000000004E-2</v>
      </c>
      <c r="T58" s="578">
        <v>7.1999999999999995E-2</v>
      </c>
      <c r="U58" s="704">
        <v>-0.113</v>
      </c>
      <c r="V58" s="579"/>
      <c r="W58" s="704">
        <v>-0.182</v>
      </c>
      <c r="X58" s="578">
        <v>3.5999999999999997E-2</v>
      </c>
      <c r="Y58" s="704">
        <v>-0.25700000000000001</v>
      </c>
      <c r="Z58" s="579"/>
      <c r="AA58" s="704">
        <v>-0.26500000000000001</v>
      </c>
      <c r="AB58" s="578">
        <v>7.2999999999999995E-2</v>
      </c>
      <c r="AC58" s="704">
        <v>-0.37</v>
      </c>
      <c r="AD58" s="570"/>
      <c r="AE58" s="575">
        <v>0.253</v>
      </c>
      <c r="AF58" s="575" t="b">
        <v>0</v>
      </c>
      <c r="AG58" s="575">
        <v>0</v>
      </c>
      <c r="AH58" s="575" t="b">
        <v>1</v>
      </c>
      <c r="AI58" s="575">
        <v>0</v>
      </c>
      <c r="AJ58" s="575" t="b">
        <v>1</v>
      </c>
      <c r="AK58" s="570"/>
      <c r="AL58" s="570"/>
    </row>
    <row r="59" spans="1:38" x14ac:dyDescent="0.25">
      <c r="A59" s="576"/>
      <c r="B59" s="437" t="s">
        <v>1337</v>
      </c>
      <c r="C59" s="708">
        <v>51.5</v>
      </c>
      <c r="D59" s="708">
        <v>31.4</v>
      </c>
      <c r="E59" s="708">
        <v>17.100000000000001</v>
      </c>
      <c r="F59" s="577"/>
      <c r="G59" s="704">
        <v>2.5339999999999998</v>
      </c>
      <c r="H59" s="578">
        <v>6.2E-2</v>
      </c>
      <c r="I59" s="704">
        <v>0.79200000000000004</v>
      </c>
      <c r="J59" s="579"/>
      <c r="K59" s="704">
        <v>2.2919999999999998</v>
      </c>
      <c r="L59" s="578">
        <v>2.4E-2</v>
      </c>
      <c r="M59" s="704">
        <v>0.78100000000000003</v>
      </c>
      <c r="N59" s="579"/>
      <c r="O59" s="704">
        <v>2.1659999999999999</v>
      </c>
      <c r="P59" s="578">
        <v>0.03</v>
      </c>
      <c r="Q59" s="704">
        <v>0.72899999999999998</v>
      </c>
      <c r="R59" s="579"/>
      <c r="S59" s="704">
        <v>-0.24099999999999999</v>
      </c>
      <c r="T59" s="578">
        <v>6.6000000000000003E-2</v>
      </c>
      <c r="U59" s="704">
        <v>-0.307</v>
      </c>
      <c r="V59" s="579"/>
      <c r="W59" s="704">
        <v>-0.126</v>
      </c>
      <c r="X59" s="578">
        <v>3.9E-2</v>
      </c>
      <c r="Y59" s="704">
        <v>-0.16700000000000001</v>
      </c>
      <c r="Z59" s="579"/>
      <c r="AA59" s="704">
        <v>-0.36699999999999999</v>
      </c>
      <c r="AB59" s="578">
        <v>6.9000000000000006E-2</v>
      </c>
      <c r="AC59" s="704">
        <v>-0.48299999999999998</v>
      </c>
      <c r="AD59" s="570"/>
      <c r="AE59" s="575">
        <v>0</v>
      </c>
      <c r="AF59" s="575" t="b">
        <v>1</v>
      </c>
      <c r="AG59" s="575">
        <v>1E-3</v>
      </c>
      <c r="AH59" s="575" t="b">
        <v>1</v>
      </c>
      <c r="AI59" s="575">
        <v>0</v>
      </c>
      <c r="AJ59" s="575" t="b">
        <v>1</v>
      </c>
      <c r="AK59" s="570"/>
      <c r="AL59" s="570"/>
    </row>
    <row r="60" spans="1:38" x14ac:dyDescent="0.25">
      <c r="A60" s="576"/>
      <c r="B60" s="437" t="s">
        <v>1338</v>
      </c>
      <c r="C60" s="708">
        <v>56.899999999999991</v>
      </c>
      <c r="D60" s="708">
        <v>28.1</v>
      </c>
      <c r="E60" s="708">
        <v>15.1</v>
      </c>
      <c r="F60" s="577"/>
      <c r="G60" s="704">
        <v>2.4140000000000001</v>
      </c>
      <c r="H60" s="578">
        <v>5.8999999999999997E-2</v>
      </c>
      <c r="I60" s="704">
        <v>0.77800000000000002</v>
      </c>
      <c r="J60" s="579"/>
      <c r="K60" s="704">
        <v>2.2400000000000002</v>
      </c>
      <c r="L60" s="578">
        <v>3.5000000000000003E-2</v>
      </c>
      <c r="M60" s="704">
        <v>0.79700000000000004</v>
      </c>
      <c r="N60" s="579"/>
      <c r="O60" s="704">
        <v>2.0840000000000001</v>
      </c>
      <c r="P60" s="578">
        <v>3.5000000000000003E-2</v>
      </c>
      <c r="Q60" s="704">
        <v>0.754</v>
      </c>
      <c r="R60" s="579"/>
      <c r="S60" s="704">
        <v>-0.17399999999999999</v>
      </c>
      <c r="T60" s="578">
        <v>6.8000000000000005E-2</v>
      </c>
      <c r="U60" s="704">
        <v>-0.221</v>
      </c>
      <c r="V60" s="579"/>
      <c r="W60" s="704">
        <v>-0.156</v>
      </c>
      <c r="X60" s="578">
        <v>0.05</v>
      </c>
      <c r="Y60" s="704">
        <v>-0.20100000000000001</v>
      </c>
      <c r="Z60" s="579"/>
      <c r="AA60" s="704">
        <v>-0.32900000000000001</v>
      </c>
      <c r="AB60" s="578">
        <v>6.9000000000000006E-2</v>
      </c>
      <c r="AC60" s="704">
        <v>-0.43</v>
      </c>
      <c r="AD60" s="570"/>
      <c r="AE60" s="575">
        <v>1.0999999999999999E-2</v>
      </c>
      <c r="AF60" s="575" t="b">
        <v>1</v>
      </c>
      <c r="AG60" s="575">
        <v>2E-3</v>
      </c>
      <c r="AH60" s="575" t="b">
        <v>1</v>
      </c>
      <c r="AI60" s="575">
        <v>0</v>
      </c>
      <c r="AJ60" s="575" t="b">
        <v>1</v>
      </c>
      <c r="AK60" s="570"/>
      <c r="AL60" s="570"/>
    </row>
    <row r="61" spans="1:38" x14ac:dyDescent="0.25">
      <c r="A61" s="576"/>
      <c r="B61" s="437" t="s">
        <v>1339</v>
      </c>
      <c r="C61" s="708">
        <v>57.199999999999996</v>
      </c>
      <c r="D61" s="708">
        <v>29.7</v>
      </c>
      <c r="E61" s="708">
        <v>13</v>
      </c>
      <c r="F61" s="577"/>
      <c r="G61" s="704">
        <v>2.37</v>
      </c>
      <c r="H61" s="578">
        <v>7.1999999999999995E-2</v>
      </c>
      <c r="I61" s="704">
        <v>0.78200000000000003</v>
      </c>
      <c r="J61" s="579"/>
      <c r="K61" s="704">
        <v>2.2200000000000002</v>
      </c>
      <c r="L61" s="578">
        <v>1.6E-2</v>
      </c>
      <c r="M61" s="704">
        <v>0.73899999999999999</v>
      </c>
      <c r="N61" s="579"/>
      <c r="O61" s="704">
        <v>2.0649999999999999</v>
      </c>
      <c r="P61" s="578">
        <v>2.7E-2</v>
      </c>
      <c r="Q61" s="704">
        <v>0.69899999999999995</v>
      </c>
      <c r="R61" s="579"/>
      <c r="S61" s="704">
        <v>-0.15</v>
      </c>
      <c r="T61" s="578">
        <v>7.3999999999999996E-2</v>
      </c>
      <c r="U61" s="704">
        <v>-0.19700000000000001</v>
      </c>
      <c r="V61" s="579"/>
      <c r="W61" s="704">
        <v>-0.155</v>
      </c>
      <c r="X61" s="578">
        <v>3.2000000000000001E-2</v>
      </c>
      <c r="Y61" s="704">
        <v>-0.215</v>
      </c>
      <c r="Z61" s="579"/>
      <c r="AA61" s="704">
        <v>-0.30499999999999999</v>
      </c>
      <c r="AB61" s="578">
        <v>7.6999999999999999E-2</v>
      </c>
      <c r="AC61" s="704">
        <v>-0.41099999999999998</v>
      </c>
      <c r="AD61" s="570"/>
      <c r="AE61" s="575">
        <v>4.2000000000000003E-2</v>
      </c>
      <c r="AF61" s="575" t="b">
        <v>1</v>
      </c>
      <c r="AG61" s="575">
        <v>0</v>
      </c>
      <c r="AH61" s="575" t="b">
        <v>1</v>
      </c>
      <c r="AI61" s="575">
        <v>0</v>
      </c>
      <c r="AJ61" s="575" t="b">
        <v>1</v>
      </c>
      <c r="AK61" s="570"/>
      <c r="AL61" s="570"/>
    </row>
    <row r="62" spans="1:38" x14ac:dyDescent="0.25">
      <c r="A62" s="576"/>
      <c r="B62" s="437" t="s">
        <v>1238</v>
      </c>
      <c r="C62" s="708">
        <v>49.4</v>
      </c>
      <c r="D62" s="708">
        <v>32.700000000000003</v>
      </c>
      <c r="E62" s="708">
        <v>17.8</v>
      </c>
      <c r="F62" s="577"/>
      <c r="G62" s="704">
        <v>2.41</v>
      </c>
      <c r="H62" s="578">
        <v>0.126</v>
      </c>
      <c r="I62" s="704">
        <v>0.73399999999999999</v>
      </c>
      <c r="J62" s="579"/>
      <c r="K62" s="704">
        <v>2.5760000000000001</v>
      </c>
      <c r="L62" s="578">
        <v>6.5000000000000002E-2</v>
      </c>
      <c r="M62" s="704">
        <v>0.9</v>
      </c>
      <c r="N62" s="579"/>
      <c r="O62" s="704">
        <v>2.214</v>
      </c>
      <c r="P62" s="578">
        <v>5.8000000000000003E-2</v>
      </c>
      <c r="Q62" s="704">
        <v>0.76900000000000002</v>
      </c>
      <c r="R62" s="579"/>
      <c r="S62" s="704">
        <v>0.16700000000000001</v>
      </c>
      <c r="T62" s="578">
        <v>0.14199999999999999</v>
      </c>
      <c r="U62" s="704">
        <v>0.20300000000000001</v>
      </c>
      <c r="V62" s="579"/>
      <c r="W62" s="704">
        <v>-0.36299999999999999</v>
      </c>
      <c r="X62" s="578">
        <v>8.6999999999999994E-2</v>
      </c>
      <c r="Y62" s="704">
        <v>-0.433</v>
      </c>
      <c r="Z62" s="579"/>
      <c r="AA62" s="704">
        <v>-0.19600000000000001</v>
      </c>
      <c r="AB62" s="578">
        <v>0.13900000000000001</v>
      </c>
      <c r="AC62" s="704">
        <v>-0.26100000000000001</v>
      </c>
      <c r="AD62" s="570"/>
      <c r="AE62" s="575">
        <v>0.24</v>
      </c>
      <c r="AF62" s="575" t="b">
        <v>0</v>
      </c>
      <c r="AG62" s="575">
        <v>0</v>
      </c>
      <c r="AH62" s="575" t="b">
        <v>1</v>
      </c>
      <c r="AI62" s="575">
        <v>0.159</v>
      </c>
      <c r="AJ62" s="575" t="b">
        <v>0</v>
      </c>
      <c r="AK62" s="570"/>
      <c r="AL62" s="570"/>
    </row>
    <row r="63" spans="1:38" x14ac:dyDescent="0.25">
      <c r="A63" s="576"/>
      <c r="B63" s="437" t="s">
        <v>1218</v>
      </c>
      <c r="C63" s="708">
        <v>57.9</v>
      </c>
      <c r="D63" s="708">
        <v>28.799999999999997</v>
      </c>
      <c r="E63" s="708">
        <v>13.3</v>
      </c>
      <c r="F63" s="577"/>
      <c r="G63" s="704">
        <v>2.3929999999999998</v>
      </c>
      <c r="H63" s="578">
        <v>5.8000000000000003E-2</v>
      </c>
      <c r="I63" s="704">
        <v>0.78400000000000003</v>
      </c>
      <c r="J63" s="579"/>
      <c r="K63" s="704">
        <v>2.2029999999999998</v>
      </c>
      <c r="L63" s="578">
        <v>1.9E-2</v>
      </c>
      <c r="M63" s="704">
        <v>0.74099999999999999</v>
      </c>
      <c r="N63" s="579"/>
      <c r="O63" s="704">
        <v>2.0539999999999998</v>
      </c>
      <c r="P63" s="578">
        <v>2.3E-2</v>
      </c>
      <c r="Q63" s="704">
        <v>0.71099999999999997</v>
      </c>
      <c r="R63" s="579"/>
      <c r="S63" s="704">
        <v>-0.19</v>
      </c>
      <c r="T63" s="578">
        <v>6.0999999999999999E-2</v>
      </c>
      <c r="U63" s="704">
        <v>-0.249</v>
      </c>
      <c r="V63" s="579"/>
      <c r="W63" s="704">
        <v>-0.15</v>
      </c>
      <c r="X63" s="578">
        <v>0.03</v>
      </c>
      <c r="Y63" s="704">
        <v>-0.20599999999999999</v>
      </c>
      <c r="Z63" s="579"/>
      <c r="AA63" s="704">
        <v>-0.34</v>
      </c>
      <c r="AB63" s="578">
        <v>6.3E-2</v>
      </c>
      <c r="AC63" s="704">
        <v>-0.45400000000000001</v>
      </c>
      <c r="AD63" s="570"/>
      <c r="AE63" s="575">
        <v>2E-3</v>
      </c>
      <c r="AF63" s="575" t="b">
        <v>1</v>
      </c>
      <c r="AG63" s="575">
        <v>0</v>
      </c>
      <c r="AH63" s="575" t="b">
        <v>1</v>
      </c>
      <c r="AI63" s="575">
        <v>0</v>
      </c>
      <c r="AJ63" s="575" t="b">
        <v>1</v>
      </c>
      <c r="AK63" s="570"/>
      <c r="AL63" s="570"/>
    </row>
    <row r="64" spans="1:38" x14ac:dyDescent="0.25">
      <c r="A64" s="571" t="s">
        <v>620</v>
      </c>
      <c r="B64" s="429" t="s">
        <v>1335</v>
      </c>
      <c r="C64" s="707">
        <v>52.5</v>
      </c>
      <c r="D64" s="707">
        <v>30.599999999999998</v>
      </c>
      <c r="E64" s="707">
        <v>16.900000000000002</v>
      </c>
      <c r="F64" s="572"/>
      <c r="G64" s="698">
        <v>2.4849999999999999</v>
      </c>
      <c r="H64" s="573">
        <v>3.4000000000000002E-2</v>
      </c>
      <c r="I64" s="698">
        <v>0.86299999999999999</v>
      </c>
      <c r="J64" s="574"/>
      <c r="K64" s="698">
        <v>2.367</v>
      </c>
      <c r="L64" s="573">
        <v>2.1999999999999999E-2</v>
      </c>
      <c r="M64" s="698">
        <v>0.79200000000000004</v>
      </c>
      <c r="N64" s="574"/>
      <c r="O64" s="698">
        <v>2.145</v>
      </c>
      <c r="P64" s="573">
        <v>0.02</v>
      </c>
      <c r="Q64" s="698">
        <v>0.76</v>
      </c>
      <c r="R64" s="574"/>
      <c r="S64" s="698">
        <v>-0.11799999999999999</v>
      </c>
      <c r="T64" s="573">
        <v>4.1000000000000002E-2</v>
      </c>
      <c r="U64" s="698">
        <v>-0.14199999999999999</v>
      </c>
      <c r="V64" s="574"/>
      <c r="W64" s="698">
        <v>-0.222</v>
      </c>
      <c r="X64" s="573">
        <v>2.9000000000000001E-2</v>
      </c>
      <c r="Y64" s="698">
        <v>-0.28599999999999998</v>
      </c>
      <c r="Z64" s="574"/>
      <c r="AA64" s="698">
        <v>-0.34</v>
      </c>
      <c r="AB64" s="573">
        <v>3.9E-2</v>
      </c>
      <c r="AC64" s="698">
        <v>-0.41799999999999998</v>
      </c>
      <c r="AD64" s="570"/>
      <c r="AE64" s="575">
        <v>4.0000000000000001E-3</v>
      </c>
      <c r="AF64" s="575" t="b">
        <v>1</v>
      </c>
      <c r="AG64" s="575">
        <v>0</v>
      </c>
      <c r="AH64" s="575" t="b">
        <v>1</v>
      </c>
      <c r="AI64" s="575">
        <v>0</v>
      </c>
      <c r="AJ64" s="575" t="b">
        <v>1</v>
      </c>
      <c r="AK64" s="570"/>
      <c r="AL64" s="570"/>
    </row>
    <row r="65" spans="1:38" x14ac:dyDescent="0.25">
      <c r="A65" s="571"/>
      <c r="B65" s="429" t="s">
        <v>1336</v>
      </c>
      <c r="C65" s="707">
        <v>57.099999999999994</v>
      </c>
      <c r="D65" s="707">
        <v>28.9</v>
      </c>
      <c r="E65" s="707">
        <v>14.000000000000002</v>
      </c>
      <c r="F65" s="572"/>
      <c r="G65" s="698">
        <v>2.3220000000000001</v>
      </c>
      <c r="H65" s="573">
        <v>4.1000000000000002E-2</v>
      </c>
      <c r="I65" s="698">
        <v>0.83799999999999997</v>
      </c>
      <c r="J65" s="574"/>
      <c r="K65" s="698">
        <v>2.2890000000000001</v>
      </c>
      <c r="L65" s="573">
        <v>0.03</v>
      </c>
      <c r="M65" s="698">
        <v>0.78800000000000003</v>
      </c>
      <c r="N65" s="574"/>
      <c r="O65" s="698">
        <v>2.056</v>
      </c>
      <c r="P65" s="573">
        <v>2.8000000000000001E-2</v>
      </c>
      <c r="Q65" s="698">
        <v>0.76200000000000001</v>
      </c>
      <c r="R65" s="574"/>
      <c r="S65" s="698">
        <v>-3.2000000000000001E-2</v>
      </c>
      <c r="T65" s="573">
        <v>5.0999999999999997E-2</v>
      </c>
      <c r="U65" s="698">
        <v>-0.04</v>
      </c>
      <c r="V65" s="574"/>
      <c r="W65" s="698">
        <v>-0.23400000000000001</v>
      </c>
      <c r="X65" s="573">
        <v>4.2000000000000003E-2</v>
      </c>
      <c r="Y65" s="698">
        <v>-0.30099999999999999</v>
      </c>
      <c r="Z65" s="574"/>
      <c r="AA65" s="698">
        <v>-0.26600000000000001</v>
      </c>
      <c r="AB65" s="573">
        <v>0.05</v>
      </c>
      <c r="AC65" s="698">
        <v>-0.33200000000000002</v>
      </c>
      <c r="AD65" s="570"/>
      <c r="AE65" s="575">
        <v>0.52900000000000003</v>
      </c>
      <c r="AF65" s="575" t="b">
        <v>0</v>
      </c>
      <c r="AG65" s="575">
        <v>0</v>
      </c>
      <c r="AH65" s="575" t="b">
        <v>1</v>
      </c>
      <c r="AI65" s="575">
        <v>0</v>
      </c>
      <c r="AJ65" s="575" t="b">
        <v>1</v>
      </c>
      <c r="AK65" s="570"/>
      <c r="AL65" s="570"/>
    </row>
    <row r="66" spans="1:38" x14ac:dyDescent="0.25">
      <c r="A66" s="571"/>
      <c r="B66" s="429" t="s">
        <v>1337</v>
      </c>
      <c r="C66" s="707">
        <v>48.199999999999996</v>
      </c>
      <c r="D66" s="707">
        <v>32.1</v>
      </c>
      <c r="E66" s="707">
        <v>19.7</v>
      </c>
      <c r="F66" s="572"/>
      <c r="G66" s="698">
        <v>2.65</v>
      </c>
      <c r="H66" s="573">
        <v>4.3999999999999997E-2</v>
      </c>
      <c r="I66" s="698">
        <v>0.85499999999999998</v>
      </c>
      <c r="J66" s="574"/>
      <c r="K66" s="698">
        <v>2.4409999999999998</v>
      </c>
      <c r="L66" s="573">
        <v>2.7E-2</v>
      </c>
      <c r="M66" s="698">
        <v>0.78900000000000003</v>
      </c>
      <c r="N66" s="574"/>
      <c r="O66" s="698">
        <v>2.2280000000000002</v>
      </c>
      <c r="P66" s="573">
        <v>2.5000000000000001E-2</v>
      </c>
      <c r="Q66" s="698">
        <v>0.75</v>
      </c>
      <c r="R66" s="574"/>
      <c r="S66" s="698">
        <v>-0.20899999999999999</v>
      </c>
      <c r="T66" s="573">
        <v>5.1999999999999998E-2</v>
      </c>
      <c r="U66" s="698">
        <v>-0.254</v>
      </c>
      <c r="V66" s="574"/>
      <c r="W66" s="698">
        <v>-0.21199999999999999</v>
      </c>
      <c r="X66" s="573">
        <v>3.6999999999999998E-2</v>
      </c>
      <c r="Y66" s="698">
        <v>-0.27600000000000002</v>
      </c>
      <c r="Z66" s="574"/>
      <c r="AA66" s="698">
        <v>-0.42099999999999999</v>
      </c>
      <c r="AB66" s="573">
        <v>5.0999999999999997E-2</v>
      </c>
      <c r="AC66" s="698">
        <v>-0.52400000000000002</v>
      </c>
      <c r="AD66" s="570"/>
      <c r="AE66" s="575">
        <v>0</v>
      </c>
      <c r="AF66" s="575" t="b">
        <v>1</v>
      </c>
      <c r="AG66" s="575">
        <v>0</v>
      </c>
      <c r="AH66" s="575" t="b">
        <v>1</v>
      </c>
      <c r="AI66" s="575">
        <v>0</v>
      </c>
      <c r="AJ66" s="575" t="b">
        <v>1</v>
      </c>
      <c r="AK66" s="570"/>
      <c r="AL66" s="570"/>
    </row>
    <row r="67" spans="1:38" x14ac:dyDescent="0.25">
      <c r="A67" s="571"/>
      <c r="B67" s="429" t="s">
        <v>1338</v>
      </c>
      <c r="C67" s="707">
        <v>48.8</v>
      </c>
      <c r="D67" s="707">
        <v>30.599999999999998</v>
      </c>
      <c r="E67" s="707">
        <v>20.599999999999998</v>
      </c>
      <c r="F67" s="572"/>
      <c r="G67" s="698">
        <v>2.524</v>
      </c>
      <c r="H67" s="573">
        <v>4.3999999999999997E-2</v>
      </c>
      <c r="I67" s="698">
        <v>0.85199999999999998</v>
      </c>
      <c r="J67" s="574"/>
      <c r="K67" s="698">
        <v>2.4060000000000001</v>
      </c>
      <c r="L67" s="573">
        <v>3.1E-2</v>
      </c>
      <c r="M67" s="698">
        <v>0.82399999999999995</v>
      </c>
      <c r="N67" s="574"/>
      <c r="O67" s="698">
        <v>2.2269999999999999</v>
      </c>
      <c r="P67" s="573">
        <v>3.4000000000000002E-2</v>
      </c>
      <c r="Q67" s="698">
        <v>0.79400000000000004</v>
      </c>
      <c r="R67" s="574"/>
      <c r="S67" s="698">
        <v>-0.11799999999999999</v>
      </c>
      <c r="T67" s="573">
        <v>5.3999999999999999E-2</v>
      </c>
      <c r="U67" s="698">
        <v>-0.14099999999999999</v>
      </c>
      <c r="V67" s="574"/>
      <c r="W67" s="698">
        <v>-0.18</v>
      </c>
      <c r="X67" s="573">
        <v>4.4999999999999998E-2</v>
      </c>
      <c r="Y67" s="698">
        <v>-0.222</v>
      </c>
      <c r="Z67" s="574"/>
      <c r="AA67" s="698">
        <v>-0.29799999999999999</v>
      </c>
      <c r="AB67" s="573">
        <v>5.6000000000000001E-2</v>
      </c>
      <c r="AC67" s="698">
        <v>-0.36199999999999999</v>
      </c>
      <c r="AD67" s="570"/>
      <c r="AE67" s="575">
        <v>2.8000000000000001E-2</v>
      </c>
      <c r="AF67" s="575" t="b">
        <v>1</v>
      </c>
      <c r="AG67" s="575">
        <v>0</v>
      </c>
      <c r="AH67" s="575" t="b">
        <v>1</v>
      </c>
      <c r="AI67" s="575">
        <v>0</v>
      </c>
      <c r="AJ67" s="575" t="b">
        <v>1</v>
      </c>
      <c r="AK67" s="570"/>
      <c r="AL67" s="570"/>
    </row>
    <row r="68" spans="1:38" x14ac:dyDescent="0.25">
      <c r="A68" s="571"/>
      <c r="B68" s="429" t="s">
        <v>1339</v>
      </c>
      <c r="C68" s="707">
        <v>54.6</v>
      </c>
      <c r="D68" s="707">
        <v>30.3</v>
      </c>
      <c r="E68" s="707">
        <v>15.1</v>
      </c>
      <c r="F68" s="572"/>
      <c r="G68" s="698">
        <v>2.4500000000000002</v>
      </c>
      <c r="H68" s="573">
        <v>3.9E-2</v>
      </c>
      <c r="I68" s="698">
        <v>0.87</v>
      </c>
      <c r="J68" s="574"/>
      <c r="K68" s="698">
        <v>2.3420000000000001</v>
      </c>
      <c r="L68" s="573">
        <v>2.9000000000000001E-2</v>
      </c>
      <c r="M68" s="698">
        <v>0.77</v>
      </c>
      <c r="N68" s="574"/>
      <c r="O68" s="698">
        <v>2.101</v>
      </c>
      <c r="P68" s="573">
        <v>2.1999999999999999E-2</v>
      </c>
      <c r="Q68" s="698">
        <v>0.74099999999999999</v>
      </c>
      <c r="R68" s="574"/>
      <c r="S68" s="698">
        <v>-0.109</v>
      </c>
      <c r="T68" s="573">
        <v>4.8000000000000001E-2</v>
      </c>
      <c r="U68" s="698">
        <v>-0.13200000000000001</v>
      </c>
      <c r="V68" s="574"/>
      <c r="W68" s="698">
        <v>-0.24099999999999999</v>
      </c>
      <c r="X68" s="573">
        <v>3.5999999999999997E-2</v>
      </c>
      <c r="Y68" s="698">
        <v>-0.31900000000000001</v>
      </c>
      <c r="Z68" s="574"/>
      <c r="AA68" s="698">
        <v>-0.35</v>
      </c>
      <c r="AB68" s="573">
        <v>4.3999999999999997E-2</v>
      </c>
      <c r="AC68" s="698">
        <v>-0.433</v>
      </c>
      <c r="AD68" s="570"/>
      <c r="AE68" s="575">
        <v>2.4E-2</v>
      </c>
      <c r="AF68" s="575" t="b">
        <v>1</v>
      </c>
      <c r="AG68" s="575">
        <v>0</v>
      </c>
      <c r="AH68" s="575" t="b">
        <v>1</v>
      </c>
      <c r="AI68" s="575">
        <v>0</v>
      </c>
      <c r="AJ68" s="575" t="b">
        <v>1</v>
      </c>
      <c r="AK68" s="570"/>
      <c r="AL68" s="570"/>
    </row>
    <row r="69" spans="1:38" x14ac:dyDescent="0.25">
      <c r="A69" s="571"/>
      <c r="B69" s="429" t="s">
        <v>1238</v>
      </c>
      <c r="C69" s="707">
        <v>50.3</v>
      </c>
      <c r="D69" s="707">
        <v>28.4</v>
      </c>
      <c r="E69" s="707">
        <v>21.2</v>
      </c>
      <c r="F69" s="572"/>
      <c r="G69" s="698">
        <v>2.516</v>
      </c>
      <c r="H69" s="573">
        <v>7.1999999999999995E-2</v>
      </c>
      <c r="I69" s="698">
        <v>0.85</v>
      </c>
      <c r="J69" s="574"/>
      <c r="K69" s="698">
        <v>2.4540000000000002</v>
      </c>
      <c r="L69" s="573">
        <v>5.1999999999999998E-2</v>
      </c>
      <c r="M69" s="698">
        <v>0.80300000000000005</v>
      </c>
      <c r="N69" s="574"/>
      <c r="O69" s="698">
        <v>2.1840000000000002</v>
      </c>
      <c r="P69" s="573">
        <v>5.1999999999999998E-2</v>
      </c>
      <c r="Q69" s="698">
        <v>0.82199999999999995</v>
      </c>
      <c r="R69" s="574"/>
      <c r="S69" s="698">
        <v>-6.2E-2</v>
      </c>
      <c r="T69" s="573">
        <v>8.8999999999999996E-2</v>
      </c>
      <c r="U69" s="698">
        <v>-7.4999999999999997E-2</v>
      </c>
      <c r="V69" s="574"/>
      <c r="W69" s="698">
        <v>-0.27</v>
      </c>
      <c r="X69" s="573">
        <v>7.3999999999999996E-2</v>
      </c>
      <c r="Y69" s="698">
        <v>-0.33200000000000002</v>
      </c>
      <c r="Z69" s="574"/>
      <c r="AA69" s="698">
        <v>-0.33100000000000002</v>
      </c>
      <c r="AB69" s="573">
        <v>8.8999999999999996E-2</v>
      </c>
      <c r="AC69" s="698">
        <v>-0.39700000000000002</v>
      </c>
      <c r="AD69" s="570"/>
      <c r="AE69" s="575">
        <v>0.48699999999999999</v>
      </c>
      <c r="AF69" s="575" t="b">
        <v>0</v>
      </c>
      <c r="AG69" s="575">
        <v>0</v>
      </c>
      <c r="AH69" s="575" t="b">
        <v>1</v>
      </c>
      <c r="AI69" s="575">
        <v>0</v>
      </c>
      <c r="AJ69" s="575" t="b">
        <v>1</v>
      </c>
      <c r="AK69" s="570"/>
      <c r="AL69" s="570"/>
    </row>
    <row r="70" spans="1:38" x14ac:dyDescent="0.25">
      <c r="A70" s="571"/>
      <c r="B70" s="429" t="s">
        <v>1218</v>
      </c>
      <c r="C70" s="707">
        <v>53.300000000000004</v>
      </c>
      <c r="D70" s="707">
        <v>31.3</v>
      </c>
      <c r="E70" s="707">
        <v>15.4</v>
      </c>
      <c r="F70" s="572"/>
      <c r="G70" s="698">
        <v>2.4790000000000001</v>
      </c>
      <c r="H70" s="573">
        <v>0.04</v>
      </c>
      <c r="I70" s="698">
        <v>0.86299999999999999</v>
      </c>
      <c r="J70" s="574"/>
      <c r="K70" s="698">
        <v>2.34</v>
      </c>
      <c r="L70" s="573">
        <v>0.02</v>
      </c>
      <c r="M70" s="698">
        <v>0.78100000000000003</v>
      </c>
      <c r="N70" s="574"/>
      <c r="O70" s="698">
        <v>2.129</v>
      </c>
      <c r="P70" s="573">
        <v>2.4E-2</v>
      </c>
      <c r="Q70" s="698">
        <v>0.74099999999999999</v>
      </c>
      <c r="R70" s="574"/>
      <c r="S70" s="698">
        <v>-0.13900000000000001</v>
      </c>
      <c r="T70" s="573">
        <v>4.4999999999999998E-2</v>
      </c>
      <c r="U70" s="698">
        <v>-0.16800000000000001</v>
      </c>
      <c r="V70" s="574"/>
      <c r="W70" s="698">
        <v>-0.21199999999999999</v>
      </c>
      <c r="X70" s="573">
        <v>3.1E-2</v>
      </c>
      <c r="Y70" s="698">
        <v>-0.27800000000000002</v>
      </c>
      <c r="Z70" s="574"/>
      <c r="AA70" s="698">
        <v>-0.35</v>
      </c>
      <c r="AB70" s="573">
        <v>4.7E-2</v>
      </c>
      <c r="AC70" s="698">
        <v>-0.436</v>
      </c>
      <c r="AD70" s="570"/>
      <c r="AE70" s="575">
        <v>2E-3</v>
      </c>
      <c r="AF70" s="575" t="b">
        <v>1</v>
      </c>
      <c r="AG70" s="575">
        <v>0</v>
      </c>
      <c r="AH70" s="575" t="b">
        <v>1</v>
      </c>
      <c r="AI70" s="575">
        <v>0</v>
      </c>
      <c r="AJ70" s="575" t="b">
        <v>1</v>
      </c>
      <c r="AK70" s="570"/>
      <c r="AL70" s="570"/>
    </row>
    <row r="71" spans="1:38" ht="17.25" x14ac:dyDescent="0.25">
      <c r="A71" s="576" t="s">
        <v>1363</v>
      </c>
      <c r="B71" s="437" t="s">
        <v>1335</v>
      </c>
      <c r="C71" s="708">
        <v>48.8</v>
      </c>
      <c r="D71" s="708">
        <v>30.5</v>
      </c>
      <c r="E71" s="708">
        <v>20.7</v>
      </c>
      <c r="F71" s="577"/>
      <c r="G71" s="704">
        <v>2.5409999999999999</v>
      </c>
      <c r="H71" s="578">
        <v>3.1E-2</v>
      </c>
      <c r="I71" s="704">
        <v>0.873</v>
      </c>
      <c r="J71" s="579"/>
      <c r="K71" s="704">
        <v>2.3959999999999999</v>
      </c>
      <c r="L71" s="578">
        <v>0.02</v>
      </c>
      <c r="M71" s="704">
        <v>0.80100000000000005</v>
      </c>
      <c r="N71" s="579"/>
      <c r="O71" s="704">
        <v>2.2000000000000002</v>
      </c>
      <c r="P71" s="578">
        <v>2.1000000000000001E-2</v>
      </c>
      <c r="Q71" s="704">
        <v>0.78900000000000003</v>
      </c>
      <c r="R71" s="579"/>
      <c r="S71" s="704">
        <v>-0.14599999999999999</v>
      </c>
      <c r="T71" s="578">
        <v>3.6999999999999998E-2</v>
      </c>
      <c r="U71" s="704">
        <v>-0.17399999999999999</v>
      </c>
      <c r="V71" s="579"/>
      <c r="W71" s="704">
        <v>-0.19600000000000001</v>
      </c>
      <c r="X71" s="578">
        <v>2.8000000000000001E-2</v>
      </c>
      <c r="Y71" s="704">
        <v>-0.246</v>
      </c>
      <c r="Z71" s="579"/>
      <c r="AA71" s="704">
        <v>-0.34100000000000003</v>
      </c>
      <c r="AB71" s="578">
        <v>3.6999999999999998E-2</v>
      </c>
      <c r="AC71" s="704">
        <v>-0.41</v>
      </c>
      <c r="AD71" s="570"/>
      <c r="AE71" s="575">
        <v>0</v>
      </c>
      <c r="AF71" s="575" t="b">
        <v>1</v>
      </c>
      <c r="AG71" s="575">
        <v>0</v>
      </c>
      <c r="AH71" s="575" t="b">
        <v>1</v>
      </c>
      <c r="AI71" s="575">
        <v>0</v>
      </c>
      <c r="AJ71" s="575" t="b">
        <v>1</v>
      </c>
      <c r="AK71" s="570"/>
      <c r="AL71" s="570"/>
    </row>
    <row r="72" spans="1:38" x14ac:dyDescent="0.25">
      <c r="A72" s="576"/>
      <c r="B72" s="437" t="s">
        <v>1336</v>
      </c>
      <c r="C72" s="708">
        <v>55.600000000000009</v>
      </c>
      <c r="D72" s="708">
        <v>27.900000000000002</v>
      </c>
      <c r="E72" s="708">
        <v>16.5</v>
      </c>
      <c r="F72" s="577"/>
      <c r="G72" s="704">
        <v>2.3479999999999999</v>
      </c>
      <c r="H72" s="578">
        <v>0.03</v>
      </c>
      <c r="I72" s="704">
        <v>0.84899999999999998</v>
      </c>
      <c r="J72" s="579"/>
      <c r="K72" s="704">
        <v>2.3090000000000002</v>
      </c>
      <c r="L72" s="578">
        <v>2.5000000000000001E-2</v>
      </c>
      <c r="M72" s="704">
        <v>0.78300000000000003</v>
      </c>
      <c r="N72" s="579"/>
      <c r="O72" s="704">
        <v>2.0920000000000001</v>
      </c>
      <c r="P72" s="578">
        <v>2.9000000000000001E-2</v>
      </c>
      <c r="Q72" s="704">
        <v>0.76700000000000002</v>
      </c>
      <c r="R72" s="579"/>
      <c r="S72" s="704">
        <v>-3.9E-2</v>
      </c>
      <c r="T72" s="578">
        <v>3.9E-2</v>
      </c>
      <c r="U72" s="704">
        <v>-4.8000000000000001E-2</v>
      </c>
      <c r="V72" s="579"/>
      <c r="W72" s="704">
        <v>-0.217</v>
      </c>
      <c r="X72" s="578">
        <v>3.7999999999999999E-2</v>
      </c>
      <c r="Y72" s="704">
        <v>-0.27900000000000003</v>
      </c>
      <c r="Z72" s="579"/>
      <c r="AA72" s="704">
        <v>-0.25600000000000001</v>
      </c>
      <c r="AB72" s="578">
        <v>4.2000000000000003E-2</v>
      </c>
      <c r="AC72" s="704">
        <v>-0.316</v>
      </c>
      <c r="AD72" s="570"/>
      <c r="AE72" s="575">
        <v>0.31900000000000001</v>
      </c>
      <c r="AF72" s="575" t="b">
        <v>0</v>
      </c>
      <c r="AG72" s="575">
        <v>0</v>
      </c>
      <c r="AH72" s="575" t="b">
        <v>1</v>
      </c>
      <c r="AI72" s="575">
        <v>0</v>
      </c>
      <c r="AJ72" s="575" t="b">
        <v>1</v>
      </c>
      <c r="AK72" s="570"/>
      <c r="AL72" s="570"/>
    </row>
    <row r="73" spans="1:38" x14ac:dyDescent="0.25">
      <c r="A73" s="576"/>
      <c r="B73" s="437" t="s">
        <v>1337</v>
      </c>
      <c r="C73" s="708">
        <v>42.699999999999996</v>
      </c>
      <c r="D73" s="708">
        <v>32.800000000000004</v>
      </c>
      <c r="E73" s="708">
        <v>24.5</v>
      </c>
      <c r="F73" s="577"/>
      <c r="G73" s="704">
        <v>2.7189999999999999</v>
      </c>
      <c r="H73" s="578">
        <v>5.0999999999999997E-2</v>
      </c>
      <c r="I73" s="704">
        <v>0.85599999999999998</v>
      </c>
      <c r="J73" s="579"/>
      <c r="K73" s="704">
        <v>2.4769999999999999</v>
      </c>
      <c r="L73" s="578">
        <v>2.7E-2</v>
      </c>
      <c r="M73" s="704">
        <v>0.80900000000000005</v>
      </c>
      <c r="N73" s="579"/>
      <c r="O73" s="704">
        <v>2.2959999999999998</v>
      </c>
      <c r="P73" s="578">
        <v>2.5999999999999999E-2</v>
      </c>
      <c r="Q73" s="704">
        <v>0.79600000000000004</v>
      </c>
      <c r="R73" s="579"/>
      <c r="S73" s="704">
        <v>-0.24299999999999999</v>
      </c>
      <c r="T73" s="578">
        <v>5.8000000000000003E-2</v>
      </c>
      <c r="U73" s="704">
        <v>-0.29199999999999998</v>
      </c>
      <c r="V73" s="579"/>
      <c r="W73" s="704">
        <v>-0.18</v>
      </c>
      <c r="X73" s="578">
        <v>3.7999999999999999E-2</v>
      </c>
      <c r="Y73" s="704">
        <v>-0.224</v>
      </c>
      <c r="Z73" s="579"/>
      <c r="AA73" s="704">
        <v>-0.42299999999999999</v>
      </c>
      <c r="AB73" s="578">
        <v>5.7000000000000002E-2</v>
      </c>
      <c r="AC73" s="704">
        <v>-0.51200000000000001</v>
      </c>
      <c r="AD73" s="570"/>
      <c r="AE73" s="575">
        <v>0</v>
      </c>
      <c r="AF73" s="575" t="b">
        <v>1</v>
      </c>
      <c r="AG73" s="575">
        <v>0</v>
      </c>
      <c r="AH73" s="575" t="b">
        <v>1</v>
      </c>
      <c r="AI73" s="575">
        <v>0</v>
      </c>
      <c r="AJ73" s="575" t="b">
        <v>1</v>
      </c>
      <c r="AK73" s="570"/>
      <c r="AL73" s="570"/>
    </row>
    <row r="74" spans="1:38" x14ac:dyDescent="0.25">
      <c r="A74" s="576"/>
      <c r="B74" s="437" t="s">
        <v>1338</v>
      </c>
      <c r="C74" s="708">
        <v>47</v>
      </c>
      <c r="D74" s="708">
        <v>30.099999999999998</v>
      </c>
      <c r="E74" s="708">
        <v>22.900000000000002</v>
      </c>
      <c r="F74" s="577"/>
      <c r="G74" s="704">
        <v>2.5840000000000001</v>
      </c>
      <c r="H74" s="578">
        <v>3.7999999999999999E-2</v>
      </c>
      <c r="I74" s="704">
        <v>0.876</v>
      </c>
      <c r="J74" s="579"/>
      <c r="K74" s="704">
        <v>2.4449999999999998</v>
      </c>
      <c r="L74" s="578">
        <v>2.9000000000000001E-2</v>
      </c>
      <c r="M74" s="704">
        <v>0.81499999999999995</v>
      </c>
      <c r="N74" s="579"/>
      <c r="O74" s="704">
        <v>2.2429999999999999</v>
      </c>
      <c r="P74" s="578">
        <v>3.1E-2</v>
      </c>
      <c r="Q74" s="704">
        <v>0.81599999999999995</v>
      </c>
      <c r="R74" s="579"/>
      <c r="S74" s="704">
        <v>-0.13900000000000001</v>
      </c>
      <c r="T74" s="578">
        <v>4.7E-2</v>
      </c>
      <c r="U74" s="704">
        <v>-0.16400000000000001</v>
      </c>
      <c r="V74" s="579"/>
      <c r="W74" s="704">
        <v>-0.20200000000000001</v>
      </c>
      <c r="X74" s="578">
        <v>4.2000000000000003E-2</v>
      </c>
      <c r="Y74" s="704">
        <v>-0.247</v>
      </c>
      <c r="Z74" s="579"/>
      <c r="AA74" s="704">
        <v>-0.34100000000000003</v>
      </c>
      <c r="AB74" s="578">
        <v>4.9000000000000002E-2</v>
      </c>
      <c r="AC74" s="704">
        <v>-0.40300000000000002</v>
      </c>
      <c r="AD74" s="570"/>
      <c r="AE74" s="575">
        <v>3.0000000000000001E-3</v>
      </c>
      <c r="AF74" s="575" t="b">
        <v>1</v>
      </c>
      <c r="AG74" s="575">
        <v>0</v>
      </c>
      <c r="AH74" s="575" t="b">
        <v>1</v>
      </c>
      <c r="AI74" s="575">
        <v>0</v>
      </c>
      <c r="AJ74" s="575" t="b">
        <v>1</v>
      </c>
      <c r="AK74" s="570"/>
      <c r="AL74" s="570"/>
    </row>
    <row r="75" spans="1:38" x14ac:dyDescent="0.25">
      <c r="A75" s="576"/>
      <c r="B75" s="437" t="s">
        <v>1339</v>
      </c>
      <c r="C75" s="708">
        <v>50</v>
      </c>
      <c r="D75" s="708">
        <v>30.599999999999998</v>
      </c>
      <c r="E75" s="708">
        <v>19.400000000000002</v>
      </c>
      <c r="F75" s="577"/>
      <c r="G75" s="704">
        <v>2.512</v>
      </c>
      <c r="H75" s="578">
        <v>3.9E-2</v>
      </c>
      <c r="I75" s="704">
        <v>0.86899999999999999</v>
      </c>
      <c r="J75" s="579"/>
      <c r="K75" s="704">
        <v>2.367</v>
      </c>
      <c r="L75" s="578">
        <v>2.3E-2</v>
      </c>
      <c r="M75" s="704">
        <v>0.79300000000000004</v>
      </c>
      <c r="N75" s="579"/>
      <c r="O75" s="704">
        <v>2.1739999999999999</v>
      </c>
      <c r="P75" s="578">
        <v>2.5999999999999999E-2</v>
      </c>
      <c r="Q75" s="704">
        <v>0.77300000000000002</v>
      </c>
      <c r="R75" s="579"/>
      <c r="S75" s="704">
        <v>-0.14499999999999999</v>
      </c>
      <c r="T75" s="578">
        <v>4.4999999999999998E-2</v>
      </c>
      <c r="U75" s="704">
        <v>-0.17399999999999999</v>
      </c>
      <c r="V75" s="579"/>
      <c r="W75" s="704">
        <v>-0.19400000000000001</v>
      </c>
      <c r="X75" s="578">
        <v>3.5000000000000003E-2</v>
      </c>
      <c r="Y75" s="704">
        <v>-0.247</v>
      </c>
      <c r="Z75" s="579"/>
      <c r="AA75" s="704">
        <v>-0.33800000000000002</v>
      </c>
      <c r="AB75" s="578">
        <v>4.7E-2</v>
      </c>
      <c r="AC75" s="704">
        <v>-0.41099999999999998</v>
      </c>
      <c r="AD75" s="570"/>
      <c r="AE75" s="575">
        <v>1E-3</v>
      </c>
      <c r="AF75" s="575" t="b">
        <v>1</v>
      </c>
      <c r="AG75" s="575">
        <v>0</v>
      </c>
      <c r="AH75" s="575" t="b">
        <v>1</v>
      </c>
      <c r="AI75" s="575">
        <v>0</v>
      </c>
      <c r="AJ75" s="575" t="b">
        <v>1</v>
      </c>
      <c r="AK75" s="570"/>
      <c r="AL75" s="570"/>
    </row>
    <row r="76" spans="1:38" x14ac:dyDescent="0.25">
      <c r="A76" s="576"/>
      <c r="B76" s="437" t="s">
        <v>1238</v>
      </c>
      <c r="C76" s="708">
        <v>45.7</v>
      </c>
      <c r="D76" s="708">
        <v>31.900000000000002</v>
      </c>
      <c r="E76" s="708">
        <v>22.400000000000002</v>
      </c>
      <c r="F76" s="577"/>
      <c r="G76" s="704">
        <v>2.6219999999999999</v>
      </c>
      <c r="H76" s="578">
        <v>5.7000000000000002E-2</v>
      </c>
      <c r="I76" s="704">
        <v>0.875</v>
      </c>
      <c r="J76" s="579"/>
      <c r="K76" s="704">
        <v>2.4740000000000002</v>
      </c>
      <c r="L76" s="578">
        <v>3.3000000000000002E-2</v>
      </c>
      <c r="M76" s="704">
        <v>0.84199999999999997</v>
      </c>
      <c r="N76" s="579"/>
      <c r="O76" s="704">
        <v>2.2440000000000002</v>
      </c>
      <c r="P76" s="578">
        <v>3.6999999999999998E-2</v>
      </c>
      <c r="Q76" s="704">
        <v>0.78900000000000003</v>
      </c>
      <c r="R76" s="579"/>
      <c r="S76" s="704">
        <v>-0.14799999999999999</v>
      </c>
      <c r="T76" s="578">
        <v>6.5000000000000002E-2</v>
      </c>
      <c r="U76" s="704">
        <v>-0.17199999999999999</v>
      </c>
      <c r="V76" s="579"/>
      <c r="W76" s="704">
        <v>-0.23</v>
      </c>
      <c r="X76" s="578">
        <v>0.05</v>
      </c>
      <c r="Y76" s="704">
        <v>-0.28199999999999997</v>
      </c>
      <c r="Z76" s="579"/>
      <c r="AA76" s="704">
        <v>-0.378</v>
      </c>
      <c r="AB76" s="578">
        <v>6.8000000000000005E-2</v>
      </c>
      <c r="AC76" s="704">
        <v>-0.45400000000000001</v>
      </c>
      <c r="AD76" s="570"/>
      <c r="AE76" s="575">
        <v>2.3E-2</v>
      </c>
      <c r="AF76" s="575" t="b">
        <v>1</v>
      </c>
      <c r="AG76" s="575">
        <v>0</v>
      </c>
      <c r="AH76" s="575" t="b">
        <v>1</v>
      </c>
      <c r="AI76" s="575">
        <v>0</v>
      </c>
      <c r="AJ76" s="575" t="b">
        <v>1</v>
      </c>
      <c r="AK76" s="570"/>
      <c r="AL76" s="570"/>
    </row>
    <row r="77" spans="1:38" x14ac:dyDescent="0.25">
      <c r="A77" s="576"/>
      <c r="B77" s="437" t="s">
        <v>1218</v>
      </c>
      <c r="C77" s="708">
        <v>51</v>
      </c>
      <c r="D77" s="708">
        <v>29.9</v>
      </c>
      <c r="E77" s="708">
        <v>19.100000000000001</v>
      </c>
      <c r="F77" s="577"/>
      <c r="G77" s="704">
        <v>2.5379999999999998</v>
      </c>
      <c r="H77" s="578">
        <v>3.6999999999999998E-2</v>
      </c>
      <c r="I77" s="704">
        <v>0.876</v>
      </c>
      <c r="J77" s="579"/>
      <c r="K77" s="704">
        <v>2.3719999999999999</v>
      </c>
      <c r="L77" s="578">
        <v>2.1999999999999999E-2</v>
      </c>
      <c r="M77" s="704">
        <v>0.78300000000000003</v>
      </c>
      <c r="N77" s="579"/>
      <c r="O77" s="704">
        <v>2.1619999999999999</v>
      </c>
      <c r="P77" s="578">
        <v>2.1999999999999999E-2</v>
      </c>
      <c r="Q77" s="704">
        <v>0.78200000000000003</v>
      </c>
      <c r="R77" s="579"/>
      <c r="S77" s="704">
        <v>-0.16600000000000001</v>
      </c>
      <c r="T77" s="578">
        <v>4.2999999999999997E-2</v>
      </c>
      <c r="U77" s="704">
        <v>-0.2</v>
      </c>
      <c r="V77" s="579"/>
      <c r="W77" s="704">
        <v>-0.21</v>
      </c>
      <c r="X77" s="578">
        <v>3.1E-2</v>
      </c>
      <c r="Y77" s="704">
        <v>-0.26900000000000002</v>
      </c>
      <c r="Z77" s="579"/>
      <c r="AA77" s="704">
        <v>-0.376</v>
      </c>
      <c r="AB77" s="578">
        <v>4.2999999999999997E-2</v>
      </c>
      <c r="AC77" s="704">
        <v>-0.45300000000000001</v>
      </c>
      <c r="AD77" s="570"/>
      <c r="AE77" s="575">
        <v>0</v>
      </c>
      <c r="AF77" s="575" t="b">
        <v>1</v>
      </c>
      <c r="AG77" s="575">
        <v>0</v>
      </c>
      <c r="AH77" s="575" t="b">
        <v>1</v>
      </c>
      <c r="AI77" s="575">
        <v>0</v>
      </c>
      <c r="AJ77" s="575" t="b">
        <v>1</v>
      </c>
      <c r="AK77" s="570"/>
      <c r="AL77" s="570"/>
    </row>
    <row r="78" spans="1:38" ht="17.25" x14ac:dyDescent="0.25">
      <c r="A78" s="571" t="s">
        <v>1364</v>
      </c>
      <c r="B78" s="429" t="s">
        <v>1335</v>
      </c>
      <c r="C78" s="707">
        <v>49.7</v>
      </c>
      <c r="D78" s="707">
        <v>29.4</v>
      </c>
      <c r="E78" s="707">
        <v>21</v>
      </c>
      <c r="F78" s="572"/>
      <c r="G78" s="698">
        <v>2.5379999999999998</v>
      </c>
      <c r="H78" s="573">
        <v>4.2000000000000003E-2</v>
      </c>
      <c r="I78" s="698">
        <v>0.90500000000000003</v>
      </c>
      <c r="J78" s="574"/>
      <c r="K78" s="698">
        <v>2.3809999999999998</v>
      </c>
      <c r="L78" s="573">
        <v>2.8000000000000001E-2</v>
      </c>
      <c r="M78" s="698">
        <v>0.82</v>
      </c>
      <c r="N78" s="574"/>
      <c r="O78" s="698">
        <v>2.2229999999999999</v>
      </c>
      <c r="P78" s="573">
        <v>2.5999999999999999E-2</v>
      </c>
      <c r="Q78" s="698">
        <v>0.80800000000000005</v>
      </c>
      <c r="R78" s="574"/>
      <c r="S78" s="698">
        <v>-0.157</v>
      </c>
      <c r="T78" s="573">
        <v>0.05</v>
      </c>
      <c r="U78" s="698">
        <v>-0.182</v>
      </c>
      <c r="V78" s="574"/>
      <c r="W78" s="698">
        <v>-0.158</v>
      </c>
      <c r="X78" s="573">
        <v>3.7999999999999999E-2</v>
      </c>
      <c r="Y78" s="698">
        <v>-0.19400000000000001</v>
      </c>
      <c r="Z78" s="574"/>
      <c r="AA78" s="698">
        <v>-0.315</v>
      </c>
      <c r="AB78" s="573">
        <v>4.9000000000000002E-2</v>
      </c>
      <c r="AC78" s="698">
        <v>-0.36699999999999999</v>
      </c>
      <c r="AD78" s="570"/>
      <c r="AE78" s="575">
        <v>2E-3</v>
      </c>
      <c r="AF78" s="575" t="b">
        <v>1</v>
      </c>
      <c r="AG78" s="575">
        <v>0</v>
      </c>
      <c r="AH78" s="575" t="b">
        <v>1</v>
      </c>
      <c r="AI78" s="575">
        <v>0</v>
      </c>
      <c r="AJ78" s="575" t="b">
        <v>1</v>
      </c>
      <c r="AK78" s="570"/>
      <c r="AL78" s="570"/>
    </row>
    <row r="79" spans="1:38" x14ac:dyDescent="0.25">
      <c r="A79" s="571"/>
      <c r="B79" s="429" t="s">
        <v>1336</v>
      </c>
      <c r="C79" s="707">
        <v>56.2</v>
      </c>
      <c r="D79" s="707">
        <v>27</v>
      </c>
      <c r="E79" s="707">
        <v>16.8</v>
      </c>
      <c r="F79" s="572"/>
      <c r="G79" s="698">
        <v>2.3439999999999999</v>
      </c>
      <c r="H79" s="573">
        <v>5.5E-2</v>
      </c>
      <c r="I79" s="698">
        <v>0.88400000000000001</v>
      </c>
      <c r="J79" s="574"/>
      <c r="K79" s="698">
        <v>2.3050000000000002</v>
      </c>
      <c r="L79" s="573">
        <v>3.4000000000000002E-2</v>
      </c>
      <c r="M79" s="698">
        <v>0.81599999999999995</v>
      </c>
      <c r="N79" s="574"/>
      <c r="O79" s="698">
        <v>2.121</v>
      </c>
      <c r="P79" s="573">
        <v>3.9E-2</v>
      </c>
      <c r="Q79" s="698">
        <v>0.79</v>
      </c>
      <c r="R79" s="574"/>
      <c r="S79" s="698">
        <v>-3.9E-2</v>
      </c>
      <c r="T79" s="573">
        <v>6.4000000000000001E-2</v>
      </c>
      <c r="U79" s="698">
        <v>-4.5999999999999999E-2</v>
      </c>
      <c r="V79" s="574"/>
      <c r="W79" s="698">
        <v>-0.183</v>
      </c>
      <c r="X79" s="573">
        <v>5.1999999999999998E-2</v>
      </c>
      <c r="Y79" s="698">
        <v>-0.22800000000000001</v>
      </c>
      <c r="Z79" s="574"/>
      <c r="AA79" s="698">
        <v>-0.223</v>
      </c>
      <c r="AB79" s="573">
        <v>6.7000000000000004E-2</v>
      </c>
      <c r="AC79" s="698">
        <v>-0.26600000000000001</v>
      </c>
      <c r="AD79" s="570"/>
      <c r="AE79" s="575">
        <v>0.54100000000000004</v>
      </c>
      <c r="AF79" s="575" t="b">
        <v>0</v>
      </c>
      <c r="AG79" s="575">
        <v>0</v>
      </c>
      <c r="AH79" s="575" t="b">
        <v>1</v>
      </c>
      <c r="AI79" s="575">
        <v>1E-3</v>
      </c>
      <c r="AJ79" s="575" t="b">
        <v>1</v>
      </c>
      <c r="AK79" s="570"/>
      <c r="AL79" s="570"/>
    </row>
    <row r="80" spans="1:38" x14ac:dyDescent="0.25">
      <c r="A80" s="571"/>
      <c r="B80" s="429" t="s">
        <v>1337</v>
      </c>
      <c r="C80" s="707">
        <v>43.9</v>
      </c>
      <c r="D80" s="707">
        <v>31.5</v>
      </c>
      <c r="E80" s="707">
        <v>24.7</v>
      </c>
      <c r="F80" s="572"/>
      <c r="G80" s="698">
        <v>2.7170000000000001</v>
      </c>
      <c r="H80" s="573">
        <v>4.2000000000000003E-2</v>
      </c>
      <c r="I80" s="698">
        <v>0.88700000000000001</v>
      </c>
      <c r="J80" s="574"/>
      <c r="K80" s="698">
        <v>2.4590000000000001</v>
      </c>
      <c r="L80" s="573">
        <v>3.4000000000000002E-2</v>
      </c>
      <c r="M80" s="698">
        <v>0.81799999999999995</v>
      </c>
      <c r="N80" s="574"/>
      <c r="O80" s="698">
        <v>2.3130000000000002</v>
      </c>
      <c r="P80" s="573">
        <v>3.2000000000000001E-2</v>
      </c>
      <c r="Q80" s="698">
        <v>0.81299999999999994</v>
      </c>
      <c r="R80" s="574"/>
      <c r="S80" s="698">
        <v>-0.25900000000000001</v>
      </c>
      <c r="T80" s="573">
        <v>5.3999999999999999E-2</v>
      </c>
      <c r="U80" s="698">
        <v>-0.30299999999999999</v>
      </c>
      <c r="V80" s="574"/>
      <c r="W80" s="698">
        <v>-0.14499999999999999</v>
      </c>
      <c r="X80" s="573">
        <v>4.5999999999999999E-2</v>
      </c>
      <c r="Y80" s="698">
        <v>-0.17799999999999999</v>
      </c>
      <c r="Z80" s="574"/>
      <c r="AA80" s="698">
        <v>-0.40400000000000003</v>
      </c>
      <c r="AB80" s="573">
        <v>5.2999999999999999E-2</v>
      </c>
      <c r="AC80" s="698">
        <v>-0.47499999999999998</v>
      </c>
      <c r="AD80" s="570"/>
      <c r="AE80" s="575">
        <v>0</v>
      </c>
      <c r="AF80" s="575" t="b">
        <v>1</v>
      </c>
      <c r="AG80" s="575">
        <v>2E-3</v>
      </c>
      <c r="AH80" s="575" t="b">
        <v>1</v>
      </c>
      <c r="AI80" s="575">
        <v>0</v>
      </c>
      <c r="AJ80" s="575" t="b">
        <v>1</v>
      </c>
      <c r="AK80" s="570"/>
      <c r="AL80" s="570"/>
    </row>
    <row r="81" spans="1:38" x14ac:dyDescent="0.25">
      <c r="A81" s="571"/>
      <c r="B81" s="429" t="s">
        <v>1338</v>
      </c>
      <c r="C81" s="707">
        <v>47.699999999999996</v>
      </c>
      <c r="D81" s="707">
        <v>26.700000000000003</v>
      </c>
      <c r="E81" s="707">
        <v>25.6</v>
      </c>
      <c r="F81" s="572"/>
      <c r="G81" s="698">
        <v>2.544</v>
      </c>
      <c r="H81" s="573">
        <v>0.05</v>
      </c>
      <c r="I81" s="698">
        <v>0.9</v>
      </c>
      <c r="J81" s="574"/>
      <c r="K81" s="698">
        <v>2.4209999999999998</v>
      </c>
      <c r="L81" s="573">
        <v>3.1E-2</v>
      </c>
      <c r="M81" s="698">
        <v>0.83899999999999997</v>
      </c>
      <c r="N81" s="574"/>
      <c r="O81" s="698">
        <v>2.2759999999999998</v>
      </c>
      <c r="P81" s="573">
        <v>4.3999999999999997E-2</v>
      </c>
      <c r="Q81" s="698">
        <v>0.84099999999999997</v>
      </c>
      <c r="R81" s="574"/>
      <c r="S81" s="698">
        <v>-0.123</v>
      </c>
      <c r="T81" s="573">
        <v>5.8999999999999997E-2</v>
      </c>
      <c r="U81" s="698">
        <v>-0.14099999999999999</v>
      </c>
      <c r="V81" s="574"/>
      <c r="W81" s="698">
        <v>-0.14499999999999999</v>
      </c>
      <c r="X81" s="573">
        <v>5.3999999999999999E-2</v>
      </c>
      <c r="Y81" s="698">
        <v>-0.17299999999999999</v>
      </c>
      <c r="Z81" s="574"/>
      <c r="AA81" s="698">
        <v>-0.26800000000000002</v>
      </c>
      <c r="AB81" s="573">
        <v>6.7000000000000004E-2</v>
      </c>
      <c r="AC81" s="698">
        <v>-0.308</v>
      </c>
      <c r="AD81" s="570"/>
      <c r="AE81" s="575">
        <v>3.6999999999999998E-2</v>
      </c>
      <c r="AF81" s="575" t="b">
        <v>1</v>
      </c>
      <c r="AG81" s="575">
        <v>7.0000000000000001E-3</v>
      </c>
      <c r="AH81" s="575" t="b">
        <v>1</v>
      </c>
      <c r="AI81" s="575">
        <v>0</v>
      </c>
      <c r="AJ81" s="575" t="b">
        <v>1</v>
      </c>
      <c r="AK81" s="570"/>
      <c r="AL81" s="570"/>
    </row>
    <row r="82" spans="1:38" x14ac:dyDescent="0.25">
      <c r="A82" s="571"/>
      <c r="B82" s="429" t="s">
        <v>1339</v>
      </c>
      <c r="C82" s="707">
        <v>50.7</v>
      </c>
      <c r="D82" s="707">
        <v>30.599999999999998</v>
      </c>
      <c r="E82" s="707">
        <v>18.7</v>
      </c>
      <c r="F82" s="572"/>
      <c r="G82" s="698">
        <v>2.5329999999999999</v>
      </c>
      <c r="H82" s="573">
        <v>4.7E-2</v>
      </c>
      <c r="I82" s="698">
        <v>0.91</v>
      </c>
      <c r="J82" s="574"/>
      <c r="K82" s="698">
        <v>2.3519999999999999</v>
      </c>
      <c r="L82" s="573">
        <v>3.6999999999999998E-2</v>
      </c>
      <c r="M82" s="698">
        <v>0.80600000000000005</v>
      </c>
      <c r="N82" s="574"/>
      <c r="O82" s="698">
        <v>2.1970000000000001</v>
      </c>
      <c r="P82" s="573">
        <v>3.2000000000000001E-2</v>
      </c>
      <c r="Q82" s="698">
        <v>0.79300000000000004</v>
      </c>
      <c r="R82" s="574"/>
      <c r="S82" s="698">
        <v>-0.18099999999999999</v>
      </c>
      <c r="T82" s="573">
        <v>0.06</v>
      </c>
      <c r="U82" s="698">
        <v>-0.21099999999999999</v>
      </c>
      <c r="V82" s="574"/>
      <c r="W82" s="698">
        <v>-0.155</v>
      </c>
      <c r="X82" s="573">
        <v>4.9000000000000002E-2</v>
      </c>
      <c r="Y82" s="698">
        <v>-0.19400000000000001</v>
      </c>
      <c r="Z82" s="574"/>
      <c r="AA82" s="698">
        <v>-0.33600000000000002</v>
      </c>
      <c r="AB82" s="573">
        <v>5.7000000000000002E-2</v>
      </c>
      <c r="AC82" s="698">
        <v>-0.39400000000000002</v>
      </c>
      <c r="AD82" s="570"/>
      <c r="AE82" s="575">
        <v>3.0000000000000001E-3</v>
      </c>
      <c r="AF82" s="575" t="b">
        <v>1</v>
      </c>
      <c r="AG82" s="575">
        <v>1E-3</v>
      </c>
      <c r="AH82" s="575" t="b">
        <v>1</v>
      </c>
      <c r="AI82" s="575">
        <v>0</v>
      </c>
      <c r="AJ82" s="575" t="b">
        <v>1</v>
      </c>
      <c r="AK82" s="570"/>
      <c r="AL82" s="570"/>
    </row>
    <row r="83" spans="1:38" x14ac:dyDescent="0.25">
      <c r="A83" s="571"/>
      <c r="B83" s="429" t="s">
        <v>1238</v>
      </c>
      <c r="C83" s="707">
        <v>45.800000000000004</v>
      </c>
      <c r="D83" s="707">
        <v>32.200000000000003</v>
      </c>
      <c r="E83" s="707">
        <v>22</v>
      </c>
      <c r="F83" s="572"/>
      <c r="G83" s="698">
        <v>2.581</v>
      </c>
      <c r="H83" s="573">
        <v>6.5000000000000002E-2</v>
      </c>
      <c r="I83" s="698">
        <v>0.90600000000000003</v>
      </c>
      <c r="J83" s="574"/>
      <c r="K83" s="698">
        <v>2.4550000000000001</v>
      </c>
      <c r="L83" s="573">
        <v>5.8000000000000003E-2</v>
      </c>
      <c r="M83" s="698">
        <v>0.81100000000000005</v>
      </c>
      <c r="N83" s="574"/>
      <c r="O83" s="698">
        <v>2.2799999999999998</v>
      </c>
      <c r="P83" s="573">
        <v>4.8000000000000001E-2</v>
      </c>
      <c r="Q83" s="698">
        <v>0.83899999999999997</v>
      </c>
      <c r="R83" s="574"/>
      <c r="S83" s="698">
        <v>-0.126</v>
      </c>
      <c r="T83" s="573">
        <v>8.7999999999999995E-2</v>
      </c>
      <c r="U83" s="698">
        <v>-0.14699999999999999</v>
      </c>
      <c r="V83" s="574"/>
      <c r="W83" s="698">
        <v>-0.17499999999999999</v>
      </c>
      <c r="X83" s="573">
        <v>7.5999999999999998E-2</v>
      </c>
      <c r="Y83" s="698">
        <v>-0.21199999999999999</v>
      </c>
      <c r="Z83" s="574"/>
      <c r="AA83" s="698">
        <v>-0.30199999999999999</v>
      </c>
      <c r="AB83" s="573">
        <v>8.1000000000000003E-2</v>
      </c>
      <c r="AC83" s="698">
        <v>-0.34499999999999997</v>
      </c>
      <c r="AD83" s="570"/>
      <c r="AE83" s="575">
        <v>0.14899999999999999</v>
      </c>
      <c r="AF83" s="575" t="b">
        <v>0</v>
      </c>
      <c r="AG83" s="575">
        <v>2.1000000000000001E-2</v>
      </c>
      <c r="AH83" s="575" t="b">
        <v>1</v>
      </c>
      <c r="AI83" s="575">
        <v>0</v>
      </c>
      <c r="AJ83" s="575" t="b">
        <v>1</v>
      </c>
      <c r="AK83" s="570"/>
      <c r="AL83" s="570"/>
    </row>
    <row r="84" spans="1:38" x14ac:dyDescent="0.25">
      <c r="A84" s="571"/>
      <c r="B84" s="429" t="s">
        <v>1218</v>
      </c>
      <c r="C84" s="707">
        <v>50.5</v>
      </c>
      <c r="D84" s="707">
        <v>28.499999999999996</v>
      </c>
      <c r="E84" s="707">
        <v>20.9</v>
      </c>
      <c r="F84" s="572"/>
      <c r="G84" s="698">
        <v>2.5379999999999998</v>
      </c>
      <c r="H84" s="573">
        <v>4.9000000000000002E-2</v>
      </c>
      <c r="I84" s="698">
        <v>0.90400000000000003</v>
      </c>
      <c r="J84" s="574"/>
      <c r="K84" s="698">
        <v>2.383</v>
      </c>
      <c r="L84" s="573">
        <v>2.7E-2</v>
      </c>
      <c r="M84" s="698">
        <v>0.82499999999999996</v>
      </c>
      <c r="N84" s="574"/>
      <c r="O84" s="698">
        <v>2.2090000000000001</v>
      </c>
      <c r="P84" s="573">
        <v>2.8000000000000001E-2</v>
      </c>
      <c r="Q84" s="698">
        <v>0.79200000000000004</v>
      </c>
      <c r="R84" s="574"/>
      <c r="S84" s="698">
        <v>-0.155</v>
      </c>
      <c r="T84" s="573">
        <v>5.6000000000000001E-2</v>
      </c>
      <c r="U84" s="698">
        <v>-0.17899999999999999</v>
      </c>
      <c r="V84" s="574"/>
      <c r="W84" s="698">
        <v>-0.17299999999999999</v>
      </c>
      <c r="X84" s="573">
        <v>3.9E-2</v>
      </c>
      <c r="Y84" s="698">
        <v>-0.215</v>
      </c>
      <c r="Z84" s="574"/>
      <c r="AA84" s="698">
        <v>-0.32900000000000001</v>
      </c>
      <c r="AB84" s="573">
        <v>5.7000000000000002E-2</v>
      </c>
      <c r="AC84" s="698">
        <v>-0.38700000000000001</v>
      </c>
      <c r="AD84" s="570"/>
      <c r="AE84" s="575">
        <v>6.0000000000000001E-3</v>
      </c>
      <c r="AF84" s="575" t="b">
        <v>1</v>
      </c>
      <c r="AG84" s="575">
        <v>0</v>
      </c>
      <c r="AH84" s="575" t="b">
        <v>1</v>
      </c>
      <c r="AI84" s="575">
        <v>0</v>
      </c>
      <c r="AJ84" s="575" t="b">
        <v>1</v>
      </c>
      <c r="AK84" s="570"/>
      <c r="AL84" s="570"/>
    </row>
    <row r="85" spans="1:38" ht="17.25" x14ac:dyDescent="0.25">
      <c r="A85" s="576" t="s">
        <v>1365</v>
      </c>
      <c r="B85" s="437" t="s">
        <v>1335</v>
      </c>
      <c r="C85" s="708">
        <v>56.2</v>
      </c>
      <c r="D85" s="708">
        <v>30.3</v>
      </c>
      <c r="E85" s="708">
        <v>13.5</v>
      </c>
      <c r="F85" s="577"/>
      <c r="G85" s="704">
        <v>2.407</v>
      </c>
      <c r="H85" s="578">
        <v>4.2999999999999997E-2</v>
      </c>
      <c r="I85" s="704">
        <v>0.76200000000000001</v>
      </c>
      <c r="J85" s="579"/>
      <c r="K85" s="704">
        <v>2.2210000000000001</v>
      </c>
      <c r="L85" s="578">
        <v>1.7000000000000001E-2</v>
      </c>
      <c r="M85" s="704">
        <v>0.749</v>
      </c>
      <c r="N85" s="579"/>
      <c r="O85" s="704">
        <v>2.08</v>
      </c>
      <c r="P85" s="578">
        <v>2.5000000000000001E-2</v>
      </c>
      <c r="Q85" s="704">
        <v>0.71899999999999997</v>
      </c>
      <c r="R85" s="579"/>
      <c r="S85" s="704">
        <v>-0.185</v>
      </c>
      <c r="T85" s="578">
        <v>4.7E-2</v>
      </c>
      <c r="U85" s="704">
        <v>-0.245</v>
      </c>
      <c r="V85" s="579"/>
      <c r="W85" s="704">
        <v>-0.14199999999999999</v>
      </c>
      <c r="X85" s="578">
        <v>3.1E-2</v>
      </c>
      <c r="Y85" s="704">
        <v>-0.193</v>
      </c>
      <c r="Z85" s="579"/>
      <c r="AA85" s="704">
        <v>-0.32700000000000001</v>
      </c>
      <c r="AB85" s="578">
        <v>0.05</v>
      </c>
      <c r="AC85" s="704">
        <v>-0.441</v>
      </c>
      <c r="AD85" s="570"/>
      <c r="AE85" s="575">
        <v>0</v>
      </c>
      <c r="AF85" s="575" t="b">
        <v>1</v>
      </c>
      <c r="AG85" s="575">
        <v>0</v>
      </c>
      <c r="AH85" s="575" t="b">
        <v>1</v>
      </c>
      <c r="AI85" s="575">
        <v>0</v>
      </c>
      <c r="AJ85" s="575" t="b">
        <v>1</v>
      </c>
      <c r="AK85" s="570"/>
      <c r="AL85" s="570"/>
    </row>
    <row r="86" spans="1:38" x14ac:dyDescent="0.25">
      <c r="A86" s="576"/>
      <c r="B86" s="437" t="s">
        <v>1336</v>
      </c>
      <c r="C86" s="708">
        <v>64.5</v>
      </c>
      <c r="D86" s="708">
        <v>25.900000000000002</v>
      </c>
      <c r="E86" s="708">
        <v>9.6</v>
      </c>
      <c r="F86" s="577"/>
      <c r="G86" s="704">
        <v>2.181</v>
      </c>
      <c r="H86" s="578">
        <v>0.05</v>
      </c>
      <c r="I86" s="704">
        <v>0.69099999999999995</v>
      </c>
      <c r="J86" s="579"/>
      <c r="K86" s="704">
        <v>2.105</v>
      </c>
      <c r="L86" s="578">
        <v>2.5999999999999999E-2</v>
      </c>
      <c r="M86" s="704">
        <v>0.73099999999999998</v>
      </c>
      <c r="N86" s="579"/>
      <c r="O86" s="704">
        <v>1.958</v>
      </c>
      <c r="P86" s="578">
        <v>2.8000000000000001E-2</v>
      </c>
      <c r="Q86" s="704">
        <v>0.68100000000000005</v>
      </c>
      <c r="R86" s="579"/>
      <c r="S86" s="704">
        <v>-7.5999999999999998E-2</v>
      </c>
      <c r="T86" s="578">
        <v>5.6000000000000001E-2</v>
      </c>
      <c r="U86" s="704">
        <v>-0.107</v>
      </c>
      <c r="V86" s="579"/>
      <c r="W86" s="704">
        <v>-0.14799999999999999</v>
      </c>
      <c r="X86" s="578">
        <v>3.7999999999999999E-2</v>
      </c>
      <c r="Y86" s="704">
        <v>-0.20899999999999999</v>
      </c>
      <c r="Z86" s="579"/>
      <c r="AA86" s="704">
        <v>-0.223</v>
      </c>
      <c r="AB86" s="578">
        <v>5.7000000000000002E-2</v>
      </c>
      <c r="AC86" s="704">
        <v>-0.32600000000000001</v>
      </c>
      <c r="AD86" s="570"/>
      <c r="AE86" s="575">
        <v>0.17399999999999999</v>
      </c>
      <c r="AF86" s="575" t="b">
        <v>0</v>
      </c>
      <c r="AG86" s="575">
        <v>0</v>
      </c>
      <c r="AH86" s="575" t="b">
        <v>1</v>
      </c>
      <c r="AI86" s="575">
        <v>0</v>
      </c>
      <c r="AJ86" s="575" t="b">
        <v>1</v>
      </c>
      <c r="AK86" s="570"/>
      <c r="AL86" s="570"/>
    </row>
    <row r="87" spans="1:38" x14ac:dyDescent="0.25">
      <c r="A87" s="576"/>
      <c r="B87" s="437" t="s">
        <v>1337</v>
      </c>
      <c r="C87" s="708">
        <v>49</v>
      </c>
      <c r="D87" s="708">
        <v>34.200000000000003</v>
      </c>
      <c r="E87" s="708">
        <v>16.8</v>
      </c>
      <c r="F87" s="577"/>
      <c r="G87" s="704">
        <v>2.6619999999999999</v>
      </c>
      <c r="H87" s="578">
        <v>5.1999999999999998E-2</v>
      </c>
      <c r="I87" s="704">
        <v>0.75800000000000001</v>
      </c>
      <c r="J87" s="579"/>
      <c r="K87" s="704">
        <v>2.331</v>
      </c>
      <c r="L87" s="578">
        <v>2.5000000000000001E-2</v>
      </c>
      <c r="M87" s="704">
        <v>0.749</v>
      </c>
      <c r="N87" s="579"/>
      <c r="O87" s="704">
        <v>2.1859999999999999</v>
      </c>
      <c r="P87" s="578">
        <v>3.4000000000000002E-2</v>
      </c>
      <c r="Q87" s="704">
        <v>0.73399999999999999</v>
      </c>
      <c r="R87" s="579"/>
      <c r="S87" s="704">
        <v>-0.33200000000000002</v>
      </c>
      <c r="T87" s="578">
        <v>5.7000000000000002E-2</v>
      </c>
      <c r="U87" s="704">
        <v>-0.44</v>
      </c>
      <c r="V87" s="579"/>
      <c r="W87" s="704">
        <v>-0.14399999999999999</v>
      </c>
      <c r="X87" s="578">
        <v>4.2999999999999997E-2</v>
      </c>
      <c r="Y87" s="704">
        <v>-0.19500000000000001</v>
      </c>
      <c r="Z87" s="579"/>
      <c r="AA87" s="704">
        <v>-0.47599999999999998</v>
      </c>
      <c r="AB87" s="578">
        <v>6.2E-2</v>
      </c>
      <c r="AC87" s="704">
        <v>-0.63800000000000001</v>
      </c>
      <c r="AD87" s="570"/>
      <c r="AE87" s="575">
        <v>0</v>
      </c>
      <c r="AF87" s="575" t="b">
        <v>1</v>
      </c>
      <c r="AG87" s="575">
        <v>1E-3</v>
      </c>
      <c r="AH87" s="575" t="b">
        <v>1</v>
      </c>
      <c r="AI87" s="575">
        <v>0</v>
      </c>
      <c r="AJ87" s="575" t="b">
        <v>1</v>
      </c>
      <c r="AK87" s="570"/>
      <c r="AL87" s="570"/>
    </row>
    <row r="88" spans="1:38" x14ac:dyDescent="0.25">
      <c r="A88" s="576"/>
      <c r="B88" s="437" t="s">
        <v>1338</v>
      </c>
      <c r="C88" s="708">
        <v>51</v>
      </c>
      <c r="D88" s="708">
        <v>32.1</v>
      </c>
      <c r="E88" s="708">
        <v>17</v>
      </c>
      <c r="F88" s="577"/>
      <c r="G88" s="704">
        <v>2.4159999999999999</v>
      </c>
      <c r="H88" s="578">
        <v>4.2999999999999997E-2</v>
      </c>
      <c r="I88" s="704">
        <v>0.76900000000000002</v>
      </c>
      <c r="J88" s="579"/>
      <c r="K88" s="704">
        <v>2.262</v>
      </c>
      <c r="L88" s="578">
        <v>2.4E-2</v>
      </c>
      <c r="M88" s="704">
        <v>0.77900000000000003</v>
      </c>
      <c r="N88" s="579"/>
      <c r="O88" s="704">
        <v>2.1560000000000001</v>
      </c>
      <c r="P88" s="578">
        <v>4.7E-2</v>
      </c>
      <c r="Q88" s="704">
        <v>0.76700000000000002</v>
      </c>
      <c r="R88" s="579"/>
      <c r="S88" s="704">
        <v>-0.154</v>
      </c>
      <c r="T88" s="578">
        <v>4.9000000000000002E-2</v>
      </c>
      <c r="U88" s="704">
        <v>-0.19900000000000001</v>
      </c>
      <c r="V88" s="579"/>
      <c r="W88" s="704">
        <v>-0.107</v>
      </c>
      <c r="X88" s="578">
        <v>5.2999999999999999E-2</v>
      </c>
      <c r="Y88" s="704">
        <v>-0.13800000000000001</v>
      </c>
      <c r="Z88" s="579"/>
      <c r="AA88" s="704">
        <v>-0.26100000000000001</v>
      </c>
      <c r="AB88" s="578">
        <v>6.4000000000000001E-2</v>
      </c>
      <c r="AC88" s="704">
        <v>-0.34</v>
      </c>
      <c r="AD88" s="570"/>
      <c r="AE88" s="575">
        <v>2E-3</v>
      </c>
      <c r="AF88" s="575" t="b">
        <v>1</v>
      </c>
      <c r="AG88" s="575">
        <v>4.4999999999999998E-2</v>
      </c>
      <c r="AH88" s="575" t="b">
        <v>1</v>
      </c>
      <c r="AI88" s="575">
        <v>0</v>
      </c>
      <c r="AJ88" s="575" t="b">
        <v>1</v>
      </c>
      <c r="AK88" s="570"/>
      <c r="AL88" s="570"/>
    </row>
    <row r="89" spans="1:38" x14ac:dyDescent="0.25">
      <c r="A89" s="576"/>
      <c r="B89" s="437" t="s">
        <v>1339</v>
      </c>
      <c r="C89" s="708">
        <v>59.3</v>
      </c>
      <c r="D89" s="708">
        <v>29.2</v>
      </c>
      <c r="E89" s="708">
        <v>11.5</v>
      </c>
      <c r="F89" s="577"/>
      <c r="G89" s="704">
        <v>2.3959999999999999</v>
      </c>
      <c r="H89" s="578">
        <v>5.8000000000000003E-2</v>
      </c>
      <c r="I89" s="704">
        <v>0.755</v>
      </c>
      <c r="J89" s="579"/>
      <c r="K89" s="704">
        <v>2.1920000000000002</v>
      </c>
      <c r="L89" s="578">
        <v>2.1999999999999999E-2</v>
      </c>
      <c r="M89" s="704">
        <v>0.72499999999999998</v>
      </c>
      <c r="N89" s="579"/>
      <c r="O89" s="704">
        <v>2.0379999999999998</v>
      </c>
      <c r="P89" s="578">
        <v>2.5999999999999999E-2</v>
      </c>
      <c r="Q89" s="704">
        <v>0.69099999999999995</v>
      </c>
      <c r="R89" s="579"/>
      <c r="S89" s="704">
        <v>-0.20399999999999999</v>
      </c>
      <c r="T89" s="578">
        <v>6.2E-2</v>
      </c>
      <c r="U89" s="704">
        <v>-0.27600000000000002</v>
      </c>
      <c r="V89" s="579"/>
      <c r="W89" s="704">
        <v>-0.154</v>
      </c>
      <c r="X89" s="578">
        <v>3.4000000000000002E-2</v>
      </c>
      <c r="Y89" s="704">
        <v>-0.217</v>
      </c>
      <c r="Z89" s="579"/>
      <c r="AA89" s="704">
        <v>-0.35799999999999998</v>
      </c>
      <c r="AB89" s="578">
        <v>6.3E-2</v>
      </c>
      <c r="AC89" s="704">
        <v>-0.495</v>
      </c>
      <c r="AD89" s="570"/>
      <c r="AE89" s="575">
        <v>1E-3</v>
      </c>
      <c r="AF89" s="575" t="b">
        <v>1</v>
      </c>
      <c r="AG89" s="575">
        <v>0</v>
      </c>
      <c r="AH89" s="575" t="b">
        <v>1</v>
      </c>
      <c r="AI89" s="575">
        <v>0</v>
      </c>
      <c r="AJ89" s="575" t="b">
        <v>1</v>
      </c>
      <c r="AK89" s="570"/>
      <c r="AL89" s="570"/>
    </row>
    <row r="90" spans="1:38" x14ac:dyDescent="0.25">
      <c r="A90" s="576"/>
      <c r="B90" s="437" t="s">
        <v>1238</v>
      </c>
      <c r="C90" s="708">
        <v>58.199999999999996</v>
      </c>
      <c r="D90" s="708">
        <v>26.700000000000003</v>
      </c>
      <c r="E90" s="708">
        <v>15.1</v>
      </c>
      <c r="F90" s="577"/>
      <c r="G90" s="704">
        <v>2.4630000000000001</v>
      </c>
      <c r="H90" s="578">
        <v>0.121</v>
      </c>
      <c r="I90" s="704">
        <v>0.751</v>
      </c>
      <c r="J90" s="579"/>
      <c r="K90" s="704">
        <v>2.34</v>
      </c>
      <c r="L90" s="578">
        <v>6.4000000000000001E-2</v>
      </c>
      <c r="M90" s="704">
        <v>0.77</v>
      </c>
      <c r="N90" s="579"/>
      <c r="O90" s="704">
        <v>2.1589999999999998</v>
      </c>
      <c r="P90" s="578">
        <v>7.3999999999999996E-2</v>
      </c>
      <c r="Q90" s="704">
        <v>0.749</v>
      </c>
      <c r="R90" s="579"/>
      <c r="S90" s="704">
        <v>-0.124</v>
      </c>
      <c r="T90" s="578">
        <v>0.13700000000000001</v>
      </c>
      <c r="U90" s="704">
        <v>-0.16200000000000001</v>
      </c>
      <c r="V90" s="579"/>
      <c r="W90" s="704">
        <v>-0.18099999999999999</v>
      </c>
      <c r="X90" s="578">
        <v>9.8000000000000004E-2</v>
      </c>
      <c r="Y90" s="704">
        <v>-0.23799999999999999</v>
      </c>
      <c r="Z90" s="579"/>
      <c r="AA90" s="704">
        <v>-0.30499999999999999</v>
      </c>
      <c r="AB90" s="578">
        <v>0.14199999999999999</v>
      </c>
      <c r="AC90" s="704">
        <v>-0.40600000000000003</v>
      </c>
      <c r="AD90" s="570"/>
      <c r="AE90" s="575">
        <v>0.36699999999999999</v>
      </c>
      <c r="AF90" s="575" t="b">
        <v>0</v>
      </c>
      <c r="AG90" s="575">
        <v>6.5000000000000002E-2</v>
      </c>
      <c r="AH90" s="575" t="b">
        <v>0</v>
      </c>
      <c r="AI90" s="575">
        <v>3.1E-2</v>
      </c>
      <c r="AJ90" s="575" t="b">
        <v>1</v>
      </c>
      <c r="AK90" s="570"/>
      <c r="AL90" s="570"/>
    </row>
    <row r="91" spans="1:38" x14ac:dyDescent="0.25">
      <c r="A91" s="576"/>
      <c r="B91" s="437" t="s">
        <v>1218</v>
      </c>
      <c r="C91" s="708">
        <v>55.400000000000006</v>
      </c>
      <c r="D91" s="708">
        <v>31.2</v>
      </c>
      <c r="E91" s="708">
        <v>13.4</v>
      </c>
      <c r="F91" s="577"/>
      <c r="G91" s="704">
        <v>2.4089999999999998</v>
      </c>
      <c r="H91" s="578">
        <v>4.1000000000000002E-2</v>
      </c>
      <c r="I91" s="704">
        <v>0.76700000000000002</v>
      </c>
      <c r="J91" s="579"/>
      <c r="K91" s="704">
        <v>2.2240000000000002</v>
      </c>
      <c r="L91" s="578">
        <v>1.9E-2</v>
      </c>
      <c r="M91" s="704">
        <v>0.748</v>
      </c>
      <c r="N91" s="579"/>
      <c r="O91" s="704">
        <v>2.0870000000000002</v>
      </c>
      <c r="P91" s="578">
        <v>0.03</v>
      </c>
      <c r="Q91" s="704">
        <v>0.71599999999999997</v>
      </c>
      <c r="R91" s="579"/>
      <c r="S91" s="704">
        <v>-0.185</v>
      </c>
      <c r="T91" s="578">
        <v>4.4999999999999998E-2</v>
      </c>
      <c r="U91" s="704">
        <v>-0.245</v>
      </c>
      <c r="V91" s="579"/>
      <c r="W91" s="704">
        <v>-0.13700000000000001</v>
      </c>
      <c r="X91" s="578">
        <v>3.5999999999999997E-2</v>
      </c>
      <c r="Y91" s="704">
        <v>-0.187</v>
      </c>
      <c r="Z91" s="579"/>
      <c r="AA91" s="704">
        <v>-0.32200000000000001</v>
      </c>
      <c r="AB91" s="578">
        <v>5.0999999999999997E-2</v>
      </c>
      <c r="AC91" s="704">
        <v>-0.434</v>
      </c>
      <c r="AD91" s="570"/>
      <c r="AE91" s="575">
        <v>0</v>
      </c>
      <c r="AF91" s="575" t="b">
        <v>1</v>
      </c>
      <c r="AG91" s="575">
        <v>0</v>
      </c>
      <c r="AH91" s="575" t="b">
        <v>1</v>
      </c>
      <c r="AI91" s="575">
        <v>0</v>
      </c>
      <c r="AJ91" s="575" t="b">
        <v>1</v>
      </c>
      <c r="AK91" s="570"/>
      <c r="AL91" s="570"/>
    </row>
    <row r="92" spans="1:38" x14ac:dyDescent="0.25">
      <c r="A92" s="571" t="s">
        <v>28</v>
      </c>
      <c r="B92" s="429" t="s">
        <v>1335</v>
      </c>
      <c r="C92" s="707">
        <v>54.7</v>
      </c>
      <c r="D92" s="707">
        <v>30.7</v>
      </c>
      <c r="E92" s="707">
        <v>14.6</v>
      </c>
      <c r="F92" s="572"/>
      <c r="G92" s="698">
        <v>2.4390000000000001</v>
      </c>
      <c r="H92" s="573">
        <v>3.3000000000000002E-2</v>
      </c>
      <c r="I92" s="698">
        <v>0.76300000000000001</v>
      </c>
      <c r="J92" s="574"/>
      <c r="K92" s="698">
        <v>2.2730000000000001</v>
      </c>
      <c r="L92" s="573">
        <v>2.5999999999999999E-2</v>
      </c>
      <c r="M92" s="698">
        <v>0.78300000000000003</v>
      </c>
      <c r="N92" s="574"/>
      <c r="O92" s="698">
        <v>2.0950000000000002</v>
      </c>
      <c r="P92" s="573">
        <v>2.3E-2</v>
      </c>
      <c r="Q92" s="698">
        <v>0.72699999999999998</v>
      </c>
      <c r="R92" s="574"/>
      <c r="S92" s="698">
        <v>-0.16600000000000001</v>
      </c>
      <c r="T92" s="573">
        <v>4.2000000000000003E-2</v>
      </c>
      <c r="U92" s="698">
        <v>-0.215</v>
      </c>
      <c r="V92" s="574"/>
      <c r="W92" s="698">
        <v>-0.17699999999999999</v>
      </c>
      <c r="X92" s="573">
        <v>3.5000000000000003E-2</v>
      </c>
      <c r="Y92" s="698">
        <v>-0.23499999999999999</v>
      </c>
      <c r="Z92" s="574"/>
      <c r="AA92" s="698">
        <v>-0.34300000000000003</v>
      </c>
      <c r="AB92" s="573">
        <v>0.04</v>
      </c>
      <c r="AC92" s="698">
        <v>-0.46100000000000002</v>
      </c>
      <c r="AD92" s="570"/>
      <c r="AE92" s="575">
        <v>0</v>
      </c>
      <c r="AF92" s="575" t="b">
        <v>1</v>
      </c>
      <c r="AG92" s="575">
        <v>0</v>
      </c>
      <c r="AH92" s="575" t="b">
        <v>1</v>
      </c>
      <c r="AI92" s="575">
        <v>0</v>
      </c>
      <c r="AJ92" s="575" t="b">
        <v>1</v>
      </c>
      <c r="AK92" s="570"/>
      <c r="AL92" s="570"/>
    </row>
    <row r="93" spans="1:38" x14ac:dyDescent="0.25">
      <c r="A93" s="571"/>
      <c r="B93" s="429" t="s">
        <v>1336</v>
      </c>
      <c r="C93" s="707">
        <v>64.099999999999994</v>
      </c>
      <c r="D93" s="707">
        <v>25.3</v>
      </c>
      <c r="E93" s="707">
        <v>10.6</v>
      </c>
      <c r="F93" s="572"/>
      <c r="G93" s="698">
        <v>2.274</v>
      </c>
      <c r="H93" s="573">
        <v>4.5999999999999999E-2</v>
      </c>
      <c r="I93" s="698">
        <v>0.73899999999999999</v>
      </c>
      <c r="J93" s="574"/>
      <c r="K93" s="698">
        <v>2.1589999999999998</v>
      </c>
      <c r="L93" s="573">
        <v>3.2000000000000001E-2</v>
      </c>
      <c r="M93" s="698">
        <v>0.74399999999999999</v>
      </c>
      <c r="N93" s="574"/>
      <c r="O93" s="698">
        <v>1.956</v>
      </c>
      <c r="P93" s="573">
        <v>2.5000000000000001E-2</v>
      </c>
      <c r="Q93" s="698">
        <v>0.68899999999999995</v>
      </c>
      <c r="R93" s="574"/>
      <c r="S93" s="698">
        <v>-0.115</v>
      </c>
      <c r="T93" s="573">
        <v>5.6000000000000001E-2</v>
      </c>
      <c r="U93" s="698">
        <v>-0.155</v>
      </c>
      <c r="V93" s="574"/>
      <c r="W93" s="698">
        <v>-0.20300000000000001</v>
      </c>
      <c r="X93" s="573">
        <v>4.1000000000000002E-2</v>
      </c>
      <c r="Y93" s="698">
        <v>-0.28399999999999997</v>
      </c>
      <c r="Z93" s="574"/>
      <c r="AA93" s="698">
        <v>-0.318</v>
      </c>
      <c r="AB93" s="573">
        <v>5.2999999999999999E-2</v>
      </c>
      <c r="AC93" s="698">
        <v>-0.44600000000000001</v>
      </c>
      <c r="AD93" s="570"/>
      <c r="AE93" s="575">
        <v>0.04</v>
      </c>
      <c r="AF93" s="575" t="b">
        <v>1</v>
      </c>
      <c r="AG93" s="575">
        <v>0</v>
      </c>
      <c r="AH93" s="575" t="b">
        <v>1</v>
      </c>
      <c r="AI93" s="575">
        <v>0</v>
      </c>
      <c r="AJ93" s="575" t="b">
        <v>1</v>
      </c>
      <c r="AK93" s="570"/>
      <c r="AL93" s="570"/>
    </row>
    <row r="94" spans="1:38" x14ac:dyDescent="0.25">
      <c r="A94" s="571"/>
      <c r="B94" s="429" t="s">
        <v>1337</v>
      </c>
      <c r="C94" s="707">
        <v>45.7</v>
      </c>
      <c r="D94" s="707">
        <v>35.799999999999997</v>
      </c>
      <c r="E94" s="707">
        <v>18.5</v>
      </c>
      <c r="F94" s="572"/>
      <c r="G94" s="698">
        <v>2.59</v>
      </c>
      <c r="H94" s="573">
        <v>3.9E-2</v>
      </c>
      <c r="I94" s="698">
        <v>0.753</v>
      </c>
      <c r="J94" s="574"/>
      <c r="K94" s="698">
        <v>2.379</v>
      </c>
      <c r="L94" s="573">
        <v>3.4000000000000002E-2</v>
      </c>
      <c r="M94" s="698">
        <v>0.80400000000000005</v>
      </c>
      <c r="N94" s="574"/>
      <c r="O94" s="698">
        <v>2.2290000000000001</v>
      </c>
      <c r="P94" s="573">
        <v>0.03</v>
      </c>
      <c r="Q94" s="698">
        <v>0.73799999999999999</v>
      </c>
      <c r="R94" s="574"/>
      <c r="S94" s="698">
        <v>-0.21099999999999999</v>
      </c>
      <c r="T94" s="573">
        <v>5.1999999999999998E-2</v>
      </c>
      <c r="U94" s="698">
        <v>-0.27</v>
      </c>
      <c r="V94" s="574"/>
      <c r="W94" s="698">
        <v>-0.15</v>
      </c>
      <c r="X94" s="573">
        <v>4.4999999999999998E-2</v>
      </c>
      <c r="Y94" s="698">
        <v>-0.19400000000000001</v>
      </c>
      <c r="Z94" s="574"/>
      <c r="AA94" s="698">
        <v>-0.36</v>
      </c>
      <c r="AB94" s="573">
        <v>4.9000000000000002E-2</v>
      </c>
      <c r="AC94" s="698">
        <v>-0.48299999999999998</v>
      </c>
      <c r="AD94" s="570"/>
      <c r="AE94" s="575">
        <v>0</v>
      </c>
      <c r="AF94" s="575" t="b">
        <v>1</v>
      </c>
      <c r="AG94" s="575">
        <v>1E-3</v>
      </c>
      <c r="AH94" s="575" t="b">
        <v>1</v>
      </c>
      <c r="AI94" s="575">
        <v>0</v>
      </c>
      <c r="AJ94" s="575" t="b">
        <v>1</v>
      </c>
      <c r="AK94" s="570"/>
      <c r="AL94" s="570"/>
    </row>
    <row r="95" spans="1:38" x14ac:dyDescent="0.25">
      <c r="A95" s="571"/>
      <c r="B95" s="429" t="s">
        <v>1338</v>
      </c>
      <c r="C95" s="707">
        <v>55.1</v>
      </c>
      <c r="D95" s="707">
        <v>29.4</v>
      </c>
      <c r="E95" s="707">
        <v>15.5</v>
      </c>
      <c r="F95" s="572"/>
      <c r="G95" s="698">
        <v>2.4740000000000002</v>
      </c>
      <c r="H95" s="573">
        <v>4.2999999999999997E-2</v>
      </c>
      <c r="I95" s="698">
        <v>0.78400000000000003</v>
      </c>
      <c r="J95" s="574"/>
      <c r="K95" s="698">
        <v>2.3450000000000002</v>
      </c>
      <c r="L95" s="573">
        <v>3.9E-2</v>
      </c>
      <c r="M95" s="698">
        <v>0.78900000000000003</v>
      </c>
      <c r="N95" s="574"/>
      <c r="O95" s="698">
        <v>2.1339999999999999</v>
      </c>
      <c r="P95" s="573">
        <v>4.8000000000000001E-2</v>
      </c>
      <c r="Q95" s="698">
        <v>0.76300000000000001</v>
      </c>
      <c r="R95" s="574"/>
      <c r="S95" s="698">
        <v>-0.129</v>
      </c>
      <c r="T95" s="573">
        <v>5.8000000000000003E-2</v>
      </c>
      <c r="U95" s="698">
        <v>-0.16400000000000001</v>
      </c>
      <c r="V95" s="574"/>
      <c r="W95" s="698">
        <v>-0.21099999999999999</v>
      </c>
      <c r="X95" s="573">
        <v>6.2E-2</v>
      </c>
      <c r="Y95" s="698">
        <v>-0.27200000000000002</v>
      </c>
      <c r="Z95" s="574"/>
      <c r="AA95" s="698">
        <v>-0.34</v>
      </c>
      <c r="AB95" s="573">
        <v>6.5000000000000002E-2</v>
      </c>
      <c r="AC95" s="698">
        <v>-0.44</v>
      </c>
      <c r="AD95" s="570"/>
      <c r="AE95" s="575">
        <v>2.7E-2</v>
      </c>
      <c r="AF95" s="575" t="b">
        <v>1</v>
      </c>
      <c r="AG95" s="575">
        <v>1E-3</v>
      </c>
      <c r="AH95" s="575" t="b">
        <v>1</v>
      </c>
      <c r="AI95" s="575">
        <v>0</v>
      </c>
      <c r="AJ95" s="575" t="b">
        <v>1</v>
      </c>
      <c r="AK95" s="570"/>
      <c r="AL95" s="570"/>
    </row>
    <row r="96" spans="1:38" x14ac:dyDescent="0.25">
      <c r="A96" s="571"/>
      <c r="B96" s="429" t="s">
        <v>1339</v>
      </c>
      <c r="C96" s="707">
        <v>54.6</v>
      </c>
      <c r="D96" s="707">
        <v>31.4</v>
      </c>
      <c r="E96" s="707">
        <v>14.000000000000002</v>
      </c>
      <c r="F96" s="572"/>
      <c r="G96" s="698">
        <v>2.4180000000000001</v>
      </c>
      <c r="H96" s="573">
        <v>3.6999999999999998E-2</v>
      </c>
      <c r="I96" s="698">
        <v>0.75</v>
      </c>
      <c r="J96" s="574"/>
      <c r="K96" s="698">
        <v>2.2370000000000001</v>
      </c>
      <c r="L96" s="573">
        <v>2.5999999999999999E-2</v>
      </c>
      <c r="M96" s="698">
        <v>0.77800000000000002</v>
      </c>
      <c r="N96" s="574"/>
      <c r="O96" s="698">
        <v>2.0739999999999998</v>
      </c>
      <c r="P96" s="573">
        <v>2.1000000000000001E-2</v>
      </c>
      <c r="Q96" s="698">
        <v>0.71199999999999997</v>
      </c>
      <c r="R96" s="574"/>
      <c r="S96" s="698">
        <v>-0.18099999999999999</v>
      </c>
      <c r="T96" s="573">
        <v>4.4999999999999998E-2</v>
      </c>
      <c r="U96" s="698">
        <v>-0.23699999999999999</v>
      </c>
      <c r="V96" s="574"/>
      <c r="W96" s="698">
        <v>-0.16300000000000001</v>
      </c>
      <c r="X96" s="573">
        <v>3.4000000000000002E-2</v>
      </c>
      <c r="Y96" s="698">
        <v>-0.219</v>
      </c>
      <c r="Z96" s="574"/>
      <c r="AA96" s="698">
        <v>-0.34499999999999997</v>
      </c>
      <c r="AB96" s="573">
        <v>4.2000000000000003E-2</v>
      </c>
      <c r="AC96" s="698">
        <v>-0.47199999999999998</v>
      </c>
      <c r="AD96" s="570"/>
      <c r="AE96" s="575">
        <v>0</v>
      </c>
      <c r="AF96" s="575" t="b">
        <v>1</v>
      </c>
      <c r="AG96" s="575">
        <v>0</v>
      </c>
      <c r="AH96" s="575" t="b">
        <v>1</v>
      </c>
      <c r="AI96" s="575">
        <v>0</v>
      </c>
      <c r="AJ96" s="575" t="b">
        <v>1</v>
      </c>
      <c r="AK96" s="570"/>
      <c r="AL96" s="570"/>
    </row>
    <row r="97" spans="1:38" x14ac:dyDescent="0.25">
      <c r="A97" s="571"/>
      <c r="B97" s="429" t="s">
        <v>1238</v>
      </c>
      <c r="C97" s="707">
        <v>36.4</v>
      </c>
      <c r="D97" s="707">
        <v>37.4</v>
      </c>
      <c r="E97" s="707">
        <v>26.200000000000003</v>
      </c>
      <c r="F97" s="572"/>
      <c r="G97" s="698">
        <v>2.44</v>
      </c>
      <c r="H97" s="573">
        <v>0.122</v>
      </c>
      <c r="I97" s="698">
        <v>0.76100000000000001</v>
      </c>
      <c r="J97" s="574"/>
      <c r="K97" s="698">
        <v>2.464</v>
      </c>
      <c r="L97" s="573">
        <v>6.2E-2</v>
      </c>
      <c r="M97" s="698">
        <v>0.85099999999999998</v>
      </c>
      <c r="N97" s="574"/>
      <c r="O97" s="698">
        <v>2.363</v>
      </c>
      <c r="P97" s="573">
        <v>7.0000000000000007E-2</v>
      </c>
      <c r="Q97" s="698">
        <v>0.79</v>
      </c>
      <c r="R97" s="574"/>
      <c r="S97" s="698">
        <v>2.4E-2</v>
      </c>
      <c r="T97" s="573">
        <v>0.13700000000000001</v>
      </c>
      <c r="U97" s="698">
        <v>0.03</v>
      </c>
      <c r="V97" s="574"/>
      <c r="W97" s="698">
        <v>-0.10100000000000001</v>
      </c>
      <c r="X97" s="573">
        <v>9.2999999999999999E-2</v>
      </c>
      <c r="Y97" s="698">
        <v>-0.123</v>
      </c>
      <c r="Z97" s="574"/>
      <c r="AA97" s="698">
        <v>-7.6999999999999999E-2</v>
      </c>
      <c r="AB97" s="573">
        <v>0.14099999999999999</v>
      </c>
      <c r="AC97" s="698">
        <v>-9.9000000000000005E-2</v>
      </c>
      <c r="AD97" s="570"/>
      <c r="AE97" s="575">
        <v>0.85899999999999999</v>
      </c>
      <c r="AF97" s="575" t="b">
        <v>0</v>
      </c>
      <c r="AG97" s="575">
        <v>0.28000000000000003</v>
      </c>
      <c r="AH97" s="575" t="b">
        <v>0</v>
      </c>
      <c r="AI97" s="575">
        <v>0.58599999999999997</v>
      </c>
      <c r="AJ97" s="575" t="b">
        <v>0</v>
      </c>
      <c r="AK97" s="570"/>
      <c r="AL97" s="570"/>
    </row>
    <row r="98" spans="1:38" x14ac:dyDescent="0.25">
      <c r="A98" s="571"/>
      <c r="B98" s="429" t="s">
        <v>1218</v>
      </c>
      <c r="C98" s="707">
        <v>56.899999999999991</v>
      </c>
      <c r="D98" s="707">
        <v>29.799999999999997</v>
      </c>
      <c r="E98" s="707">
        <v>13.3</v>
      </c>
      <c r="F98" s="572"/>
      <c r="G98" s="698">
        <v>2.4359999999999999</v>
      </c>
      <c r="H98" s="573">
        <v>3.1E-2</v>
      </c>
      <c r="I98" s="698">
        <v>0.76400000000000001</v>
      </c>
      <c r="J98" s="574"/>
      <c r="K98" s="698">
        <v>2.258</v>
      </c>
      <c r="L98" s="573">
        <v>2.7E-2</v>
      </c>
      <c r="M98" s="698">
        <v>0.77400000000000002</v>
      </c>
      <c r="N98" s="574"/>
      <c r="O98" s="698">
        <v>2.0640000000000001</v>
      </c>
      <c r="P98" s="573">
        <v>2.4E-2</v>
      </c>
      <c r="Q98" s="698">
        <v>0.71099999999999997</v>
      </c>
      <c r="R98" s="574"/>
      <c r="S98" s="698">
        <v>-0.17699999999999999</v>
      </c>
      <c r="T98" s="573">
        <v>4.2000000000000003E-2</v>
      </c>
      <c r="U98" s="698">
        <v>-0.23100000000000001</v>
      </c>
      <c r="V98" s="574"/>
      <c r="W98" s="698">
        <v>-0.19500000000000001</v>
      </c>
      <c r="X98" s="573">
        <v>3.6999999999999998E-2</v>
      </c>
      <c r="Y98" s="698">
        <v>-0.26200000000000001</v>
      </c>
      <c r="Z98" s="574"/>
      <c r="AA98" s="698">
        <v>-0.372</v>
      </c>
      <c r="AB98" s="573">
        <v>0.04</v>
      </c>
      <c r="AC98" s="698">
        <v>-0.504</v>
      </c>
      <c r="AD98" s="570"/>
      <c r="AE98" s="575">
        <v>0</v>
      </c>
      <c r="AF98" s="575" t="b">
        <v>1</v>
      </c>
      <c r="AG98" s="575">
        <v>0</v>
      </c>
      <c r="AH98" s="575" t="b">
        <v>1</v>
      </c>
      <c r="AI98" s="575">
        <v>0</v>
      </c>
      <c r="AJ98" s="575" t="b">
        <v>1</v>
      </c>
      <c r="AK98" s="570"/>
      <c r="AL98" s="570"/>
    </row>
    <row r="99" spans="1:38" ht="17.25" x14ac:dyDescent="0.25">
      <c r="A99" s="576" t="s">
        <v>1366</v>
      </c>
      <c r="B99" s="437" t="s">
        <v>1335</v>
      </c>
      <c r="C99" s="708">
        <v>50.1</v>
      </c>
      <c r="D99" s="708">
        <v>30.4</v>
      </c>
      <c r="E99" s="708">
        <v>19.400000000000002</v>
      </c>
      <c r="F99" s="577"/>
      <c r="G99" s="704">
        <v>2.5089999999999999</v>
      </c>
      <c r="H99" s="578">
        <v>3.1E-2</v>
      </c>
      <c r="I99" s="704">
        <v>0.81399999999999995</v>
      </c>
      <c r="J99" s="579"/>
      <c r="K99" s="704" t="s">
        <v>1239</v>
      </c>
      <c r="L99" s="578" t="s">
        <v>1239</v>
      </c>
      <c r="M99" s="704" t="s">
        <v>1239</v>
      </c>
      <c r="N99" s="579"/>
      <c r="O99" s="704">
        <v>2.1949999999999998</v>
      </c>
      <c r="P99" s="578">
        <v>2.7E-2</v>
      </c>
      <c r="Q99" s="704">
        <v>0.78</v>
      </c>
      <c r="R99" s="579"/>
      <c r="S99" s="704" t="s">
        <v>1239</v>
      </c>
      <c r="T99" s="578" t="s">
        <v>1239</v>
      </c>
      <c r="U99" s="704" t="s">
        <v>1239</v>
      </c>
      <c r="V99" s="579"/>
      <c r="W99" s="704" t="s">
        <v>1239</v>
      </c>
      <c r="X99" s="578" t="s">
        <v>1239</v>
      </c>
      <c r="Y99" s="704" t="s">
        <v>1239</v>
      </c>
      <c r="Z99" s="579"/>
      <c r="AA99" s="704">
        <v>-0.315</v>
      </c>
      <c r="AB99" s="578">
        <v>4.1000000000000002E-2</v>
      </c>
      <c r="AC99" s="704">
        <v>-0.39500000000000002</v>
      </c>
      <c r="AD99" s="570"/>
      <c r="AE99" s="575">
        <v>0</v>
      </c>
      <c r="AF99" s="575" t="b">
        <v>1</v>
      </c>
      <c r="AG99" s="575">
        <v>1E-3</v>
      </c>
      <c r="AH99" s="575" t="b">
        <v>1</v>
      </c>
      <c r="AI99" s="575">
        <v>0</v>
      </c>
      <c r="AJ99" s="575" t="b">
        <v>1</v>
      </c>
      <c r="AK99" s="570"/>
      <c r="AL99" s="570"/>
    </row>
    <row r="100" spans="1:38" x14ac:dyDescent="0.25">
      <c r="A100" s="576"/>
      <c r="B100" s="437" t="s">
        <v>1336</v>
      </c>
      <c r="C100" s="708">
        <v>57.4</v>
      </c>
      <c r="D100" s="708">
        <v>26.8</v>
      </c>
      <c r="E100" s="708">
        <v>15.8</v>
      </c>
      <c r="F100" s="577"/>
      <c r="G100" s="704">
        <v>2.4489999999999998</v>
      </c>
      <c r="H100" s="578">
        <v>3.7999999999999999E-2</v>
      </c>
      <c r="I100" s="704">
        <v>0.81599999999999995</v>
      </c>
      <c r="J100" s="579"/>
      <c r="K100" s="704" t="s">
        <v>1239</v>
      </c>
      <c r="L100" s="578" t="s">
        <v>1239</v>
      </c>
      <c r="M100" s="704" t="s">
        <v>1239</v>
      </c>
      <c r="N100" s="579"/>
      <c r="O100" s="704">
        <v>2.0950000000000002</v>
      </c>
      <c r="P100" s="578">
        <v>3.5999999999999997E-2</v>
      </c>
      <c r="Q100" s="704">
        <v>0.74299999999999999</v>
      </c>
      <c r="R100" s="579"/>
      <c r="S100" s="704" t="s">
        <v>1239</v>
      </c>
      <c r="T100" s="578" t="s">
        <v>1239</v>
      </c>
      <c r="U100" s="704" t="s">
        <v>1239</v>
      </c>
      <c r="V100" s="579"/>
      <c r="W100" s="704" t="s">
        <v>1239</v>
      </c>
      <c r="X100" s="578" t="s">
        <v>1239</v>
      </c>
      <c r="Y100" s="704" t="s">
        <v>1239</v>
      </c>
      <c r="Z100" s="579"/>
      <c r="AA100" s="704">
        <v>-0.35399999999999998</v>
      </c>
      <c r="AB100" s="578">
        <v>5.1999999999999998E-2</v>
      </c>
      <c r="AC100" s="704">
        <v>-0.45400000000000001</v>
      </c>
      <c r="AD100" s="570"/>
      <c r="AE100" s="575">
        <v>0</v>
      </c>
      <c r="AF100" s="575" t="b">
        <v>1</v>
      </c>
      <c r="AG100" s="575">
        <v>0</v>
      </c>
      <c r="AH100" s="575" t="b">
        <v>1</v>
      </c>
      <c r="AI100" s="575">
        <v>0</v>
      </c>
      <c r="AJ100" s="575" t="b">
        <v>1</v>
      </c>
      <c r="AK100" s="570"/>
      <c r="AL100" s="570"/>
    </row>
    <row r="101" spans="1:38" x14ac:dyDescent="0.25">
      <c r="A101" s="576"/>
      <c r="B101" s="437" t="s">
        <v>1337</v>
      </c>
      <c r="C101" s="708">
        <v>44.1</v>
      </c>
      <c r="D101" s="708">
        <v>33.4</v>
      </c>
      <c r="E101" s="708">
        <v>22.5</v>
      </c>
      <c r="F101" s="577"/>
      <c r="G101" s="704">
        <v>2.5630000000000002</v>
      </c>
      <c r="H101" s="578">
        <v>3.5000000000000003E-2</v>
      </c>
      <c r="I101" s="704">
        <v>0.80800000000000005</v>
      </c>
      <c r="J101" s="579"/>
      <c r="K101" s="704" t="s">
        <v>1239</v>
      </c>
      <c r="L101" s="578" t="s">
        <v>1239</v>
      </c>
      <c r="M101" s="704" t="s">
        <v>1239</v>
      </c>
      <c r="N101" s="579"/>
      <c r="O101" s="704">
        <v>2.2770000000000001</v>
      </c>
      <c r="P101" s="578">
        <v>3.1E-2</v>
      </c>
      <c r="Q101" s="704">
        <v>0.8</v>
      </c>
      <c r="R101" s="579"/>
      <c r="S101" s="704" t="s">
        <v>1239</v>
      </c>
      <c r="T101" s="578" t="s">
        <v>1239</v>
      </c>
      <c r="U101" s="704" t="s">
        <v>1239</v>
      </c>
      <c r="V101" s="579"/>
      <c r="W101" s="704" t="s">
        <v>1239</v>
      </c>
      <c r="X101" s="578" t="s">
        <v>1239</v>
      </c>
      <c r="Y101" s="704" t="s">
        <v>1239</v>
      </c>
      <c r="Z101" s="579"/>
      <c r="AA101" s="704">
        <v>-0.28499999999999998</v>
      </c>
      <c r="AB101" s="578">
        <v>4.7E-2</v>
      </c>
      <c r="AC101" s="704">
        <v>-0.35499999999999998</v>
      </c>
      <c r="AD101" s="570"/>
      <c r="AE101" s="575">
        <v>0</v>
      </c>
      <c r="AF101" s="575" t="b">
        <v>1</v>
      </c>
      <c r="AG101" s="575">
        <v>7.0999999999999994E-2</v>
      </c>
      <c r="AH101" s="575" t="b">
        <v>0</v>
      </c>
      <c r="AI101" s="575">
        <v>0</v>
      </c>
      <c r="AJ101" s="575" t="b">
        <v>1</v>
      </c>
      <c r="AK101" s="570"/>
      <c r="AL101" s="570"/>
    </row>
    <row r="102" spans="1:38" x14ac:dyDescent="0.25">
      <c r="A102" s="576"/>
      <c r="B102" s="437" t="s">
        <v>1338</v>
      </c>
      <c r="C102" s="708">
        <v>46.6</v>
      </c>
      <c r="D102" s="708">
        <v>30.599999999999998</v>
      </c>
      <c r="E102" s="708">
        <v>22.8</v>
      </c>
      <c r="F102" s="577"/>
      <c r="G102" s="704">
        <v>2.5529999999999999</v>
      </c>
      <c r="H102" s="578">
        <v>4.4999999999999998E-2</v>
      </c>
      <c r="I102" s="704">
        <v>0.81599999999999995</v>
      </c>
      <c r="J102" s="579"/>
      <c r="K102" s="704" t="s">
        <v>1239</v>
      </c>
      <c r="L102" s="578" t="s">
        <v>1239</v>
      </c>
      <c r="M102" s="704" t="s">
        <v>1239</v>
      </c>
      <c r="N102" s="579"/>
      <c r="O102" s="704">
        <v>2.2690000000000001</v>
      </c>
      <c r="P102" s="578">
        <v>4.5999999999999999E-2</v>
      </c>
      <c r="Q102" s="704">
        <v>0.78900000000000003</v>
      </c>
      <c r="R102" s="579"/>
      <c r="S102" s="704" t="s">
        <v>1239</v>
      </c>
      <c r="T102" s="578" t="s">
        <v>1239</v>
      </c>
      <c r="U102" s="704" t="s">
        <v>1239</v>
      </c>
      <c r="V102" s="579"/>
      <c r="W102" s="704" t="s">
        <v>1239</v>
      </c>
      <c r="X102" s="578" t="s">
        <v>1239</v>
      </c>
      <c r="Y102" s="704" t="s">
        <v>1239</v>
      </c>
      <c r="Z102" s="579"/>
      <c r="AA102" s="704">
        <v>-0.28399999999999997</v>
      </c>
      <c r="AB102" s="578">
        <v>6.4000000000000001E-2</v>
      </c>
      <c r="AC102" s="704">
        <v>-0.35399999999999998</v>
      </c>
      <c r="AD102" s="570"/>
      <c r="AE102" s="575">
        <v>0</v>
      </c>
      <c r="AF102" s="575" t="b">
        <v>1</v>
      </c>
      <c r="AG102" s="575">
        <v>9.5000000000000001E-2</v>
      </c>
      <c r="AH102" s="575" t="b">
        <v>0</v>
      </c>
      <c r="AI102" s="575">
        <v>0</v>
      </c>
      <c r="AJ102" s="575" t="b">
        <v>1</v>
      </c>
      <c r="AK102" s="570"/>
      <c r="AL102" s="570"/>
    </row>
    <row r="103" spans="1:38" x14ac:dyDescent="0.25">
      <c r="A103" s="576"/>
      <c r="B103" s="437" t="s">
        <v>1339</v>
      </c>
      <c r="C103" s="708">
        <v>52.7</v>
      </c>
      <c r="D103" s="708">
        <v>30.2</v>
      </c>
      <c r="E103" s="708">
        <v>17.100000000000001</v>
      </c>
      <c r="F103" s="577"/>
      <c r="G103" s="704">
        <v>2.4700000000000002</v>
      </c>
      <c r="H103" s="578">
        <v>4.2000000000000003E-2</v>
      </c>
      <c r="I103" s="704">
        <v>0.80900000000000005</v>
      </c>
      <c r="J103" s="579"/>
      <c r="K103" s="704" t="s">
        <v>1239</v>
      </c>
      <c r="L103" s="578" t="s">
        <v>1239</v>
      </c>
      <c r="M103" s="704" t="s">
        <v>1239</v>
      </c>
      <c r="N103" s="579"/>
      <c r="O103" s="704">
        <v>2.1419999999999999</v>
      </c>
      <c r="P103" s="578">
        <v>2.8000000000000001E-2</v>
      </c>
      <c r="Q103" s="704">
        <v>0.76900000000000002</v>
      </c>
      <c r="R103" s="579"/>
      <c r="S103" s="704" t="s">
        <v>1239</v>
      </c>
      <c r="T103" s="578" t="s">
        <v>1239</v>
      </c>
      <c r="U103" s="704" t="s">
        <v>1239</v>
      </c>
      <c r="V103" s="579"/>
      <c r="W103" s="704" t="s">
        <v>1239</v>
      </c>
      <c r="X103" s="578" t="s">
        <v>1239</v>
      </c>
      <c r="Y103" s="704" t="s">
        <v>1239</v>
      </c>
      <c r="Z103" s="579"/>
      <c r="AA103" s="704">
        <v>-0.32800000000000001</v>
      </c>
      <c r="AB103" s="578">
        <v>5.0999999999999997E-2</v>
      </c>
      <c r="AC103" s="704">
        <v>-0.41599999999999998</v>
      </c>
      <c r="AD103" s="570"/>
      <c r="AE103" s="575">
        <v>1E-3</v>
      </c>
      <c r="AF103" s="575" t="b">
        <v>1</v>
      </c>
      <c r="AG103" s="575">
        <v>1E-3</v>
      </c>
      <c r="AH103" s="575" t="b">
        <v>1</v>
      </c>
      <c r="AI103" s="575">
        <v>0</v>
      </c>
      <c r="AJ103" s="575" t="b">
        <v>1</v>
      </c>
      <c r="AK103" s="570"/>
      <c r="AL103" s="570"/>
    </row>
    <row r="104" spans="1:38" x14ac:dyDescent="0.25">
      <c r="A104" s="576"/>
      <c r="B104" s="437" t="s">
        <v>1238</v>
      </c>
      <c r="C104" s="708">
        <v>47.9</v>
      </c>
      <c r="D104" s="708">
        <v>28.1</v>
      </c>
      <c r="E104" s="708">
        <v>24</v>
      </c>
      <c r="F104" s="577"/>
      <c r="G104" s="704">
        <v>2.4430000000000001</v>
      </c>
      <c r="H104" s="578">
        <v>8.5999999999999993E-2</v>
      </c>
      <c r="I104" s="704">
        <v>0.82299999999999995</v>
      </c>
      <c r="J104" s="579"/>
      <c r="K104" s="704" t="s">
        <v>1239</v>
      </c>
      <c r="L104" s="578" t="s">
        <v>1239</v>
      </c>
      <c r="M104" s="704" t="s">
        <v>1239</v>
      </c>
      <c r="N104" s="579"/>
      <c r="O104" s="704">
        <v>2.258</v>
      </c>
      <c r="P104" s="578">
        <v>5.3999999999999999E-2</v>
      </c>
      <c r="Q104" s="704">
        <v>0.81299999999999994</v>
      </c>
      <c r="R104" s="579"/>
      <c r="S104" s="704" t="s">
        <v>1239</v>
      </c>
      <c r="T104" s="578" t="s">
        <v>1239</v>
      </c>
      <c r="U104" s="704" t="s">
        <v>1239</v>
      </c>
      <c r="V104" s="579"/>
      <c r="W104" s="704" t="s">
        <v>1239</v>
      </c>
      <c r="X104" s="578" t="s">
        <v>1239</v>
      </c>
      <c r="Y104" s="704" t="s">
        <v>1239</v>
      </c>
      <c r="Z104" s="579"/>
      <c r="AA104" s="704">
        <v>-0.185</v>
      </c>
      <c r="AB104" s="578">
        <v>0.10199999999999999</v>
      </c>
      <c r="AC104" s="704">
        <v>-0.22600000000000001</v>
      </c>
      <c r="AD104" s="570"/>
      <c r="AE104" s="575">
        <v>0.48499999999999999</v>
      </c>
      <c r="AF104" s="575" t="b">
        <v>0</v>
      </c>
      <c r="AG104" s="575">
        <v>0.28899999999999998</v>
      </c>
      <c r="AH104" s="575" t="b">
        <v>0</v>
      </c>
      <c r="AI104" s="575">
        <v>6.9000000000000006E-2</v>
      </c>
      <c r="AJ104" s="575" t="b">
        <v>0</v>
      </c>
      <c r="AK104" s="570"/>
      <c r="AL104" s="570"/>
    </row>
    <row r="105" spans="1:38" x14ac:dyDescent="0.25">
      <c r="A105" s="576"/>
      <c r="B105" s="437" t="s">
        <v>1218</v>
      </c>
      <c r="C105" s="708">
        <v>50.8</v>
      </c>
      <c r="D105" s="708">
        <v>31</v>
      </c>
      <c r="E105" s="708">
        <v>18.2</v>
      </c>
      <c r="F105" s="577"/>
      <c r="G105" s="704">
        <v>2.5259999999999998</v>
      </c>
      <c r="H105" s="578">
        <v>3.3000000000000002E-2</v>
      </c>
      <c r="I105" s="704">
        <v>0.81499999999999995</v>
      </c>
      <c r="J105" s="579"/>
      <c r="K105" s="704" t="s">
        <v>1239</v>
      </c>
      <c r="L105" s="578" t="s">
        <v>1239</v>
      </c>
      <c r="M105" s="704" t="s">
        <v>1239</v>
      </c>
      <c r="N105" s="579"/>
      <c r="O105" s="704">
        <v>2.1779999999999999</v>
      </c>
      <c r="P105" s="578">
        <v>3.3000000000000002E-2</v>
      </c>
      <c r="Q105" s="704">
        <v>0.76600000000000001</v>
      </c>
      <c r="R105" s="579"/>
      <c r="S105" s="704" t="s">
        <v>1239</v>
      </c>
      <c r="T105" s="578" t="s">
        <v>1239</v>
      </c>
      <c r="U105" s="704" t="s">
        <v>1239</v>
      </c>
      <c r="V105" s="579"/>
      <c r="W105" s="704" t="s">
        <v>1239</v>
      </c>
      <c r="X105" s="578" t="s">
        <v>1239</v>
      </c>
      <c r="Y105" s="704" t="s">
        <v>1239</v>
      </c>
      <c r="Z105" s="579"/>
      <c r="AA105" s="704">
        <v>-0.34799999999999998</v>
      </c>
      <c r="AB105" s="578">
        <v>4.7E-2</v>
      </c>
      <c r="AC105" s="704">
        <v>-0.44</v>
      </c>
      <c r="AD105" s="570"/>
      <c r="AE105" s="575">
        <v>0</v>
      </c>
      <c r="AF105" s="575" t="b">
        <v>1</v>
      </c>
      <c r="AG105" s="575">
        <v>0</v>
      </c>
      <c r="AH105" s="575" t="b">
        <v>1</v>
      </c>
      <c r="AI105" s="575">
        <v>0</v>
      </c>
      <c r="AJ105" s="575" t="b">
        <v>1</v>
      </c>
      <c r="AK105" s="570"/>
      <c r="AL105" s="570"/>
    </row>
    <row r="106" spans="1:38" x14ac:dyDescent="0.25">
      <c r="A106" s="571" t="s">
        <v>30</v>
      </c>
      <c r="B106" s="429" t="s">
        <v>1335</v>
      </c>
      <c r="C106" s="707">
        <v>54.400000000000006</v>
      </c>
      <c r="D106" s="707">
        <v>30.3</v>
      </c>
      <c r="E106" s="707">
        <v>15.299999999999999</v>
      </c>
      <c r="F106" s="572"/>
      <c r="G106" s="698">
        <v>2.5539999999999998</v>
      </c>
      <c r="H106" s="573">
        <v>3.4000000000000002E-2</v>
      </c>
      <c r="I106" s="698">
        <v>0.75700000000000001</v>
      </c>
      <c r="J106" s="574"/>
      <c r="K106" s="698">
        <v>2.3170000000000002</v>
      </c>
      <c r="L106" s="573">
        <v>2.5999999999999999E-2</v>
      </c>
      <c r="M106" s="698">
        <v>0.76</v>
      </c>
      <c r="N106" s="574"/>
      <c r="O106" s="698">
        <v>2.1259999999999999</v>
      </c>
      <c r="P106" s="573">
        <v>2.5000000000000001E-2</v>
      </c>
      <c r="Q106" s="698">
        <v>0.72699999999999998</v>
      </c>
      <c r="R106" s="574"/>
      <c r="S106" s="698">
        <v>-0.23699999999999999</v>
      </c>
      <c r="T106" s="573">
        <v>4.2999999999999997E-2</v>
      </c>
      <c r="U106" s="698">
        <v>-0.313</v>
      </c>
      <c r="V106" s="574"/>
      <c r="W106" s="698">
        <v>-0.191</v>
      </c>
      <c r="X106" s="573">
        <v>3.5999999999999997E-2</v>
      </c>
      <c r="Y106" s="698">
        <v>-0.25700000000000001</v>
      </c>
      <c r="Z106" s="574"/>
      <c r="AA106" s="698">
        <v>-0.42799999999999999</v>
      </c>
      <c r="AB106" s="573">
        <v>4.2000000000000003E-2</v>
      </c>
      <c r="AC106" s="698">
        <v>-0.57699999999999996</v>
      </c>
      <c r="AD106" s="570"/>
      <c r="AE106" s="575">
        <v>0</v>
      </c>
      <c r="AF106" s="575" t="b">
        <v>1</v>
      </c>
      <c r="AG106" s="575">
        <v>0</v>
      </c>
      <c r="AH106" s="575" t="b">
        <v>1</v>
      </c>
      <c r="AI106" s="575">
        <v>0</v>
      </c>
      <c r="AJ106" s="575" t="b">
        <v>1</v>
      </c>
      <c r="AK106" s="570"/>
      <c r="AL106" s="570"/>
    </row>
    <row r="107" spans="1:38" x14ac:dyDescent="0.25">
      <c r="A107" s="571"/>
      <c r="B107" s="429" t="s">
        <v>1336</v>
      </c>
      <c r="C107" s="707">
        <v>63.9</v>
      </c>
      <c r="D107" s="707">
        <v>25.3</v>
      </c>
      <c r="E107" s="707">
        <v>10.8</v>
      </c>
      <c r="F107" s="572"/>
      <c r="G107" s="698">
        <v>2.3759999999999999</v>
      </c>
      <c r="H107" s="573">
        <v>5.1999999999999998E-2</v>
      </c>
      <c r="I107" s="698">
        <v>0.72899999999999998</v>
      </c>
      <c r="J107" s="574"/>
      <c r="K107" s="698">
        <v>2.2050000000000001</v>
      </c>
      <c r="L107" s="573">
        <v>3.4000000000000002E-2</v>
      </c>
      <c r="M107" s="698">
        <v>0.74099999999999999</v>
      </c>
      <c r="N107" s="574"/>
      <c r="O107" s="698">
        <v>1.9970000000000001</v>
      </c>
      <c r="P107" s="573">
        <v>3.3000000000000002E-2</v>
      </c>
      <c r="Q107" s="698">
        <v>0.67400000000000004</v>
      </c>
      <c r="R107" s="574"/>
      <c r="S107" s="698">
        <v>-0.17100000000000001</v>
      </c>
      <c r="T107" s="573">
        <v>6.2E-2</v>
      </c>
      <c r="U107" s="698">
        <v>-0.23200000000000001</v>
      </c>
      <c r="V107" s="574"/>
      <c r="W107" s="698">
        <v>-0.20799999999999999</v>
      </c>
      <c r="X107" s="573">
        <v>4.7E-2</v>
      </c>
      <c r="Y107" s="698">
        <v>-0.29299999999999998</v>
      </c>
      <c r="Z107" s="574"/>
      <c r="AA107" s="698">
        <v>-0.379</v>
      </c>
      <c r="AB107" s="573">
        <v>6.0999999999999999E-2</v>
      </c>
      <c r="AC107" s="698">
        <v>-0.53900000000000003</v>
      </c>
      <c r="AD107" s="570"/>
      <c r="AE107" s="575">
        <v>6.0000000000000001E-3</v>
      </c>
      <c r="AF107" s="575" t="b">
        <v>1</v>
      </c>
      <c r="AG107" s="575">
        <v>0</v>
      </c>
      <c r="AH107" s="575" t="b">
        <v>1</v>
      </c>
      <c r="AI107" s="575">
        <v>0</v>
      </c>
      <c r="AJ107" s="575" t="b">
        <v>1</v>
      </c>
      <c r="AK107" s="570"/>
      <c r="AL107" s="570"/>
    </row>
    <row r="108" spans="1:38" x14ac:dyDescent="0.25">
      <c r="A108" s="429"/>
      <c r="B108" s="429" t="s">
        <v>1337</v>
      </c>
      <c r="C108" s="707">
        <v>46.1</v>
      </c>
      <c r="D108" s="707">
        <v>34.699999999999996</v>
      </c>
      <c r="E108" s="707">
        <v>19.2</v>
      </c>
      <c r="F108" s="572"/>
      <c r="G108" s="698">
        <v>2.7330000000000001</v>
      </c>
      <c r="H108" s="573">
        <v>4.2999999999999997E-2</v>
      </c>
      <c r="I108" s="698">
        <v>0.74099999999999999</v>
      </c>
      <c r="J108" s="574"/>
      <c r="K108" s="698">
        <v>2.4239999999999999</v>
      </c>
      <c r="L108" s="573">
        <v>0.03</v>
      </c>
      <c r="M108" s="698">
        <v>0.76200000000000001</v>
      </c>
      <c r="N108" s="574"/>
      <c r="O108" s="698">
        <v>2.238</v>
      </c>
      <c r="P108" s="573">
        <v>3.1E-2</v>
      </c>
      <c r="Q108" s="698">
        <v>0.753</v>
      </c>
      <c r="R108" s="574"/>
      <c r="S108" s="698">
        <v>-0.308</v>
      </c>
      <c r="T108" s="573">
        <v>5.1999999999999998E-2</v>
      </c>
      <c r="U108" s="698">
        <v>-0.41</v>
      </c>
      <c r="V108" s="574"/>
      <c r="W108" s="698">
        <v>-0.187</v>
      </c>
      <c r="X108" s="573">
        <v>4.2999999999999997E-2</v>
      </c>
      <c r="Y108" s="698">
        <v>-0.246</v>
      </c>
      <c r="Z108" s="574"/>
      <c r="AA108" s="698">
        <v>-0.495</v>
      </c>
      <c r="AB108" s="573">
        <v>5.2999999999999999E-2</v>
      </c>
      <c r="AC108" s="698">
        <v>-0.66200000000000003</v>
      </c>
      <c r="AD108" s="570"/>
      <c r="AE108" s="575">
        <v>0</v>
      </c>
      <c r="AF108" s="575" t="b">
        <v>1</v>
      </c>
      <c r="AG108" s="575">
        <v>0</v>
      </c>
      <c r="AH108" s="575" t="b">
        <v>1</v>
      </c>
      <c r="AI108" s="575">
        <v>0</v>
      </c>
      <c r="AJ108" s="575" t="b">
        <v>1</v>
      </c>
      <c r="AK108" s="570"/>
      <c r="AL108" s="570"/>
    </row>
    <row r="109" spans="1:38" x14ac:dyDescent="0.25">
      <c r="A109" s="429"/>
      <c r="B109" s="429" t="s">
        <v>1338</v>
      </c>
      <c r="C109" s="707">
        <v>52.400000000000006</v>
      </c>
      <c r="D109" s="707">
        <v>29.099999999999998</v>
      </c>
      <c r="E109" s="707">
        <v>18.5</v>
      </c>
      <c r="F109" s="572"/>
      <c r="G109" s="698">
        <v>2.581</v>
      </c>
      <c r="H109" s="573">
        <v>3.7999999999999999E-2</v>
      </c>
      <c r="I109" s="698">
        <v>0.76</v>
      </c>
      <c r="J109" s="574"/>
      <c r="K109" s="698">
        <v>2.3290000000000002</v>
      </c>
      <c r="L109" s="573">
        <v>3.6999999999999998E-2</v>
      </c>
      <c r="M109" s="698">
        <v>0.78700000000000003</v>
      </c>
      <c r="N109" s="574"/>
      <c r="O109" s="698">
        <v>2.1880000000000002</v>
      </c>
      <c r="P109" s="573">
        <v>3.5000000000000003E-2</v>
      </c>
      <c r="Q109" s="698">
        <v>0.77300000000000002</v>
      </c>
      <c r="R109" s="574"/>
      <c r="S109" s="698">
        <v>-0.252</v>
      </c>
      <c r="T109" s="573">
        <v>5.2999999999999999E-2</v>
      </c>
      <c r="U109" s="698">
        <v>-0.32600000000000001</v>
      </c>
      <c r="V109" s="574"/>
      <c r="W109" s="698">
        <v>-0.14099999999999999</v>
      </c>
      <c r="X109" s="573">
        <v>5.0999999999999997E-2</v>
      </c>
      <c r="Y109" s="698">
        <v>-0.18099999999999999</v>
      </c>
      <c r="Z109" s="574"/>
      <c r="AA109" s="698">
        <v>-0.39300000000000002</v>
      </c>
      <c r="AB109" s="573">
        <v>5.0999999999999997E-2</v>
      </c>
      <c r="AC109" s="698">
        <v>-0.51300000000000001</v>
      </c>
      <c r="AD109" s="570"/>
      <c r="AE109" s="575">
        <v>0</v>
      </c>
      <c r="AF109" s="575" t="b">
        <v>1</v>
      </c>
      <c r="AG109" s="575">
        <v>5.0000000000000001E-3</v>
      </c>
      <c r="AH109" s="575" t="b">
        <v>1</v>
      </c>
      <c r="AI109" s="575">
        <v>0</v>
      </c>
      <c r="AJ109" s="575" t="b">
        <v>1</v>
      </c>
      <c r="AK109" s="570"/>
      <c r="AL109" s="570"/>
    </row>
    <row r="110" spans="1:38" x14ac:dyDescent="0.25">
      <c r="A110" s="429"/>
      <c r="B110" s="429" t="s">
        <v>1339</v>
      </c>
      <c r="C110" s="707">
        <v>55.600000000000009</v>
      </c>
      <c r="D110" s="707">
        <v>31</v>
      </c>
      <c r="E110" s="707">
        <v>13.4</v>
      </c>
      <c r="F110" s="572"/>
      <c r="G110" s="698">
        <v>2.5209999999999999</v>
      </c>
      <c r="H110" s="573">
        <v>4.4999999999999998E-2</v>
      </c>
      <c r="I110" s="698">
        <v>0.752</v>
      </c>
      <c r="J110" s="574"/>
      <c r="K110" s="698">
        <v>2.3050000000000002</v>
      </c>
      <c r="L110" s="573">
        <v>0.03</v>
      </c>
      <c r="M110" s="698">
        <v>0.73699999999999999</v>
      </c>
      <c r="N110" s="574"/>
      <c r="O110" s="698">
        <v>2.0880000000000001</v>
      </c>
      <c r="P110" s="573">
        <v>2.9000000000000001E-2</v>
      </c>
      <c r="Q110" s="698">
        <v>0.69899999999999995</v>
      </c>
      <c r="R110" s="574"/>
      <c r="S110" s="698">
        <v>-0.216</v>
      </c>
      <c r="T110" s="573">
        <v>5.3999999999999999E-2</v>
      </c>
      <c r="U110" s="698">
        <v>-0.29099999999999998</v>
      </c>
      <c r="V110" s="574"/>
      <c r="W110" s="698">
        <v>-0.217</v>
      </c>
      <c r="X110" s="573">
        <v>4.2000000000000003E-2</v>
      </c>
      <c r="Y110" s="698">
        <v>-0.30299999999999999</v>
      </c>
      <c r="Z110" s="574"/>
      <c r="AA110" s="698">
        <v>-0.434</v>
      </c>
      <c r="AB110" s="573">
        <v>5.3999999999999999E-2</v>
      </c>
      <c r="AC110" s="698">
        <v>-0.59699999999999998</v>
      </c>
      <c r="AD110" s="570"/>
      <c r="AE110" s="575">
        <v>0</v>
      </c>
      <c r="AF110" s="575" t="b">
        <v>1</v>
      </c>
      <c r="AG110" s="575">
        <v>0</v>
      </c>
      <c r="AH110" s="575" t="b">
        <v>1</v>
      </c>
      <c r="AI110" s="575">
        <v>0</v>
      </c>
      <c r="AJ110" s="575" t="b">
        <v>1</v>
      </c>
      <c r="AK110" s="570"/>
      <c r="AL110" s="570"/>
    </row>
    <row r="111" spans="1:38" x14ac:dyDescent="0.25">
      <c r="A111" s="429"/>
      <c r="B111" s="429" t="s">
        <v>1238</v>
      </c>
      <c r="C111" s="707">
        <v>41.9</v>
      </c>
      <c r="D111" s="707">
        <v>29.299999999999997</v>
      </c>
      <c r="E111" s="707">
        <v>28.799999999999997</v>
      </c>
      <c r="F111" s="572"/>
      <c r="G111" s="698">
        <v>2.4300000000000002</v>
      </c>
      <c r="H111" s="573">
        <v>0.13800000000000001</v>
      </c>
      <c r="I111" s="698">
        <v>0.78500000000000003</v>
      </c>
      <c r="J111" s="574"/>
      <c r="K111" s="698">
        <v>2.3879999999999999</v>
      </c>
      <c r="L111" s="573">
        <v>8.2000000000000003E-2</v>
      </c>
      <c r="M111" s="698">
        <v>0.81399999999999995</v>
      </c>
      <c r="N111" s="574"/>
      <c r="O111" s="698">
        <v>2.391</v>
      </c>
      <c r="P111" s="573">
        <v>7.5999999999999998E-2</v>
      </c>
      <c r="Q111" s="698">
        <v>0.81299999999999994</v>
      </c>
      <c r="R111" s="574"/>
      <c r="S111" s="698">
        <v>-4.2000000000000003E-2</v>
      </c>
      <c r="T111" s="573">
        <v>0.16</v>
      </c>
      <c r="U111" s="698">
        <v>-5.2999999999999999E-2</v>
      </c>
      <c r="V111" s="574"/>
      <c r="W111" s="698">
        <v>3.0000000000000001E-3</v>
      </c>
      <c r="X111" s="573">
        <v>0.112</v>
      </c>
      <c r="Y111" s="698">
        <v>4.0000000000000001E-3</v>
      </c>
      <c r="Z111" s="574"/>
      <c r="AA111" s="698">
        <v>-3.9E-2</v>
      </c>
      <c r="AB111" s="573">
        <v>0.157</v>
      </c>
      <c r="AC111" s="698">
        <v>-4.8000000000000001E-2</v>
      </c>
      <c r="AD111" s="570"/>
      <c r="AE111" s="575">
        <v>0.79200000000000004</v>
      </c>
      <c r="AF111" s="575" t="b">
        <v>0</v>
      </c>
      <c r="AG111" s="575">
        <v>0.97499999999999998</v>
      </c>
      <c r="AH111" s="575" t="b">
        <v>0</v>
      </c>
      <c r="AI111" s="575">
        <v>0.80600000000000005</v>
      </c>
      <c r="AJ111" s="575" t="b">
        <v>0</v>
      </c>
      <c r="AK111" s="570"/>
      <c r="AL111" s="570"/>
    </row>
    <row r="112" spans="1:38" x14ac:dyDescent="0.25">
      <c r="A112" s="429"/>
      <c r="B112" s="429" t="s">
        <v>1218</v>
      </c>
      <c r="C112" s="707">
        <v>56.100000000000009</v>
      </c>
      <c r="D112" s="707">
        <v>30.2</v>
      </c>
      <c r="E112" s="707">
        <v>13.700000000000001</v>
      </c>
      <c r="F112" s="572"/>
      <c r="G112" s="698">
        <v>2.5659999999999998</v>
      </c>
      <c r="H112" s="573">
        <v>3.4000000000000002E-2</v>
      </c>
      <c r="I112" s="698">
        <v>0.75700000000000001</v>
      </c>
      <c r="J112" s="574"/>
      <c r="K112" s="698">
        <v>2.3109999999999999</v>
      </c>
      <c r="L112" s="573">
        <v>2.7E-2</v>
      </c>
      <c r="M112" s="698">
        <v>0.75600000000000001</v>
      </c>
      <c r="N112" s="574"/>
      <c r="O112" s="698">
        <v>2.093</v>
      </c>
      <c r="P112" s="573">
        <v>2.5000000000000001E-2</v>
      </c>
      <c r="Q112" s="698">
        <v>0.70899999999999996</v>
      </c>
      <c r="R112" s="574"/>
      <c r="S112" s="698">
        <v>-0.255</v>
      </c>
      <c r="T112" s="573">
        <v>4.3999999999999997E-2</v>
      </c>
      <c r="U112" s="698">
        <v>-0.33700000000000002</v>
      </c>
      <c r="V112" s="574"/>
      <c r="W112" s="698">
        <v>-0.218</v>
      </c>
      <c r="X112" s="573">
        <v>3.6999999999999998E-2</v>
      </c>
      <c r="Y112" s="698">
        <v>-0.29699999999999999</v>
      </c>
      <c r="Z112" s="574"/>
      <c r="AA112" s="698">
        <v>-0.47299999999999998</v>
      </c>
      <c r="AB112" s="573">
        <v>4.2000000000000003E-2</v>
      </c>
      <c r="AC112" s="698">
        <v>-0.64500000000000002</v>
      </c>
      <c r="AD112" s="570"/>
      <c r="AE112" s="575">
        <v>0</v>
      </c>
      <c r="AF112" s="575" t="b">
        <v>1</v>
      </c>
      <c r="AG112" s="575">
        <v>0</v>
      </c>
      <c r="AH112" s="575" t="b">
        <v>1</v>
      </c>
      <c r="AI112" s="575">
        <v>0</v>
      </c>
      <c r="AJ112" s="575" t="b">
        <v>1</v>
      </c>
      <c r="AK112" s="570"/>
      <c r="AL112" s="570"/>
    </row>
    <row r="113" spans="1:38" ht="17.25" x14ac:dyDescent="0.25">
      <c r="A113" s="591" t="s">
        <v>1371</v>
      </c>
      <c r="B113" s="482" t="s">
        <v>1335</v>
      </c>
      <c r="C113" s="709">
        <v>51.6</v>
      </c>
      <c r="D113" s="709">
        <v>29.9</v>
      </c>
      <c r="E113" s="709">
        <v>18.5</v>
      </c>
      <c r="F113" s="580"/>
      <c r="G113" s="705">
        <v>2.484</v>
      </c>
      <c r="H113" s="581">
        <v>1.4999999999999999E-2</v>
      </c>
      <c r="I113" s="705">
        <v>0.85499999999999998</v>
      </c>
      <c r="J113" s="582"/>
      <c r="K113" s="705">
        <v>2.335</v>
      </c>
      <c r="L113" s="581">
        <v>7.0000000000000001E-3</v>
      </c>
      <c r="M113" s="705">
        <v>0.80100000000000005</v>
      </c>
      <c r="N113" s="582"/>
      <c r="O113" s="705">
        <v>2.16</v>
      </c>
      <c r="P113" s="581">
        <v>8.0000000000000002E-3</v>
      </c>
      <c r="Q113" s="705">
        <v>0.77700000000000002</v>
      </c>
      <c r="R113" s="582"/>
      <c r="S113" s="705">
        <v>-0.14799999999999999</v>
      </c>
      <c r="T113" s="581">
        <v>1.6E-2</v>
      </c>
      <c r="U113" s="705">
        <v>-0.17899999999999999</v>
      </c>
      <c r="V113" s="582"/>
      <c r="W113" s="705">
        <v>-0.16800000000000001</v>
      </c>
      <c r="X113" s="581">
        <v>1.0999999999999999E-2</v>
      </c>
      <c r="Y113" s="705">
        <v>-0.22</v>
      </c>
      <c r="Z113" s="582"/>
      <c r="AA113" s="705">
        <v>-0.317</v>
      </c>
      <c r="AB113" s="581">
        <v>1.7000000000000001E-2</v>
      </c>
      <c r="AC113" s="705">
        <v>-0.38800000000000001</v>
      </c>
      <c r="AD113" s="570"/>
      <c r="AE113" s="575">
        <v>0</v>
      </c>
      <c r="AF113" s="575" t="b">
        <v>1</v>
      </c>
      <c r="AG113" s="575">
        <v>0</v>
      </c>
      <c r="AH113" s="575" t="b">
        <v>1</v>
      </c>
      <c r="AI113" s="575">
        <v>0</v>
      </c>
      <c r="AJ113" s="575" t="b">
        <v>1</v>
      </c>
      <c r="AK113" s="570"/>
      <c r="AL113" s="570"/>
    </row>
    <row r="114" spans="1:38" x14ac:dyDescent="0.25">
      <c r="A114" s="583"/>
      <c r="B114" s="482" t="s">
        <v>1336</v>
      </c>
      <c r="C114" s="709">
        <v>58.4</v>
      </c>
      <c r="D114" s="709">
        <v>26.900000000000002</v>
      </c>
      <c r="E114" s="709">
        <v>14.7</v>
      </c>
      <c r="F114" s="580"/>
      <c r="G114" s="705">
        <v>2.2949999999999999</v>
      </c>
      <c r="H114" s="581">
        <v>1.4999999999999999E-2</v>
      </c>
      <c r="I114" s="705">
        <v>0.82499999999999996</v>
      </c>
      <c r="J114" s="582"/>
      <c r="K114" s="705">
        <v>2.2549999999999999</v>
      </c>
      <c r="L114" s="581">
        <v>8.9999999999999993E-3</v>
      </c>
      <c r="M114" s="705">
        <v>0.78700000000000003</v>
      </c>
      <c r="N114" s="582"/>
      <c r="O114" s="705">
        <v>2.0609999999999999</v>
      </c>
      <c r="P114" s="581">
        <v>1.0999999999999999E-2</v>
      </c>
      <c r="Q114" s="705">
        <v>0.754</v>
      </c>
      <c r="R114" s="582"/>
      <c r="S114" s="705">
        <v>-0.04</v>
      </c>
      <c r="T114" s="581">
        <v>1.7999999999999999E-2</v>
      </c>
      <c r="U114" s="705">
        <v>-4.9000000000000002E-2</v>
      </c>
      <c r="V114" s="582"/>
      <c r="W114" s="705">
        <v>-0.19400000000000001</v>
      </c>
      <c r="X114" s="581">
        <v>1.4E-2</v>
      </c>
      <c r="Y114" s="705">
        <v>-0.252</v>
      </c>
      <c r="Z114" s="582"/>
      <c r="AA114" s="705">
        <v>-0.23400000000000001</v>
      </c>
      <c r="AB114" s="581">
        <v>1.9E-2</v>
      </c>
      <c r="AC114" s="705">
        <v>-0.29599999999999999</v>
      </c>
      <c r="AD114" s="570"/>
      <c r="AE114" s="575">
        <v>2.4E-2</v>
      </c>
      <c r="AF114" s="575" t="b">
        <v>1</v>
      </c>
      <c r="AG114" s="575">
        <v>0</v>
      </c>
      <c r="AH114" s="575" t="b">
        <v>1</v>
      </c>
      <c r="AI114" s="575">
        <v>0</v>
      </c>
      <c r="AJ114" s="575" t="b">
        <v>1</v>
      </c>
      <c r="AK114" s="570"/>
      <c r="AL114" s="570"/>
    </row>
    <row r="115" spans="1:38" x14ac:dyDescent="0.25">
      <c r="A115" s="583"/>
      <c r="B115" s="482" t="s">
        <v>1337</v>
      </c>
      <c r="C115" s="709">
        <v>45.5</v>
      </c>
      <c r="D115" s="709">
        <v>32.5</v>
      </c>
      <c r="E115" s="709">
        <v>22</v>
      </c>
      <c r="F115" s="580"/>
      <c r="G115" s="705">
        <v>2.6629999999999998</v>
      </c>
      <c r="H115" s="581">
        <v>0.02</v>
      </c>
      <c r="I115" s="705">
        <v>0.84399999999999997</v>
      </c>
      <c r="J115" s="582"/>
      <c r="K115" s="705">
        <v>2.41</v>
      </c>
      <c r="L115" s="581">
        <v>8.9999999999999993E-3</v>
      </c>
      <c r="M115" s="705">
        <v>0.80700000000000005</v>
      </c>
      <c r="N115" s="582"/>
      <c r="O115" s="705">
        <v>2.2610000000000001</v>
      </c>
      <c r="P115" s="581">
        <v>1.0999999999999999E-2</v>
      </c>
      <c r="Q115" s="705">
        <v>0.78600000000000003</v>
      </c>
      <c r="R115" s="582"/>
      <c r="S115" s="705">
        <v>-0.253</v>
      </c>
      <c r="T115" s="581">
        <v>2.1999999999999999E-2</v>
      </c>
      <c r="U115" s="705">
        <v>-0.30599999999999999</v>
      </c>
      <c r="V115" s="582"/>
      <c r="W115" s="705">
        <v>-0.14899999999999999</v>
      </c>
      <c r="X115" s="581">
        <v>1.4E-2</v>
      </c>
      <c r="Y115" s="705">
        <v>-0.188</v>
      </c>
      <c r="Z115" s="582"/>
      <c r="AA115" s="705">
        <v>-0.40200000000000002</v>
      </c>
      <c r="AB115" s="581">
        <v>2.3E-2</v>
      </c>
      <c r="AC115" s="705">
        <v>-0.49299999999999999</v>
      </c>
      <c r="AD115" s="570"/>
      <c r="AE115" s="575">
        <v>0</v>
      </c>
      <c r="AF115" s="575" t="b">
        <v>1</v>
      </c>
      <c r="AG115" s="575">
        <v>0</v>
      </c>
      <c r="AH115" s="575" t="b">
        <v>1</v>
      </c>
      <c r="AI115" s="575">
        <v>0</v>
      </c>
      <c r="AJ115" s="575" t="b">
        <v>1</v>
      </c>
      <c r="AK115" s="570"/>
      <c r="AL115" s="570"/>
    </row>
    <row r="116" spans="1:38" x14ac:dyDescent="0.25">
      <c r="A116" s="583"/>
      <c r="B116" s="482" t="s">
        <v>1338</v>
      </c>
      <c r="C116" s="709">
        <v>49.2</v>
      </c>
      <c r="D116" s="709">
        <v>30.2</v>
      </c>
      <c r="E116" s="709">
        <v>20.599999999999998</v>
      </c>
      <c r="F116" s="580"/>
      <c r="G116" s="705">
        <v>2.5009999999999999</v>
      </c>
      <c r="H116" s="581">
        <v>1.4999999999999999E-2</v>
      </c>
      <c r="I116" s="705">
        <v>0.85499999999999998</v>
      </c>
      <c r="J116" s="582"/>
      <c r="K116" s="705">
        <v>2.3769999999999998</v>
      </c>
      <c r="L116" s="581">
        <v>0.01</v>
      </c>
      <c r="M116" s="705">
        <v>0.81399999999999995</v>
      </c>
      <c r="N116" s="582"/>
      <c r="O116" s="705">
        <v>2.2189999999999999</v>
      </c>
      <c r="P116" s="581">
        <v>1.2E-2</v>
      </c>
      <c r="Q116" s="705">
        <v>0.79200000000000004</v>
      </c>
      <c r="R116" s="582"/>
      <c r="S116" s="705">
        <v>-0.124</v>
      </c>
      <c r="T116" s="581">
        <v>1.7999999999999999E-2</v>
      </c>
      <c r="U116" s="705">
        <v>-0.14799999999999999</v>
      </c>
      <c r="V116" s="582"/>
      <c r="W116" s="705">
        <v>-0.158</v>
      </c>
      <c r="X116" s="581">
        <v>1.6E-2</v>
      </c>
      <c r="Y116" s="705">
        <v>-0.19700000000000001</v>
      </c>
      <c r="Z116" s="582"/>
      <c r="AA116" s="705">
        <v>-0.28199999999999997</v>
      </c>
      <c r="AB116" s="581">
        <v>0.02</v>
      </c>
      <c r="AC116" s="705">
        <v>-0.34200000000000003</v>
      </c>
      <c r="AD116" s="570"/>
      <c r="AE116" s="575">
        <v>0</v>
      </c>
      <c r="AF116" s="575" t="b">
        <v>1</v>
      </c>
      <c r="AG116" s="575">
        <v>0</v>
      </c>
      <c r="AH116" s="575" t="b">
        <v>1</v>
      </c>
      <c r="AI116" s="575">
        <v>0</v>
      </c>
      <c r="AJ116" s="575" t="b">
        <v>1</v>
      </c>
      <c r="AK116" s="570"/>
      <c r="AL116" s="570"/>
    </row>
    <row r="117" spans="1:38" x14ac:dyDescent="0.25">
      <c r="A117" s="583"/>
      <c r="B117" s="482" t="s">
        <v>1339</v>
      </c>
      <c r="C117" s="709">
        <v>53.1</v>
      </c>
      <c r="D117" s="709">
        <v>29.599999999999998</v>
      </c>
      <c r="E117" s="709">
        <v>17.299999999999997</v>
      </c>
      <c r="F117" s="580"/>
      <c r="G117" s="705">
        <v>2.468</v>
      </c>
      <c r="H117" s="581">
        <v>1.9E-2</v>
      </c>
      <c r="I117" s="705">
        <v>0.85399999999999998</v>
      </c>
      <c r="J117" s="582"/>
      <c r="K117" s="705">
        <v>2.3069999999999999</v>
      </c>
      <c r="L117" s="581">
        <v>8.0000000000000002E-3</v>
      </c>
      <c r="M117" s="705">
        <v>0.79200000000000004</v>
      </c>
      <c r="N117" s="582"/>
      <c r="O117" s="705">
        <v>2.1339999999999999</v>
      </c>
      <c r="P117" s="581">
        <v>0.01</v>
      </c>
      <c r="Q117" s="705">
        <v>0.76700000000000002</v>
      </c>
      <c r="R117" s="582"/>
      <c r="S117" s="705">
        <v>-0.161</v>
      </c>
      <c r="T117" s="581">
        <v>2.1000000000000001E-2</v>
      </c>
      <c r="U117" s="705">
        <v>-0.19600000000000001</v>
      </c>
      <c r="V117" s="582"/>
      <c r="W117" s="705">
        <v>-0.17299999999999999</v>
      </c>
      <c r="X117" s="581">
        <v>1.2999999999999999E-2</v>
      </c>
      <c r="Y117" s="705">
        <v>-0.221</v>
      </c>
      <c r="Z117" s="582"/>
      <c r="AA117" s="705">
        <v>-0.33400000000000002</v>
      </c>
      <c r="AB117" s="581">
        <v>2.1000000000000001E-2</v>
      </c>
      <c r="AC117" s="705">
        <v>-0.41099999999999998</v>
      </c>
      <c r="AD117" s="570"/>
      <c r="AE117" s="575">
        <v>0</v>
      </c>
      <c r="AF117" s="575" t="b">
        <v>1</v>
      </c>
      <c r="AG117" s="575">
        <v>0</v>
      </c>
      <c r="AH117" s="575" t="b">
        <v>1</v>
      </c>
      <c r="AI117" s="575">
        <v>0</v>
      </c>
      <c r="AJ117" s="575" t="b">
        <v>1</v>
      </c>
      <c r="AK117" s="570"/>
      <c r="AL117" s="570"/>
    </row>
    <row r="118" spans="1:38" x14ac:dyDescent="0.25">
      <c r="A118" s="583"/>
      <c r="B118" s="482" t="s">
        <v>1238</v>
      </c>
      <c r="C118" s="709">
        <v>47.099999999999994</v>
      </c>
      <c r="D118" s="709">
        <v>29.7</v>
      </c>
      <c r="E118" s="709">
        <v>23.200000000000003</v>
      </c>
      <c r="F118" s="580"/>
      <c r="G118" s="705">
        <v>2.5289999999999999</v>
      </c>
      <c r="H118" s="581">
        <v>2.7E-2</v>
      </c>
      <c r="I118" s="705">
        <v>0.876</v>
      </c>
      <c r="J118" s="582"/>
      <c r="K118" s="705">
        <v>2.41</v>
      </c>
      <c r="L118" s="581">
        <v>1.7000000000000001E-2</v>
      </c>
      <c r="M118" s="705">
        <v>0.83799999999999997</v>
      </c>
      <c r="N118" s="582"/>
      <c r="O118" s="705">
        <v>2.2559999999999998</v>
      </c>
      <c r="P118" s="581">
        <v>1.7000000000000001E-2</v>
      </c>
      <c r="Q118" s="705">
        <v>0.82199999999999995</v>
      </c>
      <c r="R118" s="582"/>
      <c r="S118" s="705">
        <v>-0.11899999999999999</v>
      </c>
      <c r="T118" s="581">
        <v>3.2000000000000001E-2</v>
      </c>
      <c r="U118" s="705">
        <v>-0.13900000000000001</v>
      </c>
      <c r="V118" s="582"/>
      <c r="W118" s="705">
        <v>-0.154</v>
      </c>
      <c r="X118" s="581">
        <v>2.4E-2</v>
      </c>
      <c r="Y118" s="705">
        <v>-0.186</v>
      </c>
      <c r="Z118" s="582"/>
      <c r="AA118" s="705">
        <v>-0.27300000000000002</v>
      </c>
      <c r="AB118" s="581">
        <v>3.2000000000000001E-2</v>
      </c>
      <c r="AC118" s="705">
        <v>-0.32100000000000001</v>
      </c>
      <c r="AD118" s="570"/>
      <c r="AE118" s="575">
        <v>0</v>
      </c>
      <c r="AF118" s="575" t="b">
        <v>1</v>
      </c>
      <c r="AG118" s="575">
        <v>0</v>
      </c>
      <c r="AH118" s="575" t="b">
        <v>1</v>
      </c>
      <c r="AI118" s="575">
        <v>0</v>
      </c>
      <c r="AJ118" s="575" t="b">
        <v>1</v>
      </c>
      <c r="AK118" s="570"/>
      <c r="AL118" s="570"/>
    </row>
    <row r="119" spans="1:38" x14ac:dyDescent="0.25">
      <c r="A119" s="584"/>
      <c r="B119" s="445" t="s">
        <v>1218</v>
      </c>
      <c r="C119" s="710">
        <v>53.300000000000004</v>
      </c>
      <c r="D119" s="710">
        <v>30</v>
      </c>
      <c r="E119" s="710">
        <v>16.7</v>
      </c>
      <c r="F119" s="585"/>
      <c r="G119" s="706">
        <v>2.4809999999999999</v>
      </c>
      <c r="H119" s="586">
        <v>1.7000000000000001E-2</v>
      </c>
      <c r="I119" s="706">
        <v>0.85099999999999998</v>
      </c>
      <c r="J119" s="587"/>
      <c r="K119" s="706">
        <v>2.3170000000000002</v>
      </c>
      <c r="L119" s="586">
        <v>7.0000000000000001E-3</v>
      </c>
      <c r="M119" s="706">
        <v>0.78900000000000003</v>
      </c>
      <c r="N119" s="587"/>
      <c r="O119" s="706">
        <v>2.1309999999999998</v>
      </c>
      <c r="P119" s="586">
        <v>8.0000000000000002E-3</v>
      </c>
      <c r="Q119" s="706">
        <v>0.755</v>
      </c>
      <c r="R119" s="587"/>
      <c r="S119" s="706">
        <v>-0.16400000000000001</v>
      </c>
      <c r="T119" s="586">
        <v>1.7999999999999999E-2</v>
      </c>
      <c r="U119" s="706">
        <v>-0.2</v>
      </c>
      <c r="V119" s="587"/>
      <c r="W119" s="706">
        <v>-0.186</v>
      </c>
      <c r="X119" s="586">
        <v>0.01</v>
      </c>
      <c r="Y119" s="706">
        <v>-0.24099999999999999</v>
      </c>
      <c r="Z119" s="587"/>
      <c r="AA119" s="706">
        <v>-0.35</v>
      </c>
      <c r="AB119" s="586">
        <v>1.7999999999999999E-2</v>
      </c>
      <c r="AC119" s="706">
        <v>-0.435</v>
      </c>
      <c r="AD119" s="570"/>
      <c r="AE119" s="575">
        <v>0</v>
      </c>
      <c r="AF119" s="575" t="b">
        <v>1</v>
      </c>
      <c r="AG119" s="575">
        <v>0</v>
      </c>
      <c r="AH119" s="575" t="b">
        <v>1</v>
      </c>
      <c r="AI119" s="575">
        <v>0</v>
      </c>
      <c r="AJ119" s="575" t="b">
        <v>1</v>
      </c>
      <c r="AK119" s="570"/>
      <c r="AL119" s="570"/>
    </row>
    <row r="120" spans="1:38" x14ac:dyDescent="0.25">
      <c r="A120" s="380" t="s">
        <v>1367</v>
      </c>
    </row>
    <row r="121" spans="1:38" x14ac:dyDescent="0.25">
      <c r="A121" s="380" t="s">
        <v>1368</v>
      </c>
    </row>
    <row r="122" spans="1:38" s="588" customFormat="1" x14ac:dyDescent="0.25">
      <c r="A122" s="588" t="s">
        <v>1340</v>
      </c>
      <c r="C122" s="589"/>
      <c r="D122" s="589"/>
      <c r="E122" s="589"/>
      <c r="H122" s="590"/>
      <c r="AE122" s="381"/>
      <c r="AF122" s="381"/>
      <c r="AG122" s="381"/>
      <c r="AH122" s="381"/>
      <c r="AI122" s="381"/>
      <c r="AJ122" s="381"/>
    </row>
    <row r="123" spans="1:38" s="588" customFormat="1" ht="17.25" x14ac:dyDescent="0.25">
      <c r="A123" s="588" t="s">
        <v>1369</v>
      </c>
      <c r="C123" s="589"/>
      <c r="D123" s="589"/>
      <c r="E123" s="589"/>
      <c r="H123" s="590"/>
      <c r="AE123" s="381"/>
      <c r="AF123" s="381"/>
      <c r="AG123" s="381"/>
      <c r="AH123" s="381"/>
      <c r="AI123" s="381"/>
      <c r="AJ123" s="381"/>
    </row>
    <row r="124" spans="1:38" s="588" customFormat="1" ht="17.25" x14ac:dyDescent="0.25">
      <c r="A124" s="588" t="s">
        <v>1370</v>
      </c>
      <c r="C124" s="589"/>
      <c r="D124" s="589"/>
      <c r="E124" s="589"/>
      <c r="H124" s="590"/>
      <c r="AE124" s="381"/>
      <c r="AF124" s="381"/>
      <c r="AG124" s="381"/>
      <c r="AH124" s="381"/>
      <c r="AI124" s="381"/>
      <c r="AJ124" s="381"/>
    </row>
    <row r="125" spans="1:38" x14ac:dyDescent="0.25">
      <c r="A125" s="380" t="s">
        <v>992</v>
      </c>
    </row>
  </sheetData>
  <mergeCells count="9">
    <mergeCell ref="C5:E5"/>
    <mergeCell ref="G5:Q5"/>
    <mergeCell ref="S5:AC5"/>
    <mergeCell ref="G6:I6"/>
    <mergeCell ref="K6:M6"/>
    <mergeCell ref="O6:Q6"/>
    <mergeCell ref="S6:U6"/>
    <mergeCell ref="W6:Y6"/>
    <mergeCell ref="AA6:AC6"/>
  </mergeCells>
  <conditionalFormatting sqref="C8:E119 AE8:AJ119">
    <cfRule type="expression" dxfId="208" priority="11">
      <formula>IF(C8&lt;0.05,"TRUE","FALSE")</formula>
    </cfRule>
  </conditionalFormatting>
  <conditionalFormatting sqref="G8:I119">
    <cfRule type="expression" dxfId="207" priority="9">
      <formula>IF(G8&lt;0.05,"TRUE","FALSE")</formula>
    </cfRule>
  </conditionalFormatting>
  <conditionalFormatting sqref="K8:M119">
    <cfRule type="expression" dxfId="206" priority="3">
      <formula>IF(K8&lt;0.05,"TRUE","FALSE")</formula>
    </cfRule>
  </conditionalFormatting>
  <conditionalFormatting sqref="O8:Q119">
    <cfRule type="expression" dxfId="205" priority="8">
      <formula>IF(O8&lt;0.05,"TRUE","FALSE")</formula>
    </cfRule>
  </conditionalFormatting>
  <conditionalFormatting sqref="R8:R119 V8:V119 Z8:Z119">
    <cfRule type="expression" dxfId="204" priority="10">
      <formula>R8&lt;0.05</formula>
    </cfRule>
  </conditionalFormatting>
  <conditionalFormatting sqref="S8:S21 S29:S35 S50:S98 S106:S119">
    <cfRule type="expression" dxfId="203" priority="7">
      <formula>$AF8=TRUE</formula>
    </cfRule>
  </conditionalFormatting>
  <conditionalFormatting sqref="S8:U119">
    <cfRule type="expression" dxfId="202" priority="2">
      <formula>IF(S8&lt;0.05,"TRUE","FALSE")</formula>
    </cfRule>
  </conditionalFormatting>
  <conditionalFormatting sqref="W8:W42 W50:W98 W106:W119">
    <cfRule type="expression" dxfId="201" priority="6">
      <formula>$AH8=TRUE</formula>
    </cfRule>
  </conditionalFormatting>
  <conditionalFormatting sqref="W8:Y119">
    <cfRule type="expression" dxfId="200" priority="1">
      <formula>IF(W8&lt;0.05,"TRUE","FALSE")</formula>
    </cfRule>
  </conditionalFormatting>
  <conditionalFormatting sqref="AA8:AA21 AA29:AA35 AA43:AA119">
    <cfRule type="expression" dxfId="199" priority="5">
      <formula>$AJ8=TRUE</formula>
    </cfRule>
  </conditionalFormatting>
  <conditionalFormatting sqref="AA8:AC119">
    <cfRule type="expression" dxfId="198" priority="4">
      <formula>IF(AA8&lt;0.05,"TRUE","FALSE")</formula>
    </cfRule>
  </conditionalFormatting>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4718D-4F29-4A17-B9BC-7F8A1D12EBD5}">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128" t="s">
        <v>1123</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13" t="s">
        <v>6</v>
      </c>
      <c r="C5" s="1113"/>
      <c r="D5" s="206"/>
      <c r="E5" s="1113" t="s">
        <v>7</v>
      </c>
      <c r="F5" s="1113"/>
      <c r="G5" s="206"/>
      <c r="H5" s="1113" t="s">
        <v>8</v>
      </c>
      <c r="I5" s="1113"/>
      <c r="J5" s="206"/>
      <c r="K5" s="1113" t="s">
        <v>9</v>
      </c>
      <c r="L5" s="1113"/>
      <c r="M5" s="206"/>
      <c r="N5" s="1113" t="s">
        <v>10</v>
      </c>
      <c r="O5" s="1113"/>
      <c r="P5" s="206"/>
      <c r="Q5" s="1113" t="s">
        <v>11</v>
      </c>
      <c r="R5" s="1113"/>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4.3</v>
      </c>
      <c r="C7" s="2">
        <v>1</v>
      </c>
      <c r="D7" s="6"/>
      <c r="E7" s="2">
        <v>18.2</v>
      </c>
      <c r="F7" s="2">
        <v>1.3</v>
      </c>
      <c r="G7" s="6"/>
      <c r="H7" s="2">
        <v>31.5</v>
      </c>
      <c r="I7" s="2">
        <v>1.5</v>
      </c>
      <c r="J7" s="6"/>
      <c r="K7" s="2">
        <v>27.6</v>
      </c>
      <c r="L7" s="2">
        <v>1.9</v>
      </c>
      <c r="M7" s="6"/>
      <c r="N7" s="2">
        <v>14.6</v>
      </c>
      <c r="O7" s="2">
        <v>1.5</v>
      </c>
      <c r="P7" s="6"/>
      <c r="Q7" s="2">
        <v>3.9</v>
      </c>
      <c r="R7" s="2">
        <v>1</v>
      </c>
    </row>
    <row r="8" spans="1:18" ht="15" customHeight="1" x14ac:dyDescent="0.25">
      <c r="A8" s="47" t="s">
        <v>16</v>
      </c>
      <c r="B8" s="3">
        <v>2.4</v>
      </c>
      <c r="C8" s="3">
        <v>0.8</v>
      </c>
      <c r="D8" s="7"/>
      <c r="E8" s="3">
        <v>12.1</v>
      </c>
      <c r="F8" s="3">
        <v>1.4000000000000001</v>
      </c>
      <c r="G8" s="7"/>
      <c r="H8" s="3">
        <v>28.9</v>
      </c>
      <c r="I8" s="3">
        <v>1.7999999999999998</v>
      </c>
      <c r="J8" s="7"/>
      <c r="K8" s="3">
        <v>30.8</v>
      </c>
      <c r="L8" s="3">
        <v>1.7999999999999998</v>
      </c>
      <c r="M8" s="7"/>
      <c r="N8" s="3">
        <v>19.600000000000001</v>
      </c>
      <c r="O8" s="3">
        <v>1.7000000000000002</v>
      </c>
      <c r="P8" s="7"/>
      <c r="Q8" s="3">
        <v>6.2</v>
      </c>
      <c r="R8" s="3">
        <v>0.89999999999999991</v>
      </c>
    </row>
    <row r="9" spans="1:18" ht="15" customHeight="1" x14ac:dyDescent="0.25">
      <c r="A9" s="58" t="s">
        <v>17</v>
      </c>
      <c r="B9" s="2">
        <v>9</v>
      </c>
      <c r="C9" s="2">
        <v>1</v>
      </c>
      <c r="D9" s="6"/>
      <c r="E9" s="2">
        <v>21.5</v>
      </c>
      <c r="F9" s="2">
        <v>1.5</v>
      </c>
      <c r="G9" s="6"/>
      <c r="H9" s="2">
        <v>30.7</v>
      </c>
      <c r="I9" s="2">
        <v>1.7000000000000002</v>
      </c>
      <c r="J9" s="6"/>
      <c r="K9" s="2">
        <v>23.3</v>
      </c>
      <c r="L9" s="2">
        <v>1.5</v>
      </c>
      <c r="M9" s="6"/>
      <c r="N9" s="2">
        <v>11.700000000000001</v>
      </c>
      <c r="O9" s="2">
        <v>1.3</v>
      </c>
      <c r="P9" s="6"/>
      <c r="Q9" s="2">
        <v>3.9</v>
      </c>
      <c r="R9" s="2">
        <v>0.8</v>
      </c>
    </row>
    <row r="10" spans="1:18" ht="15" customHeight="1" x14ac:dyDescent="0.25">
      <c r="A10" s="47" t="s">
        <v>18</v>
      </c>
      <c r="B10" s="3">
        <v>4.5</v>
      </c>
      <c r="C10" s="3">
        <v>0.89999999999999991</v>
      </c>
      <c r="D10" s="7"/>
      <c r="E10" s="3">
        <v>19.5</v>
      </c>
      <c r="F10" s="3">
        <v>1.7000000000000002</v>
      </c>
      <c r="G10" s="7"/>
      <c r="H10" s="3">
        <v>33.300000000000004</v>
      </c>
      <c r="I10" s="3">
        <v>2</v>
      </c>
      <c r="J10" s="7"/>
      <c r="K10" s="3">
        <v>28.000000000000004</v>
      </c>
      <c r="L10" s="3">
        <v>2.1</v>
      </c>
      <c r="M10" s="7"/>
      <c r="N10" s="3">
        <v>12.1</v>
      </c>
      <c r="O10" s="3">
        <v>1.4000000000000001</v>
      </c>
      <c r="P10" s="7"/>
      <c r="Q10" s="3">
        <v>2.7</v>
      </c>
      <c r="R10" s="3">
        <v>0.70000000000000007</v>
      </c>
    </row>
    <row r="11" spans="1:18" ht="15" customHeight="1" x14ac:dyDescent="0.25">
      <c r="A11" s="58" t="s">
        <v>19</v>
      </c>
      <c r="B11" s="2">
        <v>8.9</v>
      </c>
      <c r="C11" s="2">
        <v>1.5</v>
      </c>
      <c r="D11" s="6"/>
      <c r="E11" s="2">
        <v>26.900000000000002</v>
      </c>
      <c r="F11" s="2">
        <v>2.5</v>
      </c>
      <c r="G11" s="6"/>
      <c r="H11" s="2">
        <v>34.9</v>
      </c>
      <c r="I11" s="2">
        <v>2.2999999999999998</v>
      </c>
      <c r="J11" s="6"/>
      <c r="K11" s="2">
        <v>22</v>
      </c>
      <c r="L11" s="2">
        <v>2.1999999999999997</v>
      </c>
      <c r="M11" s="6"/>
      <c r="N11" s="2">
        <v>6.5</v>
      </c>
      <c r="O11" s="2">
        <v>1.5</v>
      </c>
      <c r="P11" s="6"/>
      <c r="Q11" s="2">
        <v>0.8</v>
      </c>
      <c r="R11" s="2">
        <v>0.4</v>
      </c>
    </row>
    <row r="12" spans="1:18" ht="15" customHeight="1" x14ac:dyDescent="0.25">
      <c r="A12" s="47" t="s">
        <v>20</v>
      </c>
      <c r="B12" s="3">
        <v>6</v>
      </c>
      <c r="C12" s="3">
        <v>0.89999999999999991</v>
      </c>
      <c r="D12" s="7"/>
      <c r="E12" s="3">
        <v>18</v>
      </c>
      <c r="F12" s="3">
        <v>1.3</v>
      </c>
      <c r="G12" s="7"/>
      <c r="H12" s="3">
        <v>28.599999999999998</v>
      </c>
      <c r="I12" s="3">
        <v>1.9</v>
      </c>
      <c r="J12" s="7"/>
      <c r="K12" s="3">
        <v>26.6</v>
      </c>
      <c r="L12" s="3">
        <v>2.1999999999999997</v>
      </c>
      <c r="M12" s="7"/>
      <c r="N12" s="3">
        <v>15.9</v>
      </c>
      <c r="O12" s="3">
        <v>1.4000000000000001</v>
      </c>
      <c r="P12" s="7"/>
      <c r="Q12" s="3">
        <v>4.9000000000000004</v>
      </c>
      <c r="R12" s="3">
        <v>0.89999999999999991</v>
      </c>
    </row>
    <row r="13" spans="1:18" ht="15" customHeight="1" x14ac:dyDescent="0.25">
      <c r="A13" s="58" t="s">
        <v>21</v>
      </c>
      <c r="B13" s="2">
        <v>6.7</v>
      </c>
      <c r="C13" s="2">
        <v>1.7999999999999998</v>
      </c>
      <c r="D13" s="6"/>
      <c r="E13" s="2">
        <v>23.7</v>
      </c>
      <c r="F13" s="2">
        <v>2</v>
      </c>
      <c r="G13" s="6"/>
      <c r="H13" s="2">
        <v>32.9</v>
      </c>
      <c r="I13" s="2">
        <v>2.1</v>
      </c>
      <c r="J13" s="6"/>
      <c r="K13" s="2">
        <v>24.6</v>
      </c>
      <c r="L13" s="2">
        <v>1.6</v>
      </c>
      <c r="M13" s="6"/>
      <c r="N13" s="2">
        <v>10.7</v>
      </c>
      <c r="O13" s="2">
        <v>1.2</v>
      </c>
      <c r="P13" s="6"/>
      <c r="Q13" s="2">
        <v>1.4000000000000001</v>
      </c>
      <c r="R13" s="2">
        <v>0.5</v>
      </c>
    </row>
    <row r="14" spans="1:18" ht="15" customHeight="1" x14ac:dyDescent="0.25">
      <c r="A14" s="47" t="s">
        <v>22</v>
      </c>
      <c r="B14" s="3">
        <v>3.1</v>
      </c>
      <c r="C14" s="3">
        <v>0.5</v>
      </c>
      <c r="D14" s="7"/>
      <c r="E14" s="3">
        <v>20.5</v>
      </c>
      <c r="F14" s="3">
        <v>1.5</v>
      </c>
      <c r="G14" s="7"/>
      <c r="H14" s="3">
        <v>37.9</v>
      </c>
      <c r="I14" s="3">
        <v>1.9</v>
      </c>
      <c r="J14" s="7"/>
      <c r="K14" s="3">
        <v>27.3</v>
      </c>
      <c r="L14" s="3">
        <v>1.7000000000000002</v>
      </c>
      <c r="M14" s="7"/>
      <c r="N14" s="3">
        <v>9.7000000000000011</v>
      </c>
      <c r="O14" s="3">
        <v>1.0999999999999999</v>
      </c>
      <c r="P14" s="7"/>
      <c r="Q14" s="3">
        <v>1.5</v>
      </c>
      <c r="R14" s="3">
        <v>0.5</v>
      </c>
    </row>
    <row r="15" spans="1:18" ht="15" customHeight="1" x14ac:dyDescent="0.25">
      <c r="A15" s="58" t="s">
        <v>23</v>
      </c>
      <c r="B15" s="2">
        <v>5.0999999999999996</v>
      </c>
      <c r="C15" s="2">
        <v>0.89999999999999991</v>
      </c>
      <c r="D15" s="6"/>
      <c r="E15" s="2">
        <v>23.799999999999997</v>
      </c>
      <c r="F15" s="2">
        <v>1.9</v>
      </c>
      <c r="G15" s="6"/>
      <c r="H15" s="2">
        <v>36.5</v>
      </c>
      <c r="I15" s="2">
        <v>2.2999999999999998</v>
      </c>
      <c r="J15" s="6"/>
      <c r="K15" s="2">
        <v>25.900000000000002</v>
      </c>
      <c r="L15" s="2">
        <v>1.9</v>
      </c>
      <c r="M15" s="6"/>
      <c r="N15" s="2">
        <v>7.8</v>
      </c>
      <c r="O15" s="2">
        <v>1.2</v>
      </c>
      <c r="P15" s="6"/>
      <c r="Q15" s="2">
        <v>0.89999999999999991</v>
      </c>
      <c r="R15" s="2">
        <v>0.4</v>
      </c>
    </row>
    <row r="16" spans="1:18" ht="15" customHeight="1" x14ac:dyDescent="0.25">
      <c r="A16" s="47" t="s">
        <v>24</v>
      </c>
      <c r="B16" s="3">
        <v>5.8000000000000007</v>
      </c>
      <c r="C16" s="3">
        <v>0.70000000000000007</v>
      </c>
      <c r="D16" s="7"/>
      <c r="E16" s="3">
        <v>22.900000000000002</v>
      </c>
      <c r="F16" s="3">
        <v>1.4000000000000001</v>
      </c>
      <c r="G16" s="7"/>
      <c r="H16" s="3">
        <v>33.900000000000006</v>
      </c>
      <c r="I16" s="3">
        <v>1.7999999999999998</v>
      </c>
      <c r="J16" s="7"/>
      <c r="K16" s="3">
        <v>24.9</v>
      </c>
      <c r="L16" s="3">
        <v>1.4000000000000001</v>
      </c>
      <c r="M16" s="7"/>
      <c r="N16" s="3">
        <v>10.199999999999999</v>
      </c>
      <c r="O16" s="3">
        <v>1.2</v>
      </c>
      <c r="P16" s="7"/>
      <c r="Q16" s="3">
        <v>2.2999999999999998</v>
      </c>
      <c r="R16" s="3">
        <v>0.6</v>
      </c>
    </row>
    <row r="17" spans="1:18" ht="15" customHeight="1" x14ac:dyDescent="0.25">
      <c r="A17" s="58" t="s">
        <v>25</v>
      </c>
      <c r="B17" s="2">
        <v>5</v>
      </c>
      <c r="C17" s="2">
        <v>0.89999999999999991</v>
      </c>
      <c r="D17" s="6"/>
      <c r="E17" s="2">
        <v>19.5</v>
      </c>
      <c r="F17" s="2">
        <v>1.7999999999999998</v>
      </c>
      <c r="G17" s="6"/>
      <c r="H17" s="2">
        <v>32.300000000000004</v>
      </c>
      <c r="I17" s="2">
        <v>2.1999999999999997</v>
      </c>
      <c r="J17" s="6"/>
      <c r="K17" s="2">
        <v>27.1</v>
      </c>
      <c r="L17" s="2">
        <v>1.7000000000000002</v>
      </c>
      <c r="M17" s="6"/>
      <c r="N17" s="2">
        <v>13.3</v>
      </c>
      <c r="O17" s="2">
        <v>1.7999999999999998</v>
      </c>
      <c r="P17" s="6"/>
      <c r="Q17" s="2">
        <v>2.9000000000000004</v>
      </c>
      <c r="R17" s="2">
        <v>0.89999999999999991</v>
      </c>
    </row>
    <row r="18" spans="1:18" ht="15" customHeight="1" x14ac:dyDescent="0.25">
      <c r="A18" s="47" t="s">
        <v>26</v>
      </c>
      <c r="B18" s="3">
        <v>5.3</v>
      </c>
      <c r="C18" s="3">
        <v>1.0999999999999999</v>
      </c>
      <c r="D18" s="7"/>
      <c r="E18" s="3">
        <v>21.4</v>
      </c>
      <c r="F18" s="3">
        <v>2</v>
      </c>
      <c r="G18" s="7"/>
      <c r="H18" s="3">
        <v>32.5</v>
      </c>
      <c r="I18" s="3">
        <v>2.2999999999999998</v>
      </c>
      <c r="J18" s="7"/>
      <c r="K18" s="3">
        <v>26.6</v>
      </c>
      <c r="L18" s="3">
        <v>2.1999999999999997</v>
      </c>
      <c r="M18" s="7"/>
      <c r="N18" s="3">
        <v>11.899999999999999</v>
      </c>
      <c r="O18" s="3">
        <v>1.7000000000000002</v>
      </c>
      <c r="P18" s="7"/>
      <c r="Q18" s="3">
        <v>2.4</v>
      </c>
      <c r="R18" s="3">
        <v>1</v>
      </c>
    </row>
    <row r="19" spans="1:18" ht="15" customHeight="1" x14ac:dyDescent="0.25">
      <c r="A19" s="58" t="s">
        <v>27</v>
      </c>
      <c r="B19" s="2">
        <v>1.9</v>
      </c>
      <c r="C19" s="2">
        <v>0.5</v>
      </c>
      <c r="D19" s="6"/>
      <c r="E19" s="2">
        <v>12.9</v>
      </c>
      <c r="F19" s="2">
        <v>1.2</v>
      </c>
      <c r="G19" s="6"/>
      <c r="H19" s="2">
        <v>31.8</v>
      </c>
      <c r="I19" s="2">
        <v>1.7999999999999998</v>
      </c>
      <c r="J19" s="6"/>
      <c r="K19" s="2">
        <v>30.5</v>
      </c>
      <c r="L19" s="2">
        <v>1.9</v>
      </c>
      <c r="M19" s="6"/>
      <c r="N19" s="2">
        <v>17.2</v>
      </c>
      <c r="O19" s="2">
        <v>1.3</v>
      </c>
      <c r="P19" s="6"/>
      <c r="Q19" s="2">
        <v>5.8000000000000007</v>
      </c>
      <c r="R19" s="2">
        <v>1.3</v>
      </c>
    </row>
    <row r="20" spans="1:18" ht="15" customHeight="1" x14ac:dyDescent="0.25">
      <c r="A20" s="47" t="s">
        <v>28</v>
      </c>
      <c r="B20" s="3">
        <v>5</v>
      </c>
      <c r="C20" s="3">
        <v>1</v>
      </c>
      <c r="D20" s="7"/>
      <c r="E20" s="3">
        <v>21.6</v>
      </c>
      <c r="F20" s="3">
        <v>1.7000000000000002</v>
      </c>
      <c r="G20" s="7"/>
      <c r="H20" s="3">
        <v>33.4</v>
      </c>
      <c r="I20" s="3">
        <v>2.1</v>
      </c>
      <c r="J20" s="7"/>
      <c r="K20" s="3">
        <v>27.1</v>
      </c>
      <c r="L20" s="3">
        <v>1.9</v>
      </c>
      <c r="M20" s="7"/>
      <c r="N20" s="3">
        <v>10.5</v>
      </c>
      <c r="O20" s="3">
        <v>1.5</v>
      </c>
      <c r="P20" s="7"/>
      <c r="Q20" s="3">
        <v>2.2999999999999998</v>
      </c>
      <c r="R20" s="3">
        <v>0.8</v>
      </c>
    </row>
    <row r="21" spans="1:18" ht="15" customHeight="1" x14ac:dyDescent="0.25">
      <c r="A21" s="58" t="s">
        <v>29</v>
      </c>
      <c r="B21" s="2">
        <v>1.9</v>
      </c>
      <c r="C21" s="2">
        <v>0.5</v>
      </c>
      <c r="D21" s="6"/>
      <c r="E21" s="2">
        <v>14.299999999999999</v>
      </c>
      <c r="F21" s="2">
        <v>1.6</v>
      </c>
      <c r="G21" s="6"/>
      <c r="H21" s="2">
        <v>34.5</v>
      </c>
      <c r="I21" s="2">
        <v>2.1999999999999997</v>
      </c>
      <c r="J21" s="6"/>
      <c r="K21" s="2">
        <v>32.4</v>
      </c>
      <c r="L21" s="2">
        <v>2.1999999999999997</v>
      </c>
      <c r="M21" s="6"/>
      <c r="N21" s="2">
        <v>14.299999999999999</v>
      </c>
      <c r="O21" s="2">
        <v>1.5</v>
      </c>
      <c r="P21" s="6"/>
      <c r="Q21" s="2">
        <v>2.6</v>
      </c>
      <c r="R21" s="2">
        <v>0.8</v>
      </c>
    </row>
    <row r="22" spans="1:18" ht="15" customHeight="1" x14ac:dyDescent="0.25">
      <c r="A22" s="47" t="s">
        <v>30</v>
      </c>
      <c r="B22" s="3">
        <v>3.6999999999999997</v>
      </c>
      <c r="C22" s="3">
        <v>1.0999999999999999</v>
      </c>
      <c r="D22" s="7"/>
      <c r="E22" s="3">
        <v>18.5</v>
      </c>
      <c r="F22" s="3">
        <v>2</v>
      </c>
      <c r="G22" s="7"/>
      <c r="H22" s="3">
        <v>32.800000000000004</v>
      </c>
      <c r="I22" s="3">
        <v>1.7000000000000002</v>
      </c>
      <c r="J22" s="7"/>
      <c r="K22" s="3">
        <v>27.400000000000002</v>
      </c>
      <c r="L22" s="3">
        <v>2.1</v>
      </c>
      <c r="M22" s="7"/>
      <c r="N22" s="3">
        <v>13.5</v>
      </c>
      <c r="O22" s="3">
        <v>1.3</v>
      </c>
      <c r="P22" s="7"/>
      <c r="Q22" s="3">
        <v>4.2</v>
      </c>
      <c r="R22" s="3">
        <v>1</v>
      </c>
    </row>
    <row r="23" spans="1:18" ht="15" customHeight="1" x14ac:dyDescent="0.25">
      <c r="A23" s="124" t="s">
        <v>31</v>
      </c>
      <c r="B23" s="4">
        <v>4.7</v>
      </c>
      <c r="C23" s="4">
        <v>0.3</v>
      </c>
      <c r="D23" s="8"/>
      <c r="E23" s="4">
        <v>19.3</v>
      </c>
      <c r="F23" s="4">
        <v>0.5</v>
      </c>
      <c r="G23" s="8"/>
      <c r="H23" s="4">
        <v>32.5</v>
      </c>
      <c r="I23" s="4">
        <v>0.70000000000000007</v>
      </c>
      <c r="J23" s="8"/>
      <c r="K23" s="4">
        <v>27.1</v>
      </c>
      <c r="L23" s="4">
        <v>0.6</v>
      </c>
      <c r="M23" s="8"/>
      <c r="N23" s="4">
        <v>13</v>
      </c>
      <c r="O23" s="4">
        <v>0.5</v>
      </c>
      <c r="P23" s="8"/>
      <c r="Q23" s="4">
        <v>3.3000000000000003</v>
      </c>
      <c r="R23" s="4">
        <v>0.3</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C0940C71-A2DB-4506-AEB1-BF617EC2CAFB}"/>
  </hyperlinks>
  <pageMargins left="0.7" right="0.7" top="0.78740157499999996" bottom="0.78740157499999996" header="0.3" footer="0.3"/>
  <pageSetup paperSize="9" scale="37" orientation="portrait"/>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04F2B-34FB-40FF-A8FD-ADC497BD7DCB}">
  <sheetPr>
    <tabColor theme="0" tint="-4.9989318521683403E-2"/>
  </sheetPr>
  <dimension ref="A1:AK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7" ht="15" customHeight="1" x14ac:dyDescent="0.25">
      <c r="A1" s="421" t="str">
        <f>HYPERLINK("#'Inhalt'!$A$1","zurück zum Inhaltsverzeichnis")</f>
        <v>zurück zum Inhaltsverzeichnis</v>
      </c>
      <c r="AD1" s="570"/>
      <c r="AK1" s="570"/>
    </row>
    <row r="2" spans="1:37" ht="15" customHeight="1" x14ac:dyDescent="0.25">
      <c r="AD2" s="570"/>
      <c r="AE2" s="381" t="s">
        <v>1321</v>
      </c>
      <c r="AK2" s="570"/>
    </row>
    <row r="3" spans="1:37" x14ac:dyDescent="0.25">
      <c r="A3" s="422" t="s">
        <v>1342</v>
      </c>
      <c r="B3" s="422"/>
      <c r="C3" s="474"/>
      <c r="D3" s="474"/>
      <c r="E3" s="474"/>
      <c r="F3" s="422"/>
      <c r="AD3" s="570"/>
      <c r="AK3" s="570"/>
    </row>
    <row r="4" spans="1:37" ht="15" customHeight="1" x14ac:dyDescent="0.25">
      <c r="A4" s="422"/>
      <c r="B4" s="422"/>
      <c r="C4" s="474"/>
      <c r="D4" s="474"/>
      <c r="E4" s="474"/>
      <c r="F4" s="422"/>
      <c r="AD4" s="570"/>
      <c r="AK4" s="570"/>
    </row>
    <row r="5" spans="1:37" x14ac:dyDescent="0.25">
      <c r="A5" s="592"/>
      <c r="B5" s="592"/>
      <c r="C5" s="1131" t="s">
        <v>1323</v>
      </c>
      <c r="D5" s="1131"/>
      <c r="E5" s="1131"/>
      <c r="F5" s="592"/>
      <c r="G5" s="1131" t="s">
        <v>1324</v>
      </c>
      <c r="H5" s="1131"/>
      <c r="I5" s="1131"/>
      <c r="J5" s="1131"/>
      <c r="K5" s="1131"/>
      <c r="L5" s="1131"/>
      <c r="M5" s="1131"/>
      <c r="N5" s="1131"/>
      <c r="O5" s="1131"/>
      <c r="P5" s="1131"/>
      <c r="Q5" s="1131"/>
      <c r="R5" s="593"/>
      <c r="S5" s="1131" t="s">
        <v>1325</v>
      </c>
      <c r="T5" s="1131"/>
      <c r="U5" s="1131"/>
      <c r="V5" s="1131"/>
      <c r="W5" s="1131"/>
      <c r="X5" s="1131"/>
      <c r="Y5" s="1131"/>
      <c r="Z5" s="1131"/>
      <c r="AA5" s="1131"/>
      <c r="AB5" s="1131"/>
      <c r="AC5" s="1131"/>
      <c r="AD5" s="570"/>
      <c r="AE5" s="381" t="s">
        <v>1326</v>
      </c>
      <c r="AG5" s="381" t="s">
        <v>1327</v>
      </c>
      <c r="AI5" s="381" t="s">
        <v>1328</v>
      </c>
      <c r="AK5" s="570"/>
    </row>
    <row r="6" spans="1:37" x14ac:dyDescent="0.25">
      <c r="A6" s="562"/>
      <c r="B6" s="562"/>
      <c r="C6" s="616" t="s">
        <v>1329</v>
      </c>
      <c r="D6" s="616" t="s">
        <v>1330</v>
      </c>
      <c r="E6" s="616" t="s">
        <v>1331</v>
      </c>
      <c r="F6" s="562"/>
      <c r="G6" s="1147">
        <v>2012</v>
      </c>
      <c r="H6" s="1147"/>
      <c r="I6" s="1147"/>
      <c r="J6" s="594"/>
      <c r="K6" s="1147">
        <v>2018</v>
      </c>
      <c r="L6" s="1147"/>
      <c r="M6" s="1147"/>
      <c r="N6" s="594"/>
      <c r="O6" s="1147">
        <v>2024</v>
      </c>
      <c r="P6" s="1147"/>
      <c r="Q6" s="1147"/>
      <c r="R6" s="563"/>
      <c r="S6" s="1147" t="s">
        <v>1291</v>
      </c>
      <c r="T6" s="1147"/>
      <c r="U6" s="1147"/>
      <c r="V6" s="563"/>
      <c r="W6" s="1147" t="s">
        <v>1292</v>
      </c>
      <c r="X6" s="1147"/>
      <c r="Y6" s="1147"/>
      <c r="Z6" s="562"/>
      <c r="AA6" s="1147" t="s">
        <v>1293</v>
      </c>
      <c r="AB6" s="1147"/>
      <c r="AC6" s="1147"/>
      <c r="AD6" s="570"/>
      <c r="AK6" s="570"/>
    </row>
    <row r="7" spans="1:37" x14ac:dyDescent="0.25">
      <c r="A7" s="424" t="s">
        <v>12</v>
      </c>
      <c r="B7" s="424"/>
      <c r="C7" s="682" t="s">
        <v>1332</v>
      </c>
      <c r="D7" s="682" t="s">
        <v>1333</v>
      </c>
      <c r="E7" s="682" t="s">
        <v>1334</v>
      </c>
      <c r="F7" s="424"/>
      <c r="G7" s="428" t="s">
        <v>48</v>
      </c>
      <c r="H7" s="722" t="s">
        <v>847</v>
      </c>
      <c r="I7" s="428" t="s">
        <v>49</v>
      </c>
      <c r="J7" s="426"/>
      <c r="K7" s="428" t="s">
        <v>48</v>
      </c>
      <c r="L7" s="617" t="s">
        <v>847</v>
      </c>
      <c r="M7" s="428" t="s">
        <v>49</v>
      </c>
      <c r="N7" s="426"/>
      <c r="O7" s="428" t="s">
        <v>48</v>
      </c>
      <c r="P7" s="617" t="s">
        <v>847</v>
      </c>
      <c r="Q7" s="428" t="s">
        <v>49</v>
      </c>
      <c r="R7" s="426"/>
      <c r="S7" s="428" t="s">
        <v>1214</v>
      </c>
      <c r="T7" s="617" t="s">
        <v>847</v>
      </c>
      <c r="U7" s="428" t="s">
        <v>1223</v>
      </c>
      <c r="V7" s="426"/>
      <c r="W7" s="428" t="s">
        <v>1214</v>
      </c>
      <c r="X7" s="617" t="s">
        <v>847</v>
      </c>
      <c r="Y7" s="428" t="s">
        <v>1223</v>
      </c>
      <c r="Z7" s="682"/>
      <c r="AA7" s="428" t="s">
        <v>1214</v>
      </c>
      <c r="AB7" s="617" t="s">
        <v>847</v>
      </c>
      <c r="AC7" s="428" t="s">
        <v>1223</v>
      </c>
      <c r="AD7" s="570"/>
      <c r="AK7" s="570"/>
    </row>
    <row r="8" spans="1:37" ht="17.25" x14ac:dyDescent="0.25">
      <c r="A8" s="571" t="s">
        <v>1357</v>
      </c>
      <c r="B8" s="429" t="s">
        <v>1335</v>
      </c>
      <c r="C8" s="707">
        <v>22.7</v>
      </c>
      <c r="D8" s="707">
        <v>36.700000000000003</v>
      </c>
      <c r="E8" s="707">
        <v>40.6</v>
      </c>
      <c r="F8" s="572"/>
      <c r="G8" s="698">
        <v>2.7730000000000001</v>
      </c>
      <c r="H8" s="573">
        <v>4.2000000000000003E-2</v>
      </c>
      <c r="I8" s="698">
        <v>0.66200000000000003</v>
      </c>
      <c r="J8" s="574"/>
      <c r="K8" s="698">
        <v>2.6589999999999998</v>
      </c>
      <c r="L8" s="573">
        <v>2.1999999999999999E-2</v>
      </c>
      <c r="M8" s="698">
        <v>0.69899999999999995</v>
      </c>
      <c r="N8" s="574"/>
      <c r="O8" s="698">
        <v>2.6829999999999998</v>
      </c>
      <c r="P8" s="573">
        <v>2.5000000000000001E-2</v>
      </c>
      <c r="Q8" s="698">
        <v>0.67700000000000005</v>
      </c>
      <c r="R8" s="574"/>
      <c r="S8" s="698">
        <v>-0.114</v>
      </c>
      <c r="T8" s="573">
        <v>4.8000000000000001E-2</v>
      </c>
      <c r="U8" s="698">
        <v>-0.16700000000000001</v>
      </c>
      <c r="V8" s="574"/>
      <c r="W8" s="698">
        <v>2.4E-2</v>
      </c>
      <c r="X8" s="573">
        <v>3.3000000000000002E-2</v>
      </c>
      <c r="Y8" s="698">
        <v>3.5000000000000003E-2</v>
      </c>
      <c r="Z8" s="574"/>
      <c r="AA8" s="698">
        <v>-8.8999999999999996E-2</v>
      </c>
      <c r="AB8" s="573">
        <v>4.9000000000000002E-2</v>
      </c>
      <c r="AC8" s="698">
        <v>-0.13300000000000001</v>
      </c>
      <c r="AD8" s="570"/>
      <c r="AE8" s="575">
        <v>1.7000000000000001E-2</v>
      </c>
      <c r="AF8" s="575" t="b">
        <v>1</v>
      </c>
      <c r="AG8" s="575">
        <v>0.45800000000000002</v>
      </c>
      <c r="AH8" s="575" t="b">
        <v>0</v>
      </c>
      <c r="AI8" s="575">
        <v>6.9000000000000006E-2</v>
      </c>
      <c r="AJ8" s="575" t="b">
        <v>0</v>
      </c>
      <c r="AK8" s="570"/>
    </row>
    <row r="9" spans="1:37" x14ac:dyDescent="0.25">
      <c r="A9" s="571"/>
      <c r="B9" s="429" t="s">
        <v>1336</v>
      </c>
      <c r="C9" s="707">
        <v>19.5</v>
      </c>
      <c r="D9" s="707">
        <v>32.800000000000004</v>
      </c>
      <c r="E9" s="707">
        <v>47.599999999999994</v>
      </c>
      <c r="F9" s="572"/>
      <c r="G9" s="698">
        <v>2.778</v>
      </c>
      <c r="H9" s="573">
        <v>4.5999999999999999E-2</v>
      </c>
      <c r="I9" s="698">
        <v>0.66600000000000004</v>
      </c>
      <c r="J9" s="574"/>
      <c r="K9" s="698">
        <v>2.7360000000000002</v>
      </c>
      <c r="L9" s="573">
        <v>2.8000000000000001E-2</v>
      </c>
      <c r="M9" s="698">
        <v>0.69899999999999995</v>
      </c>
      <c r="N9" s="574"/>
      <c r="O9" s="698">
        <v>2.78</v>
      </c>
      <c r="P9" s="573">
        <v>3.6999999999999998E-2</v>
      </c>
      <c r="Q9" s="698">
        <v>0.68799999999999994</v>
      </c>
      <c r="R9" s="574"/>
      <c r="S9" s="698">
        <v>-4.2000000000000003E-2</v>
      </c>
      <c r="T9" s="573">
        <v>5.3999999999999999E-2</v>
      </c>
      <c r="U9" s="698">
        <v>-6.0999999999999999E-2</v>
      </c>
      <c r="V9" s="574"/>
      <c r="W9" s="698">
        <v>4.3999999999999997E-2</v>
      </c>
      <c r="X9" s="573">
        <v>4.5999999999999999E-2</v>
      </c>
      <c r="Y9" s="698">
        <v>6.4000000000000001E-2</v>
      </c>
      <c r="Z9" s="574"/>
      <c r="AA9" s="698">
        <v>3.0000000000000001E-3</v>
      </c>
      <c r="AB9" s="573">
        <v>5.8999999999999997E-2</v>
      </c>
      <c r="AC9" s="698">
        <v>4.0000000000000001E-3</v>
      </c>
      <c r="AD9" s="570"/>
      <c r="AE9" s="575">
        <v>0.44500000000000001</v>
      </c>
      <c r="AF9" s="575" t="b">
        <v>0</v>
      </c>
      <c r="AG9" s="575">
        <v>0.33900000000000002</v>
      </c>
      <c r="AH9" s="575" t="b">
        <v>0</v>
      </c>
      <c r="AI9" s="575">
        <v>0.96299999999999997</v>
      </c>
      <c r="AJ9" s="575" t="b">
        <v>0</v>
      </c>
      <c r="AK9" s="570"/>
    </row>
    <row r="10" spans="1:37" x14ac:dyDescent="0.25">
      <c r="A10" s="571"/>
      <c r="B10" s="429" t="s">
        <v>1337</v>
      </c>
      <c r="C10" s="707">
        <v>25.5</v>
      </c>
      <c r="D10" s="707">
        <v>40.1</v>
      </c>
      <c r="E10" s="707">
        <v>34.5</v>
      </c>
      <c r="F10" s="572"/>
      <c r="G10" s="698">
        <v>2.7679999999999998</v>
      </c>
      <c r="H10" s="573">
        <v>0.05</v>
      </c>
      <c r="I10" s="698">
        <v>0.65800000000000003</v>
      </c>
      <c r="J10" s="574"/>
      <c r="K10" s="698">
        <v>2.597</v>
      </c>
      <c r="L10" s="573">
        <v>2.1000000000000001E-2</v>
      </c>
      <c r="M10" s="698">
        <v>0.69299999999999995</v>
      </c>
      <c r="N10" s="574"/>
      <c r="O10" s="698">
        <v>2.5990000000000002</v>
      </c>
      <c r="P10" s="573">
        <v>2.5999999999999999E-2</v>
      </c>
      <c r="Q10" s="698">
        <v>0.65700000000000003</v>
      </c>
      <c r="R10" s="574"/>
      <c r="S10" s="698">
        <v>-0.17100000000000001</v>
      </c>
      <c r="T10" s="573">
        <v>5.3999999999999999E-2</v>
      </c>
      <c r="U10" s="698">
        <v>-0.253</v>
      </c>
      <c r="V10" s="574"/>
      <c r="W10" s="698">
        <v>3.0000000000000001E-3</v>
      </c>
      <c r="X10" s="573">
        <v>3.3000000000000002E-2</v>
      </c>
      <c r="Y10" s="698">
        <v>4.0000000000000001E-3</v>
      </c>
      <c r="Z10" s="574"/>
      <c r="AA10" s="698">
        <v>-0.16900000000000001</v>
      </c>
      <c r="AB10" s="573">
        <v>5.6000000000000001E-2</v>
      </c>
      <c r="AC10" s="698">
        <v>-0.25600000000000001</v>
      </c>
      <c r="AD10" s="570"/>
      <c r="AE10" s="575">
        <v>2E-3</v>
      </c>
      <c r="AF10" s="575" t="b">
        <v>1</v>
      </c>
      <c r="AG10" s="575">
        <v>0.93600000000000005</v>
      </c>
      <c r="AH10" s="575" t="b">
        <v>0</v>
      </c>
      <c r="AI10" s="575">
        <v>3.0000000000000001E-3</v>
      </c>
      <c r="AJ10" s="575" t="b">
        <v>1</v>
      </c>
      <c r="AK10" s="570"/>
    </row>
    <row r="11" spans="1:37" x14ac:dyDescent="0.25">
      <c r="A11" s="571"/>
      <c r="B11" s="429" t="s">
        <v>1338</v>
      </c>
      <c r="C11" s="707">
        <v>15.6</v>
      </c>
      <c r="D11" s="707">
        <v>32.300000000000004</v>
      </c>
      <c r="E11" s="707">
        <v>52.1</v>
      </c>
      <c r="F11" s="572"/>
      <c r="G11" s="698">
        <v>2.8559999999999999</v>
      </c>
      <c r="H11" s="573">
        <v>4.4999999999999998E-2</v>
      </c>
      <c r="I11" s="698">
        <v>0.64600000000000002</v>
      </c>
      <c r="J11" s="574"/>
      <c r="K11" s="698">
        <v>2.831</v>
      </c>
      <c r="L11" s="573">
        <v>2.1999999999999999E-2</v>
      </c>
      <c r="M11" s="698">
        <v>0.68300000000000005</v>
      </c>
      <c r="N11" s="574"/>
      <c r="O11" s="698">
        <v>2.8450000000000002</v>
      </c>
      <c r="P11" s="573">
        <v>3.7999999999999999E-2</v>
      </c>
      <c r="Q11" s="698">
        <v>0.66300000000000003</v>
      </c>
      <c r="R11" s="574"/>
      <c r="S11" s="698">
        <v>-2.5000000000000001E-2</v>
      </c>
      <c r="T11" s="573">
        <v>0.05</v>
      </c>
      <c r="U11" s="698">
        <v>-3.6999999999999998E-2</v>
      </c>
      <c r="V11" s="574"/>
      <c r="W11" s="698">
        <v>1.2999999999999999E-2</v>
      </c>
      <c r="X11" s="573">
        <v>4.3999999999999997E-2</v>
      </c>
      <c r="Y11" s="698">
        <v>0.02</v>
      </c>
      <c r="Z11" s="574"/>
      <c r="AA11" s="698">
        <v>-1.0999999999999999E-2</v>
      </c>
      <c r="AB11" s="573">
        <v>5.8999999999999997E-2</v>
      </c>
      <c r="AC11" s="698">
        <v>-1.7000000000000001E-2</v>
      </c>
      <c r="AD11" s="570"/>
      <c r="AE11" s="575">
        <v>0.61799999999999999</v>
      </c>
      <c r="AF11" s="575" t="b">
        <v>0</v>
      </c>
      <c r="AG11" s="575">
        <v>0.76</v>
      </c>
      <c r="AH11" s="575" t="b">
        <v>0</v>
      </c>
      <c r="AI11" s="575">
        <v>0.84599999999999997</v>
      </c>
      <c r="AJ11" s="575" t="b">
        <v>0</v>
      </c>
      <c r="AK11" s="570"/>
    </row>
    <row r="12" spans="1:37" x14ac:dyDescent="0.25">
      <c r="A12" s="571"/>
      <c r="B12" s="429" t="s">
        <v>1339</v>
      </c>
      <c r="C12" s="707">
        <v>27.700000000000003</v>
      </c>
      <c r="D12" s="707">
        <v>40</v>
      </c>
      <c r="E12" s="707">
        <v>32.300000000000004</v>
      </c>
      <c r="F12" s="572"/>
      <c r="G12" s="698">
        <v>2.6960000000000002</v>
      </c>
      <c r="H12" s="573">
        <v>5.0999999999999997E-2</v>
      </c>
      <c r="I12" s="698">
        <v>0.66700000000000004</v>
      </c>
      <c r="J12" s="574"/>
      <c r="K12" s="698">
        <v>2.5430000000000001</v>
      </c>
      <c r="L12" s="573">
        <v>2.9000000000000001E-2</v>
      </c>
      <c r="M12" s="698">
        <v>0.68600000000000005</v>
      </c>
      <c r="N12" s="574"/>
      <c r="O12" s="698">
        <v>2.5680000000000001</v>
      </c>
      <c r="P12" s="573">
        <v>2.5000000000000001E-2</v>
      </c>
      <c r="Q12" s="698">
        <v>0.66200000000000003</v>
      </c>
      <c r="R12" s="574"/>
      <c r="S12" s="698">
        <v>-0.153</v>
      </c>
      <c r="T12" s="573">
        <v>5.8999999999999997E-2</v>
      </c>
      <c r="U12" s="698">
        <v>-0.22600000000000001</v>
      </c>
      <c r="V12" s="574"/>
      <c r="W12" s="698">
        <v>2.5000000000000001E-2</v>
      </c>
      <c r="X12" s="573">
        <v>3.7999999999999999E-2</v>
      </c>
      <c r="Y12" s="698">
        <v>3.6999999999999998E-2</v>
      </c>
      <c r="Z12" s="574"/>
      <c r="AA12" s="698">
        <v>-0.127</v>
      </c>
      <c r="AB12" s="573">
        <v>5.7000000000000002E-2</v>
      </c>
      <c r="AC12" s="698">
        <v>-0.192</v>
      </c>
      <c r="AD12" s="570"/>
      <c r="AE12" s="575">
        <v>8.9999999999999993E-3</v>
      </c>
      <c r="AF12" s="575" t="b">
        <v>1</v>
      </c>
      <c r="AG12" s="575">
        <v>0.51200000000000001</v>
      </c>
      <c r="AH12" s="575" t="b">
        <v>0</v>
      </c>
      <c r="AI12" s="575">
        <v>2.5000000000000001E-2</v>
      </c>
      <c r="AJ12" s="575" t="b">
        <v>1</v>
      </c>
      <c r="AK12" s="570"/>
    </row>
    <row r="13" spans="1:37" x14ac:dyDescent="0.25">
      <c r="A13" s="571"/>
      <c r="B13" s="429" t="s">
        <v>1238</v>
      </c>
      <c r="C13" s="707">
        <v>28.499999999999996</v>
      </c>
      <c r="D13" s="707">
        <v>40.1</v>
      </c>
      <c r="E13" s="707">
        <v>31.4</v>
      </c>
      <c r="F13" s="572"/>
      <c r="G13" s="698">
        <v>2.702</v>
      </c>
      <c r="H13" s="573">
        <v>6.2E-2</v>
      </c>
      <c r="I13" s="698">
        <v>0.64900000000000002</v>
      </c>
      <c r="J13" s="574"/>
      <c r="K13" s="698">
        <v>2.6070000000000002</v>
      </c>
      <c r="L13" s="573">
        <v>3.4000000000000002E-2</v>
      </c>
      <c r="M13" s="698">
        <v>0.70799999999999996</v>
      </c>
      <c r="N13" s="574"/>
      <c r="O13" s="698">
        <v>2.5430000000000001</v>
      </c>
      <c r="P13" s="573">
        <v>3.3000000000000002E-2</v>
      </c>
      <c r="Q13" s="698">
        <v>0.67900000000000005</v>
      </c>
      <c r="R13" s="574"/>
      <c r="S13" s="698">
        <v>-9.4E-2</v>
      </c>
      <c r="T13" s="573">
        <v>7.0999999999999994E-2</v>
      </c>
      <c r="U13" s="698">
        <v>-0.13900000000000001</v>
      </c>
      <c r="V13" s="574"/>
      <c r="W13" s="698">
        <v>-6.4000000000000001E-2</v>
      </c>
      <c r="X13" s="573">
        <v>4.8000000000000001E-2</v>
      </c>
      <c r="Y13" s="698">
        <v>-9.1999999999999998E-2</v>
      </c>
      <c r="Z13" s="574"/>
      <c r="AA13" s="698">
        <v>-0.158</v>
      </c>
      <c r="AB13" s="573">
        <v>7.0999999999999994E-2</v>
      </c>
      <c r="AC13" s="698">
        <v>-0.23799999999999999</v>
      </c>
      <c r="AD13" s="570"/>
      <c r="AE13" s="575">
        <v>0.185</v>
      </c>
      <c r="AF13" s="575" t="b">
        <v>0</v>
      </c>
      <c r="AG13" s="575">
        <v>0.18</v>
      </c>
      <c r="AH13" s="575" t="b">
        <v>0</v>
      </c>
      <c r="AI13" s="575">
        <v>2.5000000000000001E-2</v>
      </c>
      <c r="AJ13" s="575" t="b">
        <v>1</v>
      </c>
      <c r="AK13" s="570"/>
    </row>
    <row r="14" spans="1:37" x14ac:dyDescent="0.25">
      <c r="A14" s="571"/>
      <c r="B14" s="429" t="s">
        <v>1218</v>
      </c>
      <c r="C14" s="707">
        <v>19.8</v>
      </c>
      <c r="D14" s="707">
        <v>35.799999999999997</v>
      </c>
      <c r="E14" s="707">
        <v>44.4</v>
      </c>
      <c r="F14" s="572"/>
      <c r="G14" s="698">
        <v>2.7959999999999998</v>
      </c>
      <c r="H14" s="573">
        <v>4.5999999999999999E-2</v>
      </c>
      <c r="I14" s="698">
        <v>0.66</v>
      </c>
      <c r="J14" s="574"/>
      <c r="K14" s="698">
        <v>2.6859999999999999</v>
      </c>
      <c r="L14" s="573">
        <v>2.5000000000000001E-2</v>
      </c>
      <c r="M14" s="698">
        <v>0.69199999999999995</v>
      </c>
      <c r="N14" s="574"/>
      <c r="O14" s="698">
        <v>2.7480000000000002</v>
      </c>
      <c r="P14" s="573">
        <v>2.7E-2</v>
      </c>
      <c r="Q14" s="698">
        <v>0.66400000000000003</v>
      </c>
      <c r="R14" s="574"/>
      <c r="S14" s="698">
        <v>-0.111</v>
      </c>
      <c r="T14" s="573">
        <v>5.1999999999999998E-2</v>
      </c>
      <c r="U14" s="698">
        <v>-0.16400000000000001</v>
      </c>
      <c r="V14" s="574"/>
      <c r="W14" s="698">
        <v>6.2E-2</v>
      </c>
      <c r="X14" s="573">
        <v>3.5999999999999997E-2</v>
      </c>
      <c r="Y14" s="698">
        <v>9.1999999999999998E-2</v>
      </c>
      <c r="Z14" s="574"/>
      <c r="AA14" s="698">
        <v>-4.8000000000000001E-2</v>
      </c>
      <c r="AB14" s="573">
        <v>5.2999999999999999E-2</v>
      </c>
      <c r="AC14" s="698">
        <v>-7.2999999999999995E-2</v>
      </c>
      <c r="AD14" s="570"/>
      <c r="AE14" s="575">
        <v>3.5000000000000003E-2</v>
      </c>
      <c r="AF14" s="575" t="b">
        <v>1</v>
      </c>
      <c r="AG14" s="575">
        <v>8.7999999999999995E-2</v>
      </c>
      <c r="AH14" s="575" t="b">
        <v>0</v>
      </c>
      <c r="AI14" s="575">
        <v>0.36299999999999999</v>
      </c>
      <c r="AJ14" s="575" t="b">
        <v>0</v>
      </c>
      <c r="AK14" s="570"/>
    </row>
    <row r="15" spans="1:37" ht="17.25" x14ac:dyDescent="0.25">
      <c r="A15" s="576" t="s">
        <v>1358</v>
      </c>
      <c r="B15" s="437" t="s">
        <v>1335</v>
      </c>
      <c r="C15" s="708">
        <v>23.7</v>
      </c>
      <c r="D15" s="708">
        <v>35.4</v>
      </c>
      <c r="E15" s="708">
        <v>40.9</v>
      </c>
      <c r="F15" s="577"/>
      <c r="G15" s="704">
        <v>2.827</v>
      </c>
      <c r="H15" s="578">
        <v>0.03</v>
      </c>
      <c r="I15" s="704">
        <v>0.66500000000000004</v>
      </c>
      <c r="J15" s="579"/>
      <c r="K15" s="704">
        <v>2.8090000000000002</v>
      </c>
      <c r="L15" s="578">
        <v>2.1999999999999999E-2</v>
      </c>
      <c r="M15" s="704">
        <v>0.65600000000000003</v>
      </c>
      <c r="N15" s="579"/>
      <c r="O15" s="704">
        <v>2.6640000000000001</v>
      </c>
      <c r="P15" s="578">
        <v>2.5000000000000001E-2</v>
      </c>
      <c r="Q15" s="704">
        <v>0.70199999999999996</v>
      </c>
      <c r="R15" s="579"/>
      <c r="S15" s="704">
        <v>-1.7999999999999999E-2</v>
      </c>
      <c r="T15" s="578">
        <v>3.6999999999999998E-2</v>
      </c>
      <c r="U15" s="704">
        <v>-2.8000000000000001E-2</v>
      </c>
      <c r="V15" s="579"/>
      <c r="W15" s="704">
        <v>-0.14399999999999999</v>
      </c>
      <c r="X15" s="578">
        <v>3.3000000000000002E-2</v>
      </c>
      <c r="Y15" s="704">
        <v>-0.21299999999999999</v>
      </c>
      <c r="Z15" s="579"/>
      <c r="AA15" s="704">
        <v>-0.16300000000000001</v>
      </c>
      <c r="AB15" s="578">
        <v>3.9E-2</v>
      </c>
      <c r="AC15" s="704">
        <v>-0.23799999999999999</v>
      </c>
      <c r="AD15" s="570"/>
      <c r="AE15" s="575">
        <v>0.622</v>
      </c>
      <c r="AF15" s="575" t="b">
        <v>0</v>
      </c>
      <c r="AG15" s="575">
        <v>0</v>
      </c>
      <c r="AH15" s="575" t="b">
        <v>1</v>
      </c>
      <c r="AI15" s="575">
        <v>0</v>
      </c>
      <c r="AJ15" s="575" t="b">
        <v>1</v>
      </c>
      <c r="AK15" s="570"/>
    </row>
    <row r="16" spans="1:37" x14ac:dyDescent="0.25">
      <c r="A16" s="576"/>
      <c r="B16" s="437" t="s">
        <v>1336</v>
      </c>
      <c r="C16" s="708">
        <v>20.399999999999999</v>
      </c>
      <c r="D16" s="708">
        <v>36.199999999999996</v>
      </c>
      <c r="E16" s="708">
        <v>43.4</v>
      </c>
      <c r="F16" s="577"/>
      <c r="G16" s="704">
        <v>2.8559999999999999</v>
      </c>
      <c r="H16" s="578">
        <v>3.6999999999999998E-2</v>
      </c>
      <c r="I16" s="704">
        <v>0.66100000000000003</v>
      </c>
      <c r="J16" s="579"/>
      <c r="K16" s="704">
        <v>2.8239999999999998</v>
      </c>
      <c r="L16" s="578">
        <v>2.9000000000000001E-2</v>
      </c>
      <c r="M16" s="704">
        <v>0.64600000000000002</v>
      </c>
      <c r="N16" s="579"/>
      <c r="O16" s="704">
        <v>2.72</v>
      </c>
      <c r="P16" s="578">
        <v>3.1E-2</v>
      </c>
      <c r="Q16" s="704">
        <v>0.68400000000000005</v>
      </c>
      <c r="R16" s="579"/>
      <c r="S16" s="704">
        <v>-3.2000000000000001E-2</v>
      </c>
      <c r="T16" s="578">
        <v>4.7E-2</v>
      </c>
      <c r="U16" s="704">
        <v>-4.9000000000000002E-2</v>
      </c>
      <c r="V16" s="579"/>
      <c r="W16" s="704">
        <v>-0.104</v>
      </c>
      <c r="X16" s="578">
        <v>4.2999999999999997E-2</v>
      </c>
      <c r="Y16" s="704">
        <v>-0.156</v>
      </c>
      <c r="Z16" s="579"/>
      <c r="AA16" s="704">
        <v>-0.13600000000000001</v>
      </c>
      <c r="AB16" s="578">
        <v>4.8000000000000001E-2</v>
      </c>
      <c r="AC16" s="704">
        <v>-0.20200000000000001</v>
      </c>
      <c r="AD16" s="570"/>
      <c r="AE16" s="575">
        <v>0.496</v>
      </c>
      <c r="AF16" s="575" t="b">
        <v>0</v>
      </c>
      <c r="AG16" s="575">
        <v>1.4999999999999999E-2</v>
      </c>
      <c r="AH16" s="575" t="b">
        <v>1</v>
      </c>
      <c r="AI16" s="575">
        <v>5.0000000000000001E-3</v>
      </c>
      <c r="AJ16" s="575" t="b">
        <v>1</v>
      </c>
      <c r="AK16" s="570"/>
    </row>
    <row r="17" spans="1:37" x14ac:dyDescent="0.25">
      <c r="A17" s="576"/>
      <c r="B17" s="437" t="s">
        <v>1337</v>
      </c>
      <c r="C17" s="708">
        <v>26.400000000000002</v>
      </c>
      <c r="D17" s="708">
        <v>34.699999999999996</v>
      </c>
      <c r="E17" s="708">
        <v>38.9</v>
      </c>
      <c r="F17" s="577"/>
      <c r="G17" s="704">
        <v>2.7989999999999999</v>
      </c>
      <c r="H17" s="578">
        <v>3.2000000000000001E-2</v>
      </c>
      <c r="I17" s="704">
        <v>0.66700000000000004</v>
      </c>
      <c r="J17" s="579"/>
      <c r="K17" s="704">
        <v>2.7930000000000001</v>
      </c>
      <c r="L17" s="578">
        <v>2.7E-2</v>
      </c>
      <c r="M17" s="704">
        <v>0.66600000000000004</v>
      </c>
      <c r="N17" s="579"/>
      <c r="O17" s="704">
        <v>2.6179999999999999</v>
      </c>
      <c r="P17" s="578">
        <v>3.3000000000000002E-2</v>
      </c>
      <c r="Q17" s="704">
        <v>0.71399999999999997</v>
      </c>
      <c r="R17" s="579"/>
      <c r="S17" s="704">
        <v>-6.0000000000000001E-3</v>
      </c>
      <c r="T17" s="578">
        <v>4.2000000000000003E-2</v>
      </c>
      <c r="U17" s="704">
        <v>-8.9999999999999993E-3</v>
      </c>
      <c r="V17" s="579"/>
      <c r="W17" s="704">
        <v>-0.17499999999999999</v>
      </c>
      <c r="X17" s="578">
        <v>4.2999999999999997E-2</v>
      </c>
      <c r="Y17" s="704">
        <v>-0.253</v>
      </c>
      <c r="Z17" s="579"/>
      <c r="AA17" s="704">
        <v>-0.18099999999999999</v>
      </c>
      <c r="AB17" s="578">
        <v>4.5999999999999999E-2</v>
      </c>
      <c r="AC17" s="704">
        <v>-0.26100000000000001</v>
      </c>
      <c r="AD17" s="570"/>
      <c r="AE17" s="575">
        <v>0.88600000000000001</v>
      </c>
      <c r="AF17" s="575" t="b">
        <v>0</v>
      </c>
      <c r="AG17" s="575">
        <v>0</v>
      </c>
      <c r="AH17" s="575" t="b">
        <v>1</v>
      </c>
      <c r="AI17" s="575">
        <v>0</v>
      </c>
      <c r="AJ17" s="575" t="b">
        <v>1</v>
      </c>
      <c r="AK17" s="570"/>
    </row>
    <row r="18" spans="1:37" x14ac:dyDescent="0.25">
      <c r="A18" s="576"/>
      <c r="B18" s="437" t="s">
        <v>1338</v>
      </c>
      <c r="C18" s="708">
        <v>16.600000000000001</v>
      </c>
      <c r="D18" s="708">
        <v>35.099999999999994</v>
      </c>
      <c r="E18" s="708">
        <v>48.3</v>
      </c>
      <c r="F18" s="577"/>
      <c r="G18" s="704">
        <v>2.8879999999999999</v>
      </c>
      <c r="H18" s="578">
        <v>3.7999999999999999E-2</v>
      </c>
      <c r="I18" s="704">
        <v>0.65800000000000003</v>
      </c>
      <c r="J18" s="579"/>
      <c r="K18" s="704">
        <v>2.8929999999999998</v>
      </c>
      <c r="L18" s="578">
        <v>2.7E-2</v>
      </c>
      <c r="M18" s="704">
        <v>0.64400000000000002</v>
      </c>
      <c r="N18" s="579"/>
      <c r="O18" s="704">
        <v>2.8039999999999998</v>
      </c>
      <c r="P18" s="578">
        <v>3.2000000000000001E-2</v>
      </c>
      <c r="Q18" s="704">
        <v>0.68100000000000005</v>
      </c>
      <c r="R18" s="579"/>
      <c r="S18" s="704">
        <v>4.0000000000000001E-3</v>
      </c>
      <c r="T18" s="578">
        <v>4.7E-2</v>
      </c>
      <c r="U18" s="704">
        <v>6.0000000000000001E-3</v>
      </c>
      <c r="V18" s="579"/>
      <c r="W18" s="704">
        <v>-8.8999999999999996E-2</v>
      </c>
      <c r="X18" s="578">
        <v>4.2000000000000003E-2</v>
      </c>
      <c r="Y18" s="704">
        <v>-0.13400000000000001</v>
      </c>
      <c r="Z18" s="579"/>
      <c r="AA18" s="704">
        <v>-8.5000000000000006E-2</v>
      </c>
      <c r="AB18" s="578">
        <v>4.9000000000000002E-2</v>
      </c>
      <c r="AC18" s="704">
        <v>-0.126</v>
      </c>
      <c r="AD18" s="570"/>
      <c r="AE18" s="575">
        <v>0.93100000000000005</v>
      </c>
      <c r="AF18" s="575" t="b">
        <v>0</v>
      </c>
      <c r="AG18" s="575">
        <v>3.4000000000000002E-2</v>
      </c>
      <c r="AH18" s="575" t="b">
        <v>1</v>
      </c>
      <c r="AI18" s="575">
        <v>8.6999999999999994E-2</v>
      </c>
      <c r="AJ18" s="575" t="b">
        <v>0</v>
      </c>
      <c r="AK18" s="570"/>
    </row>
    <row r="19" spans="1:37" x14ac:dyDescent="0.25">
      <c r="A19" s="576"/>
      <c r="B19" s="437" t="s">
        <v>1339</v>
      </c>
      <c r="C19" s="708">
        <v>28.4</v>
      </c>
      <c r="D19" s="708">
        <v>35.5</v>
      </c>
      <c r="E19" s="708">
        <v>36.1</v>
      </c>
      <c r="F19" s="577"/>
      <c r="G19" s="704">
        <v>2.766</v>
      </c>
      <c r="H19" s="578">
        <v>3.2000000000000001E-2</v>
      </c>
      <c r="I19" s="704">
        <v>0.66600000000000004</v>
      </c>
      <c r="J19" s="579"/>
      <c r="K19" s="704">
        <v>2.7389999999999999</v>
      </c>
      <c r="L19" s="578">
        <v>2.7E-2</v>
      </c>
      <c r="M19" s="704">
        <v>0.65800000000000003</v>
      </c>
      <c r="N19" s="579"/>
      <c r="O19" s="704">
        <v>2.5720000000000001</v>
      </c>
      <c r="P19" s="578">
        <v>3.1E-2</v>
      </c>
      <c r="Q19" s="704">
        <v>0.7</v>
      </c>
      <c r="R19" s="579"/>
      <c r="S19" s="704">
        <v>-2.7E-2</v>
      </c>
      <c r="T19" s="578">
        <v>4.2000000000000003E-2</v>
      </c>
      <c r="U19" s="704">
        <v>-4.2000000000000003E-2</v>
      </c>
      <c r="V19" s="579"/>
      <c r="W19" s="704">
        <v>-0.16700000000000001</v>
      </c>
      <c r="X19" s="578">
        <v>4.1000000000000002E-2</v>
      </c>
      <c r="Y19" s="704">
        <v>-0.245</v>
      </c>
      <c r="Z19" s="579"/>
      <c r="AA19" s="704">
        <v>-0.19400000000000001</v>
      </c>
      <c r="AB19" s="578">
        <v>4.3999999999999997E-2</v>
      </c>
      <c r="AC19" s="704">
        <v>-0.28399999999999997</v>
      </c>
      <c r="AD19" s="570"/>
      <c r="AE19" s="575">
        <v>0.50900000000000001</v>
      </c>
      <c r="AF19" s="575" t="b">
        <v>0</v>
      </c>
      <c r="AG19" s="575">
        <v>0</v>
      </c>
      <c r="AH19" s="575" t="b">
        <v>1</v>
      </c>
      <c r="AI19" s="575">
        <v>0</v>
      </c>
      <c r="AJ19" s="575" t="b">
        <v>1</v>
      </c>
      <c r="AK19" s="570"/>
    </row>
    <row r="20" spans="1:37" x14ac:dyDescent="0.25">
      <c r="A20" s="576"/>
      <c r="B20" s="437" t="s">
        <v>1238</v>
      </c>
      <c r="C20" s="708">
        <v>26.900000000000002</v>
      </c>
      <c r="D20" s="708">
        <v>36.6</v>
      </c>
      <c r="E20" s="708">
        <v>36.5</v>
      </c>
      <c r="F20" s="577"/>
      <c r="G20" s="704">
        <v>2.7570000000000001</v>
      </c>
      <c r="H20" s="578">
        <v>5.2999999999999999E-2</v>
      </c>
      <c r="I20" s="704">
        <v>0.66700000000000004</v>
      </c>
      <c r="J20" s="579"/>
      <c r="K20" s="704">
        <v>2.7519999999999998</v>
      </c>
      <c r="L20" s="578">
        <v>4.4999999999999998E-2</v>
      </c>
      <c r="M20" s="704">
        <v>0.68799999999999994</v>
      </c>
      <c r="N20" s="579"/>
      <c r="O20" s="704">
        <v>2.573</v>
      </c>
      <c r="P20" s="578">
        <v>4.9000000000000002E-2</v>
      </c>
      <c r="Q20" s="704">
        <v>0.71699999999999997</v>
      </c>
      <c r="R20" s="579"/>
      <c r="S20" s="704">
        <v>-5.0000000000000001E-3</v>
      </c>
      <c r="T20" s="578">
        <v>6.9000000000000006E-2</v>
      </c>
      <c r="U20" s="704">
        <v>-7.0000000000000001E-3</v>
      </c>
      <c r="V20" s="579"/>
      <c r="W20" s="704">
        <v>-0.17799999999999999</v>
      </c>
      <c r="X20" s="578">
        <v>6.7000000000000004E-2</v>
      </c>
      <c r="Y20" s="704">
        <v>-0.254</v>
      </c>
      <c r="Z20" s="579"/>
      <c r="AA20" s="704">
        <v>-0.183</v>
      </c>
      <c r="AB20" s="578">
        <v>7.1999999999999995E-2</v>
      </c>
      <c r="AC20" s="704">
        <v>-0.26500000000000001</v>
      </c>
      <c r="AD20" s="570"/>
      <c r="AE20" s="575">
        <v>0.94499999999999995</v>
      </c>
      <c r="AF20" s="575" t="b">
        <v>0</v>
      </c>
      <c r="AG20" s="575">
        <v>8.0000000000000002E-3</v>
      </c>
      <c r="AH20" s="575" t="b">
        <v>1</v>
      </c>
      <c r="AI20" s="575">
        <v>1.0999999999999999E-2</v>
      </c>
      <c r="AJ20" s="575" t="b">
        <v>1</v>
      </c>
      <c r="AK20" s="570"/>
    </row>
    <row r="21" spans="1:37" x14ac:dyDescent="0.25">
      <c r="A21" s="576"/>
      <c r="B21" s="437" t="s">
        <v>1218</v>
      </c>
      <c r="C21" s="708">
        <v>20.8</v>
      </c>
      <c r="D21" s="708">
        <v>35.5</v>
      </c>
      <c r="E21" s="708">
        <v>43.7</v>
      </c>
      <c r="F21" s="577"/>
      <c r="G21" s="704">
        <v>2.855</v>
      </c>
      <c r="H21" s="578">
        <v>3.1E-2</v>
      </c>
      <c r="I21" s="704">
        <v>0.65600000000000003</v>
      </c>
      <c r="J21" s="579"/>
      <c r="K21" s="704">
        <v>2.84</v>
      </c>
      <c r="L21" s="578">
        <v>2.1999999999999999E-2</v>
      </c>
      <c r="M21" s="704">
        <v>0.64200000000000002</v>
      </c>
      <c r="N21" s="579"/>
      <c r="O21" s="704">
        <v>2.726</v>
      </c>
      <c r="P21" s="578">
        <v>2.8000000000000001E-2</v>
      </c>
      <c r="Q21" s="704">
        <v>0.67700000000000005</v>
      </c>
      <c r="R21" s="579"/>
      <c r="S21" s="704">
        <v>-1.4999999999999999E-2</v>
      </c>
      <c r="T21" s="578">
        <v>3.9E-2</v>
      </c>
      <c r="U21" s="704">
        <v>-2.1999999999999999E-2</v>
      </c>
      <c r="V21" s="579"/>
      <c r="W21" s="704">
        <v>-0.115</v>
      </c>
      <c r="X21" s="578">
        <v>3.5999999999999997E-2</v>
      </c>
      <c r="Y21" s="704">
        <v>-0.17399999999999999</v>
      </c>
      <c r="Z21" s="579"/>
      <c r="AA21" s="704">
        <v>-0.129</v>
      </c>
      <c r="AB21" s="578">
        <v>4.2000000000000003E-2</v>
      </c>
      <c r="AC21" s="704">
        <v>-0.19400000000000001</v>
      </c>
      <c r="AD21" s="570"/>
      <c r="AE21" s="575">
        <v>0.70699999999999996</v>
      </c>
      <c r="AF21" s="575" t="b">
        <v>0</v>
      </c>
      <c r="AG21" s="575">
        <v>1E-3</v>
      </c>
      <c r="AH21" s="575" t="b">
        <v>1</v>
      </c>
      <c r="AI21" s="575">
        <v>2E-3</v>
      </c>
      <c r="AJ21" s="575" t="b">
        <v>1</v>
      </c>
      <c r="AK21" s="570"/>
    </row>
    <row r="22" spans="1:37" ht="17.25" x14ac:dyDescent="0.25">
      <c r="A22" s="571" t="s">
        <v>1359</v>
      </c>
      <c r="B22" s="429" t="s">
        <v>1335</v>
      </c>
      <c r="C22" s="707">
        <v>22.5</v>
      </c>
      <c r="D22" s="707">
        <v>36.299999999999997</v>
      </c>
      <c r="E22" s="707">
        <v>41.199999999999996</v>
      </c>
      <c r="F22" s="572"/>
      <c r="G22" s="698" t="s">
        <v>1239</v>
      </c>
      <c r="H22" s="573" t="s">
        <v>1239</v>
      </c>
      <c r="I22" s="698" t="s">
        <v>1239</v>
      </c>
      <c r="J22" s="574"/>
      <c r="K22" s="698">
        <v>2.7189999999999999</v>
      </c>
      <c r="L22" s="573">
        <v>2.1999999999999999E-2</v>
      </c>
      <c r="M22" s="698">
        <v>0.69599999999999995</v>
      </c>
      <c r="N22" s="574"/>
      <c r="O22" s="698">
        <v>2.6949999999999998</v>
      </c>
      <c r="P22" s="573">
        <v>2.5999999999999999E-2</v>
      </c>
      <c r="Q22" s="698">
        <v>0.70299999999999996</v>
      </c>
      <c r="R22" s="574"/>
      <c r="S22" s="698" t="s">
        <v>1239</v>
      </c>
      <c r="T22" s="573" t="s">
        <v>1239</v>
      </c>
      <c r="U22" s="698" t="s">
        <v>1239</v>
      </c>
      <c r="V22" s="574"/>
      <c r="W22" s="698">
        <v>-2.4E-2</v>
      </c>
      <c r="X22" s="573">
        <v>3.4000000000000002E-2</v>
      </c>
      <c r="Y22" s="698">
        <v>-3.4000000000000002E-2</v>
      </c>
      <c r="Z22" s="574"/>
      <c r="AA22" s="698" t="s">
        <v>1239</v>
      </c>
      <c r="AB22" s="573" t="s">
        <v>1239</v>
      </c>
      <c r="AC22" s="698" t="s">
        <v>1239</v>
      </c>
      <c r="AD22" s="570"/>
      <c r="AE22" s="575">
        <v>3.1E-2</v>
      </c>
      <c r="AF22" s="575" t="b">
        <v>1</v>
      </c>
      <c r="AG22" s="575">
        <v>0.47899999999999998</v>
      </c>
      <c r="AH22" s="575" t="b">
        <v>0</v>
      </c>
      <c r="AI22" s="575">
        <v>8.0000000000000002E-3</v>
      </c>
      <c r="AJ22" s="575" t="b">
        <v>1</v>
      </c>
      <c r="AK22" s="570"/>
    </row>
    <row r="23" spans="1:37" x14ac:dyDescent="0.25">
      <c r="A23" s="571"/>
      <c r="B23" s="429" t="s">
        <v>1336</v>
      </c>
      <c r="C23" s="707">
        <v>20</v>
      </c>
      <c r="D23" s="707">
        <v>36</v>
      </c>
      <c r="E23" s="707">
        <v>44</v>
      </c>
      <c r="F23" s="572"/>
      <c r="G23" s="698" t="s">
        <v>1239</v>
      </c>
      <c r="H23" s="573" t="s">
        <v>1239</v>
      </c>
      <c r="I23" s="698" t="s">
        <v>1239</v>
      </c>
      <c r="J23" s="574"/>
      <c r="K23" s="698">
        <v>2.7719999999999998</v>
      </c>
      <c r="L23" s="573">
        <v>2.5000000000000001E-2</v>
      </c>
      <c r="M23" s="698">
        <v>0.66600000000000004</v>
      </c>
      <c r="N23" s="574"/>
      <c r="O23" s="698">
        <v>2.746</v>
      </c>
      <c r="P23" s="573">
        <v>2.8000000000000001E-2</v>
      </c>
      <c r="Q23" s="698">
        <v>0.68</v>
      </c>
      <c r="R23" s="574"/>
      <c r="S23" s="698" t="s">
        <v>1239</v>
      </c>
      <c r="T23" s="573" t="s">
        <v>1239</v>
      </c>
      <c r="U23" s="698" t="s">
        <v>1239</v>
      </c>
      <c r="V23" s="574"/>
      <c r="W23" s="698">
        <v>-2.5999999999999999E-2</v>
      </c>
      <c r="X23" s="573">
        <v>3.6999999999999998E-2</v>
      </c>
      <c r="Y23" s="698">
        <v>-3.9E-2</v>
      </c>
      <c r="Z23" s="574"/>
      <c r="AA23" s="698" t="s">
        <v>1239</v>
      </c>
      <c r="AB23" s="573" t="s">
        <v>1239</v>
      </c>
      <c r="AC23" s="698" t="s">
        <v>1239</v>
      </c>
      <c r="AD23" s="570"/>
      <c r="AE23" s="575">
        <v>0.26300000000000001</v>
      </c>
      <c r="AF23" s="575" t="b">
        <v>0</v>
      </c>
      <c r="AG23" s="575">
        <v>0.48299999999999998</v>
      </c>
      <c r="AH23" s="575" t="b">
        <v>0</v>
      </c>
      <c r="AI23" s="575">
        <v>8.2000000000000003E-2</v>
      </c>
      <c r="AJ23" s="575" t="b">
        <v>0</v>
      </c>
      <c r="AK23" s="570"/>
    </row>
    <row r="24" spans="1:37" x14ac:dyDescent="0.25">
      <c r="A24" s="571"/>
      <c r="B24" s="429" t="s">
        <v>1337</v>
      </c>
      <c r="C24" s="707">
        <v>24.9</v>
      </c>
      <c r="D24" s="707">
        <v>36.6</v>
      </c>
      <c r="E24" s="707">
        <v>38.5</v>
      </c>
      <c r="F24" s="572"/>
      <c r="G24" s="698" t="s">
        <v>1239</v>
      </c>
      <c r="H24" s="573" t="s">
        <v>1239</v>
      </c>
      <c r="I24" s="698" t="s">
        <v>1239</v>
      </c>
      <c r="J24" s="574"/>
      <c r="K24" s="698">
        <v>2.6659999999999999</v>
      </c>
      <c r="L24" s="573">
        <v>2.7E-2</v>
      </c>
      <c r="M24" s="698">
        <v>0.72</v>
      </c>
      <c r="N24" s="574"/>
      <c r="O24" s="698">
        <v>2.6459999999999999</v>
      </c>
      <c r="P24" s="573">
        <v>3.4000000000000002E-2</v>
      </c>
      <c r="Q24" s="698">
        <v>0.72099999999999997</v>
      </c>
      <c r="R24" s="574"/>
      <c r="S24" s="698" t="s">
        <v>1239</v>
      </c>
      <c r="T24" s="573" t="s">
        <v>1239</v>
      </c>
      <c r="U24" s="698" t="s">
        <v>1239</v>
      </c>
      <c r="V24" s="574"/>
      <c r="W24" s="698">
        <v>-2.1000000000000001E-2</v>
      </c>
      <c r="X24" s="573">
        <v>4.2999999999999997E-2</v>
      </c>
      <c r="Y24" s="698">
        <v>-2.8000000000000001E-2</v>
      </c>
      <c r="Z24" s="574"/>
      <c r="AA24" s="698" t="s">
        <v>1239</v>
      </c>
      <c r="AB24" s="573" t="s">
        <v>1239</v>
      </c>
      <c r="AC24" s="698" t="s">
        <v>1239</v>
      </c>
      <c r="AD24" s="570"/>
      <c r="AE24" s="575">
        <v>1.0999999999999999E-2</v>
      </c>
      <c r="AF24" s="575" t="b">
        <v>1</v>
      </c>
      <c r="AG24" s="575">
        <v>0.63600000000000001</v>
      </c>
      <c r="AH24" s="575" t="b">
        <v>0</v>
      </c>
      <c r="AI24" s="575">
        <v>7.0000000000000001E-3</v>
      </c>
      <c r="AJ24" s="575" t="b">
        <v>1</v>
      </c>
      <c r="AK24" s="570"/>
    </row>
    <row r="25" spans="1:37" x14ac:dyDescent="0.25">
      <c r="A25" s="571"/>
      <c r="B25" s="429" t="s">
        <v>1338</v>
      </c>
      <c r="C25" s="707">
        <v>15.299999999999999</v>
      </c>
      <c r="D25" s="707">
        <v>34.799999999999997</v>
      </c>
      <c r="E25" s="707">
        <v>50</v>
      </c>
      <c r="F25" s="572"/>
      <c r="G25" s="698" t="s">
        <v>1239</v>
      </c>
      <c r="H25" s="573" t="s">
        <v>1239</v>
      </c>
      <c r="I25" s="698" t="s">
        <v>1239</v>
      </c>
      <c r="J25" s="574"/>
      <c r="K25" s="698">
        <v>2.8479999999999999</v>
      </c>
      <c r="L25" s="573">
        <v>2.7E-2</v>
      </c>
      <c r="M25" s="698">
        <v>0.68400000000000005</v>
      </c>
      <c r="N25" s="574"/>
      <c r="O25" s="698">
        <v>2.8420000000000001</v>
      </c>
      <c r="P25" s="573">
        <v>2.8000000000000001E-2</v>
      </c>
      <c r="Q25" s="698">
        <v>0.67400000000000004</v>
      </c>
      <c r="R25" s="574"/>
      <c r="S25" s="698" t="s">
        <v>1239</v>
      </c>
      <c r="T25" s="573" t="s">
        <v>1239</v>
      </c>
      <c r="U25" s="698" t="s">
        <v>1239</v>
      </c>
      <c r="V25" s="574"/>
      <c r="W25" s="698">
        <v>-6.0000000000000001E-3</v>
      </c>
      <c r="X25" s="573">
        <v>3.9E-2</v>
      </c>
      <c r="Y25" s="698">
        <v>-8.0000000000000002E-3</v>
      </c>
      <c r="Z25" s="574"/>
      <c r="AA25" s="698" t="s">
        <v>1239</v>
      </c>
      <c r="AB25" s="573" t="s">
        <v>1239</v>
      </c>
      <c r="AC25" s="698" t="s">
        <v>1239</v>
      </c>
      <c r="AD25" s="570"/>
      <c r="AE25" s="575">
        <v>0.74</v>
      </c>
      <c r="AF25" s="575" t="b">
        <v>0</v>
      </c>
      <c r="AG25" s="575">
        <v>0.88800000000000001</v>
      </c>
      <c r="AH25" s="575" t="b">
        <v>0</v>
      </c>
      <c r="AI25" s="575">
        <v>0.64400000000000002</v>
      </c>
      <c r="AJ25" s="575" t="b">
        <v>0</v>
      </c>
      <c r="AK25" s="570"/>
    </row>
    <row r="26" spans="1:37" x14ac:dyDescent="0.25">
      <c r="A26" s="571"/>
      <c r="B26" s="429" t="s">
        <v>1339</v>
      </c>
      <c r="C26" s="707">
        <v>28.000000000000004</v>
      </c>
      <c r="D26" s="707">
        <v>37.6</v>
      </c>
      <c r="E26" s="707">
        <v>34.4</v>
      </c>
      <c r="F26" s="572"/>
      <c r="G26" s="698" t="s">
        <v>1239</v>
      </c>
      <c r="H26" s="573" t="s">
        <v>1239</v>
      </c>
      <c r="I26" s="698" t="s">
        <v>1239</v>
      </c>
      <c r="J26" s="574"/>
      <c r="K26" s="698">
        <v>2.6259999999999999</v>
      </c>
      <c r="L26" s="573">
        <v>2.5000000000000001E-2</v>
      </c>
      <c r="M26" s="698">
        <v>0.68899999999999995</v>
      </c>
      <c r="N26" s="574"/>
      <c r="O26" s="698">
        <v>2.5819999999999999</v>
      </c>
      <c r="P26" s="573">
        <v>3.2000000000000001E-2</v>
      </c>
      <c r="Q26" s="698">
        <v>0.70299999999999996</v>
      </c>
      <c r="R26" s="574"/>
      <c r="S26" s="698" t="s">
        <v>1239</v>
      </c>
      <c r="T26" s="573" t="s">
        <v>1239</v>
      </c>
      <c r="U26" s="698" t="s">
        <v>1239</v>
      </c>
      <c r="V26" s="574"/>
      <c r="W26" s="698">
        <v>-4.3999999999999997E-2</v>
      </c>
      <c r="X26" s="573">
        <v>4.1000000000000002E-2</v>
      </c>
      <c r="Y26" s="698">
        <v>-6.3E-2</v>
      </c>
      <c r="Z26" s="574"/>
      <c r="AA26" s="698" t="s">
        <v>1239</v>
      </c>
      <c r="AB26" s="573" t="s">
        <v>1239</v>
      </c>
      <c r="AC26" s="698" t="s">
        <v>1239</v>
      </c>
      <c r="AD26" s="570"/>
      <c r="AE26" s="575">
        <v>0.02</v>
      </c>
      <c r="AF26" s="575" t="b">
        <v>1</v>
      </c>
      <c r="AG26" s="575">
        <v>0.28199999999999997</v>
      </c>
      <c r="AH26" s="575" t="b">
        <v>0</v>
      </c>
      <c r="AI26" s="575">
        <v>3.0000000000000001E-3</v>
      </c>
      <c r="AJ26" s="575" t="b">
        <v>1</v>
      </c>
      <c r="AK26" s="570"/>
    </row>
    <row r="27" spans="1:37" x14ac:dyDescent="0.25">
      <c r="A27" s="571"/>
      <c r="B27" s="429" t="s">
        <v>1238</v>
      </c>
      <c r="C27" s="707">
        <v>27.6</v>
      </c>
      <c r="D27" s="707">
        <v>37.5</v>
      </c>
      <c r="E27" s="707">
        <v>34.9</v>
      </c>
      <c r="F27" s="572"/>
      <c r="G27" s="698" t="s">
        <v>1239</v>
      </c>
      <c r="H27" s="573" t="s">
        <v>1239</v>
      </c>
      <c r="I27" s="698" t="s">
        <v>1239</v>
      </c>
      <c r="J27" s="574"/>
      <c r="K27" s="698">
        <v>2.6739999999999999</v>
      </c>
      <c r="L27" s="573">
        <v>3.2000000000000001E-2</v>
      </c>
      <c r="M27" s="698">
        <v>0.70899999999999996</v>
      </c>
      <c r="N27" s="574"/>
      <c r="O27" s="698">
        <v>2.5979999999999999</v>
      </c>
      <c r="P27" s="573">
        <v>4.8000000000000001E-2</v>
      </c>
      <c r="Q27" s="698">
        <v>0.71</v>
      </c>
      <c r="R27" s="574"/>
      <c r="S27" s="698" t="s">
        <v>1239</v>
      </c>
      <c r="T27" s="573" t="s">
        <v>1239</v>
      </c>
      <c r="U27" s="698" t="s">
        <v>1239</v>
      </c>
      <c r="V27" s="574"/>
      <c r="W27" s="698">
        <v>-7.5999999999999998E-2</v>
      </c>
      <c r="X27" s="573">
        <v>5.7000000000000002E-2</v>
      </c>
      <c r="Y27" s="698">
        <v>-0.108</v>
      </c>
      <c r="Z27" s="574"/>
      <c r="AA27" s="698" t="s">
        <v>1239</v>
      </c>
      <c r="AB27" s="573" t="s">
        <v>1239</v>
      </c>
      <c r="AC27" s="698" t="s">
        <v>1239</v>
      </c>
      <c r="AD27" s="570"/>
      <c r="AE27" s="575">
        <v>0.25700000000000001</v>
      </c>
      <c r="AF27" s="575" t="b">
        <v>0</v>
      </c>
      <c r="AG27" s="575">
        <v>0.183</v>
      </c>
      <c r="AH27" s="575" t="b">
        <v>0</v>
      </c>
      <c r="AI27" s="575">
        <v>4.1000000000000002E-2</v>
      </c>
      <c r="AJ27" s="575" t="b">
        <v>1</v>
      </c>
      <c r="AK27" s="570"/>
    </row>
    <row r="28" spans="1:37" x14ac:dyDescent="0.25">
      <c r="A28" s="571"/>
      <c r="B28" s="429" t="s">
        <v>1218</v>
      </c>
      <c r="C28" s="707">
        <v>18.5</v>
      </c>
      <c r="D28" s="707">
        <v>36.4</v>
      </c>
      <c r="E28" s="707">
        <v>45.1</v>
      </c>
      <c r="F28" s="572"/>
      <c r="G28" s="698" t="s">
        <v>1239</v>
      </c>
      <c r="H28" s="573" t="s">
        <v>1239</v>
      </c>
      <c r="I28" s="698" t="s">
        <v>1239</v>
      </c>
      <c r="J28" s="574"/>
      <c r="K28" s="698">
        <v>2.746</v>
      </c>
      <c r="L28" s="573">
        <v>2.5999999999999999E-2</v>
      </c>
      <c r="M28" s="698">
        <v>0.68799999999999994</v>
      </c>
      <c r="N28" s="574"/>
      <c r="O28" s="698">
        <v>2.766</v>
      </c>
      <c r="P28" s="573">
        <v>2.4E-2</v>
      </c>
      <c r="Q28" s="698">
        <v>0.68300000000000005</v>
      </c>
      <c r="R28" s="574"/>
      <c r="S28" s="698" t="s">
        <v>1239</v>
      </c>
      <c r="T28" s="573" t="s">
        <v>1239</v>
      </c>
      <c r="U28" s="698" t="s">
        <v>1239</v>
      </c>
      <c r="V28" s="574"/>
      <c r="W28" s="698">
        <v>0.02</v>
      </c>
      <c r="X28" s="573">
        <v>3.5999999999999997E-2</v>
      </c>
      <c r="Y28" s="698">
        <v>0.03</v>
      </c>
      <c r="Z28" s="574"/>
      <c r="AA28" s="698" t="s">
        <v>1239</v>
      </c>
      <c r="AB28" s="573" t="s">
        <v>1239</v>
      </c>
      <c r="AC28" s="698" t="s">
        <v>1239</v>
      </c>
      <c r="AD28" s="570"/>
      <c r="AE28" s="575">
        <v>2.9000000000000001E-2</v>
      </c>
      <c r="AF28" s="575" t="b">
        <v>1</v>
      </c>
      <c r="AG28" s="575">
        <v>0.56599999999999995</v>
      </c>
      <c r="AH28" s="575" t="b">
        <v>0</v>
      </c>
      <c r="AI28" s="575">
        <v>8.5000000000000006E-2</v>
      </c>
      <c r="AJ28" s="575" t="b">
        <v>0</v>
      </c>
      <c r="AK28" s="570"/>
    </row>
    <row r="29" spans="1:37" x14ac:dyDescent="0.25">
      <c r="A29" s="576" t="s">
        <v>18</v>
      </c>
      <c r="B29" s="437" t="s">
        <v>1335</v>
      </c>
      <c r="C29" s="708">
        <v>20.7</v>
      </c>
      <c r="D29" s="708">
        <v>40.699999999999996</v>
      </c>
      <c r="E29" s="708">
        <v>38.5</v>
      </c>
      <c r="F29" s="577"/>
      <c r="G29" s="704">
        <v>2.7330000000000001</v>
      </c>
      <c r="H29" s="578">
        <v>3.1E-2</v>
      </c>
      <c r="I29" s="704">
        <v>0.68100000000000005</v>
      </c>
      <c r="J29" s="579"/>
      <c r="K29" s="704">
        <v>2.8079999999999998</v>
      </c>
      <c r="L29" s="578">
        <v>2.7E-2</v>
      </c>
      <c r="M29" s="704">
        <v>0.64600000000000002</v>
      </c>
      <c r="N29" s="579"/>
      <c r="O29" s="704">
        <v>2.6920000000000002</v>
      </c>
      <c r="P29" s="578">
        <v>2.5000000000000001E-2</v>
      </c>
      <c r="Q29" s="704">
        <v>0.64600000000000002</v>
      </c>
      <c r="R29" s="579"/>
      <c r="S29" s="704">
        <v>7.4999999999999997E-2</v>
      </c>
      <c r="T29" s="578">
        <v>4.1000000000000002E-2</v>
      </c>
      <c r="U29" s="704">
        <v>0.113</v>
      </c>
      <c r="V29" s="579"/>
      <c r="W29" s="704">
        <v>-0.11600000000000001</v>
      </c>
      <c r="X29" s="578">
        <v>3.6999999999999998E-2</v>
      </c>
      <c r="Y29" s="704">
        <v>-0.17899999999999999</v>
      </c>
      <c r="Z29" s="579"/>
      <c r="AA29" s="704">
        <v>-4.1000000000000002E-2</v>
      </c>
      <c r="AB29" s="578">
        <v>3.9E-2</v>
      </c>
      <c r="AC29" s="704">
        <v>-6.0999999999999999E-2</v>
      </c>
      <c r="AD29" s="570"/>
      <c r="AE29" s="575">
        <v>6.6000000000000003E-2</v>
      </c>
      <c r="AF29" s="575" t="b">
        <v>0</v>
      </c>
      <c r="AG29" s="575">
        <v>2E-3</v>
      </c>
      <c r="AH29" s="575" t="b">
        <v>1</v>
      </c>
      <c r="AI29" s="575">
        <v>0.3</v>
      </c>
      <c r="AJ29" s="575" t="b">
        <v>0</v>
      </c>
      <c r="AK29" s="570"/>
    </row>
    <row r="30" spans="1:37" x14ac:dyDescent="0.25">
      <c r="A30" s="576"/>
      <c r="B30" s="437" t="s">
        <v>1336</v>
      </c>
      <c r="C30" s="708">
        <v>16.5</v>
      </c>
      <c r="D30" s="708">
        <v>40.400000000000006</v>
      </c>
      <c r="E30" s="708">
        <v>43.1</v>
      </c>
      <c r="F30" s="577"/>
      <c r="G30" s="704">
        <v>2.7480000000000002</v>
      </c>
      <c r="H30" s="578">
        <v>3.9E-2</v>
      </c>
      <c r="I30" s="704">
        <v>0.67100000000000004</v>
      </c>
      <c r="J30" s="579"/>
      <c r="K30" s="704">
        <v>2.9039999999999999</v>
      </c>
      <c r="L30" s="578">
        <v>3.3000000000000002E-2</v>
      </c>
      <c r="M30" s="704">
        <v>0.627</v>
      </c>
      <c r="N30" s="579"/>
      <c r="O30" s="704">
        <v>2.7629999999999999</v>
      </c>
      <c r="P30" s="578">
        <v>0.03</v>
      </c>
      <c r="Q30" s="704">
        <v>0.623</v>
      </c>
      <c r="R30" s="579"/>
      <c r="S30" s="704">
        <v>0.156</v>
      </c>
      <c r="T30" s="578">
        <v>5.0999999999999997E-2</v>
      </c>
      <c r="U30" s="704">
        <v>0.24099999999999999</v>
      </c>
      <c r="V30" s="579"/>
      <c r="W30" s="704">
        <v>-0.14199999999999999</v>
      </c>
      <c r="X30" s="578">
        <v>4.4999999999999998E-2</v>
      </c>
      <c r="Y30" s="704">
        <v>-0.22700000000000001</v>
      </c>
      <c r="Z30" s="579"/>
      <c r="AA30" s="704">
        <v>1.4E-2</v>
      </c>
      <c r="AB30" s="578">
        <v>4.9000000000000002E-2</v>
      </c>
      <c r="AC30" s="704">
        <v>2.1999999999999999E-2</v>
      </c>
      <c r="AD30" s="570"/>
      <c r="AE30" s="575">
        <v>2E-3</v>
      </c>
      <c r="AF30" s="575" t="b">
        <v>1</v>
      </c>
      <c r="AG30" s="575">
        <v>2E-3</v>
      </c>
      <c r="AH30" s="575" t="b">
        <v>1</v>
      </c>
      <c r="AI30" s="575">
        <v>0.77100000000000002</v>
      </c>
      <c r="AJ30" s="575" t="b">
        <v>0</v>
      </c>
      <c r="AK30" s="570"/>
    </row>
    <row r="31" spans="1:37" x14ac:dyDescent="0.25">
      <c r="A31" s="576"/>
      <c r="B31" s="437" t="s">
        <v>1337</v>
      </c>
      <c r="C31" s="708">
        <v>24.6</v>
      </c>
      <c r="D31" s="708">
        <v>41.099999999999994</v>
      </c>
      <c r="E31" s="708">
        <v>34.300000000000004</v>
      </c>
      <c r="F31" s="577"/>
      <c r="G31" s="704">
        <v>2.7189999999999999</v>
      </c>
      <c r="H31" s="578">
        <v>3.3000000000000002E-2</v>
      </c>
      <c r="I31" s="704">
        <v>0.69099999999999995</v>
      </c>
      <c r="J31" s="579"/>
      <c r="K31" s="704">
        <v>2.722</v>
      </c>
      <c r="L31" s="578">
        <v>3.1E-2</v>
      </c>
      <c r="M31" s="704">
        <v>0.65200000000000002</v>
      </c>
      <c r="N31" s="579"/>
      <c r="O31" s="704">
        <v>2.6280000000000001</v>
      </c>
      <c r="P31" s="578">
        <v>3.3000000000000002E-2</v>
      </c>
      <c r="Q31" s="704">
        <v>0.66100000000000003</v>
      </c>
      <c r="R31" s="579"/>
      <c r="S31" s="704">
        <v>3.0000000000000001E-3</v>
      </c>
      <c r="T31" s="578">
        <v>4.4999999999999998E-2</v>
      </c>
      <c r="U31" s="704">
        <v>5.0000000000000001E-3</v>
      </c>
      <c r="V31" s="579"/>
      <c r="W31" s="704">
        <v>-9.5000000000000001E-2</v>
      </c>
      <c r="X31" s="578">
        <v>4.4999999999999998E-2</v>
      </c>
      <c r="Y31" s="704">
        <v>-0.14399999999999999</v>
      </c>
      <c r="Z31" s="579"/>
      <c r="AA31" s="704">
        <v>-9.0999999999999998E-2</v>
      </c>
      <c r="AB31" s="578">
        <v>4.5999999999999999E-2</v>
      </c>
      <c r="AC31" s="704">
        <v>-0.13500000000000001</v>
      </c>
      <c r="AD31" s="570"/>
      <c r="AE31" s="575">
        <v>0.94299999999999995</v>
      </c>
      <c r="AF31" s="575" t="b">
        <v>0</v>
      </c>
      <c r="AG31" s="575">
        <v>3.5999999999999997E-2</v>
      </c>
      <c r="AH31" s="575" t="b">
        <v>1</v>
      </c>
      <c r="AI31" s="575">
        <v>4.8000000000000001E-2</v>
      </c>
      <c r="AJ31" s="575" t="b">
        <v>1</v>
      </c>
      <c r="AK31" s="570"/>
    </row>
    <row r="32" spans="1:37" x14ac:dyDescent="0.25">
      <c r="A32" s="576"/>
      <c r="B32" s="437" t="s">
        <v>1338</v>
      </c>
      <c r="C32" s="708">
        <v>13.200000000000001</v>
      </c>
      <c r="D32" s="708">
        <v>40.1</v>
      </c>
      <c r="E32" s="708">
        <v>46.6</v>
      </c>
      <c r="F32" s="577"/>
      <c r="G32" s="704">
        <v>2.8639999999999999</v>
      </c>
      <c r="H32" s="578">
        <v>4.1000000000000002E-2</v>
      </c>
      <c r="I32" s="704">
        <v>0.67500000000000004</v>
      </c>
      <c r="J32" s="579"/>
      <c r="K32" s="704">
        <v>2.9319999999999999</v>
      </c>
      <c r="L32" s="578">
        <v>3.3000000000000002E-2</v>
      </c>
      <c r="M32" s="704">
        <v>0.64600000000000002</v>
      </c>
      <c r="N32" s="579"/>
      <c r="O32" s="704">
        <v>2.851</v>
      </c>
      <c r="P32" s="578">
        <v>3.3000000000000002E-2</v>
      </c>
      <c r="Q32" s="704">
        <v>0.63400000000000001</v>
      </c>
      <c r="R32" s="579"/>
      <c r="S32" s="704">
        <v>6.8000000000000005E-2</v>
      </c>
      <c r="T32" s="578">
        <v>5.2999999999999999E-2</v>
      </c>
      <c r="U32" s="704">
        <v>0.10199999999999999</v>
      </c>
      <c r="V32" s="579"/>
      <c r="W32" s="704">
        <v>-8.1000000000000003E-2</v>
      </c>
      <c r="X32" s="578">
        <v>4.7E-2</v>
      </c>
      <c r="Y32" s="704">
        <v>-0.126</v>
      </c>
      <c r="Z32" s="579"/>
      <c r="AA32" s="704">
        <v>-1.2999999999999999E-2</v>
      </c>
      <c r="AB32" s="578">
        <v>5.2999999999999999E-2</v>
      </c>
      <c r="AC32" s="704">
        <v>-0.02</v>
      </c>
      <c r="AD32" s="570"/>
      <c r="AE32" s="575">
        <v>0.19900000000000001</v>
      </c>
      <c r="AF32" s="575" t="b">
        <v>0</v>
      </c>
      <c r="AG32" s="575">
        <v>8.4000000000000005E-2</v>
      </c>
      <c r="AH32" s="575" t="b">
        <v>0</v>
      </c>
      <c r="AI32" s="575">
        <v>0.80200000000000005</v>
      </c>
      <c r="AJ32" s="575" t="b">
        <v>0</v>
      </c>
      <c r="AK32" s="570"/>
    </row>
    <row r="33" spans="1:37" x14ac:dyDescent="0.25">
      <c r="A33" s="576"/>
      <c r="B33" s="437" t="s">
        <v>1339</v>
      </c>
      <c r="C33" s="708">
        <v>24.3</v>
      </c>
      <c r="D33" s="708">
        <v>41.099999999999994</v>
      </c>
      <c r="E33" s="708">
        <v>34.699999999999996</v>
      </c>
      <c r="F33" s="577"/>
      <c r="G33" s="704">
        <v>2.601</v>
      </c>
      <c r="H33" s="578">
        <v>3.6999999999999998E-2</v>
      </c>
      <c r="I33" s="704">
        <v>0.66200000000000003</v>
      </c>
      <c r="J33" s="579"/>
      <c r="K33" s="704">
        <v>2.7320000000000002</v>
      </c>
      <c r="L33" s="578">
        <v>2.8000000000000001E-2</v>
      </c>
      <c r="M33" s="704">
        <v>0.63500000000000001</v>
      </c>
      <c r="N33" s="579"/>
      <c r="O33" s="704">
        <v>2.617</v>
      </c>
      <c r="P33" s="578">
        <v>0.03</v>
      </c>
      <c r="Q33" s="704">
        <v>0.63800000000000001</v>
      </c>
      <c r="R33" s="579"/>
      <c r="S33" s="704">
        <v>0.13100000000000001</v>
      </c>
      <c r="T33" s="578">
        <v>4.7E-2</v>
      </c>
      <c r="U33" s="704">
        <v>0.20100000000000001</v>
      </c>
      <c r="V33" s="579"/>
      <c r="W33" s="704">
        <v>-0.115</v>
      </c>
      <c r="X33" s="578">
        <v>4.1000000000000002E-2</v>
      </c>
      <c r="Y33" s="704">
        <v>-0.18099999999999999</v>
      </c>
      <c r="Z33" s="579"/>
      <c r="AA33" s="704">
        <v>1.6E-2</v>
      </c>
      <c r="AB33" s="578">
        <v>4.8000000000000001E-2</v>
      </c>
      <c r="AC33" s="704">
        <v>2.4E-2</v>
      </c>
      <c r="AD33" s="570"/>
      <c r="AE33" s="575">
        <v>5.0000000000000001E-3</v>
      </c>
      <c r="AF33" s="575" t="b">
        <v>1</v>
      </c>
      <c r="AG33" s="575">
        <v>5.0000000000000001E-3</v>
      </c>
      <c r="AH33" s="575" t="b">
        <v>1</v>
      </c>
      <c r="AI33" s="575">
        <v>0.746</v>
      </c>
      <c r="AJ33" s="575" t="b">
        <v>0</v>
      </c>
      <c r="AK33" s="570"/>
    </row>
    <row r="34" spans="1:37" x14ac:dyDescent="0.25">
      <c r="A34" s="576"/>
      <c r="B34" s="437" t="s">
        <v>1238</v>
      </c>
      <c r="C34" s="708">
        <v>23.799999999999997</v>
      </c>
      <c r="D34" s="708">
        <v>44.2</v>
      </c>
      <c r="E34" s="708">
        <v>32</v>
      </c>
      <c r="F34" s="577"/>
      <c r="G34" s="704">
        <v>2.7290000000000001</v>
      </c>
      <c r="H34" s="578">
        <v>9.5000000000000001E-2</v>
      </c>
      <c r="I34" s="704">
        <v>0.69699999999999995</v>
      </c>
      <c r="J34" s="579"/>
      <c r="K34" s="704">
        <v>2.7349999999999999</v>
      </c>
      <c r="L34" s="578">
        <v>4.5999999999999999E-2</v>
      </c>
      <c r="M34" s="704">
        <v>0.66300000000000003</v>
      </c>
      <c r="N34" s="579"/>
      <c r="O34" s="704">
        <v>2.5739999999999998</v>
      </c>
      <c r="P34" s="578">
        <v>7.9000000000000001E-2</v>
      </c>
      <c r="Q34" s="704">
        <v>0.65700000000000003</v>
      </c>
      <c r="R34" s="579"/>
      <c r="S34" s="704">
        <v>5.0000000000000001E-3</v>
      </c>
      <c r="T34" s="578">
        <v>0.106</v>
      </c>
      <c r="U34" s="704">
        <v>8.0000000000000002E-3</v>
      </c>
      <c r="V34" s="579"/>
      <c r="W34" s="704">
        <v>-0.161</v>
      </c>
      <c r="X34" s="578">
        <v>9.0999999999999998E-2</v>
      </c>
      <c r="Y34" s="704">
        <v>-0.24399999999999999</v>
      </c>
      <c r="Z34" s="579"/>
      <c r="AA34" s="704">
        <v>-0.156</v>
      </c>
      <c r="AB34" s="578">
        <v>0.124</v>
      </c>
      <c r="AC34" s="704">
        <v>-0.23</v>
      </c>
      <c r="AD34" s="570"/>
      <c r="AE34" s="575">
        <v>0.95899999999999996</v>
      </c>
      <c r="AF34" s="575" t="b">
        <v>0</v>
      </c>
      <c r="AG34" s="575">
        <v>7.6999999999999999E-2</v>
      </c>
      <c r="AH34" s="575" t="b">
        <v>0</v>
      </c>
      <c r="AI34" s="575">
        <v>0.20799999999999999</v>
      </c>
      <c r="AJ34" s="575" t="b">
        <v>0</v>
      </c>
      <c r="AK34" s="570"/>
    </row>
    <row r="35" spans="1:37" x14ac:dyDescent="0.25">
      <c r="A35" s="576"/>
      <c r="B35" s="437" t="s">
        <v>1218</v>
      </c>
      <c r="C35" s="708">
        <v>20.3</v>
      </c>
      <c r="D35" s="708">
        <v>40.200000000000003</v>
      </c>
      <c r="E35" s="708">
        <v>39.5</v>
      </c>
      <c r="F35" s="577"/>
      <c r="G35" s="704">
        <v>2.7429999999999999</v>
      </c>
      <c r="H35" s="578">
        <v>3.1E-2</v>
      </c>
      <c r="I35" s="704">
        <v>0.68200000000000005</v>
      </c>
      <c r="J35" s="579"/>
      <c r="K35" s="704">
        <v>2.8170000000000002</v>
      </c>
      <c r="L35" s="578">
        <v>2.9000000000000001E-2</v>
      </c>
      <c r="M35" s="704">
        <v>0.64500000000000002</v>
      </c>
      <c r="N35" s="579"/>
      <c r="O35" s="704">
        <v>2.7080000000000002</v>
      </c>
      <c r="P35" s="578">
        <v>2.7E-2</v>
      </c>
      <c r="Q35" s="704">
        <v>0.64700000000000002</v>
      </c>
      <c r="R35" s="579"/>
      <c r="S35" s="704">
        <v>7.4999999999999997E-2</v>
      </c>
      <c r="T35" s="578">
        <v>4.2000000000000003E-2</v>
      </c>
      <c r="U35" s="704">
        <v>0.112</v>
      </c>
      <c r="V35" s="579"/>
      <c r="W35" s="704">
        <v>-0.11</v>
      </c>
      <c r="X35" s="578">
        <v>3.9E-2</v>
      </c>
      <c r="Y35" s="704">
        <v>-0.17</v>
      </c>
      <c r="Z35" s="579"/>
      <c r="AA35" s="704">
        <v>-3.5000000000000003E-2</v>
      </c>
      <c r="AB35" s="578">
        <v>4.1000000000000002E-2</v>
      </c>
      <c r="AC35" s="704">
        <v>-5.2999999999999999E-2</v>
      </c>
      <c r="AD35" s="570"/>
      <c r="AE35" s="575">
        <v>7.8E-2</v>
      </c>
      <c r="AF35" s="575" t="b">
        <v>0</v>
      </c>
      <c r="AG35" s="575">
        <v>5.0000000000000001E-3</v>
      </c>
      <c r="AH35" s="575" t="b">
        <v>1</v>
      </c>
      <c r="AI35" s="575">
        <v>0.39600000000000002</v>
      </c>
      <c r="AJ35" s="575" t="b">
        <v>0</v>
      </c>
      <c r="AK35" s="570"/>
    </row>
    <row r="36" spans="1:37" ht="17.25" x14ac:dyDescent="0.25">
      <c r="A36" s="571" t="s">
        <v>1360</v>
      </c>
      <c r="B36" s="429" t="s">
        <v>1335</v>
      </c>
      <c r="C36" s="707">
        <v>23.200000000000003</v>
      </c>
      <c r="D36" s="707">
        <v>31.1</v>
      </c>
      <c r="E36" s="707">
        <v>45.7</v>
      </c>
      <c r="F36" s="572"/>
      <c r="G36" s="698" t="s">
        <v>1239</v>
      </c>
      <c r="H36" s="573" t="s">
        <v>1239</v>
      </c>
      <c r="I36" s="698" t="s">
        <v>1239</v>
      </c>
      <c r="J36" s="574"/>
      <c r="K36" s="698">
        <v>2.71</v>
      </c>
      <c r="L36" s="573">
        <v>2.9000000000000001E-2</v>
      </c>
      <c r="M36" s="698">
        <v>0.73099999999999998</v>
      </c>
      <c r="N36" s="574"/>
      <c r="O36" s="698">
        <v>2.7549999999999999</v>
      </c>
      <c r="P36" s="573">
        <v>3.1E-2</v>
      </c>
      <c r="Q36" s="698">
        <v>0.74299999999999999</v>
      </c>
      <c r="R36" s="574"/>
      <c r="S36" s="698" t="s">
        <v>1239</v>
      </c>
      <c r="T36" s="573" t="s">
        <v>1239</v>
      </c>
      <c r="U36" s="698" t="s">
        <v>1239</v>
      </c>
      <c r="V36" s="574"/>
      <c r="W36" s="698">
        <v>4.4999999999999998E-2</v>
      </c>
      <c r="X36" s="573">
        <v>4.2000000000000003E-2</v>
      </c>
      <c r="Y36" s="698">
        <v>0.06</v>
      </c>
      <c r="Z36" s="574"/>
      <c r="AA36" s="698" t="s">
        <v>1239</v>
      </c>
      <c r="AB36" s="573" t="s">
        <v>1239</v>
      </c>
      <c r="AC36" s="698" t="s">
        <v>1239</v>
      </c>
      <c r="AD36" s="570"/>
      <c r="AE36" s="575">
        <v>0.25800000000000001</v>
      </c>
      <c r="AF36" s="575" t="b">
        <v>0</v>
      </c>
      <c r="AG36" s="575">
        <v>0.29299999999999998</v>
      </c>
      <c r="AH36" s="575" t="b">
        <v>0</v>
      </c>
      <c r="AI36" s="575">
        <v>0.878</v>
      </c>
      <c r="AJ36" s="575" t="b">
        <v>0</v>
      </c>
      <c r="AK36" s="570"/>
    </row>
    <row r="37" spans="1:37" x14ac:dyDescent="0.25">
      <c r="A37" s="571"/>
      <c r="B37" s="429" t="s">
        <v>1336</v>
      </c>
      <c r="C37" s="707">
        <v>20.3</v>
      </c>
      <c r="D37" s="707">
        <v>28.7</v>
      </c>
      <c r="E37" s="707">
        <v>51.1</v>
      </c>
      <c r="F37" s="572"/>
      <c r="G37" s="698" t="s">
        <v>1239</v>
      </c>
      <c r="H37" s="573" t="s">
        <v>1239</v>
      </c>
      <c r="I37" s="698" t="s">
        <v>1239</v>
      </c>
      <c r="J37" s="574"/>
      <c r="K37" s="698">
        <v>2.7719999999999998</v>
      </c>
      <c r="L37" s="573">
        <v>3.9E-2</v>
      </c>
      <c r="M37" s="698">
        <v>0.73</v>
      </c>
      <c r="N37" s="574"/>
      <c r="O37" s="698">
        <v>2.8370000000000002</v>
      </c>
      <c r="P37" s="573">
        <v>4.5999999999999999E-2</v>
      </c>
      <c r="Q37" s="698">
        <v>0.74</v>
      </c>
      <c r="R37" s="574"/>
      <c r="S37" s="698" t="s">
        <v>1239</v>
      </c>
      <c r="T37" s="573" t="s">
        <v>1239</v>
      </c>
      <c r="U37" s="698" t="s">
        <v>1239</v>
      </c>
      <c r="V37" s="574"/>
      <c r="W37" s="698">
        <v>6.5000000000000002E-2</v>
      </c>
      <c r="X37" s="573">
        <v>6.0999999999999999E-2</v>
      </c>
      <c r="Y37" s="698">
        <v>8.7999999999999995E-2</v>
      </c>
      <c r="Z37" s="574"/>
      <c r="AA37" s="698" t="s">
        <v>1239</v>
      </c>
      <c r="AB37" s="573" t="s">
        <v>1239</v>
      </c>
      <c r="AC37" s="698" t="s">
        <v>1239</v>
      </c>
      <c r="AD37" s="570"/>
      <c r="AE37" s="575">
        <v>0.751</v>
      </c>
      <c r="AF37" s="575" t="b">
        <v>0</v>
      </c>
      <c r="AG37" s="575">
        <v>0.28799999999999998</v>
      </c>
      <c r="AH37" s="575" t="b">
        <v>0</v>
      </c>
      <c r="AI37" s="575">
        <v>0.16300000000000001</v>
      </c>
      <c r="AJ37" s="575" t="b">
        <v>0</v>
      </c>
      <c r="AK37" s="570"/>
    </row>
    <row r="38" spans="1:37" x14ac:dyDescent="0.25">
      <c r="A38" s="571"/>
      <c r="B38" s="429" t="s">
        <v>1337</v>
      </c>
      <c r="C38" s="707">
        <v>25.900000000000002</v>
      </c>
      <c r="D38" s="707">
        <v>33.300000000000004</v>
      </c>
      <c r="E38" s="707">
        <v>40.799999999999997</v>
      </c>
      <c r="F38" s="572"/>
      <c r="G38" s="698" t="s">
        <v>1239</v>
      </c>
      <c r="H38" s="573" t="s">
        <v>1239</v>
      </c>
      <c r="I38" s="698" t="s">
        <v>1239</v>
      </c>
      <c r="J38" s="574"/>
      <c r="K38" s="698">
        <v>2.65</v>
      </c>
      <c r="L38" s="573">
        <v>3.5999999999999997E-2</v>
      </c>
      <c r="M38" s="698">
        <v>0.72799999999999998</v>
      </c>
      <c r="N38" s="574"/>
      <c r="O38" s="698">
        <v>2.6789999999999998</v>
      </c>
      <c r="P38" s="573">
        <v>3.5999999999999997E-2</v>
      </c>
      <c r="Q38" s="698">
        <v>0.73899999999999999</v>
      </c>
      <c r="R38" s="574"/>
      <c r="S38" s="698" t="s">
        <v>1239</v>
      </c>
      <c r="T38" s="573" t="s">
        <v>1239</v>
      </c>
      <c r="U38" s="698" t="s">
        <v>1239</v>
      </c>
      <c r="V38" s="574"/>
      <c r="W38" s="698">
        <v>2.9000000000000001E-2</v>
      </c>
      <c r="X38" s="573">
        <v>5.0999999999999997E-2</v>
      </c>
      <c r="Y38" s="698">
        <v>3.9E-2</v>
      </c>
      <c r="Z38" s="574"/>
      <c r="AA38" s="698" t="s">
        <v>1239</v>
      </c>
      <c r="AB38" s="573" t="s">
        <v>1239</v>
      </c>
      <c r="AC38" s="698" t="s">
        <v>1239</v>
      </c>
      <c r="AD38" s="570"/>
      <c r="AE38" s="575">
        <v>4.7E-2</v>
      </c>
      <c r="AF38" s="575" t="b">
        <v>1</v>
      </c>
      <c r="AG38" s="575">
        <v>0.57599999999999996</v>
      </c>
      <c r="AH38" s="575" t="b">
        <v>0</v>
      </c>
      <c r="AI38" s="575">
        <v>0.13</v>
      </c>
      <c r="AJ38" s="575" t="b">
        <v>0</v>
      </c>
      <c r="AK38" s="570"/>
    </row>
    <row r="39" spans="1:37" x14ac:dyDescent="0.25">
      <c r="A39" s="571"/>
      <c r="B39" s="429" t="s">
        <v>1338</v>
      </c>
      <c r="C39" s="707">
        <v>15.8</v>
      </c>
      <c r="D39" s="707">
        <v>30.7</v>
      </c>
      <c r="E39" s="707">
        <v>53.400000000000006</v>
      </c>
      <c r="F39" s="572"/>
      <c r="G39" s="698" t="s">
        <v>1239</v>
      </c>
      <c r="H39" s="573" t="s">
        <v>1239</v>
      </c>
      <c r="I39" s="698" t="s">
        <v>1239</v>
      </c>
      <c r="J39" s="574"/>
      <c r="K39" s="698">
        <v>2.89</v>
      </c>
      <c r="L39" s="573">
        <v>5.6000000000000001E-2</v>
      </c>
      <c r="M39" s="698">
        <v>0.73499999999999999</v>
      </c>
      <c r="N39" s="574"/>
      <c r="O39" s="698">
        <v>2.91</v>
      </c>
      <c r="P39" s="573">
        <v>3.6999999999999998E-2</v>
      </c>
      <c r="Q39" s="698">
        <v>0.73</v>
      </c>
      <c r="R39" s="574"/>
      <c r="S39" s="698" t="s">
        <v>1239</v>
      </c>
      <c r="T39" s="573" t="s">
        <v>1239</v>
      </c>
      <c r="U39" s="698" t="s">
        <v>1239</v>
      </c>
      <c r="V39" s="574"/>
      <c r="W39" s="698">
        <v>0.02</v>
      </c>
      <c r="X39" s="573">
        <v>6.7000000000000004E-2</v>
      </c>
      <c r="Y39" s="698">
        <v>2.7E-2</v>
      </c>
      <c r="Z39" s="574"/>
      <c r="AA39" s="698" t="s">
        <v>1239</v>
      </c>
      <c r="AB39" s="573" t="s">
        <v>1239</v>
      </c>
      <c r="AC39" s="698" t="s">
        <v>1239</v>
      </c>
      <c r="AD39" s="570"/>
      <c r="AE39" s="575">
        <v>0.91900000000000004</v>
      </c>
      <c r="AF39" s="575" t="b">
        <v>0</v>
      </c>
      <c r="AG39" s="575">
        <v>0.76600000000000001</v>
      </c>
      <c r="AH39" s="575" t="b">
        <v>0</v>
      </c>
      <c r="AI39" s="575">
        <v>0.88500000000000001</v>
      </c>
      <c r="AJ39" s="575" t="b">
        <v>0</v>
      </c>
      <c r="AK39" s="570"/>
    </row>
    <row r="40" spans="1:37" x14ac:dyDescent="0.25">
      <c r="A40" s="571"/>
      <c r="B40" s="429" t="s">
        <v>1339</v>
      </c>
      <c r="C40" s="707">
        <v>26.5</v>
      </c>
      <c r="D40" s="707">
        <v>31.5</v>
      </c>
      <c r="E40" s="707">
        <v>42.1</v>
      </c>
      <c r="F40" s="572"/>
      <c r="G40" s="698" t="s">
        <v>1239</v>
      </c>
      <c r="H40" s="573" t="s">
        <v>1239</v>
      </c>
      <c r="I40" s="698" t="s">
        <v>1239</v>
      </c>
      <c r="J40" s="574"/>
      <c r="K40" s="698">
        <v>2.6139999999999999</v>
      </c>
      <c r="L40" s="573">
        <v>2.8000000000000001E-2</v>
      </c>
      <c r="M40" s="698">
        <v>0.71</v>
      </c>
      <c r="N40" s="574"/>
      <c r="O40" s="698">
        <v>2.6829999999999998</v>
      </c>
      <c r="P40" s="573">
        <v>0.04</v>
      </c>
      <c r="Q40" s="698">
        <v>0.73799999999999999</v>
      </c>
      <c r="R40" s="574"/>
      <c r="S40" s="698" t="s">
        <v>1239</v>
      </c>
      <c r="T40" s="573" t="s">
        <v>1239</v>
      </c>
      <c r="U40" s="698" t="s">
        <v>1239</v>
      </c>
      <c r="V40" s="574"/>
      <c r="W40" s="698">
        <v>7.0000000000000007E-2</v>
      </c>
      <c r="X40" s="573">
        <v>4.9000000000000002E-2</v>
      </c>
      <c r="Y40" s="698">
        <v>9.6000000000000002E-2</v>
      </c>
      <c r="Z40" s="574"/>
      <c r="AA40" s="698" t="s">
        <v>1239</v>
      </c>
      <c r="AB40" s="573" t="s">
        <v>1239</v>
      </c>
      <c r="AC40" s="698" t="s">
        <v>1239</v>
      </c>
      <c r="AD40" s="570"/>
      <c r="AE40" s="575">
        <v>0.33700000000000002</v>
      </c>
      <c r="AF40" s="575" t="b">
        <v>0</v>
      </c>
      <c r="AG40" s="575">
        <v>0.158</v>
      </c>
      <c r="AH40" s="575" t="b">
        <v>0</v>
      </c>
      <c r="AI40" s="575">
        <v>0.68200000000000005</v>
      </c>
      <c r="AJ40" s="575" t="b">
        <v>0</v>
      </c>
      <c r="AK40" s="570"/>
    </row>
    <row r="41" spans="1:37" x14ac:dyDescent="0.25">
      <c r="A41" s="571"/>
      <c r="B41" s="429" t="s">
        <v>1238</v>
      </c>
      <c r="C41" s="707">
        <v>24.3</v>
      </c>
      <c r="D41" s="707">
        <v>31.6</v>
      </c>
      <c r="E41" s="707">
        <v>44.1</v>
      </c>
      <c r="F41" s="572"/>
      <c r="G41" s="698" t="s">
        <v>1239</v>
      </c>
      <c r="H41" s="573" t="s">
        <v>1239</v>
      </c>
      <c r="I41" s="698" t="s">
        <v>1239</v>
      </c>
      <c r="J41" s="574"/>
      <c r="K41" s="698">
        <v>2.6819999999999999</v>
      </c>
      <c r="L41" s="573">
        <v>3.7999999999999999E-2</v>
      </c>
      <c r="M41" s="698">
        <v>0.71799999999999997</v>
      </c>
      <c r="N41" s="574"/>
      <c r="O41" s="698">
        <v>2.7250000000000001</v>
      </c>
      <c r="P41" s="573">
        <v>4.2000000000000003E-2</v>
      </c>
      <c r="Q41" s="698">
        <v>0.75</v>
      </c>
      <c r="R41" s="574"/>
      <c r="S41" s="698" t="s">
        <v>1239</v>
      </c>
      <c r="T41" s="573" t="s">
        <v>1239</v>
      </c>
      <c r="U41" s="698" t="s">
        <v>1239</v>
      </c>
      <c r="V41" s="574"/>
      <c r="W41" s="698">
        <v>4.2999999999999997E-2</v>
      </c>
      <c r="X41" s="573">
        <v>5.7000000000000002E-2</v>
      </c>
      <c r="Y41" s="698">
        <v>5.8000000000000003E-2</v>
      </c>
      <c r="Z41" s="574"/>
      <c r="AA41" s="698" t="s">
        <v>1239</v>
      </c>
      <c r="AB41" s="573" t="s">
        <v>1239</v>
      </c>
      <c r="AC41" s="698" t="s">
        <v>1239</v>
      </c>
      <c r="AD41" s="570"/>
      <c r="AE41" s="575">
        <v>0.98499999999999999</v>
      </c>
      <c r="AF41" s="575" t="b">
        <v>0</v>
      </c>
      <c r="AG41" s="575">
        <v>0.45100000000000001</v>
      </c>
      <c r="AH41" s="575" t="b">
        <v>0</v>
      </c>
      <c r="AI41" s="575">
        <v>0.58099999999999996</v>
      </c>
      <c r="AJ41" s="575" t="b">
        <v>0</v>
      </c>
      <c r="AK41" s="570"/>
    </row>
    <row r="42" spans="1:37" x14ac:dyDescent="0.25">
      <c r="A42" s="571"/>
      <c r="B42" s="429" t="s">
        <v>1218</v>
      </c>
      <c r="C42" s="707">
        <v>20.599999999999998</v>
      </c>
      <c r="D42" s="707">
        <v>31.1</v>
      </c>
      <c r="E42" s="707">
        <v>48.3</v>
      </c>
      <c r="F42" s="572"/>
      <c r="G42" s="698" t="s">
        <v>1239</v>
      </c>
      <c r="H42" s="573" t="s">
        <v>1239</v>
      </c>
      <c r="I42" s="698" t="s">
        <v>1239</v>
      </c>
      <c r="J42" s="574"/>
      <c r="K42" s="698">
        <v>2.7349999999999999</v>
      </c>
      <c r="L42" s="573">
        <v>0.04</v>
      </c>
      <c r="M42" s="698">
        <v>0.73099999999999998</v>
      </c>
      <c r="N42" s="574"/>
      <c r="O42" s="698">
        <v>2.8069999999999999</v>
      </c>
      <c r="P42" s="573">
        <v>3.5999999999999997E-2</v>
      </c>
      <c r="Q42" s="698">
        <v>0.72</v>
      </c>
      <c r="R42" s="574"/>
      <c r="S42" s="698" t="s">
        <v>1239</v>
      </c>
      <c r="T42" s="573" t="s">
        <v>1239</v>
      </c>
      <c r="U42" s="698" t="s">
        <v>1239</v>
      </c>
      <c r="V42" s="574"/>
      <c r="W42" s="698">
        <v>7.0999999999999994E-2</v>
      </c>
      <c r="X42" s="573">
        <v>5.3999999999999999E-2</v>
      </c>
      <c r="Y42" s="698">
        <v>9.8000000000000004E-2</v>
      </c>
      <c r="Z42" s="574"/>
      <c r="AA42" s="698" t="s">
        <v>1239</v>
      </c>
      <c r="AB42" s="573" t="s">
        <v>1239</v>
      </c>
      <c r="AC42" s="698" t="s">
        <v>1239</v>
      </c>
      <c r="AD42" s="570"/>
      <c r="AE42" s="575">
        <v>9.6000000000000002E-2</v>
      </c>
      <c r="AF42" s="575" t="b">
        <v>0</v>
      </c>
      <c r="AG42" s="575">
        <v>0.189</v>
      </c>
      <c r="AH42" s="575" t="b">
        <v>0</v>
      </c>
      <c r="AI42" s="575">
        <v>0.51700000000000002</v>
      </c>
      <c r="AJ42" s="575" t="b">
        <v>0</v>
      </c>
      <c r="AK42" s="570"/>
    </row>
    <row r="43" spans="1:37" ht="17.25" x14ac:dyDescent="0.25">
      <c r="A43" s="576" t="s">
        <v>1361</v>
      </c>
      <c r="B43" s="437" t="s">
        <v>1335</v>
      </c>
      <c r="C43" s="708">
        <v>22.5</v>
      </c>
      <c r="D43" s="708">
        <v>39.5</v>
      </c>
      <c r="E43" s="708">
        <v>38</v>
      </c>
      <c r="F43" s="577"/>
      <c r="G43" s="704">
        <v>2.8260000000000001</v>
      </c>
      <c r="H43" s="578">
        <v>2.8000000000000001E-2</v>
      </c>
      <c r="I43" s="704">
        <v>0.66700000000000004</v>
      </c>
      <c r="J43" s="579"/>
      <c r="K43" s="704" t="s">
        <v>1239</v>
      </c>
      <c r="L43" s="578" t="s">
        <v>1239</v>
      </c>
      <c r="M43" s="704" t="s">
        <v>1239</v>
      </c>
      <c r="N43" s="579"/>
      <c r="O43" s="704">
        <v>2.6640000000000001</v>
      </c>
      <c r="P43" s="578">
        <v>0.02</v>
      </c>
      <c r="Q43" s="704">
        <v>0.67800000000000005</v>
      </c>
      <c r="R43" s="579"/>
      <c r="S43" s="704" t="s">
        <v>1239</v>
      </c>
      <c r="T43" s="578" t="s">
        <v>1239</v>
      </c>
      <c r="U43" s="704" t="s">
        <v>1239</v>
      </c>
      <c r="V43" s="579"/>
      <c r="W43" s="704" t="s">
        <v>1239</v>
      </c>
      <c r="X43" s="578" t="s">
        <v>1239</v>
      </c>
      <c r="Y43" s="704" t="s">
        <v>1239</v>
      </c>
      <c r="Z43" s="579"/>
      <c r="AA43" s="704">
        <v>-0.16300000000000001</v>
      </c>
      <c r="AB43" s="578">
        <v>3.4000000000000002E-2</v>
      </c>
      <c r="AC43" s="704">
        <v>-0.24199999999999999</v>
      </c>
      <c r="AD43" s="570"/>
      <c r="AE43" s="575">
        <v>8.9999999999999993E-3</v>
      </c>
      <c r="AF43" s="575" t="b">
        <v>1</v>
      </c>
      <c r="AG43" s="575">
        <v>5.0000000000000001E-3</v>
      </c>
      <c r="AH43" s="575" t="b">
        <v>1</v>
      </c>
      <c r="AI43" s="575">
        <v>0</v>
      </c>
      <c r="AJ43" s="575" t="b">
        <v>1</v>
      </c>
      <c r="AK43" s="570"/>
    </row>
    <row r="44" spans="1:37" x14ac:dyDescent="0.25">
      <c r="A44" s="576"/>
      <c r="B44" s="437" t="s">
        <v>1336</v>
      </c>
      <c r="C44" s="708">
        <v>21.2</v>
      </c>
      <c r="D44" s="708">
        <v>38.1</v>
      </c>
      <c r="E44" s="708">
        <v>40.699999999999996</v>
      </c>
      <c r="F44" s="577"/>
      <c r="G44" s="704">
        <v>2.81</v>
      </c>
      <c r="H44" s="578">
        <v>0.03</v>
      </c>
      <c r="I44" s="704">
        <v>0.66</v>
      </c>
      <c r="J44" s="579"/>
      <c r="K44" s="704" t="s">
        <v>1239</v>
      </c>
      <c r="L44" s="578" t="s">
        <v>1239</v>
      </c>
      <c r="M44" s="704" t="s">
        <v>1239</v>
      </c>
      <c r="N44" s="579"/>
      <c r="O44" s="704">
        <v>2.7130000000000001</v>
      </c>
      <c r="P44" s="578">
        <v>3.1E-2</v>
      </c>
      <c r="Q44" s="704">
        <v>0.69699999999999995</v>
      </c>
      <c r="R44" s="579"/>
      <c r="S44" s="704" t="s">
        <v>1239</v>
      </c>
      <c r="T44" s="578" t="s">
        <v>1239</v>
      </c>
      <c r="U44" s="704" t="s">
        <v>1239</v>
      </c>
      <c r="V44" s="579"/>
      <c r="W44" s="704" t="s">
        <v>1239</v>
      </c>
      <c r="X44" s="578" t="s">
        <v>1239</v>
      </c>
      <c r="Y44" s="704" t="s">
        <v>1239</v>
      </c>
      <c r="Z44" s="579"/>
      <c r="AA44" s="704">
        <v>-9.7000000000000003E-2</v>
      </c>
      <c r="AB44" s="578">
        <v>4.2999999999999997E-2</v>
      </c>
      <c r="AC44" s="704">
        <v>-0.14299999999999999</v>
      </c>
      <c r="AD44" s="570"/>
      <c r="AE44" s="575">
        <v>0.52</v>
      </c>
      <c r="AF44" s="575" t="b">
        <v>0</v>
      </c>
      <c r="AG44" s="575">
        <v>4.8000000000000001E-2</v>
      </c>
      <c r="AH44" s="575" t="b">
        <v>1</v>
      </c>
      <c r="AI44" s="575">
        <v>2.4E-2</v>
      </c>
      <c r="AJ44" s="575" t="b">
        <v>1</v>
      </c>
      <c r="AK44" s="570"/>
    </row>
    <row r="45" spans="1:37" x14ac:dyDescent="0.25">
      <c r="A45" s="576"/>
      <c r="B45" s="437" t="s">
        <v>1337</v>
      </c>
      <c r="C45" s="708">
        <v>23.799999999999997</v>
      </c>
      <c r="D45" s="708">
        <v>40.9</v>
      </c>
      <c r="E45" s="708">
        <v>35.4</v>
      </c>
      <c r="F45" s="577"/>
      <c r="G45" s="704">
        <v>2.843</v>
      </c>
      <c r="H45" s="578">
        <v>3.5000000000000003E-2</v>
      </c>
      <c r="I45" s="704">
        <v>0.67300000000000004</v>
      </c>
      <c r="J45" s="579"/>
      <c r="K45" s="704" t="s">
        <v>1239</v>
      </c>
      <c r="L45" s="578" t="s">
        <v>1239</v>
      </c>
      <c r="M45" s="704" t="s">
        <v>1239</v>
      </c>
      <c r="N45" s="579"/>
      <c r="O45" s="704">
        <v>2.617</v>
      </c>
      <c r="P45" s="578">
        <v>2.5000000000000001E-2</v>
      </c>
      <c r="Q45" s="704">
        <v>0.65700000000000003</v>
      </c>
      <c r="R45" s="579"/>
      <c r="S45" s="704" t="s">
        <v>1239</v>
      </c>
      <c r="T45" s="578" t="s">
        <v>1239</v>
      </c>
      <c r="U45" s="704" t="s">
        <v>1239</v>
      </c>
      <c r="V45" s="579"/>
      <c r="W45" s="704" t="s">
        <v>1239</v>
      </c>
      <c r="X45" s="578" t="s">
        <v>1239</v>
      </c>
      <c r="Y45" s="704" t="s">
        <v>1239</v>
      </c>
      <c r="Z45" s="579"/>
      <c r="AA45" s="704">
        <v>-0.22500000000000001</v>
      </c>
      <c r="AB45" s="578">
        <v>4.2999999999999997E-2</v>
      </c>
      <c r="AC45" s="704">
        <v>-0.33900000000000002</v>
      </c>
      <c r="AD45" s="570"/>
      <c r="AE45" s="575">
        <v>0</v>
      </c>
      <c r="AF45" s="575" t="b">
        <v>1</v>
      </c>
      <c r="AG45" s="575">
        <v>0.03</v>
      </c>
      <c r="AH45" s="575" t="b">
        <v>1</v>
      </c>
      <c r="AI45" s="575">
        <v>0</v>
      </c>
      <c r="AJ45" s="575" t="b">
        <v>1</v>
      </c>
      <c r="AK45" s="570"/>
    </row>
    <row r="46" spans="1:37" x14ac:dyDescent="0.25">
      <c r="A46" s="576"/>
      <c r="B46" s="437" t="s">
        <v>1338</v>
      </c>
      <c r="C46" s="708">
        <v>15.2</v>
      </c>
      <c r="D46" s="708">
        <v>39.700000000000003</v>
      </c>
      <c r="E46" s="708">
        <v>45.1</v>
      </c>
      <c r="F46" s="577"/>
      <c r="G46" s="704">
        <v>2.9220000000000002</v>
      </c>
      <c r="H46" s="578">
        <v>3.9E-2</v>
      </c>
      <c r="I46" s="704">
        <v>0.66100000000000003</v>
      </c>
      <c r="J46" s="579"/>
      <c r="K46" s="704" t="s">
        <v>1239</v>
      </c>
      <c r="L46" s="578" t="s">
        <v>1239</v>
      </c>
      <c r="M46" s="704" t="s">
        <v>1239</v>
      </c>
      <c r="N46" s="579"/>
      <c r="O46" s="704">
        <v>2.7970000000000002</v>
      </c>
      <c r="P46" s="578">
        <v>2.5000000000000001E-2</v>
      </c>
      <c r="Q46" s="704">
        <v>0.64100000000000001</v>
      </c>
      <c r="R46" s="579"/>
      <c r="S46" s="704" t="s">
        <v>1239</v>
      </c>
      <c r="T46" s="578" t="s">
        <v>1239</v>
      </c>
      <c r="U46" s="704" t="s">
        <v>1239</v>
      </c>
      <c r="V46" s="579"/>
      <c r="W46" s="704" t="s">
        <v>1239</v>
      </c>
      <c r="X46" s="578" t="s">
        <v>1239</v>
      </c>
      <c r="Y46" s="704" t="s">
        <v>1239</v>
      </c>
      <c r="Z46" s="579"/>
      <c r="AA46" s="704">
        <v>-0.125</v>
      </c>
      <c r="AB46" s="578">
        <v>4.5999999999999999E-2</v>
      </c>
      <c r="AC46" s="704">
        <v>-0.192</v>
      </c>
      <c r="AD46" s="570"/>
      <c r="AE46" s="575">
        <v>0.23499999999999999</v>
      </c>
      <c r="AF46" s="575" t="b">
        <v>0</v>
      </c>
      <c r="AG46" s="575">
        <v>4.1000000000000002E-2</v>
      </c>
      <c r="AH46" s="575" t="b">
        <v>1</v>
      </c>
      <c r="AI46" s="575">
        <v>7.0000000000000001E-3</v>
      </c>
      <c r="AJ46" s="575" t="b">
        <v>1</v>
      </c>
      <c r="AK46" s="570"/>
    </row>
    <row r="47" spans="1:37" x14ac:dyDescent="0.25">
      <c r="A47" s="576"/>
      <c r="B47" s="437" t="s">
        <v>1339</v>
      </c>
      <c r="C47" s="708">
        <v>28.199999999999996</v>
      </c>
      <c r="D47" s="708">
        <v>39.4</v>
      </c>
      <c r="E47" s="708">
        <v>32.4</v>
      </c>
      <c r="F47" s="577"/>
      <c r="G47" s="704">
        <v>2.7269999999999999</v>
      </c>
      <c r="H47" s="578">
        <v>3.2000000000000001E-2</v>
      </c>
      <c r="I47" s="704">
        <v>0.65700000000000003</v>
      </c>
      <c r="J47" s="579"/>
      <c r="K47" s="704" t="s">
        <v>1239</v>
      </c>
      <c r="L47" s="578" t="s">
        <v>1239</v>
      </c>
      <c r="M47" s="704" t="s">
        <v>1239</v>
      </c>
      <c r="N47" s="579"/>
      <c r="O47" s="704">
        <v>2.5579999999999998</v>
      </c>
      <c r="P47" s="578">
        <v>2.3E-2</v>
      </c>
      <c r="Q47" s="704">
        <v>0.68600000000000005</v>
      </c>
      <c r="R47" s="579"/>
      <c r="S47" s="704" t="s">
        <v>1239</v>
      </c>
      <c r="T47" s="578" t="s">
        <v>1239</v>
      </c>
      <c r="U47" s="704" t="s">
        <v>1239</v>
      </c>
      <c r="V47" s="579"/>
      <c r="W47" s="704" t="s">
        <v>1239</v>
      </c>
      <c r="X47" s="578" t="s">
        <v>1239</v>
      </c>
      <c r="Y47" s="704" t="s">
        <v>1239</v>
      </c>
      <c r="Z47" s="579"/>
      <c r="AA47" s="704">
        <v>-0.16900000000000001</v>
      </c>
      <c r="AB47" s="578">
        <v>0.04</v>
      </c>
      <c r="AC47" s="704">
        <v>-0.252</v>
      </c>
      <c r="AD47" s="570"/>
      <c r="AE47" s="575">
        <v>1.0999999999999999E-2</v>
      </c>
      <c r="AF47" s="575" t="b">
        <v>1</v>
      </c>
      <c r="AG47" s="575">
        <v>2.7E-2</v>
      </c>
      <c r="AH47" s="575" t="b">
        <v>1</v>
      </c>
      <c r="AI47" s="575">
        <v>0</v>
      </c>
      <c r="AJ47" s="575" t="b">
        <v>1</v>
      </c>
      <c r="AK47" s="570"/>
    </row>
    <row r="48" spans="1:37" x14ac:dyDescent="0.25">
      <c r="A48" s="576"/>
      <c r="B48" s="437" t="s">
        <v>1238</v>
      </c>
      <c r="C48" s="708">
        <v>24.5</v>
      </c>
      <c r="D48" s="708">
        <v>40.400000000000006</v>
      </c>
      <c r="E48" s="708">
        <v>35.099999999999994</v>
      </c>
      <c r="F48" s="577"/>
      <c r="G48" s="704">
        <v>2.7959999999999998</v>
      </c>
      <c r="H48" s="578">
        <v>0.04</v>
      </c>
      <c r="I48" s="704">
        <v>0.68600000000000005</v>
      </c>
      <c r="J48" s="579"/>
      <c r="K48" s="704" t="s">
        <v>1239</v>
      </c>
      <c r="L48" s="578" t="s">
        <v>1239</v>
      </c>
      <c r="M48" s="704" t="s">
        <v>1239</v>
      </c>
      <c r="N48" s="579"/>
      <c r="O48" s="704">
        <v>2.6269999999999998</v>
      </c>
      <c r="P48" s="578">
        <v>3.1E-2</v>
      </c>
      <c r="Q48" s="704">
        <v>0.67500000000000004</v>
      </c>
      <c r="R48" s="579"/>
      <c r="S48" s="704" t="s">
        <v>1239</v>
      </c>
      <c r="T48" s="578" t="s">
        <v>1239</v>
      </c>
      <c r="U48" s="704" t="s">
        <v>1239</v>
      </c>
      <c r="V48" s="579"/>
      <c r="W48" s="704" t="s">
        <v>1239</v>
      </c>
      <c r="X48" s="578" t="s">
        <v>1239</v>
      </c>
      <c r="Y48" s="704" t="s">
        <v>1239</v>
      </c>
      <c r="Z48" s="579"/>
      <c r="AA48" s="704">
        <v>-0.17</v>
      </c>
      <c r="AB48" s="578">
        <v>0.05</v>
      </c>
      <c r="AC48" s="704">
        <v>-0.249</v>
      </c>
      <c r="AD48" s="570"/>
      <c r="AE48" s="575">
        <v>2.8000000000000001E-2</v>
      </c>
      <c r="AF48" s="575" t="b">
        <v>1</v>
      </c>
      <c r="AG48" s="575">
        <v>0.18099999999999999</v>
      </c>
      <c r="AH48" s="575" t="b">
        <v>0</v>
      </c>
      <c r="AI48" s="575">
        <v>1E-3</v>
      </c>
      <c r="AJ48" s="575" t="b">
        <v>1</v>
      </c>
      <c r="AK48" s="570"/>
    </row>
    <row r="49" spans="1:37" x14ac:dyDescent="0.25">
      <c r="A49" s="576"/>
      <c r="B49" s="437" t="s">
        <v>1218</v>
      </c>
      <c r="C49" s="708">
        <v>19.900000000000002</v>
      </c>
      <c r="D49" s="708">
        <v>39.900000000000006</v>
      </c>
      <c r="E49" s="708">
        <v>40.300000000000004</v>
      </c>
      <c r="F49" s="577"/>
      <c r="G49" s="704">
        <v>2.883</v>
      </c>
      <c r="H49" s="578">
        <v>3.5000000000000003E-2</v>
      </c>
      <c r="I49" s="704">
        <v>0.65600000000000003</v>
      </c>
      <c r="J49" s="579"/>
      <c r="K49" s="704" t="s">
        <v>1239</v>
      </c>
      <c r="L49" s="578" t="s">
        <v>1239</v>
      </c>
      <c r="M49" s="704" t="s">
        <v>1239</v>
      </c>
      <c r="N49" s="579"/>
      <c r="O49" s="704">
        <v>2.7010000000000001</v>
      </c>
      <c r="P49" s="578">
        <v>2.4E-2</v>
      </c>
      <c r="Q49" s="704">
        <v>0.66400000000000003</v>
      </c>
      <c r="R49" s="579"/>
      <c r="S49" s="704" t="s">
        <v>1239</v>
      </c>
      <c r="T49" s="578" t="s">
        <v>1239</v>
      </c>
      <c r="U49" s="704" t="s">
        <v>1239</v>
      </c>
      <c r="V49" s="579"/>
      <c r="W49" s="704" t="s">
        <v>1239</v>
      </c>
      <c r="X49" s="578" t="s">
        <v>1239</v>
      </c>
      <c r="Y49" s="704" t="s">
        <v>1239</v>
      </c>
      <c r="Z49" s="579"/>
      <c r="AA49" s="704">
        <v>-0.182</v>
      </c>
      <c r="AB49" s="578">
        <v>4.2999999999999997E-2</v>
      </c>
      <c r="AC49" s="704">
        <v>-0.27600000000000002</v>
      </c>
      <c r="AD49" s="570"/>
      <c r="AE49" s="575">
        <v>0.40600000000000003</v>
      </c>
      <c r="AF49" s="575" t="b">
        <v>0</v>
      </c>
      <c r="AG49" s="575">
        <v>0</v>
      </c>
      <c r="AH49" s="575" t="b">
        <v>1</v>
      </c>
      <c r="AI49" s="575">
        <v>0</v>
      </c>
      <c r="AJ49" s="575" t="b">
        <v>1</v>
      </c>
      <c r="AK49" s="570"/>
    </row>
    <row r="50" spans="1:37" x14ac:dyDescent="0.25">
      <c r="A50" s="571" t="s">
        <v>21</v>
      </c>
      <c r="B50" s="429" t="s">
        <v>1335</v>
      </c>
      <c r="C50" s="707">
        <v>17.299999999999997</v>
      </c>
      <c r="D50" s="707">
        <v>40.799999999999997</v>
      </c>
      <c r="E50" s="707">
        <v>41.8</v>
      </c>
      <c r="F50" s="572"/>
      <c r="G50" s="698">
        <v>2.8450000000000002</v>
      </c>
      <c r="H50" s="573">
        <v>3.4000000000000002E-2</v>
      </c>
      <c r="I50" s="698">
        <v>0.66800000000000004</v>
      </c>
      <c r="J50" s="574"/>
      <c r="K50" s="698">
        <v>2.7730000000000001</v>
      </c>
      <c r="L50" s="573">
        <v>2.1999999999999999E-2</v>
      </c>
      <c r="M50" s="698">
        <v>0.68500000000000005</v>
      </c>
      <c r="N50" s="574"/>
      <c r="O50" s="698">
        <v>2.754</v>
      </c>
      <c r="P50" s="573">
        <v>2.4E-2</v>
      </c>
      <c r="Q50" s="698">
        <v>0.64900000000000002</v>
      </c>
      <c r="R50" s="574"/>
      <c r="S50" s="698">
        <v>-7.1999999999999995E-2</v>
      </c>
      <c r="T50" s="573">
        <v>4.1000000000000002E-2</v>
      </c>
      <c r="U50" s="698">
        <v>-0.106</v>
      </c>
      <c r="V50" s="574"/>
      <c r="W50" s="698">
        <v>-1.7999999999999999E-2</v>
      </c>
      <c r="X50" s="573">
        <v>3.3000000000000002E-2</v>
      </c>
      <c r="Y50" s="698">
        <v>-2.8000000000000001E-2</v>
      </c>
      <c r="Z50" s="574"/>
      <c r="AA50" s="698">
        <v>-0.09</v>
      </c>
      <c r="AB50" s="573">
        <v>4.1000000000000002E-2</v>
      </c>
      <c r="AC50" s="698">
        <v>-0.13700000000000001</v>
      </c>
      <c r="AD50" s="570"/>
      <c r="AE50" s="575">
        <v>7.6999999999999999E-2</v>
      </c>
      <c r="AF50" s="575" t="b">
        <v>0</v>
      </c>
      <c r="AG50" s="575">
        <v>0.57299999999999995</v>
      </c>
      <c r="AH50" s="575" t="b">
        <v>0</v>
      </c>
      <c r="AI50" s="575">
        <v>0.03</v>
      </c>
      <c r="AJ50" s="575" t="b">
        <v>1</v>
      </c>
      <c r="AK50" s="570"/>
    </row>
    <row r="51" spans="1:37" x14ac:dyDescent="0.25">
      <c r="A51" s="571"/>
      <c r="B51" s="429" t="s">
        <v>1336</v>
      </c>
      <c r="C51" s="707">
        <v>14.399999999999999</v>
      </c>
      <c r="D51" s="707">
        <v>38.200000000000003</v>
      </c>
      <c r="E51" s="707">
        <v>47.4</v>
      </c>
      <c r="F51" s="572"/>
      <c r="G51" s="698">
        <v>2.8780000000000001</v>
      </c>
      <c r="H51" s="573">
        <v>3.4000000000000002E-2</v>
      </c>
      <c r="I51" s="698">
        <v>0.65</v>
      </c>
      <c r="J51" s="574"/>
      <c r="K51" s="698">
        <v>2.8330000000000002</v>
      </c>
      <c r="L51" s="573">
        <v>0.03</v>
      </c>
      <c r="M51" s="698">
        <v>0.67500000000000004</v>
      </c>
      <c r="N51" s="574"/>
      <c r="O51" s="698">
        <v>2.827</v>
      </c>
      <c r="P51" s="573">
        <v>3.1E-2</v>
      </c>
      <c r="Q51" s="698">
        <v>0.63</v>
      </c>
      <c r="R51" s="574"/>
      <c r="S51" s="698">
        <v>-4.4999999999999998E-2</v>
      </c>
      <c r="T51" s="573">
        <v>4.4999999999999998E-2</v>
      </c>
      <c r="U51" s="698">
        <v>-6.8000000000000005E-2</v>
      </c>
      <c r="V51" s="574"/>
      <c r="W51" s="698">
        <v>-5.0000000000000001E-3</v>
      </c>
      <c r="X51" s="573">
        <v>4.2999999999999997E-2</v>
      </c>
      <c r="Y51" s="698">
        <v>-8.0000000000000002E-3</v>
      </c>
      <c r="Z51" s="574"/>
      <c r="AA51" s="698">
        <v>-0.05</v>
      </c>
      <c r="AB51" s="573">
        <v>4.5999999999999999E-2</v>
      </c>
      <c r="AC51" s="698">
        <v>-7.9000000000000001E-2</v>
      </c>
      <c r="AD51" s="570"/>
      <c r="AE51" s="575">
        <v>0.32100000000000001</v>
      </c>
      <c r="AF51" s="575" t="b">
        <v>0</v>
      </c>
      <c r="AG51" s="575">
        <v>0.90200000000000002</v>
      </c>
      <c r="AH51" s="575" t="b">
        <v>0</v>
      </c>
      <c r="AI51" s="575">
        <v>0.27600000000000002</v>
      </c>
      <c r="AJ51" s="575" t="b">
        <v>0</v>
      </c>
      <c r="AK51" s="570"/>
    </row>
    <row r="52" spans="1:37" x14ac:dyDescent="0.25">
      <c r="A52" s="571"/>
      <c r="B52" s="429" t="s">
        <v>1337</v>
      </c>
      <c r="C52" s="707">
        <v>20.200000000000003</v>
      </c>
      <c r="D52" s="707">
        <v>43.5</v>
      </c>
      <c r="E52" s="707">
        <v>36.299999999999997</v>
      </c>
      <c r="F52" s="572"/>
      <c r="G52" s="698">
        <v>2.8149999999999999</v>
      </c>
      <c r="H52" s="573">
        <v>4.1000000000000002E-2</v>
      </c>
      <c r="I52" s="698">
        <v>0.68200000000000005</v>
      </c>
      <c r="J52" s="574"/>
      <c r="K52" s="698">
        <v>2.722</v>
      </c>
      <c r="L52" s="573">
        <v>2.5000000000000001E-2</v>
      </c>
      <c r="M52" s="698">
        <v>0.68899999999999995</v>
      </c>
      <c r="N52" s="574"/>
      <c r="O52" s="698">
        <v>2.6819999999999999</v>
      </c>
      <c r="P52" s="573">
        <v>3.3000000000000002E-2</v>
      </c>
      <c r="Q52" s="698">
        <v>0.66</v>
      </c>
      <c r="R52" s="574"/>
      <c r="S52" s="698">
        <v>-9.2999999999999999E-2</v>
      </c>
      <c r="T52" s="573">
        <v>4.8000000000000001E-2</v>
      </c>
      <c r="U52" s="698">
        <v>-0.13600000000000001</v>
      </c>
      <c r="V52" s="574"/>
      <c r="W52" s="698">
        <v>-0.04</v>
      </c>
      <c r="X52" s="573">
        <v>4.1000000000000002E-2</v>
      </c>
      <c r="Y52" s="698">
        <v>-5.8999999999999997E-2</v>
      </c>
      <c r="Z52" s="574"/>
      <c r="AA52" s="698">
        <v>-0.13300000000000001</v>
      </c>
      <c r="AB52" s="573">
        <v>5.1999999999999998E-2</v>
      </c>
      <c r="AC52" s="698">
        <v>-0.19800000000000001</v>
      </c>
      <c r="AD52" s="570"/>
      <c r="AE52" s="575">
        <v>0.05</v>
      </c>
      <c r="AF52" s="575" t="b">
        <v>0</v>
      </c>
      <c r="AG52" s="575">
        <v>0.33600000000000002</v>
      </c>
      <c r="AH52" s="575" t="b">
        <v>0</v>
      </c>
      <c r="AI52" s="575">
        <v>1.0999999999999999E-2</v>
      </c>
      <c r="AJ52" s="575" t="b">
        <v>1</v>
      </c>
      <c r="AK52" s="570"/>
    </row>
    <row r="53" spans="1:37" x14ac:dyDescent="0.25">
      <c r="A53" s="571"/>
      <c r="B53" s="429" t="s">
        <v>1338</v>
      </c>
      <c r="C53" s="707">
        <v>12.1</v>
      </c>
      <c r="D53" s="707">
        <v>36.9</v>
      </c>
      <c r="E53" s="707">
        <v>51</v>
      </c>
      <c r="F53" s="572"/>
      <c r="G53" s="698">
        <v>2.9089999999999998</v>
      </c>
      <c r="H53" s="573">
        <v>4.4999999999999998E-2</v>
      </c>
      <c r="I53" s="698">
        <v>0.66</v>
      </c>
      <c r="J53" s="574"/>
      <c r="K53" s="698">
        <v>2.8719999999999999</v>
      </c>
      <c r="L53" s="573">
        <v>2.9000000000000001E-2</v>
      </c>
      <c r="M53" s="698">
        <v>0.69299999999999995</v>
      </c>
      <c r="N53" s="574"/>
      <c r="O53" s="698">
        <v>2.8849999999999998</v>
      </c>
      <c r="P53" s="573">
        <v>2.4E-2</v>
      </c>
      <c r="Q53" s="698">
        <v>0.629</v>
      </c>
      <c r="R53" s="574"/>
      <c r="S53" s="698">
        <v>-3.6999999999999998E-2</v>
      </c>
      <c r="T53" s="573">
        <v>5.2999999999999999E-2</v>
      </c>
      <c r="U53" s="698">
        <v>-5.5E-2</v>
      </c>
      <c r="V53" s="574"/>
      <c r="W53" s="698">
        <v>1.2999999999999999E-2</v>
      </c>
      <c r="X53" s="573">
        <v>3.7999999999999999E-2</v>
      </c>
      <c r="Y53" s="698">
        <v>0.02</v>
      </c>
      <c r="Z53" s="574"/>
      <c r="AA53" s="698">
        <v>-2.4E-2</v>
      </c>
      <c r="AB53" s="573">
        <v>5.0999999999999997E-2</v>
      </c>
      <c r="AC53" s="698">
        <v>-3.6999999999999998E-2</v>
      </c>
      <c r="AD53" s="570"/>
      <c r="AE53" s="575">
        <v>0.48899999999999999</v>
      </c>
      <c r="AF53" s="575" t="b">
        <v>0</v>
      </c>
      <c r="AG53" s="575">
        <v>0.72799999999999998</v>
      </c>
      <c r="AH53" s="575" t="b">
        <v>0</v>
      </c>
      <c r="AI53" s="575">
        <v>0.64100000000000001</v>
      </c>
      <c r="AJ53" s="575" t="b">
        <v>0</v>
      </c>
      <c r="AK53" s="570"/>
    </row>
    <row r="54" spans="1:37" x14ac:dyDescent="0.25">
      <c r="A54" s="571"/>
      <c r="B54" s="429" t="s">
        <v>1339</v>
      </c>
      <c r="C54" s="707">
        <v>20.7</v>
      </c>
      <c r="D54" s="707">
        <v>43.6</v>
      </c>
      <c r="E54" s="707">
        <v>35.699999999999996</v>
      </c>
      <c r="F54" s="572"/>
      <c r="G54" s="698">
        <v>2.7829999999999999</v>
      </c>
      <c r="H54" s="573">
        <v>3.5999999999999997E-2</v>
      </c>
      <c r="I54" s="698">
        <v>0.66900000000000004</v>
      </c>
      <c r="J54" s="574"/>
      <c r="K54" s="698">
        <v>2.694</v>
      </c>
      <c r="L54" s="573">
        <v>2.4E-2</v>
      </c>
      <c r="M54" s="698">
        <v>0.66900000000000004</v>
      </c>
      <c r="N54" s="574"/>
      <c r="O54" s="698">
        <v>2.6659999999999999</v>
      </c>
      <c r="P54" s="573">
        <v>3.3000000000000002E-2</v>
      </c>
      <c r="Q54" s="698">
        <v>0.64700000000000002</v>
      </c>
      <c r="R54" s="574"/>
      <c r="S54" s="698">
        <v>-8.8999999999999996E-2</v>
      </c>
      <c r="T54" s="573">
        <v>4.2999999999999997E-2</v>
      </c>
      <c r="U54" s="698">
        <v>-0.13200000000000001</v>
      </c>
      <c r="V54" s="574"/>
      <c r="W54" s="698">
        <v>-2.8000000000000001E-2</v>
      </c>
      <c r="X54" s="573">
        <v>4.1000000000000002E-2</v>
      </c>
      <c r="Y54" s="698">
        <v>-4.2000000000000003E-2</v>
      </c>
      <c r="Z54" s="574"/>
      <c r="AA54" s="698">
        <v>-0.11600000000000001</v>
      </c>
      <c r="AB54" s="573">
        <v>4.9000000000000002E-2</v>
      </c>
      <c r="AC54" s="698">
        <v>-0.17699999999999999</v>
      </c>
      <c r="AD54" s="570"/>
      <c r="AE54" s="575">
        <v>0.04</v>
      </c>
      <c r="AF54" s="575" t="b">
        <v>1</v>
      </c>
      <c r="AG54" s="575">
        <v>0.497</v>
      </c>
      <c r="AH54" s="575" t="b">
        <v>0</v>
      </c>
      <c r="AI54" s="575">
        <v>1.7999999999999999E-2</v>
      </c>
      <c r="AJ54" s="575" t="b">
        <v>1</v>
      </c>
      <c r="AK54" s="570"/>
    </row>
    <row r="55" spans="1:37" x14ac:dyDescent="0.25">
      <c r="A55" s="571"/>
      <c r="B55" s="429" t="s">
        <v>1238</v>
      </c>
      <c r="C55" s="707">
        <v>18.399999999999999</v>
      </c>
      <c r="D55" s="707">
        <v>44.3</v>
      </c>
      <c r="E55" s="707">
        <v>37.4</v>
      </c>
      <c r="F55" s="572"/>
      <c r="G55" s="698">
        <v>2.8010000000000002</v>
      </c>
      <c r="H55" s="573">
        <v>4.1000000000000002E-2</v>
      </c>
      <c r="I55" s="698">
        <v>0.67900000000000005</v>
      </c>
      <c r="J55" s="574"/>
      <c r="K55" s="698">
        <v>2.738</v>
      </c>
      <c r="L55" s="573">
        <v>3.9E-2</v>
      </c>
      <c r="M55" s="698">
        <v>0.67500000000000004</v>
      </c>
      <c r="N55" s="574"/>
      <c r="O55" s="698">
        <v>2.7080000000000002</v>
      </c>
      <c r="P55" s="573">
        <v>3.2000000000000001E-2</v>
      </c>
      <c r="Q55" s="698">
        <v>0.67</v>
      </c>
      <c r="R55" s="574"/>
      <c r="S55" s="698">
        <v>-6.3E-2</v>
      </c>
      <c r="T55" s="573">
        <v>5.7000000000000002E-2</v>
      </c>
      <c r="U55" s="698">
        <v>-9.2999999999999999E-2</v>
      </c>
      <c r="V55" s="574"/>
      <c r="W55" s="698">
        <v>-2.9000000000000001E-2</v>
      </c>
      <c r="X55" s="573">
        <v>0.05</v>
      </c>
      <c r="Y55" s="698">
        <v>-4.3999999999999997E-2</v>
      </c>
      <c r="Z55" s="574"/>
      <c r="AA55" s="698">
        <v>-9.2999999999999999E-2</v>
      </c>
      <c r="AB55" s="573">
        <v>5.1999999999999998E-2</v>
      </c>
      <c r="AC55" s="698">
        <v>-0.13700000000000001</v>
      </c>
      <c r="AD55" s="570"/>
      <c r="AE55" s="575">
        <v>0.26500000000000001</v>
      </c>
      <c r="AF55" s="575" t="b">
        <v>0</v>
      </c>
      <c r="AG55" s="575">
        <v>0.55900000000000005</v>
      </c>
      <c r="AH55" s="575" t="b">
        <v>0</v>
      </c>
      <c r="AI55" s="575">
        <v>7.2999999999999995E-2</v>
      </c>
      <c r="AJ55" s="575" t="b">
        <v>0</v>
      </c>
      <c r="AK55" s="570"/>
    </row>
    <row r="56" spans="1:37" x14ac:dyDescent="0.25">
      <c r="A56" s="571"/>
      <c r="B56" s="429" t="s">
        <v>1218</v>
      </c>
      <c r="C56" s="707">
        <v>15.6</v>
      </c>
      <c r="D56" s="707">
        <v>39.900000000000006</v>
      </c>
      <c r="E56" s="707">
        <v>44.6</v>
      </c>
      <c r="F56" s="572"/>
      <c r="G56" s="698">
        <v>2.8679999999999999</v>
      </c>
      <c r="H56" s="573">
        <v>3.7999999999999999E-2</v>
      </c>
      <c r="I56" s="698">
        <v>0.66200000000000003</v>
      </c>
      <c r="J56" s="574"/>
      <c r="K56" s="698">
        <v>2.7839999999999998</v>
      </c>
      <c r="L56" s="573">
        <v>2.4E-2</v>
      </c>
      <c r="M56" s="698">
        <v>0.68600000000000005</v>
      </c>
      <c r="N56" s="574"/>
      <c r="O56" s="698">
        <v>2.7930000000000001</v>
      </c>
      <c r="P56" s="573">
        <v>2.9000000000000001E-2</v>
      </c>
      <c r="Q56" s="698">
        <v>0.623</v>
      </c>
      <c r="R56" s="574"/>
      <c r="S56" s="698">
        <v>-8.4000000000000005E-2</v>
      </c>
      <c r="T56" s="573">
        <v>4.4999999999999998E-2</v>
      </c>
      <c r="U56" s="698">
        <v>-0.125</v>
      </c>
      <c r="V56" s="574"/>
      <c r="W56" s="698">
        <v>8.9999999999999993E-3</v>
      </c>
      <c r="X56" s="573">
        <v>3.6999999999999998E-2</v>
      </c>
      <c r="Y56" s="698">
        <v>1.4E-2</v>
      </c>
      <c r="Z56" s="574"/>
      <c r="AA56" s="698">
        <v>-7.4999999999999997E-2</v>
      </c>
      <c r="AB56" s="573">
        <v>4.8000000000000001E-2</v>
      </c>
      <c r="AC56" s="698">
        <v>-0.11600000000000001</v>
      </c>
      <c r="AD56" s="570"/>
      <c r="AE56" s="575">
        <v>6.0999999999999999E-2</v>
      </c>
      <c r="AF56" s="575" t="b">
        <v>0</v>
      </c>
      <c r="AG56" s="575">
        <v>0.80400000000000005</v>
      </c>
      <c r="AH56" s="575" t="b">
        <v>0</v>
      </c>
      <c r="AI56" s="575">
        <v>0.11700000000000001</v>
      </c>
      <c r="AJ56" s="575" t="b">
        <v>0</v>
      </c>
      <c r="AK56" s="570"/>
    </row>
    <row r="57" spans="1:37" ht="17.25" x14ac:dyDescent="0.25">
      <c r="A57" s="576" t="s">
        <v>1362</v>
      </c>
      <c r="B57" s="437" t="s">
        <v>1335</v>
      </c>
      <c r="C57" s="708">
        <v>21.5</v>
      </c>
      <c r="D57" s="708">
        <v>38.4</v>
      </c>
      <c r="E57" s="708">
        <v>40</v>
      </c>
      <c r="F57" s="577"/>
      <c r="G57" s="704">
        <v>2.83</v>
      </c>
      <c r="H57" s="578">
        <v>2.8000000000000001E-2</v>
      </c>
      <c r="I57" s="704">
        <v>0.66400000000000003</v>
      </c>
      <c r="J57" s="579"/>
      <c r="K57" s="704">
        <v>2.7829999999999999</v>
      </c>
      <c r="L57" s="578">
        <v>2.1000000000000001E-2</v>
      </c>
      <c r="M57" s="704">
        <v>0.64100000000000001</v>
      </c>
      <c r="N57" s="579"/>
      <c r="O57" s="704">
        <v>2.6789999999999998</v>
      </c>
      <c r="P57" s="578">
        <v>2.3E-2</v>
      </c>
      <c r="Q57" s="704">
        <v>0.65</v>
      </c>
      <c r="R57" s="579"/>
      <c r="S57" s="704">
        <v>-4.7E-2</v>
      </c>
      <c r="T57" s="578">
        <v>3.5000000000000003E-2</v>
      </c>
      <c r="U57" s="704">
        <v>-7.1999999999999995E-2</v>
      </c>
      <c r="V57" s="579"/>
      <c r="W57" s="704">
        <v>-0.104</v>
      </c>
      <c r="X57" s="578">
        <v>3.2000000000000001E-2</v>
      </c>
      <c r="Y57" s="704">
        <v>-0.16200000000000001</v>
      </c>
      <c r="Z57" s="579"/>
      <c r="AA57" s="704">
        <v>-0.151</v>
      </c>
      <c r="AB57" s="578">
        <v>3.5999999999999997E-2</v>
      </c>
      <c r="AC57" s="704">
        <v>-0.23</v>
      </c>
      <c r="AD57" s="570"/>
      <c r="AE57" s="575">
        <v>0.185</v>
      </c>
      <c r="AF57" s="575" t="b">
        <v>0</v>
      </c>
      <c r="AG57" s="575">
        <v>1E-3</v>
      </c>
      <c r="AH57" s="575" t="b">
        <v>1</v>
      </c>
      <c r="AI57" s="575">
        <v>0</v>
      </c>
      <c r="AJ57" s="575" t="b">
        <v>1</v>
      </c>
      <c r="AK57" s="570"/>
    </row>
    <row r="58" spans="1:37" x14ac:dyDescent="0.25">
      <c r="A58" s="576"/>
      <c r="B58" s="437" t="s">
        <v>1336</v>
      </c>
      <c r="C58" s="708">
        <v>17.8</v>
      </c>
      <c r="D58" s="708">
        <v>37.6</v>
      </c>
      <c r="E58" s="708">
        <v>44.6</v>
      </c>
      <c r="F58" s="577"/>
      <c r="G58" s="704">
        <v>2.8740000000000001</v>
      </c>
      <c r="H58" s="578">
        <v>3.2000000000000001E-2</v>
      </c>
      <c r="I58" s="704">
        <v>0.65800000000000003</v>
      </c>
      <c r="J58" s="579"/>
      <c r="K58" s="704">
        <v>2.84</v>
      </c>
      <c r="L58" s="578">
        <v>2.5999999999999999E-2</v>
      </c>
      <c r="M58" s="704">
        <v>0.64400000000000002</v>
      </c>
      <c r="N58" s="579"/>
      <c r="O58" s="704">
        <v>2.754</v>
      </c>
      <c r="P58" s="578">
        <v>2.7E-2</v>
      </c>
      <c r="Q58" s="704">
        <v>0.61799999999999999</v>
      </c>
      <c r="R58" s="579"/>
      <c r="S58" s="704">
        <v>-3.4000000000000002E-2</v>
      </c>
      <c r="T58" s="578">
        <v>4.1000000000000002E-2</v>
      </c>
      <c r="U58" s="704">
        <v>-5.1999999999999998E-2</v>
      </c>
      <c r="V58" s="579"/>
      <c r="W58" s="704">
        <v>-8.5000000000000006E-2</v>
      </c>
      <c r="X58" s="578">
        <v>3.6999999999999998E-2</v>
      </c>
      <c r="Y58" s="704">
        <v>-0.13500000000000001</v>
      </c>
      <c r="Z58" s="579"/>
      <c r="AA58" s="704">
        <v>-0.12</v>
      </c>
      <c r="AB58" s="578">
        <v>4.2000000000000003E-2</v>
      </c>
      <c r="AC58" s="704">
        <v>-0.187</v>
      </c>
      <c r="AD58" s="570"/>
      <c r="AE58" s="575">
        <v>0.41099999999999998</v>
      </c>
      <c r="AF58" s="575" t="b">
        <v>0</v>
      </c>
      <c r="AG58" s="575">
        <v>2.1000000000000001E-2</v>
      </c>
      <c r="AH58" s="575" t="b">
        <v>1</v>
      </c>
      <c r="AI58" s="575">
        <v>5.0000000000000001E-3</v>
      </c>
      <c r="AJ58" s="575" t="b">
        <v>1</v>
      </c>
      <c r="AK58" s="570"/>
    </row>
    <row r="59" spans="1:37" x14ac:dyDescent="0.25">
      <c r="A59" s="576"/>
      <c r="B59" s="437" t="s">
        <v>1337</v>
      </c>
      <c r="C59" s="708">
        <v>25.1</v>
      </c>
      <c r="D59" s="708">
        <v>39.300000000000004</v>
      </c>
      <c r="E59" s="708">
        <v>35.699999999999996</v>
      </c>
      <c r="F59" s="577"/>
      <c r="G59" s="704">
        <v>2.786</v>
      </c>
      <c r="H59" s="578">
        <v>3.5999999999999997E-2</v>
      </c>
      <c r="I59" s="704">
        <v>0.66700000000000004</v>
      </c>
      <c r="J59" s="579"/>
      <c r="K59" s="704">
        <v>2.7280000000000002</v>
      </c>
      <c r="L59" s="578">
        <v>2.4E-2</v>
      </c>
      <c r="M59" s="704">
        <v>0.63400000000000001</v>
      </c>
      <c r="N59" s="579"/>
      <c r="O59" s="704">
        <v>2.6059999999999999</v>
      </c>
      <c r="P59" s="578">
        <v>2.8000000000000001E-2</v>
      </c>
      <c r="Q59" s="704">
        <v>0.67200000000000004</v>
      </c>
      <c r="R59" s="579"/>
      <c r="S59" s="704">
        <v>-5.8000000000000003E-2</v>
      </c>
      <c r="T59" s="578">
        <v>4.2999999999999997E-2</v>
      </c>
      <c r="U59" s="704">
        <v>-8.8999999999999996E-2</v>
      </c>
      <c r="V59" s="579"/>
      <c r="W59" s="704">
        <v>-0.123</v>
      </c>
      <c r="X59" s="578">
        <v>3.6999999999999998E-2</v>
      </c>
      <c r="Y59" s="704">
        <v>-0.188</v>
      </c>
      <c r="Z59" s="579"/>
      <c r="AA59" s="704">
        <v>-0.18099999999999999</v>
      </c>
      <c r="AB59" s="578">
        <v>4.5999999999999999E-2</v>
      </c>
      <c r="AC59" s="704">
        <v>-0.27</v>
      </c>
      <c r="AD59" s="570"/>
      <c r="AE59" s="575">
        <v>0.182</v>
      </c>
      <c r="AF59" s="575" t="b">
        <v>0</v>
      </c>
      <c r="AG59" s="575">
        <v>1E-3</v>
      </c>
      <c r="AH59" s="575" t="b">
        <v>1</v>
      </c>
      <c r="AI59" s="575">
        <v>0</v>
      </c>
      <c r="AJ59" s="575" t="b">
        <v>1</v>
      </c>
      <c r="AK59" s="570"/>
    </row>
    <row r="60" spans="1:37" x14ac:dyDescent="0.25">
      <c r="A60" s="576"/>
      <c r="B60" s="437" t="s">
        <v>1338</v>
      </c>
      <c r="C60" s="708">
        <v>14.299999999999999</v>
      </c>
      <c r="D60" s="708">
        <v>34.1</v>
      </c>
      <c r="E60" s="708">
        <v>51.6</v>
      </c>
      <c r="F60" s="577"/>
      <c r="G60" s="704">
        <v>2.919</v>
      </c>
      <c r="H60" s="578">
        <v>3.7999999999999999E-2</v>
      </c>
      <c r="I60" s="704">
        <v>0.65100000000000002</v>
      </c>
      <c r="J60" s="579"/>
      <c r="K60" s="704">
        <v>2.9060000000000001</v>
      </c>
      <c r="L60" s="578">
        <v>2.8000000000000001E-2</v>
      </c>
      <c r="M60" s="704">
        <v>0.65</v>
      </c>
      <c r="N60" s="579"/>
      <c r="O60" s="704">
        <v>2.8580000000000001</v>
      </c>
      <c r="P60" s="578">
        <v>3.4000000000000002E-2</v>
      </c>
      <c r="Q60" s="704">
        <v>0.65800000000000003</v>
      </c>
      <c r="R60" s="579"/>
      <c r="S60" s="704">
        <v>-1.4E-2</v>
      </c>
      <c r="T60" s="578">
        <v>4.7E-2</v>
      </c>
      <c r="U60" s="704">
        <v>-2.1000000000000001E-2</v>
      </c>
      <c r="V60" s="579"/>
      <c r="W60" s="704">
        <v>-4.8000000000000001E-2</v>
      </c>
      <c r="X60" s="578">
        <v>4.4999999999999998E-2</v>
      </c>
      <c r="Y60" s="704">
        <v>-7.2999999999999995E-2</v>
      </c>
      <c r="Z60" s="579"/>
      <c r="AA60" s="704">
        <v>-6.0999999999999999E-2</v>
      </c>
      <c r="AB60" s="578">
        <v>5.0999999999999997E-2</v>
      </c>
      <c r="AC60" s="704">
        <v>-9.4E-2</v>
      </c>
      <c r="AD60" s="570"/>
      <c r="AE60" s="575">
        <v>0.77400000000000002</v>
      </c>
      <c r="AF60" s="575" t="b">
        <v>0</v>
      </c>
      <c r="AG60" s="575">
        <v>0.28499999999999998</v>
      </c>
      <c r="AH60" s="575" t="b">
        <v>0</v>
      </c>
      <c r="AI60" s="575">
        <v>0.23100000000000001</v>
      </c>
      <c r="AJ60" s="575" t="b">
        <v>0</v>
      </c>
      <c r="AK60" s="570"/>
    </row>
    <row r="61" spans="1:37" x14ac:dyDescent="0.25">
      <c r="A61" s="576"/>
      <c r="B61" s="437" t="s">
        <v>1339</v>
      </c>
      <c r="C61" s="708">
        <v>24.9</v>
      </c>
      <c r="D61" s="708">
        <v>40.5</v>
      </c>
      <c r="E61" s="708">
        <v>34.599999999999994</v>
      </c>
      <c r="F61" s="577"/>
      <c r="G61" s="704">
        <v>2.7650000000000001</v>
      </c>
      <c r="H61" s="578">
        <v>3.2000000000000001E-2</v>
      </c>
      <c r="I61" s="704">
        <v>0.66600000000000004</v>
      </c>
      <c r="J61" s="579"/>
      <c r="K61" s="704">
        <v>2.7210000000000001</v>
      </c>
      <c r="L61" s="578">
        <v>2.5000000000000001E-2</v>
      </c>
      <c r="M61" s="704">
        <v>0.63</v>
      </c>
      <c r="N61" s="579"/>
      <c r="O61" s="704">
        <v>2.5939999999999999</v>
      </c>
      <c r="P61" s="578">
        <v>2.5000000000000001E-2</v>
      </c>
      <c r="Q61" s="704">
        <v>0.629</v>
      </c>
      <c r="R61" s="579"/>
      <c r="S61" s="704">
        <v>-4.4999999999999998E-2</v>
      </c>
      <c r="T61" s="578">
        <v>4.1000000000000002E-2</v>
      </c>
      <c r="U61" s="704">
        <v>-6.9000000000000006E-2</v>
      </c>
      <c r="V61" s="579"/>
      <c r="W61" s="704">
        <v>-0.127</v>
      </c>
      <c r="X61" s="578">
        <v>3.5000000000000003E-2</v>
      </c>
      <c r="Y61" s="704">
        <v>-0.20100000000000001</v>
      </c>
      <c r="Z61" s="579"/>
      <c r="AA61" s="704">
        <v>-0.17100000000000001</v>
      </c>
      <c r="AB61" s="578">
        <v>4.1000000000000002E-2</v>
      </c>
      <c r="AC61" s="704">
        <v>-0.26500000000000001</v>
      </c>
      <c r="AD61" s="570"/>
      <c r="AE61" s="575">
        <v>0.27500000000000002</v>
      </c>
      <c r="AF61" s="575" t="b">
        <v>0</v>
      </c>
      <c r="AG61" s="575">
        <v>0</v>
      </c>
      <c r="AH61" s="575" t="b">
        <v>1</v>
      </c>
      <c r="AI61" s="575">
        <v>0</v>
      </c>
      <c r="AJ61" s="575" t="b">
        <v>1</v>
      </c>
      <c r="AK61" s="570"/>
    </row>
    <row r="62" spans="1:37" x14ac:dyDescent="0.25">
      <c r="A62" s="576"/>
      <c r="B62" s="437" t="s">
        <v>1238</v>
      </c>
      <c r="C62" s="708">
        <v>24.4</v>
      </c>
      <c r="D62" s="708">
        <v>37.5</v>
      </c>
      <c r="E62" s="708">
        <v>38</v>
      </c>
      <c r="F62" s="577"/>
      <c r="G62" s="704">
        <v>2.92</v>
      </c>
      <c r="H62" s="578">
        <v>0.109</v>
      </c>
      <c r="I62" s="704">
        <v>0.72499999999999998</v>
      </c>
      <c r="J62" s="579"/>
      <c r="K62" s="704">
        <v>2.58</v>
      </c>
      <c r="L62" s="578">
        <v>7.2999999999999995E-2</v>
      </c>
      <c r="M62" s="704">
        <v>0.66300000000000003</v>
      </c>
      <c r="N62" s="579"/>
      <c r="O62" s="704">
        <v>2.5910000000000002</v>
      </c>
      <c r="P62" s="578">
        <v>6.3E-2</v>
      </c>
      <c r="Q62" s="704">
        <v>0.66700000000000004</v>
      </c>
      <c r="R62" s="579"/>
      <c r="S62" s="704">
        <v>-0.34</v>
      </c>
      <c r="T62" s="578">
        <v>0.13100000000000001</v>
      </c>
      <c r="U62" s="704">
        <v>-0.48899999999999999</v>
      </c>
      <c r="V62" s="579"/>
      <c r="W62" s="704">
        <v>1.0999999999999999E-2</v>
      </c>
      <c r="X62" s="578">
        <v>9.6000000000000002E-2</v>
      </c>
      <c r="Y62" s="704">
        <v>1.6E-2</v>
      </c>
      <c r="Z62" s="579"/>
      <c r="AA62" s="704">
        <v>-0.32900000000000001</v>
      </c>
      <c r="AB62" s="578">
        <v>0.126</v>
      </c>
      <c r="AC62" s="704">
        <v>-0.47199999999999998</v>
      </c>
      <c r="AD62" s="570"/>
      <c r="AE62" s="575">
        <v>8.9999999999999993E-3</v>
      </c>
      <c r="AF62" s="575" t="b">
        <v>1</v>
      </c>
      <c r="AG62" s="575">
        <v>0.91100000000000003</v>
      </c>
      <c r="AH62" s="575" t="b">
        <v>0</v>
      </c>
      <c r="AI62" s="575">
        <v>8.9999999999999993E-3</v>
      </c>
      <c r="AJ62" s="575" t="b">
        <v>1</v>
      </c>
      <c r="AK62" s="570"/>
    </row>
    <row r="63" spans="1:37" x14ac:dyDescent="0.25">
      <c r="A63" s="576"/>
      <c r="B63" s="437" t="s">
        <v>1218</v>
      </c>
      <c r="C63" s="708">
        <v>21.099999999999998</v>
      </c>
      <c r="D63" s="708">
        <v>38.299999999999997</v>
      </c>
      <c r="E63" s="708">
        <v>40.6</v>
      </c>
      <c r="F63" s="577"/>
      <c r="G63" s="704">
        <v>2.843</v>
      </c>
      <c r="H63" s="578">
        <v>3.2000000000000001E-2</v>
      </c>
      <c r="I63" s="704">
        <v>0.66</v>
      </c>
      <c r="J63" s="579"/>
      <c r="K63" s="704">
        <v>2.798</v>
      </c>
      <c r="L63" s="578">
        <v>2.1999999999999999E-2</v>
      </c>
      <c r="M63" s="704">
        <v>0.64</v>
      </c>
      <c r="N63" s="579"/>
      <c r="O63" s="704">
        <v>2.694</v>
      </c>
      <c r="P63" s="578">
        <v>2.5000000000000001E-2</v>
      </c>
      <c r="Q63" s="704">
        <v>0.65</v>
      </c>
      <c r="R63" s="579"/>
      <c r="S63" s="704">
        <v>-4.4999999999999998E-2</v>
      </c>
      <c r="T63" s="578">
        <v>3.9E-2</v>
      </c>
      <c r="U63" s="704">
        <v>-6.9000000000000006E-2</v>
      </c>
      <c r="V63" s="579"/>
      <c r="W63" s="704">
        <v>-0.104</v>
      </c>
      <c r="X63" s="578">
        <v>3.3000000000000002E-2</v>
      </c>
      <c r="Y63" s="704">
        <v>-0.16200000000000001</v>
      </c>
      <c r="Z63" s="579"/>
      <c r="AA63" s="704">
        <v>-0.14899999999999999</v>
      </c>
      <c r="AB63" s="578">
        <v>0.04</v>
      </c>
      <c r="AC63" s="704">
        <v>-0.22800000000000001</v>
      </c>
      <c r="AD63" s="570"/>
      <c r="AE63" s="575">
        <v>0.24299999999999999</v>
      </c>
      <c r="AF63" s="575" t="b">
        <v>0</v>
      </c>
      <c r="AG63" s="575">
        <v>2E-3</v>
      </c>
      <c r="AH63" s="575" t="b">
        <v>1</v>
      </c>
      <c r="AI63" s="575">
        <v>0</v>
      </c>
      <c r="AJ63" s="575" t="b">
        <v>1</v>
      </c>
      <c r="AK63" s="570"/>
    </row>
    <row r="64" spans="1:37" x14ac:dyDescent="0.25">
      <c r="A64" s="571" t="s">
        <v>620</v>
      </c>
      <c r="B64" s="429" t="s">
        <v>1335</v>
      </c>
      <c r="C64" s="707">
        <v>21</v>
      </c>
      <c r="D64" s="707">
        <v>39.5</v>
      </c>
      <c r="E64" s="707">
        <v>39.5</v>
      </c>
      <c r="F64" s="572"/>
      <c r="G64" s="698">
        <v>2.8039999999999998</v>
      </c>
      <c r="H64" s="573">
        <v>3.4000000000000002E-2</v>
      </c>
      <c r="I64" s="698">
        <v>0.65200000000000002</v>
      </c>
      <c r="J64" s="574"/>
      <c r="K64" s="698">
        <v>2.7530000000000001</v>
      </c>
      <c r="L64" s="573">
        <v>2.3E-2</v>
      </c>
      <c r="M64" s="698">
        <v>0.67300000000000004</v>
      </c>
      <c r="N64" s="574"/>
      <c r="O64" s="698">
        <v>2.6970000000000001</v>
      </c>
      <c r="P64" s="573">
        <v>2.5000000000000001E-2</v>
      </c>
      <c r="Q64" s="698">
        <v>0.66600000000000004</v>
      </c>
      <c r="R64" s="574"/>
      <c r="S64" s="698">
        <v>-5.0999999999999997E-2</v>
      </c>
      <c r="T64" s="573">
        <v>4.1000000000000002E-2</v>
      </c>
      <c r="U64" s="698">
        <v>-7.6999999999999999E-2</v>
      </c>
      <c r="V64" s="574"/>
      <c r="W64" s="698">
        <v>-5.6000000000000001E-2</v>
      </c>
      <c r="X64" s="573">
        <v>3.4000000000000002E-2</v>
      </c>
      <c r="Y64" s="698">
        <v>-8.4000000000000005E-2</v>
      </c>
      <c r="Z64" s="574"/>
      <c r="AA64" s="698">
        <v>-0.107</v>
      </c>
      <c r="AB64" s="573">
        <v>4.2000000000000003E-2</v>
      </c>
      <c r="AC64" s="698">
        <v>-0.16300000000000001</v>
      </c>
      <c r="AD64" s="570"/>
      <c r="AE64" s="575">
        <v>0.21099999999999999</v>
      </c>
      <c r="AF64" s="575" t="b">
        <v>0</v>
      </c>
      <c r="AG64" s="575">
        <v>9.2999999999999999E-2</v>
      </c>
      <c r="AH64" s="575" t="b">
        <v>0</v>
      </c>
      <c r="AI64" s="575">
        <v>1.0999999999999999E-2</v>
      </c>
      <c r="AJ64" s="575" t="b">
        <v>1</v>
      </c>
      <c r="AK64" s="570"/>
    </row>
    <row r="65" spans="1:37" x14ac:dyDescent="0.25">
      <c r="A65" s="571"/>
      <c r="B65" s="429" t="s">
        <v>1336</v>
      </c>
      <c r="C65" s="707">
        <v>20.399999999999999</v>
      </c>
      <c r="D65" s="707">
        <v>34.4</v>
      </c>
      <c r="E65" s="707">
        <v>45.2</v>
      </c>
      <c r="F65" s="572"/>
      <c r="G65" s="698">
        <v>2.8220000000000001</v>
      </c>
      <c r="H65" s="573">
        <v>4.1000000000000002E-2</v>
      </c>
      <c r="I65" s="698">
        <v>0.64700000000000002</v>
      </c>
      <c r="J65" s="574"/>
      <c r="K65" s="698">
        <v>2.7919999999999998</v>
      </c>
      <c r="L65" s="573">
        <v>0.03</v>
      </c>
      <c r="M65" s="698">
        <v>0.66100000000000003</v>
      </c>
      <c r="N65" s="574"/>
      <c r="O65" s="698">
        <v>2.7639999999999998</v>
      </c>
      <c r="P65" s="573">
        <v>3.9E-2</v>
      </c>
      <c r="Q65" s="698">
        <v>0.68899999999999995</v>
      </c>
      <c r="R65" s="574"/>
      <c r="S65" s="698">
        <v>-0.03</v>
      </c>
      <c r="T65" s="573">
        <v>5.0999999999999997E-2</v>
      </c>
      <c r="U65" s="698">
        <v>-4.4999999999999998E-2</v>
      </c>
      <c r="V65" s="574"/>
      <c r="W65" s="698">
        <v>-2.8000000000000001E-2</v>
      </c>
      <c r="X65" s="573">
        <v>4.9000000000000002E-2</v>
      </c>
      <c r="Y65" s="698">
        <v>-4.2000000000000003E-2</v>
      </c>
      <c r="Z65" s="574"/>
      <c r="AA65" s="698">
        <v>-5.8000000000000003E-2</v>
      </c>
      <c r="AB65" s="573">
        <v>5.6000000000000001E-2</v>
      </c>
      <c r="AC65" s="698">
        <v>-8.6999999999999994E-2</v>
      </c>
      <c r="AD65" s="570"/>
      <c r="AE65" s="575">
        <v>0.56299999999999994</v>
      </c>
      <c r="AF65" s="575" t="b">
        <v>0</v>
      </c>
      <c r="AG65" s="575">
        <v>0.56499999999999995</v>
      </c>
      <c r="AH65" s="575" t="b">
        <v>0</v>
      </c>
      <c r="AI65" s="575">
        <v>0.30599999999999999</v>
      </c>
      <c r="AJ65" s="575" t="b">
        <v>0</v>
      </c>
      <c r="AK65" s="570"/>
    </row>
    <row r="66" spans="1:37" x14ac:dyDescent="0.25">
      <c r="A66" s="571"/>
      <c r="B66" s="429" t="s">
        <v>1337</v>
      </c>
      <c r="C66" s="707">
        <v>21.5</v>
      </c>
      <c r="D66" s="707">
        <v>44.4</v>
      </c>
      <c r="E66" s="707">
        <v>34.1</v>
      </c>
      <c r="F66" s="572"/>
      <c r="G66" s="698">
        <v>2.786</v>
      </c>
      <c r="H66" s="573">
        <v>3.9E-2</v>
      </c>
      <c r="I66" s="698">
        <v>0.65700000000000003</v>
      </c>
      <c r="J66" s="574"/>
      <c r="K66" s="698">
        <v>2.7160000000000002</v>
      </c>
      <c r="L66" s="573">
        <v>2.5999999999999999E-2</v>
      </c>
      <c r="M66" s="698">
        <v>0.68200000000000005</v>
      </c>
      <c r="N66" s="574"/>
      <c r="O66" s="698">
        <v>2.6320000000000001</v>
      </c>
      <c r="P66" s="573">
        <v>2.4E-2</v>
      </c>
      <c r="Q66" s="698">
        <v>0.63800000000000001</v>
      </c>
      <c r="R66" s="574"/>
      <c r="S66" s="698">
        <v>-7.0000000000000007E-2</v>
      </c>
      <c r="T66" s="573">
        <v>4.7E-2</v>
      </c>
      <c r="U66" s="698">
        <v>-0.105</v>
      </c>
      <c r="V66" s="574"/>
      <c r="W66" s="698">
        <v>-8.3000000000000004E-2</v>
      </c>
      <c r="X66" s="573">
        <v>3.5000000000000003E-2</v>
      </c>
      <c r="Y66" s="698">
        <v>-0.126</v>
      </c>
      <c r="Z66" s="574"/>
      <c r="AA66" s="698">
        <v>-0.154</v>
      </c>
      <c r="AB66" s="573">
        <v>4.5999999999999999E-2</v>
      </c>
      <c r="AC66" s="698">
        <v>-0.23799999999999999</v>
      </c>
      <c r="AD66" s="570"/>
      <c r="AE66" s="575">
        <v>0.13</v>
      </c>
      <c r="AF66" s="575" t="b">
        <v>0</v>
      </c>
      <c r="AG66" s="575">
        <v>1.9E-2</v>
      </c>
      <c r="AH66" s="575" t="b">
        <v>1</v>
      </c>
      <c r="AI66" s="575">
        <v>1E-3</v>
      </c>
      <c r="AJ66" s="575" t="b">
        <v>1</v>
      </c>
      <c r="AK66" s="570"/>
    </row>
    <row r="67" spans="1:37" x14ac:dyDescent="0.25">
      <c r="A67" s="571"/>
      <c r="B67" s="429" t="s">
        <v>1338</v>
      </c>
      <c r="C67" s="707">
        <v>15.1</v>
      </c>
      <c r="D67" s="707">
        <v>35</v>
      </c>
      <c r="E67" s="707">
        <v>49.9</v>
      </c>
      <c r="F67" s="572"/>
      <c r="G67" s="698">
        <v>2.927</v>
      </c>
      <c r="H67" s="573">
        <v>0.04</v>
      </c>
      <c r="I67" s="698">
        <v>0.65600000000000003</v>
      </c>
      <c r="J67" s="574"/>
      <c r="K67" s="698">
        <v>2.9</v>
      </c>
      <c r="L67" s="573">
        <v>3.7999999999999999E-2</v>
      </c>
      <c r="M67" s="698">
        <v>0.66200000000000003</v>
      </c>
      <c r="N67" s="574"/>
      <c r="O67" s="698">
        <v>2.859</v>
      </c>
      <c r="P67" s="573">
        <v>3.7999999999999999E-2</v>
      </c>
      <c r="Q67" s="698">
        <v>0.67300000000000004</v>
      </c>
      <c r="R67" s="574"/>
      <c r="S67" s="698">
        <v>-2.8000000000000001E-2</v>
      </c>
      <c r="T67" s="573">
        <v>5.5E-2</v>
      </c>
      <c r="U67" s="698">
        <v>-4.2000000000000003E-2</v>
      </c>
      <c r="V67" s="574"/>
      <c r="W67" s="698">
        <v>-4.1000000000000002E-2</v>
      </c>
      <c r="X67" s="573">
        <v>5.2999999999999999E-2</v>
      </c>
      <c r="Y67" s="698">
        <v>-6.0999999999999999E-2</v>
      </c>
      <c r="Z67" s="574"/>
      <c r="AA67" s="698">
        <v>-6.8000000000000005E-2</v>
      </c>
      <c r="AB67" s="573">
        <v>5.5E-2</v>
      </c>
      <c r="AC67" s="698">
        <v>-0.10299999999999999</v>
      </c>
      <c r="AD67" s="570"/>
      <c r="AE67" s="575">
        <v>0.61399999999999999</v>
      </c>
      <c r="AF67" s="575" t="b">
        <v>0</v>
      </c>
      <c r="AG67" s="575">
        <v>0.44400000000000001</v>
      </c>
      <c r="AH67" s="575" t="b">
        <v>0</v>
      </c>
      <c r="AI67" s="575">
        <v>0.21299999999999999</v>
      </c>
      <c r="AJ67" s="575" t="b">
        <v>0</v>
      </c>
      <c r="AK67" s="570"/>
    </row>
    <row r="68" spans="1:37" x14ac:dyDescent="0.25">
      <c r="A68" s="571"/>
      <c r="B68" s="429" t="s">
        <v>1339</v>
      </c>
      <c r="C68" s="707">
        <v>24.3</v>
      </c>
      <c r="D68" s="707">
        <v>42</v>
      </c>
      <c r="E68" s="707">
        <v>33.700000000000003</v>
      </c>
      <c r="F68" s="572"/>
      <c r="G68" s="698">
        <v>2.6970000000000001</v>
      </c>
      <c r="H68" s="573">
        <v>4.2999999999999997E-2</v>
      </c>
      <c r="I68" s="698">
        <v>0.629</v>
      </c>
      <c r="J68" s="574"/>
      <c r="K68" s="698">
        <v>2.6549999999999998</v>
      </c>
      <c r="L68" s="573">
        <v>2.7E-2</v>
      </c>
      <c r="M68" s="698">
        <v>0.66200000000000003</v>
      </c>
      <c r="N68" s="574"/>
      <c r="O68" s="698">
        <v>2.605</v>
      </c>
      <c r="P68" s="573">
        <v>0.03</v>
      </c>
      <c r="Q68" s="698">
        <v>0.64600000000000002</v>
      </c>
      <c r="R68" s="574"/>
      <c r="S68" s="698">
        <v>-4.2000000000000003E-2</v>
      </c>
      <c r="T68" s="573">
        <v>5.0999999999999997E-2</v>
      </c>
      <c r="U68" s="698">
        <v>-6.5000000000000002E-2</v>
      </c>
      <c r="V68" s="574"/>
      <c r="W68" s="698">
        <v>-0.05</v>
      </c>
      <c r="X68" s="573">
        <v>4.1000000000000002E-2</v>
      </c>
      <c r="Y68" s="698">
        <v>-7.5999999999999998E-2</v>
      </c>
      <c r="Z68" s="574"/>
      <c r="AA68" s="698">
        <v>-9.1999999999999998E-2</v>
      </c>
      <c r="AB68" s="573">
        <v>5.1999999999999998E-2</v>
      </c>
      <c r="AC68" s="698">
        <v>-0.14399999999999999</v>
      </c>
      <c r="AD68" s="570"/>
      <c r="AE68" s="575">
        <v>0.40600000000000003</v>
      </c>
      <c r="AF68" s="575" t="b">
        <v>0</v>
      </c>
      <c r="AG68" s="575">
        <v>0.22</v>
      </c>
      <c r="AH68" s="575" t="b">
        <v>0</v>
      </c>
      <c r="AI68" s="575">
        <v>7.8E-2</v>
      </c>
      <c r="AJ68" s="575" t="b">
        <v>0</v>
      </c>
      <c r="AK68" s="570"/>
    </row>
    <row r="69" spans="1:37" x14ac:dyDescent="0.25">
      <c r="A69" s="571"/>
      <c r="B69" s="429" t="s">
        <v>1238</v>
      </c>
      <c r="C69" s="707">
        <v>25.7</v>
      </c>
      <c r="D69" s="707">
        <v>39.300000000000004</v>
      </c>
      <c r="E69" s="707">
        <v>35</v>
      </c>
      <c r="F69" s="572"/>
      <c r="G69" s="698">
        <v>2.7730000000000001</v>
      </c>
      <c r="H69" s="573">
        <v>5.1999999999999998E-2</v>
      </c>
      <c r="I69" s="698">
        <v>0.67200000000000004</v>
      </c>
      <c r="J69" s="574"/>
      <c r="K69" s="698">
        <v>2.6709999999999998</v>
      </c>
      <c r="L69" s="573">
        <v>4.8000000000000001E-2</v>
      </c>
      <c r="M69" s="698">
        <v>0.68300000000000005</v>
      </c>
      <c r="N69" s="574"/>
      <c r="O69" s="698">
        <v>2.6190000000000002</v>
      </c>
      <c r="P69" s="573">
        <v>3.5999999999999997E-2</v>
      </c>
      <c r="Q69" s="698">
        <v>0.68</v>
      </c>
      <c r="R69" s="574"/>
      <c r="S69" s="698">
        <v>-0.10199999999999999</v>
      </c>
      <c r="T69" s="573">
        <v>7.0999999999999994E-2</v>
      </c>
      <c r="U69" s="698">
        <v>-0.15</v>
      </c>
      <c r="V69" s="574"/>
      <c r="W69" s="698">
        <v>-5.1999999999999998E-2</v>
      </c>
      <c r="X69" s="573">
        <v>0.06</v>
      </c>
      <c r="Y69" s="698">
        <v>-7.6999999999999999E-2</v>
      </c>
      <c r="Z69" s="574"/>
      <c r="AA69" s="698">
        <v>-0.154</v>
      </c>
      <c r="AB69" s="573">
        <v>6.3E-2</v>
      </c>
      <c r="AC69" s="698">
        <v>-0.22800000000000001</v>
      </c>
      <c r="AD69" s="570"/>
      <c r="AE69" s="575">
        <v>0.153</v>
      </c>
      <c r="AF69" s="575" t="b">
        <v>0</v>
      </c>
      <c r="AG69" s="575">
        <v>0.38600000000000001</v>
      </c>
      <c r="AH69" s="575" t="b">
        <v>0</v>
      </c>
      <c r="AI69" s="575">
        <v>1.4999999999999999E-2</v>
      </c>
      <c r="AJ69" s="575" t="b">
        <v>1</v>
      </c>
      <c r="AK69" s="570"/>
    </row>
    <row r="70" spans="1:37" x14ac:dyDescent="0.25">
      <c r="A70" s="571"/>
      <c r="B70" s="429" t="s">
        <v>1218</v>
      </c>
      <c r="C70" s="707">
        <v>18.600000000000001</v>
      </c>
      <c r="D70" s="707">
        <v>39.6</v>
      </c>
      <c r="E70" s="707">
        <v>41.8</v>
      </c>
      <c r="F70" s="572"/>
      <c r="G70" s="698">
        <v>2.8109999999999999</v>
      </c>
      <c r="H70" s="573">
        <v>3.7999999999999999E-2</v>
      </c>
      <c r="I70" s="698">
        <v>0.65100000000000002</v>
      </c>
      <c r="J70" s="574"/>
      <c r="K70" s="698">
        <v>2.7789999999999999</v>
      </c>
      <c r="L70" s="573">
        <v>2.5999999999999999E-2</v>
      </c>
      <c r="M70" s="698">
        <v>0.66300000000000003</v>
      </c>
      <c r="N70" s="574"/>
      <c r="O70" s="698">
        <v>2.7320000000000002</v>
      </c>
      <c r="P70" s="573">
        <v>2.8000000000000001E-2</v>
      </c>
      <c r="Q70" s="698">
        <v>0.65500000000000003</v>
      </c>
      <c r="R70" s="574"/>
      <c r="S70" s="698">
        <v>-3.2000000000000001E-2</v>
      </c>
      <c r="T70" s="573">
        <v>4.5999999999999999E-2</v>
      </c>
      <c r="U70" s="698">
        <v>-4.9000000000000002E-2</v>
      </c>
      <c r="V70" s="574"/>
      <c r="W70" s="698">
        <v>-4.5999999999999999E-2</v>
      </c>
      <c r="X70" s="573">
        <v>3.7999999999999999E-2</v>
      </c>
      <c r="Y70" s="698">
        <v>-7.0999999999999994E-2</v>
      </c>
      <c r="Z70" s="574"/>
      <c r="AA70" s="698">
        <v>-7.9000000000000001E-2</v>
      </c>
      <c r="AB70" s="573">
        <v>4.8000000000000001E-2</v>
      </c>
      <c r="AC70" s="698">
        <v>-0.12</v>
      </c>
      <c r="AD70" s="570"/>
      <c r="AE70" s="575">
        <v>0.48799999999999999</v>
      </c>
      <c r="AF70" s="575" t="b">
        <v>0</v>
      </c>
      <c r="AG70" s="575">
        <v>0.22600000000000001</v>
      </c>
      <c r="AH70" s="575" t="b">
        <v>0</v>
      </c>
      <c r="AI70" s="575">
        <v>9.8000000000000004E-2</v>
      </c>
      <c r="AJ70" s="575" t="b">
        <v>0</v>
      </c>
      <c r="AK70" s="570"/>
    </row>
    <row r="71" spans="1:37" ht="17.25" x14ac:dyDescent="0.25">
      <c r="A71" s="576" t="s">
        <v>1363</v>
      </c>
      <c r="B71" s="437" t="s">
        <v>1335</v>
      </c>
      <c r="C71" s="708">
        <v>20.100000000000001</v>
      </c>
      <c r="D71" s="708">
        <v>39.4</v>
      </c>
      <c r="E71" s="708">
        <v>40.6</v>
      </c>
      <c r="F71" s="577"/>
      <c r="G71" s="704">
        <v>2.8410000000000002</v>
      </c>
      <c r="H71" s="578">
        <v>2.4E-2</v>
      </c>
      <c r="I71" s="704">
        <v>0.66700000000000004</v>
      </c>
      <c r="J71" s="579"/>
      <c r="K71" s="704">
        <v>2.7949999999999999</v>
      </c>
      <c r="L71" s="578">
        <v>2.1000000000000001E-2</v>
      </c>
      <c r="M71" s="704">
        <v>0.68200000000000005</v>
      </c>
      <c r="N71" s="579"/>
      <c r="O71" s="704">
        <v>2.7090000000000001</v>
      </c>
      <c r="P71" s="578">
        <v>0.02</v>
      </c>
      <c r="Q71" s="704">
        <v>0.67800000000000005</v>
      </c>
      <c r="R71" s="579"/>
      <c r="S71" s="704">
        <v>-4.5999999999999999E-2</v>
      </c>
      <c r="T71" s="578">
        <v>3.2000000000000001E-2</v>
      </c>
      <c r="U71" s="704">
        <v>-6.9000000000000006E-2</v>
      </c>
      <c r="V71" s="579"/>
      <c r="W71" s="704">
        <v>-8.5999999999999993E-2</v>
      </c>
      <c r="X71" s="578">
        <v>2.9000000000000001E-2</v>
      </c>
      <c r="Y71" s="704">
        <v>-0.127</v>
      </c>
      <c r="Z71" s="579"/>
      <c r="AA71" s="704">
        <v>-0.13200000000000001</v>
      </c>
      <c r="AB71" s="578">
        <v>3.1E-2</v>
      </c>
      <c r="AC71" s="704">
        <v>-0.19700000000000001</v>
      </c>
      <c r="AD71" s="570"/>
      <c r="AE71" s="575">
        <v>0.14299999999999999</v>
      </c>
      <c r="AF71" s="575" t="b">
        <v>0</v>
      </c>
      <c r="AG71" s="575">
        <v>3.0000000000000001E-3</v>
      </c>
      <c r="AH71" s="575" t="b">
        <v>1</v>
      </c>
      <c r="AI71" s="575">
        <v>0</v>
      </c>
      <c r="AJ71" s="575" t="b">
        <v>1</v>
      </c>
      <c r="AK71" s="570"/>
    </row>
    <row r="72" spans="1:37" x14ac:dyDescent="0.25">
      <c r="A72" s="576"/>
      <c r="B72" s="437" t="s">
        <v>1336</v>
      </c>
      <c r="C72" s="708">
        <v>17.2</v>
      </c>
      <c r="D72" s="708">
        <v>39</v>
      </c>
      <c r="E72" s="708">
        <v>43.8</v>
      </c>
      <c r="F72" s="577"/>
      <c r="G72" s="704">
        <v>2.8410000000000002</v>
      </c>
      <c r="H72" s="578">
        <v>2.9000000000000001E-2</v>
      </c>
      <c r="I72" s="704">
        <v>0.65600000000000003</v>
      </c>
      <c r="J72" s="579"/>
      <c r="K72" s="704">
        <v>2.827</v>
      </c>
      <c r="L72" s="578">
        <v>2.7E-2</v>
      </c>
      <c r="M72" s="704">
        <v>0.66700000000000004</v>
      </c>
      <c r="N72" s="579"/>
      <c r="O72" s="704">
        <v>2.7629999999999999</v>
      </c>
      <c r="P72" s="578">
        <v>2.4E-2</v>
      </c>
      <c r="Q72" s="704">
        <v>0.66600000000000004</v>
      </c>
      <c r="R72" s="579"/>
      <c r="S72" s="704">
        <v>-1.4E-2</v>
      </c>
      <c r="T72" s="578">
        <v>3.9E-2</v>
      </c>
      <c r="U72" s="704">
        <v>-2.1000000000000001E-2</v>
      </c>
      <c r="V72" s="579"/>
      <c r="W72" s="704">
        <v>-6.4000000000000001E-2</v>
      </c>
      <c r="X72" s="578">
        <v>3.5999999999999997E-2</v>
      </c>
      <c r="Y72" s="704">
        <v>-9.7000000000000003E-2</v>
      </c>
      <c r="Z72" s="579"/>
      <c r="AA72" s="704">
        <v>-7.8E-2</v>
      </c>
      <c r="AB72" s="578">
        <v>3.6999999999999998E-2</v>
      </c>
      <c r="AC72" s="704">
        <v>-0.11799999999999999</v>
      </c>
      <c r="AD72" s="570"/>
      <c r="AE72" s="575">
        <v>0.73</v>
      </c>
      <c r="AF72" s="575" t="b">
        <v>0</v>
      </c>
      <c r="AG72" s="575">
        <v>7.3999999999999996E-2</v>
      </c>
      <c r="AH72" s="575" t="b">
        <v>0</v>
      </c>
      <c r="AI72" s="575">
        <v>3.6999999999999998E-2</v>
      </c>
      <c r="AJ72" s="575" t="b">
        <v>1</v>
      </c>
      <c r="AK72" s="570"/>
    </row>
    <row r="73" spans="1:37" x14ac:dyDescent="0.25">
      <c r="A73" s="576"/>
      <c r="B73" s="437" t="s">
        <v>1337</v>
      </c>
      <c r="C73" s="708">
        <v>22.6</v>
      </c>
      <c r="D73" s="708">
        <v>39.700000000000003</v>
      </c>
      <c r="E73" s="708">
        <v>37.700000000000003</v>
      </c>
      <c r="F73" s="577"/>
      <c r="G73" s="704">
        <v>2.8410000000000002</v>
      </c>
      <c r="H73" s="578">
        <v>3.3000000000000002E-2</v>
      </c>
      <c r="I73" s="704">
        <v>0.67700000000000005</v>
      </c>
      <c r="J73" s="579"/>
      <c r="K73" s="704">
        <v>2.7639999999999998</v>
      </c>
      <c r="L73" s="578">
        <v>2.1999999999999999E-2</v>
      </c>
      <c r="M73" s="704">
        <v>0.69499999999999995</v>
      </c>
      <c r="N73" s="579"/>
      <c r="O73" s="704">
        <v>2.66</v>
      </c>
      <c r="P73" s="578">
        <v>2.9000000000000001E-2</v>
      </c>
      <c r="Q73" s="704">
        <v>0.68400000000000005</v>
      </c>
      <c r="R73" s="579"/>
      <c r="S73" s="704">
        <v>-7.6999999999999999E-2</v>
      </c>
      <c r="T73" s="578">
        <v>0.04</v>
      </c>
      <c r="U73" s="704">
        <v>-0.112</v>
      </c>
      <c r="V73" s="579"/>
      <c r="W73" s="704">
        <v>-0.105</v>
      </c>
      <c r="X73" s="578">
        <v>3.6999999999999998E-2</v>
      </c>
      <c r="Y73" s="704">
        <v>-0.152</v>
      </c>
      <c r="Z73" s="579"/>
      <c r="AA73" s="704">
        <v>-0.182</v>
      </c>
      <c r="AB73" s="578">
        <v>4.3999999999999997E-2</v>
      </c>
      <c r="AC73" s="704">
        <v>-0.26700000000000002</v>
      </c>
      <c r="AD73" s="570"/>
      <c r="AE73" s="575">
        <v>5.2999999999999999E-2</v>
      </c>
      <c r="AF73" s="575" t="b">
        <v>0</v>
      </c>
      <c r="AG73" s="575">
        <v>4.0000000000000001E-3</v>
      </c>
      <c r="AH73" s="575" t="b">
        <v>1</v>
      </c>
      <c r="AI73" s="575">
        <v>0</v>
      </c>
      <c r="AJ73" s="575" t="b">
        <v>1</v>
      </c>
      <c r="AK73" s="570"/>
    </row>
    <row r="74" spans="1:37" x14ac:dyDescent="0.25">
      <c r="A74" s="576"/>
      <c r="B74" s="437" t="s">
        <v>1338</v>
      </c>
      <c r="C74" s="708">
        <v>13.700000000000001</v>
      </c>
      <c r="D74" s="708">
        <v>34.300000000000004</v>
      </c>
      <c r="E74" s="708">
        <v>52</v>
      </c>
      <c r="F74" s="577"/>
      <c r="G74" s="704">
        <v>2.9329999999999998</v>
      </c>
      <c r="H74" s="578">
        <v>3.3000000000000002E-2</v>
      </c>
      <c r="I74" s="704">
        <v>0.66700000000000004</v>
      </c>
      <c r="J74" s="579"/>
      <c r="K74" s="704">
        <v>2.944</v>
      </c>
      <c r="L74" s="578">
        <v>2.7E-2</v>
      </c>
      <c r="M74" s="704">
        <v>0.67500000000000004</v>
      </c>
      <c r="N74" s="579"/>
      <c r="O74" s="704">
        <v>2.88</v>
      </c>
      <c r="P74" s="578">
        <v>3.5000000000000003E-2</v>
      </c>
      <c r="Q74" s="704">
        <v>0.66600000000000004</v>
      </c>
      <c r="R74" s="579"/>
      <c r="S74" s="704">
        <v>1.2E-2</v>
      </c>
      <c r="T74" s="578">
        <v>4.2000000000000003E-2</v>
      </c>
      <c r="U74" s="704">
        <v>1.7000000000000001E-2</v>
      </c>
      <c r="V74" s="579"/>
      <c r="W74" s="704">
        <v>-6.4000000000000001E-2</v>
      </c>
      <c r="X74" s="578">
        <v>4.4999999999999998E-2</v>
      </c>
      <c r="Y74" s="704">
        <v>-9.5000000000000001E-2</v>
      </c>
      <c r="Z74" s="579"/>
      <c r="AA74" s="704">
        <v>-5.1999999999999998E-2</v>
      </c>
      <c r="AB74" s="578">
        <v>4.8000000000000001E-2</v>
      </c>
      <c r="AC74" s="704">
        <v>-7.8E-2</v>
      </c>
      <c r="AD74" s="570"/>
      <c r="AE74" s="575">
        <v>0.78400000000000003</v>
      </c>
      <c r="AF74" s="575" t="b">
        <v>0</v>
      </c>
      <c r="AG74" s="575">
        <v>0.153</v>
      </c>
      <c r="AH74" s="575" t="b">
        <v>0</v>
      </c>
      <c r="AI74" s="575">
        <v>0.28100000000000003</v>
      </c>
      <c r="AJ74" s="575" t="b">
        <v>0</v>
      </c>
      <c r="AK74" s="570"/>
    </row>
    <row r="75" spans="1:37" x14ac:dyDescent="0.25">
      <c r="A75" s="576"/>
      <c r="B75" s="437" t="s">
        <v>1339</v>
      </c>
      <c r="C75" s="708">
        <v>23.5</v>
      </c>
      <c r="D75" s="708">
        <v>42</v>
      </c>
      <c r="E75" s="708">
        <v>34.5</v>
      </c>
      <c r="F75" s="577"/>
      <c r="G75" s="704">
        <v>2.778</v>
      </c>
      <c r="H75" s="578">
        <v>3.1E-2</v>
      </c>
      <c r="I75" s="704">
        <v>0.66</v>
      </c>
      <c r="J75" s="579"/>
      <c r="K75" s="704">
        <v>2.7090000000000001</v>
      </c>
      <c r="L75" s="578">
        <v>2.4E-2</v>
      </c>
      <c r="M75" s="704">
        <v>0.67100000000000004</v>
      </c>
      <c r="N75" s="579"/>
      <c r="O75" s="704">
        <v>2.617</v>
      </c>
      <c r="P75" s="578">
        <v>2.1000000000000001E-2</v>
      </c>
      <c r="Q75" s="704">
        <v>0.66600000000000004</v>
      </c>
      <c r="R75" s="579"/>
      <c r="S75" s="704">
        <v>-6.9000000000000006E-2</v>
      </c>
      <c r="T75" s="578">
        <v>3.9E-2</v>
      </c>
      <c r="U75" s="704">
        <v>-0.104</v>
      </c>
      <c r="V75" s="579"/>
      <c r="W75" s="704">
        <v>-9.0999999999999998E-2</v>
      </c>
      <c r="X75" s="578">
        <v>3.2000000000000001E-2</v>
      </c>
      <c r="Y75" s="704">
        <v>-0.13600000000000001</v>
      </c>
      <c r="Z75" s="579"/>
      <c r="AA75" s="704">
        <v>-0.16</v>
      </c>
      <c r="AB75" s="578">
        <v>3.6999999999999998E-2</v>
      </c>
      <c r="AC75" s="704">
        <v>-0.24199999999999999</v>
      </c>
      <c r="AD75" s="570"/>
      <c r="AE75" s="575">
        <v>7.4999999999999997E-2</v>
      </c>
      <c r="AF75" s="575" t="b">
        <v>0</v>
      </c>
      <c r="AG75" s="575">
        <v>4.0000000000000001E-3</v>
      </c>
      <c r="AH75" s="575" t="b">
        <v>1</v>
      </c>
      <c r="AI75" s="575">
        <v>0</v>
      </c>
      <c r="AJ75" s="575" t="b">
        <v>1</v>
      </c>
      <c r="AK75" s="570"/>
    </row>
    <row r="76" spans="1:37" x14ac:dyDescent="0.25">
      <c r="A76" s="576"/>
      <c r="B76" s="437" t="s">
        <v>1238</v>
      </c>
      <c r="C76" s="708">
        <v>22.8</v>
      </c>
      <c r="D76" s="708">
        <v>39.4</v>
      </c>
      <c r="E76" s="708">
        <v>37.9</v>
      </c>
      <c r="F76" s="577"/>
      <c r="G76" s="704">
        <v>2.8149999999999999</v>
      </c>
      <c r="H76" s="578">
        <v>4.2999999999999997E-2</v>
      </c>
      <c r="I76" s="704">
        <v>0.65400000000000003</v>
      </c>
      <c r="J76" s="579"/>
      <c r="K76" s="704">
        <v>2.76</v>
      </c>
      <c r="L76" s="578">
        <v>2.9000000000000001E-2</v>
      </c>
      <c r="M76" s="704">
        <v>0.68700000000000006</v>
      </c>
      <c r="N76" s="579"/>
      <c r="O76" s="704">
        <v>2.6579999999999999</v>
      </c>
      <c r="P76" s="578">
        <v>0.03</v>
      </c>
      <c r="Q76" s="704">
        <v>0.68400000000000005</v>
      </c>
      <c r="R76" s="579"/>
      <c r="S76" s="704">
        <v>-5.6000000000000001E-2</v>
      </c>
      <c r="T76" s="578">
        <v>5.1999999999999998E-2</v>
      </c>
      <c r="U76" s="704">
        <v>-8.3000000000000004E-2</v>
      </c>
      <c r="V76" s="579"/>
      <c r="W76" s="704">
        <v>-0.10199999999999999</v>
      </c>
      <c r="X76" s="578">
        <v>4.2000000000000003E-2</v>
      </c>
      <c r="Y76" s="704">
        <v>-0.14899999999999999</v>
      </c>
      <c r="Z76" s="579"/>
      <c r="AA76" s="704">
        <v>-0.158</v>
      </c>
      <c r="AB76" s="578">
        <v>5.1999999999999998E-2</v>
      </c>
      <c r="AC76" s="704">
        <v>-0.23499999999999999</v>
      </c>
      <c r="AD76" s="570"/>
      <c r="AE76" s="575">
        <v>0.28100000000000003</v>
      </c>
      <c r="AF76" s="575" t="b">
        <v>0</v>
      </c>
      <c r="AG76" s="575">
        <v>1.4999999999999999E-2</v>
      </c>
      <c r="AH76" s="575" t="b">
        <v>1</v>
      </c>
      <c r="AI76" s="575">
        <v>2E-3</v>
      </c>
      <c r="AJ76" s="575" t="b">
        <v>1</v>
      </c>
      <c r="AK76" s="570"/>
    </row>
    <row r="77" spans="1:37" x14ac:dyDescent="0.25">
      <c r="A77" s="576"/>
      <c r="B77" s="437" t="s">
        <v>1218</v>
      </c>
      <c r="C77" s="708">
        <v>17.299999999999997</v>
      </c>
      <c r="D77" s="708">
        <v>38.4</v>
      </c>
      <c r="E77" s="708">
        <v>44.3</v>
      </c>
      <c r="F77" s="577"/>
      <c r="G77" s="704">
        <v>2.8759999999999999</v>
      </c>
      <c r="H77" s="578">
        <v>2.8000000000000001E-2</v>
      </c>
      <c r="I77" s="704">
        <v>0.66800000000000004</v>
      </c>
      <c r="J77" s="579"/>
      <c r="K77" s="704">
        <v>2.8479999999999999</v>
      </c>
      <c r="L77" s="578">
        <v>2.1999999999999999E-2</v>
      </c>
      <c r="M77" s="704">
        <v>0.67</v>
      </c>
      <c r="N77" s="579"/>
      <c r="O77" s="704">
        <v>2.7679999999999998</v>
      </c>
      <c r="P77" s="578">
        <v>2.5000000000000001E-2</v>
      </c>
      <c r="Q77" s="704">
        <v>0.67</v>
      </c>
      <c r="R77" s="579"/>
      <c r="S77" s="704">
        <v>-2.8000000000000001E-2</v>
      </c>
      <c r="T77" s="578">
        <v>3.5999999999999997E-2</v>
      </c>
      <c r="U77" s="704">
        <v>-4.2000000000000003E-2</v>
      </c>
      <c r="V77" s="579"/>
      <c r="W77" s="704">
        <v>-0.08</v>
      </c>
      <c r="X77" s="578">
        <v>3.3000000000000002E-2</v>
      </c>
      <c r="Y77" s="704">
        <v>-0.11899999999999999</v>
      </c>
      <c r="Z77" s="579"/>
      <c r="AA77" s="704">
        <v>-0.108</v>
      </c>
      <c r="AB77" s="578">
        <v>3.7999999999999999E-2</v>
      </c>
      <c r="AC77" s="704">
        <v>-0.16200000000000001</v>
      </c>
      <c r="AD77" s="570"/>
      <c r="AE77" s="575">
        <v>0.42699999999999999</v>
      </c>
      <c r="AF77" s="575" t="b">
        <v>0</v>
      </c>
      <c r="AG77" s="575">
        <v>1.6E-2</v>
      </c>
      <c r="AH77" s="575" t="b">
        <v>1</v>
      </c>
      <c r="AI77" s="575">
        <v>4.0000000000000001E-3</v>
      </c>
      <c r="AJ77" s="575" t="b">
        <v>1</v>
      </c>
      <c r="AK77" s="570"/>
    </row>
    <row r="78" spans="1:37" ht="17.25" x14ac:dyDescent="0.25">
      <c r="A78" s="571" t="s">
        <v>1364</v>
      </c>
      <c r="B78" s="429" t="s">
        <v>1335</v>
      </c>
      <c r="C78" s="707">
        <v>17.299999999999997</v>
      </c>
      <c r="D78" s="707">
        <v>36.299999999999997</v>
      </c>
      <c r="E78" s="707">
        <v>46.400000000000006</v>
      </c>
      <c r="F78" s="572"/>
      <c r="G78" s="698">
        <v>2.89</v>
      </c>
      <c r="H78" s="573">
        <v>3.9E-2</v>
      </c>
      <c r="I78" s="698">
        <v>0.67100000000000004</v>
      </c>
      <c r="J78" s="574"/>
      <c r="K78" s="698">
        <v>2.786</v>
      </c>
      <c r="L78" s="573">
        <v>2.4E-2</v>
      </c>
      <c r="M78" s="698">
        <v>0.70299999999999996</v>
      </c>
      <c r="N78" s="574"/>
      <c r="O78" s="698">
        <v>2.7970000000000002</v>
      </c>
      <c r="P78" s="573">
        <v>2.4E-2</v>
      </c>
      <c r="Q78" s="698">
        <v>0.66</v>
      </c>
      <c r="R78" s="574"/>
      <c r="S78" s="698">
        <v>-0.105</v>
      </c>
      <c r="T78" s="573">
        <v>4.5999999999999999E-2</v>
      </c>
      <c r="U78" s="698">
        <v>-0.153</v>
      </c>
      <c r="V78" s="574"/>
      <c r="W78" s="698">
        <v>1.0999999999999999E-2</v>
      </c>
      <c r="X78" s="573">
        <v>3.4000000000000002E-2</v>
      </c>
      <c r="Y78" s="698">
        <v>1.6E-2</v>
      </c>
      <c r="Z78" s="574"/>
      <c r="AA78" s="698">
        <v>-9.4E-2</v>
      </c>
      <c r="AB78" s="573">
        <v>4.5999999999999999E-2</v>
      </c>
      <c r="AC78" s="698">
        <v>-0.14099999999999999</v>
      </c>
      <c r="AD78" s="570"/>
      <c r="AE78" s="575">
        <v>2.1999999999999999E-2</v>
      </c>
      <c r="AF78" s="575" t="b">
        <v>1</v>
      </c>
      <c r="AG78" s="575">
        <v>0.73899999999999999</v>
      </c>
      <c r="AH78" s="575" t="b">
        <v>0</v>
      </c>
      <c r="AI78" s="575">
        <v>4.1000000000000002E-2</v>
      </c>
      <c r="AJ78" s="575" t="b">
        <v>1</v>
      </c>
      <c r="AK78" s="570"/>
    </row>
    <row r="79" spans="1:37" x14ac:dyDescent="0.25">
      <c r="A79" s="571"/>
      <c r="B79" s="429" t="s">
        <v>1336</v>
      </c>
      <c r="C79" s="707">
        <v>14.2</v>
      </c>
      <c r="D79" s="707">
        <v>33.900000000000006</v>
      </c>
      <c r="E79" s="707">
        <v>51.9</v>
      </c>
      <c r="F79" s="572"/>
      <c r="G79" s="698">
        <v>2.92</v>
      </c>
      <c r="H79" s="573">
        <v>4.2999999999999997E-2</v>
      </c>
      <c r="I79" s="698">
        <v>0.65900000000000003</v>
      </c>
      <c r="J79" s="574"/>
      <c r="K79" s="698">
        <v>2.8479999999999999</v>
      </c>
      <c r="L79" s="573">
        <v>0.03</v>
      </c>
      <c r="M79" s="698">
        <v>0.69</v>
      </c>
      <c r="N79" s="574"/>
      <c r="O79" s="698">
        <v>2.8580000000000001</v>
      </c>
      <c r="P79" s="573">
        <v>2.9000000000000001E-2</v>
      </c>
      <c r="Q79" s="698">
        <v>0.63800000000000001</v>
      </c>
      <c r="R79" s="574"/>
      <c r="S79" s="698">
        <v>-7.1999999999999995E-2</v>
      </c>
      <c r="T79" s="573">
        <v>5.2999999999999999E-2</v>
      </c>
      <c r="U79" s="698">
        <v>-0.107</v>
      </c>
      <c r="V79" s="574"/>
      <c r="W79" s="698">
        <v>0.01</v>
      </c>
      <c r="X79" s="573">
        <v>4.2000000000000003E-2</v>
      </c>
      <c r="Y79" s="698">
        <v>1.4999999999999999E-2</v>
      </c>
      <c r="Z79" s="574"/>
      <c r="AA79" s="698">
        <v>-6.2E-2</v>
      </c>
      <c r="AB79" s="573">
        <v>5.1999999999999998E-2</v>
      </c>
      <c r="AC79" s="698">
        <v>-9.5000000000000001E-2</v>
      </c>
      <c r="AD79" s="570"/>
      <c r="AE79" s="575">
        <v>0.17100000000000001</v>
      </c>
      <c r="AF79" s="575" t="b">
        <v>0</v>
      </c>
      <c r="AG79" s="575">
        <v>0.81</v>
      </c>
      <c r="AH79" s="575" t="b">
        <v>0</v>
      </c>
      <c r="AI79" s="575">
        <v>0.23300000000000001</v>
      </c>
      <c r="AJ79" s="575" t="b">
        <v>0</v>
      </c>
      <c r="AK79" s="570"/>
    </row>
    <row r="80" spans="1:37" x14ac:dyDescent="0.25">
      <c r="A80" s="571"/>
      <c r="B80" s="429" t="s">
        <v>1337</v>
      </c>
      <c r="C80" s="707">
        <v>20.100000000000001</v>
      </c>
      <c r="D80" s="707">
        <v>38.5</v>
      </c>
      <c r="E80" s="707">
        <v>41.4</v>
      </c>
      <c r="F80" s="572"/>
      <c r="G80" s="698">
        <v>2.8639999999999999</v>
      </c>
      <c r="H80" s="573">
        <v>4.2000000000000003E-2</v>
      </c>
      <c r="I80" s="698">
        <v>0.68100000000000005</v>
      </c>
      <c r="J80" s="574"/>
      <c r="K80" s="698">
        <v>2.722</v>
      </c>
      <c r="L80" s="573">
        <v>2.5999999999999999E-2</v>
      </c>
      <c r="M80" s="698">
        <v>0.71099999999999997</v>
      </c>
      <c r="N80" s="574"/>
      <c r="O80" s="698">
        <v>2.742</v>
      </c>
      <c r="P80" s="573">
        <v>3.3000000000000002E-2</v>
      </c>
      <c r="Q80" s="698">
        <v>0.67500000000000004</v>
      </c>
      <c r="R80" s="574"/>
      <c r="S80" s="698">
        <v>-0.14099999999999999</v>
      </c>
      <c r="T80" s="573">
        <v>4.9000000000000002E-2</v>
      </c>
      <c r="U80" s="698">
        <v>-0.20300000000000001</v>
      </c>
      <c r="V80" s="574"/>
      <c r="W80" s="698">
        <v>0.02</v>
      </c>
      <c r="X80" s="573">
        <v>4.2000000000000003E-2</v>
      </c>
      <c r="Y80" s="698">
        <v>2.8000000000000001E-2</v>
      </c>
      <c r="Z80" s="574"/>
      <c r="AA80" s="698">
        <v>-0.122</v>
      </c>
      <c r="AB80" s="573">
        <v>5.2999999999999999E-2</v>
      </c>
      <c r="AC80" s="698">
        <v>-0.18</v>
      </c>
      <c r="AD80" s="570"/>
      <c r="AE80" s="575">
        <v>4.0000000000000001E-3</v>
      </c>
      <c r="AF80" s="575" t="b">
        <v>1</v>
      </c>
      <c r="AG80" s="575">
        <v>0.64</v>
      </c>
      <c r="AH80" s="575" t="b">
        <v>0</v>
      </c>
      <c r="AI80" s="575">
        <v>2.1000000000000001E-2</v>
      </c>
      <c r="AJ80" s="575" t="b">
        <v>1</v>
      </c>
      <c r="AK80" s="570"/>
    </row>
    <row r="81" spans="1:37" x14ac:dyDescent="0.25">
      <c r="A81" s="571"/>
      <c r="B81" s="429" t="s">
        <v>1338</v>
      </c>
      <c r="C81" s="707">
        <v>13.4</v>
      </c>
      <c r="D81" s="707">
        <v>34.200000000000003</v>
      </c>
      <c r="E81" s="707">
        <v>52.400000000000006</v>
      </c>
      <c r="F81" s="572"/>
      <c r="G81" s="698">
        <v>2.9340000000000002</v>
      </c>
      <c r="H81" s="573">
        <v>4.7E-2</v>
      </c>
      <c r="I81" s="698">
        <v>0.65800000000000003</v>
      </c>
      <c r="J81" s="574"/>
      <c r="K81" s="698">
        <v>2.907</v>
      </c>
      <c r="L81" s="573">
        <v>2.9000000000000001E-2</v>
      </c>
      <c r="M81" s="698">
        <v>0.70699999999999996</v>
      </c>
      <c r="N81" s="574"/>
      <c r="O81" s="698">
        <v>2.9049999999999998</v>
      </c>
      <c r="P81" s="573">
        <v>3.5999999999999997E-2</v>
      </c>
      <c r="Q81" s="698">
        <v>0.65200000000000002</v>
      </c>
      <c r="R81" s="574"/>
      <c r="S81" s="698">
        <v>-2.7E-2</v>
      </c>
      <c r="T81" s="573">
        <v>5.5E-2</v>
      </c>
      <c r="U81" s="698">
        <v>-3.9E-2</v>
      </c>
      <c r="V81" s="574"/>
      <c r="W81" s="698">
        <v>-2E-3</v>
      </c>
      <c r="X81" s="573">
        <v>4.5999999999999999E-2</v>
      </c>
      <c r="Y81" s="698">
        <v>-3.0000000000000001E-3</v>
      </c>
      <c r="Z81" s="574"/>
      <c r="AA81" s="698">
        <v>-2.9000000000000001E-2</v>
      </c>
      <c r="AB81" s="573">
        <v>5.8999999999999997E-2</v>
      </c>
      <c r="AC81" s="698">
        <v>-4.3999999999999997E-2</v>
      </c>
      <c r="AD81" s="570"/>
      <c r="AE81" s="575">
        <v>0.627</v>
      </c>
      <c r="AF81" s="575" t="b">
        <v>0</v>
      </c>
      <c r="AG81" s="575">
        <v>0.96199999999999997</v>
      </c>
      <c r="AH81" s="575" t="b">
        <v>0</v>
      </c>
      <c r="AI81" s="575">
        <v>0.623</v>
      </c>
      <c r="AJ81" s="575" t="b">
        <v>0</v>
      </c>
      <c r="AK81" s="570"/>
    </row>
    <row r="82" spans="1:37" x14ac:dyDescent="0.25">
      <c r="A82" s="571"/>
      <c r="B82" s="429" t="s">
        <v>1339</v>
      </c>
      <c r="C82" s="707">
        <v>19.600000000000001</v>
      </c>
      <c r="D82" s="707">
        <v>37.5</v>
      </c>
      <c r="E82" s="707">
        <v>42.9</v>
      </c>
      <c r="F82" s="572"/>
      <c r="G82" s="698">
        <v>2.8519999999999999</v>
      </c>
      <c r="H82" s="573">
        <v>4.2000000000000003E-2</v>
      </c>
      <c r="I82" s="698">
        <v>0.68100000000000005</v>
      </c>
      <c r="J82" s="574"/>
      <c r="K82" s="698">
        <v>2.702</v>
      </c>
      <c r="L82" s="573">
        <v>0.03</v>
      </c>
      <c r="M82" s="698">
        <v>0.68799999999999994</v>
      </c>
      <c r="N82" s="574"/>
      <c r="O82" s="698">
        <v>2.7320000000000002</v>
      </c>
      <c r="P82" s="573">
        <v>2.9000000000000001E-2</v>
      </c>
      <c r="Q82" s="698">
        <v>0.65700000000000003</v>
      </c>
      <c r="R82" s="574"/>
      <c r="S82" s="698">
        <v>-0.151</v>
      </c>
      <c r="T82" s="573">
        <v>5.0999999999999997E-2</v>
      </c>
      <c r="U82" s="698">
        <v>-0.22</v>
      </c>
      <c r="V82" s="574"/>
      <c r="W82" s="698">
        <v>3.1E-2</v>
      </c>
      <c r="X82" s="573">
        <v>4.2000000000000003E-2</v>
      </c>
      <c r="Y82" s="698">
        <v>4.5999999999999999E-2</v>
      </c>
      <c r="Z82" s="574"/>
      <c r="AA82" s="698">
        <v>-0.12</v>
      </c>
      <c r="AB82" s="573">
        <v>5.0999999999999997E-2</v>
      </c>
      <c r="AC82" s="698">
        <v>-0.17899999999999999</v>
      </c>
      <c r="AD82" s="570"/>
      <c r="AE82" s="575">
        <v>3.0000000000000001E-3</v>
      </c>
      <c r="AF82" s="575" t="b">
        <v>1</v>
      </c>
      <c r="AG82" s="575">
        <v>0.46</v>
      </c>
      <c r="AH82" s="575" t="b">
        <v>0</v>
      </c>
      <c r="AI82" s="575">
        <v>1.9E-2</v>
      </c>
      <c r="AJ82" s="575" t="b">
        <v>1</v>
      </c>
      <c r="AK82" s="570"/>
    </row>
    <row r="83" spans="1:37" x14ac:dyDescent="0.25">
      <c r="A83" s="571"/>
      <c r="B83" s="429" t="s">
        <v>1238</v>
      </c>
      <c r="C83" s="707">
        <v>18.8</v>
      </c>
      <c r="D83" s="707">
        <v>36</v>
      </c>
      <c r="E83" s="707">
        <v>45.2</v>
      </c>
      <c r="F83" s="572"/>
      <c r="G83" s="698">
        <v>2.8079999999999998</v>
      </c>
      <c r="H83" s="573">
        <v>6.6000000000000003E-2</v>
      </c>
      <c r="I83" s="698">
        <v>0.68899999999999995</v>
      </c>
      <c r="J83" s="574"/>
      <c r="K83" s="698">
        <v>2.7730000000000001</v>
      </c>
      <c r="L83" s="573">
        <v>3.7999999999999999E-2</v>
      </c>
      <c r="M83" s="698">
        <v>0.74199999999999999</v>
      </c>
      <c r="N83" s="574"/>
      <c r="O83" s="698">
        <v>2.778</v>
      </c>
      <c r="P83" s="573">
        <v>4.4999999999999998E-2</v>
      </c>
      <c r="Q83" s="698">
        <v>0.66900000000000004</v>
      </c>
      <c r="R83" s="574"/>
      <c r="S83" s="698">
        <v>-3.5000000000000003E-2</v>
      </c>
      <c r="T83" s="573">
        <v>7.5999999999999998E-2</v>
      </c>
      <c r="U83" s="698">
        <v>-4.9000000000000002E-2</v>
      </c>
      <c r="V83" s="574"/>
      <c r="W83" s="698">
        <v>4.0000000000000001E-3</v>
      </c>
      <c r="X83" s="573">
        <v>5.8999999999999997E-2</v>
      </c>
      <c r="Y83" s="698">
        <v>6.0000000000000001E-3</v>
      </c>
      <c r="Z83" s="574"/>
      <c r="AA83" s="698">
        <v>-0.03</v>
      </c>
      <c r="AB83" s="573">
        <v>0.08</v>
      </c>
      <c r="AC83" s="698">
        <v>-4.4999999999999998E-2</v>
      </c>
      <c r="AD83" s="570"/>
      <c r="AE83" s="575">
        <v>0.64700000000000002</v>
      </c>
      <c r="AF83" s="575" t="b">
        <v>0</v>
      </c>
      <c r="AG83" s="575">
        <v>0.94099999999999995</v>
      </c>
      <c r="AH83" s="575" t="b">
        <v>0</v>
      </c>
      <c r="AI83" s="575">
        <v>0.70199999999999996</v>
      </c>
      <c r="AJ83" s="575" t="b">
        <v>0</v>
      </c>
      <c r="AK83" s="570"/>
    </row>
    <row r="84" spans="1:37" x14ac:dyDescent="0.25">
      <c r="A84" s="571"/>
      <c r="B84" s="429" t="s">
        <v>1218</v>
      </c>
      <c r="C84" s="707">
        <v>15.1</v>
      </c>
      <c r="D84" s="707">
        <v>35.299999999999997</v>
      </c>
      <c r="E84" s="707">
        <v>49.6</v>
      </c>
      <c r="F84" s="572"/>
      <c r="G84" s="698">
        <v>2.931</v>
      </c>
      <c r="H84" s="573">
        <v>4.1000000000000002E-2</v>
      </c>
      <c r="I84" s="698">
        <v>0.66100000000000003</v>
      </c>
      <c r="J84" s="574"/>
      <c r="K84" s="698">
        <v>2.8149999999999999</v>
      </c>
      <c r="L84" s="573">
        <v>2.4E-2</v>
      </c>
      <c r="M84" s="698">
        <v>0.68700000000000006</v>
      </c>
      <c r="N84" s="574"/>
      <c r="O84" s="698">
        <v>2.8420000000000001</v>
      </c>
      <c r="P84" s="573">
        <v>0.03</v>
      </c>
      <c r="Q84" s="698">
        <v>0.64500000000000002</v>
      </c>
      <c r="R84" s="574"/>
      <c r="S84" s="698">
        <v>-0.11600000000000001</v>
      </c>
      <c r="T84" s="573">
        <v>4.7E-2</v>
      </c>
      <c r="U84" s="698">
        <v>-0.17299999999999999</v>
      </c>
      <c r="V84" s="574"/>
      <c r="W84" s="698">
        <v>2.7E-2</v>
      </c>
      <c r="X84" s="573">
        <v>3.7999999999999999E-2</v>
      </c>
      <c r="Y84" s="698">
        <v>4.1000000000000002E-2</v>
      </c>
      <c r="Z84" s="574"/>
      <c r="AA84" s="698">
        <v>-8.8999999999999996E-2</v>
      </c>
      <c r="AB84" s="573">
        <v>5.0999999999999997E-2</v>
      </c>
      <c r="AC84" s="698">
        <v>-0.13600000000000001</v>
      </c>
      <c r="AD84" s="570"/>
      <c r="AE84" s="575">
        <v>1.2999999999999999E-2</v>
      </c>
      <c r="AF84" s="575" t="b">
        <v>1</v>
      </c>
      <c r="AG84" s="575">
        <v>0.47799999999999998</v>
      </c>
      <c r="AH84" s="575" t="b">
        <v>0</v>
      </c>
      <c r="AI84" s="575">
        <v>7.8E-2</v>
      </c>
      <c r="AJ84" s="575" t="b">
        <v>0</v>
      </c>
      <c r="AK84" s="570"/>
    </row>
    <row r="85" spans="1:37" ht="17.25" x14ac:dyDescent="0.25">
      <c r="A85" s="576" t="s">
        <v>1365</v>
      </c>
      <c r="B85" s="437" t="s">
        <v>1335</v>
      </c>
      <c r="C85" s="708">
        <v>19</v>
      </c>
      <c r="D85" s="708">
        <v>39</v>
      </c>
      <c r="E85" s="708">
        <v>41.9</v>
      </c>
      <c r="F85" s="577"/>
      <c r="G85" s="704">
        <v>2.7050000000000001</v>
      </c>
      <c r="H85" s="578">
        <v>3.5999999999999997E-2</v>
      </c>
      <c r="I85" s="704">
        <v>0.67400000000000004</v>
      </c>
      <c r="J85" s="579"/>
      <c r="K85" s="704">
        <v>2.7509999999999999</v>
      </c>
      <c r="L85" s="578">
        <v>2.7E-2</v>
      </c>
      <c r="M85" s="704">
        <v>0.66900000000000004</v>
      </c>
      <c r="N85" s="579"/>
      <c r="O85" s="704">
        <v>2.73</v>
      </c>
      <c r="P85" s="578">
        <v>2.5999999999999999E-2</v>
      </c>
      <c r="Q85" s="704">
        <v>0.67300000000000004</v>
      </c>
      <c r="R85" s="579"/>
      <c r="S85" s="704">
        <v>4.4999999999999998E-2</v>
      </c>
      <c r="T85" s="578">
        <v>4.4999999999999998E-2</v>
      </c>
      <c r="U85" s="704">
        <v>6.8000000000000005E-2</v>
      </c>
      <c r="V85" s="579"/>
      <c r="W85" s="704">
        <v>-2.1000000000000001E-2</v>
      </c>
      <c r="X85" s="578">
        <v>3.6999999999999998E-2</v>
      </c>
      <c r="Y85" s="704">
        <v>-3.1E-2</v>
      </c>
      <c r="Z85" s="579"/>
      <c r="AA85" s="704">
        <v>2.4E-2</v>
      </c>
      <c r="AB85" s="578">
        <v>4.3999999999999997E-2</v>
      </c>
      <c r="AC85" s="704">
        <v>3.5999999999999997E-2</v>
      </c>
      <c r="AD85" s="570"/>
      <c r="AE85" s="575">
        <v>0.313</v>
      </c>
      <c r="AF85" s="575" t="b">
        <v>0</v>
      </c>
      <c r="AG85" s="575">
        <v>0.57199999999999995</v>
      </c>
      <c r="AH85" s="575" t="b">
        <v>0</v>
      </c>
      <c r="AI85" s="575">
        <v>0.58299999999999996</v>
      </c>
      <c r="AJ85" s="575" t="b">
        <v>0</v>
      </c>
      <c r="AK85" s="570"/>
    </row>
    <row r="86" spans="1:37" x14ac:dyDescent="0.25">
      <c r="A86" s="576"/>
      <c r="B86" s="437" t="s">
        <v>1336</v>
      </c>
      <c r="C86" s="708">
        <v>14.799999999999999</v>
      </c>
      <c r="D86" s="708">
        <v>37.299999999999997</v>
      </c>
      <c r="E86" s="708">
        <v>47.9</v>
      </c>
      <c r="F86" s="577"/>
      <c r="G86" s="704">
        <v>2.78</v>
      </c>
      <c r="H86" s="578">
        <v>3.9E-2</v>
      </c>
      <c r="I86" s="704">
        <v>0.66200000000000003</v>
      </c>
      <c r="J86" s="579"/>
      <c r="K86" s="704">
        <v>2.8690000000000002</v>
      </c>
      <c r="L86" s="578">
        <v>0.03</v>
      </c>
      <c r="M86" s="704">
        <v>0.65100000000000002</v>
      </c>
      <c r="N86" s="579"/>
      <c r="O86" s="704">
        <v>2.8260000000000001</v>
      </c>
      <c r="P86" s="578">
        <v>3.5000000000000003E-2</v>
      </c>
      <c r="Q86" s="704">
        <v>0.66700000000000004</v>
      </c>
      <c r="R86" s="579"/>
      <c r="S86" s="704">
        <v>8.7999999999999995E-2</v>
      </c>
      <c r="T86" s="578">
        <v>4.9000000000000002E-2</v>
      </c>
      <c r="U86" s="704">
        <v>0.13500000000000001</v>
      </c>
      <c r="V86" s="579"/>
      <c r="W86" s="704">
        <v>-4.2999999999999997E-2</v>
      </c>
      <c r="X86" s="578">
        <v>4.5999999999999999E-2</v>
      </c>
      <c r="Y86" s="704">
        <v>-6.5000000000000002E-2</v>
      </c>
      <c r="Z86" s="579"/>
      <c r="AA86" s="704">
        <v>4.5999999999999999E-2</v>
      </c>
      <c r="AB86" s="578">
        <v>5.1999999999999998E-2</v>
      </c>
      <c r="AC86" s="704">
        <v>6.9000000000000006E-2</v>
      </c>
      <c r="AD86" s="570"/>
      <c r="AE86" s="575">
        <v>7.2999999999999995E-2</v>
      </c>
      <c r="AF86" s="575" t="b">
        <v>0</v>
      </c>
      <c r="AG86" s="575">
        <v>0.35199999999999998</v>
      </c>
      <c r="AH86" s="575" t="b">
        <v>0</v>
      </c>
      <c r="AI86" s="575">
        <v>0.38100000000000001</v>
      </c>
      <c r="AJ86" s="575" t="b">
        <v>0</v>
      </c>
      <c r="AK86" s="570"/>
    </row>
    <row r="87" spans="1:37" x14ac:dyDescent="0.25">
      <c r="A87" s="576"/>
      <c r="B87" s="437" t="s">
        <v>1337</v>
      </c>
      <c r="C87" s="708">
        <v>23.200000000000003</v>
      </c>
      <c r="D87" s="708">
        <v>40.6</v>
      </c>
      <c r="E87" s="708">
        <v>36.199999999999996</v>
      </c>
      <c r="F87" s="577"/>
      <c r="G87" s="704">
        <v>2.62</v>
      </c>
      <c r="H87" s="578">
        <v>4.1000000000000002E-2</v>
      </c>
      <c r="I87" s="704">
        <v>0.67800000000000005</v>
      </c>
      <c r="J87" s="579"/>
      <c r="K87" s="704">
        <v>2.64</v>
      </c>
      <c r="L87" s="578">
        <v>2.9000000000000001E-2</v>
      </c>
      <c r="M87" s="704">
        <v>0.66600000000000004</v>
      </c>
      <c r="N87" s="579"/>
      <c r="O87" s="704">
        <v>2.6360000000000001</v>
      </c>
      <c r="P87" s="578">
        <v>3.3000000000000002E-2</v>
      </c>
      <c r="Q87" s="704">
        <v>0.66500000000000004</v>
      </c>
      <c r="R87" s="579"/>
      <c r="S87" s="704">
        <v>1.9E-2</v>
      </c>
      <c r="T87" s="578">
        <v>5.0999999999999997E-2</v>
      </c>
      <c r="U87" s="704">
        <v>2.9000000000000001E-2</v>
      </c>
      <c r="V87" s="579"/>
      <c r="W87" s="704">
        <v>-4.0000000000000001E-3</v>
      </c>
      <c r="X87" s="578">
        <v>4.3999999999999997E-2</v>
      </c>
      <c r="Y87" s="704">
        <v>-6.0000000000000001E-3</v>
      </c>
      <c r="Z87" s="579"/>
      <c r="AA87" s="704">
        <v>1.6E-2</v>
      </c>
      <c r="AB87" s="578">
        <v>5.2999999999999999E-2</v>
      </c>
      <c r="AC87" s="704">
        <v>2.3E-2</v>
      </c>
      <c r="AD87" s="570"/>
      <c r="AE87" s="575">
        <v>0.70199999999999996</v>
      </c>
      <c r="AF87" s="575" t="b">
        <v>0</v>
      </c>
      <c r="AG87" s="575">
        <v>0.93400000000000005</v>
      </c>
      <c r="AH87" s="575" t="b">
        <v>0</v>
      </c>
      <c r="AI87" s="575">
        <v>0.76700000000000002</v>
      </c>
      <c r="AJ87" s="575" t="b">
        <v>0</v>
      </c>
      <c r="AK87" s="570"/>
    </row>
    <row r="88" spans="1:37" x14ac:dyDescent="0.25">
      <c r="A88" s="576"/>
      <c r="B88" s="437" t="s">
        <v>1338</v>
      </c>
      <c r="C88" s="708">
        <v>16.2</v>
      </c>
      <c r="D88" s="708">
        <v>34.9</v>
      </c>
      <c r="E88" s="708">
        <v>48.9</v>
      </c>
      <c r="F88" s="577"/>
      <c r="G88" s="704">
        <v>2.8290000000000002</v>
      </c>
      <c r="H88" s="578">
        <v>4.1000000000000002E-2</v>
      </c>
      <c r="I88" s="704">
        <v>0.65300000000000002</v>
      </c>
      <c r="J88" s="579"/>
      <c r="K88" s="704">
        <v>2.8490000000000002</v>
      </c>
      <c r="L88" s="578">
        <v>3.2000000000000001E-2</v>
      </c>
      <c r="M88" s="704">
        <v>0.64800000000000002</v>
      </c>
      <c r="N88" s="579"/>
      <c r="O88" s="704">
        <v>2.83</v>
      </c>
      <c r="P88" s="578">
        <v>0.04</v>
      </c>
      <c r="Q88" s="704">
        <v>0.68</v>
      </c>
      <c r="R88" s="579"/>
      <c r="S88" s="704">
        <v>0.02</v>
      </c>
      <c r="T88" s="578">
        <v>5.1999999999999998E-2</v>
      </c>
      <c r="U88" s="704">
        <v>0.03</v>
      </c>
      <c r="V88" s="579"/>
      <c r="W88" s="704">
        <v>-1.7999999999999999E-2</v>
      </c>
      <c r="X88" s="578">
        <v>5.0999999999999997E-2</v>
      </c>
      <c r="Y88" s="704">
        <v>-2.7E-2</v>
      </c>
      <c r="Z88" s="579"/>
      <c r="AA88" s="704">
        <v>1E-3</v>
      </c>
      <c r="AB88" s="578">
        <v>5.7000000000000002E-2</v>
      </c>
      <c r="AC88" s="704">
        <v>2E-3</v>
      </c>
      <c r="AD88" s="570"/>
      <c r="AE88" s="575">
        <v>0.70599999999999996</v>
      </c>
      <c r="AF88" s="575" t="b">
        <v>0</v>
      </c>
      <c r="AG88" s="575">
        <v>0.72</v>
      </c>
      <c r="AH88" s="575" t="b">
        <v>0</v>
      </c>
      <c r="AI88" s="575">
        <v>0.98099999999999998</v>
      </c>
      <c r="AJ88" s="575" t="b">
        <v>0</v>
      </c>
      <c r="AK88" s="570"/>
    </row>
    <row r="89" spans="1:37" x14ac:dyDescent="0.25">
      <c r="A89" s="576"/>
      <c r="B89" s="437" t="s">
        <v>1339</v>
      </c>
      <c r="C89" s="708">
        <v>20.8</v>
      </c>
      <c r="D89" s="708">
        <v>41.5</v>
      </c>
      <c r="E89" s="708">
        <v>37.700000000000003</v>
      </c>
      <c r="F89" s="577"/>
      <c r="G89" s="704">
        <v>2.5739999999999998</v>
      </c>
      <c r="H89" s="578">
        <v>4.8000000000000001E-2</v>
      </c>
      <c r="I89" s="704">
        <v>0.67100000000000004</v>
      </c>
      <c r="J89" s="579"/>
      <c r="K89" s="704">
        <v>2.68</v>
      </c>
      <c r="L89" s="578">
        <v>0.03</v>
      </c>
      <c r="M89" s="704">
        <v>0.67500000000000004</v>
      </c>
      <c r="N89" s="579"/>
      <c r="O89" s="704">
        <v>2.669</v>
      </c>
      <c r="P89" s="578">
        <v>3.1E-2</v>
      </c>
      <c r="Q89" s="704">
        <v>0.66200000000000003</v>
      </c>
      <c r="R89" s="579"/>
      <c r="S89" s="704">
        <v>0.107</v>
      </c>
      <c r="T89" s="578">
        <v>5.7000000000000002E-2</v>
      </c>
      <c r="U89" s="704">
        <v>0.158</v>
      </c>
      <c r="V89" s="579"/>
      <c r="W89" s="704">
        <v>-1.0999999999999999E-2</v>
      </c>
      <c r="X89" s="578">
        <v>4.2999999999999997E-2</v>
      </c>
      <c r="Y89" s="704">
        <v>-1.7000000000000001E-2</v>
      </c>
      <c r="Z89" s="579"/>
      <c r="AA89" s="704">
        <v>9.6000000000000002E-2</v>
      </c>
      <c r="AB89" s="578">
        <v>5.7000000000000002E-2</v>
      </c>
      <c r="AC89" s="704">
        <v>0.14299999999999999</v>
      </c>
      <c r="AD89" s="570"/>
      <c r="AE89" s="575">
        <v>5.8999999999999997E-2</v>
      </c>
      <c r="AF89" s="575" t="b">
        <v>0</v>
      </c>
      <c r="AG89" s="575">
        <v>0.79600000000000004</v>
      </c>
      <c r="AH89" s="575" t="b">
        <v>0</v>
      </c>
      <c r="AI89" s="575">
        <v>9.4E-2</v>
      </c>
      <c r="AJ89" s="575" t="b">
        <v>0</v>
      </c>
      <c r="AK89" s="570"/>
    </row>
    <row r="90" spans="1:37" x14ac:dyDescent="0.25">
      <c r="A90" s="576"/>
      <c r="B90" s="437" t="s">
        <v>1238</v>
      </c>
      <c r="C90" s="708">
        <v>25.3</v>
      </c>
      <c r="D90" s="708">
        <v>40.699999999999996</v>
      </c>
      <c r="E90" s="708">
        <v>34</v>
      </c>
      <c r="F90" s="577"/>
      <c r="G90" s="704">
        <v>2.5249999999999999</v>
      </c>
      <c r="H90" s="578">
        <v>9.1999999999999998E-2</v>
      </c>
      <c r="I90" s="704">
        <v>0.65700000000000003</v>
      </c>
      <c r="J90" s="579"/>
      <c r="K90" s="704">
        <v>2.6789999999999998</v>
      </c>
      <c r="L90" s="578">
        <v>7.2999999999999995E-2</v>
      </c>
      <c r="M90" s="704">
        <v>0.71299999999999997</v>
      </c>
      <c r="N90" s="579"/>
      <c r="O90" s="704">
        <v>2.5579999999999998</v>
      </c>
      <c r="P90" s="578">
        <v>7.0000000000000007E-2</v>
      </c>
      <c r="Q90" s="704">
        <v>0.65700000000000003</v>
      </c>
      <c r="R90" s="579"/>
      <c r="S90" s="704">
        <v>0.154</v>
      </c>
      <c r="T90" s="578">
        <v>0.11700000000000001</v>
      </c>
      <c r="U90" s="704">
        <v>0.22500000000000001</v>
      </c>
      <c r="V90" s="579"/>
      <c r="W90" s="704">
        <v>-0.121</v>
      </c>
      <c r="X90" s="578">
        <v>0.10100000000000001</v>
      </c>
      <c r="Y90" s="704">
        <v>-0.17599999999999999</v>
      </c>
      <c r="Z90" s="579"/>
      <c r="AA90" s="704">
        <v>3.3000000000000002E-2</v>
      </c>
      <c r="AB90" s="578">
        <v>0.11600000000000001</v>
      </c>
      <c r="AC90" s="704">
        <v>0.05</v>
      </c>
      <c r="AD90" s="570"/>
      <c r="AE90" s="575">
        <v>0.19</v>
      </c>
      <c r="AF90" s="575" t="b">
        <v>0</v>
      </c>
      <c r="AG90" s="575">
        <v>0.23100000000000001</v>
      </c>
      <c r="AH90" s="575" t="b">
        <v>0</v>
      </c>
      <c r="AI90" s="575">
        <v>0.77600000000000002</v>
      </c>
      <c r="AJ90" s="575" t="b">
        <v>0</v>
      </c>
      <c r="AK90" s="570"/>
    </row>
    <row r="91" spans="1:37" x14ac:dyDescent="0.25">
      <c r="A91" s="576"/>
      <c r="B91" s="437" t="s">
        <v>1218</v>
      </c>
      <c r="C91" s="708">
        <v>17.7</v>
      </c>
      <c r="D91" s="708">
        <v>38.700000000000003</v>
      </c>
      <c r="E91" s="708">
        <v>43.6</v>
      </c>
      <c r="F91" s="577"/>
      <c r="G91" s="704">
        <v>2.7250000000000001</v>
      </c>
      <c r="H91" s="578">
        <v>3.6999999999999998E-2</v>
      </c>
      <c r="I91" s="704">
        <v>0.67300000000000004</v>
      </c>
      <c r="J91" s="579"/>
      <c r="K91" s="704">
        <v>2.77</v>
      </c>
      <c r="L91" s="578">
        <v>2.9000000000000001E-2</v>
      </c>
      <c r="M91" s="704">
        <v>0.66300000000000003</v>
      </c>
      <c r="N91" s="579"/>
      <c r="O91" s="704">
        <v>2.7589999999999999</v>
      </c>
      <c r="P91" s="578">
        <v>2.7E-2</v>
      </c>
      <c r="Q91" s="704">
        <v>0.67</v>
      </c>
      <c r="R91" s="579"/>
      <c r="S91" s="704">
        <v>4.4999999999999998E-2</v>
      </c>
      <c r="T91" s="578">
        <v>4.7E-2</v>
      </c>
      <c r="U91" s="704">
        <v>6.8000000000000005E-2</v>
      </c>
      <c r="V91" s="579"/>
      <c r="W91" s="704">
        <v>-1.2E-2</v>
      </c>
      <c r="X91" s="578">
        <v>0.04</v>
      </c>
      <c r="Y91" s="704">
        <v>-1.7000000000000001E-2</v>
      </c>
      <c r="Z91" s="579"/>
      <c r="AA91" s="704">
        <v>3.4000000000000002E-2</v>
      </c>
      <c r="AB91" s="578">
        <v>4.5999999999999999E-2</v>
      </c>
      <c r="AC91" s="704">
        <v>0.05</v>
      </c>
      <c r="AD91" s="570"/>
      <c r="AE91" s="575">
        <v>0.33400000000000002</v>
      </c>
      <c r="AF91" s="575" t="b">
        <v>0</v>
      </c>
      <c r="AG91" s="575">
        <v>0.77200000000000002</v>
      </c>
      <c r="AH91" s="575" t="b">
        <v>0</v>
      </c>
      <c r="AI91" s="575">
        <v>0.46100000000000002</v>
      </c>
      <c r="AJ91" s="575" t="b">
        <v>0</v>
      </c>
      <c r="AK91" s="570"/>
    </row>
    <row r="92" spans="1:37" x14ac:dyDescent="0.25">
      <c r="A92" s="571" t="s">
        <v>28</v>
      </c>
      <c r="B92" s="429" t="s">
        <v>1335</v>
      </c>
      <c r="C92" s="707">
        <v>17</v>
      </c>
      <c r="D92" s="707">
        <v>37.9</v>
      </c>
      <c r="E92" s="707">
        <v>45.1</v>
      </c>
      <c r="F92" s="572"/>
      <c r="G92" s="698">
        <v>2.867</v>
      </c>
      <c r="H92" s="573">
        <v>2.5999999999999999E-2</v>
      </c>
      <c r="I92" s="698">
        <v>0.64200000000000002</v>
      </c>
      <c r="J92" s="574"/>
      <c r="K92" s="698">
        <v>2.8889999999999998</v>
      </c>
      <c r="L92" s="573">
        <v>2.1999999999999999E-2</v>
      </c>
      <c r="M92" s="698">
        <v>0.65700000000000003</v>
      </c>
      <c r="N92" s="574"/>
      <c r="O92" s="698">
        <v>2.78</v>
      </c>
      <c r="P92" s="573">
        <v>3.1E-2</v>
      </c>
      <c r="Q92" s="698">
        <v>0.65700000000000003</v>
      </c>
      <c r="R92" s="574"/>
      <c r="S92" s="698">
        <v>2.1999999999999999E-2</v>
      </c>
      <c r="T92" s="573">
        <v>3.4000000000000002E-2</v>
      </c>
      <c r="U92" s="698">
        <v>3.4000000000000002E-2</v>
      </c>
      <c r="V92" s="574"/>
      <c r="W92" s="698">
        <v>-0.109</v>
      </c>
      <c r="X92" s="573">
        <v>3.7999999999999999E-2</v>
      </c>
      <c r="Y92" s="698">
        <v>-0.16600000000000001</v>
      </c>
      <c r="Z92" s="574"/>
      <c r="AA92" s="698">
        <v>-8.6999999999999994E-2</v>
      </c>
      <c r="AB92" s="573">
        <v>4.1000000000000002E-2</v>
      </c>
      <c r="AC92" s="698">
        <v>-0.13400000000000001</v>
      </c>
      <c r="AD92" s="570"/>
      <c r="AE92" s="575">
        <v>0.51900000000000002</v>
      </c>
      <c r="AF92" s="575" t="b">
        <v>0</v>
      </c>
      <c r="AG92" s="575">
        <v>5.0000000000000001E-3</v>
      </c>
      <c r="AH92" s="575" t="b">
        <v>1</v>
      </c>
      <c r="AI92" s="575">
        <v>3.2000000000000001E-2</v>
      </c>
      <c r="AJ92" s="575" t="b">
        <v>1</v>
      </c>
      <c r="AK92" s="570"/>
    </row>
    <row r="93" spans="1:37" x14ac:dyDescent="0.25">
      <c r="A93" s="571"/>
      <c r="B93" s="429" t="s">
        <v>1336</v>
      </c>
      <c r="C93" s="707">
        <v>13.100000000000001</v>
      </c>
      <c r="D93" s="707">
        <v>32.700000000000003</v>
      </c>
      <c r="E93" s="707">
        <v>54.1</v>
      </c>
      <c r="F93" s="572"/>
      <c r="G93" s="698">
        <v>2.8860000000000001</v>
      </c>
      <c r="H93" s="573">
        <v>3.3000000000000002E-2</v>
      </c>
      <c r="I93" s="698">
        <v>0.64</v>
      </c>
      <c r="J93" s="574"/>
      <c r="K93" s="698">
        <v>2.9990000000000001</v>
      </c>
      <c r="L93" s="573">
        <v>2.4E-2</v>
      </c>
      <c r="M93" s="698">
        <v>0.64100000000000001</v>
      </c>
      <c r="N93" s="574"/>
      <c r="O93" s="698">
        <v>2.89</v>
      </c>
      <c r="P93" s="573">
        <v>0.04</v>
      </c>
      <c r="Q93" s="698">
        <v>0.65700000000000003</v>
      </c>
      <c r="R93" s="574"/>
      <c r="S93" s="698">
        <v>0.113</v>
      </c>
      <c r="T93" s="573">
        <v>4.1000000000000002E-2</v>
      </c>
      <c r="U93" s="698">
        <v>0.17699999999999999</v>
      </c>
      <c r="V93" s="574"/>
      <c r="W93" s="698">
        <v>-0.109</v>
      </c>
      <c r="X93" s="573">
        <v>4.7E-2</v>
      </c>
      <c r="Y93" s="698">
        <v>-0.16800000000000001</v>
      </c>
      <c r="Z93" s="574"/>
      <c r="AA93" s="698">
        <v>4.0000000000000001E-3</v>
      </c>
      <c r="AB93" s="573">
        <v>5.1999999999999998E-2</v>
      </c>
      <c r="AC93" s="698">
        <v>7.0000000000000001E-3</v>
      </c>
      <c r="AD93" s="570"/>
      <c r="AE93" s="575">
        <v>5.0000000000000001E-3</v>
      </c>
      <c r="AF93" s="575" t="b">
        <v>1</v>
      </c>
      <c r="AG93" s="575">
        <v>2.1000000000000001E-2</v>
      </c>
      <c r="AH93" s="575" t="b">
        <v>1</v>
      </c>
      <c r="AI93" s="575">
        <v>0.93300000000000005</v>
      </c>
      <c r="AJ93" s="575" t="b">
        <v>0</v>
      </c>
      <c r="AK93" s="570"/>
    </row>
    <row r="94" spans="1:37" x14ac:dyDescent="0.25">
      <c r="A94" s="571"/>
      <c r="B94" s="429" t="s">
        <v>1337</v>
      </c>
      <c r="C94" s="707">
        <v>20.7</v>
      </c>
      <c r="D94" s="707">
        <v>42.8</v>
      </c>
      <c r="E94" s="707">
        <v>36.5</v>
      </c>
      <c r="F94" s="572"/>
      <c r="G94" s="698">
        <v>2.8490000000000002</v>
      </c>
      <c r="H94" s="573">
        <v>2.9000000000000001E-2</v>
      </c>
      <c r="I94" s="698">
        <v>0.64400000000000002</v>
      </c>
      <c r="J94" s="574"/>
      <c r="K94" s="698">
        <v>2.7850000000000001</v>
      </c>
      <c r="L94" s="573">
        <v>2.5999999999999999E-2</v>
      </c>
      <c r="M94" s="698">
        <v>0.65500000000000003</v>
      </c>
      <c r="N94" s="574"/>
      <c r="O94" s="698">
        <v>2.6739999999999999</v>
      </c>
      <c r="P94" s="573">
        <v>3.2000000000000001E-2</v>
      </c>
      <c r="Q94" s="698">
        <v>0.64</v>
      </c>
      <c r="R94" s="574"/>
      <c r="S94" s="698">
        <v>-6.4000000000000001E-2</v>
      </c>
      <c r="T94" s="573">
        <v>3.9E-2</v>
      </c>
      <c r="U94" s="698">
        <v>-9.8000000000000004E-2</v>
      </c>
      <c r="V94" s="574"/>
      <c r="W94" s="698">
        <v>-0.111</v>
      </c>
      <c r="X94" s="573">
        <v>4.1000000000000002E-2</v>
      </c>
      <c r="Y94" s="698">
        <v>-0.17100000000000001</v>
      </c>
      <c r="Z94" s="574"/>
      <c r="AA94" s="698">
        <v>-0.17499999999999999</v>
      </c>
      <c r="AB94" s="573">
        <v>4.3999999999999997E-2</v>
      </c>
      <c r="AC94" s="698">
        <v>-0.27300000000000002</v>
      </c>
      <c r="AD94" s="570"/>
      <c r="AE94" s="575">
        <v>0.1</v>
      </c>
      <c r="AF94" s="575" t="b">
        <v>0</v>
      </c>
      <c r="AG94" s="575">
        <v>7.0000000000000001E-3</v>
      </c>
      <c r="AH94" s="575" t="b">
        <v>1</v>
      </c>
      <c r="AI94" s="575">
        <v>0</v>
      </c>
      <c r="AJ94" s="575" t="b">
        <v>1</v>
      </c>
      <c r="AK94" s="570"/>
    </row>
    <row r="95" spans="1:37" x14ac:dyDescent="0.25">
      <c r="A95" s="571"/>
      <c r="B95" s="429" t="s">
        <v>1338</v>
      </c>
      <c r="C95" s="707">
        <v>11.799999999999999</v>
      </c>
      <c r="D95" s="707">
        <v>33.4</v>
      </c>
      <c r="E95" s="707">
        <v>54.800000000000004</v>
      </c>
      <c r="F95" s="572"/>
      <c r="G95" s="698">
        <v>2.9830000000000001</v>
      </c>
      <c r="H95" s="573">
        <v>3.5999999999999997E-2</v>
      </c>
      <c r="I95" s="698">
        <v>0.627</v>
      </c>
      <c r="J95" s="574"/>
      <c r="K95" s="698">
        <v>3.0329999999999999</v>
      </c>
      <c r="L95" s="573">
        <v>2.7E-2</v>
      </c>
      <c r="M95" s="698">
        <v>0.62</v>
      </c>
      <c r="N95" s="574"/>
      <c r="O95" s="698">
        <v>2.9180000000000001</v>
      </c>
      <c r="P95" s="573">
        <v>4.2000000000000003E-2</v>
      </c>
      <c r="Q95" s="698">
        <v>0.65100000000000002</v>
      </c>
      <c r="R95" s="574"/>
      <c r="S95" s="698">
        <v>4.9000000000000002E-2</v>
      </c>
      <c r="T95" s="573">
        <v>4.4999999999999998E-2</v>
      </c>
      <c r="U95" s="698">
        <v>7.9000000000000001E-2</v>
      </c>
      <c r="V95" s="574"/>
      <c r="W95" s="698">
        <v>-0.115</v>
      </c>
      <c r="X95" s="573">
        <v>0.05</v>
      </c>
      <c r="Y95" s="698">
        <v>-0.18</v>
      </c>
      <c r="Z95" s="574"/>
      <c r="AA95" s="698">
        <v>-6.5000000000000002E-2</v>
      </c>
      <c r="AB95" s="573">
        <v>5.5E-2</v>
      </c>
      <c r="AC95" s="698">
        <v>-0.10199999999999999</v>
      </c>
      <c r="AD95" s="570"/>
      <c r="AE95" s="575">
        <v>0.26800000000000002</v>
      </c>
      <c r="AF95" s="575" t="b">
        <v>0</v>
      </c>
      <c r="AG95" s="575">
        <v>2.1999999999999999E-2</v>
      </c>
      <c r="AH95" s="575" t="b">
        <v>1</v>
      </c>
      <c r="AI95" s="575">
        <v>0.23899999999999999</v>
      </c>
      <c r="AJ95" s="575" t="b">
        <v>0</v>
      </c>
      <c r="AK95" s="570"/>
    </row>
    <row r="96" spans="1:37" x14ac:dyDescent="0.25">
      <c r="A96" s="571"/>
      <c r="B96" s="429" t="s">
        <v>1339</v>
      </c>
      <c r="C96" s="707">
        <v>18.899999999999999</v>
      </c>
      <c r="D96" s="707">
        <v>39.300000000000004</v>
      </c>
      <c r="E96" s="707">
        <v>41.699999999999996</v>
      </c>
      <c r="F96" s="572"/>
      <c r="G96" s="698">
        <v>2.8</v>
      </c>
      <c r="H96" s="573">
        <v>2.9000000000000001E-2</v>
      </c>
      <c r="I96" s="698">
        <v>0.64100000000000001</v>
      </c>
      <c r="J96" s="574"/>
      <c r="K96" s="698">
        <v>2.8220000000000001</v>
      </c>
      <c r="L96" s="573">
        <v>2.5999999999999999E-2</v>
      </c>
      <c r="M96" s="698">
        <v>0.66300000000000003</v>
      </c>
      <c r="N96" s="574"/>
      <c r="O96" s="698">
        <v>2.7290000000000001</v>
      </c>
      <c r="P96" s="573">
        <v>3.3000000000000002E-2</v>
      </c>
      <c r="Q96" s="698">
        <v>0.65200000000000002</v>
      </c>
      <c r="R96" s="574"/>
      <c r="S96" s="698">
        <v>2.1999999999999999E-2</v>
      </c>
      <c r="T96" s="573">
        <v>3.9E-2</v>
      </c>
      <c r="U96" s="698">
        <v>3.4000000000000002E-2</v>
      </c>
      <c r="V96" s="574"/>
      <c r="W96" s="698">
        <v>-9.2999999999999999E-2</v>
      </c>
      <c r="X96" s="573">
        <v>4.2000000000000003E-2</v>
      </c>
      <c r="Y96" s="698">
        <v>-0.14099999999999999</v>
      </c>
      <c r="Z96" s="574"/>
      <c r="AA96" s="698">
        <v>-7.0999999999999994E-2</v>
      </c>
      <c r="AB96" s="573">
        <v>4.3999999999999997E-2</v>
      </c>
      <c r="AC96" s="698">
        <v>-0.109</v>
      </c>
      <c r="AD96" s="570"/>
      <c r="AE96" s="575">
        <v>0.56799999999999995</v>
      </c>
      <c r="AF96" s="575" t="b">
        <v>0</v>
      </c>
      <c r="AG96" s="575">
        <v>2.7E-2</v>
      </c>
      <c r="AH96" s="575" t="b">
        <v>1</v>
      </c>
      <c r="AI96" s="575">
        <v>0.111</v>
      </c>
      <c r="AJ96" s="575" t="b">
        <v>0</v>
      </c>
      <c r="AK96" s="570"/>
    </row>
    <row r="97" spans="1:37" x14ac:dyDescent="0.25">
      <c r="A97" s="571"/>
      <c r="B97" s="429" t="s">
        <v>1238</v>
      </c>
      <c r="C97" s="707">
        <v>25.8</v>
      </c>
      <c r="D97" s="707">
        <v>37.6</v>
      </c>
      <c r="E97" s="707">
        <v>36.6</v>
      </c>
      <c r="F97" s="572"/>
      <c r="G97" s="698">
        <v>2.835</v>
      </c>
      <c r="H97" s="573">
        <v>0.114</v>
      </c>
      <c r="I97" s="698">
        <v>0.65400000000000003</v>
      </c>
      <c r="J97" s="574"/>
      <c r="K97" s="698">
        <v>2.7069999999999999</v>
      </c>
      <c r="L97" s="573">
        <v>6.0999999999999999E-2</v>
      </c>
      <c r="M97" s="698">
        <v>0.67</v>
      </c>
      <c r="N97" s="574"/>
      <c r="O97" s="698">
        <v>2.5950000000000002</v>
      </c>
      <c r="P97" s="573">
        <v>7.0999999999999994E-2</v>
      </c>
      <c r="Q97" s="698">
        <v>0.67500000000000004</v>
      </c>
      <c r="R97" s="574"/>
      <c r="S97" s="698">
        <v>-0.128</v>
      </c>
      <c r="T97" s="573">
        <v>0.13</v>
      </c>
      <c r="U97" s="698">
        <v>-0.193</v>
      </c>
      <c r="V97" s="574"/>
      <c r="W97" s="698">
        <v>-0.112</v>
      </c>
      <c r="X97" s="573">
        <v>9.4E-2</v>
      </c>
      <c r="Y97" s="698">
        <v>-0.16600000000000001</v>
      </c>
      <c r="Z97" s="574"/>
      <c r="AA97" s="698">
        <v>-0.23899999999999999</v>
      </c>
      <c r="AB97" s="573">
        <v>0.13500000000000001</v>
      </c>
      <c r="AC97" s="698">
        <v>-0.36</v>
      </c>
      <c r="AD97" s="570"/>
      <c r="AE97" s="575">
        <v>0.32600000000000001</v>
      </c>
      <c r="AF97" s="575" t="b">
        <v>0</v>
      </c>
      <c r="AG97" s="575">
        <v>0.23400000000000001</v>
      </c>
      <c r="AH97" s="575" t="b">
        <v>0</v>
      </c>
      <c r="AI97" s="575">
        <v>7.5999999999999998E-2</v>
      </c>
      <c r="AJ97" s="575" t="b">
        <v>0</v>
      </c>
      <c r="AK97" s="570"/>
    </row>
    <row r="98" spans="1:37" x14ac:dyDescent="0.25">
      <c r="A98" s="571"/>
      <c r="B98" s="429" t="s">
        <v>1218</v>
      </c>
      <c r="C98" s="707">
        <v>15.5</v>
      </c>
      <c r="D98" s="707">
        <v>37.5</v>
      </c>
      <c r="E98" s="707">
        <v>47</v>
      </c>
      <c r="F98" s="572"/>
      <c r="G98" s="698">
        <v>2.875</v>
      </c>
      <c r="H98" s="573">
        <v>2.5999999999999999E-2</v>
      </c>
      <c r="I98" s="698">
        <v>0.64100000000000001</v>
      </c>
      <c r="J98" s="574"/>
      <c r="K98" s="698">
        <v>2.9060000000000001</v>
      </c>
      <c r="L98" s="573">
        <v>2.3E-2</v>
      </c>
      <c r="M98" s="698">
        <v>0.65300000000000002</v>
      </c>
      <c r="N98" s="574"/>
      <c r="O98" s="698">
        <v>2.8119999999999998</v>
      </c>
      <c r="P98" s="573">
        <v>3.1E-2</v>
      </c>
      <c r="Q98" s="698">
        <v>0.65100000000000002</v>
      </c>
      <c r="R98" s="574"/>
      <c r="S98" s="698">
        <v>0.03</v>
      </c>
      <c r="T98" s="573">
        <v>3.5000000000000003E-2</v>
      </c>
      <c r="U98" s="698">
        <v>4.7E-2</v>
      </c>
      <c r="V98" s="574"/>
      <c r="W98" s="698">
        <v>-9.4E-2</v>
      </c>
      <c r="X98" s="573">
        <v>3.9E-2</v>
      </c>
      <c r="Y98" s="698">
        <v>-0.14399999999999999</v>
      </c>
      <c r="Z98" s="574"/>
      <c r="AA98" s="698">
        <v>-6.4000000000000001E-2</v>
      </c>
      <c r="AB98" s="573">
        <v>4.1000000000000002E-2</v>
      </c>
      <c r="AC98" s="698">
        <v>-9.8000000000000004E-2</v>
      </c>
      <c r="AD98" s="570"/>
      <c r="AE98" s="575">
        <v>0.38900000000000001</v>
      </c>
      <c r="AF98" s="575" t="b">
        <v>0</v>
      </c>
      <c r="AG98" s="575">
        <v>1.4999999999999999E-2</v>
      </c>
      <c r="AH98" s="575" t="b">
        <v>1</v>
      </c>
      <c r="AI98" s="575">
        <v>0.11799999999999999</v>
      </c>
      <c r="AJ98" s="575" t="b">
        <v>0</v>
      </c>
      <c r="AK98" s="570"/>
    </row>
    <row r="99" spans="1:37" ht="17.25" x14ac:dyDescent="0.25">
      <c r="A99" s="576" t="s">
        <v>1366</v>
      </c>
      <c r="B99" s="437" t="s">
        <v>1335</v>
      </c>
      <c r="C99" s="708">
        <v>20.5</v>
      </c>
      <c r="D99" s="708">
        <v>39.5</v>
      </c>
      <c r="E99" s="708">
        <v>40.1</v>
      </c>
      <c r="F99" s="577"/>
      <c r="G99" s="704">
        <v>2.871</v>
      </c>
      <c r="H99" s="578">
        <v>3.2000000000000001E-2</v>
      </c>
      <c r="I99" s="704">
        <v>0.66600000000000004</v>
      </c>
      <c r="J99" s="579"/>
      <c r="K99" s="704" t="s">
        <v>1239</v>
      </c>
      <c r="L99" s="578" t="s">
        <v>1239</v>
      </c>
      <c r="M99" s="704" t="s">
        <v>1239</v>
      </c>
      <c r="N99" s="579"/>
      <c r="O99" s="704">
        <v>2.6930000000000001</v>
      </c>
      <c r="P99" s="578">
        <v>2.8000000000000001E-2</v>
      </c>
      <c r="Q99" s="704">
        <v>0.66</v>
      </c>
      <c r="R99" s="579"/>
      <c r="S99" s="704" t="s">
        <v>1239</v>
      </c>
      <c r="T99" s="578" t="s">
        <v>1239</v>
      </c>
      <c r="U99" s="704" t="s">
        <v>1239</v>
      </c>
      <c r="V99" s="579"/>
      <c r="W99" s="704" t="s">
        <v>1239</v>
      </c>
      <c r="X99" s="578" t="s">
        <v>1239</v>
      </c>
      <c r="Y99" s="704" t="s">
        <v>1239</v>
      </c>
      <c r="Z99" s="579"/>
      <c r="AA99" s="704">
        <v>-0.17799999999999999</v>
      </c>
      <c r="AB99" s="578">
        <v>4.2999999999999997E-2</v>
      </c>
      <c r="AC99" s="704">
        <v>-0.26900000000000002</v>
      </c>
      <c r="AD99" s="570"/>
      <c r="AE99" s="575">
        <v>2E-3</v>
      </c>
      <c r="AF99" s="575" t="b">
        <v>1</v>
      </c>
      <c r="AG99" s="575">
        <v>0.108</v>
      </c>
      <c r="AH99" s="575" t="b">
        <v>0</v>
      </c>
      <c r="AI99" s="575">
        <v>0</v>
      </c>
      <c r="AJ99" s="575" t="b">
        <v>1</v>
      </c>
      <c r="AK99" s="570"/>
    </row>
    <row r="100" spans="1:37" x14ac:dyDescent="0.25">
      <c r="A100" s="576"/>
      <c r="B100" s="437" t="s">
        <v>1336</v>
      </c>
      <c r="C100" s="708">
        <v>18.5</v>
      </c>
      <c r="D100" s="708">
        <v>36.6</v>
      </c>
      <c r="E100" s="708">
        <v>44.9</v>
      </c>
      <c r="F100" s="577"/>
      <c r="G100" s="704">
        <v>2.899</v>
      </c>
      <c r="H100" s="578">
        <v>3.6999999999999998E-2</v>
      </c>
      <c r="I100" s="704">
        <v>0.67300000000000004</v>
      </c>
      <c r="J100" s="579"/>
      <c r="K100" s="704" t="s">
        <v>1239</v>
      </c>
      <c r="L100" s="578" t="s">
        <v>1239</v>
      </c>
      <c r="M100" s="704" t="s">
        <v>1239</v>
      </c>
      <c r="N100" s="579"/>
      <c r="O100" s="704">
        <v>2.7650000000000001</v>
      </c>
      <c r="P100" s="578">
        <v>3.2000000000000001E-2</v>
      </c>
      <c r="Q100" s="704">
        <v>0.65800000000000003</v>
      </c>
      <c r="R100" s="579"/>
      <c r="S100" s="704" t="s">
        <v>1239</v>
      </c>
      <c r="T100" s="578" t="s">
        <v>1239</v>
      </c>
      <c r="U100" s="704" t="s">
        <v>1239</v>
      </c>
      <c r="V100" s="579"/>
      <c r="W100" s="704" t="s">
        <v>1239</v>
      </c>
      <c r="X100" s="578" t="s">
        <v>1239</v>
      </c>
      <c r="Y100" s="704" t="s">
        <v>1239</v>
      </c>
      <c r="Z100" s="579"/>
      <c r="AA100" s="704">
        <v>-0.13400000000000001</v>
      </c>
      <c r="AB100" s="578">
        <v>4.9000000000000002E-2</v>
      </c>
      <c r="AC100" s="704">
        <v>-0.20200000000000001</v>
      </c>
      <c r="AD100" s="570"/>
      <c r="AE100" s="575">
        <v>5.3999999999999999E-2</v>
      </c>
      <c r="AF100" s="575" t="b">
        <v>0</v>
      </c>
      <c r="AG100" s="575">
        <v>0.40799999999999997</v>
      </c>
      <c r="AH100" s="575" t="b">
        <v>0</v>
      </c>
      <c r="AI100" s="575">
        <v>6.0000000000000001E-3</v>
      </c>
      <c r="AJ100" s="575" t="b">
        <v>1</v>
      </c>
      <c r="AK100" s="570"/>
    </row>
    <row r="101" spans="1:37" x14ac:dyDescent="0.25">
      <c r="A101" s="576"/>
      <c r="B101" s="437" t="s">
        <v>1337</v>
      </c>
      <c r="C101" s="708">
        <v>22.400000000000002</v>
      </c>
      <c r="D101" s="708">
        <v>42.3</v>
      </c>
      <c r="E101" s="708">
        <v>35.299999999999997</v>
      </c>
      <c r="F101" s="577"/>
      <c r="G101" s="704">
        <v>2.8460000000000001</v>
      </c>
      <c r="H101" s="578">
        <v>3.5000000000000003E-2</v>
      </c>
      <c r="I101" s="704">
        <v>0.65900000000000003</v>
      </c>
      <c r="J101" s="579"/>
      <c r="K101" s="704" t="s">
        <v>1239</v>
      </c>
      <c r="L101" s="578" t="s">
        <v>1239</v>
      </c>
      <c r="M101" s="704" t="s">
        <v>1239</v>
      </c>
      <c r="N101" s="579"/>
      <c r="O101" s="704">
        <v>2.6219999999999999</v>
      </c>
      <c r="P101" s="578">
        <v>3.5000000000000003E-2</v>
      </c>
      <c r="Q101" s="704">
        <v>0.65400000000000003</v>
      </c>
      <c r="R101" s="579"/>
      <c r="S101" s="704" t="s">
        <v>1239</v>
      </c>
      <c r="T101" s="578" t="s">
        <v>1239</v>
      </c>
      <c r="U101" s="704" t="s">
        <v>1239</v>
      </c>
      <c r="V101" s="579"/>
      <c r="W101" s="704" t="s">
        <v>1239</v>
      </c>
      <c r="X101" s="578" t="s">
        <v>1239</v>
      </c>
      <c r="Y101" s="704" t="s">
        <v>1239</v>
      </c>
      <c r="Z101" s="579"/>
      <c r="AA101" s="704">
        <v>-0.22500000000000001</v>
      </c>
      <c r="AB101" s="578">
        <v>0.05</v>
      </c>
      <c r="AC101" s="704">
        <v>-0.34200000000000003</v>
      </c>
      <c r="AD101" s="570"/>
      <c r="AE101" s="575">
        <v>1E-3</v>
      </c>
      <c r="AF101" s="575" t="b">
        <v>1</v>
      </c>
      <c r="AG101" s="575">
        <v>0.05</v>
      </c>
      <c r="AH101" s="575" t="b">
        <v>0</v>
      </c>
      <c r="AI101" s="575">
        <v>0</v>
      </c>
      <c r="AJ101" s="575" t="b">
        <v>1</v>
      </c>
      <c r="AK101" s="570"/>
    </row>
    <row r="102" spans="1:37" x14ac:dyDescent="0.25">
      <c r="A102" s="576"/>
      <c r="B102" s="437" t="s">
        <v>1338</v>
      </c>
      <c r="C102" s="708">
        <v>18.099999999999998</v>
      </c>
      <c r="D102" s="708">
        <v>34.699999999999996</v>
      </c>
      <c r="E102" s="708">
        <v>47.199999999999996</v>
      </c>
      <c r="F102" s="577"/>
      <c r="G102" s="704">
        <v>2.9460000000000002</v>
      </c>
      <c r="H102" s="578">
        <v>4.1000000000000002E-2</v>
      </c>
      <c r="I102" s="704">
        <v>0.66500000000000004</v>
      </c>
      <c r="J102" s="579"/>
      <c r="K102" s="704" t="s">
        <v>1239</v>
      </c>
      <c r="L102" s="578" t="s">
        <v>1239</v>
      </c>
      <c r="M102" s="704" t="s">
        <v>1239</v>
      </c>
      <c r="N102" s="579"/>
      <c r="O102" s="704">
        <v>2.8069999999999999</v>
      </c>
      <c r="P102" s="578">
        <v>3.5999999999999997E-2</v>
      </c>
      <c r="Q102" s="704">
        <v>0.68899999999999995</v>
      </c>
      <c r="R102" s="579"/>
      <c r="S102" s="704" t="s">
        <v>1239</v>
      </c>
      <c r="T102" s="578" t="s">
        <v>1239</v>
      </c>
      <c r="U102" s="704" t="s">
        <v>1239</v>
      </c>
      <c r="V102" s="579"/>
      <c r="W102" s="704" t="s">
        <v>1239</v>
      </c>
      <c r="X102" s="578" t="s">
        <v>1239</v>
      </c>
      <c r="Y102" s="704" t="s">
        <v>1239</v>
      </c>
      <c r="Z102" s="579"/>
      <c r="AA102" s="704">
        <v>-0.13900000000000001</v>
      </c>
      <c r="AB102" s="578">
        <v>5.3999999999999999E-2</v>
      </c>
      <c r="AC102" s="704">
        <v>-0.20499999999999999</v>
      </c>
      <c r="AD102" s="570"/>
      <c r="AE102" s="575">
        <v>0.19400000000000001</v>
      </c>
      <c r="AF102" s="575" t="b">
        <v>0</v>
      </c>
      <c r="AG102" s="575">
        <v>0.105</v>
      </c>
      <c r="AH102" s="575" t="b">
        <v>0</v>
      </c>
      <c r="AI102" s="575">
        <v>0.01</v>
      </c>
      <c r="AJ102" s="575" t="b">
        <v>1</v>
      </c>
      <c r="AK102" s="570"/>
    </row>
    <row r="103" spans="1:37" x14ac:dyDescent="0.25">
      <c r="A103" s="576"/>
      <c r="B103" s="437" t="s">
        <v>1339</v>
      </c>
      <c r="C103" s="708">
        <v>22.2</v>
      </c>
      <c r="D103" s="708">
        <v>42.8</v>
      </c>
      <c r="E103" s="708">
        <v>35</v>
      </c>
      <c r="F103" s="577"/>
      <c r="G103" s="704">
        <v>2.8039999999999998</v>
      </c>
      <c r="H103" s="578">
        <v>3.7999999999999999E-2</v>
      </c>
      <c r="I103" s="704">
        <v>0.66</v>
      </c>
      <c r="J103" s="579"/>
      <c r="K103" s="704" t="s">
        <v>1239</v>
      </c>
      <c r="L103" s="578" t="s">
        <v>1239</v>
      </c>
      <c r="M103" s="704" t="s">
        <v>1239</v>
      </c>
      <c r="N103" s="579"/>
      <c r="O103" s="704">
        <v>2.613</v>
      </c>
      <c r="P103" s="578">
        <v>3.4000000000000002E-2</v>
      </c>
      <c r="Q103" s="704">
        <v>0.625</v>
      </c>
      <c r="R103" s="579"/>
      <c r="S103" s="704" t="s">
        <v>1239</v>
      </c>
      <c r="T103" s="578" t="s">
        <v>1239</v>
      </c>
      <c r="U103" s="704" t="s">
        <v>1239</v>
      </c>
      <c r="V103" s="579"/>
      <c r="W103" s="704" t="s">
        <v>1239</v>
      </c>
      <c r="X103" s="578" t="s">
        <v>1239</v>
      </c>
      <c r="Y103" s="704" t="s">
        <v>1239</v>
      </c>
      <c r="Z103" s="579"/>
      <c r="AA103" s="704">
        <v>-0.191</v>
      </c>
      <c r="AB103" s="578">
        <v>5.0999999999999997E-2</v>
      </c>
      <c r="AC103" s="704">
        <v>-0.29699999999999999</v>
      </c>
      <c r="AD103" s="570"/>
      <c r="AE103" s="575">
        <v>3.0000000000000001E-3</v>
      </c>
      <c r="AF103" s="575" t="b">
        <v>1</v>
      </c>
      <c r="AG103" s="575">
        <v>0.21299999999999999</v>
      </c>
      <c r="AH103" s="575" t="b">
        <v>0</v>
      </c>
      <c r="AI103" s="575">
        <v>0</v>
      </c>
      <c r="AJ103" s="575" t="b">
        <v>1</v>
      </c>
      <c r="AK103" s="570"/>
    </row>
    <row r="104" spans="1:37" x14ac:dyDescent="0.25">
      <c r="A104" s="576"/>
      <c r="B104" s="437" t="s">
        <v>1238</v>
      </c>
      <c r="C104" s="708">
        <v>24</v>
      </c>
      <c r="D104" s="708">
        <v>38.700000000000003</v>
      </c>
      <c r="E104" s="708">
        <v>37.4</v>
      </c>
      <c r="F104" s="577"/>
      <c r="G104" s="704">
        <v>2.9180000000000001</v>
      </c>
      <c r="H104" s="578">
        <v>8.5000000000000006E-2</v>
      </c>
      <c r="I104" s="704">
        <v>0.68300000000000005</v>
      </c>
      <c r="J104" s="579"/>
      <c r="K104" s="704" t="s">
        <v>1239</v>
      </c>
      <c r="L104" s="578" t="s">
        <v>1239</v>
      </c>
      <c r="M104" s="704" t="s">
        <v>1239</v>
      </c>
      <c r="N104" s="579"/>
      <c r="O104" s="704">
        <v>2.6419999999999999</v>
      </c>
      <c r="P104" s="578">
        <v>5.5E-2</v>
      </c>
      <c r="Q104" s="704">
        <v>0.68400000000000005</v>
      </c>
      <c r="R104" s="579"/>
      <c r="S104" s="704" t="s">
        <v>1239</v>
      </c>
      <c r="T104" s="578" t="s">
        <v>1239</v>
      </c>
      <c r="U104" s="704" t="s">
        <v>1239</v>
      </c>
      <c r="V104" s="579"/>
      <c r="W104" s="704" t="s">
        <v>1239</v>
      </c>
      <c r="X104" s="578" t="s">
        <v>1239</v>
      </c>
      <c r="Y104" s="704" t="s">
        <v>1239</v>
      </c>
      <c r="Z104" s="579"/>
      <c r="AA104" s="704">
        <v>-0.27600000000000002</v>
      </c>
      <c r="AB104" s="578">
        <v>0.10100000000000001</v>
      </c>
      <c r="AC104" s="704">
        <v>-0.40400000000000003</v>
      </c>
      <c r="AD104" s="570"/>
      <c r="AE104" s="575">
        <v>9.8000000000000004E-2</v>
      </c>
      <c r="AF104" s="575" t="b">
        <v>0</v>
      </c>
      <c r="AG104" s="575">
        <v>9.4E-2</v>
      </c>
      <c r="AH104" s="575" t="b">
        <v>0</v>
      </c>
      <c r="AI104" s="575">
        <v>6.0000000000000001E-3</v>
      </c>
      <c r="AJ104" s="575" t="b">
        <v>1</v>
      </c>
      <c r="AK104" s="570"/>
    </row>
    <row r="105" spans="1:37" x14ac:dyDescent="0.25">
      <c r="A105" s="576"/>
      <c r="B105" s="437" t="s">
        <v>1218</v>
      </c>
      <c r="C105" s="708">
        <v>19.2</v>
      </c>
      <c r="D105" s="708">
        <v>40</v>
      </c>
      <c r="E105" s="708">
        <v>40.799999999999997</v>
      </c>
      <c r="F105" s="577"/>
      <c r="G105" s="704">
        <v>2.8780000000000001</v>
      </c>
      <c r="H105" s="578">
        <v>3.4000000000000002E-2</v>
      </c>
      <c r="I105" s="704">
        <v>0.66200000000000003</v>
      </c>
      <c r="J105" s="579"/>
      <c r="K105" s="704" t="s">
        <v>1239</v>
      </c>
      <c r="L105" s="578" t="s">
        <v>1239</v>
      </c>
      <c r="M105" s="704" t="s">
        <v>1239</v>
      </c>
      <c r="N105" s="579"/>
      <c r="O105" s="704">
        <v>2.7090000000000001</v>
      </c>
      <c r="P105" s="578">
        <v>2.7E-2</v>
      </c>
      <c r="Q105" s="704">
        <v>0.64900000000000002</v>
      </c>
      <c r="R105" s="579"/>
      <c r="S105" s="704" t="s">
        <v>1239</v>
      </c>
      <c r="T105" s="578" t="s">
        <v>1239</v>
      </c>
      <c r="U105" s="704" t="s">
        <v>1239</v>
      </c>
      <c r="V105" s="579"/>
      <c r="W105" s="704" t="s">
        <v>1239</v>
      </c>
      <c r="X105" s="578" t="s">
        <v>1239</v>
      </c>
      <c r="Y105" s="704" t="s">
        <v>1239</v>
      </c>
      <c r="Z105" s="579"/>
      <c r="AA105" s="704">
        <v>-0.16900000000000001</v>
      </c>
      <c r="AB105" s="578">
        <v>4.2999999999999997E-2</v>
      </c>
      <c r="AC105" s="704">
        <v>-0.25800000000000001</v>
      </c>
      <c r="AD105" s="570"/>
      <c r="AE105" s="575">
        <v>4.5999999999999999E-2</v>
      </c>
      <c r="AF105" s="575" t="b">
        <v>1</v>
      </c>
      <c r="AG105" s="575">
        <v>1.7999999999999999E-2</v>
      </c>
      <c r="AH105" s="575" t="b">
        <v>1</v>
      </c>
      <c r="AI105" s="575">
        <v>0</v>
      </c>
      <c r="AJ105" s="575" t="b">
        <v>1</v>
      </c>
      <c r="AK105" s="570"/>
    </row>
    <row r="106" spans="1:37" x14ac:dyDescent="0.25">
      <c r="A106" s="571" t="s">
        <v>30</v>
      </c>
      <c r="B106" s="429" t="s">
        <v>1335</v>
      </c>
      <c r="C106" s="707">
        <v>21.8</v>
      </c>
      <c r="D106" s="707">
        <v>36.9</v>
      </c>
      <c r="E106" s="707">
        <v>41.3</v>
      </c>
      <c r="F106" s="572"/>
      <c r="G106" s="698">
        <v>2.843</v>
      </c>
      <c r="H106" s="573">
        <v>2.4E-2</v>
      </c>
      <c r="I106" s="698">
        <v>0.64</v>
      </c>
      <c r="J106" s="574"/>
      <c r="K106" s="698">
        <v>2.786</v>
      </c>
      <c r="L106" s="573">
        <v>2.4E-2</v>
      </c>
      <c r="M106" s="698">
        <v>0.66100000000000003</v>
      </c>
      <c r="N106" s="574"/>
      <c r="O106" s="698">
        <v>2.6890000000000001</v>
      </c>
      <c r="P106" s="573">
        <v>2.8000000000000001E-2</v>
      </c>
      <c r="Q106" s="698">
        <v>0.66700000000000004</v>
      </c>
      <c r="R106" s="574"/>
      <c r="S106" s="698">
        <v>-5.7000000000000002E-2</v>
      </c>
      <c r="T106" s="573">
        <v>3.4000000000000002E-2</v>
      </c>
      <c r="U106" s="698">
        <v>-8.6999999999999994E-2</v>
      </c>
      <c r="V106" s="574"/>
      <c r="W106" s="698">
        <v>-9.7000000000000003E-2</v>
      </c>
      <c r="X106" s="573">
        <v>3.6999999999999998E-2</v>
      </c>
      <c r="Y106" s="698">
        <v>-0.14599999999999999</v>
      </c>
      <c r="Z106" s="574"/>
      <c r="AA106" s="698">
        <v>-0.154</v>
      </c>
      <c r="AB106" s="573">
        <v>3.6999999999999998E-2</v>
      </c>
      <c r="AC106" s="698">
        <v>-0.23599999999999999</v>
      </c>
      <c r="AD106" s="570"/>
      <c r="AE106" s="575">
        <v>0.09</v>
      </c>
      <c r="AF106" s="575" t="b">
        <v>0</v>
      </c>
      <c r="AG106" s="575">
        <v>8.9999999999999993E-3</v>
      </c>
      <c r="AH106" s="575" t="b">
        <v>1</v>
      </c>
      <c r="AI106" s="575">
        <v>0</v>
      </c>
      <c r="AJ106" s="575" t="b">
        <v>1</v>
      </c>
      <c r="AK106" s="570"/>
    </row>
    <row r="107" spans="1:37" x14ac:dyDescent="0.25">
      <c r="A107" s="571"/>
      <c r="B107" s="429" t="s">
        <v>1336</v>
      </c>
      <c r="C107" s="707">
        <v>18.399999999999999</v>
      </c>
      <c r="D107" s="707">
        <v>32.6</v>
      </c>
      <c r="E107" s="707">
        <v>49</v>
      </c>
      <c r="F107" s="572"/>
      <c r="G107" s="698">
        <v>2.879</v>
      </c>
      <c r="H107" s="573">
        <v>3.2000000000000001E-2</v>
      </c>
      <c r="I107" s="698">
        <v>0.63700000000000001</v>
      </c>
      <c r="J107" s="574"/>
      <c r="K107" s="698">
        <v>2.8849999999999998</v>
      </c>
      <c r="L107" s="573">
        <v>3.5999999999999997E-2</v>
      </c>
      <c r="M107" s="698">
        <v>0.63900000000000001</v>
      </c>
      <c r="N107" s="574"/>
      <c r="O107" s="698">
        <v>2.7970000000000002</v>
      </c>
      <c r="P107" s="573">
        <v>4.1000000000000002E-2</v>
      </c>
      <c r="Q107" s="698">
        <v>0.67100000000000004</v>
      </c>
      <c r="R107" s="574"/>
      <c r="S107" s="698">
        <v>6.0000000000000001E-3</v>
      </c>
      <c r="T107" s="573">
        <v>4.8000000000000001E-2</v>
      </c>
      <c r="U107" s="698">
        <v>8.9999999999999993E-3</v>
      </c>
      <c r="V107" s="574"/>
      <c r="W107" s="698">
        <v>-8.7999999999999995E-2</v>
      </c>
      <c r="X107" s="573">
        <v>5.3999999999999999E-2</v>
      </c>
      <c r="Y107" s="698">
        <v>-0.13400000000000001</v>
      </c>
      <c r="Z107" s="574"/>
      <c r="AA107" s="698">
        <v>-8.2000000000000003E-2</v>
      </c>
      <c r="AB107" s="573">
        <v>5.1999999999999998E-2</v>
      </c>
      <c r="AC107" s="698">
        <v>-0.125</v>
      </c>
      <c r="AD107" s="570"/>
      <c r="AE107" s="575">
        <v>0.90100000000000002</v>
      </c>
      <c r="AF107" s="575" t="b">
        <v>0</v>
      </c>
      <c r="AG107" s="575">
        <v>0.105</v>
      </c>
      <c r="AH107" s="575" t="b">
        <v>0</v>
      </c>
      <c r="AI107" s="575">
        <v>0.11600000000000001</v>
      </c>
      <c r="AJ107" s="575" t="b">
        <v>0</v>
      </c>
      <c r="AK107" s="570"/>
    </row>
    <row r="108" spans="1:37" x14ac:dyDescent="0.25">
      <c r="A108" s="429"/>
      <c r="B108" s="429" t="s">
        <v>1337</v>
      </c>
      <c r="C108" s="707">
        <v>25</v>
      </c>
      <c r="D108" s="707">
        <v>40.799999999999997</v>
      </c>
      <c r="E108" s="707">
        <v>34.200000000000003</v>
      </c>
      <c r="F108" s="572"/>
      <c r="G108" s="698">
        <v>2.8069999999999999</v>
      </c>
      <c r="H108" s="573">
        <v>0.03</v>
      </c>
      <c r="I108" s="698">
        <v>0.64100000000000001</v>
      </c>
      <c r="J108" s="574"/>
      <c r="K108" s="698">
        <v>2.6909999999999998</v>
      </c>
      <c r="L108" s="573">
        <v>0.03</v>
      </c>
      <c r="M108" s="698">
        <v>0.66900000000000004</v>
      </c>
      <c r="N108" s="574"/>
      <c r="O108" s="698">
        <v>2.589</v>
      </c>
      <c r="P108" s="573">
        <v>3.1E-2</v>
      </c>
      <c r="Q108" s="698">
        <v>0.64800000000000002</v>
      </c>
      <c r="R108" s="574"/>
      <c r="S108" s="698">
        <v>-0.11600000000000001</v>
      </c>
      <c r="T108" s="573">
        <v>4.2000000000000003E-2</v>
      </c>
      <c r="U108" s="698">
        <v>-0.17799999999999999</v>
      </c>
      <c r="V108" s="574"/>
      <c r="W108" s="698">
        <v>-0.10199999999999999</v>
      </c>
      <c r="X108" s="573">
        <v>4.2999999999999997E-2</v>
      </c>
      <c r="Y108" s="698">
        <v>-0.155</v>
      </c>
      <c r="Z108" s="574"/>
      <c r="AA108" s="698">
        <v>-0.218</v>
      </c>
      <c r="AB108" s="573">
        <v>4.2999999999999997E-2</v>
      </c>
      <c r="AC108" s="698">
        <v>-0.33900000000000002</v>
      </c>
      <c r="AD108" s="570"/>
      <c r="AE108" s="575">
        <v>6.0000000000000001E-3</v>
      </c>
      <c r="AF108" s="575" t="b">
        <v>1</v>
      </c>
      <c r="AG108" s="575">
        <v>1.7999999999999999E-2</v>
      </c>
      <c r="AH108" s="575" t="b">
        <v>1</v>
      </c>
      <c r="AI108" s="575">
        <v>0</v>
      </c>
      <c r="AJ108" s="575" t="b">
        <v>1</v>
      </c>
      <c r="AK108" s="570"/>
    </row>
    <row r="109" spans="1:37" x14ac:dyDescent="0.25">
      <c r="A109" s="429"/>
      <c r="B109" s="429" t="s">
        <v>1338</v>
      </c>
      <c r="C109" s="707">
        <v>16.600000000000001</v>
      </c>
      <c r="D109" s="707">
        <v>33.6</v>
      </c>
      <c r="E109" s="707">
        <v>49.8</v>
      </c>
      <c r="F109" s="572"/>
      <c r="G109" s="698">
        <v>2.9340000000000002</v>
      </c>
      <c r="H109" s="573">
        <v>2.5999999999999999E-2</v>
      </c>
      <c r="I109" s="698">
        <v>0.625</v>
      </c>
      <c r="J109" s="574"/>
      <c r="K109" s="698">
        <v>2.883</v>
      </c>
      <c r="L109" s="573">
        <v>0.03</v>
      </c>
      <c r="M109" s="698">
        <v>0.66700000000000004</v>
      </c>
      <c r="N109" s="574"/>
      <c r="O109" s="698">
        <v>2.827</v>
      </c>
      <c r="P109" s="573">
        <v>4.2000000000000003E-2</v>
      </c>
      <c r="Q109" s="698">
        <v>0.67300000000000004</v>
      </c>
      <c r="R109" s="574"/>
      <c r="S109" s="698">
        <v>-5.0999999999999997E-2</v>
      </c>
      <c r="T109" s="573">
        <v>0.04</v>
      </c>
      <c r="U109" s="698">
        <v>-7.8E-2</v>
      </c>
      <c r="V109" s="574"/>
      <c r="W109" s="698">
        <v>-5.6000000000000001E-2</v>
      </c>
      <c r="X109" s="573">
        <v>5.1999999999999998E-2</v>
      </c>
      <c r="Y109" s="698">
        <v>-8.4000000000000005E-2</v>
      </c>
      <c r="Z109" s="574"/>
      <c r="AA109" s="698">
        <v>-0.107</v>
      </c>
      <c r="AB109" s="573">
        <v>0.05</v>
      </c>
      <c r="AC109" s="698">
        <v>-0.16400000000000001</v>
      </c>
      <c r="AD109" s="570"/>
      <c r="AE109" s="575">
        <v>0.20599999999999999</v>
      </c>
      <c r="AF109" s="575" t="b">
        <v>0</v>
      </c>
      <c r="AG109" s="575">
        <v>0.28000000000000003</v>
      </c>
      <c r="AH109" s="575" t="b">
        <v>0</v>
      </c>
      <c r="AI109" s="575">
        <v>3.2000000000000001E-2</v>
      </c>
      <c r="AJ109" s="575" t="b">
        <v>1</v>
      </c>
      <c r="AK109" s="570"/>
    </row>
    <row r="110" spans="1:37" x14ac:dyDescent="0.25">
      <c r="A110" s="429"/>
      <c r="B110" s="429" t="s">
        <v>1339</v>
      </c>
      <c r="C110" s="707">
        <v>24.8</v>
      </c>
      <c r="D110" s="707">
        <v>38.800000000000004</v>
      </c>
      <c r="E110" s="707">
        <v>36.5</v>
      </c>
      <c r="F110" s="572"/>
      <c r="G110" s="698">
        <v>2.734</v>
      </c>
      <c r="H110" s="573">
        <v>3.3000000000000002E-2</v>
      </c>
      <c r="I110" s="698">
        <v>0.64</v>
      </c>
      <c r="J110" s="574"/>
      <c r="K110" s="698">
        <v>2.706</v>
      </c>
      <c r="L110" s="573">
        <v>2.9000000000000001E-2</v>
      </c>
      <c r="M110" s="698">
        <v>0.64600000000000002</v>
      </c>
      <c r="N110" s="574"/>
      <c r="O110" s="698">
        <v>2.61</v>
      </c>
      <c r="P110" s="573">
        <v>2.9000000000000001E-2</v>
      </c>
      <c r="Q110" s="698">
        <v>0.65100000000000002</v>
      </c>
      <c r="R110" s="574"/>
      <c r="S110" s="698">
        <v>-2.8000000000000001E-2</v>
      </c>
      <c r="T110" s="573">
        <v>4.3999999999999997E-2</v>
      </c>
      <c r="U110" s="698">
        <v>-4.2999999999999997E-2</v>
      </c>
      <c r="V110" s="574"/>
      <c r="W110" s="698">
        <v>-9.6000000000000002E-2</v>
      </c>
      <c r="X110" s="573">
        <v>4.2000000000000003E-2</v>
      </c>
      <c r="Y110" s="698">
        <v>-0.14899999999999999</v>
      </c>
      <c r="Z110" s="574"/>
      <c r="AA110" s="698">
        <v>-0.124</v>
      </c>
      <c r="AB110" s="573">
        <v>4.3999999999999997E-2</v>
      </c>
      <c r="AC110" s="698">
        <v>-0.192</v>
      </c>
      <c r="AD110" s="570"/>
      <c r="AE110" s="575">
        <v>0.53600000000000003</v>
      </c>
      <c r="AF110" s="575" t="b">
        <v>0</v>
      </c>
      <c r="AG110" s="575">
        <v>0.02</v>
      </c>
      <c r="AH110" s="575" t="b">
        <v>1</v>
      </c>
      <c r="AI110" s="575">
        <v>5.0000000000000001E-3</v>
      </c>
      <c r="AJ110" s="575" t="b">
        <v>1</v>
      </c>
      <c r="AK110" s="570"/>
    </row>
    <row r="111" spans="1:37" x14ac:dyDescent="0.25">
      <c r="A111" s="429"/>
      <c r="B111" s="429" t="s">
        <v>1238</v>
      </c>
      <c r="C111" s="707">
        <v>36.199999999999996</v>
      </c>
      <c r="D111" s="707">
        <v>30.7</v>
      </c>
      <c r="E111" s="707">
        <v>33.1</v>
      </c>
      <c r="F111" s="572"/>
      <c r="G111" s="698">
        <v>2.8919999999999999</v>
      </c>
      <c r="H111" s="573">
        <v>0.109</v>
      </c>
      <c r="I111" s="698">
        <v>0.66800000000000004</v>
      </c>
      <c r="J111" s="574"/>
      <c r="K111" s="698">
        <v>2.6070000000000002</v>
      </c>
      <c r="L111" s="573">
        <v>7.1999999999999995E-2</v>
      </c>
      <c r="M111" s="698">
        <v>0.65400000000000003</v>
      </c>
      <c r="N111" s="574"/>
      <c r="O111" s="698">
        <v>2.4750000000000001</v>
      </c>
      <c r="P111" s="573">
        <v>7.1999999999999995E-2</v>
      </c>
      <c r="Q111" s="698">
        <v>0.72899999999999998</v>
      </c>
      <c r="R111" s="574"/>
      <c r="S111" s="698">
        <v>-0.28499999999999998</v>
      </c>
      <c r="T111" s="573">
        <v>0.13100000000000001</v>
      </c>
      <c r="U111" s="698">
        <v>-0.43099999999999999</v>
      </c>
      <c r="V111" s="574"/>
      <c r="W111" s="698">
        <v>-0.13300000000000001</v>
      </c>
      <c r="X111" s="573">
        <v>0.10199999999999999</v>
      </c>
      <c r="Y111" s="698">
        <v>-0.192</v>
      </c>
      <c r="Z111" s="574"/>
      <c r="AA111" s="698">
        <v>-0.41799999999999998</v>
      </c>
      <c r="AB111" s="573">
        <v>0.13100000000000001</v>
      </c>
      <c r="AC111" s="698">
        <v>-0.59699999999999998</v>
      </c>
      <c r="AD111" s="570"/>
      <c r="AE111" s="575">
        <v>2.9000000000000001E-2</v>
      </c>
      <c r="AF111" s="575" t="b">
        <v>1</v>
      </c>
      <c r="AG111" s="575">
        <v>0.192</v>
      </c>
      <c r="AH111" s="575" t="b">
        <v>0</v>
      </c>
      <c r="AI111" s="575">
        <v>1E-3</v>
      </c>
      <c r="AJ111" s="575" t="b">
        <v>1</v>
      </c>
      <c r="AK111" s="570"/>
    </row>
    <row r="112" spans="1:37" x14ac:dyDescent="0.25">
      <c r="A112" s="429"/>
      <c r="B112" s="429" t="s">
        <v>1218</v>
      </c>
      <c r="C112" s="707">
        <v>19.8</v>
      </c>
      <c r="D112" s="707">
        <v>37.4</v>
      </c>
      <c r="E112" s="707">
        <v>42.8</v>
      </c>
      <c r="F112" s="572"/>
      <c r="G112" s="698">
        <v>2.8460000000000001</v>
      </c>
      <c r="H112" s="573">
        <v>2.4E-2</v>
      </c>
      <c r="I112" s="698">
        <v>0.63900000000000001</v>
      </c>
      <c r="J112" s="574"/>
      <c r="K112" s="698">
        <v>2.8029999999999999</v>
      </c>
      <c r="L112" s="573">
        <v>2.5999999999999999E-2</v>
      </c>
      <c r="M112" s="698">
        <v>0.65800000000000003</v>
      </c>
      <c r="N112" s="574"/>
      <c r="O112" s="698">
        <v>2.7210000000000001</v>
      </c>
      <c r="P112" s="573">
        <v>2.9000000000000001E-2</v>
      </c>
      <c r="Q112" s="698">
        <v>0.65400000000000003</v>
      </c>
      <c r="R112" s="574"/>
      <c r="S112" s="698">
        <v>-4.3999999999999997E-2</v>
      </c>
      <c r="T112" s="573">
        <v>3.5000000000000003E-2</v>
      </c>
      <c r="U112" s="698">
        <v>-6.7000000000000004E-2</v>
      </c>
      <c r="V112" s="574"/>
      <c r="W112" s="698">
        <v>-8.1000000000000003E-2</v>
      </c>
      <c r="X112" s="573">
        <v>3.9E-2</v>
      </c>
      <c r="Y112" s="698">
        <v>-0.124</v>
      </c>
      <c r="Z112" s="574"/>
      <c r="AA112" s="698">
        <v>-0.125</v>
      </c>
      <c r="AB112" s="573">
        <v>3.7999999999999999E-2</v>
      </c>
      <c r="AC112" s="698">
        <v>-0.193</v>
      </c>
      <c r="AD112" s="570"/>
      <c r="AE112" s="575">
        <v>0.21199999999999999</v>
      </c>
      <c r="AF112" s="575" t="b">
        <v>0</v>
      </c>
      <c r="AG112" s="575">
        <v>3.6999999999999998E-2</v>
      </c>
      <c r="AH112" s="575" t="b">
        <v>1</v>
      </c>
      <c r="AI112" s="575">
        <v>1E-3</v>
      </c>
      <c r="AJ112" s="575" t="b">
        <v>1</v>
      </c>
      <c r="AK112" s="570"/>
    </row>
    <row r="113" spans="1:37" ht="17.25" x14ac:dyDescent="0.25">
      <c r="A113" s="591" t="s">
        <v>1371</v>
      </c>
      <c r="B113" s="482" t="s">
        <v>1335</v>
      </c>
      <c r="C113" s="709">
        <v>20.9</v>
      </c>
      <c r="D113" s="709">
        <v>38</v>
      </c>
      <c r="E113" s="709">
        <v>41.099999999999994</v>
      </c>
      <c r="F113" s="580"/>
      <c r="G113" s="705">
        <v>2.8180000000000001</v>
      </c>
      <c r="H113" s="581">
        <v>0.01</v>
      </c>
      <c r="I113" s="705">
        <v>0.66600000000000004</v>
      </c>
      <c r="J113" s="582"/>
      <c r="K113" s="705">
        <v>2.766</v>
      </c>
      <c r="L113" s="581">
        <v>7.0000000000000001E-3</v>
      </c>
      <c r="M113" s="705">
        <v>0.68</v>
      </c>
      <c r="N113" s="582"/>
      <c r="O113" s="705">
        <v>2.7</v>
      </c>
      <c r="P113" s="581">
        <v>8.0000000000000002E-3</v>
      </c>
      <c r="Q113" s="705">
        <v>0.67700000000000005</v>
      </c>
      <c r="R113" s="582"/>
      <c r="S113" s="705">
        <v>-5.1999999999999998E-2</v>
      </c>
      <c r="T113" s="581">
        <v>1.2999999999999999E-2</v>
      </c>
      <c r="U113" s="705">
        <v>-7.6999999999999999E-2</v>
      </c>
      <c r="V113" s="582"/>
      <c r="W113" s="705">
        <v>-6.0999999999999999E-2</v>
      </c>
      <c r="X113" s="581">
        <v>1.0999999999999999E-2</v>
      </c>
      <c r="Y113" s="705">
        <v>-0.09</v>
      </c>
      <c r="Z113" s="582"/>
      <c r="AA113" s="705">
        <v>-0.114</v>
      </c>
      <c r="AB113" s="581">
        <v>1.2999999999999999E-2</v>
      </c>
      <c r="AC113" s="705">
        <v>-0.16900000000000001</v>
      </c>
      <c r="AD113" s="570"/>
      <c r="AE113" s="575">
        <v>0</v>
      </c>
      <c r="AF113" s="575" t="b">
        <v>1</v>
      </c>
      <c r="AG113" s="575">
        <v>0</v>
      </c>
      <c r="AH113" s="575" t="b">
        <v>1</v>
      </c>
      <c r="AI113" s="575">
        <v>0</v>
      </c>
      <c r="AJ113" s="575" t="b">
        <v>1</v>
      </c>
      <c r="AK113" s="570"/>
    </row>
    <row r="114" spans="1:37" x14ac:dyDescent="0.25">
      <c r="A114" s="583"/>
      <c r="B114" s="482" t="s">
        <v>1336</v>
      </c>
      <c r="C114" s="709">
        <v>18</v>
      </c>
      <c r="D114" s="709">
        <v>36.199999999999996</v>
      </c>
      <c r="E114" s="709">
        <v>45.800000000000004</v>
      </c>
      <c r="F114" s="580"/>
      <c r="G114" s="705">
        <v>2.8359999999999999</v>
      </c>
      <c r="H114" s="581">
        <v>1.4E-2</v>
      </c>
      <c r="I114" s="705">
        <v>0.66</v>
      </c>
      <c r="J114" s="582"/>
      <c r="K114" s="705">
        <v>2.8180000000000001</v>
      </c>
      <c r="L114" s="581">
        <v>0.01</v>
      </c>
      <c r="M114" s="705">
        <v>0.66800000000000004</v>
      </c>
      <c r="N114" s="582"/>
      <c r="O114" s="705">
        <v>2.7749999999999999</v>
      </c>
      <c r="P114" s="581">
        <v>1.0999999999999999E-2</v>
      </c>
      <c r="Q114" s="705">
        <v>0.67</v>
      </c>
      <c r="R114" s="582"/>
      <c r="S114" s="705">
        <v>-1.7000000000000001E-2</v>
      </c>
      <c r="T114" s="581">
        <v>1.7000000000000001E-2</v>
      </c>
      <c r="U114" s="705">
        <v>-2.5999999999999999E-2</v>
      </c>
      <c r="V114" s="582"/>
      <c r="W114" s="705">
        <v>-4.2999999999999997E-2</v>
      </c>
      <c r="X114" s="581">
        <v>1.4999999999999999E-2</v>
      </c>
      <c r="Y114" s="705">
        <v>-6.4000000000000001E-2</v>
      </c>
      <c r="Z114" s="582"/>
      <c r="AA114" s="705">
        <v>-6.0999999999999999E-2</v>
      </c>
      <c r="AB114" s="581">
        <v>1.7999999999999999E-2</v>
      </c>
      <c r="AC114" s="705">
        <v>-9.0999999999999998E-2</v>
      </c>
      <c r="AD114" s="570"/>
      <c r="AE114" s="575">
        <v>0.30599999999999999</v>
      </c>
      <c r="AF114" s="575" t="b">
        <v>0</v>
      </c>
      <c r="AG114" s="575">
        <v>4.0000000000000001E-3</v>
      </c>
      <c r="AH114" s="575" t="b">
        <v>1</v>
      </c>
      <c r="AI114" s="575">
        <v>1E-3</v>
      </c>
      <c r="AJ114" s="575" t="b">
        <v>1</v>
      </c>
      <c r="AK114" s="570"/>
    </row>
    <row r="115" spans="1:37" x14ac:dyDescent="0.25">
      <c r="A115" s="583"/>
      <c r="B115" s="482" t="s">
        <v>1337</v>
      </c>
      <c r="C115" s="709">
        <v>23.5</v>
      </c>
      <c r="D115" s="709">
        <v>39.700000000000003</v>
      </c>
      <c r="E115" s="709">
        <v>36.799999999999997</v>
      </c>
      <c r="F115" s="580"/>
      <c r="G115" s="705">
        <v>2.802</v>
      </c>
      <c r="H115" s="581">
        <v>1.2E-2</v>
      </c>
      <c r="I115" s="705">
        <v>0.67200000000000004</v>
      </c>
      <c r="J115" s="582"/>
      <c r="K115" s="705">
        <v>2.7170000000000001</v>
      </c>
      <c r="L115" s="581">
        <v>8.0000000000000002E-3</v>
      </c>
      <c r="M115" s="705">
        <v>0.68799999999999994</v>
      </c>
      <c r="N115" s="582"/>
      <c r="O115" s="705">
        <v>2.641</v>
      </c>
      <c r="P115" s="581">
        <v>1.0999999999999999E-2</v>
      </c>
      <c r="Q115" s="705">
        <v>0.67700000000000005</v>
      </c>
      <c r="R115" s="582"/>
      <c r="S115" s="705">
        <v>-8.4000000000000005E-2</v>
      </c>
      <c r="T115" s="581">
        <v>1.4999999999999999E-2</v>
      </c>
      <c r="U115" s="705">
        <v>-0.124</v>
      </c>
      <c r="V115" s="582"/>
      <c r="W115" s="705">
        <v>-7.6999999999999999E-2</v>
      </c>
      <c r="X115" s="581">
        <v>1.2999999999999999E-2</v>
      </c>
      <c r="Y115" s="705">
        <v>-0.113</v>
      </c>
      <c r="Z115" s="582"/>
      <c r="AA115" s="705">
        <v>-0.161</v>
      </c>
      <c r="AB115" s="581">
        <v>1.6E-2</v>
      </c>
      <c r="AC115" s="705">
        <v>-0.23899999999999999</v>
      </c>
      <c r="AD115" s="570"/>
      <c r="AE115" s="575">
        <v>0</v>
      </c>
      <c r="AF115" s="575" t="b">
        <v>1</v>
      </c>
      <c r="AG115" s="575">
        <v>0</v>
      </c>
      <c r="AH115" s="575" t="b">
        <v>1</v>
      </c>
      <c r="AI115" s="575">
        <v>0</v>
      </c>
      <c r="AJ115" s="575" t="b">
        <v>1</v>
      </c>
      <c r="AK115" s="570"/>
    </row>
    <row r="116" spans="1:37" x14ac:dyDescent="0.25">
      <c r="A116" s="583"/>
      <c r="B116" s="482" t="s">
        <v>1338</v>
      </c>
      <c r="C116" s="709">
        <v>14.899999999999999</v>
      </c>
      <c r="D116" s="709">
        <v>34.699999999999996</v>
      </c>
      <c r="E116" s="709">
        <v>50.4</v>
      </c>
      <c r="F116" s="580"/>
      <c r="G116" s="705">
        <v>2.9009999999999998</v>
      </c>
      <c r="H116" s="581">
        <v>1.4E-2</v>
      </c>
      <c r="I116" s="705">
        <v>0.65900000000000003</v>
      </c>
      <c r="J116" s="582"/>
      <c r="K116" s="705">
        <v>2.8940000000000001</v>
      </c>
      <c r="L116" s="581">
        <v>0.01</v>
      </c>
      <c r="M116" s="705">
        <v>0.67</v>
      </c>
      <c r="N116" s="582"/>
      <c r="O116" s="705">
        <v>2.851</v>
      </c>
      <c r="P116" s="581">
        <v>1.2999999999999999E-2</v>
      </c>
      <c r="Q116" s="705">
        <v>0.66700000000000004</v>
      </c>
      <c r="R116" s="582"/>
      <c r="S116" s="705">
        <v>-8.0000000000000002E-3</v>
      </c>
      <c r="T116" s="581">
        <v>1.7000000000000001E-2</v>
      </c>
      <c r="U116" s="705">
        <v>-1.0999999999999999E-2</v>
      </c>
      <c r="V116" s="582"/>
      <c r="W116" s="705">
        <v>-4.2000000000000003E-2</v>
      </c>
      <c r="X116" s="581">
        <v>1.6E-2</v>
      </c>
      <c r="Y116" s="705">
        <v>-6.3E-2</v>
      </c>
      <c r="Z116" s="582"/>
      <c r="AA116" s="705">
        <v>-0.05</v>
      </c>
      <c r="AB116" s="581">
        <v>1.9E-2</v>
      </c>
      <c r="AC116" s="705">
        <v>-7.4999999999999997E-2</v>
      </c>
      <c r="AD116" s="570"/>
      <c r="AE116" s="575">
        <v>0.65800000000000003</v>
      </c>
      <c r="AF116" s="575" t="b">
        <v>0</v>
      </c>
      <c r="AG116" s="575">
        <v>8.0000000000000002E-3</v>
      </c>
      <c r="AH116" s="575" t="b">
        <v>1</v>
      </c>
      <c r="AI116" s="575">
        <v>8.0000000000000002E-3</v>
      </c>
      <c r="AJ116" s="575" t="b">
        <v>1</v>
      </c>
      <c r="AK116" s="570"/>
    </row>
    <row r="117" spans="1:37" x14ac:dyDescent="0.25">
      <c r="A117" s="583"/>
      <c r="B117" s="482" t="s">
        <v>1339</v>
      </c>
      <c r="C117" s="709">
        <v>24.5</v>
      </c>
      <c r="D117" s="709">
        <v>40.1</v>
      </c>
      <c r="E117" s="709">
        <v>35.4</v>
      </c>
      <c r="F117" s="580"/>
      <c r="G117" s="705">
        <v>2.746</v>
      </c>
      <c r="H117" s="581">
        <v>1.2999999999999999E-2</v>
      </c>
      <c r="I117" s="705">
        <v>0.66400000000000003</v>
      </c>
      <c r="J117" s="582"/>
      <c r="K117" s="705">
        <v>2.68</v>
      </c>
      <c r="L117" s="581">
        <v>8.9999999999999993E-3</v>
      </c>
      <c r="M117" s="705">
        <v>0.67300000000000004</v>
      </c>
      <c r="N117" s="582"/>
      <c r="O117" s="705">
        <v>2.6160000000000001</v>
      </c>
      <c r="P117" s="581">
        <v>8.9999999999999993E-3</v>
      </c>
      <c r="Q117" s="705">
        <v>0.66800000000000004</v>
      </c>
      <c r="R117" s="582"/>
      <c r="S117" s="705">
        <v>-6.7000000000000004E-2</v>
      </c>
      <c r="T117" s="581">
        <v>1.6E-2</v>
      </c>
      <c r="U117" s="705">
        <v>-0.1</v>
      </c>
      <c r="V117" s="582"/>
      <c r="W117" s="705">
        <v>-6.4000000000000001E-2</v>
      </c>
      <c r="X117" s="581">
        <v>1.2999999999999999E-2</v>
      </c>
      <c r="Y117" s="705">
        <v>-9.5000000000000001E-2</v>
      </c>
      <c r="Z117" s="582"/>
      <c r="AA117" s="705">
        <v>-0.13</v>
      </c>
      <c r="AB117" s="581">
        <v>1.6E-2</v>
      </c>
      <c r="AC117" s="705">
        <v>-0.19600000000000001</v>
      </c>
      <c r="AD117" s="570"/>
      <c r="AE117" s="575">
        <v>0</v>
      </c>
      <c r="AF117" s="575" t="b">
        <v>1</v>
      </c>
      <c r="AG117" s="575">
        <v>0</v>
      </c>
      <c r="AH117" s="575" t="b">
        <v>1</v>
      </c>
      <c r="AI117" s="575">
        <v>0</v>
      </c>
      <c r="AJ117" s="575" t="b">
        <v>1</v>
      </c>
      <c r="AK117" s="570"/>
    </row>
    <row r="118" spans="1:37" x14ac:dyDescent="0.25">
      <c r="A118" s="583"/>
      <c r="B118" s="482" t="s">
        <v>1238</v>
      </c>
      <c r="C118" s="709">
        <v>24.5</v>
      </c>
      <c r="D118" s="709">
        <v>39.200000000000003</v>
      </c>
      <c r="E118" s="709">
        <v>36.299999999999997</v>
      </c>
      <c r="F118" s="580"/>
      <c r="G118" s="705">
        <v>2.778</v>
      </c>
      <c r="H118" s="581">
        <v>0.02</v>
      </c>
      <c r="I118" s="705">
        <v>0.66700000000000004</v>
      </c>
      <c r="J118" s="582"/>
      <c r="K118" s="705">
        <v>2.7069999999999999</v>
      </c>
      <c r="L118" s="581">
        <v>1.4E-2</v>
      </c>
      <c r="M118" s="705">
        <v>0.69399999999999995</v>
      </c>
      <c r="N118" s="582"/>
      <c r="O118" s="705">
        <v>2.6259999999999999</v>
      </c>
      <c r="P118" s="581">
        <v>1.2E-2</v>
      </c>
      <c r="Q118" s="705">
        <v>0.69</v>
      </c>
      <c r="R118" s="582"/>
      <c r="S118" s="705">
        <v>-7.0999999999999994E-2</v>
      </c>
      <c r="T118" s="581">
        <v>2.4E-2</v>
      </c>
      <c r="U118" s="705">
        <v>-0.105</v>
      </c>
      <c r="V118" s="582"/>
      <c r="W118" s="705">
        <v>-0.08</v>
      </c>
      <c r="X118" s="581">
        <v>1.7999999999999999E-2</v>
      </c>
      <c r="Y118" s="705">
        <v>-0.11600000000000001</v>
      </c>
      <c r="Z118" s="582"/>
      <c r="AA118" s="705">
        <v>-0.152</v>
      </c>
      <c r="AB118" s="581">
        <v>2.3E-2</v>
      </c>
      <c r="AC118" s="705">
        <v>-0.224</v>
      </c>
      <c r="AD118" s="570"/>
      <c r="AE118" s="575">
        <v>3.0000000000000001E-3</v>
      </c>
      <c r="AF118" s="575" t="b">
        <v>1</v>
      </c>
      <c r="AG118" s="575">
        <v>0</v>
      </c>
      <c r="AH118" s="575" t="b">
        <v>1</v>
      </c>
      <c r="AI118" s="575">
        <v>0</v>
      </c>
      <c r="AJ118" s="575" t="b">
        <v>1</v>
      </c>
      <c r="AK118" s="570"/>
    </row>
    <row r="119" spans="1:37" x14ac:dyDescent="0.25">
      <c r="A119" s="584"/>
      <c r="B119" s="445" t="s">
        <v>1218</v>
      </c>
      <c r="C119" s="710">
        <v>18.600000000000001</v>
      </c>
      <c r="D119" s="710">
        <v>37.6</v>
      </c>
      <c r="E119" s="710">
        <v>43.8</v>
      </c>
      <c r="F119" s="585"/>
      <c r="G119" s="706">
        <v>2.8420000000000001</v>
      </c>
      <c r="H119" s="586">
        <v>1.2E-2</v>
      </c>
      <c r="I119" s="706">
        <v>0.66300000000000003</v>
      </c>
      <c r="J119" s="587"/>
      <c r="K119" s="706">
        <v>2.7989999999999999</v>
      </c>
      <c r="L119" s="586">
        <v>8.0000000000000002E-3</v>
      </c>
      <c r="M119" s="706">
        <v>0.67100000000000004</v>
      </c>
      <c r="N119" s="587"/>
      <c r="O119" s="706">
        <v>2.7519999999999998</v>
      </c>
      <c r="P119" s="586">
        <v>8.9999999999999993E-3</v>
      </c>
      <c r="Q119" s="706">
        <v>0.66300000000000003</v>
      </c>
      <c r="R119" s="587"/>
      <c r="S119" s="706">
        <v>-4.2999999999999997E-2</v>
      </c>
      <c r="T119" s="586">
        <v>1.4E-2</v>
      </c>
      <c r="U119" s="706">
        <v>-6.5000000000000002E-2</v>
      </c>
      <c r="V119" s="587"/>
      <c r="W119" s="706">
        <v>-4.7E-2</v>
      </c>
      <c r="X119" s="586">
        <v>1.2E-2</v>
      </c>
      <c r="Y119" s="706">
        <v>-7.0000000000000007E-2</v>
      </c>
      <c r="Z119" s="587"/>
      <c r="AA119" s="706">
        <v>-0.09</v>
      </c>
      <c r="AB119" s="586">
        <v>1.4999999999999999E-2</v>
      </c>
      <c r="AC119" s="706">
        <v>-0.13600000000000001</v>
      </c>
      <c r="AD119" s="570"/>
      <c r="AE119" s="575">
        <v>3.0000000000000001E-3</v>
      </c>
      <c r="AF119" s="575" t="b">
        <v>1</v>
      </c>
      <c r="AG119" s="575">
        <v>0</v>
      </c>
      <c r="AH119" s="575" t="b">
        <v>1</v>
      </c>
      <c r="AI119" s="575">
        <v>0</v>
      </c>
      <c r="AJ119" s="575" t="b">
        <v>1</v>
      </c>
      <c r="AK119" s="570"/>
    </row>
    <row r="120" spans="1:37" x14ac:dyDescent="0.25">
      <c r="A120" s="380" t="s">
        <v>1367</v>
      </c>
      <c r="AD120" s="570"/>
      <c r="AK120" s="570"/>
    </row>
    <row r="121" spans="1:37" x14ac:dyDescent="0.25">
      <c r="A121" s="380" t="s">
        <v>1368</v>
      </c>
      <c r="AD121" s="570"/>
      <c r="AK121" s="570"/>
    </row>
    <row r="122" spans="1:37" s="588" customFormat="1" x14ac:dyDescent="0.25">
      <c r="A122" s="588" t="s">
        <v>1340</v>
      </c>
      <c r="C122" s="589"/>
      <c r="D122" s="589"/>
      <c r="E122" s="589"/>
      <c r="H122" s="590"/>
      <c r="AD122" s="570"/>
      <c r="AE122" s="381"/>
      <c r="AF122" s="381"/>
      <c r="AG122" s="381"/>
      <c r="AH122" s="381"/>
      <c r="AI122" s="381"/>
      <c r="AJ122" s="381"/>
      <c r="AK122" s="570"/>
    </row>
    <row r="123" spans="1:37" s="588" customFormat="1" ht="17.25" x14ac:dyDescent="0.25">
      <c r="A123" s="588" t="s">
        <v>1369</v>
      </c>
      <c r="C123" s="589"/>
      <c r="D123" s="589"/>
      <c r="E123" s="589"/>
      <c r="H123" s="590"/>
      <c r="AE123" s="381"/>
      <c r="AF123" s="381"/>
      <c r="AG123" s="381"/>
      <c r="AH123" s="381"/>
      <c r="AI123" s="381"/>
      <c r="AJ123" s="381"/>
    </row>
    <row r="124" spans="1:37" s="588" customFormat="1" ht="17.25" x14ac:dyDescent="0.25">
      <c r="A124" s="588" t="s">
        <v>1370</v>
      </c>
      <c r="C124" s="589"/>
      <c r="D124" s="589"/>
      <c r="E124" s="589"/>
      <c r="H124" s="590"/>
      <c r="AE124" s="381"/>
      <c r="AF124" s="381"/>
      <c r="AG124" s="381"/>
      <c r="AH124" s="381"/>
      <c r="AI124" s="381"/>
      <c r="AJ124" s="381"/>
    </row>
    <row r="125" spans="1:37" x14ac:dyDescent="0.25">
      <c r="A125" s="380" t="s">
        <v>992</v>
      </c>
    </row>
  </sheetData>
  <mergeCells count="9">
    <mergeCell ref="C5:E5"/>
    <mergeCell ref="G5:Q5"/>
    <mergeCell ref="S5:AC5"/>
    <mergeCell ref="G6:I6"/>
    <mergeCell ref="K6:M6"/>
    <mergeCell ref="O6:Q6"/>
    <mergeCell ref="S6:U6"/>
    <mergeCell ref="W6:Y6"/>
    <mergeCell ref="AA6:AC6"/>
  </mergeCells>
  <conditionalFormatting sqref="C8:E119 AE8:AJ119">
    <cfRule type="expression" dxfId="197" priority="11">
      <formula>IF(C8&lt;0.05,"TRUE","FALSE")</formula>
    </cfRule>
  </conditionalFormatting>
  <conditionalFormatting sqref="G8:I119">
    <cfRule type="expression" dxfId="196" priority="9">
      <formula>IF(G8&lt;0.05,"TRUE","FALSE")</formula>
    </cfRule>
  </conditionalFormatting>
  <conditionalFormatting sqref="K8:M119">
    <cfRule type="expression" dxfId="195" priority="3">
      <formula>IF(K8&lt;0.05,"TRUE","FALSE")</formula>
    </cfRule>
  </conditionalFormatting>
  <conditionalFormatting sqref="O8:Q119">
    <cfRule type="expression" dxfId="194" priority="8">
      <formula>IF(O8&lt;0.05,"TRUE","FALSE")</formula>
    </cfRule>
  </conditionalFormatting>
  <conditionalFormatting sqref="R8:R119 V8:V119 Z8:Z119">
    <cfRule type="expression" dxfId="193" priority="10">
      <formula>R8&lt;0.05</formula>
    </cfRule>
  </conditionalFormatting>
  <conditionalFormatting sqref="S8:S21 S29:S35 S50:S98 S106:S119">
    <cfRule type="expression" dxfId="192" priority="7">
      <formula>$AF8=TRUE</formula>
    </cfRule>
  </conditionalFormatting>
  <conditionalFormatting sqref="S8:U119">
    <cfRule type="expression" dxfId="191" priority="2">
      <formula>IF(S8&lt;0.05,"TRUE","FALSE")</formula>
    </cfRule>
  </conditionalFormatting>
  <conditionalFormatting sqref="W8:W42 W50:W98 W106:W119">
    <cfRule type="expression" dxfId="190" priority="6">
      <formula>$AH8=TRUE</formula>
    </cfRule>
  </conditionalFormatting>
  <conditionalFormatting sqref="W8:Y119">
    <cfRule type="expression" dxfId="189" priority="1">
      <formula>IF(W8&lt;0.05,"TRUE","FALSE")</formula>
    </cfRule>
  </conditionalFormatting>
  <conditionalFormatting sqref="AA8:AA21 AA29:AA35 AA43:AA119">
    <cfRule type="expression" dxfId="188" priority="5">
      <formula>$AJ8=TRUE</formula>
    </cfRule>
  </conditionalFormatting>
  <conditionalFormatting sqref="AA8:AC119">
    <cfRule type="expression" dxfId="187" priority="4">
      <formula>IF(AA8&lt;0.05,"TRUE","FALSE")</formula>
    </cfRule>
  </conditionalFormatting>
  <pageMargins left="0.7" right="0.7" top="0.78740157499999996" bottom="0.78740157499999996" header="0.3" footer="0.3"/>
  <pageSetup paperSize="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67E6D-5CD1-48DC-8905-AC20BB19392F}">
  <sheetPr>
    <tabColor theme="0" tint="-4.9989318521683403E-2"/>
  </sheetPr>
  <dimension ref="A1:AK125"/>
  <sheetViews>
    <sheetView zoomScaleNormal="100" workbookViewId="0"/>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7" ht="15" customHeight="1" x14ac:dyDescent="0.25">
      <c r="A1" s="421" t="str">
        <f>HYPERLINK("#'Inhalt'!$A$1","zurück zum Inhaltsverzeichnis")</f>
        <v>zurück zum Inhaltsverzeichnis</v>
      </c>
      <c r="AD1" s="570"/>
      <c r="AK1" s="570"/>
    </row>
    <row r="2" spans="1:37" ht="15" customHeight="1" x14ac:dyDescent="0.25">
      <c r="AD2" s="570"/>
      <c r="AE2" s="381" t="s">
        <v>1321</v>
      </c>
      <c r="AK2" s="570"/>
    </row>
    <row r="3" spans="1:37" x14ac:dyDescent="0.25">
      <c r="A3" s="422" t="s">
        <v>1343</v>
      </c>
      <c r="B3" s="422"/>
      <c r="C3" s="474"/>
      <c r="D3" s="474"/>
      <c r="E3" s="474"/>
      <c r="F3" s="422"/>
      <c r="AD3" s="570"/>
      <c r="AK3" s="570"/>
    </row>
    <row r="4" spans="1:37" ht="15" customHeight="1" x14ac:dyDescent="0.25">
      <c r="A4" s="422"/>
      <c r="B4" s="422"/>
      <c r="C4" s="474"/>
      <c r="D4" s="474"/>
      <c r="E4" s="474"/>
      <c r="F4" s="422"/>
      <c r="AD4" s="570"/>
      <c r="AK4" s="570"/>
    </row>
    <row r="5" spans="1:37" x14ac:dyDescent="0.25">
      <c r="A5" s="592"/>
      <c r="B5" s="592"/>
      <c r="C5" s="1131" t="s">
        <v>1323</v>
      </c>
      <c r="D5" s="1131"/>
      <c r="E5" s="1131"/>
      <c r="F5" s="592"/>
      <c r="G5" s="1131" t="s">
        <v>1324</v>
      </c>
      <c r="H5" s="1131"/>
      <c r="I5" s="1131"/>
      <c r="J5" s="1131"/>
      <c r="K5" s="1131"/>
      <c r="L5" s="1131"/>
      <c r="M5" s="1131"/>
      <c r="N5" s="1131"/>
      <c r="O5" s="1131"/>
      <c r="P5" s="1131"/>
      <c r="Q5" s="1131"/>
      <c r="R5" s="593"/>
      <c r="S5" s="1131" t="s">
        <v>1325</v>
      </c>
      <c r="T5" s="1131"/>
      <c r="U5" s="1131"/>
      <c r="V5" s="1131"/>
      <c r="W5" s="1131"/>
      <c r="X5" s="1131"/>
      <c r="Y5" s="1131"/>
      <c r="Z5" s="1131"/>
      <c r="AA5" s="1131"/>
      <c r="AB5" s="1131"/>
      <c r="AC5" s="1131"/>
      <c r="AD5" s="570"/>
      <c r="AE5" s="381" t="s">
        <v>1326</v>
      </c>
      <c r="AG5" s="381" t="s">
        <v>1327</v>
      </c>
      <c r="AI5" s="381" t="s">
        <v>1328</v>
      </c>
      <c r="AK5" s="570"/>
    </row>
    <row r="6" spans="1:37" x14ac:dyDescent="0.25">
      <c r="A6" s="562"/>
      <c r="B6" s="562"/>
      <c r="C6" s="616" t="s">
        <v>1329</v>
      </c>
      <c r="D6" s="616" t="s">
        <v>1330</v>
      </c>
      <c r="E6" s="616" t="s">
        <v>1331</v>
      </c>
      <c r="F6" s="562"/>
      <c r="G6" s="1147">
        <v>2012</v>
      </c>
      <c r="H6" s="1147"/>
      <c r="I6" s="1147"/>
      <c r="J6" s="594"/>
      <c r="K6" s="1147">
        <v>2018</v>
      </c>
      <c r="L6" s="1147"/>
      <c r="M6" s="1147"/>
      <c r="N6" s="594"/>
      <c r="O6" s="1147">
        <v>2024</v>
      </c>
      <c r="P6" s="1147"/>
      <c r="Q6" s="1147"/>
      <c r="R6" s="563"/>
      <c r="S6" s="1147" t="s">
        <v>1291</v>
      </c>
      <c r="T6" s="1147"/>
      <c r="U6" s="1147"/>
      <c r="V6" s="563"/>
      <c r="W6" s="1147" t="s">
        <v>1292</v>
      </c>
      <c r="X6" s="1147"/>
      <c r="Y6" s="1147"/>
      <c r="Z6" s="562"/>
      <c r="AA6" s="1147" t="s">
        <v>1293</v>
      </c>
      <c r="AB6" s="1147"/>
      <c r="AC6" s="1147"/>
      <c r="AD6" s="570"/>
      <c r="AK6" s="570"/>
    </row>
    <row r="7" spans="1:37" x14ac:dyDescent="0.25">
      <c r="A7" s="424" t="s">
        <v>12</v>
      </c>
      <c r="B7" s="424"/>
      <c r="C7" s="682" t="s">
        <v>1332</v>
      </c>
      <c r="D7" s="682" t="s">
        <v>1333</v>
      </c>
      <c r="E7" s="682" t="s">
        <v>1334</v>
      </c>
      <c r="F7" s="424"/>
      <c r="G7" s="428" t="s">
        <v>48</v>
      </c>
      <c r="H7" s="722" t="s">
        <v>847</v>
      </c>
      <c r="I7" s="428" t="s">
        <v>49</v>
      </c>
      <c r="J7" s="426"/>
      <c r="K7" s="428" t="s">
        <v>48</v>
      </c>
      <c r="L7" s="617" t="s">
        <v>847</v>
      </c>
      <c r="M7" s="428" t="s">
        <v>49</v>
      </c>
      <c r="N7" s="426"/>
      <c r="O7" s="428" t="s">
        <v>48</v>
      </c>
      <c r="P7" s="617" t="s">
        <v>847</v>
      </c>
      <c r="Q7" s="428" t="s">
        <v>49</v>
      </c>
      <c r="R7" s="426"/>
      <c r="S7" s="428" t="s">
        <v>1214</v>
      </c>
      <c r="T7" s="617" t="s">
        <v>847</v>
      </c>
      <c r="U7" s="428" t="s">
        <v>1223</v>
      </c>
      <c r="V7" s="426"/>
      <c r="W7" s="428" t="s">
        <v>1214</v>
      </c>
      <c r="X7" s="617" t="s">
        <v>847</v>
      </c>
      <c r="Y7" s="428" t="s">
        <v>1223</v>
      </c>
      <c r="Z7" s="682"/>
      <c r="AA7" s="428" t="s">
        <v>1214</v>
      </c>
      <c r="AB7" s="617" t="s">
        <v>847</v>
      </c>
      <c r="AC7" s="428" t="s">
        <v>1223</v>
      </c>
      <c r="AD7" s="570"/>
      <c r="AK7" s="570"/>
    </row>
    <row r="8" spans="1:37" ht="17.25" x14ac:dyDescent="0.25">
      <c r="A8" s="571" t="s">
        <v>1357</v>
      </c>
      <c r="B8" s="429" t="s">
        <v>1335</v>
      </c>
      <c r="C8" s="707">
        <v>42.8</v>
      </c>
      <c r="D8" s="707">
        <v>35.099999999999994</v>
      </c>
      <c r="E8" s="707">
        <v>22.1</v>
      </c>
      <c r="F8" s="572"/>
      <c r="G8" s="698">
        <v>2.4980000000000002</v>
      </c>
      <c r="H8" s="573">
        <v>3.9E-2</v>
      </c>
      <c r="I8" s="698">
        <v>0.73699999999999999</v>
      </c>
      <c r="J8" s="574"/>
      <c r="K8" s="698">
        <v>2.4119999999999999</v>
      </c>
      <c r="L8" s="573">
        <v>2.1000000000000001E-2</v>
      </c>
      <c r="M8" s="698">
        <v>0.79300000000000004</v>
      </c>
      <c r="N8" s="574"/>
      <c r="O8" s="698">
        <v>2.3220000000000001</v>
      </c>
      <c r="P8" s="573">
        <v>2.7E-2</v>
      </c>
      <c r="Q8" s="698">
        <v>0.78100000000000003</v>
      </c>
      <c r="R8" s="574"/>
      <c r="S8" s="698">
        <v>-8.5000000000000006E-2</v>
      </c>
      <c r="T8" s="573">
        <v>4.3999999999999997E-2</v>
      </c>
      <c r="U8" s="698">
        <v>-0.112</v>
      </c>
      <c r="V8" s="574"/>
      <c r="W8" s="698">
        <v>-9.0999999999999998E-2</v>
      </c>
      <c r="X8" s="573">
        <v>3.4000000000000002E-2</v>
      </c>
      <c r="Y8" s="698">
        <v>-0.115</v>
      </c>
      <c r="Z8" s="574"/>
      <c r="AA8" s="698">
        <v>-0.17599999999999999</v>
      </c>
      <c r="AB8" s="573">
        <v>4.7E-2</v>
      </c>
      <c r="AC8" s="698">
        <v>-0.23200000000000001</v>
      </c>
      <c r="AD8" s="570"/>
      <c r="AE8" s="575">
        <v>5.2999999999999999E-2</v>
      </c>
      <c r="AF8" s="575" t="b">
        <v>0</v>
      </c>
      <c r="AG8" s="575">
        <v>7.0000000000000001E-3</v>
      </c>
      <c r="AH8" s="575" t="b">
        <v>1</v>
      </c>
      <c r="AI8" s="575">
        <v>0</v>
      </c>
      <c r="AJ8" s="575" t="b">
        <v>1</v>
      </c>
      <c r="AK8" s="570"/>
    </row>
    <row r="9" spans="1:37" x14ac:dyDescent="0.25">
      <c r="A9" s="571"/>
      <c r="B9" s="429" t="s">
        <v>1336</v>
      </c>
      <c r="C9" s="707">
        <v>33.6</v>
      </c>
      <c r="D9" s="707">
        <v>36.6</v>
      </c>
      <c r="E9" s="707">
        <v>29.9</v>
      </c>
      <c r="F9" s="572"/>
      <c r="G9" s="698">
        <v>2.512</v>
      </c>
      <c r="H9" s="573">
        <v>0.04</v>
      </c>
      <c r="I9" s="698">
        <v>0.73199999999999998</v>
      </c>
      <c r="J9" s="574"/>
      <c r="K9" s="698">
        <v>2.5630000000000002</v>
      </c>
      <c r="L9" s="573">
        <v>2.8000000000000001E-2</v>
      </c>
      <c r="M9" s="698">
        <v>0.79700000000000004</v>
      </c>
      <c r="N9" s="574"/>
      <c r="O9" s="698">
        <v>2.5059999999999998</v>
      </c>
      <c r="P9" s="573">
        <v>4.1000000000000002E-2</v>
      </c>
      <c r="Q9" s="698">
        <v>0.77600000000000002</v>
      </c>
      <c r="R9" s="574"/>
      <c r="S9" s="698">
        <v>5.0999999999999997E-2</v>
      </c>
      <c r="T9" s="573">
        <v>4.9000000000000002E-2</v>
      </c>
      <c r="U9" s="698">
        <v>6.7000000000000004E-2</v>
      </c>
      <c r="V9" s="574"/>
      <c r="W9" s="698">
        <v>-5.7000000000000002E-2</v>
      </c>
      <c r="X9" s="573">
        <v>0.05</v>
      </c>
      <c r="Y9" s="698">
        <v>-7.1999999999999995E-2</v>
      </c>
      <c r="Z9" s="574"/>
      <c r="AA9" s="698">
        <v>-6.0000000000000001E-3</v>
      </c>
      <c r="AB9" s="573">
        <v>5.8000000000000003E-2</v>
      </c>
      <c r="AC9" s="698">
        <v>-8.0000000000000002E-3</v>
      </c>
      <c r="AD9" s="570"/>
      <c r="AE9" s="575">
        <v>0.29399999999999998</v>
      </c>
      <c r="AF9" s="575" t="b">
        <v>0</v>
      </c>
      <c r="AG9" s="575">
        <v>0.252</v>
      </c>
      <c r="AH9" s="575" t="b">
        <v>0</v>
      </c>
      <c r="AI9" s="575">
        <v>0.91700000000000004</v>
      </c>
      <c r="AJ9" s="575" t="b">
        <v>0</v>
      </c>
      <c r="AK9" s="570"/>
    </row>
    <row r="10" spans="1:37" x14ac:dyDescent="0.25">
      <c r="A10" s="571"/>
      <c r="B10" s="429" t="s">
        <v>1337</v>
      </c>
      <c r="C10" s="707">
        <v>50.8</v>
      </c>
      <c r="D10" s="707">
        <v>33.900000000000006</v>
      </c>
      <c r="E10" s="707">
        <v>15.299999999999999</v>
      </c>
      <c r="F10" s="572"/>
      <c r="G10" s="698">
        <v>2.484</v>
      </c>
      <c r="H10" s="573">
        <v>5.0999999999999997E-2</v>
      </c>
      <c r="I10" s="698">
        <v>0.74199999999999999</v>
      </c>
      <c r="J10" s="574"/>
      <c r="K10" s="698">
        <v>2.29</v>
      </c>
      <c r="L10" s="573">
        <v>2.5000000000000001E-2</v>
      </c>
      <c r="M10" s="698">
        <v>0.76800000000000002</v>
      </c>
      <c r="N10" s="574"/>
      <c r="O10" s="698">
        <v>2.1619999999999999</v>
      </c>
      <c r="P10" s="573">
        <v>0.03</v>
      </c>
      <c r="Q10" s="698">
        <v>0.75</v>
      </c>
      <c r="R10" s="574"/>
      <c r="S10" s="698">
        <v>-0.19400000000000001</v>
      </c>
      <c r="T10" s="573">
        <v>5.7000000000000002E-2</v>
      </c>
      <c r="U10" s="698">
        <v>-0.25700000000000001</v>
      </c>
      <c r="V10" s="574"/>
      <c r="W10" s="698">
        <v>-0.128</v>
      </c>
      <c r="X10" s="573">
        <v>3.9E-2</v>
      </c>
      <c r="Y10" s="698">
        <v>-0.16900000000000001</v>
      </c>
      <c r="Z10" s="574"/>
      <c r="AA10" s="698">
        <v>-0.32200000000000001</v>
      </c>
      <c r="AB10" s="573">
        <v>5.8999999999999997E-2</v>
      </c>
      <c r="AC10" s="698">
        <v>-0.43099999999999999</v>
      </c>
      <c r="AD10" s="570"/>
      <c r="AE10" s="575">
        <v>1E-3</v>
      </c>
      <c r="AF10" s="575" t="b">
        <v>1</v>
      </c>
      <c r="AG10" s="575">
        <v>1E-3</v>
      </c>
      <c r="AH10" s="575" t="b">
        <v>1</v>
      </c>
      <c r="AI10" s="575">
        <v>0</v>
      </c>
      <c r="AJ10" s="575" t="b">
        <v>1</v>
      </c>
      <c r="AK10" s="570"/>
    </row>
    <row r="11" spans="1:37" x14ac:dyDescent="0.25">
      <c r="A11" s="571"/>
      <c r="B11" s="429" t="s">
        <v>1338</v>
      </c>
      <c r="C11" s="707">
        <v>34.300000000000004</v>
      </c>
      <c r="D11" s="707">
        <v>37</v>
      </c>
      <c r="E11" s="707">
        <v>28.599999999999998</v>
      </c>
      <c r="F11" s="572"/>
      <c r="G11" s="698">
        <v>2.5499999999999998</v>
      </c>
      <c r="H11" s="573">
        <v>4.2000000000000003E-2</v>
      </c>
      <c r="I11" s="698">
        <v>0.72899999999999998</v>
      </c>
      <c r="J11" s="574"/>
      <c r="K11" s="698">
        <v>2.581</v>
      </c>
      <c r="L11" s="573">
        <v>2.3E-2</v>
      </c>
      <c r="M11" s="698">
        <v>0.78800000000000003</v>
      </c>
      <c r="N11" s="574"/>
      <c r="O11" s="698">
        <v>2.48</v>
      </c>
      <c r="P11" s="573">
        <v>4.5999999999999999E-2</v>
      </c>
      <c r="Q11" s="698">
        <v>0.78600000000000003</v>
      </c>
      <c r="R11" s="574"/>
      <c r="S11" s="698">
        <v>3.1E-2</v>
      </c>
      <c r="T11" s="573">
        <v>4.8000000000000001E-2</v>
      </c>
      <c r="U11" s="698">
        <v>4.1000000000000002E-2</v>
      </c>
      <c r="V11" s="574"/>
      <c r="W11" s="698">
        <v>-0.10100000000000001</v>
      </c>
      <c r="X11" s="573">
        <v>5.1999999999999998E-2</v>
      </c>
      <c r="Y11" s="698">
        <v>-0.129</v>
      </c>
      <c r="Z11" s="574"/>
      <c r="AA11" s="698">
        <v>-7.0000000000000007E-2</v>
      </c>
      <c r="AB11" s="573">
        <v>6.2E-2</v>
      </c>
      <c r="AC11" s="698">
        <v>-9.1999999999999998E-2</v>
      </c>
      <c r="AD11" s="570"/>
      <c r="AE11" s="575">
        <v>0.51300000000000001</v>
      </c>
      <c r="AF11" s="575" t="b">
        <v>0</v>
      </c>
      <c r="AG11" s="575">
        <v>0.05</v>
      </c>
      <c r="AH11" s="575" t="b">
        <v>0</v>
      </c>
      <c r="AI11" s="575">
        <v>0.26200000000000001</v>
      </c>
      <c r="AJ11" s="575" t="b">
        <v>0</v>
      </c>
      <c r="AK11" s="570"/>
    </row>
    <row r="12" spans="1:37" x14ac:dyDescent="0.25">
      <c r="A12" s="571"/>
      <c r="B12" s="429" t="s">
        <v>1339</v>
      </c>
      <c r="C12" s="707">
        <v>48.9</v>
      </c>
      <c r="D12" s="707">
        <v>33.6</v>
      </c>
      <c r="E12" s="707">
        <v>17.399999999999999</v>
      </c>
      <c r="F12" s="572"/>
      <c r="G12" s="698">
        <v>2.4489999999999998</v>
      </c>
      <c r="H12" s="573">
        <v>4.9000000000000002E-2</v>
      </c>
      <c r="I12" s="698">
        <v>0.74199999999999999</v>
      </c>
      <c r="J12" s="574"/>
      <c r="K12" s="698">
        <v>2.2989999999999999</v>
      </c>
      <c r="L12" s="573">
        <v>2.9000000000000001E-2</v>
      </c>
      <c r="M12" s="698">
        <v>0.77500000000000002</v>
      </c>
      <c r="N12" s="574"/>
      <c r="O12" s="698">
        <v>2.2080000000000002</v>
      </c>
      <c r="P12" s="573">
        <v>2.8000000000000001E-2</v>
      </c>
      <c r="Q12" s="698">
        <v>0.75800000000000001</v>
      </c>
      <c r="R12" s="574"/>
      <c r="S12" s="698">
        <v>-0.15</v>
      </c>
      <c r="T12" s="573">
        <v>5.7000000000000002E-2</v>
      </c>
      <c r="U12" s="698">
        <v>-0.19800000000000001</v>
      </c>
      <c r="V12" s="574"/>
      <c r="W12" s="698">
        <v>-9.0999999999999998E-2</v>
      </c>
      <c r="X12" s="573">
        <v>0.04</v>
      </c>
      <c r="Y12" s="698">
        <v>-0.11799999999999999</v>
      </c>
      <c r="Z12" s="574"/>
      <c r="AA12" s="698">
        <v>-0.24099999999999999</v>
      </c>
      <c r="AB12" s="573">
        <v>5.7000000000000002E-2</v>
      </c>
      <c r="AC12" s="698">
        <v>-0.32100000000000001</v>
      </c>
      <c r="AD12" s="570"/>
      <c r="AE12" s="575">
        <v>8.0000000000000002E-3</v>
      </c>
      <c r="AF12" s="575" t="b">
        <v>1</v>
      </c>
      <c r="AG12" s="575">
        <v>2.4E-2</v>
      </c>
      <c r="AH12" s="575" t="b">
        <v>1</v>
      </c>
      <c r="AI12" s="575">
        <v>0</v>
      </c>
      <c r="AJ12" s="575" t="b">
        <v>1</v>
      </c>
      <c r="AK12" s="570"/>
    </row>
    <row r="13" spans="1:37" x14ac:dyDescent="0.25">
      <c r="A13" s="571"/>
      <c r="B13" s="429" t="s">
        <v>1238</v>
      </c>
      <c r="C13" s="707">
        <v>47.4</v>
      </c>
      <c r="D13" s="707">
        <v>32.1</v>
      </c>
      <c r="E13" s="707">
        <v>20.5</v>
      </c>
      <c r="F13" s="572"/>
      <c r="G13" s="698">
        <v>2.4460000000000002</v>
      </c>
      <c r="H13" s="573">
        <v>7.4999999999999997E-2</v>
      </c>
      <c r="I13" s="698">
        <v>0.73399999999999999</v>
      </c>
      <c r="J13" s="574"/>
      <c r="K13" s="698">
        <v>2.4119999999999999</v>
      </c>
      <c r="L13" s="573">
        <v>3.6999999999999998E-2</v>
      </c>
      <c r="M13" s="698">
        <v>0.81899999999999995</v>
      </c>
      <c r="N13" s="574"/>
      <c r="O13" s="698">
        <v>2.2559999999999998</v>
      </c>
      <c r="P13" s="573">
        <v>4.2000000000000003E-2</v>
      </c>
      <c r="Q13" s="698">
        <v>0.77600000000000002</v>
      </c>
      <c r="R13" s="574"/>
      <c r="S13" s="698">
        <v>-3.4000000000000002E-2</v>
      </c>
      <c r="T13" s="573">
        <v>8.4000000000000005E-2</v>
      </c>
      <c r="U13" s="698">
        <v>-4.3999999999999997E-2</v>
      </c>
      <c r="V13" s="574"/>
      <c r="W13" s="698">
        <v>-0.155</v>
      </c>
      <c r="X13" s="573">
        <v>5.6000000000000001E-2</v>
      </c>
      <c r="Y13" s="698">
        <v>-0.19500000000000001</v>
      </c>
      <c r="Z13" s="574"/>
      <c r="AA13" s="698">
        <v>-0.189</v>
      </c>
      <c r="AB13" s="573">
        <v>8.5999999999999993E-2</v>
      </c>
      <c r="AC13" s="698">
        <v>-0.251</v>
      </c>
      <c r="AD13" s="570"/>
      <c r="AE13" s="575">
        <v>0.68500000000000005</v>
      </c>
      <c r="AF13" s="575" t="b">
        <v>0</v>
      </c>
      <c r="AG13" s="575">
        <v>5.0000000000000001E-3</v>
      </c>
      <c r="AH13" s="575" t="b">
        <v>1</v>
      </c>
      <c r="AI13" s="575">
        <v>2.8000000000000001E-2</v>
      </c>
      <c r="AJ13" s="575" t="b">
        <v>1</v>
      </c>
      <c r="AK13" s="570"/>
    </row>
    <row r="14" spans="1:37" x14ac:dyDescent="0.25">
      <c r="A14" s="571"/>
      <c r="B14" s="429" t="s">
        <v>1218</v>
      </c>
      <c r="C14" s="707">
        <v>40.400000000000006</v>
      </c>
      <c r="D14" s="707">
        <v>37</v>
      </c>
      <c r="E14" s="707">
        <v>22.6</v>
      </c>
      <c r="F14" s="572"/>
      <c r="G14" s="698">
        <v>2.5099999999999998</v>
      </c>
      <c r="H14" s="573">
        <v>0.04</v>
      </c>
      <c r="I14" s="698">
        <v>0.73499999999999999</v>
      </c>
      <c r="J14" s="574"/>
      <c r="K14" s="698">
        <v>2.4180000000000001</v>
      </c>
      <c r="L14" s="573">
        <v>2.4E-2</v>
      </c>
      <c r="M14" s="698">
        <v>0.77900000000000003</v>
      </c>
      <c r="N14" s="574"/>
      <c r="O14" s="698">
        <v>2.3559999999999999</v>
      </c>
      <c r="P14" s="573">
        <v>3.4000000000000002E-2</v>
      </c>
      <c r="Q14" s="698">
        <v>0.77200000000000002</v>
      </c>
      <c r="R14" s="574"/>
      <c r="S14" s="698">
        <v>-9.1999999999999998E-2</v>
      </c>
      <c r="T14" s="573">
        <v>4.7E-2</v>
      </c>
      <c r="U14" s="698">
        <v>-0.122</v>
      </c>
      <c r="V14" s="574"/>
      <c r="W14" s="698">
        <v>-6.2E-2</v>
      </c>
      <c r="X14" s="573">
        <v>4.2000000000000003E-2</v>
      </c>
      <c r="Y14" s="698">
        <v>-0.08</v>
      </c>
      <c r="Z14" s="574"/>
      <c r="AA14" s="698">
        <v>-0.155</v>
      </c>
      <c r="AB14" s="573">
        <v>5.1999999999999998E-2</v>
      </c>
      <c r="AC14" s="698">
        <v>-0.20499999999999999</v>
      </c>
      <c r="AD14" s="570"/>
      <c r="AE14" s="575">
        <v>4.8000000000000001E-2</v>
      </c>
      <c r="AF14" s="575" t="b">
        <v>1</v>
      </c>
      <c r="AG14" s="575">
        <v>0.13500000000000001</v>
      </c>
      <c r="AH14" s="575" t="b">
        <v>0</v>
      </c>
      <c r="AI14" s="575">
        <v>3.0000000000000001E-3</v>
      </c>
      <c r="AJ14" s="575" t="b">
        <v>1</v>
      </c>
      <c r="AK14" s="570"/>
    </row>
    <row r="15" spans="1:37" ht="17.25" x14ac:dyDescent="0.25">
      <c r="A15" s="576" t="s">
        <v>1358</v>
      </c>
      <c r="B15" s="437" t="s">
        <v>1335</v>
      </c>
      <c r="C15" s="708">
        <v>49.2</v>
      </c>
      <c r="D15" s="708">
        <v>32.300000000000004</v>
      </c>
      <c r="E15" s="708">
        <v>18.5</v>
      </c>
      <c r="F15" s="577"/>
      <c r="G15" s="704">
        <v>2.3690000000000002</v>
      </c>
      <c r="H15" s="578">
        <v>3.9E-2</v>
      </c>
      <c r="I15" s="704">
        <v>0.81599999999999995</v>
      </c>
      <c r="J15" s="579"/>
      <c r="K15" s="704">
        <v>2.4209999999999998</v>
      </c>
      <c r="L15" s="578">
        <v>2.4E-2</v>
      </c>
      <c r="M15" s="704">
        <v>0.75800000000000001</v>
      </c>
      <c r="N15" s="579"/>
      <c r="O15" s="704">
        <v>2.198</v>
      </c>
      <c r="P15" s="578">
        <v>0.03</v>
      </c>
      <c r="Q15" s="704">
        <v>0.78700000000000003</v>
      </c>
      <c r="R15" s="579"/>
      <c r="S15" s="704">
        <v>5.1999999999999998E-2</v>
      </c>
      <c r="T15" s="578">
        <v>4.5999999999999999E-2</v>
      </c>
      <c r="U15" s="704">
        <v>6.6000000000000003E-2</v>
      </c>
      <c r="V15" s="579"/>
      <c r="W15" s="704">
        <v>-0.223</v>
      </c>
      <c r="X15" s="578">
        <v>3.7999999999999999E-2</v>
      </c>
      <c r="Y15" s="704">
        <v>-0.28799999999999998</v>
      </c>
      <c r="Z15" s="579"/>
      <c r="AA15" s="704">
        <v>-0.17100000000000001</v>
      </c>
      <c r="AB15" s="578">
        <v>4.9000000000000002E-2</v>
      </c>
      <c r="AC15" s="704">
        <v>-0.214</v>
      </c>
      <c r="AD15" s="570"/>
      <c r="AE15" s="575">
        <v>0.25800000000000001</v>
      </c>
      <c r="AF15" s="575" t="b">
        <v>0</v>
      </c>
      <c r="AG15" s="575">
        <v>0</v>
      </c>
      <c r="AH15" s="575" t="b">
        <v>1</v>
      </c>
      <c r="AI15" s="575">
        <v>0</v>
      </c>
      <c r="AJ15" s="575" t="b">
        <v>1</v>
      </c>
      <c r="AK15" s="570"/>
    </row>
    <row r="16" spans="1:37" x14ac:dyDescent="0.25">
      <c r="A16" s="576"/>
      <c r="B16" s="437" t="s">
        <v>1336</v>
      </c>
      <c r="C16" s="708">
        <v>44.7</v>
      </c>
      <c r="D16" s="708">
        <v>34.300000000000004</v>
      </c>
      <c r="E16" s="708">
        <v>21</v>
      </c>
      <c r="F16" s="577"/>
      <c r="G16" s="704">
        <v>2.407</v>
      </c>
      <c r="H16" s="578">
        <v>4.5999999999999999E-2</v>
      </c>
      <c r="I16" s="704">
        <v>0.81100000000000005</v>
      </c>
      <c r="J16" s="579"/>
      <c r="K16" s="704">
        <v>2.4470000000000001</v>
      </c>
      <c r="L16" s="578">
        <v>2.7E-2</v>
      </c>
      <c r="M16" s="704">
        <v>0.74399999999999999</v>
      </c>
      <c r="N16" s="579"/>
      <c r="O16" s="704">
        <v>2.278</v>
      </c>
      <c r="P16" s="578">
        <v>3.9E-2</v>
      </c>
      <c r="Q16" s="704">
        <v>0.78100000000000003</v>
      </c>
      <c r="R16" s="579"/>
      <c r="S16" s="704">
        <v>0.04</v>
      </c>
      <c r="T16" s="578">
        <v>5.3999999999999999E-2</v>
      </c>
      <c r="U16" s="704">
        <v>5.0999999999999997E-2</v>
      </c>
      <c r="V16" s="579"/>
      <c r="W16" s="704">
        <v>-0.16900000000000001</v>
      </c>
      <c r="X16" s="578">
        <v>4.7E-2</v>
      </c>
      <c r="Y16" s="704">
        <v>-0.222</v>
      </c>
      <c r="Z16" s="579"/>
      <c r="AA16" s="704">
        <v>-0.13</v>
      </c>
      <c r="AB16" s="578">
        <v>0.06</v>
      </c>
      <c r="AC16" s="704">
        <v>-0.16300000000000001</v>
      </c>
      <c r="AD16" s="570"/>
      <c r="AE16" s="575">
        <v>0.45900000000000002</v>
      </c>
      <c r="AF16" s="575" t="b">
        <v>0</v>
      </c>
      <c r="AG16" s="575">
        <v>0</v>
      </c>
      <c r="AH16" s="575" t="b">
        <v>1</v>
      </c>
      <c r="AI16" s="575">
        <v>3.1E-2</v>
      </c>
      <c r="AJ16" s="575" t="b">
        <v>1</v>
      </c>
      <c r="AK16" s="570"/>
    </row>
    <row r="17" spans="1:37" x14ac:dyDescent="0.25">
      <c r="A17" s="576"/>
      <c r="B17" s="437" t="s">
        <v>1337</v>
      </c>
      <c r="C17" s="708">
        <v>52.900000000000006</v>
      </c>
      <c r="D17" s="708">
        <v>30.7</v>
      </c>
      <c r="E17" s="708">
        <v>16.400000000000002</v>
      </c>
      <c r="F17" s="577"/>
      <c r="G17" s="704">
        <v>2.3319999999999999</v>
      </c>
      <c r="H17" s="578">
        <v>4.4999999999999998E-2</v>
      </c>
      <c r="I17" s="704">
        <v>0.81799999999999995</v>
      </c>
      <c r="J17" s="579"/>
      <c r="K17" s="704">
        <v>2.3929999999999998</v>
      </c>
      <c r="L17" s="578">
        <v>3.2000000000000001E-2</v>
      </c>
      <c r="M17" s="704">
        <v>0.77300000000000002</v>
      </c>
      <c r="N17" s="579"/>
      <c r="O17" s="704">
        <v>2.1320000000000001</v>
      </c>
      <c r="P17" s="578">
        <v>3.6999999999999998E-2</v>
      </c>
      <c r="Q17" s="704">
        <v>0.78700000000000003</v>
      </c>
      <c r="R17" s="579"/>
      <c r="S17" s="704">
        <v>6.0999999999999999E-2</v>
      </c>
      <c r="T17" s="578">
        <v>5.5E-2</v>
      </c>
      <c r="U17" s="704">
        <v>7.6999999999999999E-2</v>
      </c>
      <c r="V17" s="579"/>
      <c r="W17" s="704">
        <v>-0.26100000000000001</v>
      </c>
      <c r="X17" s="578">
        <v>4.9000000000000002E-2</v>
      </c>
      <c r="Y17" s="704">
        <v>-0.33500000000000002</v>
      </c>
      <c r="Z17" s="579"/>
      <c r="AA17" s="704">
        <v>-0.2</v>
      </c>
      <c r="AB17" s="578">
        <v>5.8000000000000003E-2</v>
      </c>
      <c r="AC17" s="704">
        <v>-0.249</v>
      </c>
      <c r="AD17" s="570"/>
      <c r="AE17" s="575">
        <v>0.26900000000000002</v>
      </c>
      <c r="AF17" s="575" t="b">
        <v>0</v>
      </c>
      <c r="AG17" s="575">
        <v>0</v>
      </c>
      <c r="AH17" s="575" t="b">
        <v>1</v>
      </c>
      <c r="AI17" s="575">
        <v>1E-3</v>
      </c>
      <c r="AJ17" s="575" t="b">
        <v>1</v>
      </c>
      <c r="AK17" s="570"/>
    </row>
    <row r="18" spans="1:37" x14ac:dyDescent="0.25">
      <c r="A18" s="576"/>
      <c r="B18" s="437" t="s">
        <v>1338</v>
      </c>
      <c r="C18" s="708">
        <v>43</v>
      </c>
      <c r="D18" s="708">
        <v>33.900000000000006</v>
      </c>
      <c r="E18" s="708">
        <v>23</v>
      </c>
      <c r="F18" s="577"/>
      <c r="G18" s="704">
        <v>2.4409999999999998</v>
      </c>
      <c r="H18" s="578">
        <v>0.05</v>
      </c>
      <c r="I18" s="704">
        <v>0.81599999999999995</v>
      </c>
      <c r="J18" s="579"/>
      <c r="K18" s="704">
        <v>2.4950000000000001</v>
      </c>
      <c r="L18" s="578">
        <v>3.1E-2</v>
      </c>
      <c r="M18" s="704">
        <v>0.76900000000000002</v>
      </c>
      <c r="N18" s="579"/>
      <c r="O18" s="704">
        <v>2.3140000000000001</v>
      </c>
      <c r="P18" s="578">
        <v>4.3999999999999997E-2</v>
      </c>
      <c r="Q18" s="704">
        <v>0.81699999999999995</v>
      </c>
      <c r="R18" s="579"/>
      <c r="S18" s="704">
        <v>5.3999999999999999E-2</v>
      </c>
      <c r="T18" s="578">
        <v>5.8999999999999997E-2</v>
      </c>
      <c r="U18" s="704">
        <v>6.9000000000000006E-2</v>
      </c>
      <c r="V18" s="579"/>
      <c r="W18" s="704">
        <v>-0.18099999999999999</v>
      </c>
      <c r="X18" s="578">
        <v>5.3999999999999999E-2</v>
      </c>
      <c r="Y18" s="704">
        <v>-0.22900000000000001</v>
      </c>
      <c r="Z18" s="579"/>
      <c r="AA18" s="704">
        <v>-0.127</v>
      </c>
      <c r="AB18" s="578">
        <v>6.7000000000000004E-2</v>
      </c>
      <c r="AC18" s="704">
        <v>-0.155</v>
      </c>
      <c r="AD18" s="570"/>
      <c r="AE18" s="575">
        <v>0.35399999999999998</v>
      </c>
      <c r="AF18" s="575" t="b">
        <v>0</v>
      </c>
      <c r="AG18" s="575">
        <v>1E-3</v>
      </c>
      <c r="AH18" s="575" t="b">
        <v>1</v>
      </c>
      <c r="AI18" s="575">
        <v>5.6000000000000001E-2</v>
      </c>
      <c r="AJ18" s="575" t="b">
        <v>0</v>
      </c>
      <c r="AK18" s="570"/>
    </row>
    <row r="19" spans="1:37" x14ac:dyDescent="0.25">
      <c r="A19" s="576"/>
      <c r="B19" s="437" t="s">
        <v>1339</v>
      </c>
      <c r="C19" s="708">
        <v>53.5</v>
      </c>
      <c r="D19" s="708">
        <v>31.2</v>
      </c>
      <c r="E19" s="708">
        <v>15.4</v>
      </c>
      <c r="F19" s="577"/>
      <c r="G19" s="704">
        <v>2.298</v>
      </c>
      <c r="H19" s="578">
        <v>4.4999999999999998E-2</v>
      </c>
      <c r="I19" s="704">
        <v>0.80900000000000005</v>
      </c>
      <c r="J19" s="579"/>
      <c r="K19" s="704">
        <v>2.359</v>
      </c>
      <c r="L19" s="578">
        <v>2.8000000000000001E-2</v>
      </c>
      <c r="M19" s="704">
        <v>0.74399999999999999</v>
      </c>
      <c r="N19" s="579"/>
      <c r="O19" s="704">
        <v>2.1190000000000002</v>
      </c>
      <c r="P19" s="578">
        <v>3.3000000000000002E-2</v>
      </c>
      <c r="Q19" s="704">
        <v>0.75700000000000001</v>
      </c>
      <c r="R19" s="579"/>
      <c r="S19" s="704">
        <v>6.0999999999999999E-2</v>
      </c>
      <c r="T19" s="578">
        <v>5.2999999999999999E-2</v>
      </c>
      <c r="U19" s="704">
        <v>7.8E-2</v>
      </c>
      <c r="V19" s="579"/>
      <c r="W19" s="704">
        <v>-0.24</v>
      </c>
      <c r="X19" s="578">
        <v>4.3999999999999997E-2</v>
      </c>
      <c r="Y19" s="704">
        <v>-0.32</v>
      </c>
      <c r="Z19" s="579"/>
      <c r="AA19" s="704">
        <v>-0.17899999999999999</v>
      </c>
      <c r="AB19" s="578">
        <v>5.6000000000000001E-2</v>
      </c>
      <c r="AC19" s="704">
        <v>-0.22900000000000001</v>
      </c>
      <c r="AD19" s="570"/>
      <c r="AE19" s="575">
        <v>0.254</v>
      </c>
      <c r="AF19" s="575" t="b">
        <v>0</v>
      </c>
      <c r="AG19" s="575">
        <v>0</v>
      </c>
      <c r="AH19" s="575" t="b">
        <v>1</v>
      </c>
      <c r="AI19" s="575">
        <v>1E-3</v>
      </c>
      <c r="AJ19" s="575" t="b">
        <v>1</v>
      </c>
      <c r="AK19" s="570"/>
    </row>
    <row r="20" spans="1:37" x14ac:dyDescent="0.25">
      <c r="A20" s="576"/>
      <c r="B20" s="437" t="s">
        <v>1238</v>
      </c>
      <c r="C20" s="708">
        <v>55.2</v>
      </c>
      <c r="D20" s="708">
        <v>28.199999999999996</v>
      </c>
      <c r="E20" s="708">
        <v>16.600000000000001</v>
      </c>
      <c r="F20" s="577"/>
      <c r="G20" s="704">
        <v>2.298</v>
      </c>
      <c r="H20" s="578">
        <v>6.7000000000000004E-2</v>
      </c>
      <c r="I20" s="704">
        <v>0.81799999999999995</v>
      </c>
      <c r="J20" s="579"/>
      <c r="K20" s="704">
        <v>2.3849999999999998</v>
      </c>
      <c r="L20" s="578">
        <v>4.9000000000000002E-2</v>
      </c>
      <c r="M20" s="704">
        <v>0.82099999999999995</v>
      </c>
      <c r="N20" s="579"/>
      <c r="O20" s="704">
        <v>2.0910000000000002</v>
      </c>
      <c r="P20" s="578">
        <v>5.5E-2</v>
      </c>
      <c r="Q20" s="704">
        <v>0.78700000000000003</v>
      </c>
      <c r="R20" s="579"/>
      <c r="S20" s="704">
        <v>8.6999999999999994E-2</v>
      </c>
      <c r="T20" s="578">
        <v>8.3000000000000004E-2</v>
      </c>
      <c r="U20" s="704">
        <v>0.106</v>
      </c>
      <c r="V20" s="579"/>
      <c r="W20" s="704">
        <v>-0.29399999999999998</v>
      </c>
      <c r="X20" s="578">
        <v>7.2999999999999995E-2</v>
      </c>
      <c r="Y20" s="704">
        <v>-0.36599999999999999</v>
      </c>
      <c r="Z20" s="579"/>
      <c r="AA20" s="704">
        <v>-0.20699999999999999</v>
      </c>
      <c r="AB20" s="578">
        <v>8.5999999999999993E-2</v>
      </c>
      <c r="AC20" s="704">
        <v>-0.25800000000000001</v>
      </c>
      <c r="AD20" s="570"/>
      <c r="AE20" s="575">
        <v>0.29099999999999998</v>
      </c>
      <c r="AF20" s="575" t="b">
        <v>0</v>
      </c>
      <c r="AG20" s="575">
        <v>0</v>
      </c>
      <c r="AH20" s="575" t="b">
        <v>1</v>
      </c>
      <c r="AI20" s="575">
        <v>1.7000000000000001E-2</v>
      </c>
      <c r="AJ20" s="575" t="b">
        <v>1</v>
      </c>
      <c r="AK20" s="570"/>
    </row>
    <row r="21" spans="1:37" x14ac:dyDescent="0.25">
      <c r="A21" s="576"/>
      <c r="B21" s="437" t="s">
        <v>1218</v>
      </c>
      <c r="C21" s="708">
        <v>46.400000000000006</v>
      </c>
      <c r="D21" s="708">
        <v>34.300000000000004</v>
      </c>
      <c r="E21" s="708">
        <v>19.2</v>
      </c>
      <c r="F21" s="577"/>
      <c r="G21" s="704">
        <v>2.403</v>
      </c>
      <c r="H21" s="578">
        <v>4.1000000000000002E-2</v>
      </c>
      <c r="I21" s="704">
        <v>0.80700000000000005</v>
      </c>
      <c r="J21" s="579"/>
      <c r="K21" s="704">
        <v>2.4420000000000002</v>
      </c>
      <c r="L21" s="578">
        <v>2.4E-2</v>
      </c>
      <c r="M21" s="704">
        <v>0.74099999999999999</v>
      </c>
      <c r="N21" s="579"/>
      <c r="O21" s="704">
        <v>2.2429999999999999</v>
      </c>
      <c r="P21" s="578">
        <v>3.3000000000000002E-2</v>
      </c>
      <c r="Q21" s="704">
        <v>0.78100000000000003</v>
      </c>
      <c r="R21" s="579"/>
      <c r="S21" s="704">
        <v>3.9E-2</v>
      </c>
      <c r="T21" s="578">
        <v>4.7E-2</v>
      </c>
      <c r="U21" s="704">
        <v>0.05</v>
      </c>
      <c r="V21" s="579"/>
      <c r="W21" s="704">
        <v>-0.19900000000000001</v>
      </c>
      <c r="X21" s="578">
        <v>4.1000000000000002E-2</v>
      </c>
      <c r="Y21" s="704">
        <v>-0.26100000000000001</v>
      </c>
      <c r="Z21" s="579"/>
      <c r="AA21" s="704">
        <v>-0.16</v>
      </c>
      <c r="AB21" s="578">
        <v>5.2999999999999999E-2</v>
      </c>
      <c r="AC21" s="704">
        <v>-0.20100000000000001</v>
      </c>
      <c r="AD21" s="570"/>
      <c r="AE21" s="575">
        <v>0.41099999999999998</v>
      </c>
      <c r="AF21" s="575" t="b">
        <v>0</v>
      </c>
      <c r="AG21" s="575">
        <v>0</v>
      </c>
      <c r="AH21" s="575" t="b">
        <v>1</v>
      </c>
      <c r="AI21" s="575">
        <v>2E-3</v>
      </c>
      <c r="AJ21" s="575" t="b">
        <v>1</v>
      </c>
      <c r="AK21" s="570"/>
    </row>
    <row r="22" spans="1:37" ht="17.25" x14ac:dyDescent="0.25">
      <c r="A22" s="571" t="s">
        <v>1359</v>
      </c>
      <c r="B22" s="429" t="s">
        <v>1335</v>
      </c>
      <c r="C22" s="707">
        <v>41.4</v>
      </c>
      <c r="D22" s="707">
        <v>33.900000000000006</v>
      </c>
      <c r="E22" s="707">
        <v>24.7</v>
      </c>
      <c r="F22" s="572"/>
      <c r="G22" s="698" t="s">
        <v>1239</v>
      </c>
      <c r="H22" s="573" t="s">
        <v>1239</v>
      </c>
      <c r="I22" s="698" t="s">
        <v>1239</v>
      </c>
      <c r="J22" s="574"/>
      <c r="K22" s="698">
        <v>2.5049999999999999</v>
      </c>
      <c r="L22" s="573">
        <v>2.1000000000000001E-2</v>
      </c>
      <c r="M22" s="698">
        <v>0.80700000000000005</v>
      </c>
      <c r="N22" s="574"/>
      <c r="O22" s="698">
        <v>2.347</v>
      </c>
      <c r="P22" s="573">
        <v>2.3E-2</v>
      </c>
      <c r="Q22" s="698">
        <v>0.81</v>
      </c>
      <c r="R22" s="574"/>
      <c r="S22" s="698" t="s">
        <v>1239</v>
      </c>
      <c r="T22" s="573" t="s">
        <v>1239</v>
      </c>
      <c r="U22" s="698" t="s">
        <v>1239</v>
      </c>
      <c r="V22" s="574"/>
      <c r="W22" s="698">
        <v>-0.158</v>
      </c>
      <c r="X22" s="573">
        <v>0.03</v>
      </c>
      <c r="Y22" s="698">
        <v>-0.19600000000000001</v>
      </c>
      <c r="Z22" s="574"/>
      <c r="AA22" s="698" t="s">
        <v>1239</v>
      </c>
      <c r="AB22" s="573" t="s">
        <v>1239</v>
      </c>
      <c r="AC22" s="698" t="s">
        <v>1239</v>
      </c>
      <c r="AD22" s="570"/>
      <c r="AE22" s="575">
        <v>1E-3</v>
      </c>
      <c r="AF22" s="575" t="b">
        <v>1</v>
      </c>
      <c r="AG22" s="575">
        <v>0</v>
      </c>
      <c r="AH22" s="575" t="b">
        <v>1</v>
      </c>
      <c r="AI22" s="575">
        <v>0</v>
      </c>
      <c r="AJ22" s="575" t="b">
        <v>1</v>
      </c>
      <c r="AK22" s="570"/>
    </row>
    <row r="23" spans="1:37" x14ac:dyDescent="0.25">
      <c r="A23" s="571"/>
      <c r="B23" s="429" t="s">
        <v>1336</v>
      </c>
      <c r="C23" s="707">
        <v>34.4</v>
      </c>
      <c r="D23" s="707">
        <v>36</v>
      </c>
      <c r="E23" s="707">
        <v>29.7</v>
      </c>
      <c r="F23" s="572"/>
      <c r="G23" s="698" t="s">
        <v>1239</v>
      </c>
      <c r="H23" s="573" t="s">
        <v>1239</v>
      </c>
      <c r="I23" s="698" t="s">
        <v>1239</v>
      </c>
      <c r="J23" s="574"/>
      <c r="K23" s="698">
        <v>2.6190000000000002</v>
      </c>
      <c r="L23" s="573">
        <v>2.1999999999999999E-2</v>
      </c>
      <c r="M23" s="698">
        <v>0.78400000000000003</v>
      </c>
      <c r="N23" s="574"/>
      <c r="O23" s="698">
        <v>2.48</v>
      </c>
      <c r="P23" s="573">
        <v>3.1E-2</v>
      </c>
      <c r="Q23" s="698">
        <v>0.8</v>
      </c>
      <c r="R23" s="574"/>
      <c r="S23" s="698" t="s">
        <v>1239</v>
      </c>
      <c r="T23" s="573" t="s">
        <v>1239</v>
      </c>
      <c r="U23" s="698" t="s">
        <v>1239</v>
      </c>
      <c r="V23" s="574"/>
      <c r="W23" s="698">
        <v>-0.13800000000000001</v>
      </c>
      <c r="X23" s="573">
        <v>3.7999999999999999E-2</v>
      </c>
      <c r="Y23" s="698">
        <v>-0.17399999999999999</v>
      </c>
      <c r="Z23" s="574"/>
      <c r="AA23" s="698" t="s">
        <v>1239</v>
      </c>
      <c r="AB23" s="573" t="s">
        <v>1239</v>
      </c>
      <c r="AC23" s="698" t="s">
        <v>1239</v>
      </c>
      <c r="AD23" s="570"/>
      <c r="AE23" s="575">
        <v>0.59599999999999997</v>
      </c>
      <c r="AF23" s="575" t="b">
        <v>0</v>
      </c>
      <c r="AG23" s="575">
        <v>0</v>
      </c>
      <c r="AH23" s="575" t="b">
        <v>1</v>
      </c>
      <c r="AI23" s="575">
        <v>0</v>
      </c>
      <c r="AJ23" s="575" t="b">
        <v>1</v>
      </c>
      <c r="AK23" s="570"/>
    </row>
    <row r="24" spans="1:37" x14ac:dyDescent="0.25">
      <c r="A24" s="571"/>
      <c r="B24" s="429" t="s">
        <v>1337</v>
      </c>
      <c r="C24" s="707">
        <v>48.199999999999996</v>
      </c>
      <c r="D24" s="707">
        <v>31.900000000000002</v>
      </c>
      <c r="E24" s="707">
        <v>20</v>
      </c>
      <c r="F24" s="572"/>
      <c r="G24" s="698" t="s">
        <v>1239</v>
      </c>
      <c r="H24" s="573" t="s">
        <v>1239</v>
      </c>
      <c r="I24" s="698" t="s">
        <v>1239</v>
      </c>
      <c r="J24" s="574"/>
      <c r="K24" s="698">
        <v>2.3940000000000001</v>
      </c>
      <c r="L24" s="573">
        <v>2.7E-2</v>
      </c>
      <c r="M24" s="698">
        <v>0.81399999999999995</v>
      </c>
      <c r="N24" s="574"/>
      <c r="O24" s="698">
        <v>2.2200000000000002</v>
      </c>
      <c r="P24" s="573">
        <v>2.5999999999999999E-2</v>
      </c>
      <c r="Q24" s="698">
        <v>0.8</v>
      </c>
      <c r="R24" s="574"/>
      <c r="S24" s="698" t="s">
        <v>1239</v>
      </c>
      <c r="T24" s="573" t="s">
        <v>1239</v>
      </c>
      <c r="U24" s="698" t="s">
        <v>1239</v>
      </c>
      <c r="V24" s="574"/>
      <c r="W24" s="698">
        <v>-0.17399999999999999</v>
      </c>
      <c r="X24" s="573">
        <v>3.7999999999999999E-2</v>
      </c>
      <c r="Y24" s="698">
        <v>-0.216</v>
      </c>
      <c r="Z24" s="574"/>
      <c r="AA24" s="698" t="s">
        <v>1239</v>
      </c>
      <c r="AB24" s="573" t="s">
        <v>1239</v>
      </c>
      <c r="AC24" s="698" t="s">
        <v>1239</v>
      </c>
      <c r="AD24" s="570"/>
      <c r="AE24" s="575">
        <v>0</v>
      </c>
      <c r="AF24" s="575" t="b">
        <v>1</v>
      </c>
      <c r="AG24" s="575">
        <v>0</v>
      </c>
      <c r="AH24" s="575" t="b">
        <v>1</v>
      </c>
      <c r="AI24" s="575">
        <v>0</v>
      </c>
      <c r="AJ24" s="575" t="b">
        <v>1</v>
      </c>
      <c r="AK24" s="570"/>
    </row>
    <row r="25" spans="1:37" x14ac:dyDescent="0.25">
      <c r="A25" s="571"/>
      <c r="B25" s="429" t="s">
        <v>1338</v>
      </c>
      <c r="C25" s="707">
        <v>35.6</v>
      </c>
      <c r="D25" s="707">
        <v>34.9</v>
      </c>
      <c r="E25" s="707">
        <v>29.5</v>
      </c>
      <c r="F25" s="572"/>
      <c r="G25" s="698" t="s">
        <v>1239</v>
      </c>
      <c r="H25" s="573" t="s">
        <v>1239</v>
      </c>
      <c r="I25" s="698" t="s">
        <v>1239</v>
      </c>
      <c r="J25" s="574"/>
      <c r="K25" s="698">
        <v>2.641</v>
      </c>
      <c r="L25" s="573">
        <v>2.8000000000000001E-2</v>
      </c>
      <c r="M25" s="698">
        <v>0.79600000000000004</v>
      </c>
      <c r="N25" s="574"/>
      <c r="O25" s="698">
        <v>2.4710000000000001</v>
      </c>
      <c r="P25" s="573">
        <v>3.2000000000000001E-2</v>
      </c>
      <c r="Q25" s="698">
        <v>0.81100000000000005</v>
      </c>
      <c r="R25" s="574"/>
      <c r="S25" s="698" t="s">
        <v>1239</v>
      </c>
      <c r="T25" s="573" t="s">
        <v>1239</v>
      </c>
      <c r="U25" s="698" t="s">
        <v>1239</v>
      </c>
      <c r="V25" s="574"/>
      <c r="W25" s="698">
        <v>-0.17</v>
      </c>
      <c r="X25" s="573">
        <v>4.2999999999999997E-2</v>
      </c>
      <c r="Y25" s="698">
        <v>-0.21099999999999999</v>
      </c>
      <c r="Z25" s="574"/>
      <c r="AA25" s="698" t="s">
        <v>1239</v>
      </c>
      <c r="AB25" s="573" t="s">
        <v>1239</v>
      </c>
      <c r="AC25" s="698" t="s">
        <v>1239</v>
      </c>
      <c r="AD25" s="570"/>
      <c r="AE25" s="575">
        <v>0.34200000000000003</v>
      </c>
      <c r="AF25" s="575" t="b">
        <v>0</v>
      </c>
      <c r="AG25" s="575">
        <v>0</v>
      </c>
      <c r="AH25" s="575" t="b">
        <v>1</v>
      </c>
      <c r="AI25" s="575">
        <v>0</v>
      </c>
      <c r="AJ25" s="575" t="b">
        <v>1</v>
      </c>
      <c r="AK25" s="570"/>
    </row>
    <row r="26" spans="1:37" x14ac:dyDescent="0.25">
      <c r="A26" s="571"/>
      <c r="B26" s="429" t="s">
        <v>1339</v>
      </c>
      <c r="C26" s="707">
        <v>45.9</v>
      </c>
      <c r="D26" s="707">
        <v>33</v>
      </c>
      <c r="E26" s="707">
        <v>21.099999999999998</v>
      </c>
      <c r="F26" s="572"/>
      <c r="G26" s="698" t="s">
        <v>1239</v>
      </c>
      <c r="H26" s="573" t="s">
        <v>1239</v>
      </c>
      <c r="I26" s="698" t="s">
        <v>1239</v>
      </c>
      <c r="J26" s="574"/>
      <c r="K26" s="698">
        <v>2.407</v>
      </c>
      <c r="L26" s="573">
        <v>2.3E-2</v>
      </c>
      <c r="M26" s="698">
        <v>0.79700000000000004</v>
      </c>
      <c r="N26" s="574"/>
      <c r="O26" s="698">
        <v>2.254</v>
      </c>
      <c r="P26" s="573">
        <v>2.5999999999999999E-2</v>
      </c>
      <c r="Q26" s="698">
        <v>0.79800000000000004</v>
      </c>
      <c r="R26" s="574"/>
      <c r="S26" s="698" t="s">
        <v>1239</v>
      </c>
      <c r="T26" s="573" t="s">
        <v>1239</v>
      </c>
      <c r="U26" s="698" t="s">
        <v>1239</v>
      </c>
      <c r="V26" s="574"/>
      <c r="W26" s="698">
        <v>-0.153</v>
      </c>
      <c r="X26" s="573">
        <v>3.5000000000000003E-2</v>
      </c>
      <c r="Y26" s="698">
        <v>-0.192</v>
      </c>
      <c r="Z26" s="574"/>
      <c r="AA26" s="698" t="s">
        <v>1239</v>
      </c>
      <c r="AB26" s="573" t="s">
        <v>1239</v>
      </c>
      <c r="AC26" s="698" t="s">
        <v>1239</v>
      </c>
      <c r="AD26" s="570"/>
      <c r="AE26" s="575">
        <v>0</v>
      </c>
      <c r="AF26" s="575" t="b">
        <v>1</v>
      </c>
      <c r="AG26" s="575">
        <v>0</v>
      </c>
      <c r="AH26" s="575" t="b">
        <v>1</v>
      </c>
      <c r="AI26" s="575">
        <v>0</v>
      </c>
      <c r="AJ26" s="575" t="b">
        <v>1</v>
      </c>
      <c r="AK26" s="570"/>
    </row>
    <row r="27" spans="1:37" x14ac:dyDescent="0.25">
      <c r="A27" s="571"/>
      <c r="B27" s="429" t="s">
        <v>1238</v>
      </c>
      <c r="C27" s="707">
        <v>42.199999999999996</v>
      </c>
      <c r="D27" s="707">
        <v>33.6</v>
      </c>
      <c r="E27" s="707">
        <v>24.2</v>
      </c>
      <c r="F27" s="572"/>
      <c r="G27" s="698" t="s">
        <v>1239</v>
      </c>
      <c r="H27" s="573" t="s">
        <v>1239</v>
      </c>
      <c r="I27" s="698" t="s">
        <v>1239</v>
      </c>
      <c r="J27" s="574"/>
      <c r="K27" s="698">
        <v>2.4689999999999999</v>
      </c>
      <c r="L27" s="573">
        <v>3.2000000000000001E-2</v>
      </c>
      <c r="M27" s="698">
        <v>0.83899999999999997</v>
      </c>
      <c r="N27" s="574"/>
      <c r="O27" s="698">
        <v>2.3450000000000002</v>
      </c>
      <c r="P27" s="573">
        <v>3.4000000000000002E-2</v>
      </c>
      <c r="Q27" s="698">
        <v>0.81699999999999995</v>
      </c>
      <c r="R27" s="574"/>
      <c r="S27" s="698" t="s">
        <v>1239</v>
      </c>
      <c r="T27" s="573" t="s">
        <v>1239</v>
      </c>
      <c r="U27" s="698" t="s">
        <v>1239</v>
      </c>
      <c r="V27" s="574"/>
      <c r="W27" s="698">
        <v>-0.124</v>
      </c>
      <c r="X27" s="573">
        <v>4.7E-2</v>
      </c>
      <c r="Y27" s="698">
        <v>-0.14899999999999999</v>
      </c>
      <c r="Z27" s="574"/>
      <c r="AA27" s="698" t="s">
        <v>1239</v>
      </c>
      <c r="AB27" s="573" t="s">
        <v>1239</v>
      </c>
      <c r="AC27" s="698" t="s">
        <v>1239</v>
      </c>
      <c r="AD27" s="570"/>
      <c r="AE27" s="575">
        <v>8.5000000000000006E-2</v>
      </c>
      <c r="AF27" s="575" t="b">
        <v>0</v>
      </c>
      <c r="AG27" s="575">
        <v>8.0000000000000002E-3</v>
      </c>
      <c r="AH27" s="575" t="b">
        <v>1</v>
      </c>
      <c r="AI27" s="575">
        <v>1E-3</v>
      </c>
      <c r="AJ27" s="575" t="b">
        <v>1</v>
      </c>
      <c r="AK27" s="570"/>
    </row>
    <row r="28" spans="1:37" x14ac:dyDescent="0.25">
      <c r="A28" s="571"/>
      <c r="B28" s="429" t="s">
        <v>1218</v>
      </c>
      <c r="C28" s="707">
        <v>40.400000000000006</v>
      </c>
      <c r="D28" s="707">
        <v>34.599999999999994</v>
      </c>
      <c r="E28" s="707">
        <v>24.9</v>
      </c>
      <c r="F28" s="572"/>
      <c r="G28" s="698" t="s">
        <v>1239</v>
      </c>
      <c r="H28" s="573" t="s">
        <v>1239</v>
      </c>
      <c r="I28" s="698" t="s">
        <v>1239</v>
      </c>
      <c r="J28" s="574"/>
      <c r="K28" s="698">
        <v>2.532</v>
      </c>
      <c r="L28" s="573">
        <v>2.4E-2</v>
      </c>
      <c r="M28" s="698">
        <v>0.78800000000000003</v>
      </c>
      <c r="N28" s="574"/>
      <c r="O28" s="698">
        <v>2.363</v>
      </c>
      <c r="P28" s="573">
        <v>2.7E-2</v>
      </c>
      <c r="Q28" s="698">
        <v>0.8</v>
      </c>
      <c r="R28" s="574"/>
      <c r="S28" s="698" t="s">
        <v>1239</v>
      </c>
      <c r="T28" s="573" t="s">
        <v>1239</v>
      </c>
      <c r="U28" s="698" t="s">
        <v>1239</v>
      </c>
      <c r="V28" s="574"/>
      <c r="W28" s="698">
        <v>-0.17</v>
      </c>
      <c r="X28" s="573">
        <v>3.5999999999999997E-2</v>
      </c>
      <c r="Y28" s="698">
        <v>-0.214</v>
      </c>
      <c r="Z28" s="574"/>
      <c r="AA28" s="698" t="s">
        <v>1239</v>
      </c>
      <c r="AB28" s="573" t="s">
        <v>1239</v>
      </c>
      <c r="AC28" s="698" t="s">
        <v>1239</v>
      </c>
      <c r="AD28" s="570"/>
      <c r="AE28" s="575">
        <v>1.4E-2</v>
      </c>
      <c r="AF28" s="575" t="b">
        <v>1</v>
      </c>
      <c r="AG28" s="575">
        <v>0</v>
      </c>
      <c r="AH28" s="575" t="b">
        <v>1</v>
      </c>
      <c r="AI28" s="575">
        <v>0</v>
      </c>
      <c r="AJ28" s="575" t="b">
        <v>1</v>
      </c>
      <c r="AK28" s="570"/>
    </row>
    <row r="29" spans="1:37" x14ac:dyDescent="0.25">
      <c r="A29" s="576" t="s">
        <v>18</v>
      </c>
      <c r="B29" s="437" t="s">
        <v>1335</v>
      </c>
      <c r="C29" s="708">
        <v>41.9</v>
      </c>
      <c r="D29" s="708">
        <v>37.700000000000003</v>
      </c>
      <c r="E29" s="708">
        <v>20.399999999999999</v>
      </c>
      <c r="F29" s="577"/>
      <c r="G29" s="704">
        <v>2.5289999999999999</v>
      </c>
      <c r="H29" s="578">
        <v>3.3000000000000002E-2</v>
      </c>
      <c r="I29" s="704">
        <v>0.755</v>
      </c>
      <c r="J29" s="579"/>
      <c r="K29" s="704">
        <v>2.5529999999999999</v>
      </c>
      <c r="L29" s="578">
        <v>2.9000000000000001E-2</v>
      </c>
      <c r="M29" s="704">
        <v>0.75800000000000001</v>
      </c>
      <c r="N29" s="579"/>
      <c r="O29" s="704">
        <v>2.3130000000000002</v>
      </c>
      <c r="P29" s="578">
        <v>2.7E-2</v>
      </c>
      <c r="Q29" s="704">
        <v>0.76600000000000001</v>
      </c>
      <c r="R29" s="579"/>
      <c r="S29" s="704">
        <v>2.3E-2</v>
      </c>
      <c r="T29" s="578">
        <v>4.3999999999999997E-2</v>
      </c>
      <c r="U29" s="704">
        <v>3.1E-2</v>
      </c>
      <c r="V29" s="579"/>
      <c r="W29" s="704">
        <v>-0.23899999999999999</v>
      </c>
      <c r="X29" s="578">
        <v>0.04</v>
      </c>
      <c r="Y29" s="704">
        <v>-0.314</v>
      </c>
      <c r="Z29" s="579"/>
      <c r="AA29" s="704">
        <v>-0.216</v>
      </c>
      <c r="AB29" s="578">
        <v>4.2999999999999997E-2</v>
      </c>
      <c r="AC29" s="704">
        <v>-0.28399999999999997</v>
      </c>
      <c r="AD29" s="570"/>
      <c r="AE29" s="575">
        <v>0.59399999999999997</v>
      </c>
      <c r="AF29" s="575" t="b">
        <v>0</v>
      </c>
      <c r="AG29" s="575">
        <v>0</v>
      </c>
      <c r="AH29" s="575" t="b">
        <v>1</v>
      </c>
      <c r="AI29" s="575">
        <v>0</v>
      </c>
      <c r="AJ29" s="575" t="b">
        <v>1</v>
      </c>
      <c r="AK29" s="570"/>
    </row>
    <row r="30" spans="1:37" x14ac:dyDescent="0.25">
      <c r="A30" s="576"/>
      <c r="B30" s="437" t="s">
        <v>1336</v>
      </c>
      <c r="C30" s="708">
        <v>34.200000000000003</v>
      </c>
      <c r="D30" s="708">
        <v>41.199999999999996</v>
      </c>
      <c r="E30" s="708">
        <v>24.6</v>
      </c>
      <c r="F30" s="577"/>
      <c r="G30" s="704">
        <v>2.56</v>
      </c>
      <c r="H30" s="578">
        <v>0.04</v>
      </c>
      <c r="I30" s="704">
        <v>0.748</v>
      </c>
      <c r="J30" s="579"/>
      <c r="K30" s="704">
        <v>2.6930000000000001</v>
      </c>
      <c r="L30" s="578">
        <v>3.5999999999999997E-2</v>
      </c>
      <c r="M30" s="704">
        <v>0.74099999999999999</v>
      </c>
      <c r="N30" s="579"/>
      <c r="O30" s="704">
        <v>2.4590000000000001</v>
      </c>
      <c r="P30" s="578">
        <v>3.2000000000000001E-2</v>
      </c>
      <c r="Q30" s="704">
        <v>0.751</v>
      </c>
      <c r="R30" s="579"/>
      <c r="S30" s="704">
        <v>0.13300000000000001</v>
      </c>
      <c r="T30" s="578">
        <v>5.3999999999999999E-2</v>
      </c>
      <c r="U30" s="704">
        <v>0.17899999999999999</v>
      </c>
      <c r="V30" s="579"/>
      <c r="W30" s="704">
        <v>-0.23400000000000001</v>
      </c>
      <c r="X30" s="578">
        <v>4.8000000000000001E-2</v>
      </c>
      <c r="Y30" s="704">
        <v>-0.314</v>
      </c>
      <c r="Z30" s="579"/>
      <c r="AA30" s="704">
        <v>-0.10100000000000001</v>
      </c>
      <c r="AB30" s="578">
        <v>5.0999999999999997E-2</v>
      </c>
      <c r="AC30" s="704">
        <v>-0.13500000000000001</v>
      </c>
      <c r="AD30" s="570"/>
      <c r="AE30" s="575">
        <v>1.2999999999999999E-2</v>
      </c>
      <c r="AF30" s="575" t="b">
        <v>1</v>
      </c>
      <c r="AG30" s="575">
        <v>0</v>
      </c>
      <c r="AH30" s="575" t="b">
        <v>1</v>
      </c>
      <c r="AI30" s="575">
        <v>4.7E-2</v>
      </c>
      <c r="AJ30" s="575" t="b">
        <v>1</v>
      </c>
      <c r="AK30" s="570"/>
    </row>
    <row r="31" spans="1:37" x14ac:dyDescent="0.25">
      <c r="A31" s="576"/>
      <c r="B31" s="437" t="s">
        <v>1337</v>
      </c>
      <c r="C31" s="708">
        <v>49</v>
      </c>
      <c r="D31" s="708">
        <v>34.4</v>
      </c>
      <c r="E31" s="708">
        <v>16.600000000000001</v>
      </c>
      <c r="F31" s="577"/>
      <c r="G31" s="704">
        <v>2.5009999999999999</v>
      </c>
      <c r="H31" s="578">
        <v>0.04</v>
      </c>
      <c r="I31" s="704">
        <v>0.76100000000000001</v>
      </c>
      <c r="J31" s="579"/>
      <c r="K31" s="704">
        <v>2.427</v>
      </c>
      <c r="L31" s="578">
        <v>3.4000000000000002E-2</v>
      </c>
      <c r="M31" s="704">
        <v>0.751</v>
      </c>
      <c r="N31" s="579"/>
      <c r="O31" s="704">
        <v>2.1800000000000002</v>
      </c>
      <c r="P31" s="578">
        <v>3.3000000000000002E-2</v>
      </c>
      <c r="Q31" s="704">
        <v>0.755</v>
      </c>
      <c r="R31" s="579"/>
      <c r="S31" s="704">
        <v>-7.2999999999999995E-2</v>
      </c>
      <c r="T31" s="578">
        <v>5.2999999999999999E-2</v>
      </c>
      <c r="U31" s="704">
        <v>-9.7000000000000003E-2</v>
      </c>
      <c r="V31" s="579"/>
      <c r="W31" s="704">
        <v>-0.248</v>
      </c>
      <c r="X31" s="578">
        <v>4.8000000000000001E-2</v>
      </c>
      <c r="Y31" s="704">
        <v>-0.32900000000000001</v>
      </c>
      <c r="Z31" s="579"/>
      <c r="AA31" s="704">
        <v>-0.32100000000000001</v>
      </c>
      <c r="AB31" s="578">
        <v>5.1999999999999998E-2</v>
      </c>
      <c r="AC31" s="704">
        <v>-0.42399999999999999</v>
      </c>
      <c r="AD31" s="570"/>
      <c r="AE31" s="575">
        <v>0.16600000000000001</v>
      </c>
      <c r="AF31" s="575" t="b">
        <v>0</v>
      </c>
      <c r="AG31" s="575">
        <v>0</v>
      </c>
      <c r="AH31" s="575" t="b">
        <v>1</v>
      </c>
      <c r="AI31" s="575">
        <v>0</v>
      </c>
      <c r="AJ31" s="575" t="b">
        <v>1</v>
      </c>
      <c r="AK31" s="570"/>
    </row>
    <row r="32" spans="1:37" x14ac:dyDescent="0.25">
      <c r="A32" s="576"/>
      <c r="B32" s="437" t="s">
        <v>1338</v>
      </c>
      <c r="C32" s="708">
        <v>35.099999999999994</v>
      </c>
      <c r="D32" s="708">
        <v>37</v>
      </c>
      <c r="E32" s="708">
        <v>27.900000000000002</v>
      </c>
      <c r="F32" s="577"/>
      <c r="G32" s="704">
        <v>2.665</v>
      </c>
      <c r="H32" s="578">
        <v>4.5999999999999999E-2</v>
      </c>
      <c r="I32" s="704">
        <v>0.747</v>
      </c>
      <c r="J32" s="579"/>
      <c r="K32" s="704">
        <v>2.6880000000000002</v>
      </c>
      <c r="L32" s="578">
        <v>3.4000000000000002E-2</v>
      </c>
      <c r="M32" s="704">
        <v>0.76800000000000002</v>
      </c>
      <c r="N32" s="579"/>
      <c r="O32" s="704">
        <v>2.4609999999999999</v>
      </c>
      <c r="P32" s="578">
        <v>4.5999999999999999E-2</v>
      </c>
      <c r="Q32" s="704">
        <v>0.82299999999999995</v>
      </c>
      <c r="R32" s="579"/>
      <c r="S32" s="704">
        <v>2.3E-2</v>
      </c>
      <c r="T32" s="578">
        <v>5.7000000000000002E-2</v>
      </c>
      <c r="U32" s="704">
        <v>0.03</v>
      </c>
      <c r="V32" s="579"/>
      <c r="W32" s="704">
        <v>-0.22600000000000001</v>
      </c>
      <c r="X32" s="578">
        <v>5.7000000000000002E-2</v>
      </c>
      <c r="Y32" s="704">
        <v>-0.28399999999999997</v>
      </c>
      <c r="Z32" s="579"/>
      <c r="AA32" s="704">
        <v>-0.20300000000000001</v>
      </c>
      <c r="AB32" s="578">
        <v>6.5000000000000002E-2</v>
      </c>
      <c r="AC32" s="704">
        <v>-0.25900000000000001</v>
      </c>
      <c r="AD32" s="570"/>
      <c r="AE32" s="575">
        <v>0.68899999999999995</v>
      </c>
      <c r="AF32" s="575" t="b">
        <v>0</v>
      </c>
      <c r="AG32" s="575">
        <v>0</v>
      </c>
      <c r="AH32" s="575" t="b">
        <v>1</v>
      </c>
      <c r="AI32" s="575">
        <v>2E-3</v>
      </c>
      <c r="AJ32" s="575" t="b">
        <v>1</v>
      </c>
      <c r="AK32" s="570"/>
    </row>
    <row r="33" spans="1:37" x14ac:dyDescent="0.25">
      <c r="A33" s="576"/>
      <c r="B33" s="437" t="s">
        <v>1339</v>
      </c>
      <c r="C33" s="708">
        <v>45.1</v>
      </c>
      <c r="D33" s="708">
        <v>38.200000000000003</v>
      </c>
      <c r="E33" s="708">
        <v>16.7</v>
      </c>
      <c r="F33" s="577"/>
      <c r="G33" s="704">
        <v>2.3929999999999998</v>
      </c>
      <c r="H33" s="578">
        <v>4.4999999999999998E-2</v>
      </c>
      <c r="I33" s="704">
        <v>0.73799999999999999</v>
      </c>
      <c r="J33" s="579"/>
      <c r="K33" s="704">
        <v>2.4670000000000001</v>
      </c>
      <c r="L33" s="578">
        <v>3.3000000000000002E-2</v>
      </c>
      <c r="M33" s="704">
        <v>0.74099999999999999</v>
      </c>
      <c r="N33" s="579"/>
      <c r="O33" s="704">
        <v>2.2440000000000002</v>
      </c>
      <c r="P33" s="578">
        <v>2.9000000000000001E-2</v>
      </c>
      <c r="Q33" s="704">
        <v>0.72499999999999998</v>
      </c>
      <c r="R33" s="579"/>
      <c r="S33" s="704">
        <v>7.3999999999999996E-2</v>
      </c>
      <c r="T33" s="578">
        <v>5.6000000000000001E-2</v>
      </c>
      <c r="U33" s="704">
        <v>0.1</v>
      </c>
      <c r="V33" s="579"/>
      <c r="W33" s="704">
        <v>-0.223</v>
      </c>
      <c r="X33" s="578">
        <v>4.3999999999999997E-2</v>
      </c>
      <c r="Y33" s="704">
        <v>-0.30399999999999999</v>
      </c>
      <c r="Z33" s="579"/>
      <c r="AA33" s="704">
        <v>-0.14899999999999999</v>
      </c>
      <c r="AB33" s="578">
        <v>5.3999999999999999E-2</v>
      </c>
      <c r="AC33" s="704">
        <v>-0.20399999999999999</v>
      </c>
      <c r="AD33" s="570"/>
      <c r="AE33" s="575">
        <v>0.189</v>
      </c>
      <c r="AF33" s="575" t="b">
        <v>0</v>
      </c>
      <c r="AG33" s="575">
        <v>0</v>
      </c>
      <c r="AH33" s="575" t="b">
        <v>1</v>
      </c>
      <c r="AI33" s="575">
        <v>6.0000000000000001E-3</v>
      </c>
      <c r="AJ33" s="575" t="b">
        <v>1</v>
      </c>
      <c r="AK33" s="570"/>
    </row>
    <row r="34" spans="1:37" x14ac:dyDescent="0.25">
      <c r="A34" s="576"/>
      <c r="B34" s="437" t="s">
        <v>1238</v>
      </c>
      <c r="C34" s="708">
        <v>45.800000000000004</v>
      </c>
      <c r="D34" s="708">
        <v>30.3</v>
      </c>
      <c r="E34" s="708">
        <v>24</v>
      </c>
      <c r="F34" s="577"/>
      <c r="G34" s="704">
        <v>2.4609999999999999</v>
      </c>
      <c r="H34" s="578">
        <v>0.13</v>
      </c>
      <c r="I34" s="704">
        <v>0.79</v>
      </c>
      <c r="J34" s="579"/>
      <c r="K34" s="704">
        <v>2.6179999999999999</v>
      </c>
      <c r="L34" s="578">
        <v>6.9000000000000006E-2</v>
      </c>
      <c r="M34" s="704">
        <v>0.78900000000000003</v>
      </c>
      <c r="N34" s="579"/>
      <c r="O34" s="704">
        <v>2.2480000000000002</v>
      </c>
      <c r="P34" s="578">
        <v>6.8000000000000005E-2</v>
      </c>
      <c r="Q34" s="704">
        <v>0.73899999999999999</v>
      </c>
      <c r="R34" s="579"/>
      <c r="S34" s="704">
        <v>0.157</v>
      </c>
      <c r="T34" s="578">
        <v>0.14699999999999999</v>
      </c>
      <c r="U34" s="704">
        <v>0.19900000000000001</v>
      </c>
      <c r="V34" s="579"/>
      <c r="W34" s="704">
        <v>-0.37</v>
      </c>
      <c r="X34" s="578">
        <v>9.7000000000000003E-2</v>
      </c>
      <c r="Y34" s="704">
        <v>-0.48399999999999999</v>
      </c>
      <c r="Z34" s="579"/>
      <c r="AA34" s="704">
        <v>-0.21299999999999999</v>
      </c>
      <c r="AB34" s="578">
        <v>0.14699999999999999</v>
      </c>
      <c r="AC34" s="704">
        <v>-0.27900000000000003</v>
      </c>
      <c r="AD34" s="570"/>
      <c r="AE34" s="575">
        <v>0.28599999999999998</v>
      </c>
      <c r="AF34" s="575" t="b">
        <v>0</v>
      </c>
      <c r="AG34" s="575">
        <v>0</v>
      </c>
      <c r="AH34" s="575" t="b">
        <v>1</v>
      </c>
      <c r="AI34" s="575">
        <v>0.14599999999999999</v>
      </c>
      <c r="AJ34" s="575" t="b">
        <v>0</v>
      </c>
      <c r="AK34" s="570"/>
    </row>
    <row r="35" spans="1:37" x14ac:dyDescent="0.25">
      <c r="A35" s="576"/>
      <c r="B35" s="437" t="s">
        <v>1218</v>
      </c>
      <c r="C35" s="708">
        <v>41.3</v>
      </c>
      <c r="D35" s="708">
        <v>38.9</v>
      </c>
      <c r="E35" s="708">
        <v>19.8</v>
      </c>
      <c r="F35" s="577"/>
      <c r="G35" s="704">
        <v>2.5379999999999998</v>
      </c>
      <c r="H35" s="578">
        <v>3.3000000000000002E-2</v>
      </c>
      <c r="I35" s="704">
        <v>0.755</v>
      </c>
      <c r="J35" s="579"/>
      <c r="K35" s="704">
        <v>2.548</v>
      </c>
      <c r="L35" s="578">
        <v>2.9000000000000001E-2</v>
      </c>
      <c r="M35" s="704">
        <v>0.754</v>
      </c>
      <c r="N35" s="579"/>
      <c r="O35" s="704">
        <v>2.3260000000000001</v>
      </c>
      <c r="P35" s="578">
        <v>2.8000000000000001E-2</v>
      </c>
      <c r="Q35" s="704">
        <v>0.76500000000000001</v>
      </c>
      <c r="R35" s="579"/>
      <c r="S35" s="704">
        <v>8.9999999999999993E-3</v>
      </c>
      <c r="T35" s="578">
        <v>4.3999999999999997E-2</v>
      </c>
      <c r="U35" s="704">
        <v>1.2E-2</v>
      </c>
      <c r="V35" s="579"/>
      <c r="W35" s="704">
        <v>-0.222</v>
      </c>
      <c r="X35" s="578">
        <v>4.1000000000000002E-2</v>
      </c>
      <c r="Y35" s="704">
        <v>-0.29199999999999998</v>
      </c>
      <c r="Z35" s="579"/>
      <c r="AA35" s="704">
        <v>-0.21299999999999999</v>
      </c>
      <c r="AB35" s="578">
        <v>4.3999999999999997E-2</v>
      </c>
      <c r="AC35" s="704">
        <v>-0.28000000000000003</v>
      </c>
      <c r="AD35" s="570"/>
      <c r="AE35" s="575">
        <v>0.83199999999999996</v>
      </c>
      <c r="AF35" s="575" t="b">
        <v>0</v>
      </c>
      <c r="AG35" s="575">
        <v>0</v>
      </c>
      <c r="AH35" s="575" t="b">
        <v>1</v>
      </c>
      <c r="AI35" s="575">
        <v>0</v>
      </c>
      <c r="AJ35" s="575" t="b">
        <v>1</v>
      </c>
      <c r="AK35" s="570"/>
    </row>
    <row r="36" spans="1:37" ht="17.25" x14ac:dyDescent="0.25">
      <c r="A36" s="571" t="s">
        <v>1360</v>
      </c>
      <c r="B36" s="429" t="s">
        <v>1335</v>
      </c>
      <c r="C36" s="707">
        <v>40.9</v>
      </c>
      <c r="D36" s="707">
        <v>32.300000000000004</v>
      </c>
      <c r="E36" s="707">
        <v>26.8</v>
      </c>
      <c r="F36" s="572"/>
      <c r="G36" s="698" t="s">
        <v>1239</v>
      </c>
      <c r="H36" s="573" t="s">
        <v>1239</v>
      </c>
      <c r="I36" s="698" t="s">
        <v>1239</v>
      </c>
      <c r="J36" s="574"/>
      <c r="K36" s="698">
        <v>2.46</v>
      </c>
      <c r="L36" s="573">
        <v>2.5999999999999999E-2</v>
      </c>
      <c r="M36" s="698">
        <v>0.80600000000000005</v>
      </c>
      <c r="N36" s="574"/>
      <c r="O36" s="698">
        <v>2.3839999999999999</v>
      </c>
      <c r="P36" s="573">
        <v>0.03</v>
      </c>
      <c r="Q36" s="698">
        <v>0.83899999999999997</v>
      </c>
      <c r="R36" s="574"/>
      <c r="S36" s="698" t="s">
        <v>1239</v>
      </c>
      <c r="T36" s="573" t="s">
        <v>1239</v>
      </c>
      <c r="U36" s="698" t="s">
        <v>1239</v>
      </c>
      <c r="V36" s="574"/>
      <c r="W36" s="698">
        <v>-7.6999999999999999E-2</v>
      </c>
      <c r="X36" s="573">
        <v>3.9E-2</v>
      </c>
      <c r="Y36" s="698">
        <v>-9.2999999999999999E-2</v>
      </c>
      <c r="Z36" s="574"/>
      <c r="AA36" s="698" t="s">
        <v>1239</v>
      </c>
      <c r="AB36" s="573" t="s">
        <v>1239</v>
      </c>
      <c r="AC36" s="698" t="s">
        <v>1239</v>
      </c>
      <c r="AD36" s="570"/>
      <c r="AE36" s="575">
        <v>2.8000000000000001E-2</v>
      </c>
      <c r="AF36" s="575" t="b">
        <v>1</v>
      </c>
      <c r="AG36" s="575">
        <v>5.1999999999999998E-2</v>
      </c>
      <c r="AH36" s="575" t="b">
        <v>0</v>
      </c>
      <c r="AI36" s="575">
        <v>1E-3</v>
      </c>
      <c r="AJ36" s="575" t="b">
        <v>1</v>
      </c>
      <c r="AK36" s="570"/>
    </row>
    <row r="37" spans="1:37" x14ac:dyDescent="0.25">
      <c r="A37" s="571"/>
      <c r="B37" s="429" t="s">
        <v>1336</v>
      </c>
      <c r="C37" s="707">
        <v>32</v>
      </c>
      <c r="D37" s="707">
        <v>33.900000000000006</v>
      </c>
      <c r="E37" s="707">
        <v>34.1</v>
      </c>
      <c r="F37" s="572"/>
      <c r="G37" s="698" t="s">
        <v>1239</v>
      </c>
      <c r="H37" s="573" t="s">
        <v>1239</v>
      </c>
      <c r="I37" s="698" t="s">
        <v>1239</v>
      </c>
      <c r="J37" s="574"/>
      <c r="K37" s="698">
        <v>2.61</v>
      </c>
      <c r="L37" s="573">
        <v>3.7999999999999999E-2</v>
      </c>
      <c r="M37" s="698">
        <v>0.78800000000000003</v>
      </c>
      <c r="N37" s="574"/>
      <c r="O37" s="698">
        <v>2.56</v>
      </c>
      <c r="P37" s="573">
        <v>4.5999999999999999E-2</v>
      </c>
      <c r="Q37" s="698">
        <v>0.82599999999999996</v>
      </c>
      <c r="R37" s="574"/>
      <c r="S37" s="698" t="s">
        <v>1239</v>
      </c>
      <c r="T37" s="573" t="s">
        <v>1239</v>
      </c>
      <c r="U37" s="698" t="s">
        <v>1239</v>
      </c>
      <c r="V37" s="574"/>
      <c r="W37" s="698">
        <v>-0.05</v>
      </c>
      <c r="X37" s="573">
        <v>5.8999999999999997E-2</v>
      </c>
      <c r="Y37" s="698">
        <v>-6.2E-2</v>
      </c>
      <c r="Z37" s="574"/>
      <c r="AA37" s="698" t="s">
        <v>1239</v>
      </c>
      <c r="AB37" s="573" t="s">
        <v>1239</v>
      </c>
      <c r="AC37" s="698" t="s">
        <v>1239</v>
      </c>
      <c r="AD37" s="570"/>
      <c r="AE37" s="575">
        <v>0.68600000000000005</v>
      </c>
      <c r="AF37" s="575" t="b">
        <v>0</v>
      </c>
      <c r="AG37" s="575">
        <v>0.39900000000000002</v>
      </c>
      <c r="AH37" s="575" t="b">
        <v>0</v>
      </c>
      <c r="AI37" s="575">
        <v>0.77500000000000002</v>
      </c>
      <c r="AJ37" s="575" t="b">
        <v>0</v>
      </c>
      <c r="AK37" s="570"/>
    </row>
    <row r="38" spans="1:37" x14ac:dyDescent="0.25">
      <c r="A38" s="571"/>
      <c r="B38" s="429" t="s">
        <v>1337</v>
      </c>
      <c r="C38" s="707">
        <v>49.2</v>
      </c>
      <c r="D38" s="707">
        <v>30.8</v>
      </c>
      <c r="E38" s="707">
        <v>20</v>
      </c>
      <c r="F38" s="572"/>
      <c r="G38" s="698" t="s">
        <v>1239</v>
      </c>
      <c r="H38" s="573" t="s">
        <v>1239</v>
      </c>
      <c r="I38" s="698" t="s">
        <v>1239</v>
      </c>
      <c r="J38" s="574"/>
      <c r="K38" s="698">
        <v>2.3140000000000001</v>
      </c>
      <c r="L38" s="573">
        <v>2.8000000000000001E-2</v>
      </c>
      <c r="M38" s="698">
        <v>0.79800000000000004</v>
      </c>
      <c r="N38" s="574"/>
      <c r="O38" s="698">
        <v>2.2200000000000002</v>
      </c>
      <c r="P38" s="573">
        <v>3.7999999999999999E-2</v>
      </c>
      <c r="Q38" s="698">
        <v>0.81799999999999995</v>
      </c>
      <c r="R38" s="574"/>
      <c r="S38" s="698" t="s">
        <v>1239</v>
      </c>
      <c r="T38" s="573" t="s">
        <v>1239</v>
      </c>
      <c r="U38" s="698" t="s">
        <v>1239</v>
      </c>
      <c r="V38" s="574"/>
      <c r="W38" s="698">
        <v>-9.5000000000000001E-2</v>
      </c>
      <c r="X38" s="573">
        <v>4.7E-2</v>
      </c>
      <c r="Y38" s="698">
        <v>-0.11700000000000001</v>
      </c>
      <c r="Z38" s="574"/>
      <c r="AA38" s="698" t="s">
        <v>1239</v>
      </c>
      <c r="AB38" s="573" t="s">
        <v>1239</v>
      </c>
      <c r="AC38" s="698" t="s">
        <v>1239</v>
      </c>
      <c r="AD38" s="570"/>
      <c r="AE38" s="575">
        <v>0</v>
      </c>
      <c r="AF38" s="575" t="b">
        <v>1</v>
      </c>
      <c r="AG38" s="575">
        <v>4.4999999999999998E-2</v>
      </c>
      <c r="AH38" s="575" t="b">
        <v>1</v>
      </c>
      <c r="AI38" s="575">
        <v>0</v>
      </c>
      <c r="AJ38" s="575" t="b">
        <v>1</v>
      </c>
      <c r="AK38" s="570"/>
    </row>
    <row r="39" spans="1:37" x14ac:dyDescent="0.25">
      <c r="A39" s="571"/>
      <c r="B39" s="429" t="s">
        <v>1338</v>
      </c>
      <c r="C39" s="707">
        <v>40.5</v>
      </c>
      <c r="D39" s="707">
        <v>31.2</v>
      </c>
      <c r="E39" s="707">
        <v>28.299999999999997</v>
      </c>
      <c r="F39" s="572"/>
      <c r="G39" s="698" t="s">
        <v>1239</v>
      </c>
      <c r="H39" s="573" t="s">
        <v>1239</v>
      </c>
      <c r="I39" s="698" t="s">
        <v>1239</v>
      </c>
      <c r="J39" s="574"/>
      <c r="K39" s="698">
        <v>2.5990000000000002</v>
      </c>
      <c r="L39" s="573">
        <v>3.5999999999999997E-2</v>
      </c>
      <c r="M39" s="698">
        <v>0.81799999999999995</v>
      </c>
      <c r="N39" s="574"/>
      <c r="O39" s="698">
        <v>2.4060000000000001</v>
      </c>
      <c r="P39" s="573">
        <v>6.4000000000000001E-2</v>
      </c>
      <c r="Q39" s="698">
        <v>0.85899999999999999</v>
      </c>
      <c r="R39" s="574"/>
      <c r="S39" s="698" t="s">
        <v>1239</v>
      </c>
      <c r="T39" s="573" t="s">
        <v>1239</v>
      </c>
      <c r="U39" s="698" t="s">
        <v>1239</v>
      </c>
      <c r="V39" s="574"/>
      <c r="W39" s="698">
        <v>-0.192</v>
      </c>
      <c r="X39" s="573">
        <v>7.2999999999999995E-2</v>
      </c>
      <c r="Y39" s="698">
        <v>-0.22900000000000001</v>
      </c>
      <c r="Z39" s="574"/>
      <c r="AA39" s="698" t="s">
        <v>1239</v>
      </c>
      <c r="AB39" s="573" t="s">
        <v>1239</v>
      </c>
      <c r="AC39" s="698" t="s">
        <v>1239</v>
      </c>
      <c r="AD39" s="570"/>
      <c r="AE39" s="575">
        <v>0.28199999999999997</v>
      </c>
      <c r="AF39" s="575" t="b">
        <v>0</v>
      </c>
      <c r="AG39" s="575">
        <v>8.0000000000000002E-3</v>
      </c>
      <c r="AH39" s="575" t="b">
        <v>1</v>
      </c>
      <c r="AI39" s="575">
        <v>8.0000000000000002E-3</v>
      </c>
      <c r="AJ39" s="575" t="b">
        <v>1</v>
      </c>
      <c r="AK39" s="570"/>
    </row>
    <row r="40" spans="1:37" x14ac:dyDescent="0.25">
      <c r="A40" s="571"/>
      <c r="B40" s="429" t="s">
        <v>1339</v>
      </c>
      <c r="C40" s="707">
        <v>41.3</v>
      </c>
      <c r="D40" s="707">
        <v>32.6</v>
      </c>
      <c r="E40" s="707">
        <v>26</v>
      </c>
      <c r="F40" s="572"/>
      <c r="G40" s="698" t="s">
        <v>1239</v>
      </c>
      <c r="H40" s="573" t="s">
        <v>1239</v>
      </c>
      <c r="I40" s="698" t="s">
        <v>1239</v>
      </c>
      <c r="J40" s="574"/>
      <c r="K40" s="698">
        <v>2.3889999999999998</v>
      </c>
      <c r="L40" s="573">
        <v>3.1E-2</v>
      </c>
      <c r="M40" s="698">
        <v>0.78800000000000003</v>
      </c>
      <c r="N40" s="574"/>
      <c r="O40" s="698">
        <v>2.37</v>
      </c>
      <c r="P40" s="573">
        <v>3.6999999999999998E-2</v>
      </c>
      <c r="Q40" s="698">
        <v>0.83</v>
      </c>
      <c r="R40" s="574"/>
      <c r="S40" s="698" t="s">
        <v>1239</v>
      </c>
      <c r="T40" s="573" t="s">
        <v>1239</v>
      </c>
      <c r="U40" s="698" t="s">
        <v>1239</v>
      </c>
      <c r="V40" s="574"/>
      <c r="W40" s="698">
        <v>-1.9E-2</v>
      </c>
      <c r="X40" s="573">
        <v>4.8000000000000001E-2</v>
      </c>
      <c r="Y40" s="698">
        <v>-2.3E-2</v>
      </c>
      <c r="Z40" s="574"/>
      <c r="AA40" s="698" t="s">
        <v>1239</v>
      </c>
      <c r="AB40" s="573" t="s">
        <v>1239</v>
      </c>
      <c r="AC40" s="698" t="s">
        <v>1239</v>
      </c>
      <c r="AD40" s="570"/>
      <c r="AE40" s="575">
        <v>9.6000000000000002E-2</v>
      </c>
      <c r="AF40" s="575" t="b">
        <v>0</v>
      </c>
      <c r="AG40" s="575">
        <v>0.69699999999999995</v>
      </c>
      <c r="AH40" s="575" t="b">
        <v>0</v>
      </c>
      <c r="AI40" s="575">
        <v>6.2E-2</v>
      </c>
      <c r="AJ40" s="575" t="b">
        <v>0</v>
      </c>
      <c r="AK40" s="570"/>
    </row>
    <row r="41" spans="1:37" x14ac:dyDescent="0.25">
      <c r="A41" s="571"/>
      <c r="B41" s="429" t="s">
        <v>1238</v>
      </c>
      <c r="C41" s="707">
        <v>38.4</v>
      </c>
      <c r="D41" s="707">
        <v>32.700000000000003</v>
      </c>
      <c r="E41" s="707">
        <v>28.9</v>
      </c>
      <c r="F41" s="572"/>
      <c r="G41" s="698" t="s">
        <v>1239</v>
      </c>
      <c r="H41" s="573" t="s">
        <v>1239</v>
      </c>
      <c r="I41" s="698" t="s">
        <v>1239</v>
      </c>
      <c r="J41" s="574"/>
      <c r="K41" s="698">
        <v>2.4159999999999999</v>
      </c>
      <c r="L41" s="573">
        <v>3.7999999999999999E-2</v>
      </c>
      <c r="M41" s="698">
        <v>0.80400000000000005</v>
      </c>
      <c r="N41" s="574"/>
      <c r="O41" s="698">
        <v>2.4209999999999998</v>
      </c>
      <c r="P41" s="573">
        <v>4.2000000000000003E-2</v>
      </c>
      <c r="Q41" s="698">
        <v>0.86899999999999999</v>
      </c>
      <c r="R41" s="574"/>
      <c r="S41" s="698" t="s">
        <v>1239</v>
      </c>
      <c r="T41" s="573" t="s">
        <v>1239</v>
      </c>
      <c r="U41" s="698" t="s">
        <v>1239</v>
      </c>
      <c r="V41" s="574"/>
      <c r="W41" s="698">
        <v>4.0000000000000001E-3</v>
      </c>
      <c r="X41" s="573">
        <v>5.6000000000000001E-2</v>
      </c>
      <c r="Y41" s="698">
        <v>5.0000000000000001E-3</v>
      </c>
      <c r="Z41" s="574"/>
      <c r="AA41" s="698" t="s">
        <v>1239</v>
      </c>
      <c r="AB41" s="573" t="s">
        <v>1239</v>
      </c>
      <c r="AC41" s="698" t="s">
        <v>1239</v>
      </c>
      <c r="AD41" s="570"/>
      <c r="AE41" s="575">
        <v>0.252</v>
      </c>
      <c r="AF41" s="575" t="b">
        <v>0</v>
      </c>
      <c r="AG41" s="575">
        <v>0.93700000000000006</v>
      </c>
      <c r="AH41" s="575" t="b">
        <v>0</v>
      </c>
      <c r="AI41" s="575">
        <v>0.28199999999999997</v>
      </c>
      <c r="AJ41" s="575" t="b">
        <v>0</v>
      </c>
      <c r="AK41" s="570"/>
    </row>
    <row r="42" spans="1:37" x14ac:dyDescent="0.25">
      <c r="A42" s="571"/>
      <c r="B42" s="429" t="s">
        <v>1218</v>
      </c>
      <c r="C42" s="707">
        <v>41.8</v>
      </c>
      <c r="D42" s="707">
        <v>32.5</v>
      </c>
      <c r="E42" s="707">
        <v>25.7</v>
      </c>
      <c r="F42" s="572"/>
      <c r="G42" s="698" t="s">
        <v>1239</v>
      </c>
      <c r="H42" s="573" t="s">
        <v>1239</v>
      </c>
      <c r="I42" s="698" t="s">
        <v>1239</v>
      </c>
      <c r="J42" s="574"/>
      <c r="K42" s="698">
        <v>2.4950000000000001</v>
      </c>
      <c r="L42" s="573">
        <v>3.1E-2</v>
      </c>
      <c r="M42" s="698">
        <v>0.80100000000000005</v>
      </c>
      <c r="N42" s="574"/>
      <c r="O42" s="698">
        <v>2.38</v>
      </c>
      <c r="P42" s="573">
        <v>4.2999999999999997E-2</v>
      </c>
      <c r="Q42" s="698">
        <v>0.81</v>
      </c>
      <c r="R42" s="574"/>
      <c r="S42" s="698" t="s">
        <v>1239</v>
      </c>
      <c r="T42" s="573" t="s">
        <v>1239</v>
      </c>
      <c r="U42" s="698" t="s">
        <v>1239</v>
      </c>
      <c r="V42" s="574"/>
      <c r="W42" s="698">
        <v>-0.11600000000000001</v>
      </c>
      <c r="X42" s="573">
        <v>5.2999999999999999E-2</v>
      </c>
      <c r="Y42" s="698">
        <v>-0.14399999999999999</v>
      </c>
      <c r="Z42" s="574"/>
      <c r="AA42" s="698" t="s">
        <v>1239</v>
      </c>
      <c r="AB42" s="573" t="s">
        <v>1239</v>
      </c>
      <c r="AC42" s="698" t="s">
        <v>1239</v>
      </c>
      <c r="AD42" s="570"/>
      <c r="AE42" s="575">
        <v>4.7E-2</v>
      </c>
      <c r="AF42" s="575" t="b">
        <v>1</v>
      </c>
      <c r="AG42" s="575">
        <v>2.9000000000000001E-2</v>
      </c>
      <c r="AH42" s="575" t="b">
        <v>1</v>
      </c>
      <c r="AI42" s="575">
        <v>1E-3</v>
      </c>
      <c r="AJ42" s="575" t="b">
        <v>1</v>
      </c>
      <c r="AK42" s="570"/>
    </row>
    <row r="43" spans="1:37" ht="17.25" x14ac:dyDescent="0.25">
      <c r="A43" s="576" t="s">
        <v>1361</v>
      </c>
      <c r="B43" s="437" t="s">
        <v>1335</v>
      </c>
      <c r="C43" s="708">
        <v>46.5</v>
      </c>
      <c r="D43" s="708">
        <v>33.1</v>
      </c>
      <c r="E43" s="708">
        <v>20.399999999999999</v>
      </c>
      <c r="F43" s="577"/>
      <c r="G43" s="704">
        <v>2.5209999999999999</v>
      </c>
      <c r="H43" s="578">
        <v>3.5999999999999997E-2</v>
      </c>
      <c r="I43" s="704">
        <v>0.77100000000000002</v>
      </c>
      <c r="J43" s="579"/>
      <c r="K43" s="704" t="s">
        <v>1239</v>
      </c>
      <c r="L43" s="578" t="s">
        <v>1239</v>
      </c>
      <c r="M43" s="704" t="s">
        <v>1239</v>
      </c>
      <c r="N43" s="579"/>
      <c r="O43" s="704">
        <v>2.2629999999999999</v>
      </c>
      <c r="P43" s="578">
        <v>2.5999999999999999E-2</v>
      </c>
      <c r="Q43" s="704">
        <v>0.77400000000000002</v>
      </c>
      <c r="R43" s="579"/>
      <c r="S43" s="704" t="s">
        <v>1239</v>
      </c>
      <c r="T43" s="578" t="s">
        <v>1239</v>
      </c>
      <c r="U43" s="704" t="s">
        <v>1239</v>
      </c>
      <c r="V43" s="579"/>
      <c r="W43" s="704" t="s">
        <v>1239</v>
      </c>
      <c r="X43" s="578" t="s">
        <v>1239</v>
      </c>
      <c r="Y43" s="704" t="s">
        <v>1239</v>
      </c>
      <c r="Z43" s="579"/>
      <c r="AA43" s="704">
        <v>-0.25800000000000001</v>
      </c>
      <c r="AB43" s="578">
        <v>4.3999999999999997E-2</v>
      </c>
      <c r="AC43" s="704">
        <v>-0.33400000000000002</v>
      </c>
      <c r="AD43" s="570"/>
      <c r="AE43" s="575">
        <v>1.2E-2</v>
      </c>
      <c r="AF43" s="575" t="b">
        <v>1</v>
      </c>
      <c r="AG43" s="575">
        <v>0</v>
      </c>
      <c r="AH43" s="575" t="b">
        <v>1</v>
      </c>
      <c r="AI43" s="575">
        <v>0</v>
      </c>
      <c r="AJ43" s="575" t="b">
        <v>1</v>
      </c>
      <c r="AK43" s="570"/>
    </row>
    <row r="44" spans="1:37" x14ac:dyDescent="0.25">
      <c r="A44" s="576"/>
      <c r="B44" s="437" t="s">
        <v>1336</v>
      </c>
      <c r="C44" s="708">
        <v>37.1</v>
      </c>
      <c r="D44" s="708">
        <v>36</v>
      </c>
      <c r="E44" s="708">
        <v>26.900000000000002</v>
      </c>
      <c r="F44" s="577"/>
      <c r="G44" s="704">
        <v>2.5249999999999999</v>
      </c>
      <c r="H44" s="578">
        <v>0.04</v>
      </c>
      <c r="I44" s="704">
        <v>0.76300000000000001</v>
      </c>
      <c r="J44" s="579"/>
      <c r="K44" s="704" t="s">
        <v>1239</v>
      </c>
      <c r="L44" s="578" t="s">
        <v>1239</v>
      </c>
      <c r="M44" s="704" t="s">
        <v>1239</v>
      </c>
      <c r="N44" s="579"/>
      <c r="O44" s="704">
        <v>2.4359999999999999</v>
      </c>
      <c r="P44" s="578">
        <v>3.5999999999999997E-2</v>
      </c>
      <c r="Q44" s="704">
        <v>0.77</v>
      </c>
      <c r="R44" s="579"/>
      <c r="S44" s="704" t="s">
        <v>1239</v>
      </c>
      <c r="T44" s="578" t="s">
        <v>1239</v>
      </c>
      <c r="U44" s="704" t="s">
        <v>1239</v>
      </c>
      <c r="V44" s="579"/>
      <c r="W44" s="704" t="s">
        <v>1239</v>
      </c>
      <c r="X44" s="578" t="s">
        <v>1239</v>
      </c>
      <c r="Y44" s="704" t="s">
        <v>1239</v>
      </c>
      <c r="Z44" s="579"/>
      <c r="AA44" s="704">
        <v>-8.8999999999999996E-2</v>
      </c>
      <c r="AB44" s="578">
        <v>5.2999999999999999E-2</v>
      </c>
      <c r="AC44" s="704">
        <v>-0.11600000000000001</v>
      </c>
      <c r="AD44" s="570"/>
      <c r="AE44" s="575">
        <v>0.67100000000000004</v>
      </c>
      <c r="AF44" s="575" t="b">
        <v>0</v>
      </c>
      <c r="AG44" s="575">
        <v>0.111</v>
      </c>
      <c r="AH44" s="575" t="b">
        <v>0</v>
      </c>
      <c r="AI44" s="575">
        <v>9.5000000000000001E-2</v>
      </c>
      <c r="AJ44" s="575" t="b">
        <v>0</v>
      </c>
      <c r="AK44" s="570"/>
    </row>
    <row r="45" spans="1:37" x14ac:dyDescent="0.25">
      <c r="A45" s="576"/>
      <c r="B45" s="437" t="s">
        <v>1337</v>
      </c>
      <c r="C45" s="708">
        <v>55.400000000000006</v>
      </c>
      <c r="D45" s="708">
        <v>30.3</v>
      </c>
      <c r="E45" s="708">
        <v>14.299999999999999</v>
      </c>
      <c r="F45" s="577"/>
      <c r="G45" s="704">
        <v>2.5169999999999999</v>
      </c>
      <c r="H45" s="578">
        <v>4.1000000000000002E-2</v>
      </c>
      <c r="I45" s="704">
        <v>0.77800000000000002</v>
      </c>
      <c r="J45" s="579"/>
      <c r="K45" s="704" t="s">
        <v>1239</v>
      </c>
      <c r="L45" s="578" t="s">
        <v>1239</v>
      </c>
      <c r="M45" s="704" t="s">
        <v>1239</v>
      </c>
      <c r="N45" s="579"/>
      <c r="O45" s="704">
        <v>2.1</v>
      </c>
      <c r="P45" s="578">
        <v>2.7E-2</v>
      </c>
      <c r="Q45" s="704">
        <v>0.74299999999999999</v>
      </c>
      <c r="R45" s="579"/>
      <c r="S45" s="704" t="s">
        <v>1239</v>
      </c>
      <c r="T45" s="578" t="s">
        <v>1239</v>
      </c>
      <c r="U45" s="704" t="s">
        <v>1239</v>
      </c>
      <c r="V45" s="579"/>
      <c r="W45" s="704" t="s">
        <v>1239</v>
      </c>
      <c r="X45" s="578" t="s">
        <v>1239</v>
      </c>
      <c r="Y45" s="704" t="s">
        <v>1239</v>
      </c>
      <c r="Z45" s="579"/>
      <c r="AA45" s="704">
        <v>-0.41799999999999998</v>
      </c>
      <c r="AB45" s="578">
        <v>4.9000000000000002E-2</v>
      </c>
      <c r="AC45" s="704">
        <v>-0.54900000000000004</v>
      </c>
      <c r="AD45" s="570"/>
      <c r="AE45" s="575">
        <v>0</v>
      </c>
      <c r="AF45" s="575" t="b">
        <v>1</v>
      </c>
      <c r="AG45" s="575">
        <v>0</v>
      </c>
      <c r="AH45" s="575" t="b">
        <v>1</v>
      </c>
      <c r="AI45" s="575">
        <v>0</v>
      </c>
      <c r="AJ45" s="575" t="b">
        <v>1</v>
      </c>
      <c r="AK45" s="570"/>
    </row>
    <row r="46" spans="1:37" x14ac:dyDescent="0.25">
      <c r="A46" s="576"/>
      <c r="B46" s="437" t="s">
        <v>1338</v>
      </c>
      <c r="C46" s="708">
        <v>39.4</v>
      </c>
      <c r="D46" s="708">
        <v>36.700000000000003</v>
      </c>
      <c r="E46" s="708">
        <v>24</v>
      </c>
      <c r="F46" s="577"/>
      <c r="G46" s="704">
        <v>2.629</v>
      </c>
      <c r="H46" s="578">
        <v>4.3999999999999997E-2</v>
      </c>
      <c r="I46" s="704">
        <v>0.76500000000000001</v>
      </c>
      <c r="J46" s="579"/>
      <c r="K46" s="704" t="s">
        <v>1239</v>
      </c>
      <c r="L46" s="578" t="s">
        <v>1239</v>
      </c>
      <c r="M46" s="704" t="s">
        <v>1239</v>
      </c>
      <c r="N46" s="579"/>
      <c r="O46" s="704">
        <v>2.375</v>
      </c>
      <c r="P46" s="578">
        <v>3.1E-2</v>
      </c>
      <c r="Q46" s="704">
        <v>0.77400000000000002</v>
      </c>
      <c r="R46" s="579"/>
      <c r="S46" s="704" t="s">
        <v>1239</v>
      </c>
      <c r="T46" s="578" t="s">
        <v>1239</v>
      </c>
      <c r="U46" s="704" t="s">
        <v>1239</v>
      </c>
      <c r="V46" s="579"/>
      <c r="W46" s="704" t="s">
        <v>1239</v>
      </c>
      <c r="X46" s="578" t="s">
        <v>1239</v>
      </c>
      <c r="Y46" s="704" t="s">
        <v>1239</v>
      </c>
      <c r="Z46" s="579"/>
      <c r="AA46" s="704">
        <v>-0.254</v>
      </c>
      <c r="AB46" s="578">
        <v>5.3999999999999999E-2</v>
      </c>
      <c r="AC46" s="704">
        <v>-0.33100000000000002</v>
      </c>
      <c r="AD46" s="570"/>
      <c r="AE46" s="575">
        <v>1.2999999999999999E-2</v>
      </c>
      <c r="AF46" s="575" t="b">
        <v>1</v>
      </c>
      <c r="AG46" s="575">
        <v>2E-3</v>
      </c>
      <c r="AH46" s="575" t="b">
        <v>1</v>
      </c>
      <c r="AI46" s="575">
        <v>0</v>
      </c>
      <c r="AJ46" s="575" t="b">
        <v>1</v>
      </c>
      <c r="AK46" s="570"/>
    </row>
    <row r="47" spans="1:37" x14ac:dyDescent="0.25">
      <c r="A47" s="576"/>
      <c r="B47" s="437" t="s">
        <v>1339</v>
      </c>
      <c r="C47" s="708">
        <v>51.300000000000004</v>
      </c>
      <c r="D47" s="708">
        <v>31.6</v>
      </c>
      <c r="E47" s="708">
        <v>17.100000000000001</v>
      </c>
      <c r="F47" s="577"/>
      <c r="G47" s="704">
        <v>2.4089999999999998</v>
      </c>
      <c r="H47" s="578">
        <v>4.3999999999999997E-2</v>
      </c>
      <c r="I47" s="704">
        <v>0.76100000000000001</v>
      </c>
      <c r="J47" s="579"/>
      <c r="K47" s="704" t="s">
        <v>1239</v>
      </c>
      <c r="L47" s="578" t="s">
        <v>1239</v>
      </c>
      <c r="M47" s="704" t="s">
        <v>1239</v>
      </c>
      <c r="N47" s="579"/>
      <c r="O47" s="704">
        <v>2.1760000000000002</v>
      </c>
      <c r="P47" s="578">
        <v>3.1E-2</v>
      </c>
      <c r="Q47" s="704">
        <v>0.747</v>
      </c>
      <c r="R47" s="579"/>
      <c r="S47" s="704" t="s">
        <v>1239</v>
      </c>
      <c r="T47" s="578" t="s">
        <v>1239</v>
      </c>
      <c r="U47" s="704" t="s">
        <v>1239</v>
      </c>
      <c r="V47" s="579"/>
      <c r="W47" s="704" t="s">
        <v>1239</v>
      </c>
      <c r="X47" s="578" t="s">
        <v>1239</v>
      </c>
      <c r="Y47" s="704" t="s">
        <v>1239</v>
      </c>
      <c r="Z47" s="579"/>
      <c r="AA47" s="704">
        <v>-0.23300000000000001</v>
      </c>
      <c r="AB47" s="578">
        <v>5.3999999999999999E-2</v>
      </c>
      <c r="AC47" s="704">
        <v>-0.309</v>
      </c>
      <c r="AD47" s="570"/>
      <c r="AE47" s="575">
        <v>0.22500000000000001</v>
      </c>
      <c r="AF47" s="575" t="b">
        <v>0</v>
      </c>
      <c r="AG47" s="575">
        <v>0</v>
      </c>
      <c r="AH47" s="575" t="b">
        <v>1</v>
      </c>
      <c r="AI47" s="575">
        <v>0</v>
      </c>
      <c r="AJ47" s="575" t="b">
        <v>1</v>
      </c>
      <c r="AK47" s="570"/>
    </row>
    <row r="48" spans="1:37" x14ac:dyDescent="0.25">
      <c r="A48" s="576"/>
      <c r="B48" s="437" t="s">
        <v>1238</v>
      </c>
      <c r="C48" s="708">
        <v>47</v>
      </c>
      <c r="D48" s="708">
        <v>34.300000000000004</v>
      </c>
      <c r="E48" s="708">
        <v>18.7</v>
      </c>
      <c r="F48" s="577"/>
      <c r="G48" s="704">
        <v>2.4940000000000002</v>
      </c>
      <c r="H48" s="578">
        <v>0.05</v>
      </c>
      <c r="I48" s="704">
        <v>0.79100000000000004</v>
      </c>
      <c r="J48" s="579"/>
      <c r="K48" s="704" t="s">
        <v>1239</v>
      </c>
      <c r="L48" s="578" t="s">
        <v>1239</v>
      </c>
      <c r="M48" s="704" t="s">
        <v>1239</v>
      </c>
      <c r="N48" s="579"/>
      <c r="O48" s="704">
        <v>2.218</v>
      </c>
      <c r="P48" s="578">
        <v>3.6999999999999998E-2</v>
      </c>
      <c r="Q48" s="704">
        <v>0.75800000000000001</v>
      </c>
      <c r="R48" s="579"/>
      <c r="S48" s="704" t="s">
        <v>1239</v>
      </c>
      <c r="T48" s="578" t="s">
        <v>1239</v>
      </c>
      <c r="U48" s="704" t="s">
        <v>1239</v>
      </c>
      <c r="V48" s="579"/>
      <c r="W48" s="704" t="s">
        <v>1239</v>
      </c>
      <c r="X48" s="578" t="s">
        <v>1239</v>
      </c>
      <c r="Y48" s="704" t="s">
        <v>1239</v>
      </c>
      <c r="Z48" s="579"/>
      <c r="AA48" s="704">
        <v>-0.27600000000000002</v>
      </c>
      <c r="AB48" s="578">
        <v>6.3E-2</v>
      </c>
      <c r="AC48" s="704">
        <v>-0.35599999999999998</v>
      </c>
      <c r="AD48" s="570"/>
      <c r="AE48" s="575">
        <v>0.47</v>
      </c>
      <c r="AF48" s="575" t="b">
        <v>0</v>
      </c>
      <c r="AG48" s="575">
        <v>0</v>
      </c>
      <c r="AH48" s="575" t="b">
        <v>1</v>
      </c>
      <c r="AI48" s="575">
        <v>0</v>
      </c>
      <c r="AJ48" s="575" t="b">
        <v>1</v>
      </c>
      <c r="AK48" s="570"/>
    </row>
    <row r="49" spans="1:37" x14ac:dyDescent="0.25">
      <c r="A49" s="576"/>
      <c r="B49" s="437" t="s">
        <v>1218</v>
      </c>
      <c r="C49" s="708">
        <v>44.9</v>
      </c>
      <c r="D49" s="708">
        <v>34.4</v>
      </c>
      <c r="E49" s="708">
        <v>20.8</v>
      </c>
      <c r="F49" s="577"/>
      <c r="G49" s="704">
        <v>2.573</v>
      </c>
      <c r="H49" s="578">
        <v>4.2000000000000003E-2</v>
      </c>
      <c r="I49" s="704">
        <v>0.76100000000000001</v>
      </c>
      <c r="J49" s="579"/>
      <c r="K49" s="704" t="s">
        <v>1239</v>
      </c>
      <c r="L49" s="578" t="s">
        <v>1239</v>
      </c>
      <c r="M49" s="704" t="s">
        <v>1239</v>
      </c>
      <c r="N49" s="579"/>
      <c r="O49" s="704">
        <v>2.2930000000000001</v>
      </c>
      <c r="P49" s="578">
        <v>2.8000000000000001E-2</v>
      </c>
      <c r="Q49" s="704">
        <v>0.75800000000000001</v>
      </c>
      <c r="R49" s="579"/>
      <c r="S49" s="704" t="s">
        <v>1239</v>
      </c>
      <c r="T49" s="578" t="s">
        <v>1239</v>
      </c>
      <c r="U49" s="704" t="s">
        <v>1239</v>
      </c>
      <c r="V49" s="579"/>
      <c r="W49" s="704" t="s">
        <v>1239</v>
      </c>
      <c r="X49" s="578" t="s">
        <v>1239</v>
      </c>
      <c r="Y49" s="704" t="s">
        <v>1239</v>
      </c>
      <c r="Z49" s="579"/>
      <c r="AA49" s="704">
        <v>-0.28000000000000003</v>
      </c>
      <c r="AB49" s="578">
        <v>5.0999999999999997E-2</v>
      </c>
      <c r="AC49" s="704">
        <v>-0.36899999999999999</v>
      </c>
      <c r="AD49" s="570"/>
      <c r="AE49" s="575">
        <v>2.7E-2</v>
      </c>
      <c r="AF49" s="575" t="b">
        <v>1</v>
      </c>
      <c r="AG49" s="575">
        <v>0</v>
      </c>
      <c r="AH49" s="575" t="b">
        <v>1</v>
      </c>
      <c r="AI49" s="575">
        <v>0</v>
      </c>
      <c r="AJ49" s="575" t="b">
        <v>1</v>
      </c>
      <c r="AK49" s="570"/>
    </row>
    <row r="50" spans="1:37" x14ac:dyDescent="0.25">
      <c r="A50" s="571" t="s">
        <v>21</v>
      </c>
      <c r="B50" s="429" t="s">
        <v>1335</v>
      </c>
      <c r="C50" s="707">
        <v>38.1</v>
      </c>
      <c r="D50" s="707">
        <v>37.9</v>
      </c>
      <c r="E50" s="707">
        <v>24</v>
      </c>
      <c r="F50" s="572"/>
      <c r="G50" s="698">
        <v>2.6179999999999999</v>
      </c>
      <c r="H50" s="573">
        <v>3.2000000000000001E-2</v>
      </c>
      <c r="I50" s="698">
        <v>0.77400000000000002</v>
      </c>
      <c r="J50" s="574"/>
      <c r="K50" s="698">
        <v>2.4489999999999998</v>
      </c>
      <c r="L50" s="573">
        <v>3.2000000000000001E-2</v>
      </c>
      <c r="M50" s="698">
        <v>0.80400000000000005</v>
      </c>
      <c r="N50" s="574"/>
      <c r="O50" s="698">
        <v>2.3889999999999998</v>
      </c>
      <c r="P50" s="573">
        <v>3.9E-2</v>
      </c>
      <c r="Q50" s="698">
        <v>0.79700000000000004</v>
      </c>
      <c r="R50" s="574"/>
      <c r="S50" s="698">
        <v>-0.16900000000000001</v>
      </c>
      <c r="T50" s="573">
        <v>4.4999999999999998E-2</v>
      </c>
      <c r="U50" s="698">
        <v>-0.214</v>
      </c>
      <c r="V50" s="574"/>
      <c r="W50" s="698">
        <v>-0.06</v>
      </c>
      <c r="X50" s="573">
        <v>0.05</v>
      </c>
      <c r="Y50" s="698">
        <v>-7.4999999999999997E-2</v>
      </c>
      <c r="Z50" s="574"/>
      <c r="AA50" s="698">
        <v>-0.22900000000000001</v>
      </c>
      <c r="AB50" s="573">
        <v>0.05</v>
      </c>
      <c r="AC50" s="698">
        <v>-0.29199999999999998</v>
      </c>
      <c r="AD50" s="570"/>
      <c r="AE50" s="575">
        <v>0</v>
      </c>
      <c r="AF50" s="575" t="b">
        <v>1</v>
      </c>
      <c r="AG50" s="575">
        <v>0.23</v>
      </c>
      <c r="AH50" s="575" t="b">
        <v>0</v>
      </c>
      <c r="AI50" s="575">
        <v>0</v>
      </c>
      <c r="AJ50" s="575" t="b">
        <v>1</v>
      </c>
      <c r="AK50" s="570"/>
    </row>
    <row r="51" spans="1:37" x14ac:dyDescent="0.25">
      <c r="A51" s="571"/>
      <c r="B51" s="429" t="s">
        <v>1336</v>
      </c>
      <c r="C51" s="707">
        <v>28.499999999999996</v>
      </c>
      <c r="D51" s="707">
        <v>42.199999999999996</v>
      </c>
      <c r="E51" s="707">
        <v>29.299999999999997</v>
      </c>
      <c r="F51" s="572"/>
      <c r="G51" s="698">
        <v>2.653</v>
      </c>
      <c r="H51" s="573">
        <v>3.4000000000000002E-2</v>
      </c>
      <c r="I51" s="698">
        <v>0.76100000000000001</v>
      </c>
      <c r="J51" s="574"/>
      <c r="K51" s="698">
        <v>2.5990000000000002</v>
      </c>
      <c r="L51" s="573">
        <v>3.9E-2</v>
      </c>
      <c r="M51" s="698">
        <v>0.78700000000000003</v>
      </c>
      <c r="N51" s="574"/>
      <c r="O51" s="698">
        <v>2.5459999999999998</v>
      </c>
      <c r="P51" s="573">
        <v>4.2000000000000003E-2</v>
      </c>
      <c r="Q51" s="698">
        <v>0.76500000000000001</v>
      </c>
      <c r="R51" s="574"/>
      <c r="S51" s="698">
        <v>-5.3999999999999999E-2</v>
      </c>
      <c r="T51" s="573">
        <v>5.0999999999999997E-2</v>
      </c>
      <c r="U51" s="698">
        <v>-7.0000000000000007E-2</v>
      </c>
      <c r="V51" s="574"/>
      <c r="W51" s="698">
        <v>-5.1999999999999998E-2</v>
      </c>
      <c r="X51" s="573">
        <v>5.7000000000000002E-2</v>
      </c>
      <c r="Y51" s="698">
        <v>-6.8000000000000005E-2</v>
      </c>
      <c r="Z51" s="574"/>
      <c r="AA51" s="698">
        <v>-0.107</v>
      </c>
      <c r="AB51" s="573">
        <v>5.3999999999999999E-2</v>
      </c>
      <c r="AC51" s="698">
        <v>-0.14000000000000001</v>
      </c>
      <c r="AD51" s="570"/>
      <c r="AE51" s="575">
        <v>0.29299999999999998</v>
      </c>
      <c r="AF51" s="575" t="b">
        <v>0</v>
      </c>
      <c r="AG51" s="575">
        <v>0.35499999999999998</v>
      </c>
      <c r="AH51" s="575" t="b">
        <v>0</v>
      </c>
      <c r="AI51" s="575">
        <v>4.8000000000000001E-2</v>
      </c>
      <c r="AJ51" s="575" t="b">
        <v>1</v>
      </c>
      <c r="AK51" s="570"/>
    </row>
    <row r="52" spans="1:37" x14ac:dyDescent="0.25">
      <c r="A52" s="571"/>
      <c r="B52" s="429" t="s">
        <v>1337</v>
      </c>
      <c r="C52" s="707">
        <v>47.699999999999996</v>
      </c>
      <c r="D52" s="707">
        <v>33.700000000000003</v>
      </c>
      <c r="E52" s="707">
        <v>18.600000000000001</v>
      </c>
      <c r="F52" s="572"/>
      <c r="G52" s="698">
        <v>2.5870000000000002</v>
      </c>
      <c r="H52" s="573">
        <v>4.2000000000000003E-2</v>
      </c>
      <c r="I52" s="698">
        <v>0.78300000000000003</v>
      </c>
      <c r="J52" s="574"/>
      <c r="K52" s="698">
        <v>2.3210000000000002</v>
      </c>
      <c r="L52" s="573">
        <v>3.5999999999999997E-2</v>
      </c>
      <c r="M52" s="698">
        <v>0.79600000000000004</v>
      </c>
      <c r="N52" s="574"/>
      <c r="O52" s="698">
        <v>2.2330000000000001</v>
      </c>
      <c r="P52" s="573">
        <v>5.1999999999999998E-2</v>
      </c>
      <c r="Q52" s="698">
        <v>0.79800000000000004</v>
      </c>
      <c r="R52" s="574"/>
      <c r="S52" s="698">
        <v>-0.26600000000000001</v>
      </c>
      <c r="T52" s="573">
        <v>5.5E-2</v>
      </c>
      <c r="U52" s="698">
        <v>-0.33700000000000002</v>
      </c>
      <c r="V52" s="574"/>
      <c r="W52" s="698">
        <v>-8.8999999999999996E-2</v>
      </c>
      <c r="X52" s="573">
        <v>6.3E-2</v>
      </c>
      <c r="Y52" s="698">
        <v>-0.111</v>
      </c>
      <c r="Z52" s="574"/>
      <c r="AA52" s="698">
        <v>-0.35499999999999998</v>
      </c>
      <c r="AB52" s="573">
        <v>6.6000000000000003E-2</v>
      </c>
      <c r="AC52" s="698">
        <v>-0.44900000000000001</v>
      </c>
      <c r="AD52" s="570"/>
      <c r="AE52" s="575">
        <v>0</v>
      </c>
      <c r="AF52" s="575" t="b">
        <v>1</v>
      </c>
      <c r="AG52" s="575">
        <v>0.16</v>
      </c>
      <c r="AH52" s="575" t="b">
        <v>0</v>
      </c>
      <c r="AI52" s="575">
        <v>0</v>
      </c>
      <c r="AJ52" s="575" t="b">
        <v>1</v>
      </c>
      <c r="AK52" s="570"/>
    </row>
    <row r="53" spans="1:37" x14ac:dyDescent="0.25">
      <c r="A53" s="571"/>
      <c r="B53" s="429" t="s">
        <v>1338</v>
      </c>
      <c r="C53" s="707">
        <v>35.199999999999996</v>
      </c>
      <c r="D53" s="707">
        <v>40.1</v>
      </c>
      <c r="E53" s="707">
        <v>24.7</v>
      </c>
      <c r="F53" s="572"/>
      <c r="G53" s="698">
        <v>2.6789999999999998</v>
      </c>
      <c r="H53" s="573">
        <v>4.4999999999999998E-2</v>
      </c>
      <c r="I53" s="698">
        <v>0.76900000000000002</v>
      </c>
      <c r="J53" s="574"/>
      <c r="K53" s="698">
        <v>2.5379999999999998</v>
      </c>
      <c r="L53" s="573">
        <v>3.7999999999999999E-2</v>
      </c>
      <c r="M53" s="698">
        <v>0.81200000000000006</v>
      </c>
      <c r="N53" s="574"/>
      <c r="O53" s="698">
        <v>2.444</v>
      </c>
      <c r="P53" s="573">
        <v>3.5000000000000003E-2</v>
      </c>
      <c r="Q53" s="698">
        <v>0.76200000000000001</v>
      </c>
      <c r="R53" s="574"/>
      <c r="S53" s="698">
        <v>-0.14099999999999999</v>
      </c>
      <c r="T53" s="573">
        <v>5.8999999999999997E-2</v>
      </c>
      <c r="U53" s="698">
        <v>-0.17899999999999999</v>
      </c>
      <c r="V53" s="574"/>
      <c r="W53" s="698">
        <v>-9.2999999999999999E-2</v>
      </c>
      <c r="X53" s="573">
        <v>5.1999999999999998E-2</v>
      </c>
      <c r="Y53" s="698">
        <v>-0.11799999999999999</v>
      </c>
      <c r="Z53" s="574"/>
      <c r="AA53" s="698">
        <v>-0.23499999999999999</v>
      </c>
      <c r="AB53" s="573">
        <v>5.7000000000000002E-2</v>
      </c>
      <c r="AC53" s="698">
        <v>-0.307</v>
      </c>
      <c r="AD53" s="570"/>
      <c r="AE53" s="575">
        <v>1.7000000000000001E-2</v>
      </c>
      <c r="AF53" s="575" t="b">
        <v>1</v>
      </c>
      <c r="AG53" s="575">
        <v>7.0999999999999994E-2</v>
      </c>
      <c r="AH53" s="575" t="b">
        <v>0</v>
      </c>
      <c r="AI53" s="575">
        <v>0</v>
      </c>
      <c r="AJ53" s="575" t="b">
        <v>1</v>
      </c>
      <c r="AK53" s="570"/>
    </row>
    <row r="54" spans="1:37" x14ac:dyDescent="0.25">
      <c r="A54" s="571"/>
      <c r="B54" s="429" t="s">
        <v>1339</v>
      </c>
      <c r="C54" s="707">
        <v>39.6</v>
      </c>
      <c r="D54" s="707">
        <v>36.6</v>
      </c>
      <c r="E54" s="707">
        <v>23.799999999999997</v>
      </c>
      <c r="F54" s="572"/>
      <c r="G54" s="698">
        <v>2.56</v>
      </c>
      <c r="H54" s="573">
        <v>4.4999999999999998E-2</v>
      </c>
      <c r="I54" s="698">
        <v>0.77300000000000002</v>
      </c>
      <c r="J54" s="574"/>
      <c r="K54" s="698">
        <v>2.3780000000000001</v>
      </c>
      <c r="L54" s="573">
        <v>0.04</v>
      </c>
      <c r="M54" s="698">
        <v>0.79200000000000004</v>
      </c>
      <c r="N54" s="574"/>
      <c r="O54" s="698">
        <v>2.3580000000000001</v>
      </c>
      <c r="P54" s="573">
        <v>0.06</v>
      </c>
      <c r="Q54" s="698">
        <v>0.81699999999999995</v>
      </c>
      <c r="R54" s="574"/>
      <c r="S54" s="698">
        <v>-0.182</v>
      </c>
      <c r="T54" s="573">
        <v>0.06</v>
      </c>
      <c r="U54" s="698">
        <v>-0.23300000000000001</v>
      </c>
      <c r="V54" s="574"/>
      <c r="W54" s="698">
        <v>-0.02</v>
      </c>
      <c r="X54" s="573">
        <v>7.1999999999999995E-2</v>
      </c>
      <c r="Y54" s="698">
        <v>-2.5000000000000001E-2</v>
      </c>
      <c r="Z54" s="574"/>
      <c r="AA54" s="698">
        <v>-0.20200000000000001</v>
      </c>
      <c r="AB54" s="573">
        <v>7.3999999999999996E-2</v>
      </c>
      <c r="AC54" s="698">
        <v>-0.254</v>
      </c>
      <c r="AD54" s="570"/>
      <c r="AE54" s="575">
        <v>2E-3</v>
      </c>
      <c r="AF54" s="575" t="b">
        <v>1</v>
      </c>
      <c r="AG54" s="575">
        <v>0.78200000000000003</v>
      </c>
      <c r="AH54" s="575" t="b">
        <v>0</v>
      </c>
      <c r="AI54" s="575">
        <v>7.0000000000000001E-3</v>
      </c>
      <c r="AJ54" s="575" t="b">
        <v>1</v>
      </c>
      <c r="AK54" s="570"/>
    </row>
    <row r="55" spans="1:37" x14ac:dyDescent="0.25">
      <c r="A55" s="571"/>
      <c r="B55" s="429" t="s">
        <v>1238</v>
      </c>
      <c r="C55" s="707">
        <v>35.6</v>
      </c>
      <c r="D55" s="707">
        <v>34.599999999999994</v>
      </c>
      <c r="E55" s="707">
        <v>29.7</v>
      </c>
      <c r="F55" s="572"/>
      <c r="G55" s="698">
        <v>2.593</v>
      </c>
      <c r="H55" s="573">
        <v>4.2999999999999997E-2</v>
      </c>
      <c r="I55" s="698">
        <v>0.76900000000000002</v>
      </c>
      <c r="J55" s="574"/>
      <c r="K55" s="698">
        <v>2.4580000000000002</v>
      </c>
      <c r="L55" s="573">
        <v>4.8000000000000001E-2</v>
      </c>
      <c r="M55" s="698">
        <v>0.81899999999999995</v>
      </c>
      <c r="N55" s="574"/>
      <c r="O55" s="698">
        <v>2.4710000000000001</v>
      </c>
      <c r="P55" s="573">
        <v>9.1999999999999998E-2</v>
      </c>
      <c r="Q55" s="698">
        <v>0.878</v>
      </c>
      <c r="R55" s="574"/>
      <c r="S55" s="698">
        <v>-0.13600000000000001</v>
      </c>
      <c r="T55" s="573">
        <v>6.5000000000000002E-2</v>
      </c>
      <c r="U55" s="698">
        <v>-0.17100000000000001</v>
      </c>
      <c r="V55" s="574"/>
      <c r="W55" s="698">
        <v>1.4E-2</v>
      </c>
      <c r="X55" s="573">
        <v>0.104</v>
      </c>
      <c r="Y55" s="698">
        <v>1.6E-2</v>
      </c>
      <c r="Z55" s="574"/>
      <c r="AA55" s="698">
        <v>-0.122</v>
      </c>
      <c r="AB55" s="573">
        <v>0.10199999999999999</v>
      </c>
      <c r="AC55" s="698">
        <v>-0.14699999999999999</v>
      </c>
      <c r="AD55" s="570"/>
      <c r="AE55" s="575">
        <v>3.5999999999999997E-2</v>
      </c>
      <c r="AF55" s="575" t="b">
        <v>1</v>
      </c>
      <c r="AG55" s="575">
        <v>0.89300000000000002</v>
      </c>
      <c r="AH55" s="575" t="b">
        <v>0</v>
      </c>
      <c r="AI55" s="575">
        <v>0.23300000000000001</v>
      </c>
      <c r="AJ55" s="575" t="b">
        <v>0</v>
      </c>
      <c r="AK55" s="570"/>
    </row>
    <row r="56" spans="1:37" x14ac:dyDescent="0.25">
      <c r="A56" s="571"/>
      <c r="B56" s="429" t="s">
        <v>1218</v>
      </c>
      <c r="C56" s="707">
        <v>37.200000000000003</v>
      </c>
      <c r="D56" s="707">
        <v>41.3</v>
      </c>
      <c r="E56" s="707">
        <v>21.5</v>
      </c>
      <c r="F56" s="572"/>
      <c r="G56" s="698">
        <v>2.6309999999999998</v>
      </c>
      <c r="H56" s="573">
        <v>3.9E-2</v>
      </c>
      <c r="I56" s="698">
        <v>0.77600000000000002</v>
      </c>
      <c r="J56" s="574"/>
      <c r="K56" s="698">
        <v>2.444</v>
      </c>
      <c r="L56" s="573">
        <v>3.1E-2</v>
      </c>
      <c r="M56" s="698">
        <v>0.79600000000000004</v>
      </c>
      <c r="N56" s="574"/>
      <c r="O56" s="698">
        <v>2.3730000000000002</v>
      </c>
      <c r="P56" s="573">
        <v>2.9000000000000001E-2</v>
      </c>
      <c r="Q56" s="698">
        <v>0.73799999999999999</v>
      </c>
      <c r="R56" s="574"/>
      <c r="S56" s="698">
        <v>-0.187</v>
      </c>
      <c r="T56" s="573">
        <v>0.05</v>
      </c>
      <c r="U56" s="698">
        <v>-0.23799999999999999</v>
      </c>
      <c r="V56" s="574"/>
      <c r="W56" s="698">
        <v>-7.0999999999999994E-2</v>
      </c>
      <c r="X56" s="573">
        <v>4.2000000000000003E-2</v>
      </c>
      <c r="Y56" s="698">
        <v>-9.2999999999999999E-2</v>
      </c>
      <c r="Z56" s="574"/>
      <c r="AA56" s="698">
        <v>-0.25800000000000001</v>
      </c>
      <c r="AB56" s="573">
        <v>4.9000000000000002E-2</v>
      </c>
      <c r="AC56" s="698">
        <v>-0.34100000000000003</v>
      </c>
      <c r="AD56" s="570"/>
      <c r="AE56" s="575">
        <v>0</v>
      </c>
      <c r="AF56" s="575" t="b">
        <v>1</v>
      </c>
      <c r="AG56" s="575">
        <v>9.2999999999999999E-2</v>
      </c>
      <c r="AH56" s="575" t="b">
        <v>0</v>
      </c>
      <c r="AI56" s="575">
        <v>0</v>
      </c>
      <c r="AJ56" s="575" t="b">
        <v>1</v>
      </c>
      <c r="AK56" s="570"/>
    </row>
    <row r="57" spans="1:37" ht="17.25" x14ac:dyDescent="0.25">
      <c r="A57" s="576" t="s">
        <v>1362</v>
      </c>
      <c r="B57" s="437" t="s">
        <v>1335</v>
      </c>
      <c r="C57" s="708">
        <v>40.699999999999996</v>
      </c>
      <c r="D57" s="708">
        <v>37.9</v>
      </c>
      <c r="E57" s="708">
        <v>21.4</v>
      </c>
      <c r="F57" s="577"/>
      <c r="G57" s="704">
        <v>2.5939999999999999</v>
      </c>
      <c r="H57" s="578">
        <v>4.3999999999999997E-2</v>
      </c>
      <c r="I57" s="704">
        <v>0.74199999999999999</v>
      </c>
      <c r="J57" s="579"/>
      <c r="K57" s="704">
        <v>2.536</v>
      </c>
      <c r="L57" s="578">
        <v>2.3E-2</v>
      </c>
      <c r="M57" s="704">
        <v>0.76800000000000002</v>
      </c>
      <c r="N57" s="579"/>
      <c r="O57" s="704">
        <v>2.35</v>
      </c>
      <c r="P57" s="578">
        <v>2.1999999999999999E-2</v>
      </c>
      <c r="Q57" s="704">
        <v>0.73899999999999999</v>
      </c>
      <c r="R57" s="579"/>
      <c r="S57" s="704">
        <v>-5.8000000000000003E-2</v>
      </c>
      <c r="T57" s="578">
        <v>0.05</v>
      </c>
      <c r="U57" s="704">
        <v>-7.6999999999999999E-2</v>
      </c>
      <c r="V57" s="579"/>
      <c r="W57" s="704">
        <v>-0.186</v>
      </c>
      <c r="X57" s="578">
        <v>3.1E-2</v>
      </c>
      <c r="Y57" s="704">
        <v>-0.247</v>
      </c>
      <c r="Z57" s="579"/>
      <c r="AA57" s="704">
        <v>-0.24399999999999999</v>
      </c>
      <c r="AB57" s="578">
        <v>4.9000000000000002E-2</v>
      </c>
      <c r="AC57" s="704">
        <v>-0.33</v>
      </c>
      <c r="AD57" s="570"/>
      <c r="AE57" s="575">
        <v>0.24299999999999999</v>
      </c>
      <c r="AF57" s="575" t="b">
        <v>0</v>
      </c>
      <c r="AG57" s="575">
        <v>0</v>
      </c>
      <c r="AH57" s="575" t="b">
        <v>1</v>
      </c>
      <c r="AI57" s="575">
        <v>0</v>
      </c>
      <c r="AJ57" s="575" t="b">
        <v>1</v>
      </c>
      <c r="AK57" s="570"/>
    </row>
    <row r="58" spans="1:37" x14ac:dyDescent="0.25">
      <c r="A58" s="576"/>
      <c r="B58" s="437" t="s">
        <v>1336</v>
      </c>
      <c r="C58" s="708">
        <v>32.800000000000004</v>
      </c>
      <c r="D58" s="708">
        <v>41.099999999999994</v>
      </c>
      <c r="E58" s="708">
        <v>26</v>
      </c>
      <c r="F58" s="577"/>
      <c r="G58" s="704">
        <v>2.6280000000000001</v>
      </c>
      <c r="H58" s="578">
        <v>4.9000000000000002E-2</v>
      </c>
      <c r="I58" s="704">
        <v>0.73399999999999999</v>
      </c>
      <c r="J58" s="579"/>
      <c r="K58" s="704">
        <v>2.6709999999999998</v>
      </c>
      <c r="L58" s="578">
        <v>2.5999999999999999E-2</v>
      </c>
      <c r="M58" s="704">
        <v>0.74399999999999999</v>
      </c>
      <c r="N58" s="579"/>
      <c r="O58" s="704">
        <v>2.5019999999999998</v>
      </c>
      <c r="P58" s="578">
        <v>2.5000000000000001E-2</v>
      </c>
      <c r="Q58" s="704">
        <v>0.71699999999999997</v>
      </c>
      <c r="R58" s="579"/>
      <c r="S58" s="704">
        <v>4.2999999999999997E-2</v>
      </c>
      <c r="T58" s="578">
        <v>5.6000000000000001E-2</v>
      </c>
      <c r="U58" s="704">
        <v>5.8000000000000003E-2</v>
      </c>
      <c r="V58" s="579"/>
      <c r="W58" s="704">
        <v>-0.16900000000000001</v>
      </c>
      <c r="X58" s="578">
        <v>3.5999999999999997E-2</v>
      </c>
      <c r="Y58" s="704">
        <v>-0.23100000000000001</v>
      </c>
      <c r="Z58" s="579"/>
      <c r="AA58" s="704">
        <v>-0.126</v>
      </c>
      <c r="AB58" s="578">
        <v>5.6000000000000001E-2</v>
      </c>
      <c r="AC58" s="704">
        <v>-0.17399999999999999</v>
      </c>
      <c r="AD58" s="570"/>
      <c r="AE58" s="575">
        <v>0.441</v>
      </c>
      <c r="AF58" s="575" t="b">
        <v>0</v>
      </c>
      <c r="AG58" s="575">
        <v>0</v>
      </c>
      <c r="AH58" s="575" t="b">
        <v>1</v>
      </c>
      <c r="AI58" s="575">
        <v>2.4E-2</v>
      </c>
      <c r="AJ58" s="575" t="b">
        <v>1</v>
      </c>
      <c r="AK58" s="570"/>
    </row>
    <row r="59" spans="1:37" x14ac:dyDescent="0.25">
      <c r="A59" s="576"/>
      <c r="B59" s="437" t="s">
        <v>1337</v>
      </c>
      <c r="C59" s="708">
        <v>48.199999999999996</v>
      </c>
      <c r="D59" s="708">
        <v>34.9</v>
      </c>
      <c r="E59" s="708">
        <v>16.900000000000002</v>
      </c>
      <c r="F59" s="577"/>
      <c r="G59" s="704">
        <v>2.5609999999999999</v>
      </c>
      <c r="H59" s="578">
        <v>4.7E-2</v>
      </c>
      <c r="I59" s="704">
        <v>0.749</v>
      </c>
      <c r="J59" s="579"/>
      <c r="K59" s="704">
        <v>2.407</v>
      </c>
      <c r="L59" s="578">
        <v>2.9000000000000001E-2</v>
      </c>
      <c r="M59" s="704">
        <v>0.76900000000000002</v>
      </c>
      <c r="N59" s="579"/>
      <c r="O59" s="704">
        <v>2.2040000000000002</v>
      </c>
      <c r="P59" s="578">
        <v>3.1E-2</v>
      </c>
      <c r="Q59" s="704">
        <v>0.73099999999999998</v>
      </c>
      <c r="R59" s="579"/>
      <c r="S59" s="704">
        <v>-0.154</v>
      </c>
      <c r="T59" s="578">
        <v>5.5E-2</v>
      </c>
      <c r="U59" s="704">
        <v>-0.20300000000000001</v>
      </c>
      <c r="V59" s="579"/>
      <c r="W59" s="704">
        <v>-0.20300000000000001</v>
      </c>
      <c r="X59" s="578">
        <v>4.2999999999999997E-2</v>
      </c>
      <c r="Y59" s="704">
        <v>-0.27</v>
      </c>
      <c r="Z59" s="579"/>
      <c r="AA59" s="704">
        <v>-0.35699999999999998</v>
      </c>
      <c r="AB59" s="578">
        <v>5.6000000000000001E-2</v>
      </c>
      <c r="AC59" s="704">
        <v>-0.48199999999999998</v>
      </c>
      <c r="AD59" s="570"/>
      <c r="AE59" s="575">
        <v>5.0000000000000001E-3</v>
      </c>
      <c r="AF59" s="575" t="b">
        <v>1</v>
      </c>
      <c r="AG59" s="575">
        <v>0</v>
      </c>
      <c r="AH59" s="575" t="b">
        <v>1</v>
      </c>
      <c r="AI59" s="575">
        <v>0</v>
      </c>
      <c r="AJ59" s="575" t="b">
        <v>1</v>
      </c>
      <c r="AK59" s="570"/>
    </row>
    <row r="60" spans="1:37" x14ac:dyDescent="0.25">
      <c r="A60" s="576"/>
      <c r="B60" s="437" t="s">
        <v>1338</v>
      </c>
      <c r="C60" s="708">
        <v>32</v>
      </c>
      <c r="D60" s="708">
        <v>37.200000000000003</v>
      </c>
      <c r="E60" s="708">
        <v>30.8</v>
      </c>
      <c r="F60" s="577"/>
      <c r="G60" s="704">
        <v>2.6680000000000001</v>
      </c>
      <c r="H60" s="578">
        <v>4.7E-2</v>
      </c>
      <c r="I60" s="704">
        <v>0.73099999999999998</v>
      </c>
      <c r="J60" s="579"/>
      <c r="K60" s="704">
        <v>2.641</v>
      </c>
      <c r="L60" s="578">
        <v>3.2000000000000001E-2</v>
      </c>
      <c r="M60" s="704">
        <v>0.78200000000000003</v>
      </c>
      <c r="N60" s="579"/>
      <c r="O60" s="704">
        <v>2.512</v>
      </c>
      <c r="P60" s="578">
        <v>0.04</v>
      </c>
      <c r="Q60" s="704">
        <v>0.78900000000000003</v>
      </c>
      <c r="R60" s="579"/>
      <c r="S60" s="704">
        <v>-2.7E-2</v>
      </c>
      <c r="T60" s="578">
        <v>5.7000000000000002E-2</v>
      </c>
      <c r="U60" s="704">
        <v>-3.5000000000000003E-2</v>
      </c>
      <c r="V60" s="579"/>
      <c r="W60" s="704">
        <v>-0.129</v>
      </c>
      <c r="X60" s="578">
        <v>5.0999999999999997E-2</v>
      </c>
      <c r="Y60" s="704">
        <v>-0.16400000000000001</v>
      </c>
      <c r="Z60" s="579"/>
      <c r="AA60" s="704">
        <v>-0.156</v>
      </c>
      <c r="AB60" s="578">
        <v>6.2E-2</v>
      </c>
      <c r="AC60" s="704">
        <v>-0.20499999999999999</v>
      </c>
      <c r="AD60" s="570"/>
      <c r="AE60" s="575">
        <v>0.63900000000000001</v>
      </c>
      <c r="AF60" s="575" t="b">
        <v>0</v>
      </c>
      <c r="AG60" s="575">
        <v>1.2E-2</v>
      </c>
      <c r="AH60" s="575" t="b">
        <v>1</v>
      </c>
      <c r="AI60" s="575">
        <v>1.0999999999999999E-2</v>
      </c>
      <c r="AJ60" s="575" t="b">
        <v>1</v>
      </c>
      <c r="AK60" s="570"/>
    </row>
    <row r="61" spans="1:37" x14ac:dyDescent="0.25">
      <c r="A61" s="576"/>
      <c r="B61" s="437" t="s">
        <v>1339</v>
      </c>
      <c r="C61" s="708">
        <v>44.800000000000004</v>
      </c>
      <c r="D61" s="708">
        <v>38.200000000000003</v>
      </c>
      <c r="E61" s="708">
        <v>17</v>
      </c>
      <c r="F61" s="577"/>
      <c r="G61" s="704">
        <v>2.5409999999999999</v>
      </c>
      <c r="H61" s="578">
        <v>5.5E-2</v>
      </c>
      <c r="I61" s="704">
        <v>0.745</v>
      </c>
      <c r="J61" s="579"/>
      <c r="K61" s="704">
        <v>2.484</v>
      </c>
      <c r="L61" s="578">
        <v>2.5000000000000001E-2</v>
      </c>
      <c r="M61" s="704">
        <v>0.75900000000000001</v>
      </c>
      <c r="N61" s="579"/>
      <c r="O61" s="704">
        <v>2.274</v>
      </c>
      <c r="P61" s="578">
        <v>2.5000000000000001E-2</v>
      </c>
      <c r="Q61" s="704">
        <v>0.70099999999999996</v>
      </c>
      <c r="R61" s="579"/>
      <c r="S61" s="704">
        <v>-5.8000000000000003E-2</v>
      </c>
      <c r="T61" s="578">
        <v>0.06</v>
      </c>
      <c r="U61" s="704">
        <v>-7.6999999999999999E-2</v>
      </c>
      <c r="V61" s="579"/>
      <c r="W61" s="704">
        <v>-0.20899999999999999</v>
      </c>
      <c r="X61" s="578">
        <v>3.5000000000000003E-2</v>
      </c>
      <c r="Y61" s="704">
        <v>-0.28599999999999998</v>
      </c>
      <c r="Z61" s="579"/>
      <c r="AA61" s="704">
        <v>-0.26700000000000002</v>
      </c>
      <c r="AB61" s="578">
        <v>6.0999999999999999E-2</v>
      </c>
      <c r="AC61" s="704">
        <v>-0.36899999999999999</v>
      </c>
      <c r="AD61" s="570"/>
      <c r="AE61" s="575">
        <v>0.34</v>
      </c>
      <c r="AF61" s="575" t="b">
        <v>0</v>
      </c>
      <c r="AG61" s="575">
        <v>0</v>
      </c>
      <c r="AH61" s="575" t="b">
        <v>1</v>
      </c>
      <c r="AI61" s="575">
        <v>0</v>
      </c>
      <c r="AJ61" s="575" t="b">
        <v>1</v>
      </c>
      <c r="AK61" s="570"/>
    </row>
    <row r="62" spans="1:37" x14ac:dyDescent="0.25">
      <c r="A62" s="576"/>
      <c r="B62" s="437" t="s">
        <v>1238</v>
      </c>
      <c r="C62" s="708">
        <v>36.799999999999997</v>
      </c>
      <c r="D62" s="708">
        <v>40</v>
      </c>
      <c r="E62" s="708">
        <v>23.200000000000003</v>
      </c>
      <c r="F62" s="577"/>
      <c r="G62" s="704">
        <v>2.6549999999999998</v>
      </c>
      <c r="H62" s="578">
        <v>0.161</v>
      </c>
      <c r="I62" s="704">
        <v>0.77300000000000002</v>
      </c>
      <c r="J62" s="579"/>
      <c r="K62" s="704">
        <v>2.48</v>
      </c>
      <c r="L62" s="578">
        <v>7.6999999999999999E-2</v>
      </c>
      <c r="M62" s="704">
        <v>0.8</v>
      </c>
      <c r="N62" s="579"/>
      <c r="O62" s="704">
        <v>2.3610000000000002</v>
      </c>
      <c r="P62" s="578">
        <v>6.6000000000000003E-2</v>
      </c>
      <c r="Q62" s="704">
        <v>0.76</v>
      </c>
      <c r="R62" s="579"/>
      <c r="S62" s="704">
        <v>-0.17499999999999999</v>
      </c>
      <c r="T62" s="578">
        <v>0.17899999999999999</v>
      </c>
      <c r="U62" s="704">
        <v>-0.222</v>
      </c>
      <c r="V62" s="579"/>
      <c r="W62" s="704">
        <v>-0.11899999999999999</v>
      </c>
      <c r="X62" s="578">
        <v>0.10199999999999999</v>
      </c>
      <c r="Y62" s="704">
        <v>-0.152</v>
      </c>
      <c r="Z62" s="579"/>
      <c r="AA62" s="704">
        <v>-0.29399999999999998</v>
      </c>
      <c r="AB62" s="578">
        <v>0.17399999999999999</v>
      </c>
      <c r="AC62" s="704">
        <v>-0.38300000000000001</v>
      </c>
      <c r="AD62" s="570"/>
      <c r="AE62" s="575">
        <v>0.32800000000000001</v>
      </c>
      <c r="AF62" s="575" t="b">
        <v>0</v>
      </c>
      <c r="AG62" s="575">
        <v>0.24199999999999999</v>
      </c>
      <c r="AH62" s="575" t="b">
        <v>0</v>
      </c>
      <c r="AI62" s="575">
        <v>9.1999999999999998E-2</v>
      </c>
      <c r="AJ62" s="575" t="b">
        <v>0</v>
      </c>
      <c r="AK62" s="570"/>
    </row>
    <row r="63" spans="1:37" x14ac:dyDescent="0.25">
      <c r="A63" s="576"/>
      <c r="B63" s="437" t="s">
        <v>1218</v>
      </c>
      <c r="C63" s="708">
        <v>40.9</v>
      </c>
      <c r="D63" s="708">
        <v>37.799999999999997</v>
      </c>
      <c r="E63" s="708">
        <v>21.4</v>
      </c>
      <c r="F63" s="577"/>
      <c r="G63" s="704">
        <v>2.6019999999999999</v>
      </c>
      <c r="H63" s="578">
        <v>4.5999999999999999E-2</v>
      </c>
      <c r="I63" s="704">
        <v>0.73599999999999999</v>
      </c>
      <c r="J63" s="579"/>
      <c r="K63" s="704">
        <v>2.544</v>
      </c>
      <c r="L63" s="578">
        <v>2.5000000000000001E-2</v>
      </c>
      <c r="M63" s="704">
        <v>0.76500000000000001</v>
      </c>
      <c r="N63" s="579"/>
      <c r="O63" s="704">
        <v>2.3530000000000002</v>
      </c>
      <c r="P63" s="578">
        <v>2.1999999999999999E-2</v>
      </c>
      <c r="Q63" s="704">
        <v>0.73699999999999999</v>
      </c>
      <c r="R63" s="579"/>
      <c r="S63" s="704">
        <v>-5.8000000000000003E-2</v>
      </c>
      <c r="T63" s="578">
        <v>5.1999999999999998E-2</v>
      </c>
      <c r="U63" s="704">
        <v>-7.6999999999999999E-2</v>
      </c>
      <c r="V63" s="579"/>
      <c r="W63" s="704">
        <v>-0.191</v>
      </c>
      <c r="X63" s="578">
        <v>3.3000000000000002E-2</v>
      </c>
      <c r="Y63" s="704">
        <v>-0.254</v>
      </c>
      <c r="Z63" s="579"/>
      <c r="AA63" s="704">
        <v>-0.249</v>
      </c>
      <c r="AB63" s="578">
        <v>5.0999999999999997E-2</v>
      </c>
      <c r="AC63" s="704">
        <v>-0.33800000000000002</v>
      </c>
      <c r="AD63" s="570"/>
      <c r="AE63" s="575">
        <v>0.26900000000000002</v>
      </c>
      <c r="AF63" s="575" t="b">
        <v>0</v>
      </c>
      <c r="AG63" s="575">
        <v>0</v>
      </c>
      <c r="AH63" s="575" t="b">
        <v>1</v>
      </c>
      <c r="AI63" s="575">
        <v>0</v>
      </c>
      <c r="AJ63" s="575" t="b">
        <v>1</v>
      </c>
      <c r="AK63" s="570"/>
    </row>
    <row r="64" spans="1:37" x14ac:dyDescent="0.25">
      <c r="A64" s="571" t="s">
        <v>620</v>
      </c>
      <c r="B64" s="429" t="s">
        <v>1335</v>
      </c>
      <c r="C64" s="707">
        <v>41.4</v>
      </c>
      <c r="D64" s="707">
        <v>36.199999999999996</v>
      </c>
      <c r="E64" s="707">
        <v>22.400000000000002</v>
      </c>
      <c r="F64" s="572"/>
      <c r="G64" s="698">
        <v>2.4700000000000002</v>
      </c>
      <c r="H64" s="573">
        <v>3.7999999999999999E-2</v>
      </c>
      <c r="I64" s="698">
        <v>0.79600000000000004</v>
      </c>
      <c r="J64" s="574"/>
      <c r="K64" s="698">
        <v>2.4529999999999998</v>
      </c>
      <c r="L64" s="573">
        <v>2.8000000000000001E-2</v>
      </c>
      <c r="M64" s="698">
        <v>0.77300000000000002</v>
      </c>
      <c r="N64" s="574"/>
      <c r="O64" s="698">
        <v>2.3319999999999999</v>
      </c>
      <c r="P64" s="573">
        <v>2.7E-2</v>
      </c>
      <c r="Q64" s="698">
        <v>0.77</v>
      </c>
      <c r="R64" s="574"/>
      <c r="S64" s="698">
        <v>-1.7000000000000001E-2</v>
      </c>
      <c r="T64" s="573">
        <v>4.7E-2</v>
      </c>
      <c r="U64" s="698">
        <v>-2.1000000000000001E-2</v>
      </c>
      <c r="V64" s="574"/>
      <c r="W64" s="698">
        <v>-0.121</v>
      </c>
      <c r="X64" s="573">
        <v>3.9E-2</v>
      </c>
      <c r="Y64" s="698">
        <v>-0.157</v>
      </c>
      <c r="Z64" s="574"/>
      <c r="AA64" s="698">
        <v>-0.13800000000000001</v>
      </c>
      <c r="AB64" s="573">
        <v>4.5999999999999999E-2</v>
      </c>
      <c r="AC64" s="698">
        <v>-0.17599999999999999</v>
      </c>
      <c r="AD64" s="570"/>
      <c r="AE64" s="575">
        <v>0.72399999999999998</v>
      </c>
      <c r="AF64" s="575" t="b">
        <v>0</v>
      </c>
      <c r="AG64" s="575">
        <v>2E-3</v>
      </c>
      <c r="AH64" s="575" t="b">
        <v>1</v>
      </c>
      <c r="AI64" s="575">
        <v>3.0000000000000001E-3</v>
      </c>
      <c r="AJ64" s="575" t="b">
        <v>1</v>
      </c>
      <c r="AK64" s="570"/>
    </row>
    <row r="65" spans="1:37" x14ac:dyDescent="0.25">
      <c r="A65" s="571"/>
      <c r="B65" s="429" t="s">
        <v>1336</v>
      </c>
      <c r="C65" s="707">
        <v>31.3</v>
      </c>
      <c r="D65" s="707">
        <v>38.700000000000003</v>
      </c>
      <c r="E65" s="707">
        <v>30</v>
      </c>
      <c r="F65" s="572"/>
      <c r="G65" s="698">
        <v>2.5070000000000001</v>
      </c>
      <c r="H65" s="573">
        <v>4.2999999999999997E-2</v>
      </c>
      <c r="I65" s="698">
        <v>0.79400000000000004</v>
      </c>
      <c r="J65" s="574"/>
      <c r="K65" s="698">
        <v>2.57</v>
      </c>
      <c r="L65" s="573">
        <v>3.4000000000000002E-2</v>
      </c>
      <c r="M65" s="698">
        <v>0.76100000000000001</v>
      </c>
      <c r="N65" s="574"/>
      <c r="O65" s="698">
        <v>2.524</v>
      </c>
      <c r="P65" s="573">
        <v>3.5000000000000003E-2</v>
      </c>
      <c r="Q65" s="698">
        <v>0.752</v>
      </c>
      <c r="R65" s="574"/>
      <c r="S65" s="698">
        <v>6.3E-2</v>
      </c>
      <c r="T65" s="573">
        <v>5.5E-2</v>
      </c>
      <c r="U65" s="698">
        <v>8.1000000000000003E-2</v>
      </c>
      <c r="V65" s="574"/>
      <c r="W65" s="698">
        <v>-4.5999999999999999E-2</v>
      </c>
      <c r="X65" s="573">
        <v>4.9000000000000002E-2</v>
      </c>
      <c r="Y65" s="698">
        <v>-0.06</v>
      </c>
      <c r="Z65" s="574"/>
      <c r="AA65" s="698">
        <v>1.7000000000000001E-2</v>
      </c>
      <c r="AB65" s="573">
        <v>5.5E-2</v>
      </c>
      <c r="AC65" s="698">
        <v>2.1999999999999999E-2</v>
      </c>
      <c r="AD65" s="570"/>
      <c r="AE65" s="575">
        <v>0.25</v>
      </c>
      <c r="AF65" s="575" t="b">
        <v>0</v>
      </c>
      <c r="AG65" s="575">
        <v>0.34699999999999998</v>
      </c>
      <c r="AH65" s="575" t="b">
        <v>0</v>
      </c>
      <c r="AI65" s="575">
        <v>0.75700000000000001</v>
      </c>
      <c r="AJ65" s="575" t="b">
        <v>0</v>
      </c>
      <c r="AK65" s="570"/>
    </row>
    <row r="66" spans="1:37" x14ac:dyDescent="0.25">
      <c r="A66" s="571"/>
      <c r="B66" s="429" t="s">
        <v>1337</v>
      </c>
      <c r="C66" s="707">
        <v>51.1</v>
      </c>
      <c r="D66" s="707">
        <v>33.800000000000004</v>
      </c>
      <c r="E66" s="707">
        <v>15.1</v>
      </c>
      <c r="F66" s="572"/>
      <c r="G66" s="698">
        <v>2.4329999999999998</v>
      </c>
      <c r="H66" s="573">
        <v>4.7E-2</v>
      </c>
      <c r="I66" s="698">
        <v>0.79500000000000004</v>
      </c>
      <c r="J66" s="574"/>
      <c r="K66" s="698">
        <v>2.343</v>
      </c>
      <c r="L66" s="573">
        <v>3.2000000000000001E-2</v>
      </c>
      <c r="M66" s="698">
        <v>0.76900000000000002</v>
      </c>
      <c r="N66" s="574"/>
      <c r="O66" s="698">
        <v>2.1480000000000001</v>
      </c>
      <c r="P66" s="573">
        <v>3.2000000000000001E-2</v>
      </c>
      <c r="Q66" s="698">
        <v>0.74199999999999999</v>
      </c>
      <c r="R66" s="574"/>
      <c r="S66" s="698">
        <v>-0.09</v>
      </c>
      <c r="T66" s="573">
        <v>5.7000000000000002E-2</v>
      </c>
      <c r="U66" s="698">
        <v>-0.115</v>
      </c>
      <c r="V66" s="574"/>
      <c r="W66" s="698">
        <v>-0.19400000000000001</v>
      </c>
      <c r="X66" s="573">
        <v>4.4999999999999998E-2</v>
      </c>
      <c r="Y66" s="698">
        <v>-0.25700000000000001</v>
      </c>
      <c r="Z66" s="574"/>
      <c r="AA66" s="698">
        <v>-0.28399999999999997</v>
      </c>
      <c r="AB66" s="573">
        <v>5.7000000000000002E-2</v>
      </c>
      <c r="AC66" s="698">
        <v>-0.37</v>
      </c>
      <c r="AD66" s="570"/>
      <c r="AE66" s="575">
        <v>0.113</v>
      </c>
      <c r="AF66" s="575" t="b">
        <v>0</v>
      </c>
      <c r="AG66" s="575">
        <v>0</v>
      </c>
      <c r="AH66" s="575" t="b">
        <v>1</v>
      </c>
      <c r="AI66" s="575">
        <v>0</v>
      </c>
      <c r="AJ66" s="575" t="b">
        <v>1</v>
      </c>
      <c r="AK66" s="570"/>
    </row>
    <row r="67" spans="1:37" x14ac:dyDescent="0.25">
      <c r="A67" s="571"/>
      <c r="B67" s="429" t="s">
        <v>1338</v>
      </c>
      <c r="C67" s="707">
        <v>34.9</v>
      </c>
      <c r="D67" s="707">
        <v>37.799999999999997</v>
      </c>
      <c r="E67" s="707">
        <v>27.3</v>
      </c>
      <c r="F67" s="572"/>
      <c r="G67" s="698">
        <v>2.585</v>
      </c>
      <c r="H67" s="573">
        <v>4.4999999999999998E-2</v>
      </c>
      <c r="I67" s="698">
        <v>0.80400000000000005</v>
      </c>
      <c r="J67" s="574"/>
      <c r="K67" s="698">
        <v>2.5840000000000001</v>
      </c>
      <c r="L67" s="573">
        <v>4.1000000000000002E-2</v>
      </c>
      <c r="M67" s="698">
        <v>0.79900000000000004</v>
      </c>
      <c r="N67" s="574"/>
      <c r="O67" s="698">
        <v>2.4550000000000001</v>
      </c>
      <c r="P67" s="573">
        <v>0.04</v>
      </c>
      <c r="Q67" s="698">
        <v>0.78100000000000003</v>
      </c>
      <c r="R67" s="574"/>
      <c r="S67" s="698">
        <v>-1E-3</v>
      </c>
      <c r="T67" s="573">
        <v>6.0999999999999999E-2</v>
      </c>
      <c r="U67" s="698">
        <v>-1E-3</v>
      </c>
      <c r="V67" s="574"/>
      <c r="W67" s="698">
        <v>-0.129</v>
      </c>
      <c r="X67" s="573">
        <v>5.7000000000000002E-2</v>
      </c>
      <c r="Y67" s="698">
        <v>-0.16300000000000001</v>
      </c>
      <c r="Z67" s="574"/>
      <c r="AA67" s="698">
        <v>-0.13</v>
      </c>
      <c r="AB67" s="573">
        <v>0.06</v>
      </c>
      <c r="AC67" s="698">
        <v>-0.16400000000000001</v>
      </c>
      <c r="AD67" s="570"/>
      <c r="AE67" s="575">
        <v>0.98499999999999999</v>
      </c>
      <c r="AF67" s="575" t="b">
        <v>0</v>
      </c>
      <c r="AG67" s="575">
        <v>2.3E-2</v>
      </c>
      <c r="AH67" s="575" t="b">
        <v>1</v>
      </c>
      <c r="AI67" s="575">
        <v>3.1E-2</v>
      </c>
      <c r="AJ67" s="575" t="b">
        <v>1</v>
      </c>
      <c r="AK67" s="570"/>
    </row>
    <row r="68" spans="1:37" x14ac:dyDescent="0.25">
      <c r="A68" s="571"/>
      <c r="B68" s="429" t="s">
        <v>1339</v>
      </c>
      <c r="C68" s="707">
        <v>45.1</v>
      </c>
      <c r="D68" s="707">
        <v>35.299999999999997</v>
      </c>
      <c r="E68" s="707">
        <v>19.600000000000001</v>
      </c>
      <c r="F68" s="572"/>
      <c r="G68" s="698">
        <v>2.37</v>
      </c>
      <c r="H68" s="573">
        <v>4.8000000000000001E-2</v>
      </c>
      <c r="I68" s="698">
        <v>0.77400000000000002</v>
      </c>
      <c r="J68" s="574"/>
      <c r="K68" s="698">
        <v>2.3660000000000001</v>
      </c>
      <c r="L68" s="573">
        <v>3.5999999999999997E-2</v>
      </c>
      <c r="M68" s="698">
        <v>0.74399999999999999</v>
      </c>
      <c r="N68" s="574"/>
      <c r="O68" s="698">
        <v>2.2639999999999998</v>
      </c>
      <c r="P68" s="573">
        <v>3.1E-2</v>
      </c>
      <c r="Q68" s="698">
        <v>0.755</v>
      </c>
      <c r="R68" s="574"/>
      <c r="S68" s="698">
        <v>-4.0000000000000001E-3</v>
      </c>
      <c r="T68" s="573">
        <v>0.06</v>
      </c>
      <c r="U68" s="698">
        <v>-6.0000000000000001E-3</v>
      </c>
      <c r="V68" s="574"/>
      <c r="W68" s="698">
        <v>-0.10199999999999999</v>
      </c>
      <c r="X68" s="573">
        <v>4.7E-2</v>
      </c>
      <c r="Y68" s="698">
        <v>-0.13600000000000001</v>
      </c>
      <c r="Z68" s="574"/>
      <c r="AA68" s="698">
        <v>-0.106</v>
      </c>
      <c r="AB68" s="573">
        <v>5.8000000000000003E-2</v>
      </c>
      <c r="AC68" s="698">
        <v>-0.13900000000000001</v>
      </c>
      <c r="AD68" s="570"/>
      <c r="AE68" s="575">
        <v>0.94299999999999995</v>
      </c>
      <c r="AF68" s="575" t="b">
        <v>0</v>
      </c>
      <c r="AG68" s="575">
        <v>3.2000000000000001E-2</v>
      </c>
      <c r="AH68" s="575" t="b">
        <v>1</v>
      </c>
      <c r="AI68" s="575">
        <v>6.5000000000000002E-2</v>
      </c>
      <c r="AJ68" s="575" t="b">
        <v>0</v>
      </c>
      <c r="AK68" s="570"/>
    </row>
    <row r="69" spans="1:37" x14ac:dyDescent="0.25">
      <c r="A69" s="571"/>
      <c r="B69" s="429" t="s">
        <v>1238</v>
      </c>
      <c r="C69" s="707">
        <v>43.4</v>
      </c>
      <c r="D69" s="707">
        <v>35.799999999999997</v>
      </c>
      <c r="E69" s="707">
        <v>20.9</v>
      </c>
      <c r="F69" s="572"/>
      <c r="G69" s="698">
        <v>2.4489999999999998</v>
      </c>
      <c r="H69" s="573">
        <v>6.4000000000000001E-2</v>
      </c>
      <c r="I69" s="698">
        <v>0.79500000000000004</v>
      </c>
      <c r="J69" s="574"/>
      <c r="K69" s="698">
        <v>2.4329999999999998</v>
      </c>
      <c r="L69" s="573">
        <v>4.9000000000000002E-2</v>
      </c>
      <c r="M69" s="698">
        <v>0.80300000000000005</v>
      </c>
      <c r="N69" s="574"/>
      <c r="O69" s="698">
        <v>2.2749999999999999</v>
      </c>
      <c r="P69" s="573">
        <v>4.2999999999999997E-2</v>
      </c>
      <c r="Q69" s="698">
        <v>0.77800000000000002</v>
      </c>
      <c r="R69" s="574"/>
      <c r="S69" s="698">
        <v>-1.6E-2</v>
      </c>
      <c r="T69" s="573">
        <v>0.08</v>
      </c>
      <c r="U69" s="698">
        <v>-2.1000000000000001E-2</v>
      </c>
      <c r="V69" s="574"/>
      <c r="W69" s="698">
        <v>-0.158</v>
      </c>
      <c r="X69" s="573">
        <v>6.5000000000000002E-2</v>
      </c>
      <c r="Y69" s="698">
        <v>-0.2</v>
      </c>
      <c r="Z69" s="574"/>
      <c r="AA69" s="698">
        <v>-0.17499999999999999</v>
      </c>
      <c r="AB69" s="573">
        <v>7.6999999999999999E-2</v>
      </c>
      <c r="AC69" s="698">
        <v>-0.222</v>
      </c>
      <c r="AD69" s="570"/>
      <c r="AE69" s="575">
        <v>0.83699999999999997</v>
      </c>
      <c r="AF69" s="575" t="b">
        <v>0</v>
      </c>
      <c r="AG69" s="575">
        <v>1.4999999999999999E-2</v>
      </c>
      <c r="AH69" s="575" t="b">
        <v>1</v>
      </c>
      <c r="AI69" s="575">
        <v>2.1999999999999999E-2</v>
      </c>
      <c r="AJ69" s="575" t="b">
        <v>1</v>
      </c>
      <c r="AK69" s="570"/>
    </row>
    <row r="70" spans="1:37" x14ac:dyDescent="0.25">
      <c r="A70" s="571"/>
      <c r="B70" s="429" t="s">
        <v>1218</v>
      </c>
      <c r="C70" s="707">
        <v>40.5</v>
      </c>
      <c r="D70" s="707">
        <v>36.9</v>
      </c>
      <c r="E70" s="707">
        <v>22.6</v>
      </c>
      <c r="F70" s="572"/>
      <c r="G70" s="698">
        <v>2.4729999999999999</v>
      </c>
      <c r="H70" s="573">
        <v>4.1000000000000002E-2</v>
      </c>
      <c r="I70" s="698">
        <v>0.79600000000000004</v>
      </c>
      <c r="J70" s="574"/>
      <c r="K70" s="698">
        <v>2.4590000000000001</v>
      </c>
      <c r="L70" s="573">
        <v>0.03</v>
      </c>
      <c r="M70" s="698">
        <v>0.76300000000000001</v>
      </c>
      <c r="N70" s="574"/>
      <c r="O70" s="698">
        <v>2.3559999999999999</v>
      </c>
      <c r="P70" s="573">
        <v>0.03</v>
      </c>
      <c r="Q70" s="698">
        <v>0.76</v>
      </c>
      <c r="R70" s="574"/>
      <c r="S70" s="698">
        <v>-1.4E-2</v>
      </c>
      <c r="T70" s="573">
        <v>5.0999999999999997E-2</v>
      </c>
      <c r="U70" s="698">
        <v>-1.7999999999999999E-2</v>
      </c>
      <c r="V70" s="574"/>
      <c r="W70" s="698">
        <v>-0.10299999999999999</v>
      </c>
      <c r="X70" s="573">
        <v>4.2000000000000003E-2</v>
      </c>
      <c r="Y70" s="698">
        <v>-0.13500000000000001</v>
      </c>
      <c r="Z70" s="574"/>
      <c r="AA70" s="698">
        <v>-0.11700000000000001</v>
      </c>
      <c r="AB70" s="573">
        <v>5.0999999999999997E-2</v>
      </c>
      <c r="AC70" s="698">
        <v>-0.15</v>
      </c>
      <c r="AD70" s="570"/>
      <c r="AE70" s="575">
        <v>0.78300000000000003</v>
      </c>
      <c r="AF70" s="575" t="b">
        <v>0</v>
      </c>
      <c r="AG70" s="575">
        <v>1.4999999999999999E-2</v>
      </c>
      <c r="AH70" s="575" t="b">
        <v>1</v>
      </c>
      <c r="AI70" s="575">
        <v>2.1000000000000001E-2</v>
      </c>
      <c r="AJ70" s="575" t="b">
        <v>1</v>
      </c>
      <c r="AK70" s="570"/>
    </row>
    <row r="71" spans="1:37" ht="17.25" x14ac:dyDescent="0.25">
      <c r="A71" s="576" t="s">
        <v>1363</v>
      </c>
      <c r="B71" s="437" t="s">
        <v>1335</v>
      </c>
      <c r="C71" s="708">
        <v>45.1</v>
      </c>
      <c r="D71" s="708">
        <v>34.4</v>
      </c>
      <c r="E71" s="708">
        <v>20.399999999999999</v>
      </c>
      <c r="F71" s="577"/>
      <c r="G71" s="704">
        <v>2.4900000000000002</v>
      </c>
      <c r="H71" s="578">
        <v>3.1E-2</v>
      </c>
      <c r="I71" s="704">
        <v>0.82199999999999995</v>
      </c>
      <c r="J71" s="579"/>
      <c r="K71" s="704">
        <v>2.5129999999999999</v>
      </c>
      <c r="L71" s="578">
        <v>2.5000000000000001E-2</v>
      </c>
      <c r="M71" s="704">
        <v>0.79200000000000004</v>
      </c>
      <c r="N71" s="579"/>
      <c r="O71" s="704">
        <v>2.282</v>
      </c>
      <c r="P71" s="578">
        <v>2.5000000000000001E-2</v>
      </c>
      <c r="Q71" s="704">
        <v>0.79</v>
      </c>
      <c r="R71" s="579"/>
      <c r="S71" s="704">
        <v>2.4E-2</v>
      </c>
      <c r="T71" s="578">
        <v>0.04</v>
      </c>
      <c r="U71" s="704">
        <v>2.9000000000000001E-2</v>
      </c>
      <c r="V71" s="579"/>
      <c r="W71" s="704">
        <v>-0.23100000000000001</v>
      </c>
      <c r="X71" s="578">
        <v>3.5999999999999997E-2</v>
      </c>
      <c r="Y71" s="704">
        <v>-0.29199999999999998</v>
      </c>
      <c r="Z71" s="579"/>
      <c r="AA71" s="704">
        <v>-0.20799999999999999</v>
      </c>
      <c r="AB71" s="578">
        <v>0.04</v>
      </c>
      <c r="AC71" s="704">
        <v>-0.25700000000000001</v>
      </c>
      <c r="AD71" s="570"/>
      <c r="AE71" s="575">
        <v>0.55400000000000005</v>
      </c>
      <c r="AF71" s="575" t="b">
        <v>0</v>
      </c>
      <c r="AG71" s="575">
        <v>0</v>
      </c>
      <c r="AH71" s="575" t="b">
        <v>1</v>
      </c>
      <c r="AI71" s="575">
        <v>0</v>
      </c>
      <c r="AJ71" s="575" t="b">
        <v>1</v>
      </c>
      <c r="AK71" s="570"/>
    </row>
    <row r="72" spans="1:37" x14ac:dyDescent="0.25">
      <c r="A72" s="576"/>
      <c r="B72" s="437" t="s">
        <v>1336</v>
      </c>
      <c r="C72" s="708">
        <v>36</v>
      </c>
      <c r="D72" s="708">
        <v>38.5</v>
      </c>
      <c r="E72" s="708">
        <v>25.5</v>
      </c>
      <c r="F72" s="577"/>
      <c r="G72" s="704">
        <v>2.5150000000000001</v>
      </c>
      <c r="H72" s="578">
        <v>3.5999999999999997E-2</v>
      </c>
      <c r="I72" s="704">
        <v>0.81399999999999995</v>
      </c>
      <c r="J72" s="579"/>
      <c r="K72" s="704">
        <v>2.6110000000000002</v>
      </c>
      <c r="L72" s="578">
        <v>2.9000000000000001E-2</v>
      </c>
      <c r="M72" s="704">
        <v>0.78100000000000003</v>
      </c>
      <c r="N72" s="579"/>
      <c r="O72" s="704">
        <v>2.4380000000000002</v>
      </c>
      <c r="P72" s="578">
        <v>2.8000000000000001E-2</v>
      </c>
      <c r="Q72" s="704">
        <v>0.76100000000000001</v>
      </c>
      <c r="R72" s="579"/>
      <c r="S72" s="704">
        <v>9.5000000000000001E-2</v>
      </c>
      <c r="T72" s="578">
        <v>4.5999999999999999E-2</v>
      </c>
      <c r="U72" s="704">
        <v>0.12</v>
      </c>
      <c r="V72" s="579"/>
      <c r="W72" s="704">
        <v>-0.17299999999999999</v>
      </c>
      <c r="X72" s="578">
        <v>4.1000000000000002E-2</v>
      </c>
      <c r="Y72" s="704">
        <v>-0.224</v>
      </c>
      <c r="Z72" s="579"/>
      <c r="AA72" s="704">
        <v>-7.8E-2</v>
      </c>
      <c r="AB72" s="578">
        <v>4.5999999999999999E-2</v>
      </c>
      <c r="AC72" s="704">
        <v>-9.9000000000000005E-2</v>
      </c>
      <c r="AD72" s="570"/>
      <c r="AE72" s="575">
        <v>3.9E-2</v>
      </c>
      <c r="AF72" s="575" t="b">
        <v>1</v>
      </c>
      <c r="AG72" s="575">
        <v>0</v>
      </c>
      <c r="AH72" s="575" t="b">
        <v>1</v>
      </c>
      <c r="AI72" s="575">
        <v>8.7999999999999995E-2</v>
      </c>
      <c r="AJ72" s="575" t="b">
        <v>0</v>
      </c>
      <c r="AK72" s="570"/>
    </row>
    <row r="73" spans="1:37" x14ac:dyDescent="0.25">
      <c r="A73" s="576"/>
      <c r="B73" s="437" t="s">
        <v>1337</v>
      </c>
      <c r="C73" s="708">
        <v>53.400000000000006</v>
      </c>
      <c r="D73" s="708">
        <v>30.7</v>
      </c>
      <c r="E73" s="708">
        <v>15.8</v>
      </c>
      <c r="F73" s="577"/>
      <c r="G73" s="704">
        <v>2.4660000000000002</v>
      </c>
      <c r="H73" s="578">
        <v>4.2999999999999997E-2</v>
      </c>
      <c r="I73" s="704">
        <v>0.82899999999999996</v>
      </c>
      <c r="J73" s="579"/>
      <c r="K73" s="704">
        <v>2.423</v>
      </c>
      <c r="L73" s="578">
        <v>2.7E-2</v>
      </c>
      <c r="M73" s="704">
        <v>0.79100000000000004</v>
      </c>
      <c r="N73" s="579"/>
      <c r="O73" s="704">
        <v>2.141</v>
      </c>
      <c r="P73" s="578">
        <v>3.3000000000000002E-2</v>
      </c>
      <c r="Q73" s="704">
        <v>0.78900000000000003</v>
      </c>
      <c r="R73" s="579"/>
      <c r="S73" s="704">
        <v>-4.2999999999999997E-2</v>
      </c>
      <c r="T73" s="578">
        <v>5.0999999999999997E-2</v>
      </c>
      <c r="U73" s="704">
        <v>-5.2999999999999999E-2</v>
      </c>
      <c r="V73" s="579"/>
      <c r="W73" s="704">
        <v>-0.28100000000000003</v>
      </c>
      <c r="X73" s="578">
        <v>4.2999999999999997E-2</v>
      </c>
      <c r="Y73" s="704">
        <v>-0.35599999999999998</v>
      </c>
      <c r="Z73" s="579"/>
      <c r="AA73" s="704">
        <v>-0.32500000000000001</v>
      </c>
      <c r="AB73" s="578">
        <v>5.3999999999999999E-2</v>
      </c>
      <c r="AC73" s="704">
        <v>-0.40100000000000002</v>
      </c>
      <c r="AD73" s="570"/>
      <c r="AE73" s="575">
        <v>0.39500000000000002</v>
      </c>
      <c r="AF73" s="575" t="b">
        <v>0</v>
      </c>
      <c r="AG73" s="575">
        <v>0</v>
      </c>
      <c r="AH73" s="575" t="b">
        <v>1</v>
      </c>
      <c r="AI73" s="575">
        <v>0</v>
      </c>
      <c r="AJ73" s="575" t="b">
        <v>1</v>
      </c>
      <c r="AK73" s="570"/>
    </row>
    <row r="74" spans="1:37" x14ac:dyDescent="0.25">
      <c r="A74" s="576"/>
      <c r="B74" s="437" t="s">
        <v>1338</v>
      </c>
      <c r="C74" s="708">
        <v>39.800000000000004</v>
      </c>
      <c r="D74" s="708">
        <v>32.800000000000004</v>
      </c>
      <c r="E74" s="708">
        <v>27.3</v>
      </c>
      <c r="F74" s="577"/>
      <c r="G74" s="704">
        <v>2.577</v>
      </c>
      <c r="H74" s="578">
        <v>3.6999999999999998E-2</v>
      </c>
      <c r="I74" s="704">
        <v>0.82799999999999996</v>
      </c>
      <c r="J74" s="579"/>
      <c r="K74" s="704">
        <v>2.669</v>
      </c>
      <c r="L74" s="578">
        <v>3.4000000000000002E-2</v>
      </c>
      <c r="M74" s="704">
        <v>0.80800000000000005</v>
      </c>
      <c r="N74" s="579"/>
      <c r="O74" s="704">
        <v>2.403</v>
      </c>
      <c r="P74" s="578">
        <v>4.3999999999999997E-2</v>
      </c>
      <c r="Q74" s="704">
        <v>0.82199999999999995</v>
      </c>
      <c r="R74" s="579"/>
      <c r="S74" s="704">
        <v>9.1999999999999998E-2</v>
      </c>
      <c r="T74" s="578">
        <v>0.05</v>
      </c>
      <c r="U74" s="704">
        <v>0.112</v>
      </c>
      <c r="V74" s="579"/>
      <c r="W74" s="704">
        <v>-0.26600000000000001</v>
      </c>
      <c r="X74" s="578">
        <v>5.6000000000000001E-2</v>
      </c>
      <c r="Y74" s="704">
        <v>-0.32600000000000001</v>
      </c>
      <c r="Z74" s="579"/>
      <c r="AA74" s="704">
        <v>-0.17399999999999999</v>
      </c>
      <c r="AB74" s="578">
        <v>5.7000000000000002E-2</v>
      </c>
      <c r="AC74" s="704">
        <v>-0.21099999999999999</v>
      </c>
      <c r="AD74" s="570"/>
      <c r="AE74" s="575">
        <v>6.8000000000000005E-2</v>
      </c>
      <c r="AF74" s="575" t="b">
        <v>0</v>
      </c>
      <c r="AG74" s="575">
        <v>0</v>
      </c>
      <c r="AH74" s="575" t="b">
        <v>1</v>
      </c>
      <c r="AI74" s="575">
        <v>2E-3</v>
      </c>
      <c r="AJ74" s="575" t="b">
        <v>1</v>
      </c>
      <c r="AK74" s="570"/>
    </row>
    <row r="75" spans="1:37" x14ac:dyDescent="0.25">
      <c r="A75" s="576"/>
      <c r="B75" s="437" t="s">
        <v>1339</v>
      </c>
      <c r="C75" s="708">
        <v>48.1</v>
      </c>
      <c r="D75" s="708">
        <v>35.099999999999994</v>
      </c>
      <c r="E75" s="708">
        <v>16.8</v>
      </c>
      <c r="F75" s="577"/>
      <c r="G75" s="704">
        <v>2.4289999999999998</v>
      </c>
      <c r="H75" s="578">
        <v>3.9E-2</v>
      </c>
      <c r="I75" s="704">
        <v>0.81200000000000006</v>
      </c>
      <c r="J75" s="579"/>
      <c r="K75" s="704">
        <v>2.423</v>
      </c>
      <c r="L75" s="578">
        <v>2.9000000000000001E-2</v>
      </c>
      <c r="M75" s="704">
        <v>0.76900000000000002</v>
      </c>
      <c r="N75" s="579"/>
      <c r="O75" s="704">
        <v>2.2189999999999999</v>
      </c>
      <c r="P75" s="578">
        <v>2.5999999999999999E-2</v>
      </c>
      <c r="Q75" s="704">
        <v>0.76300000000000001</v>
      </c>
      <c r="R75" s="579"/>
      <c r="S75" s="704">
        <v>-6.0000000000000001E-3</v>
      </c>
      <c r="T75" s="578">
        <v>4.9000000000000002E-2</v>
      </c>
      <c r="U75" s="704">
        <v>-8.0000000000000002E-3</v>
      </c>
      <c r="V75" s="579"/>
      <c r="W75" s="704">
        <v>-0.20399999999999999</v>
      </c>
      <c r="X75" s="578">
        <v>3.9E-2</v>
      </c>
      <c r="Y75" s="704">
        <v>-0.26700000000000002</v>
      </c>
      <c r="Z75" s="579"/>
      <c r="AA75" s="704">
        <v>-0.21</v>
      </c>
      <c r="AB75" s="578">
        <v>4.7E-2</v>
      </c>
      <c r="AC75" s="704">
        <v>-0.26700000000000002</v>
      </c>
      <c r="AD75" s="570"/>
      <c r="AE75" s="575">
        <v>0.90200000000000002</v>
      </c>
      <c r="AF75" s="575" t="b">
        <v>0</v>
      </c>
      <c r="AG75" s="575">
        <v>0</v>
      </c>
      <c r="AH75" s="575" t="b">
        <v>1</v>
      </c>
      <c r="AI75" s="575">
        <v>0</v>
      </c>
      <c r="AJ75" s="575" t="b">
        <v>1</v>
      </c>
      <c r="AK75" s="570"/>
    </row>
    <row r="76" spans="1:37" x14ac:dyDescent="0.25">
      <c r="A76" s="576"/>
      <c r="B76" s="437" t="s">
        <v>1238</v>
      </c>
      <c r="C76" s="708">
        <v>45.800000000000004</v>
      </c>
      <c r="D76" s="708">
        <v>33.700000000000003</v>
      </c>
      <c r="E76" s="708">
        <v>20.5</v>
      </c>
      <c r="F76" s="577"/>
      <c r="G76" s="704">
        <v>2.508</v>
      </c>
      <c r="H76" s="578">
        <v>5.7000000000000002E-2</v>
      </c>
      <c r="I76" s="704">
        <v>0.80900000000000005</v>
      </c>
      <c r="J76" s="579"/>
      <c r="K76" s="704">
        <v>2.4820000000000002</v>
      </c>
      <c r="L76" s="578">
        <v>4.2000000000000003E-2</v>
      </c>
      <c r="M76" s="704">
        <v>0.80800000000000005</v>
      </c>
      <c r="N76" s="579"/>
      <c r="O76" s="704">
        <v>2.2669999999999999</v>
      </c>
      <c r="P76" s="578">
        <v>0.04</v>
      </c>
      <c r="Q76" s="704">
        <v>0.81100000000000005</v>
      </c>
      <c r="R76" s="579"/>
      <c r="S76" s="704">
        <v>-2.5000000000000001E-2</v>
      </c>
      <c r="T76" s="578">
        <v>7.0999999999999994E-2</v>
      </c>
      <c r="U76" s="704">
        <v>-3.2000000000000001E-2</v>
      </c>
      <c r="V76" s="579"/>
      <c r="W76" s="704">
        <v>-0.216</v>
      </c>
      <c r="X76" s="578">
        <v>5.8000000000000003E-2</v>
      </c>
      <c r="Y76" s="704">
        <v>-0.26600000000000001</v>
      </c>
      <c r="Z76" s="579"/>
      <c r="AA76" s="704">
        <v>-0.24099999999999999</v>
      </c>
      <c r="AB76" s="578">
        <v>6.9000000000000006E-2</v>
      </c>
      <c r="AC76" s="704">
        <v>-0.29799999999999999</v>
      </c>
      <c r="AD76" s="570"/>
      <c r="AE76" s="575">
        <v>0.71899999999999997</v>
      </c>
      <c r="AF76" s="575" t="b">
        <v>0</v>
      </c>
      <c r="AG76" s="575">
        <v>0</v>
      </c>
      <c r="AH76" s="575" t="b">
        <v>1</v>
      </c>
      <c r="AI76" s="575">
        <v>1E-3</v>
      </c>
      <c r="AJ76" s="575" t="b">
        <v>1</v>
      </c>
      <c r="AK76" s="570"/>
    </row>
    <row r="77" spans="1:37" x14ac:dyDescent="0.25">
      <c r="A77" s="576"/>
      <c r="B77" s="437" t="s">
        <v>1218</v>
      </c>
      <c r="C77" s="708">
        <v>43</v>
      </c>
      <c r="D77" s="708">
        <v>35.5</v>
      </c>
      <c r="E77" s="708">
        <v>21.4</v>
      </c>
      <c r="F77" s="577"/>
      <c r="G77" s="704">
        <v>2.516</v>
      </c>
      <c r="H77" s="578">
        <v>3.5999999999999997E-2</v>
      </c>
      <c r="I77" s="704">
        <v>0.82599999999999996</v>
      </c>
      <c r="J77" s="579"/>
      <c r="K77" s="704">
        <v>2.5659999999999998</v>
      </c>
      <c r="L77" s="578">
        <v>2.5000000000000001E-2</v>
      </c>
      <c r="M77" s="704">
        <v>0.77800000000000002</v>
      </c>
      <c r="N77" s="579"/>
      <c r="O77" s="704">
        <v>2.3210000000000002</v>
      </c>
      <c r="P77" s="578">
        <v>0.03</v>
      </c>
      <c r="Q77" s="704">
        <v>0.76900000000000002</v>
      </c>
      <c r="R77" s="579"/>
      <c r="S77" s="704">
        <v>0.05</v>
      </c>
      <c r="T77" s="578">
        <v>4.3999999999999997E-2</v>
      </c>
      <c r="U77" s="704">
        <v>6.2E-2</v>
      </c>
      <c r="V77" s="579"/>
      <c r="W77" s="704">
        <v>-0.24399999999999999</v>
      </c>
      <c r="X77" s="578">
        <v>3.9E-2</v>
      </c>
      <c r="Y77" s="704">
        <v>-0.316</v>
      </c>
      <c r="Z77" s="579"/>
      <c r="AA77" s="704">
        <v>-0.19400000000000001</v>
      </c>
      <c r="AB77" s="578">
        <v>4.7E-2</v>
      </c>
      <c r="AC77" s="704">
        <v>-0.24399999999999999</v>
      </c>
      <c r="AD77" s="570"/>
      <c r="AE77" s="575">
        <v>0.254</v>
      </c>
      <c r="AF77" s="575" t="b">
        <v>0</v>
      </c>
      <c r="AG77" s="575">
        <v>0</v>
      </c>
      <c r="AH77" s="575" t="b">
        <v>1</v>
      </c>
      <c r="AI77" s="575">
        <v>0</v>
      </c>
      <c r="AJ77" s="575" t="b">
        <v>1</v>
      </c>
      <c r="AK77" s="570"/>
    </row>
    <row r="78" spans="1:37" ht="17.25" x14ac:dyDescent="0.25">
      <c r="A78" s="571" t="s">
        <v>1364</v>
      </c>
      <c r="B78" s="429" t="s">
        <v>1335</v>
      </c>
      <c r="C78" s="707">
        <v>38.200000000000003</v>
      </c>
      <c r="D78" s="707">
        <v>37.1</v>
      </c>
      <c r="E78" s="707">
        <v>24.7</v>
      </c>
      <c r="F78" s="572"/>
      <c r="G78" s="698">
        <v>2.7029999999999998</v>
      </c>
      <c r="H78" s="573">
        <v>0.05</v>
      </c>
      <c r="I78" s="698">
        <v>0.80900000000000005</v>
      </c>
      <c r="J78" s="574"/>
      <c r="K78" s="698">
        <v>2.5339999999999998</v>
      </c>
      <c r="L78" s="573">
        <v>2.5999999999999999E-2</v>
      </c>
      <c r="M78" s="698">
        <v>0.80600000000000005</v>
      </c>
      <c r="N78" s="574"/>
      <c r="O78" s="698">
        <v>2.391</v>
      </c>
      <c r="P78" s="573">
        <v>2.7E-2</v>
      </c>
      <c r="Q78" s="698">
        <v>0.75900000000000001</v>
      </c>
      <c r="R78" s="574"/>
      <c r="S78" s="698">
        <v>-0.16900000000000001</v>
      </c>
      <c r="T78" s="573">
        <v>5.6000000000000001E-2</v>
      </c>
      <c r="U78" s="698">
        <v>-0.20899999999999999</v>
      </c>
      <c r="V78" s="574"/>
      <c r="W78" s="698">
        <v>-0.14399999999999999</v>
      </c>
      <c r="X78" s="573">
        <v>3.6999999999999998E-2</v>
      </c>
      <c r="Y78" s="698">
        <v>-0.183</v>
      </c>
      <c r="Z78" s="574"/>
      <c r="AA78" s="698">
        <v>-0.312</v>
      </c>
      <c r="AB78" s="573">
        <v>5.7000000000000002E-2</v>
      </c>
      <c r="AC78" s="698">
        <v>-0.39800000000000002</v>
      </c>
      <c r="AD78" s="570"/>
      <c r="AE78" s="575">
        <v>3.0000000000000001E-3</v>
      </c>
      <c r="AF78" s="575" t="b">
        <v>1</v>
      </c>
      <c r="AG78" s="575">
        <v>0</v>
      </c>
      <c r="AH78" s="575" t="b">
        <v>1</v>
      </c>
      <c r="AI78" s="575">
        <v>0</v>
      </c>
      <c r="AJ78" s="575" t="b">
        <v>1</v>
      </c>
      <c r="AK78" s="570"/>
    </row>
    <row r="79" spans="1:37" x14ac:dyDescent="0.25">
      <c r="A79" s="571"/>
      <c r="B79" s="429" t="s">
        <v>1336</v>
      </c>
      <c r="C79" s="707">
        <v>28.9</v>
      </c>
      <c r="D79" s="707">
        <v>39.900000000000006</v>
      </c>
      <c r="E79" s="707">
        <v>31.2</v>
      </c>
      <c r="F79" s="572"/>
      <c r="G79" s="698">
        <v>2.7389999999999999</v>
      </c>
      <c r="H79" s="573">
        <v>5.7000000000000002E-2</v>
      </c>
      <c r="I79" s="698">
        <v>0.80200000000000005</v>
      </c>
      <c r="J79" s="574"/>
      <c r="K79" s="698">
        <v>2.645</v>
      </c>
      <c r="L79" s="573">
        <v>3.1E-2</v>
      </c>
      <c r="M79" s="698">
        <v>0.79100000000000004</v>
      </c>
      <c r="N79" s="574"/>
      <c r="O79" s="698">
        <v>2.5550000000000002</v>
      </c>
      <c r="P79" s="573">
        <v>3.3000000000000002E-2</v>
      </c>
      <c r="Q79" s="698">
        <v>0.73899999999999999</v>
      </c>
      <c r="R79" s="574"/>
      <c r="S79" s="698">
        <v>-9.4E-2</v>
      </c>
      <c r="T79" s="573">
        <v>6.5000000000000002E-2</v>
      </c>
      <c r="U79" s="698">
        <v>-0.11799999999999999</v>
      </c>
      <c r="V79" s="574"/>
      <c r="W79" s="698">
        <v>-0.09</v>
      </c>
      <c r="X79" s="573">
        <v>4.5999999999999999E-2</v>
      </c>
      <c r="Y79" s="698">
        <v>-0.11799999999999999</v>
      </c>
      <c r="Z79" s="574"/>
      <c r="AA79" s="698">
        <v>-0.184</v>
      </c>
      <c r="AB79" s="573">
        <v>6.6000000000000003E-2</v>
      </c>
      <c r="AC79" s="698">
        <v>-0.23799999999999999</v>
      </c>
      <c r="AD79" s="570"/>
      <c r="AE79" s="575">
        <v>0.152</v>
      </c>
      <c r="AF79" s="575" t="b">
        <v>0</v>
      </c>
      <c r="AG79" s="575">
        <v>4.8000000000000001E-2</v>
      </c>
      <c r="AH79" s="575" t="b">
        <v>1</v>
      </c>
      <c r="AI79" s="575">
        <v>5.0000000000000001E-3</v>
      </c>
      <c r="AJ79" s="575" t="b">
        <v>1</v>
      </c>
      <c r="AK79" s="570"/>
    </row>
    <row r="80" spans="1:37" x14ac:dyDescent="0.25">
      <c r="A80" s="571"/>
      <c r="B80" s="429" t="s">
        <v>1337</v>
      </c>
      <c r="C80" s="707">
        <v>46.6</v>
      </c>
      <c r="D80" s="707">
        <v>34.5</v>
      </c>
      <c r="E80" s="707">
        <v>18.899999999999999</v>
      </c>
      <c r="F80" s="572"/>
      <c r="G80" s="698">
        <v>2.67</v>
      </c>
      <c r="H80" s="573">
        <v>5.1999999999999998E-2</v>
      </c>
      <c r="I80" s="698">
        <v>0.81399999999999995</v>
      </c>
      <c r="J80" s="574"/>
      <c r="K80" s="698">
        <v>2.4209999999999998</v>
      </c>
      <c r="L80" s="573">
        <v>3.3000000000000002E-2</v>
      </c>
      <c r="M80" s="698">
        <v>0.80600000000000005</v>
      </c>
      <c r="N80" s="574"/>
      <c r="O80" s="698">
        <v>2.242</v>
      </c>
      <c r="P80" s="573">
        <v>3.1E-2</v>
      </c>
      <c r="Q80" s="698">
        <v>0.746</v>
      </c>
      <c r="R80" s="574"/>
      <c r="S80" s="698">
        <v>-0.249</v>
      </c>
      <c r="T80" s="573">
        <v>6.0999999999999999E-2</v>
      </c>
      <c r="U80" s="698">
        <v>-0.307</v>
      </c>
      <c r="V80" s="574"/>
      <c r="W80" s="698">
        <v>-0.17799999999999999</v>
      </c>
      <c r="X80" s="573">
        <v>4.4999999999999998E-2</v>
      </c>
      <c r="Y80" s="698">
        <v>-0.23</v>
      </c>
      <c r="Z80" s="574"/>
      <c r="AA80" s="698">
        <v>-0.42699999999999999</v>
      </c>
      <c r="AB80" s="573">
        <v>0.06</v>
      </c>
      <c r="AC80" s="698">
        <v>-0.54700000000000004</v>
      </c>
      <c r="AD80" s="570"/>
      <c r="AE80" s="575">
        <v>0</v>
      </c>
      <c r="AF80" s="575" t="b">
        <v>1</v>
      </c>
      <c r="AG80" s="575">
        <v>0</v>
      </c>
      <c r="AH80" s="575" t="b">
        <v>1</v>
      </c>
      <c r="AI80" s="575">
        <v>0</v>
      </c>
      <c r="AJ80" s="575" t="b">
        <v>1</v>
      </c>
      <c r="AK80" s="570"/>
    </row>
    <row r="81" spans="1:37" x14ac:dyDescent="0.25">
      <c r="A81" s="571"/>
      <c r="B81" s="429" t="s">
        <v>1338</v>
      </c>
      <c r="C81" s="707">
        <v>31.8</v>
      </c>
      <c r="D81" s="707">
        <v>39.6</v>
      </c>
      <c r="E81" s="707">
        <v>28.599999999999998</v>
      </c>
      <c r="F81" s="572"/>
      <c r="G81" s="698">
        <v>2.742</v>
      </c>
      <c r="H81" s="573">
        <v>5.6000000000000001E-2</v>
      </c>
      <c r="I81" s="698">
        <v>0.79600000000000004</v>
      </c>
      <c r="J81" s="574"/>
      <c r="K81" s="698">
        <v>2.6539999999999999</v>
      </c>
      <c r="L81" s="573">
        <v>3.1E-2</v>
      </c>
      <c r="M81" s="698">
        <v>0.81399999999999995</v>
      </c>
      <c r="N81" s="574"/>
      <c r="O81" s="698">
        <v>2.4900000000000002</v>
      </c>
      <c r="P81" s="573">
        <v>4.1000000000000002E-2</v>
      </c>
      <c r="Q81" s="698">
        <v>0.77700000000000002</v>
      </c>
      <c r="R81" s="574"/>
      <c r="S81" s="698">
        <v>-8.7999999999999995E-2</v>
      </c>
      <c r="T81" s="573">
        <v>6.4000000000000001E-2</v>
      </c>
      <c r="U81" s="698">
        <v>-0.109</v>
      </c>
      <c r="V81" s="574"/>
      <c r="W81" s="698">
        <v>-0.16400000000000001</v>
      </c>
      <c r="X81" s="573">
        <v>5.0999999999999997E-2</v>
      </c>
      <c r="Y81" s="698">
        <v>-0.20599999999999999</v>
      </c>
      <c r="Z81" s="574"/>
      <c r="AA81" s="698">
        <v>-0.252</v>
      </c>
      <c r="AB81" s="573">
        <v>6.9000000000000006E-2</v>
      </c>
      <c r="AC81" s="698">
        <v>-0.32</v>
      </c>
      <c r="AD81" s="570"/>
      <c r="AE81" s="575">
        <v>0.16900000000000001</v>
      </c>
      <c r="AF81" s="575" t="b">
        <v>0</v>
      </c>
      <c r="AG81" s="575">
        <v>1E-3</v>
      </c>
      <c r="AH81" s="575" t="b">
        <v>1</v>
      </c>
      <c r="AI81" s="575">
        <v>0</v>
      </c>
      <c r="AJ81" s="575" t="b">
        <v>1</v>
      </c>
      <c r="AK81" s="570"/>
    </row>
    <row r="82" spans="1:37" x14ac:dyDescent="0.25">
      <c r="A82" s="571"/>
      <c r="B82" s="429" t="s">
        <v>1339</v>
      </c>
      <c r="C82" s="707">
        <v>41.9</v>
      </c>
      <c r="D82" s="707">
        <v>35.699999999999996</v>
      </c>
      <c r="E82" s="707">
        <v>22.3</v>
      </c>
      <c r="F82" s="572"/>
      <c r="G82" s="698">
        <v>2.669</v>
      </c>
      <c r="H82" s="573">
        <v>5.5E-2</v>
      </c>
      <c r="I82" s="698">
        <v>0.81899999999999995</v>
      </c>
      <c r="J82" s="574"/>
      <c r="K82" s="698">
        <v>2.4500000000000002</v>
      </c>
      <c r="L82" s="573">
        <v>3.3000000000000002E-2</v>
      </c>
      <c r="M82" s="698">
        <v>0.79</v>
      </c>
      <c r="N82" s="574"/>
      <c r="O82" s="698">
        <v>2.331</v>
      </c>
      <c r="P82" s="573">
        <v>0.03</v>
      </c>
      <c r="Q82" s="698">
        <v>0.74199999999999999</v>
      </c>
      <c r="R82" s="574"/>
      <c r="S82" s="698">
        <v>-0.218</v>
      </c>
      <c r="T82" s="573">
        <v>6.4000000000000001E-2</v>
      </c>
      <c r="U82" s="698">
        <v>-0.27200000000000002</v>
      </c>
      <c r="V82" s="574"/>
      <c r="W82" s="698">
        <v>-0.11899999999999999</v>
      </c>
      <c r="X82" s="573">
        <v>4.4999999999999998E-2</v>
      </c>
      <c r="Y82" s="698">
        <v>-0.155</v>
      </c>
      <c r="Z82" s="574"/>
      <c r="AA82" s="698">
        <v>-0.33700000000000002</v>
      </c>
      <c r="AB82" s="573">
        <v>6.3E-2</v>
      </c>
      <c r="AC82" s="698">
        <v>-0.432</v>
      </c>
      <c r="AD82" s="570"/>
      <c r="AE82" s="575">
        <v>1E-3</v>
      </c>
      <c r="AF82" s="575" t="b">
        <v>1</v>
      </c>
      <c r="AG82" s="575">
        <v>8.0000000000000002E-3</v>
      </c>
      <c r="AH82" s="575" t="b">
        <v>1</v>
      </c>
      <c r="AI82" s="575">
        <v>0</v>
      </c>
      <c r="AJ82" s="575" t="b">
        <v>1</v>
      </c>
      <c r="AK82" s="570"/>
    </row>
    <row r="83" spans="1:37" x14ac:dyDescent="0.25">
      <c r="A83" s="571"/>
      <c r="B83" s="429" t="s">
        <v>1238</v>
      </c>
      <c r="C83" s="707">
        <v>40.9</v>
      </c>
      <c r="D83" s="707">
        <v>37.299999999999997</v>
      </c>
      <c r="E83" s="707">
        <v>21.8</v>
      </c>
      <c r="F83" s="572"/>
      <c r="G83" s="698">
        <v>2.653</v>
      </c>
      <c r="H83" s="573">
        <v>8.1000000000000003E-2</v>
      </c>
      <c r="I83" s="698">
        <v>0.82099999999999995</v>
      </c>
      <c r="J83" s="574"/>
      <c r="K83" s="698">
        <v>2.5129999999999999</v>
      </c>
      <c r="L83" s="573">
        <v>4.8000000000000001E-2</v>
      </c>
      <c r="M83" s="698">
        <v>0.80100000000000005</v>
      </c>
      <c r="N83" s="574"/>
      <c r="O83" s="698">
        <v>2.3490000000000002</v>
      </c>
      <c r="P83" s="573">
        <v>4.7E-2</v>
      </c>
      <c r="Q83" s="698">
        <v>0.75</v>
      </c>
      <c r="R83" s="574"/>
      <c r="S83" s="698">
        <v>-0.14000000000000001</v>
      </c>
      <c r="T83" s="573">
        <v>9.4E-2</v>
      </c>
      <c r="U83" s="698">
        <v>-0.17299999999999999</v>
      </c>
      <c r="V83" s="574"/>
      <c r="W83" s="698">
        <v>-0.16400000000000001</v>
      </c>
      <c r="X83" s="573">
        <v>6.7000000000000004E-2</v>
      </c>
      <c r="Y83" s="698">
        <v>-0.21199999999999999</v>
      </c>
      <c r="Z83" s="574"/>
      <c r="AA83" s="698">
        <v>-0.30499999999999999</v>
      </c>
      <c r="AB83" s="573">
        <v>9.2999999999999999E-2</v>
      </c>
      <c r="AC83" s="698">
        <v>-0.38700000000000001</v>
      </c>
      <c r="AD83" s="570"/>
      <c r="AE83" s="575">
        <v>0.13600000000000001</v>
      </c>
      <c r="AF83" s="575" t="b">
        <v>0</v>
      </c>
      <c r="AG83" s="575">
        <v>1.4E-2</v>
      </c>
      <c r="AH83" s="575" t="b">
        <v>1</v>
      </c>
      <c r="AI83" s="575">
        <v>1E-3</v>
      </c>
      <c r="AJ83" s="575" t="b">
        <v>1</v>
      </c>
      <c r="AK83" s="570"/>
    </row>
    <row r="84" spans="1:37" x14ac:dyDescent="0.25">
      <c r="A84" s="571"/>
      <c r="B84" s="429" t="s">
        <v>1218</v>
      </c>
      <c r="C84" s="707">
        <v>34.9</v>
      </c>
      <c r="D84" s="707">
        <v>37.9</v>
      </c>
      <c r="E84" s="707">
        <v>27.3</v>
      </c>
      <c r="F84" s="572"/>
      <c r="G84" s="698">
        <v>2.734</v>
      </c>
      <c r="H84" s="573">
        <v>5.1999999999999998E-2</v>
      </c>
      <c r="I84" s="698">
        <v>0.8</v>
      </c>
      <c r="J84" s="574"/>
      <c r="K84" s="698">
        <v>2.5649999999999999</v>
      </c>
      <c r="L84" s="573">
        <v>2.8000000000000001E-2</v>
      </c>
      <c r="M84" s="698">
        <v>0.80600000000000005</v>
      </c>
      <c r="N84" s="574"/>
      <c r="O84" s="698">
        <v>2.4460000000000002</v>
      </c>
      <c r="P84" s="573">
        <v>3.6999999999999998E-2</v>
      </c>
      <c r="Q84" s="698">
        <v>0.76300000000000001</v>
      </c>
      <c r="R84" s="574"/>
      <c r="S84" s="698">
        <v>-0.17</v>
      </c>
      <c r="T84" s="573">
        <v>5.8999999999999997E-2</v>
      </c>
      <c r="U84" s="698">
        <v>-0.21099999999999999</v>
      </c>
      <c r="V84" s="574"/>
      <c r="W84" s="698">
        <v>-0.11899999999999999</v>
      </c>
      <c r="X84" s="573">
        <v>4.5999999999999999E-2</v>
      </c>
      <c r="Y84" s="698">
        <v>-0.151</v>
      </c>
      <c r="Z84" s="574"/>
      <c r="AA84" s="698">
        <v>-0.28799999999999998</v>
      </c>
      <c r="AB84" s="573">
        <v>6.4000000000000001E-2</v>
      </c>
      <c r="AC84" s="698">
        <v>-0.36899999999999999</v>
      </c>
      <c r="AD84" s="570"/>
      <c r="AE84" s="575">
        <v>4.0000000000000001E-3</v>
      </c>
      <c r="AF84" s="575" t="b">
        <v>1</v>
      </c>
      <c r="AG84" s="575">
        <v>1.0999999999999999E-2</v>
      </c>
      <c r="AH84" s="575" t="b">
        <v>1</v>
      </c>
      <c r="AI84" s="575">
        <v>0</v>
      </c>
      <c r="AJ84" s="575" t="b">
        <v>1</v>
      </c>
      <c r="AK84" s="570"/>
    </row>
    <row r="85" spans="1:37" ht="17.25" x14ac:dyDescent="0.25">
      <c r="A85" s="576" t="s">
        <v>1365</v>
      </c>
      <c r="B85" s="437" t="s">
        <v>1335</v>
      </c>
      <c r="C85" s="708">
        <v>38.9</v>
      </c>
      <c r="D85" s="708">
        <v>39</v>
      </c>
      <c r="E85" s="708">
        <v>22.1</v>
      </c>
      <c r="F85" s="577"/>
      <c r="G85" s="704">
        <v>2.508</v>
      </c>
      <c r="H85" s="578">
        <v>3.2000000000000001E-2</v>
      </c>
      <c r="I85" s="704">
        <v>0.74</v>
      </c>
      <c r="J85" s="579"/>
      <c r="K85" s="704">
        <v>2.472</v>
      </c>
      <c r="L85" s="578">
        <v>2.3E-2</v>
      </c>
      <c r="M85" s="704">
        <v>0.73099999999999998</v>
      </c>
      <c r="N85" s="579"/>
      <c r="O85" s="704">
        <v>2.36</v>
      </c>
      <c r="P85" s="578">
        <v>2.3E-2</v>
      </c>
      <c r="Q85" s="704">
        <v>0.75</v>
      </c>
      <c r="R85" s="579"/>
      <c r="S85" s="704">
        <v>-3.5999999999999997E-2</v>
      </c>
      <c r="T85" s="578">
        <v>3.9E-2</v>
      </c>
      <c r="U85" s="704">
        <v>-4.9000000000000002E-2</v>
      </c>
      <c r="V85" s="579"/>
      <c r="W85" s="704">
        <v>-0.112</v>
      </c>
      <c r="X85" s="578">
        <v>3.2000000000000001E-2</v>
      </c>
      <c r="Y85" s="704">
        <v>-0.152</v>
      </c>
      <c r="Z85" s="579"/>
      <c r="AA85" s="704">
        <v>-0.14899999999999999</v>
      </c>
      <c r="AB85" s="578">
        <v>3.9E-2</v>
      </c>
      <c r="AC85" s="704">
        <v>-0.19900000000000001</v>
      </c>
      <c r="AD85" s="570"/>
      <c r="AE85" s="575">
        <v>0.35699999999999998</v>
      </c>
      <c r="AF85" s="575" t="b">
        <v>0</v>
      </c>
      <c r="AG85" s="575">
        <v>0</v>
      </c>
      <c r="AH85" s="575" t="b">
        <v>1</v>
      </c>
      <c r="AI85" s="575">
        <v>0</v>
      </c>
      <c r="AJ85" s="575" t="b">
        <v>1</v>
      </c>
      <c r="AK85" s="570"/>
    </row>
    <row r="86" spans="1:37" x14ac:dyDescent="0.25">
      <c r="A86" s="576"/>
      <c r="B86" s="437" t="s">
        <v>1336</v>
      </c>
      <c r="C86" s="708">
        <v>30.8</v>
      </c>
      <c r="D86" s="708">
        <v>39.700000000000003</v>
      </c>
      <c r="E86" s="708">
        <v>29.5</v>
      </c>
      <c r="F86" s="577"/>
      <c r="G86" s="704">
        <v>2.5720000000000001</v>
      </c>
      <c r="H86" s="578">
        <v>4.4999999999999998E-2</v>
      </c>
      <c r="I86" s="704">
        <v>0.73399999999999999</v>
      </c>
      <c r="J86" s="579"/>
      <c r="K86" s="704">
        <v>2.6219999999999999</v>
      </c>
      <c r="L86" s="578">
        <v>2.8000000000000001E-2</v>
      </c>
      <c r="M86" s="704">
        <v>0.71899999999999997</v>
      </c>
      <c r="N86" s="579"/>
      <c r="O86" s="704">
        <v>2.5339999999999998</v>
      </c>
      <c r="P86" s="578">
        <v>3.1E-2</v>
      </c>
      <c r="Q86" s="704">
        <v>0.747</v>
      </c>
      <c r="R86" s="579"/>
      <c r="S86" s="704">
        <v>0.05</v>
      </c>
      <c r="T86" s="578">
        <v>5.2999999999999999E-2</v>
      </c>
      <c r="U86" s="704">
        <v>6.9000000000000006E-2</v>
      </c>
      <c r="V86" s="579"/>
      <c r="W86" s="704">
        <v>-8.7999999999999995E-2</v>
      </c>
      <c r="X86" s="578">
        <v>4.2000000000000003E-2</v>
      </c>
      <c r="Y86" s="704">
        <v>-0.12</v>
      </c>
      <c r="Z86" s="579"/>
      <c r="AA86" s="704">
        <v>-3.6999999999999998E-2</v>
      </c>
      <c r="AB86" s="578">
        <v>5.3999999999999999E-2</v>
      </c>
      <c r="AC86" s="704">
        <v>-5.0999999999999997E-2</v>
      </c>
      <c r="AD86" s="570"/>
      <c r="AE86" s="575">
        <v>0.34200000000000003</v>
      </c>
      <c r="AF86" s="575" t="b">
        <v>0</v>
      </c>
      <c r="AG86" s="575">
        <v>3.5000000000000003E-2</v>
      </c>
      <c r="AH86" s="575" t="b">
        <v>1</v>
      </c>
      <c r="AI86" s="575">
        <v>0.49199999999999999</v>
      </c>
      <c r="AJ86" s="575" t="b">
        <v>0</v>
      </c>
      <c r="AK86" s="570"/>
    </row>
    <row r="87" spans="1:37" x14ac:dyDescent="0.25">
      <c r="A87" s="576"/>
      <c r="B87" s="437" t="s">
        <v>1337</v>
      </c>
      <c r="C87" s="708">
        <v>46.7</v>
      </c>
      <c r="D87" s="708">
        <v>38.200000000000003</v>
      </c>
      <c r="E87" s="708">
        <v>15</v>
      </c>
      <c r="F87" s="577"/>
      <c r="G87" s="704">
        <v>2.4359999999999999</v>
      </c>
      <c r="H87" s="578">
        <v>3.7999999999999999E-2</v>
      </c>
      <c r="I87" s="704">
        <v>0.74</v>
      </c>
      <c r="J87" s="579"/>
      <c r="K87" s="704">
        <v>2.331</v>
      </c>
      <c r="L87" s="578">
        <v>2.8000000000000001E-2</v>
      </c>
      <c r="M87" s="704">
        <v>0.71399999999999997</v>
      </c>
      <c r="N87" s="579"/>
      <c r="O87" s="704">
        <v>2.19</v>
      </c>
      <c r="P87" s="578">
        <v>2.8000000000000001E-2</v>
      </c>
      <c r="Q87" s="704">
        <v>0.71299999999999997</v>
      </c>
      <c r="R87" s="579"/>
      <c r="S87" s="704">
        <v>-0.105</v>
      </c>
      <c r="T87" s="578">
        <v>4.7E-2</v>
      </c>
      <c r="U87" s="704">
        <v>-0.14499999999999999</v>
      </c>
      <c r="V87" s="579"/>
      <c r="W87" s="704">
        <v>-0.14099999999999999</v>
      </c>
      <c r="X87" s="578">
        <v>3.9E-2</v>
      </c>
      <c r="Y87" s="704">
        <v>-0.19800000000000001</v>
      </c>
      <c r="Z87" s="579"/>
      <c r="AA87" s="704">
        <v>-0.246</v>
      </c>
      <c r="AB87" s="578">
        <v>4.7E-2</v>
      </c>
      <c r="AC87" s="704">
        <v>-0.33900000000000002</v>
      </c>
      <c r="AD87" s="570"/>
      <c r="AE87" s="575">
        <v>2.4E-2</v>
      </c>
      <c r="AF87" s="575" t="b">
        <v>1</v>
      </c>
      <c r="AG87" s="575">
        <v>0</v>
      </c>
      <c r="AH87" s="575" t="b">
        <v>1</v>
      </c>
      <c r="AI87" s="575">
        <v>0</v>
      </c>
      <c r="AJ87" s="575" t="b">
        <v>1</v>
      </c>
      <c r="AK87" s="570"/>
    </row>
    <row r="88" spans="1:37" x14ac:dyDescent="0.25">
      <c r="A88" s="576"/>
      <c r="B88" s="437" t="s">
        <v>1338</v>
      </c>
      <c r="C88" s="708">
        <v>35.699999999999996</v>
      </c>
      <c r="D88" s="708">
        <v>37.799999999999997</v>
      </c>
      <c r="E88" s="708">
        <v>26.5</v>
      </c>
      <c r="F88" s="577"/>
      <c r="G88" s="704">
        <v>2.6269999999999998</v>
      </c>
      <c r="H88" s="578">
        <v>4.2000000000000003E-2</v>
      </c>
      <c r="I88" s="704">
        <v>0.73099999999999998</v>
      </c>
      <c r="J88" s="579"/>
      <c r="K88" s="704">
        <v>2.5430000000000001</v>
      </c>
      <c r="L88" s="578">
        <v>2.9000000000000001E-2</v>
      </c>
      <c r="M88" s="704">
        <v>0.71799999999999997</v>
      </c>
      <c r="N88" s="579"/>
      <c r="O88" s="704">
        <v>2.4430000000000001</v>
      </c>
      <c r="P88" s="578">
        <v>3.5000000000000003E-2</v>
      </c>
      <c r="Q88" s="704">
        <v>0.79400000000000004</v>
      </c>
      <c r="R88" s="579"/>
      <c r="S88" s="704">
        <v>-8.5000000000000006E-2</v>
      </c>
      <c r="T88" s="578">
        <v>5.0999999999999997E-2</v>
      </c>
      <c r="U88" s="704">
        <v>-0.11700000000000001</v>
      </c>
      <c r="V88" s="579"/>
      <c r="W88" s="704">
        <v>-9.9000000000000005E-2</v>
      </c>
      <c r="X88" s="578">
        <v>4.5999999999999999E-2</v>
      </c>
      <c r="Y88" s="704">
        <v>-0.13100000000000001</v>
      </c>
      <c r="Z88" s="579"/>
      <c r="AA88" s="704">
        <v>-0.184</v>
      </c>
      <c r="AB88" s="578">
        <v>5.3999999999999999E-2</v>
      </c>
      <c r="AC88" s="704">
        <v>-0.24099999999999999</v>
      </c>
      <c r="AD88" s="570"/>
      <c r="AE88" s="575">
        <v>9.6000000000000002E-2</v>
      </c>
      <c r="AF88" s="575" t="b">
        <v>0</v>
      </c>
      <c r="AG88" s="575">
        <v>0.03</v>
      </c>
      <c r="AH88" s="575" t="b">
        <v>1</v>
      </c>
      <c r="AI88" s="575">
        <v>1E-3</v>
      </c>
      <c r="AJ88" s="575" t="b">
        <v>1</v>
      </c>
      <c r="AK88" s="570"/>
    </row>
    <row r="89" spans="1:37" x14ac:dyDescent="0.25">
      <c r="A89" s="576"/>
      <c r="B89" s="437" t="s">
        <v>1339</v>
      </c>
      <c r="C89" s="708">
        <v>40.799999999999997</v>
      </c>
      <c r="D89" s="708">
        <v>39.6</v>
      </c>
      <c r="E89" s="708">
        <v>19.600000000000001</v>
      </c>
      <c r="F89" s="577"/>
      <c r="G89" s="704">
        <v>2.3820000000000001</v>
      </c>
      <c r="H89" s="578">
        <v>0.04</v>
      </c>
      <c r="I89" s="704">
        <v>0.72799999999999998</v>
      </c>
      <c r="J89" s="579"/>
      <c r="K89" s="704">
        <v>2.4220000000000002</v>
      </c>
      <c r="L89" s="578">
        <v>2.4E-2</v>
      </c>
      <c r="M89" s="704">
        <v>0.73599999999999999</v>
      </c>
      <c r="N89" s="579"/>
      <c r="O89" s="704">
        <v>2.3119999999999998</v>
      </c>
      <c r="P89" s="578">
        <v>3.2000000000000001E-2</v>
      </c>
      <c r="Q89" s="704">
        <v>0.72</v>
      </c>
      <c r="R89" s="579"/>
      <c r="S89" s="704">
        <v>3.9E-2</v>
      </c>
      <c r="T89" s="578">
        <v>4.5999999999999999E-2</v>
      </c>
      <c r="U89" s="704">
        <v>5.3999999999999999E-2</v>
      </c>
      <c r="V89" s="579"/>
      <c r="W89" s="704">
        <v>-0.11</v>
      </c>
      <c r="X89" s="578">
        <v>3.9E-2</v>
      </c>
      <c r="Y89" s="704">
        <v>-0.151</v>
      </c>
      <c r="Z89" s="579"/>
      <c r="AA89" s="704">
        <v>-7.0999999999999994E-2</v>
      </c>
      <c r="AB89" s="578">
        <v>5.0999999999999997E-2</v>
      </c>
      <c r="AC89" s="704">
        <v>-9.8000000000000004E-2</v>
      </c>
      <c r="AD89" s="570"/>
      <c r="AE89" s="575">
        <v>0.39700000000000002</v>
      </c>
      <c r="AF89" s="575" t="b">
        <v>0</v>
      </c>
      <c r="AG89" s="575">
        <v>5.0000000000000001E-3</v>
      </c>
      <c r="AH89" s="575" t="b">
        <v>1</v>
      </c>
      <c r="AI89" s="575">
        <v>0.16500000000000001</v>
      </c>
      <c r="AJ89" s="575" t="b">
        <v>0</v>
      </c>
      <c r="AK89" s="570"/>
    </row>
    <row r="90" spans="1:37" x14ac:dyDescent="0.25">
      <c r="A90" s="576"/>
      <c r="B90" s="437" t="s">
        <v>1238</v>
      </c>
      <c r="C90" s="708">
        <v>42</v>
      </c>
      <c r="D90" s="708">
        <v>29.299999999999997</v>
      </c>
      <c r="E90" s="708">
        <v>28.7</v>
      </c>
      <c r="F90" s="577"/>
      <c r="G90" s="704">
        <v>2.335</v>
      </c>
      <c r="H90" s="578">
        <v>9.5000000000000001E-2</v>
      </c>
      <c r="I90" s="704">
        <v>0.72699999999999998</v>
      </c>
      <c r="J90" s="579"/>
      <c r="K90" s="704">
        <v>2.4900000000000002</v>
      </c>
      <c r="L90" s="578">
        <v>6.9000000000000006E-2</v>
      </c>
      <c r="M90" s="704">
        <v>0.79900000000000004</v>
      </c>
      <c r="N90" s="579"/>
      <c r="O90" s="704">
        <v>2.423</v>
      </c>
      <c r="P90" s="578">
        <v>0.106</v>
      </c>
      <c r="Q90" s="704">
        <v>0.84699999999999998</v>
      </c>
      <c r="R90" s="579"/>
      <c r="S90" s="704">
        <v>0.155</v>
      </c>
      <c r="T90" s="578">
        <v>0.11700000000000001</v>
      </c>
      <c r="U90" s="704">
        <v>0.20300000000000001</v>
      </c>
      <c r="V90" s="579"/>
      <c r="W90" s="704">
        <v>-6.7000000000000004E-2</v>
      </c>
      <c r="X90" s="578">
        <v>0.126</v>
      </c>
      <c r="Y90" s="704">
        <v>-8.1000000000000003E-2</v>
      </c>
      <c r="Z90" s="579"/>
      <c r="AA90" s="704">
        <v>8.8999999999999996E-2</v>
      </c>
      <c r="AB90" s="578">
        <v>0.14199999999999999</v>
      </c>
      <c r="AC90" s="704">
        <v>0.112</v>
      </c>
      <c r="AD90" s="570"/>
      <c r="AE90" s="575">
        <v>0.186</v>
      </c>
      <c r="AF90" s="575" t="b">
        <v>0</v>
      </c>
      <c r="AG90" s="575">
        <v>0.59799999999999998</v>
      </c>
      <c r="AH90" s="575" t="b">
        <v>0</v>
      </c>
      <c r="AI90" s="575">
        <v>0.53300000000000003</v>
      </c>
      <c r="AJ90" s="575" t="b">
        <v>0</v>
      </c>
      <c r="AK90" s="570"/>
    </row>
    <row r="91" spans="1:37" x14ac:dyDescent="0.25">
      <c r="A91" s="576"/>
      <c r="B91" s="437" t="s">
        <v>1218</v>
      </c>
      <c r="C91" s="708">
        <v>38.1</v>
      </c>
      <c r="D91" s="708">
        <v>39.800000000000004</v>
      </c>
      <c r="E91" s="708">
        <v>22.2</v>
      </c>
      <c r="F91" s="577"/>
      <c r="G91" s="704">
        <v>2.528</v>
      </c>
      <c r="H91" s="578">
        <v>3.3000000000000002E-2</v>
      </c>
      <c r="I91" s="704">
        <v>0.73799999999999999</v>
      </c>
      <c r="J91" s="579"/>
      <c r="K91" s="704">
        <v>2.4870000000000001</v>
      </c>
      <c r="L91" s="578">
        <v>2.4E-2</v>
      </c>
      <c r="M91" s="704">
        <v>0.72499999999999998</v>
      </c>
      <c r="N91" s="579"/>
      <c r="O91" s="704">
        <v>2.3690000000000002</v>
      </c>
      <c r="P91" s="578">
        <v>2.4E-2</v>
      </c>
      <c r="Q91" s="704">
        <v>0.74299999999999999</v>
      </c>
      <c r="R91" s="579"/>
      <c r="S91" s="704">
        <v>-4.1000000000000002E-2</v>
      </c>
      <c r="T91" s="578">
        <v>4.1000000000000002E-2</v>
      </c>
      <c r="U91" s="704">
        <v>-5.6000000000000001E-2</v>
      </c>
      <c r="V91" s="579"/>
      <c r="W91" s="704">
        <v>-0.11799999999999999</v>
      </c>
      <c r="X91" s="578">
        <v>3.4000000000000002E-2</v>
      </c>
      <c r="Y91" s="704">
        <v>-0.161</v>
      </c>
      <c r="Z91" s="579"/>
      <c r="AA91" s="704">
        <v>-0.159</v>
      </c>
      <c r="AB91" s="578">
        <v>4.1000000000000002E-2</v>
      </c>
      <c r="AC91" s="704">
        <v>-0.214</v>
      </c>
      <c r="AD91" s="570"/>
      <c r="AE91" s="575">
        <v>0.32200000000000001</v>
      </c>
      <c r="AF91" s="575" t="b">
        <v>0</v>
      </c>
      <c r="AG91" s="575">
        <v>1E-3</v>
      </c>
      <c r="AH91" s="575" t="b">
        <v>1</v>
      </c>
      <c r="AI91" s="575">
        <v>0</v>
      </c>
      <c r="AJ91" s="575" t="b">
        <v>1</v>
      </c>
      <c r="AK91" s="570"/>
    </row>
    <row r="92" spans="1:37" x14ac:dyDescent="0.25">
      <c r="A92" s="571" t="s">
        <v>28</v>
      </c>
      <c r="B92" s="429" t="s">
        <v>1335</v>
      </c>
      <c r="C92" s="707">
        <v>36.9</v>
      </c>
      <c r="D92" s="707">
        <v>37.4</v>
      </c>
      <c r="E92" s="707">
        <v>25.7</v>
      </c>
      <c r="F92" s="572"/>
      <c r="G92" s="698">
        <v>2.65</v>
      </c>
      <c r="H92" s="573">
        <v>4.1000000000000002E-2</v>
      </c>
      <c r="I92" s="698">
        <v>0.752</v>
      </c>
      <c r="J92" s="574"/>
      <c r="K92" s="698">
        <v>2.653</v>
      </c>
      <c r="L92" s="573">
        <v>2.1999999999999999E-2</v>
      </c>
      <c r="M92" s="698">
        <v>0.755</v>
      </c>
      <c r="N92" s="574"/>
      <c r="O92" s="698">
        <v>2.4329999999999998</v>
      </c>
      <c r="P92" s="573">
        <v>2.9000000000000001E-2</v>
      </c>
      <c r="Q92" s="698">
        <v>0.75700000000000001</v>
      </c>
      <c r="R92" s="574"/>
      <c r="S92" s="698">
        <v>3.0000000000000001E-3</v>
      </c>
      <c r="T92" s="573">
        <v>4.5999999999999999E-2</v>
      </c>
      <c r="U92" s="698">
        <v>5.0000000000000001E-3</v>
      </c>
      <c r="V92" s="574"/>
      <c r="W92" s="698">
        <v>-0.22</v>
      </c>
      <c r="X92" s="573">
        <v>3.5999999999999997E-2</v>
      </c>
      <c r="Y92" s="698">
        <v>-0.29099999999999998</v>
      </c>
      <c r="Z92" s="574"/>
      <c r="AA92" s="698">
        <v>-0.217</v>
      </c>
      <c r="AB92" s="573">
        <v>0.05</v>
      </c>
      <c r="AC92" s="698">
        <v>-0.28699999999999998</v>
      </c>
      <c r="AD92" s="570"/>
      <c r="AE92" s="575">
        <v>0.94099999999999995</v>
      </c>
      <c r="AF92" s="575" t="b">
        <v>0</v>
      </c>
      <c r="AG92" s="575">
        <v>0</v>
      </c>
      <c r="AH92" s="575" t="b">
        <v>1</v>
      </c>
      <c r="AI92" s="575">
        <v>0</v>
      </c>
      <c r="AJ92" s="575" t="b">
        <v>1</v>
      </c>
      <c r="AK92" s="570"/>
    </row>
    <row r="93" spans="1:37" x14ac:dyDescent="0.25">
      <c r="A93" s="571"/>
      <c r="B93" s="429" t="s">
        <v>1336</v>
      </c>
      <c r="C93" s="707">
        <v>27.6</v>
      </c>
      <c r="D93" s="707">
        <v>38.4</v>
      </c>
      <c r="E93" s="707">
        <v>34</v>
      </c>
      <c r="F93" s="572"/>
      <c r="G93" s="698">
        <v>2.694</v>
      </c>
      <c r="H93" s="573">
        <v>4.3999999999999997E-2</v>
      </c>
      <c r="I93" s="698">
        <v>0.753</v>
      </c>
      <c r="J93" s="574"/>
      <c r="K93" s="698">
        <v>2.7850000000000001</v>
      </c>
      <c r="L93" s="573">
        <v>2.4E-2</v>
      </c>
      <c r="M93" s="698">
        <v>0.73399999999999999</v>
      </c>
      <c r="N93" s="574"/>
      <c r="O93" s="698">
        <v>2.6120000000000001</v>
      </c>
      <c r="P93" s="573">
        <v>4.1000000000000002E-2</v>
      </c>
      <c r="Q93" s="698">
        <v>0.76500000000000001</v>
      </c>
      <c r="R93" s="574"/>
      <c r="S93" s="698">
        <v>9.0999999999999998E-2</v>
      </c>
      <c r="T93" s="573">
        <v>0.05</v>
      </c>
      <c r="U93" s="698">
        <v>0.122</v>
      </c>
      <c r="V93" s="574"/>
      <c r="W93" s="698">
        <v>-0.17299999999999999</v>
      </c>
      <c r="X93" s="573">
        <v>4.7E-2</v>
      </c>
      <c r="Y93" s="698">
        <v>-0.23</v>
      </c>
      <c r="Z93" s="574"/>
      <c r="AA93" s="698">
        <v>-8.2000000000000003E-2</v>
      </c>
      <c r="AB93" s="573">
        <v>0.06</v>
      </c>
      <c r="AC93" s="698">
        <v>-0.108</v>
      </c>
      <c r="AD93" s="570"/>
      <c r="AE93" s="575">
        <v>7.0999999999999994E-2</v>
      </c>
      <c r="AF93" s="575" t="b">
        <v>0</v>
      </c>
      <c r="AG93" s="575">
        <v>0</v>
      </c>
      <c r="AH93" s="575" t="b">
        <v>1</v>
      </c>
      <c r="AI93" s="575">
        <v>0.17499999999999999</v>
      </c>
      <c r="AJ93" s="575" t="b">
        <v>0</v>
      </c>
      <c r="AK93" s="570"/>
    </row>
    <row r="94" spans="1:37" x14ac:dyDescent="0.25">
      <c r="A94" s="571"/>
      <c r="B94" s="429" t="s">
        <v>1337</v>
      </c>
      <c r="C94" s="707">
        <v>45.800000000000004</v>
      </c>
      <c r="D94" s="707">
        <v>36.5</v>
      </c>
      <c r="E94" s="707">
        <v>17.7</v>
      </c>
      <c r="F94" s="572"/>
      <c r="G94" s="698">
        <v>2.61</v>
      </c>
      <c r="H94" s="573">
        <v>4.7E-2</v>
      </c>
      <c r="I94" s="698">
        <v>0.749</v>
      </c>
      <c r="J94" s="574"/>
      <c r="K94" s="698">
        <v>2.5310000000000001</v>
      </c>
      <c r="L94" s="573">
        <v>0.03</v>
      </c>
      <c r="M94" s="698">
        <v>0.754</v>
      </c>
      <c r="N94" s="574"/>
      <c r="O94" s="698">
        <v>2.262</v>
      </c>
      <c r="P94" s="573">
        <v>0.03</v>
      </c>
      <c r="Q94" s="698">
        <v>0.70899999999999996</v>
      </c>
      <c r="R94" s="574"/>
      <c r="S94" s="698">
        <v>-7.9000000000000001E-2</v>
      </c>
      <c r="T94" s="573">
        <v>5.6000000000000001E-2</v>
      </c>
      <c r="U94" s="698">
        <v>-0.106</v>
      </c>
      <c r="V94" s="574"/>
      <c r="W94" s="698">
        <v>-0.26800000000000002</v>
      </c>
      <c r="X94" s="573">
        <v>4.2999999999999997E-2</v>
      </c>
      <c r="Y94" s="698">
        <v>-0.36699999999999999</v>
      </c>
      <c r="Z94" s="574"/>
      <c r="AA94" s="698">
        <v>-0.34799999999999998</v>
      </c>
      <c r="AB94" s="573">
        <v>5.6000000000000001E-2</v>
      </c>
      <c r="AC94" s="698">
        <v>-0.47699999999999998</v>
      </c>
      <c r="AD94" s="570"/>
      <c r="AE94" s="575">
        <v>0.152</v>
      </c>
      <c r="AF94" s="575" t="b">
        <v>0</v>
      </c>
      <c r="AG94" s="575">
        <v>0</v>
      </c>
      <c r="AH94" s="575" t="b">
        <v>1</v>
      </c>
      <c r="AI94" s="575">
        <v>0</v>
      </c>
      <c r="AJ94" s="575" t="b">
        <v>1</v>
      </c>
      <c r="AK94" s="570"/>
    </row>
    <row r="95" spans="1:37" x14ac:dyDescent="0.25">
      <c r="A95" s="571"/>
      <c r="B95" s="429" t="s">
        <v>1338</v>
      </c>
      <c r="C95" s="707">
        <v>28.4</v>
      </c>
      <c r="D95" s="707">
        <v>38.6</v>
      </c>
      <c r="E95" s="707">
        <v>32.9</v>
      </c>
      <c r="F95" s="572"/>
      <c r="G95" s="698">
        <v>2.7749999999999999</v>
      </c>
      <c r="H95" s="573">
        <v>4.5999999999999999E-2</v>
      </c>
      <c r="I95" s="698">
        <v>0.73899999999999999</v>
      </c>
      <c r="J95" s="574"/>
      <c r="K95" s="698">
        <v>2.7530000000000001</v>
      </c>
      <c r="L95" s="573">
        <v>2.8000000000000001E-2</v>
      </c>
      <c r="M95" s="698">
        <v>0.749</v>
      </c>
      <c r="N95" s="574"/>
      <c r="O95" s="698">
        <v>2.5590000000000002</v>
      </c>
      <c r="P95" s="573">
        <v>4.4999999999999998E-2</v>
      </c>
      <c r="Q95" s="698">
        <v>0.76800000000000002</v>
      </c>
      <c r="R95" s="574"/>
      <c r="S95" s="698">
        <v>-2.1999999999999999E-2</v>
      </c>
      <c r="T95" s="573">
        <v>5.3999999999999999E-2</v>
      </c>
      <c r="U95" s="698">
        <v>-0.03</v>
      </c>
      <c r="V95" s="574"/>
      <c r="W95" s="698">
        <v>-0.19400000000000001</v>
      </c>
      <c r="X95" s="573">
        <v>5.2999999999999999E-2</v>
      </c>
      <c r="Y95" s="698">
        <v>-0.25600000000000001</v>
      </c>
      <c r="Z95" s="574"/>
      <c r="AA95" s="698">
        <v>-0.216</v>
      </c>
      <c r="AB95" s="573">
        <v>6.4000000000000001E-2</v>
      </c>
      <c r="AC95" s="698">
        <v>-0.28699999999999998</v>
      </c>
      <c r="AD95" s="570"/>
      <c r="AE95" s="575">
        <v>0.67900000000000005</v>
      </c>
      <c r="AF95" s="575" t="b">
        <v>0</v>
      </c>
      <c r="AG95" s="575">
        <v>0</v>
      </c>
      <c r="AH95" s="575" t="b">
        <v>1</v>
      </c>
      <c r="AI95" s="575">
        <v>1E-3</v>
      </c>
      <c r="AJ95" s="575" t="b">
        <v>1</v>
      </c>
      <c r="AK95" s="570"/>
    </row>
    <row r="96" spans="1:37" x14ac:dyDescent="0.25">
      <c r="A96" s="571"/>
      <c r="B96" s="429" t="s">
        <v>1339</v>
      </c>
      <c r="C96" s="707">
        <v>40.1</v>
      </c>
      <c r="D96" s="707">
        <v>36.6</v>
      </c>
      <c r="E96" s="707">
        <v>23.3</v>
      </c>
      <c r="F96" s="572"/>
      <c r="G96" s="698">
        <v>2.5779999999999998</v>
      </c>
      <c r="H96" s="573">
        <v>4.8000000000000001E-2</v>
      </c>
      <c r="I96" s="698">
        <v>0.75</v>
      </c>
      <c r="J96" s="574"/>
      <c r="K96" s="698">
        <v>2.6080000000000001</v>
      </c>
      <c r="L96" s="573">
        <v>2.9000000000000001E-2</v>
      </c>
      <c r="M96" s="698">
        <v>0.754</v>
      </c>
      <c r="N96" s="574"/>
      <c r="O96" s="698">
        <v>2.3889999999999998</v>
      </c>
      <c r="P96" s="573">
        <v>2.8000000000000001E-2</v>
      </c>
      <c r="Q96" s="698">
        <v>0.75</v>
      </c>
      <c r="R96" s="574"/>
      <c r="S96" s="698">
        <v>2.9000000000000001E-2</v>
      </c>
      <c r="T96" s="573">
        <v>5.6000000000000001E-2</v>
      </c>
      <c r="U96" s="698">
        <v>3.9E-2</v>
      </c>
      <c r="V96" s="574"/>
      <c r="W96" s="698">
        <v>-0.218</v>
      </c>
      <c r="X96" s="573">
        <v>0.04</v>
      </c>
      <c r="Y96" s="698">
        <v>-0.28999999999999998</v>
      </c>
      <c r="Z96" s="574"/>
      <c r="AA96" s="698">
        <v>-0.189</v>
      </c>
      <c r="AB96" s="573">
        <v>5.6000000000000001E-2</v>
      </c>
      <c r="AC96" s="698">
        <v>-0.252</v>
      </c>
      <c r="AD96" s="570"/>
      <c r="AE96" s="575">
        <v>0.60099999999999998</v>
      </c>
      <c r="AF96" s="575" t="b">
        <v>0</v>
      </c>
      <c r="AG96" s="575">
        <v>0</v>
      </c>
      <c r="AH96" s="575" t="b">
        <v>1</v>
      </c>
      <c r="AI96" s="575">
        <v>1E-3</v>
      </c>
      <c r="AJ96" s="575" t="b">
        <v>1</v>
      </c>
      <c r="AK96" s="570"/>
    </row>
    <row r="97" spans="1:37" x14ac:dyDescent="0.25">
      <c r="A97" s="571"/>
      <c r="B97" s="429" t="s">
        <v>1238</v>
      </c>
      <c r="C97" s="707">
        <v>40.1</v>
      </c>
      <c r="D97" s="707">
        <v>38.4</v>
      </c>
      <c r="E97" s="707">
        <v>21.5</v>
      </c>
      <c r="F97" s="572"/>
      <c r="G97" s="698">
        <v>2.625</v>
      </c>
      <c r="H97" s="573">
        <v>0.11799999999999999</v>
      </c>
      <c r="I97" s="698">
        <v>0.69499999999999995</v>
      </c>
      <c r="J97" s="574"/>
      <c r="K97" s="698">
        <v>2.4969999999999999</v>
      </c>
      <c r="L97" s="573">
        <v>7.4999999999999997E-2</v>
      </c>
      <c r="M97" s="698">
        <v>0.81299999999999994</v>
      </c>
      <c r="N97" s="574"/>
      <c r="O97" s="698">
        <v>2.399</v>
      </c>
      <c r="P97" s="573">
        <v>7.0999999999999994E-2</v>
      </c>
      <c r="Q97" s="698">
        <v>0.72699999999999998</v>
      </c>
      <c r="R97" s="574"/>
      <c r="S97" s="698">
        <v>-0.128</v>
      </c>
      <c r="T97" s="573">
        <v>0.14000000000000001</v>
      </c>
      <c r="U97" s="698">
        <v>-0.16900000000000001</v>
      </c>
      <c r="V97" s="574"/>
      <c r="W97" s="698">
        <v>-9.9000000000000005E-2</v>
      </c>
      <c r="X97" s="573">
        <v>0.10299999999999999</v>
      </c>
      <c r="Y97" s="698">
        <v>-0.128</v>
      </c>
      <c r="Z97" s="574"/>
      <c r="AA97" s="698">
        <v>-0.22700000000000001</v>
      </c>
      <c r="AB97" s="573">
        <v>0.13700000000000001</v>
      </c>
      <c r="AC97" s="698">
        <v>-0.31900000000000001</v>
      </c>
      <c r="AD97" s="570"/>
      <c r="AE97" s="575">
        <v>0.36</v>
      </c>
      <c r="AF97" s="575" t="b">
        <v>0</v>
      </c>
      <c r="AG97" s="575">
        <v>0.34</v>
      </c>
      <c r="AH97" s="575" t="b">
        <v>0</v>
      </c>
      <c r="AI97" s="575">
        <v>9.9000000000000005E-2</v>
      </c>
      <c r="AJ97" s="575" t="b">
        <v>0</v>
      </c>
      <c r="AK97" s="570"/>
    </row>
    <row r="98" spans="1:37" x14ac:dyDescent="0.25">
      <c r="A98" s="571"/>
      <c r="B98" s="429" t="s">
        <v>1218</v>
      </c>
      <c r="C98" s="707">
        <v>35.6</v>
      </c>
      <c r="D98" s="707">
        <v>37.5</v>
      </c>
      <c r="E98" s="707">
        <v>26.900000000000002</v>
      </c>
      <c r="F98" s="572"/>
      <c r="G98" s="698">
        <v>2.6589999999999998</v>
      </c>
      <c r="H98" s="573">
        <v>0.04</v>
      </c>
      <c r="I98" s="698">
        <v>0.752</v>
      </c>
      <c r="J98" s="574"/>
      <c r="K98" s="698">
        <v>2.6640000000000001</v>
      </c>
      <c r="L98" s="573">
        <v>2.1999999999999999E-2</v>
      </c>
      <c r="M98" s="698">
        <v>0.748</v>
      </c>
      <c r="N98" s="574"/>
      <c r="O98" s="698">
        <v>2.4529999999999998</v>
      </c>
      <c r="P98" s="573">
        <v>0.03</v>
      </c>
      <c r="Q98" s="698">
        <v>0.76200000000000001</v>
      </c>
      <c r="R98" s="574"/>
      <c r="S98" s="698">
        <v>6.0000000000000001E-3</v>
      </c>
      <c r="T98" s="573">
        <v>4.5999999999999999E-2</v>
      </c>
      <c r="U98" s="698">
        <v>8.0000000000000002E-3</v>
      </c>
      <c r="V98" s="574"/>
      <c r="W98" s="698">
        <v>-0.21199999999999999</v>
      </c>
      <c r="X98" s="573">
        <v>3.6999999999999998E-2</v>
      </c>
      <c r="Y98" s="698">
        <v>-0.28000000000000003</v>
      </c>
      <c r="Z98" s="574"/>
      <c r="AA98" s="698">
        <v>-0.20599999999999999</v>
      </c>
      <c r="AB98" s="573">
        <v>0.05</v>
      </c>
      <c r="AC98" s="698">
        <v>-0.27200000000000002</v>
      </c>
      <c r="AD98" s="570"/>
      <c r="AE98" s="575">
        <v>0.89900000000000002</v>
      </c>
      <c r="AF98" s="575" t="b">
        <v>0</v>
      </c>
      <c r="AG98" s="575">
        <v>0</v>
      </c>
      <c r="AH98" s="575" t="b">
        <v>1</v>
      </c>
      <c r="AI98" s="575">
        <v>0</v>
      </c>
      <c r="AJ98" s="575" t="b">
        <v>1</v>
      </c>
      <c r="AK98" s="570"/>
    </row>
    <row r="99" spans="1:37" ht="17.25" x14ac:dyDescent="0.25">
      <c r="A99" s="576" t="s">
        <v>1366</v>
      </c>
      <c r="B99" s="437" t="s">
        <v>1335</v>
      </c>
      <c r="C99" s="708">
        <v>43.8</v>
      </c>
      <c r="D99" s="708">
        <v>36.1</v>
      </c>
      <c r="E99" s="708">
        <v>20.200000000000003</v>
      </c>
      <c r="F99" s="577"/>
      <c r="G99" s="704">
        <v>2.621</v>
      </c>
      <c r="H99" s="578">
        <v>0.05</v>
      </c>
      <c r="I99" s="704">
        <v>0.72499999999999998</v>
      </c>
      <c r="J99" s="579"/>
      <c r="K99" s="704" t="s">
        <v>1239</v>
      </c>
      <c r="L99" s="578" t="s">
        <v>1239</v>
      </c>
      <c r="M99" s="704" t="s">
        <v>1239</v>
      </c>
      <c r="N99" s="579"/>
      <c r="O99" s="704">
        <v>2.2959999999999998</v>
      </c>
      <c r="P99" s="578">
        <v>2.3E-2</v>
      </c>
      <c r="Q99" s="704">
        <v>0.76500000000000001</v>
      </c>
      <c r="R99" s="579"/>
      <c r="S99" s="704" t="s">
        <v>1239</v>
      </c>
      <c r="T99" s="578" t="s">
        <v>1239</v>
      </c>
      <c r="U99" s="704" t="s">
        <v>1239</v>
      </c>
      <c r="V99" s="579"/>
      <c r="W99" s="704" t="s">
        <v>1239</v>
      </c>
      <c r="X99" s="578" t="s">
        <v>1239</v>
      </c>
      <c r="Y99" s="704" t="s">
        <v>1239</v>
      </c>
      <c r="Z99" s="579"/>
      <c r="AA99" s="704">
        <v>-0.32600000000000001</v>
      </c>
      <c r="AB99" s="578">
        <v>5.5E-2</v>
      </c>
      <c r="AC99" s="704">
        <v>-0.437</v>
      </c>
      <c r="AD99" s="570"/>
      <c r="AE99" s="575">
        <v>5.0000000000000001E-3</v>
      </c>
      <c r="AF99" s="575" t="b">
        <v>1</v>
      </c>
      <c r="AG99" s="575">
        <v>0</v>
      </c>
      <c r="AH99" s="575" t="b">
        <v>1</v>
      </c>
      <c r="AI99" s="575">
        <v>0</v>
      </c>
      <c r="AJ99" s="575" t="b">
        <v>1</v>
      </c>
      <c r="AK99" s="570"/>
    </row>
    <row r="100" spans="1:37" x14ac:dyDescent="0.25">
      <c r="A100" s="576"/>
      <c r="B100" s="437" t="s">
        <v>1336</v>
      </c>
      <c r="C100" s="708">
        <v>35.699999999999996</v>
      </c>
      <c r="D100" s="708">
        <v>39</v>
      </c>
      <c r="E100" s="708">
        <v>25.3</v>
      </c>
      <c r="F100" s="577"/>
      <c r="G100" s="704">
        <v>2.653</v>
      </c>
      <c r="H100" s="578">
        <v>5.6000000000000001E-2</v>
      </c>
      <c r="I100" s="704">
        <v>0.72099999999999997</v>
      </c>
      <c r="J100" s="579"/>
      <c r="K100" s="704" t="s">
        <v>1239</v>
      </c>
      <c r="L100" s="578" t="s">
        <v>1239</v>
      </c>
      <c r="M100" s="704" t="s">
        <v>1239</v>
      </c>
      <c r="N100" s="579"/>
      <c r="O100" s="704">
        <v>2.444</v>
      </c>
      <c r="P100" s="578">
        <v>3.2000000000000001E-2</v>
      </c>
      <c r="Q100" s="704">
        <v>0.75600000000000001</v>
      </c>
      <c r="R100" s="579"/>
      <c r="S100" s="704" t="s">
        <v>1239</v>
      </c>
      <c r="T100" s="578" t="s">
        <v>1239</v>
      </c>
      <c r="U100" s="704" t="s">
        <v>1239</v>
      </c>
      <c r="V100" s="579"/>
      <c r="W100" s="704" t="s">
        <v>1239</v>
      </c>
      <c r="X100" s="578" t="s">
        <v>1239</v>
      </c>
      <c r="Y100" s="704" t="s">
        <v>1239</v>
      </c>
      <c r="Z100" s="579"/>
      <c r="AA100" s="704">
        <v>-0.20899999999999999</v>
      </c>
      <c r="AB100" s="578">
        <v>6.4000000000000001E-2</v>
      </c>
      <c r="AC100" s="704">
        <v>-0.28199999999999997</v>
      </c>
      <c r="AD100" s="570"/>
      <c r="AE100" s="575">
        <v>0.24399999999999999</v>
      </c>
      <c r="AF100" s="575" t="b">
        <v>0</v>
      </c>
      <c r="AG100" s="575">
        <v>8.0000000000000002E-3</v>
      </c>
      <c r="AH100" s="575" t="b">
        <v>1</v>
      </c>
      <c r="AI100" s="575">
        <v>1E-3</v>
      </c>
      <c r="AJ100" s="575" t="b">
        <v>1</v>
      </c>
      <c r="AK100" s="570"/>
    </row>
    <row r="101" spans="1:37" x14ac:dyDescent="0.25">
      <c r="A101" s="576"/>
      <c r="B101" s="437" t="s">
        <v>1337</v>
      </c>
      <c r="C101" s="708">
        <v>51.800000000000004</v>
      </c>
      <c r="D101" s="708">
        <v>33.200000000000003</v>
      </c>
      <c r="E101" s="708">
        <v>15</v>
      </c>
      <c r="F101" s="577"/>
      <c r="G101" s="704">
        <v>2.5939999999999999</v>
      </c>
      <c r="H101" s="578">
        <v>0.05</v>
      </c>
      <c r="I101" s="704">
        <v>0.72799999999999998</v>
      </c>
      <c r="J101" s="579"/>
      <c r="K101" s="704" t="s">
        <v>1239</v>
      </c>
      <c r="L101" s="578" t="s">
        <v>1239</v>
      </c>
      <c r="M101" s="704" t="s">
        <v>1239</v>
      </c>
      <c r="N101" s="579"/>
      <c r="O101" s="704">
        <v>2.149</v>
      </c>
      <c r="P101" s="578">
        <v>3.2000000000000001E-2</v>
      </c>
      <c r="Q101" s="704">
        <v>0.746</v>
      </c>
      <c r="R101" s="579"/>
      <c r="S101" s="704" t="s">
        <v>1239</v>
      </c>
      <c r="T101" s="578" t="s">
        <v>1239</v>
      </c>
      <c r="U101" s="704" t="s">
        <v>1239</v>
      </c>
      <c r="V101" s="579"/>
      <c r="W101" s="704" t="s">
        <v>1239</v>
      </c>
      <c r="X101" s="578" t="s">
        <v>1239</v>
      </c>
      <c r="Y101" s="704" t="s">
        <v>1239</v>
      </c>
      <c r="Z101" s="579"/>
      <c r="AA101" s="704">
        <v>-0.44500000000000001</v>
      </c>
      <c r="AB101" s="578">
        <v>5.8999999999999997E-2</v>
      </c>
      <c r="AC101" s="704">
        <v>-0.60299999999999998</v>
      </c>
      <c r="AD101" s="570"/>
      <c r="AE101" s="575">
        <v>0</v>
      </c>
      <c r="AF101" s="575" t="b">
        <v>1</v>
      </c>
      <c r="AG101" s="575">
        <v>0</v>
      </c>
      <c r="AH101" s="575" t="b">
        <v>1</v>
      </c>
      <c r="AI101" s="575">
        <v>0</v>
      </c>
      <c r="AJ101" s="575" t="b">
        <v>1</v>
      </c>
      <c r="AK101" s="570"/>
    </row>
    <row r="102" spans="1:37" x14ac:dyDescent="0.25">
      <c r="A102" s="576"/>
      <c r="B102" s="437" t="s">
        <v>1338</v>
      </c>
      <c r="C102" s="708">
        <v>39.800000000000004</v>
      </c>
      <c r="D102" s="708">
        <v>38.299999999999997</v>
      </c>
      <c r="E102" s="708">
        <v>22</v>
      </c>
      <c r="F102" s="577"/>
      <c r="G102" s="704">
        <v>2.7189999999999999</v>
      </c>
      <c r="H102" s="578">
        <v>5.6000000000000001E-2</v>
      </c>
      <c r="I102" s="704">
        <v>0.71699999999999997</v>
      </c>
      <c r="J102" s="579"/>
      <c r="K102" s="704" t="s">
        <v>1239</v>
      </c>
      <c r="L102" s="578" t="s">
        <v>1239</v>
      </c>
      <c r="M102" s="704" t="s">
        <v>1239</v>
      </c>
      <c r="N102" s="579"/>
      <c r="O102" s="704">
        <v>2.3740000000000001</v>
      </c>
      <c r="P102" s="578">
        <v>0.04</v>
      </c>
      <c r="Q102" s="704">
        <v>0.78600000000000003</v>
      </c>
      <c r="R102" s="579"/>
      <c r="S102" s="704" t="s">
        <v>1239</v>
      </c>
      <c r="T102" s="578" t="s">
        <v>1239</v>
      </c>
      <c r="U102" s="704" t="s">
        <v>1239</v>
      </c>
      <c r="V102" s="579"/>
      <c r="W102" s="704" t="s">
        <v>1239</v>
      </c>
      <c r="X102" s="578" t="s">
        <v>1239</v>
      </c>
      <c r="Y102" s="704" t="s">
        <v>1239</v>
      </c>
      <c r="Z102" s="579"/>
      <c r="AA102" s="704">
        <v>-0.34599999999999997</v>
      </c>
      <c r="AB102" s="578">
        <v>6.9000000000000006E-2</v>
      </c>
      <c r="AC102" s="704">
        <v>-0.45900000000000002</v>
      </c>
      <c r="AD102" s="570"/>
      <c r="AE102" s="575">
        <v>3.4000000000000002E-2</v>
      </c>
      <c r="AF102" s="575" t="b">
        <v>1</v>
      </c>
      <c r="AG102" s="575">
        <v>0</v>
      </c>
      <c r="AH102" s="575" t="b">
        <v>1</v>
      </c>
      <c r="AI102" s="575">
        <v>0</v>
      </c>
      <c r="AJ102" s="575" t="b">
        <v>1</v>
      </c>
      <c r="AK102" s="570"/>
    </row>
    <row r="103" spans="1:37" x14ac:dyDescent="0.25">
      <c r="A103" s="576"/>
      <c r="B103" s="437" t="s">
        <v>1339</v>
      </c>
      <c r="C103" s="708">
        <v>46.5</v>
      </c>
      <c r="D103" s="708">
        <v>34.5</v>
      </c>
      <c r="E103" s="708">
        <v>19</v>
      </c>
      <c r="F103" s="577"/>
      <c r="G103" s="704">
        <v>2.5329999999999999</v>
      </c>
      <c r="H103" s="578">
        <v>5.8000000000000003E-2</v>
      </c>
      <c r="I103" s="704">
        <v>0.72099999999999997</v>
      </c>
      <c r="J103" s="579"/>
      <c r="K103" s="704" t="s">
        <v>1239</v>
      </c>
      <c r="L103" s="578" t="s">
        <v>1239</v>
      </c>
      <c r="M103" s="704" t="s">
        <v>1239</v>
      </c>
      <c r="N103" s="579"/>
      <c r="O103" s="704">
        <v>2.2450000000000001</v>
      </c>
      <c r="P103" s="578">
        <v>0.03</v>
      </c>
      <c r="Q103" s="704">
        <v>0.747</v>
      </c>
      <c r="R103" s="579"/>
      <c r="S103" s="704" t="s">
        <v>1239</v>
      </c>
      <c r="T103" s="578" t="s">
        <v>1239</v>
      </c>
      <c r="U103" s="704" t="s">
        <v>1239</v>
      </c>
      <c r="V103" s="579"/>
      <c r="W103" s="704" t="s">
        <v>1239</v>
      </c>
      <c r="X103" s="578" t="s">
        <v>1239</v>
      </c>
      <c r="Y103" s="704" t="s">
        <v>1239</v>
      </c>
      <c r="Z103" s="579"/>
      <c r="AA103" s="704">
        <v>-0.28799999999999998</v>
      </c>
      <c r="AB103" s="578">
        <v>6.5000000000000002E-2</v>
      </c>
      <c r="AC103" s="704">
        <v>-0.39200000000000002</v>
      </c>
      <c r="AD103" s="570"/>
      <c r="AE103" s="575">
        <v>3.3000000000000002E-2</v>
      </c>
      <c r="AF103" s="575" t="b">
        <v>1</v>
      </c>
      <c r="AG103" s="575">
        <v>1E-3</v>
      </c>
      <c r="AH103" s="575" t="b">
        <v>1</v>
      </c>
      <c r="AI103" s="575">
        <v>0</v>
      </c>
      <c r="AJ103" s="575" t="b">
        <v>1</v>
      </c>
      <c r="AK103" s="570"/>
    </row>
    <row r="104" spans="1:37" x14ac:dyDescent="0.25">
      <c r="A104" s="576"/>
      <c r="B104" s="437" t="s">
        <v>1238</v>
      </c>
      <c r="C104" s="708">
        <v>42.699999999999996</v>
      </c>
      <c r="D104" s="708">
        <v>35.099999999999994</v>
      </c>
      <c r="E104" s="708">
        <v>22.2</v>
      </c>
      <c r="F104" s="577"/>
      <c r="G104" s="704">
        <v>2.6930000000000001</v>
      </c>
      <c r="H104" s="578">
        <v>9.2999999999999999E-2</v>
      </c>
      <c r="I104" s="704">
        <v>0.75800000000000001</v>
      </c>
      <c r="J104" s="579"/>
      <c r="K104" s="704" t="s">
        <v>1239</v>
      </c>
      <c r="L104" s="578" t="s">
        <v>1239</v>
      </c>
      <c r="M104" s="704" t="s">
        <v>1239</v>
      </c>
      <c r="N104" s="579"/>
      <c r="O104" s="704">
        <v>2.319</v>
      </c>
      <c r="P104" s="578">
        <v>5.0999999999999997E-2</v>
      </c>
      <c r="Q104" s="704">
        <v>0.77800000000000002</v>
      </c>
      <c r="R104" s="579"/>
      <c r="S104" s="704" t="s">
        <v>1239</v>
      </c>
      <c r="T104" s="578" t="s">
        <v>1239</v>
      </c>
      <c r="U104" s="704" t="s">
        <v>1239</v>
      </c>
      <c r="V104" s="579"/>
      <c r="W104" s="704" t="s">
        <v>1239</v>
      </c>
      <c r="X104" s="578" t="s">
        <v>1239</v>
      </c>
      <c r="Y104" s="704" t="s">
        <v>1239</v>
      </c>
      <c r="Z104" s="579"/>
      <c r="AA104" s="704">
        <v>-0.375</v>
      </c>
      <c r="AB104" s="578">
        <v>0.106</v>
      </c>
      <c r="AC104" s="704">
        <v>-0.48799999999999999</v>
      </c>
      <c r="AD104" s="570"/>
      <c r="AE104" s="575">
        <v>0.03</v>
      </c>
      <c r="AF104" s="575" t="b">
        <v>1</v>
      </c>
      <c r="AG104" s="575">
        <v>4.2999999999999997E-2</v>
      </c>
      <c r="AH104" s="575" t="b">
        <v>1</v>
      </c>
      <c r="AI104" s="575">
        <v>0</v>
      </c>
      <c r="AJ104" s="575" t="b">
        <v>1</v>
      </c>
      <c r="AK104" s="570"/>
    </row>
    <row r="105" spans="1:37" x14ac:dyDescent="0.25">
      <c r="A105" s="576"/>
      <c r="B105" s="437" t="s">
        <v>1218</v>
      </c>
      <c r="C105" s="708">
        <v>43.6</v>
      </c>
      <c r="D105" s="708">
        <v>36.6</v>
      </c>
      <c r="E105" s="708">
        <v>19.7</v>
      </c>
      <c r="F105" s="577"/>
      <c r="G105" s="704">
        <v>2.629</v>
      </c>
      <c r="H105" s="578">
        <v>4.7E-2</v>
      </c>
      <c r="I105" s="704">
        <v>0.71899999999999997</v>
      </c>
      <c r="J105" s="579"/>
      <c r="K105" s="704" t="s">
        <v>1239</v>
      </c>
      <c r="L105" s="578" t="s">
        <v>1239</v>
      </c>
      <c r="M105" s="704" t="s">
        <v>1239</v>
      </c>
      <c r="N105" s="579"/>
      <c r="O105" s="704">
        <v>2.2999999999999998</v>
      </c>
      <c r="P105" s="578">
        <v>2.5999999999999999E-2</v>
      </c>
      <c r="Q105" s="704">
        <v>0.75900000000000001</v>
      </c>
      <c r="R105" s="579"/>
      <c r="S105" s="704" t="s">
        <v>1239</v>
      </c>
      <c r="T105" s="578" t="s">
        <v>1239</v>
      </c>
      <c r="U105" s="704" t="s">
        <v>1239</v>
      </c>
      <c r="V105" s="579"/>
      <c r="W105" s="704" t="s">
        <v>1239</v>
      </c>
      <c r="X105" s="578" t="s">
        <v>1239</v>
      </c>
      <c r="Y105" s="704" t="s">
        <v>1239</v>
      </c>
      <c r="Z105" s="579"/>
      <c r="AA105" s="704">
        <v>-0.32900000000000001</v>
      </c>
      <c r="AB105" s="578">
        <v>5.3999999999999999E-2</v>
      </c>
      <c r="AC105" s="704">
        <v>-0.44400000000000001</v>
      </c>
      <c r="AD105" s="570"/>
      <c r="AE105" s="575">
        <v>1.7000000000000001E-2</v>
      </c>
      <c r="AF105" s="575" t="b">
        <v>1</v>
      </c>
      <c r="AG105" s="575">
        <v>0</v>
      </c>
      <c r="AH105" s="575" t="b">
        <v>1</v>
      </c>
      <c r="AI105" s="575">
        <v>0</v>
      </c>
      <c r="AJ105" s="575" t="b">
        <v>1</v>
      </c>
      <c r="AK105" s="570"/>
    </row>
    <row r="106" spans="1:37" x14ac:dyDescent="0.25">
      <c r="A106" s="571" t="s">
        <v>30</v>
      </c>
      <c r="B106" s="429" t="s">
        <v>1335</v>
      </c>
      <c r="C106" s="707">
        <v>40.6</v>
      </c>
      <c r="D106" s="707">
        <v>39.200000000000003</v>
      </c>
      <c r="E106" s="707">
        <v>20.200000000000003</v>
      </c>
      <c r="F106" s="572"/>
      <c r="G106" s="698">
        <v>2.5880000000000001</v>
      </c>
      <c r="H106" s="573">
        <v>3.5000000000000003E-2</v>
      </c>
      <c r="I106" s="698">
        <v>0.73699999999999999</v>
      </c>
      <c r="J106" s="574"/>
      <c r="K106" s="698">
        <v>2.5129999999999999</v>
      </c>
      <c r="L106" s="573">
        <v>2.5999999999999999E-2</v>
      </c>
      <c r="M106" s="698">
        <v>0.75</v>
      </c>
      <c r="N106" s="574"/>
      <c r="O106" s="698">
        <v>2.3220000000000001</v>
      </c>
      <c r="P106" s="573">
        <v>2.8000000000000001E-2</v>
      </c>
      <c r="Q106" s="698">
        <v>0.751</v>
      </c>
      <c r="R106" s="574"/>
      <c r="S106" s="698">
        <v>-7.4999999999999997E-2</v>
      </c>
      <c r="T106" s="573">
        <v>4.3999999999999997E-2</v>
      </c>
      <c r="U106" s="698">
        <v>-0.10100000000000001</v>
      </c>
      <c r="V106" s="574"/>
      <c r="W106" s="698">
        <v>-0.191</v>
      </c>
      <c r="X106" s="573">
        <v>3.7999999999999999E-2</v>
      </c>
      <c r="Y106" s="698">
        <v>-0.255</v>
      </c>
      <c r="Z106" s="574"/>
      <c r="AA106" s="698">
        <v>-0.26600000000000001</v>
      </c>
      <c r="AB106" s="573">
        <v>4.4999999999999998E-2</v>
      </c>
      <c r="AC106" s="698">
        <v>-0.35799999999999998</v>
      </c>
      <c r="AD106" s="570"/>
      <c r="AE106" s="575">
        <v>8.5999999999999993E-2</v>
      </c>
      <c r="AF106" s="575" t="b">
        <v>0</v>
      </c>
      <c r="AG106" s="575">
        <v>0</v>
      </c>
      <c r="AH106" s="575" t="b">
        <v>1</v>
      </c>
      <c r="AI106" s="575">
        <v>0</v>
      </c>
      <c r="AJ106" s="575" t="b">
        <v>1</v>
      </c>
      <c r="AK106" s="570"/>
    </row>
    <row r="107" spans="1:37" x14ac:dyDescent="0.25">
      <c r="A107" s="571"/>
      <c r="B107" s="429" t="s">
        <v>1336</v>
      </c>
      <c r="C107" s="707">
        <v>30</v>
      </c>
      <c r="D107" s="707">
        <v>43.6</v>
      </c>
      <c r="E107" s="707">
        <v>26.400000000000002</v>
      </c>
      <c r="F107" s="572"/>
      <c r="G107" s="698">
        <v>2.6280000000000001</v>
      </c>
      <c r="H107" s="573">
        <v>4.4999999999999998E-2</v>
      </c>
      <c r="I107" s="698">
        <v>0.74</v>
      </c>
      <c r="J107" s="574"/>
      <c r="K107" s="698">
        <v>2.649</v>
      </c>
      <c r="L107" s="573">
        <v>2.9000000000000001E-2</v>
      </c>
      <c r="M107" s="698">
        <v>0.70899999999999996</v>
      </c>
      <c r="N107" s="574"/>
      <c r="O107" s="698">
        <v>2.4980000000000002</v>
      </c>
      <c r="P107" s="573">
        <v>3.7999999999999999E-2</v>
      </c>
      <c r="Q107" s="698">
        <v>0.73599999999999999</v>
      </c>
      <c r="R107" s="574"/>
      <c r="S107" s="698">
        <v>2.1000000000000001E-2</v>
      </c>
      <c r="T107" s="573">
        <v>5.2999999999999999E-2</v>
      </c>
      <c r="U107" s="698">
        <v>2.9000000000000001E-2</v>
      </c>
      <c r="V107" s="574"/>
      <c r="W107" s="698">
        <v>-0.151</v>
      </c>
      <c r="X107" s="573">
        <v>4.8000000000000001E-2</v>
      </c>
      <c r="Y107" s="698">
        <v>-0.20899999999999999</v>
      </c>
      <c r="Z107" s="574"/>
      <c r="AA107" s="698">
        <v>-0.13</v>
      </c>
      <c r="AB107" s="573">
        <v>5.8999999999999997E-2</v>
      </c>
      <c r="AC107" s="698">
        <v>-0.17599999999999999</v>
      </c>
      <c r="AD107" s="570"/>
      <c r="AE107" s="575">
        <v>0.69799999999999995</v>
      </c>
      <c r="AF107" s="575" t="b">
        <v>0</v>
      </c>
      <c r="AG107" s="575">
        <v>2E-3</v>
      </c>
      <c r="AH107" s="575" t="b">
        <v>1</v>
      </c>
      <c r="AI107" s="575">
        <v>2.8000000000000001E-2</v>
      </c>
      <c r="AJ107" s="575" t="b">
        <v>1</v>
      </c>
      <c r="AK107" s="570"/>
    </row>
    <row r="108" spans="1:37" x14ac:dyDescent="0.25">
      <c r="A108" s="429"/>
      <c r="B108" s="429" t="s">
        <v>1337</v>
      </c>
      <c r="C108" s="707">
        <v>50.4</v>
      </c>
      <c r="D108" s="707">
        <v>35.199999999999996</v>
      </c>
      <c r="E108" s="707">
        <v>14.399999999999999</v>
      </c>
      <c r="F108" s="572"/>
      <c r="G108" s="698">
        <v>2.548</v>
      </c>
      <c r="H108" s="573">
        <v>3.7999999999999999E-2</v>
      </c>
      <c r="I108" s="698">
        <v>0.73099999999999998</v>
      </c>
      <c r="J108" s="574"/>
      <c r="K108" s="698">
        <v>2.383</v>
      </c>
      <c r="L108" s="573">
        <v>3.5999999999999997E-2</v>
      </c>
      <c r="M108" s="698">
        <v>0.76500000000000001</v>
      </c>
      <c r="N108" s="574"/>
      <c r="O108" s="698">
        <v>2.16</v>
      </c>
      <c r="P108" s="573">
        <v>3.1E-2</v>
      </c>
      <c r="Q108" s="698">
        <v>0.72799999999999998</v>
      </c>
      <c r="R108" s="574"/>
      <c r="S108" s="698">
        <v>-0.16600000000000001</v>
      </c>
      <c r="T108" s="573">
        <v>5.2999999999999999E-2</v>
      </c>
      <c r="U108" s="698">
        <v>-0.222</v>
      </c>
      <c r="V108" s="574"/>
      <c r="W108" s="698">
        <v>-0.223</v>
      </c>
      <c r="X108" s="573">
        <v>4.8000000000000001E-2</v>
      </c>
      <c r="Y108" s="698">
        <v>-0.29799999999999999</v>
      </c>
      <c r="Z108" s="574"/>
      <c r="AA108" s="698">
        <v>-0.38900000000000001</v>
      </c>
      <c r="AB108" s="573">
        <v>4.9000000000000002E-2</v>
      </c>
      <c r="AC108" s="698">
        <v>-0.53300000000000003</v>
      </c>
      <c r="AD108" s="570"/>
      <c r="AE108" s="575">
        <v>2E-3</v>
      </c>
      <c r="AF108" s="575" t="b">
        <v>1</v>
      </c>
      <c r="AG108" s="575">
        <v>0</v>
      </c>
      <c r="AH108" s="575" t="b">
        <v>1</v>
      </c>
      <c r="AI108" s="575">
        <v>0</v>
      </c>
      <c r="AJ108" s="575" t="b">
        <v>1</v>
      </c>
      <c r="AK108" s="570"/>
    </row>
    <row r="109" spans="1:37" x14ac:dyDescent="0.25">
      <c r="A109" s="429"/>
      <c r="B109" s="429" t="s">
        <v>1338</v>
      </c>
      <c r="C109" s="707">
        <v>34</v>
      </c>
      <c r="D109" s="707">
        <v>39.800000000000004</v>
      </c>
      <c r="E109" s="707">
        <v>26.200000000000003</v>
      </c>
      <c r="F109" s="572"/>
      <c r="G109" s="698">
        <v>2.6589999999999998</v>
      </c>
      <c r="H109" s="573">
        <v>3.9E-2</v>
      </c>
      <c r="I109" s="698">
        <v>0.72699999999999998</v>
      </c>
      <c r="J109" s="574"/>
      <c r="K109" s="698">
        <v>2.6160000000000001</v>
      </c>
      <c r="L109" s="573">
        <v>0.03</v>
      </c>
      <c r="M109" s="698">
        <v>0.752</v>
      </c>
      <c r="N109" s="574"/>
      <c r="O109" s="698">
        <v>2.4510000000000001</v>
      </c>
      <c r="P109" s="573">
        <v>3.6999999999999998E-2</v>
      </c>
      <c r="Q109" s="698">
        <v>0.751</v>
      </c>
      <c r="R109" s="574"/>
      <c r="S109" s="698">
        <v>-4.2999999999999997E-2</v>
      </c>
      <c r="T109" s="573">
        <v>4.9000000000000002E-2</v>
      </c>
      <c r="U109" s="698">
        <v>-5.8000000000000003E-2</v>
      </c>
      <c r="V109" s="574"/>
      <c r="W109" s="698">
        <v>-0.16500000000000001</v>
      </c>
      <c r="X109" s="573">
        <v>4.8000000000000001E-2</v>
      </c>
      <c r="Y109" s="698">
        <v>-0.22</v>
      </c>
      <c r="Z109" s="574"/>
      <c r="AA109" s="698">
        <v>-0.20899999999999999</v>
      </c>
      <c r="AB109" s="573">
        <v>5.2999999999999999E-2</v>
      </c>
      <c r="AC109" s="698">
        <v>-0.28199999999999997</v>
      </c>
      <c r="AD109" s="570"/>
      <c r="AE109" s="575">
        <v>0.38</v>
      </c>
      <c r="AF109" s="575" t="b">
        <v>0</v>
      </c>
      <c r="AG109" s="575">
        <v>1E-3</v>
      </c>
      <c r="AH109" s="575" t="b">
        <v>1</v>
      </c>
      <c r="AI109" s="575">
        <v>0</v>
      </c>
      <c r="AJ109" s="575" t="b">
        <v>1</v>
      </c>
      <c r="AK109" s="570"/>
    </row>
    <row r="110" spans="1:37" x14ac:dyDescent="0.25">
      <c r="A110" s="429"/>
      <c r="B110" s="429" t="s">
        <v>1339</v>
      </c>
      <c r="C110" s="707">
        <v>44.2</v>
      </c>
      <c r="D110" s="707">
        <v>39</v>
      </c>
      <c r="E110" s="707">
        <v>16.7</v>
      </c>
      <c r="F110" s="572"/>
      <c r="G110" s="698">
        <v>2.5019999999999998</v>
      </c>
      <c r="H110" s="573">
        <v>4.5999999999999999E-2</v>
      </c>
      <c r="I110" s="698">
        <v>0.73899999999999999</v>
      </c>
      <c r="J110" s="574"/>
      <c r="K110" s="698">
        <v>2.4279999999999999</v>
      </c>
      <c r="L110" s="573">
        <v>3.2000000000000001E-2</v>
      </c>
      <c r="M110" s="698">
        <v>0.74</v>
      </c>
      <c r="N110" s="574"/>
      <c r="O110" s="698">
        <v>2.25</v>
      </c>
      <c r="P110" s="573">
        <v>3.2000000000000001E-2</v>
      </c>
      <c r="Q110" s="698">
        <v>0.74099999999999999</v>
      </c>
      <c r="R110" s="574"/>
      <c r="S110" s="698">
        <v>-7.3999999999999996E-2</v>
      </c>
      <c r="T110" s="573">
        <v>5.6000000000000001E-2</v>
      </c>
      <c r="U110" s="698">
        <v>-0.1</v>
      </c>
      <c r="V110" s="574"/>
      <c r="W110" s="698">
        <v>-0.17799999999999999</v>
      </c>
      <c r="X110" s="573">
        <v>4.4999999999999998E-2</v>
      </c>
      <c r="Y110" s="698">
        <v>-0.24</v>
      </c>
      <c r="Z110" s="574"/>
      <c r="AA110" s="698">
        <v>-0.252</v>
      </c>
      <c r="AB110" s="573">
        <v>5.6000000000000001E-2</v>
      </c>
      <c r="AC110" s="698">
        <v>-0.34100000000000003</v>
      </c>
      <c r="AD110" s="570"/>
      <c r="AE110" s="575">
        <v>0.189</v>
      </c>
      <c r="AF110" s="575" t="b">
        <v>0</v>
      </c>
      <c r="AG110" s="575">
        <v>0</v>
      </c>
      <c r="AH110" s="575" t="b">
        <v>1</v>
      </c>
      <c r="AI110" s="575">
        <v>0</v>
      </c>
      <c r="AJ110" s="575" t="b">
        <v>1</v>
      </c>
      <c r="AK110" s="570"/>
    </row>
    <row r="111" spans="1:37" x14ac:dyDescent="0.25">
      <c r="A111" s="429"/>
      <c r="B111" s="429" t="s">
        <v>1238</v>
      </c>
      <c r="C111" s="707">
        <v>47.199999999999996</v>
      </c>
      <c r="D111" s="707">
        <v>33.700000000000003</v>
      </c>
      <c r="E111" s="707">
        <v>19.100000000000001</v>
      </c>
      <c r="F111" s="572"/>
      <c r="G111" s="698">
        <v>2.6720000000000002</v>
      </c>
      <c r="H111" s="573">
        <v>0.13900000000000001</v>
      </c>
      <c r="I111" s="698">
        <v>0.77600000000000002</v>
      </c>
      <c r="J111" s="574"/>
      <c r="K111" s="698">
        <v>2.4020000000000001</v>
      </c>
      <c r="L111" s="573">
        <v>6.3E-2</v>
      </c>
      <c r="M111" s="698">
        <v>0.76300000000000001</v>
      </c>
      <c r="N111" s="574"/>
      <c r="O111" s="698">
        <v>2.266</v>
      </c>
      <c r="P111" s="573">
        <v>8.3000000000000004E-2</v>
      </c>
      <c r="Q111" s="698">
        <v>0.81699999999999995</v>
      </c>
      <c r="R111" s="574"/>
      <c r="S111" s="698">
        <v>-0.26900000000000002</v>
      </c>
      <c r="T111" s="573">
        <v>0.153</v>
      </c>
      <c r="U111" s="698">
        <v>-0.35</v>
      </c>
      <c r="V111" s="574"/>
      <c r="W111" s="698">
        <v>-0.13700000000000001</v>
      </c>
      <c r="X111" s="573">
        <v>0.104</v>
      </c>
      <c r="Y111" s="698">
        <v>-0.17299999999999999</v>
      </c>
      <c r="Z111" s="574"/>
      <c r="AA111" s="698">
        <v>-0.40600000000000003</v>
      </c>
      <c r="AB111" s="573">
        <v>0.16200000000000001</v>
      </c>
      <c r="AC111" s="698">
        <v>-0.50900000000000001</v>
      </c>
      <c r="AD111" s="570"/>
      <c r="AE111" s="575">
        <v>7.8E-2</v>
      </c>
      <c r="AF111" s="575" t="b">
        <v>0</v>
      </c>
      <c r="AG111" s="575">
        <v>0.19</v>
      </c>
      <c r="AH111" s="575" t="b">
        <v>0</v>
      </c>
      <c r="AI111" s="575">
        <v>1.2E-2</v>
      </c>
      <c r="AJ111" s="575" t="b">
        <v>1</v>
      </c>
      <c r="AK111" s="570"/>
    </row>
    <row r="112" spans="1:37" x14ac:dyDescent="0.25">
      <c r="A112" s="429"/>
      <c r="B112" s="429" t="s">
        <v>1218</v>
      </c>
      <c r="C112" s="707">
        <v>40.200000000000003</v>
      </c>
      <c r="D112" s="707">
        <v>39.6</v>
      </c>
      <c r="E112" s="707">
        <v>20.200000000000003</v>
      </c>
      <c r="F112" s="572"/>
      <c r="G112" s="698">
        <v>2.59</v>
      </c>
      <c r="H112" s="573">
        <v>3.4000000000000002E-2</v>
      </c>
      <c r="I112" s="698">
        <v>0.73399999999999999</v>
      </c>
      <c r="J112" s="574"/>
      <c r="K112" s="698">
        <v>2.5230000000000001</v>
      </c>
      <c r="L112" s="573">
        <v>2.7E-2</v>
      </c>
      <c r="M112" s="698">
        <v>0.75</v>
      </c>
      <c r="N112" s="574"/>
      <c r="O112" s="698">
        <v>2.3239999999999998</v>
      </c>
      <c r="P112" s="573">
        <v>2.8000000000000001E-2</v>
      </c>
      <c r="Q112" s="698">
        <v>0.73799999999999999</v>
      </c>
      <c r="R112" s="574"/>
      <c r="S112" s="698">
        <v>-6.7000000000000004E-2</v>
      </c>
      <c r="T112" s="573">
        <v>4.3999999999999997E-2</v>
      </c>
      <c r="U112" s="698">
        <v>-9.0999999999999998E-2</v>
      </c>
      <c r="V112" s="574"/>
      <c r="W112" s="698">
        <v>-0.19900000000000001</v>
      </c>
      <c r="X112" s="573">
        <v>3.9E-2</v>
      </c>
      <c r="Y112" s="698">
        <v>-0.26700000000000002</v>
      </c>
      <c r="Z112" s="574"/>
      <c r="AA112" s="698">
        <v>-0.26600000000000001</v>
      </c>
      <c r="AB112" s="573">
        <v>4.3999999999999997E-2</v>
      </c>
      <c r="AC112" s="698">
        <v>-0.36199999999999999</v>
      </c>
      <c r="AD112" s="570"/>
      <c r="AE112" s="575">
        <v>0.122</v>
      </c>
      <c r="AF112" s="575" t="b">
        <v>0</v>
      </c>
      <c r="AG112" s="575">
        <v>0</v>
      </c>
      <c r="AH112" s="575" t="b">
        <v>1</v>
      </c>
      <c r="AI112" s="575">
        <v>0</v>
      </c>
      <c r="AJ112" s="575" t="b">
        <v>1</v>
      </c>
      <c r="AK112" s="570"/>
    </row>
    <row r="113" spans="1:37" ht="17.25" x14ac:dyDescent="0.25">
      <c r="A113" s="591" t="s">
        <v>1371</v>
      </c>
      <c r="B113" s="482" t="s">
        <v>1335</v>
      </c>
      <c r="C113" s="709">
        <v>43.2</v>
      </c>
      <c r="D113" s="709">
        <v>35.299999999999997</v>
      </c>
      <c r="E113" s="709">
        <v>21.5</v>
      </c>
      <c r="F113" s="580"/>
      <c r="G113" s="705">
        <v>2.5070000000000001</v>
      </c>
      <c r="H113" s="581">
        <v>1.2999999999999999E-2</v>
      </c>
      <c r="I113" s="705">
        <v>0.79200000000000004</v>
      </c>
      <c r="J113" s="582"/>
      <c r="K113" s="705">
        <v>2.4729999999999999</v>
      </c>
      <c r="L113" s="581">
        <v>7.0000000000000001E-3</v>
      </c>
      <c r="M113" s="705">
        <v>0.78300000000000003</v>
      </c>
      <c r="N113" s="582"/>
      <c r="O113" s="705">
        <v>2.3079999999999998</v>
      </c>
      <c r="P113" s="581">
        <v>0.01</v>
      </c>
      <c r="Q113" s="705">
        <v>0.78300000000000003</v>
      </c>
      <c r="R113" s="582"/>
      <c r="S113" s="705">
        <v>-3.5000000000000003E-2</v>
      </c>
      <c r="T113" s="581">
        <v>0.01</v>
      </c>
      <c r="U113" s="705">
        <v>-4.3999999999999997E-2</v>
      </c>
      <c r="V113" s="582"/>
      <c r="W113" s="705">
        <v>-0.16</v>
      </c>
      <c r="X113" s="581">
        <v>1.2E-2</v>
      </c>
      <c r="Y113" s="705">
        <v>-0.21099999999999999</v>
      </c>
      <c r="Z113" s="582"/>
      <c r="AA113" s="705">
        <v>-0.2</v>
      </c>
      <c r="AB113" s="581">
        <v>1.6E-2</v>
      </c>
      <c r="AC113" s="705">
        <v>-0.254</v>
      </c>
      <c r="AD113" s="570"/>
      <c r="AE113" s="575">
        <v>1.7999999999999999E-2</v>
      </c>
      <c r="AF113" s="575" t="b">
        <v>1</v>
      </c>
      <c r="AG113" s="575">
        <v>0</v>
      </c>
      <c r="AH113" s="575" t="b">
        <v>1</v>
      </c>
      <c r="AI113" s="575">
        <v>0</v>
      </c>
      <c r="AJ113" s="575" t="b">
        <v>1</v>
      </c>
      <c r="AK113" s="570"/>
    </row>
    <row r="114" spans="1:37" x14ac:dyDescent="0.25">
      <c r="A114" s="583"/>
      <c r="B114" s="482" t="s">
        <v>1336</v>
      </c>
      <c r="C114" s="709">
        <v>34.699999999999996</v>
      </c>
      <c r="D114" s="709">
        <v>38.1</v>
      </c>
      <c r="E114" s="709">
        <v>27.200000000000003</v>
      </c>
      <c r="F114" s="580"/>
      <c r="G114" s="705">
        <v>2.536</v>
      </c>
      <c r="H114" s="581">
        <v>1.4999999999999999E-2</v>
      </c>
      <c r="I114" s="705">
        <v>0.78600000000000003</v>
      </c>
      <c r="J114" s="582"/>
      <c r="K114" s="705">
        <v>2.5779999999999998</v>
      </c>
      <c r="L114" s="581">
        <v>0.01</v>
      </c>
      <c r="M114" s="705">
        <v>0.77200000000000002</v>
      </c>
      <c r="N114" s="582"/>
      <c r="O114" s="705">
        <v>2.4620000000000002</v>
      </c>
      <c r="P114" s="581">
        <v>1.2999999999999999E-2</v>
      </c>
      <c r="Q114" s="705">
        <v>0.77</v>
      </c>
      <c r="R114" s="582"/>
      <c r="S114" s="705">
        <v>4.2000000000000003E-2</v>
      </c>
      <c r="T114" s="581">
        <v>1.7999999999999999E-2</v>
      </c>
      <c r="U114" s="705">
        <v>5.3999999999999999E-2</v>
      </c>
      <c r="V114" s="582"/>
      <c r="W114" s="705">
        <v>-0.11600000000000001</v>
      </c>
      <c r="X114" s="581">
        <v>1.6E-2</v>
      </c>
      <c r="Y114" s="705">
        <v>-0.15</v>
      </c>
      <c r="Z114" s="582"/>
      <c r="AA114" s="705">
        <v>-7.3999999999999996E-2</v>
      </c>
      <c r="AB114" s="581">
        <v>0.02</v>
      </c>
      <c r="AC114" s="705">
        <v>-9.5000000000000001E-2</v>
      </c>
      <c r="AD114" s="570"/>
      <c r="AE114" s="575">
        <v>1.9E-2</v>
      </c>
      <c r="AF114" s="575" t="b">
        <v>1</v>
      </c>
      <c r="AG114" s="575">
        <v>0</v>
      </c>
      <c r="AH114" s="575" t="b">
        <v>1</v>
      </c>
      <c r="AI114" s="575">
        <v>0</v>
      </c>
      <c r="AJ114" s="575" t="b">
        <v>1</v>
      </c>
      <c r="AK114" s="570"/>
    </row>
    <row r="115" spans="1:37" x14ac:dyDescent="0.25">
      <c r="A115" s="583"/>
      <c r="B115" s="482" t="s">
        <v>1337</v>
      </c>
      <c r="C115" s="709">
        <v>50.9</v>
      </c>
      <c r="D115" s="709">
        <v>32.800000000000004</v>
      </c>
      <c r="E115" s="709">
        <v>16.3</v>
      </c>
      <c r="F115" s="580"/>
      <c r="G115" s="705">
        <v>2.48</v>
      </c>
      <c r="H115" s="581">
        <v>1.6E-2</v>
      </c>
      <c r="I115" s="705">
        <v>0.79700000000000004</v>
      </c>
      <c r="J115" s="582"/>
      <c r="K115" s="705">
        <v>2.3740000000000001</v>
      </c>
      <c r="L115" s="581">
        <v>8.9999999999999993E-3</v>
      </c>
      <c r="M115" s="705">
        <v>0.78</v>
      </c>
      <c r="N115" s="582"/>
      <c r="O115" s="705">
        <v>2.1669999999999998</v>
      </c>
      <c r="P115" s="581">
        <v>1.2E-2</v>
      </c>
      <c r="Q115" s="705">
        <v>0.76800000000000002</v>
      </c>
      <c r="R115" s="582"/>
      <c r="S115" s="705">
        <v>-0.106</v>
      </c>
      <c r="T115" s="581">
        <v>1.9E-2</v>
      </c>
      <c r="U115" s="705">
        <v>-0.13400000000000001</v>
      </c>
      <c r="V115" s="582"/>
      <c r="W115" s="705">
        <v>-0.20699999999999999</v>
      </c>
      <c r="X115" s="581">
        <v>1.4999999999999999E-2</v>
      </c>
      <c r="Y115" s="705">
        <v>-0.26800000000000002</v>
      </c>
      <c r="Z115" s="582"/>
      <c r="AA115" s="705">
        <v>-0.313</v>
      </c>
      <c r="AB115" s="581">
        <v>2.1000000000000001E-2</v>
      </c>
      <c r="AC115" s="705">
        <v>-0.4</v>
      </c>
      <c r="AD115" s="570"/>
      <c r="AE115" s="575">
        <v>0</v>
      </c>
      <c r="AF115" s="575" t="b">
        <v>1</v>
      </c>
      <c r="AG115" s="575">
        <v>0</v>
      </c>
      <c r="AH115" s="575" t="b">
        <v>1</v>
      </c>
      <c r="AI115" s="575">
        <v>0</v>
      </c>
      <c r="AJ115" s="575" t="b">
        <v>1</v>
      </c>
      <c r="AK115" s="570"/>
    </row>
    <row r="116" spans="1:37" x14ac:dyDescent="0.25">
      <c r="A116" s="583"/>
      <c r="B116" s="482" t="s">
        <v>1338</v>
      </c>
      <c r="C116" s="709">
        <v>37.299999999999997</v>
      </c>
      <c r="D116" s="709">
        <v>36.1</v>
      </c>
      <c r="E116" s="709">
        <v>26.6</v>
      </c>
      <c r="F116" s="580"/>
      <c r="G116" s="705">
        <v>2.5859999999999999</v>
      </c>
      <c r="H116" s="581">
        <v>1.6E-2</v>
      </c>
      <c r="I116" s="705">
        <v>0.78900000000000003</v>
      </c>
      <c r="J116" s="582"/>
      <c r="K116" s="705">
        <v>2.5910000000000002</v>
      </c>
      <c r="L116" s="581">
        <v>1.0999999999999999E-2</v>
      </c>
      <c r="M116" s="705">
        <v>0.79200000000000004</v>
      </c>
      <c r="N116" s="582"/>
      <c r="O116" s="705">
        <v>2.423</v>
      </c>
      <c r="P116" s="581">
        <v>1.7000000000000001E-2</v>
      </c>
      <c r="Q116" s="705">
        <v>0.79900000000000004</v>
      </c>
      <c r="R116" s="582"/>
      <c r="S116" s="705">
        <v>5.0000000000000001E-3</v>
      </c>
      <c r="T116" s="581">
        <v>1.9E-2</v>
      </c>
      <c r="U116" s="705">
        <v>7.0000000000000001E-3</v>
      </c>
      <c r="V116" s="582"/>
      <c r="W116" s="705">
        <v>-0.16800000000000001</v>
      </c>
      <c r="X116" s="581">
        <v>0.02</v>
      </c>
      <c r="Y116" s="705">
        <v>-0.21199999999999999</v>
      </c>
      <c r="Z116" s="582"/>
      <c r="AA116" s="705">
        <v>-0.16300000000000001</v>
      </c>
      <c r="AB116" s="581">
        <v>2.3E-2</v>
      </c>
      <c r="AC116" s="705">
        <v>-0.20499999999999999</v>
      </c>
      <c r="AD116" s="570"/>
      <c r="AE116" s="575">
        <v>0.78700000000000003</v>
      </c>
      <c r="AF116" s="575" t="b">
        <v>0</v>
      </c>
      <c r="AG116" s="575">
        <v>0</v>
      </c>
      <c r="AH116" s="575" t="b">
        <v>1</v>
      </c>
      <c r="AI116" s="575">
        <v>0</v>
      </c>
      <c r="AJ116" s="575" t="b">
        <v>1</v>
      </c>
      <c r="AK116" s="570"/>
    </row>
    <row r="117" spans="1:37" x14ac:dyDescent="0.25">
      <c r="A117" s="583"/>
      <c r="B117" s="482" t="s">
        <v>1339</v>
      </c>
      <c r="C117" s="709">
        <v>46.7</v>
      </c>
      <c r="D117" s="709">
        <v>34.799999999999997</v>
      </c>
      <c r="E117" s="709">
        <v>18.5</v>
      </c>
      <c r="F117" s="580"/>
      <c r="G117" s="705">
        <v>2.4390000000000001</v>
      </c>
      <c r="H117" s="581">
        <v>1.4999999999999999E-2</v>
      </c>
      <c r="I117" s="705">
        <v>0.78800000000000003</v>
      </c>
      <c r="J117" s="582"/>
      <c r="K117" s="705">
        <v>2.3929999999999998</v>
      </c>
      <c r="L117" s="581">
        <v>8.9999999999999993E-3</v>
      </c>
      <c r="M117" s="705">
        <v>0.76700000000000002</v>
      </c>
      <c r="N117" s="582"/>
      <c r="O117" s="705">
        <v>2.2389999999999999</v>
      </c>
      <c r="P117" s="581">
        <v>0.01</v>
      </c>
      <c r="Q117" s="705">
        <v>0.76400000000000001</v>
      </c>
      <c r="R117" s="582"/>
      <c r="S117" s="705">
        <v>-4.7E-2</v>
      </c>
      <c r="T117" s="581">
        <v>1.7999999999999999E-2</v>
      </c>
      <c r="U117" s="705">
        <v>-0.06</v>
      </c>
      <c r="V117" s="582"/>
      <c r="W117" s="705">
        <v>-0.154</v>
      </c>
      <c r="X117" s="581">
        <v>1.4E-2</v>
      </c>
      <c r="Y117" s="705">
        <v>-0.20100000000000001</v>
      </c>
      <c r="Z117" s="582"/>
      <c r="AA117" s="705">
        <v>-0.2</v>
      </c>
      <c r="AB117" s="581">
        <v>1.9E-2</v>
      </c>
      <c r="AC117" s="705">
        <v>-0.25800000000000001</v>
      </c>
      <c r="AD117" s="570"/>
      <c r="AE117" s="575">
        <v>0.01</v>
      </c>
      <c r="AF117" s="575" t="b">
        <v>1</v>
      </c>
      <c r="AG117" s="575">
        <v>0</v>
      </c>
      <c r="AH117" s="575" t="b">
        <v>1</v>
      </c>
      <c r="AI117" s="575">
        <v>0</v>
      </c>
      <c r="AJ117" s="575" t="b">
        <v>1</v>
      </c>
      <c r="AK117" s="570"/>
    </row>
    <row r="118" spans="1:37" x14ac:dyDescent="0.25">
      <c r="A118" s="583"/>
      <c r="B118" s="482" t="s">
        <v>1238</v>
      </c>
      <c r="C118" s="709">
        <v>45.1</v>
      </c>
      <c r="D118" s="709">
        <v>33.200000000000003</v>
      </c>
      <c r="E118" s="709">
        <v>21.7</v>
      </c>
      <c r="F118" s="580"/>
      <c r="G118" s="705">
        <v>2.4849999999999999</v>
      </c>
      <c r="H118" s="581">
        <v>2.4E-2</v>
      </c>
      <c r="I118" s="705">
        <v>0.79500000000000004</v>
      </c>
      <c r="J118" s="582"/>
      <c r="K118" s="705">
        <v>2.448</v>
      </c>
      <c r="L118" s="581">
        <v>1.6E-2</v>
      </c>
      <c r="M118" s="705">
        <v>0.81200000000000006</v>
      </c>
      <c r="N118" s="582"/>
      <c r="O118" s="705">
        <v>2.2810000000000001</v>
      </c>
      <c r="P118" s="581">
        <v>1.9E-2</v>
      </c>
      <c r="Q118" s="705">
        <v>0.80800000000000005</v>
      </c>
      <c r="R118" s="582"/>
      <c r="S118" s="705">
        <v>-3.6999999999999998E-2</v>
      </c>
      <c r="T118" s="581">
        <v>2.9000000000000001E-2</v>
      </c>
      <c r="U118" s="705">
        <v>-4.5999999999999999E-2</v>
      </c>
      <c r="V118" s="582"/>
      <c r="W118" s="705">
        <v>-0.16800000000000001</v>
      </c>
      <c r="X118" s="581">
        <v>2.4E-2</v>
      </c>
      <c r="Y118" s="705">
        <v>-0.20699999999999999</v>
      </c>
      <c r="Z118" s="582"/>
      <c r="AA118" s="705">
        <v>-0.20399999999999999</v>
      </c>
      <c r="AB118" s="581">
        <v>3.1E-2</v>
      </c>
      <c r="AC118" s="705">
        <v>-0.255</v>
      </c>
      <c r="AD118" s="570"/>
      <c r="AE118" s="575">
        <v>0.20300000000000001</v>
      </c>
      <c r="AF118" s="575" t="b">
        <v>0</v>
      </c>
      <c r="AG118" s="575">
        <v>0</v>
      </c>
      <c r="AH118" s="575" t="b">
        <v>1</v>
      </c>
      <c r="AI118" s="575">
        <v>0</v>
      </c>
      <c r="AJ118" s="575" t="b">
        <v>1</v>
      </c>
      <c r="AK118" s="570"/>
    </row>
    <row r="119" spans="1:37" x14ac:dyDescent="0.25">
      <c r="A119" s="584"/>
      <c r="B119" s="445" t="s">
        <v>1218</v>
      </c>
      <c r="C119" s="710">
        <v>41.3</v>
      </c>
      <c r="D119" s="710">
        <v>36.799999999999997</v>
      </c>
      <c r="E119" s="710">
        <v>21.8</v>
      </c>
      <c r="F119" s="585"/>
      <c r="G119" s="706">
        <v>2.5270000000000001</v>
      </c>
      <c r="H119" s="586">
        <v>1.4E-2</v>
      </c>
      <c r="I119" s="706">
        <v>0.78800000000000003</v>
      </c>
      <c r="J119" s="587"/>
      <c r="K119" s="706">
        <v>2.4950000000000001</v>
      </c>
      <c r="L119" s="586">
        <v>8.0000000000000002E-3</v>
      </c>
      <c r="M119" s="706">
        <v>0.77100000000000002</v>
      </c>
      <c r="N119" s="587"/>
      <c r="O119" s="706">
        <v>2.3359999999999999</v>
      </c>
      <c r="P119" s="586">
        <v>0.01</v>
      </c>
      <c r="Q119" s="706">
        <v>0.76700000000000002</v>
      </c>
      <c r="R119" s="587"/>
      <c r="S119" s="706">
        <v>-3.3000000000000002E-2</v>
      </c>
      <c r="T119" s="586">
        <v>1.6E-2</v>
      </c>
      <c r="U119" s="706">
        <v>-4.2000000000000003E-2</v>
      </c>
      <c r="V119" s="587"/>
      <c r="W119" s="706">
        <v>-0.159</v>
      </c>
      <c r="X119" s="586">
        <v>1.2999999999999999E-2</v>
      </c>
      <c r="Y119" s="706">
        <v>-0.20699999999999999</v>
      </c>
      <c r="Z119" s="587"/>
      <c r="AA119" s="706">
        <v>-0.192</v>
      </c>
      <c r="AB119" s="586">
        <v>1.7000000000000001E-2</v>
      </c>
      <c r="AC119" s="706">
        <v>-0.247</v>
      </c>
      <c r="AD119" s="570"/>
      <c r="AE119" s="575">
        <v>4.3999999999999997E-2</v>
      </c>
      <c r="AF119" s="575" t="b">
        <v>1</v>
      </c>
      <c r="AG119" s="575">
        <v>0</v>
      </c>
      <c r="AH119" s="575" t="b">
        <v>1</v>
      </c>
      <c r="AI119" s="575">
        <v>0</v>
      </c>
      <c r="AJ119" s="575" t="b">
        <v>1</v>
      </c>
      <c r="AK119" s="570"/>
    </row>
    <row r="120" spans="1:37" x14ac:dyDescent="0.25">
      <c r="A120" s="380" t="s">
        <v>1367</v>
      </c>
      <c r="AD120" s="570"/>
      <c r="AK120" s="570"/>
    </row>
    <row r="121" spans="1:37" x14ac:dyDescent="0.25">
      <c r="A121" s="380" t="s">
        <v>1368</v>
      </c>
      <c r="AD121" s="570"/>
      <c r="AK121" s="570"/>
    </row>
    <row r="122" spans="1:37" s="588" customFormat="1" x14ac:dyDescent="0.25">
      <c r="A122" s="588" t="s">
        <v>1340</v>
      </c>
      <c r="C122" s="589"/>
      <c r="D122" s="589"/>
      <c r="E122" s="589"/>
      <c r="H122" s="590"/>
      <c r="AE122" s="381"/>
      <c r="AF122" s="381"/>
      <c r="AG122" s="381"/>
      <c r="AH122" s="381"/>
      <c r="AI122" s="381"/>
      <c r="AJ122" s="381"/>
    </row>
    <row r="123" spans="1:37" s="588" customFormat="1" ht="17.25" x14ac:dyDescent="0.25">
      <c r="A123" s="588" t="s">
        <v>1369</v>
      </c>
      <c r="C123" s="589"/>
      <c r="D123" s="589"/>
      <c r="E123" s="589"/>
      <c r="H123" s="590"/>
      <c r="AE123" s="381"/>
      <c r="AF123" s="381"/>
      <c r="AG123" s="381"/>
      <c r="AH123" s="381"/>
      <c r="AI123" s="381"/>
      <c r="AJ123" s="381"/>
    </row>
    <row r="124" spans="1:37" s="588" customFormat="1" ht="17.25" x14ac:dyDescent="0.25">
      <c r="A124" s="588" t="s">
        <v>1370</v>
      </c>
      <c r="C124" s="589"/>
      <c r="D124" s="589"/>
      <c r="E124" s="589"/>
      <c r="H124" s="590"/>
      <c r="AE124" s="381"/>
      <c r="AF124" s="381"/>
      <c r="AG124" s="381"/>
      <c r="AH124" s="381"/>
      <c r="AI124" s="381"/>
      <c r="AJ124" s="381"/>
    </row>
    <row r="125" spans="1:37" x14ac:dyDescent="0.25">
      <c r="A125" s="380" t="s">
        <v>992</v>
      </c>
    </row>
  </sheetData>
  <mergeCells count="9">
    <mergeCell ref="C5:E5"/>
    <mergeCell ref="G5:Q5"/>
    <mergeCell ref="S5:AC5"/>
    <mergeCell ref="G6:I6"/>
    <mergeCell ref="K6:M6"/>
    <mergeCell ref="O6:Q6"/>
    <mergeCell ref="S6:U6"/>
    <mergeCell ref="W6:Y6"/>
    <mergeCell ref="AA6:AC6"/>
  </mergeCells>
  <conditionalFormatting sqref="C8:E119 AE8:AJ119">
    <cfRule type="expression" dxfId="186" priority="11">
      <formula>IF(C8&lt;0.05,"TRUE","FALSE")</formula>
    </cfRule>
  </conditionalFormatting>
  <conditionalFormatting sqref="G8:I119">
    <cfRule type="expression" dxfId="185" priority="9">
      <formula>IF(G8&lt;0.05,"TRUE","FALSE")</formula>
    </cfRule>
  </conditionalFormatting>
  <conditionalFormatting sqref="K8:M119">
    <cfRule type="expression" dxfId="184" priority="3">
      <formula>IF(K8&lt;0.05,"TRUE","FALSE")</formula>
    </cfRule>
  </conditionalFormatting>
  <conditionalFormatting sqref="O8:Q119">
    <cfRule type="expression" dxfId="183" priority="8">
      <formula>IF(O8&lt;0.05,"TRUE","FALSE")</formula>
    </cfRule>
  </conditionalFormatting>
  <conditionalFormatting sqref="R8:R119 V8:V119 Z8:Z119">
    <cfRule type="expression" dxfId="182" priority="10">
      <formula>R8&lt;0.05</formula>
    </cfRule>
  </conditionalFormatting>
  <conditionalFormatting sqref="S8:S21 S29:S35 S50:S98 S106:S119">
    <cfRule type="expression" dxfId="181" priority="7">
      <formula>$AF8=TRUE</formula>
    </cfRule>
  </conditionalFormatting>
  <conditionalFormatting sqref="S8:U119">
    <cfRule type="expression" dxfId="180" priority="2">
      <formula>IF(S8&lt;0.05,"TRUE","FALSE")</formula>
    </cfRule>
  </conditionalFormatting>
  <conditionalFormatting sqref="W8:W42 W50:W98 W106:W119">
    <cfRule type="expression" dxfId="179" priority="6">
      <formula>$AH8=TRUE</formula>
    </cfRule>
  </conditionalFormatting>
  <conditionalFormatting sqref="W8:Y119">
    <cfRule type="expression" dxfId="178" priority="1">
      <formula>IF(W8&lt;0.05,"TRUE","FALSE")</formula>
    </cfRule>
  </conditionalFormatting>
  <conditionalFormatting sqref="AA8:AA21 AA29:AA35 AA43:AA119">
    <cfRule type="expression" dxfId="177" priority="5">
      <formula>$AJ8=TRUE</formula>
    </cfRule>
  </conditionalFormatting>
  <conditionalFormatting sqref="AA8:AC119">
    <cfRule type="expression" dxfId="176" priority="4">
      <formula>IF(AA8&lt;0.05,"TRUE","FALSE")</formula>
    </cfRule>
  </conditionalFormatting>
  <pageMargins left="0.7" right="0.7" top="0.78740157499999996" bottom="0.78740157499999996" header="0.3" footer="0.3"/>
  <pageSetup paperSize="9"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BF002-D76A-45E6-A2DA-1FFD15061D70}">
  <sheetPr>
    <tabColor theme="0" tint="-4.9989318521683403E-2"/>
  </sheetPr>
  <dimension ref="A1:AK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7" ht="15" customHeight="1" x14ac:dyDescent="0.25">
      <c r="A1" s="421" t="str">
        <f>HYPERLINK("#'Inhalt'!$A$1","zurück zum Inhaltsverzeichnis")</f>
        <v>zurück zum Inhaltsverzeichnis</v>
      </c>
      <c r="AD1" s="570"/>
      <c r="AK1" s="570"/>
    </row>
    <row r="2" spans="1:37" ht="15" customHeight="1" x14ac:dyDescent="0.25">
      <c r="AD2" s="570"/>
      <c r="AE2" s="381" t="s">
        <v>1321</v>
      </c>
      <c r="AK2" s="570"/>
    </row>
    <row r="3" spans="1:37" x14ac:dyDescent="0.25">
      <c r="A3" s="422" t="s">
        <v>1344</v>
      </c>
      <c r="B3" s="422"/>
      <c r="C3" s="474"/>
      <c r="D3" s="474"/>
      <c r="E3" s="474"/>
      <c r="F3" s="422"/>
      <c r="AD3" s="570"/>
      <c r="AK3" s="570"/>
    </row>
    <row r="4" spans="1:37" ht="15" customHeight="1" x14ac:dyDescent="0.25">
      <c r="A4" s="422"/>
      <c r="B4" s="422"/>
      <c r="C4" s="474"/>
      <c r="D4" s="474"/>
      <c r="E4" s="474"/>
      <c r="F4" s="422"/>
      <c r="AD4" s="570"/>
      <c r="AK4" s="570"/>
    </row>
    <row r="5" spans="1:37" x14ac:dyDescent="0.25">
      <c r="A5" s="592"/>
      <c r="B5" s="592"/>
      <c r="C5" s="1131" t="s">
        <v>1323</v>
      </c>
      <c r="D5" s="1131"/>
      <c r="E5" s="1131"/>
      <c r="F5" s="592"/>
      <c r="G5" s="1131" t="s">
        <v>1324</v>
      </c>
      <c r="H5" s="1131"/>
      <c r="I5" s="1131"/>
      <c r="J5" s="1131"/>
      <c r="K5" s="1131"/>
      <c r="L5" s="1131"/>
      <c r="M5" s="1131"/>
      <c r="N5" s="1131"/>
      <c r="O5" s="1131"/>
      <c r="P5" s="1131"/>
      <c r="Q5" s="1131"/>
      <c r="R5" s="593"/>
      <c r="S5" s="1131" t="s">
        <v>1325</v>
      </c>
      <c r="T5" s="1131"/>
      <c r="U5" s="1131"/>
      <c r="V5" s="1131"/>
      <c r="W5" s="1131"/>
      <c r="X5" s="1131"/>
      <c r="Y5" s="1131"/>
      <c r="Z5" s="1131"/>
      <c r="AA5" s="1131"/>
      <c r="AB5" s="1131"/>
      <c r="AC5" s="1131"/>
      <c r="AD5" s="570"/>
      <c r="AE5" s="381" t="s">
        <v>1326</v>
      </c>
      <c r="AG5" s="381" t="s">
        <v>1327</v>
      </c>
      <c r="AI5" s="381" t="s">
        <v>1328</v>
      </c>
      <c r="AK5" s="570"/>
    </row>
    <row r="6" spans="1:37" x14ac:dyDescent="0.25">
      <c r="A6" s="562"/>
      <c r="B6" s="562"/>
      <c r="C6" s="723" t="s">
        <v>1329</v>
      </c>
      <c r="D6" s="723" t="s">
        <v>1330</v>
      </c>
      <c r="E6" s="723" t="s">
        <v>1331</v>
      </c>
      <c r="F6" s="562"/>
      <c r="G6" s="1147">
        <v>2012</v>
      </c>
      <c r="H6" s="1147"/>
      <c r="I6" s="1147"/>
      <c r="J6" s="594"/>
      <c r="K6" s="1147">
        <v>2018</v>
      </c>
      <c r="L6" s="1147"/>
      <c r="M6" s="1147"/>
      <c r="N6" s="594"/>
      <c r="O6" s="1147">
        <v>2024</v>
      </c>
      <c r="P6" s="1147"/>
      <c r="Q6" s="1147"/>
      <c r="R6" s="563"/>
      <c r="S6" s="1147" t="s">
        <v>1291</v>
      </c>
      <c r="T6" s="1147"/>
      <c r="U6" s="1147"/>
      <c r="V6" s="563"/>
      <c r="W6" s="1147" t="s">
        <v>1292</v>
      </c>
      <c r="X6" s="1147"/>
      <c r="Y6" s="1147"/>
      <c r="Z6" s="562"/>
      <c r="AA6" s="1147" t="s">
        <v>1293</v>
      </c>
      <c r="AB6" s="1147"/>
      <c r="AC6" s="1147"/>
      <c r="AD6" s="570"/>
      <c r="AK6" s="570"/>
    </row>
    <row r="7" spans="1:37" x14ac:dyDescent="0.25">
      <c r="A7" s="424" t="s">
        <v>12</v>
      </c>
      <c r="B7" s="424"/>
      <c r="C7" s="724" t="s">
        <v>1332</v>
      </c>
      <c r="D7" s="724" t="s">
        <v>1333</v>
      </c>
      <c r="E7" s="724" t="s">
        <v>1334</v>
      </c>
      <c r="F7" s="424"/>
      <c r="G7" s="725" t="s">
        <v>48</v>
      </c>
      <c r="H7" s="726" t="s">
        <v>1480</v>
      </c>
      <c r="I7" s="725" t="s">
        <v>49</v>
      </c>
      <c r="J7" s="727"/>
      <c r="K7" s="725" t="s">
        <v>48</v>
      </c>
      <c r="L7" s="728" t="s">
        <v>1480</v>
      </c>
      <c r="M7" s="725" t="s">
        <v>49</v>
      </c>
      <c r="N7" s="727"/>
      <c r="O7" s="725" t="s">
        <v>48</v>
      </c>
      <c r="P7" s="728" t="s">
        <v>1480</v>
      </c>
      <c r="Q7" s="725" t="s">
        <v>49</v>
      </c>
      <c r="R7" s="727"/>
      <c r="S7" s="725" t="s">
        <v>1216</v>
      </c>
      <c r="T7" s="728" t="s">
        <v>1480</v>
      </c>
      <c r="U7" s="725" t="s">
        <v>1223</v>
      </c>
      <c r="V7" s="727"/>
      <c r="W7" s="725" t="s">
        <v>1216</v>
      </c>
      <c r="X7" s="728" t="s">
        <v>1480</v>
      </c>
      <c r="Y7" s="725" t="s">
        <v>1223</v>
      </c>
      <c r="Z7" s="724"/>
      <c r="AA7" s="725" t="s">
        <v>1216</v>
      </c>
      <c r="AB7" s="728" t="s">
        <v>1480</v>
      </c>
      <c r="AC7" s="725" t="s">
        <v>1223</v>
      </c>
      <c r="AD7" s="570"/>
      <c r="AK7" s="570"/>
    </row>
    <row r="8" spans="1:37" ht="17.25" x14ac:dyDescent="0.25">
      <c r="A8" s="571" t="s">
        <v>1357</v>
      </c>
      <c r="B8" s="429" t="s">
        <v>1335</v>
      </c>
      <c r="C8" s="707">
        <v>38.200000000000003</v>
      </c>
      <c r="D8" s="707">
        <v>34.200000000000003</v>
      </c>
      <c r="E8" s="707">
        <v>27.6</v>
      </c>
      <c r="F8" s="572"/>
      <c r="G8" s="698">
        <v>2.569</v>
      </c>
      <c r="H8" s="573">
        <v>0.05</v>
      </c>
      <c r="I8" s="698">
        <v>0.78700000000000003</v>
      </c>
      <c r="J8" s="574"/>
      <c r="K8" s="698">
        <v>2.4569999999999999</v>
      </c>
      <c r="L8" s="573">
        <v>2.5000000000000001E-2</v>
      </c>
      <c r="M8" s="698">
        <v>0.74099999999999999</v>
      </c>
      <c r="N8" s="574"/>
      <c r="O8" s="698">
        <v>2.4119999999999999</v>
      </c>
      <c r="P8" s="573">
        <v>3.1E-2</v>
      </c>
      <c r="Q8" s="698">
        <v>0.77300000000000002</v>
      </c>
      <c r="R8" s="574"/>
      <c r="S8" s="698">
        <v>-0.113</v>
      </c>
      <c r="T8" s="573">
        <v>5.6000000000000001E-2</v>
      </c>
      <c r="U8" s="698">
        <v>-0.14699999999999999</v>
      </c>
      <c r="V8" s="574"/>
      <c r="W8" s="698">
        <v>-4.4999999999999998E-2</v>
      </c>
      <c r="X8" s="573">
        <v>0.04</v>
      </c>
      <c r="Y8" s="698">
        <v>-0.06</v>
      </c>
      <c r="Z8" s="574"/>
      <c r="AA8" s="698">
        <v>-0.158</v>
      </c>
      <c r="AB8" s="573">
        <v>5.8999999999999997E-2</v>
      </c>
      <c r="AC8" s="698">
        <v>-0.20200000000000001</v>
      </c>
      <c r="AD8" s="570"/>
      <c r="AE8" s="575">
        <v>4.2999999999999997E-2</v>
      </c>
      <c r="AF8" s="575" t="b">
        <v>1</v>
      </c>
      <c r="AG8" s="575">
        <v>0.26</v>
      </c>
      <c r="AH8" s="575" t="b">
        <v>0</v>
      </c>
      <c r="AI8" s="575">
        <v>7.0000000000000001E-3</v>
      </c>
      <c r="AJ8" s="575" t="b">
        <v>1</v>
      </c>
      <c r="AK8" s="570"/>
    </row>
    <row r="9" spans="1:37" x14ac:dyDescent="0.25">
      <c r="A9" s="571"/>
      <c r="B9" s="429" t="s">
        <v>1336</v>
      </c>
      <c r="C9" s="707">
        <v>42.4</v>
      </c>
      <c r="D9" s="707">
        <v>31.2</v>
      </c>
      <c r="E9" s="707">
        <v>26.3</v>
      </c>
      <c r="F9" s="572"/>
      <c r="G9" s="698">
        <v>2.5350000000000001</v>
      </c>
      <c r="H9" s="573">
        <v>5.2999999999999999E-2</v>
      </c>
      <c r="I9" s="698">
        <v>0.77900000000000003</v>
      </c>
      <c r="J9" s="574"/>
      <c r="K9" s="698">
        <v>2.3839999999999999</v>
      </c>
      <c r="L9" s="573">
        <v>3.4000000000000002E-2</v>
      </c>
      <c r="M9" s="698">
        <v>0.73</v>
      </c>
      <c r="N9" s="574"/>
      <c r="O9" s="698">
        <v>2.3639999999999999</v>
      </c>
      <c r="P9" s="573">
        <v>3.7999999999999999E-2</v>
      </c>
      <c r="Q9" s="698">
        <v>0.76200000000000001</v>
      </c>
      <c r="R9" s="574"/>
      <c r="S9" s="698">
        <v>-0.151</v>
      </c>
      <c r="T9" s="573">
        <v>6.3E-2</v>
      </c>
      <c r="U9" s="698">
        <v>-0.2</v>
      </c>
      <c r="V9" s="574"/>
      <c r="W9" s="698">
        <v>-0.02</v>
      </c>
      <c r="X9" s="573">
        <v>5.0999999999999997E-2</v>
      </c>
      <c r="Y9" s="698">
        <v>-2.7E-2</v>
      </c>
      <c r="Z9" s="574"/>
      <c r="AA9" s="698">
        <v>-0.17100000000000001</v>
      </c>
      <c r="AB9" s="573">
        <v>6.5000000000000002E-2</v>
      </c>
      <c r="AC9" s="698">
        <v>-0.222</v>
      </c>
      <c r="AD9" s="570"/>
      <c r="AE9" s="575">
        <v>1.6E-2</v>
      </c>
      <c r="AF9" s="575" t="b">
        <v>1</v>
      </c>
      <c r="AG9" s="575">
        <v>0.69499999999999995</v>
      </c>
      <c r="AH9" s="575" t="b">
        <v>0</v>
      </c>
      <c r="AI9" s="575">
        <v>8.0000000000000002E-3</v>
      </c>
      <c r="AJ9" s="575" t="b">
        <v>1</v>
      </c>
      <c r="AK9" s="570"/>
    </row>
    <row r="10" spans="1:37" x14ac:dyDescent="0.25">
      <c r="A10" s="571"/>
      <c r="B10" s="429" t="s">
        <v>1337</v>
      </c>
      <c r="C10" s="707">
        <v>34.5</v>
      </c>
      <c r="D10" s="707">
        <v>36.700000000000003</v>
      </c>
      <c r="E10" s="707">
        <v>28.799999999999997</v>
      </c>
      <c r="F10" s="572"/>
      <c r="G10" s="698">
        <v>2.6019999999999999</v>
      </c>
      <c r="H10" s="573">
        <v>5.8000000000000003E-2</v>
      </c>
      <c r="I10" s="698">
        <v>0.79300000000000004</v>
      </c>
      <c r="J10" s="574"/>
      <c r="K10" s="698">
        <v>2.516</v>
      </c>
      <c r="L10" s="573">
        <v>2.8000000000000001E-2</v>
      </c>
      <c r="M10" s="698">
        <v>0.745</v>
      </c>
      <c r="N10" s="574"/>
      <c r="O10" s="698">
        <v>2.4529999999999998</v>
      </c>
      <c r="P10" s="573">
        <v>3.7999999999999999E-2</v>
      </c>
      <c r="Q10" s="698">
        <v>0.78100000000000003</v>
      </c>
      <c r="R10" s="574"/>
      <c r="S10" s="698">
        <v>-8.5999999999999993E-2</v>
      </c>
      <c r="T10" s="573">
        <v>6.5000000000000002E-2</v>
      </c>
      <c r="U10" s="698">
        <v>-0.112</v>
      </c>
      <c r="V10" s="574"/>
      <c r="W10" s="698">
        <v>-6.3E-2</v>
      </c>
      <c r="X10" s="573">
        <v>4.7E-2</v>
      </c>
      <c r="Y10" s="698">
        <v>-8.2000000000000003E-2</v>
      </c>
      <c r="Z10" s="574"/>
      <c r="AA10" s="698">
        <v>-0.14899999999999999</v>
      </c>
      <c r="AB10" s="573">
        <v>7.0000000000000007E-2</v>
      </c>
      <c r="AC10" s="698">
        <v>-0.19</v>
      </c>
      <c r="AD10" s="570"/>
      <c r="AE10" s="575">
        <v>0.182</v>
      </c>
      <c r="AF10" s="575" t="b">
        <v>0</v>
      </c>
      <c r="AG10" s="575">
        <v>0.18099999999999999</v>
      </c>
      <c r="AH10" s="575" t="b">
        <v>0</v>
      </c>
      <c r="AI10" s="575">
        <v>3.2000000000000001E-2</v>
      </c>
      <c r="AJ10" s="575" t="b">
        <v>1</v>
      </c>
      <c r="AK10" s="570"/>
    </row>
    <row r="11" spans="1:37" x14ac:dyDescent="0.25">
      <c r="A11" s="571"/>
      <c r="B11" s="429" t="s">
        <v>1338</v>
      </c>
      <c r="C11" s="707">
        <v>32.1</v>
      </c>
      <c r="D11" s="707">
        <v>33</v>
      </c>
      <c r="E11" s="707">
        <v>34.799999999999997</v>
      </c>
      <c r="F11" s="572"/>
      <c r="G11" s="698">
        <v>2.649</v>
      </c>
      <c r="H11" s="573">
        <v>4.9000000000000002E-2</v>
      </c>
      <c r="I11" s="698">
        <v>0.78500000000000003</v>
      </c>
      <c r="J11" s="574"/>
      <c r="K11" s="698">
        <v>2.552</v>
      </c>
      <c r="L11" s="573">
        <v>3.3000000000000002E-2</v>
      </c>
      <c r="M11" s="698">
        <v>0.78900000000000003</v>
      </c>
      <c r="N11" s="574"/>
      <c r="O11" s="698">
        <v>2.5329999999999999</v>
      </c>
      <c r="P11" s="573">
        <v>4.5999999999999999E-2</v>
      </c>
      <c r="Q11" s="698">
        <v>0.80300000000000005</v>
      </c>
      <c r="R11" s="574"/>
      <c r="S11" s="698">
        <v>-9.8000000000000004E-2</v>
      </c>
      <c r="T11" s="573">
        <v>5.8999999999999997E-2</v>
      </c>
      <c r="U11" s="698">
        <v>-0.124</v>
      </c>
      <c r="V11" s="574"/>
      <c r="W11" s="698">
        <v>-1.9E-2</v>
      </c>
      <c r="X11" s="573">
        <v>5.7000000000000002E-2</v>
      </c>
      <c r="Y11" s="698">
        <v>-2.3E-2</v>
      </c>
      <c r="Z11" s="574"/>
      <c r="AA11" s="698">
        <v>-0.11600000000000001</v>
      </c>
      <c r="AB11" s="573">
        <v>6.7000000000000004E-2</v>
      </c>
      <c r="AC11" s="698">
        <v>-0.14599999999999999</v>
      </c>
      <c r="AD11" s="570"/>
      <c r="AE11" s="575">
        <v>9.9000000000000005E-2</v>
      </c>
      <c r="AF11" s="575" t="b">
        <v>0</v>
      </c>
      <c r="AG11" s="575">
        <v>0.74399999999999999</v>
      </c>
      <c r="AH11" s="575" t="b">
        <v>0</v>
      </c>
      <c r="AI11" s="575">
        <v>8.5000000000000006E-2</v>
      </c>
      <c r="AJ11" s="575" t="b">
        <v>0</v>
      </c>
      <c r="AK11" s="570"/>
    </row>
    <row r="12" spans="1:37" x14ac:dyDescent="0.25">
      <c r="A12" s="571"/>
      <c r="B12" s="429" t="s">
        <v>1339</v>
      </c>
      <c r="C12" s="707">
        <v>42.3</v>
      </c>
      <c r="D12" s="707">
        <v>35.099999999999994</v>
      </c>
      <c r="E12" s="707">
        <v>22.7</v>
      </c>
      <c r="F12" s="572"/>
      <c r="G12" s="698">
        <v>2.496</v>
      </c>
      <c r="H12" s="573">
        <v>6.7000000000000004E-2</v>
      </c>
      <c r="I12" s="698">
        <v>0.78100000000000003</v>
      </c>
      <c r="J12" s="574"/>
      <c r="K12" s="698">
        <v>2.3929999999999998</v>
      </c>
      <c r="L12" s="573">
        <v>2.9000000000000001E-2</v>
      </c>
      <c r="M12" s="698">
        <v>0.7</v>
      </c>
      <c r="N12" s="574"/>
      <c r="O12" s="698">
        <v>2.3279999999999998</v>
      </c>
      <c r="P12" s="573">
        <v>3.1E-2</v>
      </c>
      <c r="Q12" s="698">
        <v>0.73899999999999999</v>
      </c>
      <c r="R12" s="574"/>
      <c r="S12" s="698">
        <v>-0.10299999999999999</v>
      </c>
      <c r="T12" s="573">
        <v>7.2999999999999995E-2</v>
      </c>
      <c r="U12" s="698">
        <v>-0.13900000000000001</v>
      </c>
      <c r="V12" s="574"/>
      <c r="W12" s="698">
        <v>-6.5000000000000002E-2</v>
      </c>
      <c r="X12" s="573">
        <v>4.2999999999999997E-2</v>
      </c>
      <c r="Y12" s="698">
        <v>-0.09</v>
      </c>
      <c r="Z12" s="574"/>
      <c r="AA12" s="698">
        <v>-0.16800000000000001</v>
      </c>
      <c r="AB12" s="573">
        <v>7.3999999999999996E-2</v>
      </c>
      <c r="AC12" s="698">
        <v>-0.221</v>
      </c>
      <c r="AD12" s="570"/>
      <c r="AE12" s="575">
        <v>0.158</v>
      </c>
      <c r="AF12" s="575" t="b">
        <v>0</v>
      </c>
      <c r="AG12" s="575">
        <v>0.13</v>
      </c>
      <c r="AH12" s="575" t="b">
        <v>0</v>
      </c>
      <c r="AI12" s="575">
        <v>2.3E-2</v>
      </c>
      <c r="AJ12" s="575" t="b">
        <v>1</v>
      </c>
      <c r="AK12" s="570"/>
    </row>
    <row r="13" spans="1:37" x14ac:dyDescent="0.25">
      <c r="A13" s="571"/>
      <c r="B13" s="429" t="s">
        <v>1238</v>
      </c>
      <c r="C13" s="707">
        <v>38.6</v>
      </c>
      <c r="D13" s="707">
        <v>34.9</v>
      </c>
      <c r="E13" s="707">
        <v>26.5</v>
      </c>
      <c r="F13" s="572"/>
      <c r="G13" s="698">
        <v>2.5169999999999999</v>
      </c>
      <c r="H13" s="573">
        <v>6.7000000000000004E-2</v>
      </c>
      <c r="I13" s="698">
        <v>0.78800000000000003</v>
      </c>
      <c r="J13" s="574"/>
      <c r="K13" s="698">
        <v>2.456</v>
      </c>
      <c r="L13" s="573">
        <v>3.5999999999999997E-2</v>
      </c>
      <c r="M13" s="698">
        <v>0.72799999999999998</v>
      </c>
      <c r="N13" s="574"/>
      <c r="O13" s="698">
        <v>2.3969999999999998</v>
      </c>
      <c r="P13" s="573">
        <v>4.2999999999999997E-2</v>
      </c>
      <c r="Q13" s="698">
        <v>0.75600000000000001</v>
      </c>
      <c r="R13" s="574"/>
      <c r="S13" s="698">
        <v>-6.2E-2</v>
      </c>
      <c r="T13" s="573">
        <v>7.5999999999999998E-2</v>
      </c>
      <c r="U13" s="698">
        <v>-8.1000000000000003E-2</v>
      </c>
      <c r="V13" s="574"/>
      <c r="W13" s="698">
        <v>-5.8000000000000003E-2</v>
      </c>
      <c r="X13" s="573">
        <v>5.6000000000000001E-2</v>
      </c>
      <c r="Y13" s="698">
        <v>-7.9000000000000001E-2</v>
      </c>
      <c r="Z13" s="574"/>
      <c r="AA13" s="698">
        <v>-0.12</v>
      </c>
      <c r="AB13" s="573">
        <v>0.08</v>
      </c>
      <c r="AC13" s="698">
        <v>-0.156</v>
      </c>
      <c r="AD13" s="570"/>
      <c r="AE13" s="575">
        <v>0.41699999999999998</v>
      </c>
      <c r="AF13" s="575" t="b">
        <v>0</v>
      </c>
      <c r="AG13" s="575">
        <v>0.29899999999999999</v>
      </c>
      <c r="AH13" s="575" t="b">
        <v>0</v>
      </c>
      <c r="AI13" s="575">
        <v>0.13100000000000001</v>
      </c>
      <c r="AJ13" s="575" t="b">
        <v>0</v>
      </c>
      <c r="AK13" s="570"/>
    </row>
    <row r="14" spans="1:37" x14ac:dyDescent="0.25">
      <c r="A14" s="571"/>
      <c r="B14" s="429" t="s">
        <v>1218</v>
      </c>
      <c r="C14" s="707">
        <v>37.4</v>
      </c>
      <c r="D14" s="707">
        <v>34.1</v>
      </c>
      <c r="E14" s="707">
        <v>28.499999999999996</v>
      </c>
      <c r="F14" s="572"/>
      <c r="G14" s="698">
        <v>2.593</v>
      </c>
      <c r="H14" s="573">
        <v>5.6000000000000001E-2</v>
      </c>
      <c r="I14" s="698">
        <v>0.78400000000000003</v>
      </c>
      <c r="J14" s="574"/>
      <c r="K14" s="698">
        <v>2.46</v>
      </c>
      <c r="L14" s="573">
        <v>2.8000000000000001E-2</v>
      </c>
      <c r="M14" s="698">
        <v>0.745</v>
      </c>
      <c r="N14" s="574"/>
      <c r="O14" s="698">
        <v>2.4260000000000002</v>
      </c>
      <c r="P14" s="573">
        <v>3.4000000000000002E-2</v>
      </c>
      <c r="Q14" s="698">
        <v>0.77800000000000002</v>
      </c>
      <c r="R14" s="574"/>
      <c r="S14" s="698">
        <v>-0.13300000000000001</v>
      </c>
      <c r="T14" s="573">
        <v>6.3E-2</v>
      </c>
      <c r="U14" s="698">
        <v>-0.17299999999999999</v>
      </c>
      <c r="V14" s="574"/>
      <c r="W14" s="698">
        <v>-3.5000000000000003E-2</v>
      </c>
      <c r="X14" s="573">
        <v>4.3999999999999997E-2</v>
      </c>
      <c r="Y14" s="698">
        <v>-4.4999999999999998E-2</v>
      </c>
      <c r="Z14" s="574"/>
      <c r="AA14" s="698">
        <v>-0.16700000000000001</v>
      </c>
      <c r="AB14" s="573">
        <v>6.6000000000000003E-2</v>
      </c>
      <c r="AC14" s="698">
        <v>-0.214</v>
      </c>
      <c r="AD14" s="570"/>
      <c r="AE14" s="575">
        <v>3.5000000000000003E-2</v>
      </c>
      <c r="AF14" s="575" t="b">
        <v>1</v>
      </c>
      <c r="AG14" s="575">
        <v>0.43099999999999999</v>
      </c>
      <c r="AH14" s="575" t="b">
        <v>0</v>
      </c>
      <c r="AI14" s="575">
        <v>1.0999999999999999E-2</v>
      </c>
      <c r="AJ14" s="575" t="b">
        <v>1</v>
      </c>
      <c r="AK14" s="570"/>
    </row>
    <row r="15" spans="1:37" ht="17.25" x14ac:dyDescent="0.25">
      <c r="A15" s="576" t="s">
        <v>1358</v>
      </c>
      <c r="B15" s="437" t="s">
        <v>1335</v>
      </c>
      <c r="C15" s="708">
        <v>36.799999999999997</v>
      </c>
      <c r="D15" s="708">
        <v>35.4</v>
      </c>
      <c r="E15" s="708">
        <v>27.800000000000004</v>
      </c>
      <c r="F15" s="577"/>
      <c r="G15" s="704">
        <v>2.5979999999999999</v>
      </c>
      <c r="H15" s="578">
        <v>3.9E-2</v>
      </c>
      <c r="I15" s="704">
        <v>0.76</v>
      </c>
      <c r="J15" s="579"/>
      <c r="K15" s="704">
        <v>2.59</v>
      </c>
      <c r="L15" s="578">
        <v>2.4E-2</v>
      </c>
      <c r="M15" s="704">
        <v>0.74299999999999999</v>
      </c>
      <c r="N15" s="579"/>
      <c r="O15" s="704">
        <v>2.4340000000000002</v>
      </c>
      <c r="P15" s="578">
        <v>2.5999999999999999E-2</v>
      </c>
      <c r="Q15" s="704">
        <v>0.76600000000000001</v>
      </c>
      <c r="R15" s="579"/>
      <c r="S15" s="704">
        <v>-8.0000000000000002E-3</v>
      </c>
      <c r="T15" s="578">
        <v>4.5999999999999999E-2</v>
      </c>
      <c r="U15" s="704">
        <v>-1.0999999999999999E-2</v>
      </c>
      <c r="V15" s="579"/>
      <c r="W15" s="704">
        <v>-0.156</v>
      </c>
      <c r="X15" s="578">
        <v>3.5999999999999997E-2</v>
      </c>
      <c r="Y15" s="704">
        <v>-0.20599999999999999</v>
      </c>
      <c r="Z15" s="579"/>
      <c r="AA15" s="704">
        <v>-0.16400000000000001</v>
      </c>
      <c r="AB15" s="578">
        <v>4.7E-2</v>
      </c>
      <c r="AC15" s="704">
        <v>-0.215</v>
      </c>
      <c r="AD15" s="570"/>
      <c r="AE15" s="575">
        <v>0.85899999999999999</v>
      </c>
      <c r="AF15" s="575" t="b">
        <v>0</v>
      </c>
      <c r="AG15" s="575">
        <v>0</v>
      </c>
      <c r="AH15" s="575" t="b">
        <v>1</v>
      </c>
      <c r="AI15" s="575">
        <v>0</v>
      </c>
      <c r="AJ15" s="575" t="b">
        <v>1</v>
      </c>
      <c r="AK15" s="570"/>
    </row>
    <row r="16" spans="1:37" x14ac:dyDescent="0.25">
      <c r="A16" s="576"/>
      <c r="B16" s="437" t="s">
        <v>1336</v>
      </c>
      <c r="C16" s="708">
        <v>37.6</v>
      </c>
      <c r="D16" s="708">
        <v>34.4</v>
      </c>
      <c r="E16" s="708">
        <v>28.000000000000004</v>
      </c>
      <c r="F16" s="577"/>
      <c r="G16" s="704">
        <v>2.581</v>
      </c>
      <c r="H16" s="578">
        <v>4.8000000000000001E-2</v>
      </c>
      <c r="I16" s="704">
        <v>0.77100000000000002</v>
      </c>
      <c r="J16" s="579"/>
      <c r="K16" s="704">
        <v>2.57</v>
      </c>
      <c r="L16" s="578">
        <v>3.3000000000000002E-2</v>
      </c>
      <c r="M16" s="704">
        <v>0.746</v>
      </c>
      <c r="N16" s="579"/>
      <c r="O16" s="704">
        <v>2.4220000000000002</v>
      </c>
      <c r="P16" s="578">
        <v>3.5999999999999997E-2</v>
      </c>
      <c r="Q16" s="704">
        <v>0.76200000000000001</v>
      </c>
      <c r="R16" s="579"/>
      <c r="S16" s="704">
        <v>-1.0999999999999999E-2</v>
      </c>
      <c r="T16" s="578">
        <v>5.8000000000000003E-2</v>
      </c>
      <c r="U16" s="704">
        <v>-1.4E-2</v>
      </c>
      <c r="V16" s="579"/>
      <c r="W16" s="704">
        <v>-0.14899999999999999</v>
      </c>
      <c r="X16" s="578">
        <v>4.9000000000000002E-2</v>
      </c>
      <c r="Y16" s="704">
        <v>-0.19700000000000001</v>
      </c>
      <c r="Z16" s="579"/>
      <c r="AA16" s="704">
        <v>-0.159</v>
      </c>
      <c r="AB16" s="578">
        <v>0.06</v>
      </c>
      <c r="AC16" s="704">
        <v>-0.20799999999999999</v>
      </c>
      <c r="AD16" s="570"/>
      <c r="AE16" s="575">
        <v>0.85699999999999998</v>
      </c>
      <c r="AF16" s="575" t="b">
        <v>0</v>
      </c>
      <c r="AG16" s="575">
        <v>2E-3</v>
      </c>
      <c r="AH16" s="575" t="b">
        <v>1</v>
      </c>
      <c r="AI16" s="575">
        <v>8.0000000000000002E-3</v>
      </c>
      <c r="AJ16" s="575" t="b">
        <v>1</v>
      </c>
      <c r="AK16" s="570"/>
    </row>
    <row r="17" spans="1:37" x14ac:dyDescent="0.25">
      <c r="A17" s="576"/>
      <c r="B17" s="437" t="s">
        <v>1337</v>
      </c>
      <c r="C17" s="708">
        <v>36.199999999999996</v>
      </c>
      <c r="D17" s="708">
        <v>36.1</v>
      </c>
      <c r="E17" s="708">
        <v>27.700000000000003</v>
      </c>
      <c r="F17" s="577"/>
      <c r="G17" s="704">
        <v>2.6139999999999999</v>
      </c>
      <c r="H17" s="578">
        <v>4.3999999999999997E-2</v>
      </c>
      <c r="I17" s="704">
        <v>0.748</v>
      </c>
      <c r="J17" s="579"/>
      <c r="K17" s="704">
        <v>2.61</v>
      </c>
      <c r="L17" s="578">
        <v>2.5000000000000001E-2</v>
      </c>
      <c r="M17" s="704">
        <v>0.74</v>
      </c>
      <c r="N17" s="579"/>
      <c r="O17" s="704">
        <v>2.444</v>
      </c>
      <c r="P17" s="578">
        <v>3.4000000000000002E-2</v>
      </c>
      <c r="Q17" s="704">
        <v>0.77</v>
      </c>
      <c r="R17" s="579"/>
      <c r="S17" s="704">
        <v>-4.0000000000000001E-3</v>
      </c>
      <c r="T17" s="578">
        <v>5.0999999999999997E-2</v>
      </c>
      <c r="U17" s="704">
        <v>-6.0000000000000001E-3</v>
      </c>
      <c r="V17" s="579"/>
      <c r="W17" s="704">
        <v>-0.16600000000000001</v>
      </c>
      <c r="X17" s="578">
        <v>4.2999999999999997E-2</v>
      </c>
      <c r="Y17" s="704">
        <v>-0.22</v>
      </c>
      <c r="Z17" s="579"/>
      <c r="AA17" s="704">
        <v>-0.17</v>
      </c>
      <c r="AB17" s="578">
        <v>5.6000000000000001E-2</v>
      </c>
      <c r="AC17" s="704">
        <v>-0.224</v>
      </c>
      <c r="AD17" s="570"/>
      <c r="AE17" s="575">
        <v>0.93600000000000005</v>
      </c>
      <c r="AF17" s="575" t="b">
        <v>0</v>
      </c>
      <c r="AG17" s="575">
        <v>0</v>
      </c>
      <c r="AH17" s="575" t="b">
        <v>1</v>
      </c>
      <c r="AI17" s="575">
        <v>2E-3</v>
      </c>
      <c r="AJ17" s="575" t="b">
        <v>1</v>
      </c>
      <c r="AK17" s="570"/>
    </row>
    <row r="18" spans="1:37" x14ac:dyDescent="0.25">
      <c r="A18" s="576"/>
      <c r="B18" s="437" t="s">
        <v>1338</v>
      </c>
      <c r="C18" s="708">
        <v>28.1</v>
      </c>
      <c r="D18" s="708">
        <v>35.099999999999994</v>
      </c>
      <c r="E18" s="708">
        <v>36.9</v>
      </c>
      <c r="F18" s="577"/>
      <c r="G18" s="704">
        <v>2.637</v>
      </c>
      <c r="H18" s="578">
        <v>4.4999999999999998E-2</v>
      </c>
      <c r="I18" s="704">
        <v>0.75700000000000001</v>
      </c>
      <c r="J18" s="579"/>
      <c r="K18" s="704">
        <v>2.6669999999999998</v>
      </c>
      <c r="L18" s="578">
        <v>2.9000000000000001E-2</v>
      </c>
      <c r="M18" s="704">
        <v>0.76600000000000001</v>
      </c>
      <c r="N18" s="579"/>
      <c r="O18" s="704">
        <v>2.6110000000000002</v>
      </c>
      <c r="P18" s="578">
        <v>3.5000000000000003E-2</v>
      </c>
      <c r="Q18" s="704">
        <v>0.77300000000000002</v>
      </c>
      <c r="R18" s="579"/>
      <c r="S18" s="704">
        <v>0.03</v>
      </c>
      <c r="T18" s="578">
        <v>5.2999999999999999E-2</v>
      </c>
      <c r="U18" s="704">
        <v>3.9E-2</v>
      </c>
      <c r="V18" s="579"/>
      <c r="W18" s="704">
        <v>-5.6000000000000001E-2</v>
      </c>
      <c r="X18" s="578">
        <v>4.5999999999999999E-2</v>
      </c>
      <c r="Y18" s="704">
        <v>-7.1999999999999995E-2</v>
      </c>
      <c r="Z18" s="579"/>
      <c r="AA18" s="704">
        <v>-2.5999999999999999E-2</v>
      </c>
      <c r="AB18" s="578">
        <v>5.7000000000000002E-2</v>
      </c>
      <c r="AC18" s="704">
        <v>-3.4000000000000002E-2</v>
      </c>
      <c r="AD18" s="570"/>
      <c r="AE18" s="575">
        <v>0.57499999999999996</v>
      </c>
      <c r="AF18" s="575" t="b">
        <v>0</v>
      </c>
      <c r="AG18" s="575">
        <v>0.222</v>
      </c>
      <c r="AH18" s="575" t="b">
        <v>0</v>
      </c>
      <c r="AI18" s="575">
        <v>0.64900000000000002</v>
      </c>
      <c r="AJ18" s="575" t="b">
        <v>0</v>
      </c>
      <c r="AK18" s="570"/>
    </row>
    <row r="19" spans="1:37" x14ac:dyDescent="0.25">
      <c r="A19" s="576"/>
      <c r="B19" s="437" t="s">
        <v>1339</v>
      </c>
      <c r="C19" s="708">
        <v>42.6</v>
      </c>
      <c r="D19" s="708">
        <v>35.799999999999997</v>
      </c>
      <c r="E19" s="708">
        <v>21.7</v>
      </c>
      <c r="F19" s="577"/>
      <c r="G19" s="704">
        <v>2.5579999999999998</v>
      </c>
      <c r="H19" s="578">
        <v>4.4999999999999998E-2</v>
      </c>
      <c r="I19" s="704">
        <v>0.76</v>
      </c>
      <c r="J19" s="579"/>
      <c r="K19" s="704">
        <v>2.524</v>
      </c>
      <c r="L19" s="578">
        <v>0.03</v>
      </c>
      <c r="M19" s="704">
        <v>0.71699999999999997</v>
      </c>
      <c r="N19" s="579"/>
      <c r="O19" s="704">
        <v>2.3149999999999999</v>
      </c>
      <c r="P19" s="578">
        <v>3.2000000000000001E-2</v>
      </c>
      <c r="Q19" s="704">
        <v>0.73699999999999999</v>
      </c>
      <c r="R19" s="579"/>
      <c r="S19" s="704">
        <v>-3.4000000000000002E-2</v>
      </c>
      <c r="T19" s="578">
        <v>5.3999999999999999E-2</v>
      </c>
      <c r="U19" s="704">
        <v>-4.7E-2</v>
      </c>
      <c r="V19" s="579"/>
      <c r="W19" s="704">
        <v>-0.20899999999999999</v>
      </c>
      <c r="X19" s="578">
        <v>4.3999999999999997E-2</v>
      </c>
      <c r="Y19" s="704">
        <v>-0.28699999999999998</v>
      </c>
      <c r="Z19" s="579"/>
      <c r="AA19" s="704">
        <v>-0.24299999999999999</v>
      </c>
      <c r="AB19" s="578">
        <v>5.5E-2</v>
      </c>
      <c r="AC19" s="704">
        <v>-0.32500000000000001</v>
      </c>
      <c r="AD19" s="570"/>
      <c r="AE19" s="575">
        <v>0.52300000000000002</v>
      </c>
      <c r="AF19" s="575" t="b">
        <v>0</v>
      </c>
      <c r="AG19" s="575">
        <v>0</v>
      </c>
      <c r="AH19" s="575" t="b">
        <v>1</v>
      </c>
      <c r="AI19" s="575">
        <v>0</v>
      </c>
      <c r="AJ19" s="575" t="b">
        <v>1</v>
      </c>
      <c r="AK19" s="570"/>
    </row>
    <row r="20" spans="1:37" x14ac:dyDescent="0.25">
      <c r="A20" s="576"/>
      <c r="B20" s="437" t="s">
        <v>1238</v>
      </c>
      <c r="C20" s="708">
        <v>40.200000000000003</v>
      </c>
      <c r="D20" s="708">
        <v>37.4</v>
      </c>
      <c r="E20" s="708">
        <v>22.400000000000002</v>
      </c>
      <c r="F20" s="577"/>
      <c r="G20" s="704">
        <v>2.5510000000000002</v>
      </c>
      <c r="H20" s="578">
        <v>6.3E-2</v>
      </c>
      <c r="I20" s="704">
        <v>0.745</v>
      </c>
      <c r="J20" s="579"/>
      <c r="K20" s="704">
        <v>2.4940000000000002</v>
      </c>
      <c r="L20" s="578">
        <v>4.2000000000000003E-2</v>
      </c>
      <c r="M20" s="704">
        <v>0.749</v>
      </c>
      <c r="N20" s="579"/>
      <c r="O20" s="704">
        <v>2.37</v>
      </c>
      <c r="P20" s="578">
        <v>0.05</v>
      </c>
      <c r="Q20" s="704">
        <v>0.745</v>
      </c>
      <c r="R20" s="579"/>
      <c r="S20" s="704">
        <v>-5.7000000000000002E-2</v>
      </c>
      <c r="T20" s="578">
        <v>7.5999999999999998E-2</v>
      </c>
      <c r="U20" s="704">
        <v>-7.5999999999999998E-2</v>
      </c>
      <c r="V20" s="579"/>
      <c r="W20" s="704">
        <v>-0.124</v>
      </c>
      <c r="X20" s="578">
        <v>6.6000000000000003E-2</v>
      </c>
      <c r="Y20" s="704">
        <v>-0.16600000000000001</v>
      </c>
      <c r="Z20" s="579"/>
      <c r="AA20" s="704">
        <v>-0.18099999999999999</v>
      </c>
      <c r="AB20" s="578">
        <v>0.08</v>
      </c>
      <c r="AC20" s="704">
        <v>-0.24299999999999999</v>
      </c>
      <c r="AD20" s="570"/>
      <c r="AE20" s="575">
        <v>0.45400000000000001</v>
      </c>
      <c r="AF20" s="575" t="b">
        <v>0</v>
      </c>
      <c r="AG20" s="575">
        <v>5.8999999999999997E-2</v>
      </c>
      <c r="AH20" s="575" t="b">
        <v>0</v>
      </c>
      <c r="AI20" s="575">
        <v>2.5000000000000001E-2</v>
      </c>
      <c r="AJ20" s="575" t="b">
        <v>1</v>
      </c>
      <c r="AK20" s="570"/>
    </row>
    <row r="21" spans="1:37" x14ac:dyDescent="0.25">
      <c r="A21" s="576"/>
      <c r="B21" s="437" t="s">
        <v>1218</v>
      </c>
      <c r="C21" s="708">
        <v>34.200000000000003</v>
      </c>
      <c r="D21" s="708">
        <v>35.299999999999997</v>
      </c>
      <c r="E21" s="708">
        <v>30.599999999999998</v>
      </c>
      <c r="F21" s="577"/>
      <c r="G21" s="704">
        <v>2.6240000000000001</v>
      </c>
      <c r="H21" s="578">
        <v>3.7999999999999999E-2</v>
      </c>
      <c r="I21" s="704">
        <v>0.75900000000000001</v>
      </c>
      <c r="J21" s="579"/>
      <c r="K21" s="704">
        <v>2.6280000000000001</v>
      </c>
      <c r="L21" s="578">
        <v>2.5999999999999999E-2</v>
      </c>
      <c r="M21" s="704">
        <v>0.73599999999999999</v>
      </c>
      <c r="N21" s="579"/>
      <c r="O21" s="704">
        <v>2.4830000000000001</v>
      </c>
      <c r="P21" s="578">
        <v>3.2000000000000001E-2</v>
      </c>
      <c r="Q21" s="704">
        <v>0.76700000000000002</v>
      </c>
      <c r="R21" s="579"/>
      <c r="S21" s="704">
        <v>3.0000000000000001E-3</v>
      </c>
      <c r="T21" s="578">
        <v>4.5999999999999999E-2</v>
      </c>
      <c r="U21" s="704">
        <v>5.0000000000000001E-3</v>
      </c>
      <c r="V21" s="579"/>
      <c r="W21" s="704">
        <v>-0.14499999999999999</v>
      </c>
      <c r="X21" s="578">
        <v>4.1000000000000002E-2</v>
      </c>
      <c r="Y21" s="704">
        <v>-0.193</v>
      </c>
      <c r="Z21" s="579"/>
      <c r="AA21" s="704">
        <v>-0.14099999999999999</v>
      </c>
      <c r="AB21" s="578">
        <v>4.9000000000000002E-2</v>
      </c>
      <c r="AC21" s="704">
        <v>-0.185</v>
      </c>
      <c r="AD21" s="570"/>
      <c r="AE21" s="575">
        <v>0.94</v>
      </c>
      <c r="AF21" s="575" t="b">
        <v>0</v>
      </c>
      <c r="AG21" s="575">
        <v>0</v>
      </c>
      <c r="AH21" s="575" t="b">
        <v>1</v>
      </c>
      <c r="AI21" s="575">
        <v>4.0000000000000001E-3</v>
      </c>
      <c r="AJ21" s="575" t="b">
        <v>1</v>
      </c>
      <c r="AK21" s="570"/>
    </row>
    <row r="22" spans="1:37" ht="17.25" x14ac:dyDescent="0.25">
      <c r="A22" s="571" t="s">
        <v>1359</v>
      </c>
      <c r="B22" s="429" t="s">
        <v>1335</v>
      </c>
      <c r="C22" s="707">
        <v>39.200000000000003</v>
      </c>
      <c r="D22" s="707">
        <v>34.5</v>
      </c>
      <c r="E22" s="707">
        <v>26.3</v>
      </c>
      <c r="F22" s="572"/>
      <c r="G22" s="698" t="s">
        <v>1239</v>
      </c>
      <c r="H22" s="573" t="s">
        <v>1239</v>
      </c>
      <c r="I22" s="698" t="s">
        <v>1239</v>
      </c>
      <c r="J22" s="574"/>
      <c r="K22" s="698">
        <v>2.4860000000000002</v>
      </c>
      <c r="L22" s="573">
        <v>2.4E-2</v>
      </c>
      <c r="M22" s="698">
        <v>0.77600000000000002</v>
      </c>
      <c r="N22" s="574"/>
      <c r="O22" s="698">
        <v>2.4039999999999999</v>
      </c>
      <c r="P22" s="573">
        <v>2.4E-2</v>
      </c>
      <c r="Q22" s="698">
        <v>0.752</v>
      </c>
      <c r="R22" s="574"/>
      <c r="S22" s="698" t="s">
        <v>1239</v>
      </c>
      <c r="T22" s="573" t="s">
        <v>1239</v>
      </c>
      <c r="U22" s="698" t="s">
        <v>1239</v>
      </c>
      <c r="V22" s="574"/>
      <c r="W22" s="698">
        <v>-8.3000000000000004E-2</v>
      </c>
      <c r="X22" s="573">
        <v>3.4000000000000002E-2</v>
      </c>
      <c r="Y22" s="698">
        <v>-0.108</v>
      </c>
      <c r="Z22" s="574"/>
      <c r="AA22" s="698" t="s">
        <v>1239</v>
      </c>
      <c r="AB22" s="573" t="s">
        <v>1239</v>
      </c>
      <c r="AC22" s="698" t="s">
        <v>1239</v>
      </c>
      <c r="AD22" s="570"/>
      <c r="AE22" s="575">
        <v>0.47399999999999998</v>
      </c>
      <c r="AF22" s="575" t="b">
        <v>0</v>
      </c>
      <c r="AG22" s="575">
        <v>1.4999999999999999E-2</v>
      </c>
      <c r="AH22" s="575" t="b">
        <v>1</v>
      </c>
      <c r="AI22" s="575">
        <v>0.157</v>
      </c>
      <c r="AJ22" s="575" t="b">
        <v>0</v>
      </c>
      <c r="AK22" s="570"/>
    </row>
    <row r="23" spans="1:37" x14ac:dyDescent="0.25">
      <c r="A23" s="571"/>
      <c r="B23" s="429" t="s">
        <v>1336</v>
      </c>
      <c r="C23" s="707">
        <v>45</v>
      </c>
      <c r="D23" s="707">
        <v>32.1</v>
      </c>
      <c r="E23" s="707">
        <v>22.900000000000002</v>
      </c>
      <c r="F23" s="572"/>
      <c r="G23" s="698" t="s">
        <v>1239</v>
      </c>
      <c r="H23" s="573" t="s">
        <v>1239</v>
      </c>
      <c r="I23" s="698" t="s">
        <v>1239</v>
      </c>
      <c r="J23" s="574"/>
      <c r="K23" s="698">
        <v>2.3969999999999998</v>
      </c>
      <c r="L23" s="573">
        <v>2.9000000000000001E-2</v>
      </c>
      <c r="M23" s="698">
        <v>0.77300000000000002</v>
      </c>
      <c r="N23" s="574"/>
      <c r="O23" s="698">
        <v>2.3180000000000001</v>
      </c>
      <c r="P23" s="573">
        <v>2.9000000000000001E-2</v>
      </c>
      <c r="Q23" s="698">
        <v>0.753</v>
      </c>
      <c r="R23" s="574"/>
      <c r="S23" s="698" t="s">
        <v>1239</v>
      </c>
      <c r="T23" s="573" t="s">
        <v>1239</v>
      </c>
      <c r="U23" s="698" t="s">
        <v>1239</v>
      </c>
      <c r="V23" s="574"/>
      <c r="W23" s="698">
        <v>-7.8E-2</v>
      </c>
      <c r="X23" s="573">
        <v>4.1000000000000002E-2</v>
      </c>
      <c r="Y23" s="698">
        <v>-0.10299999999999999</v>
      </c>
      <c r="Z23" s="574"/>
      <c r="AA23" s="698" t="s">
        <v>1239</v>
      </c>
      <c r="AB23" s="573" t="s">
        <v>1239</v>
      </c>
      <c r="AC23" s="698" t="s">
        <v>1239</v>
      </c>
      <c r="AD23" s="570"/>
      <c r="AE23" s="575">
        <v>0.307</v>
      </c>
      <c r="AF23" s="575" t="b">
        <v>0</v>
      </c>
      <c r="AG23" s="575">
        <v>5.8999999999999997E-2</v>
      </c>
      <c r="AH23" s="575" t="b">
        <v>0</v>
      </c>
      <c r="AI23" s="575">
        <v>0.49299999999999999</v>
      </c>
      <c r="AJ23" s="575" t="b">
        <v>0</v>
      </c>
      <c r="AK23" s="570"/>
    </row>
    <row r="24" spans="1:37" x14ac:dyDescent="0.25">
      <c r="A24" s="571"/>
      <c r="B24" s="429" t="s">
        <v>1337</v>
      </c>
      <c r="C24" s="707">
        <v>33.6</v>
      </c>
      <c r="D24" s="707">
        <v>36.799999999999997</v>
      </c>
      <c r="E24" s="707">
        <v>29.5</v>
      </c>
      <c r="F24" s="572"/>
      <c r="G24" s="698" t="s">
        <v>1239</v>
      </c>
      <c r="H24" s="573" t="s">
        <v>1239</v>
      </c>
      <c r="I24" s="698" t="s">
        <v>1239</v>
      </c>
      <c r="J24" s="574"/>
      <c r="K24" s="698">
        <v>2.5739999999999998</v>
      </c>
      <c r="L24" s="573">
        <v>2.7E-2</v>
      </c>
      <c r="M24" s="698">
        <v>0.77</v>
      </c>
      <c r="N24" s="574"/>
      <c r="O24" s="698">
        <v>2.4849999999999999</v>
      </c>
      <c r="P24" s="573">
        <v>0.03</v>
      </c>
      <c r="Q24" s="698">
        <v>0.74199999999999999</v>
      </c>
      <c r="R24" s="574"/>
      <c r="S24" s="698" t="s">
        <v>1239</v>
      </c>
      <c r="T24" s="573" t="s">
        <v>1239</v>
      </c>
      <c r="U24" s="698" t="s">
        <v>1239</v>
      </c>
      <c r="V24" s="574"/>
      <c r="W24" s="698">
        <v>-8.8999999999999996E-2</v>
      </c>
      <c r="X24" s="573">
        <v>4.1000000000000002E-2</v>
      </c>
      <c r="Y24" s="698">
        <v>-0.11799999999999999</v>
      </c>
      <c r="Z24" s="574"/>
      <c r="AA24" s="698" t="s">
        <v>1239</v>
      </c>
      <c r="AB24" s="573" t="s">
        <v>1239</v>
      </c>
      <c r="AC24" s="698" t="s">
        <v>1239</v>
      </c>
      <c r="AD24" s="570"/>
      <c r="AE24" s="575">
        <v>0.77</v>
      </c>
      <c r="AF24" s="575" t="b">
        <v>0</v>
      </c>
      <c r="AG24" s="575">
        <v>2.8000000000000001E-2</v>
      </c>
      <c r="AH24" s="575" t="b">
        <v>1</v>
      </c>
      <c r="AI24" s="575">
        <v>0.13300000000000001</v>
      </c>
      <c r="AJ24" s="575" t="b">
        <v>0</v>
      </c>
      <c r="AK24" s="570"/>
    </row>
    <row r="25" spans="1:37" x14ac:dyDescent="0.25">
      <c r="A25" s="571"/>
      <c r="B25" s="429" t="s">
        <v>1338</v>
      </c>
      <c r="C25" s="707">
        <v>34.1</v>
      </c>
      <c r="D25" s="707">
        <v>33.700000000000003</v>
      </c>
      <c r="E25" s="707">
        <v>32.200000000000003</v>
      </c>
      <c r="F25" s="572"/>
      <c r="G25" s="698" t="s">
        <v>1239</v>
      </c>
      <c r="H25" s="573" t="s">
        <v>1239</v>
      </c>
      <c r="I25" s="698" t="s">
        <v>1239</v>
      </c>
      <c r="J25" s="574"/>
      <c r="K25" s="698">
        <v>2.589</v>
      </c>
      <c r="L25" s="573">
        <v>2.9000000000000001E-2</v>
      </c>
      <c r="M25" s="698">
        <v>0.79300000000000004</v>
      </c>
      <c r="N25" s="574"/>
      <c r="O25" s="698">
        <v>2.5110000000000001</v>
      </c>
      <c r="P25" s="573">
        <v>3.2000000000000001E-2</v>
      </c>
      <c r="Q25" s="698">
        <v>0.78300000000000003</v>
      </c>
      <c r="R25" s="574"/>
      <c r="S25" s="698" t="s">
        <v>1239</v>
      </c>
      <c r="T25" s="573" t="s">
        <v>1239</v>
      </c>
      <c r="U25" s="698" t="s">
        <v>1239</v>
      </c>
      <c r="V25" s="574"/>
      <c r="W25" s="698">
        <v>-7.8E-2</v>
      </c>
      <c r="X25" s="573">
        <v>4.2999999999999997E-2</v>
      </c>
      <c r="Y25" s="698">
        <v>-9.9000000000000005E-2</v>
      </c>
      <c r="Z25" s="574"/>
      <c r="AA25" s="698" t="s">
        <v>1239</v>
      </c>
      <c r="AB25" s="573" t="s">
        <v>1239</v>
      </c>
      <c r="AC25" s="698" t="s">
        <v>1239</v>
      </c>
      <c r="AD25" s="570"/>
      <c r="AE25" s="575">
        <v>1.4E-2</v>
      </c>
      <c r="AF25" s="575" t="b">
        <v>1</v>
      </c>
      <c r="AG25" s="575">
        <v>7.0999999999999994E-2</v>
      </c>
      <c r="AH25" s="575" t="b">
        <v>0</v>
      </c>
      <c r="AI25" s="575">
        <v>0.47899999999999998</v>
      </c>
      <c r="AJ25" s="575" t="b">
        <v>0</v>
      </c>
      <c r="AK25" s="570"/>
    </row>
    <row r="26" spans="1:37" x14ac:dyDescent="0.25">
      <c r="A26" s="571"/>
      <c r="B26" s="429" t="s">
        <v>1339</v>
      </c>
      <c r="C26" s="707">
        <v>43</v>
      </c>
      <c r="D26" s="707">
        <v>35.199999999999996</v>
      </c>
      <c r="E26" s="707">
        <v>21.7</v>
      </c>
      <c r="F26" s="572"/>
      <c r="G26" s="698" t="s">
        <v>1239</v>
      </c>
      <c r="H26" s="573" t="s">
        <v>1239</v>
      </c>
      <c r="I26" s="698" t="s">
        <v>1239</v>
      </c>
      <c r="J26" s="574"/>
      <c r="K26" s="698">
        <v>2.415</v>
      </c>
      <c r="L26" s="573">
        <v>2.8000000000000001E-2</v>
      </c>
      <c r="M26" s="698">
        <v>0.752</v>
      </c>
      <c r="N26" s="574"/>
      <c r="O26" s="698">
        <v>2.3199999999999998</v>
      </c>
      <c r="P26" s="573">
        <v>0.03</v>
      </c>
      <c r="Q26" s="698">
        <v>0.71599999999999997</v>
      </c>
      <c r="R26" s="574"/>
      <c r="S26" s="698" t="s">
        <v>1239</v>
      </c>
      <c r="T26" s="573" t="s">
        <v>1239</v>
      </c>
      <c r="U26" s="698" t="s">
        <v>1239</v>
      </c>
      <c r="V26" s="574"/>
      <c r="W26" s="698">
        <v>-9.5000000000000001E-2</v>
      </c>
      <c r="X26" s="573">
        <v>4.1000000000000002E-2</v>
      </c>
      <c r="Y26" s="698">
        <v>-0.129</v>
      </c>
      <c r="Z26" s="574"/>
      <c r="AA26" s="698" t="s">
        <v>1239</v>
      </c>
      <c r="AB26" s="573" t="s">
        <v>1239</v>
      </c>
      <c r="AC26" s="698" t="s">
        <v>1239</v>
      </c>
      <c r="AD26" s="570"/>
      <c r="AE26" s="575">
        <v>0.59899999999999998</v>
      </c>
      <c r="AF26" s="575" t="b">
        <v>0</v>
      </c>
      <c r="AG26" s="575">
        <v>0.02</v>
      </c>
      <c r="AH26" s="575" t="b">
        <v>1</v>
      </c>
      <c r="AI26" s="575">
        <v>1.4999999999999999E-2</v>
      </c>
      <c r="AJ26" s="575" t="b">
        <v>1</v>
      </c>
      <c r="AK26" s="570"/>
    </row>
    <row r="27" spans="1:37" x14ac:dyDescent="0.25">
      <c r="A27" s="571"/>
      <c r="B27" s="429" t="s">
        <v>1238</v>
      </c>
      <c r="C27" s="707">
        <v>40.300000000000004</v>
      </c>
      <c r="D27" s="707">
        <v>34.9</v>
      </c>
      <c r="E27" s="707">
        <v>24.8</v>
      </c>
      <c r="F27" s="572"/>
      <c r="G27" s="698" t="s">
        <v>1239</v>
      </c>
      <c r="H27" s="573" t="s">
        <v>1239</v>
      </c>
      <c r="I27" s="698" t="s">
        <v>1239</v>
      </c>
      <c r="J27" s="574"/>
      <c r="K27" s="698">
        <v>2.496</v>
      </c>
      <c r="L27" s="573">
        <v>3.6999999999999998E-2</v>
      </c>
      <c r="M27" s="698">
        <v>0.77800000000000002</v>
      </c>
      <c r="N27" s="574"/>
      <c r="O27" s="698">
        <v>2.3740000000000001</v>
      </c>
      <c r="P27" s="573">
        <v>3.9E-2</v>
      </c>
      <c r="Q27" s="698">
        <v>0.72699999999999998</v>
      </c>
      <c r="R27" s="574"/>
      <c r="S27" s="698" t="s">
        <v>1239</v>
      </c>
      <c r="T27" s="573" t="s">
        <v>1239</v>
      </c>
      <c r="U27" s="698" t="s">
        <v>1239</v>
      </c>
      <c r="V27" s="574"/>
      <c r="W27" s="698">
        <v>-0.122</v>
      </c>
      <c r="X27" s="573">
        <v>5.3999999999999999E-2</v>
      </c>
      <c r="Y27" s="698">
        <v>-0.161</v>
      </c>
      <c r="Z27" s="574"/>
      <c r="AA27" s="698" t="s">
        <v>1239</v>
      </c>
      <c r="AB27" s="573" t="s">
        <v>1239</v>
      </c>
      <c r="AC27" s="698" t="s">
        <v>1239</v>
      </c>
      <c r="AD27" s="570"/>
      <c r="AE27" s="575">
        <v>0.63700000000000001</v>
      </c>
      <c r="AF27" s="575" t="b">
        <v>0</v>
      </c>
      <c r="AG27" s="575">
        <v>2.3E-2</v>
      </c>
      <c r="AH27" s="575" t="b">
        <v>1</v>
      </c>
      <c r="AI27" s="575">
        <v>0.20200000000000001</v>
      </c>
      <c r="AJ27" s="575" t="b">
        <v>0</v>
      </c>
      <c r="AK27" s="570"/>
    </row>
    <row r="28" spans="1:37" x14ac:dyDescent="0.25">
      <c r="A28" s="571"/>
      <c r="B28" s="429" t="s">
        <v>1218</v>
      </c>
      <c r="C28" s="707">
        <v>38.200000000000003</v>
      </c>
      <c r="D28" s="707">
        <v>34</v>
      </c>
      <c r="E28" s="707">
        <v>27.800000000000004</v>
      </c>
      <c r="F28" s="572"/>
      <c r="G28" s="698" t="s">
        <v>1239</v>
      </c>
      <c r="H28" s="573" t="s">
        <v>1239</v>
      </c>
      <c r="I28" s="698" t="s">
        <v>1239</v>
      </c>
      <c r="J28" s="574"/>
      <c r="K28" s="698">
        <v>2.496</v>
      </c>
      <c r="L28" s="573">
        <v>2.5000000000000001E-2</v>
      </c>
      <c r="M28" s="698">
        <v>0.77400000000000002</v>
      </c>
      <c r="N28" s="574"/>
      <c r="O28" s="698">
        <v>2.4279999999999999</v>
      </c>
      <c r="P28" s="573">
        <v>2.5000000000000001E-2</v>
      </c>
      <c r="Q28" s="698">
        <v>0.76500000000000001</v>
      </c>
      <c r="R28" s="574"/>
      <c r="S28" s="698" t="s">
        <v>1239</v>
      </c>
      <c r="T28" s="573" t="s">
        <v>1239</v>
      </c>
      <c r="U28" s="698" t="s">
        <v>1239</v>
      </c>
      <c r="V28" s="574"/>
      <c r="W28" s="698">
        <v>-6.8000000000000005E-2</v>
      </c>
      <c r="X28" s="573">
        <v>3.5999999999999997E-2</v>
      </c>
      <c r="Y28" s="698">
        <v>-8.7999999999999995E-2</v>
      </c>
      <c r="Z28" s="574"/>
      <c r="AA28" s="698" t="s">
        <v>1239</v>
      </c>
      <c r="AB28" s="573" t="s">
        <v>1239</v>
      </c>
      <c r="AC28" s="698" t="s">
        <v>1239</v>
      </c>
      <c r="AD28" s="570"/>
      <c r="AE28" s="575">
        <v>0.32100000000000001</v>
      </c>
      <c r="AF28" s="575" t="b">
        <v>0</v>
      </c>
      <c r="AG28" s="575">
        <v>5.7000000000000002E-2</v>
      </c>
      <c r="AH28" s="575" t="b">
        <v>0</v>
      </c>
      <c r="AI28" s="575">
        <v>0.628</v>
      </c>
      <c r="AJ28" s="575" t="b">
        <v>0</v>
      </c>
      <c r="AK28" s="570"/>
    </row>
    <row r="29" spans="1:37" x14ac:dyDescent="0.25">
      <c r="A29" s="576" t="s">
        <v>18</v>
      </c>
      <c r="B29" s="437" t="s">
        <v>1335</v>
      </c>
      <c r="C29" s="708">
        <v>34.9</v>
      </c>
      <c r="D29" s="708">
        <v>40.5</v>
      </c>
      <c r="E29" s="708">
        <v>24.6</v>
      </c>
      <c r="F29" s="577"/>
      <c r="G29" s="704">
        <v>2.5019999999999998</v>
      </c>
      <c r="H29" s="578">
        <v>3.2000000000000001E-2</v>
      </c>
      <c r="I29" s="704">
        <v>0.73699999999999999</v>
      </c>
      <c r="J29" s="579"/>
      <c r="K29" s="704">
        <v>2.5139999999999998</v>
      </c>
      <c r="L29" s="578">
        <v>2.8000000000000001E-2</v>
      </c>
      <c r="M29" s="704">
        <v>0.71499999999999997</v>
      </c>
      <c r="N29" s="579"/>
      <c r="O29" s="704">
        <v>2.4119999999999999</v>
      </c>
      <c r="P29" s="578">
        <v>2.7E-2</v>
      </c>
      <c r="Q29" s="704">
        <v>0.72799999999999998</v>
      </c>
      <c r="R29" s="579"/>
      <c r="S29" s="704">
        <v>1.2999999999999999E-2</v>
      </c>
      <c r="T29" s="578">
        <v>4.2999999999999997E-2</v>
      </c>
      <c r="U29" s="704">
        <v>1.7000000000000001E-2</v>
      </c>
      <c r="V29" s="579"/>
      <c r="W29" s="704">
        <v>-0.10199999999999999</v>
      </c>
      <c r="X29" s="578">
        <v>3.9E-2</v>
      </c>
      <c r="Y29" s="704">
        <v>-0.14099999999999999</v>
      </c>
      <c r="Z29" s="579"/>
      <c r="AA29" s="704">
        <v>-8.8999999999999996E-2</v>
      </c>
      <c r="AB29" s="578">
        <v>4.2000000000000003E-2</v>
      </c>
      <c r="AC29" s="704">
        <v>-0.122</v>
      </c>
      <c r="AD29" s="570"/>
      <c r="AE29" s="575">
        <v>0.76900000000000002</v>
      </c>
      <c r="AF29" s="575" t="b">
        <v>0</v>
      </c>
      <c r="AG29" s="575">
        <v>8.9999999999999993E-3</v>
      </c>
      <c r="AH29" s="575" t="b">
        <v>1</v>
      </c>
      <c r="AI29" s="575">
        <v>3.4000000000000002E-2</v>
      </c>
      <c r="AJ29" s="575" t="b">
        <v>1</v>
      </c>
      <c r="AK29" s="570"/>
    </row>
    <row r="30" spans="1:37" x14ac:dyDescent="0.25">
      <c r="A30" s="576"/>
      <c r="B30" s="437" t="s">
        <v>1336</v>
      </c>
      <c r="C30" s="708">
        <v>39.1</v>
      </c>
      <c r="D30" s="708">
        <v>40.1</v>
      </c>
      <c r="E30" s="708">
        <v>20.7</v>
      </c>
      <c r="F30" s="577"/>
      <c r="G30" s="704">
        <v>2.3519999999999999</v>
      </c>
      <c r="H30" s="578">
        <v>3.1E-2</v>
      </c>
      <c r="I30" s="704">
        <v>0.70399999999999996</v>
      </c>
      <c r="J30" s="579"/>
      <c r="K30" s="704">
        <v>2.4319999999999999</v>
      </c>
      <c r="L30" s="578">
        <v>3.7999999999999999E-2</v>
      </c>
      <c r="M30" s="704">
        <v>0.71399999999999997</v>
      </c>
      <c r="N30" s="579"/>
      <c r="O30" s="704">
        <v>2.3330000000000002</v>
      </c>
      <c r="P30" s="578">
        <v>3.5999999999999997E-2</v>
      </c>
      <c r="Q30" s="704">
        <v>0.73299999999999998</v>
      </c>
      <c r="R30" s="579"/>
      <c r="S30" s="704">
        <v>0.08</v>
      </c>
      <c r="T30" s="578">
        <v>4.9000000000000002E-2</v>
      </c>
      <c r="U30" s="704">
        <v>0.113</v>
      </c>
      <c r="V30" s="579"/>
      <c r="W30" s="704">
        <v>-9.9000000000000005E-2</v>
      </c>
      <c r="X30" s="578">
        <v>5.1999999999999998E-2</v>
      </c>
      <c r="Y30" s="704">
        <v>-0.13700000000000001</v>
      </c>
      <c r="Z30" s="579"/>
      <c r="AA30" s="704">
        <v>-1.9E-2</v>
      </c>
      <c r="AB30" s="578">
        <v>4.7E-2</v>
      </c>
      <c r="AC30" s="704">
        <v>-2.7E-2</v>
      </c>
      <c r="AD30" s="570"/>
      <c r="AE30" s="575">
        <v>0.10299999999999999</v>
      </c>
      <c r="AF30" s="575" t="b">
        <v>0</v>
      </c>
      <c r="AG30" s="575">
        <v>5.6000000000000001E-2</v>
      </c>
      <c r="AH30" s="575" t="b">
        <v>0</v>
      </c>
      <c r="AI30" s="575">
        <v>0.68100000000000005</v>
      </c>
      <c r="AJ30" s="575" t="b">
        <v>0</v>
      </c>
      <c r="AK30" s="570"/>
    </row>
    <row r="31" spans="1:37" x14ac:dyDescent="0.25">
      <c r="A31" s="576"/>
      <c r="B31" s="437" t="s">
        <v>1337</v>
      </c>
      <c r="C31" s="708">
        <v>31</v>
      </c>
      <c r="D31" s="708">
        <v>40.9</v>
      </c>
      <c r="E31" s="708">
        <v>28.1</v>
      </c>
      <c r="F31" s="577"/>
      <c r="G31" s="704">
        <v>2.64</v>
      </c>
      <c r="H31" s="578">
        <v>4.4999999999999998E-2</v>
      </c>
      <c r="I31" s="704">
        <v>0.73899999999999999</v>
      </c>
      <c r="J31" s="579"/>
      <c r="K31" s="704">
        <v>2.5870000000000002</v>
      </c>
      <c r="L31" s="578">
        <v>2.9000000000000001E-2</v>
      </c>
      <c r="M31" s="704">
        <v>0.70799999999999996</v>
      </c>
      <c r="N31" s="579"/>
      <c r="O31" s="704">
        <v>2.4849999999999999</v>
      </c>
      <c r="P31" s="578">
        <v>3.2000000000000001E-2</v>
      </c>
      <c r="Q31" s="704">
        <v>0.71499999999999997</v>
      </c>
      <c r="R31" s="579"/>
      <c r="S31" s="704">
        <v>-5.1999999999999998E-2</v>
      </c>
      <c r="T31" s="578">
        <v>5.3999999999999999E-2</v>
      </c>
      <c r="U31" s="704">
        <v>-7.1999999999999995E-2</v>
      </c>
      <c r="V31" s="579"/>
      <c r="W31" s="704">
        <v>-0.10199999999999999</v>
      </c>
      <c r="X31" s="578">
        <v>4.2999999999999997E-2</v>
      </c>
      <c r="Y31" s="704">
        <v>-0.14299999999999999</v>
      </c>
      <c r="Z31" s="579"/>
      <c r="AA31" s="704">
        <v>-0.154</v>
      </c>
      <c r="AB31" s="578">
        <v>5.5E-2</v>
      </c>
      <c r="AC31" s="704">
        <v>-0.21199999999999999</v>
      </c>
      <c r="AD31" s="570"/>
      <c r="AE31" s="575">
        <v>0.33</v>
      </c>
      <c r="AF31" s="575" t="b">
        <v>0</v>
      </c>
      <c r="AG31" s="575">
        <v>1.7000000000000001E-2</v>
      </c>
      <c r="AH31" s="575" t="b">
        <v>1</v>
      </c>
      <c r="AI31" s="575">
        <v>5.0000000000000001E-3</v>
      </c>
      <c r="AJ31" s="575" t="b">
        <v>1</v>
      </c>
      <c r="AK31" s="570"/>
    </row>
    <row r="32" spans="1:37" x14ac:dyDescent="0.25">
      <c r="A32" s="576"/>
      <c r="B32" s="437" t="s">
        <v>1338</v>
      </c>
      <c r="C32" s="708">
        <v>32.700000000000003</v>
      </c>
      <c r="D32" s="708">
        <v>36.199999999999996</v>
      </c>
      <c r="E32" s="708">
        <v>31.1</v>
      </c>
      <c r="F32" s="577"/>
      <c r="G32" s="704">
        <v>2.536</v>
      </c>
      <c r="H32" s="578">
        <v>3.9E-2</v>
      </c>
      <c r="I32" s="704">
        <v>0.75700000000000001</v>
      </c>
      <c r="J32" s="579"/>
      <c r="K32" s="704">
        <v>2.589</v>
      </c>
      <c r="L32" s="578">
        <v>3.5999999999999997E-2</v>
      </c>
      <c r="M32" s="704">
        <v>0.73599999999999999</v>
      </c>
      <c r="N32" s="579"/>
      <c r="O32" s="704">
        <v>2.5019999999999998</v>
      </c>
      <c r="P32" s="578">
        <v>3.5999999999999997E-2</v>
      </c>
      <c r="Q32" s="704">
        <v>0.77800000000000002</v>
      </c>
      <c r="R32" s="579"/>
      <c r="S32" s="704">
        <v>5.2999999999999999E-2</v>
      </c>
      <c r="T32" s="578">
        <v>5.2999999999999999E-2</v>
      </c>
      <c r="U32" s="704">
        <v>7.0999999999999994E-2</v>
      </c>
      <c r="V32" s="579"/>
      <c r="W32" s="704">
        <v>-8.7999999999999995E-2</v>
      </c>
      <c r="X32" s="578">
        <v>5.0999999999999997E-2</v>
      </c>
      <c r="Y32" s="704">
        <v>-0.11600000000000001</v>
      </c>
      <c r="Z32" s="579"/>
      <c r="AA32" s="704">
        <v>-3.5000000000000003E-2</v>
      </c>
      <c r="AB32" s="578">
        <v>5.2999999999999999E-2</v>
      </c>
      <c r="AC32" s="704">
        <v>-4.4999999999999998E-2</v>
      </c>
      <c r="AD32" s="570"/>
      <c r="AE32" s="575">
        <v>0.317</v>
      </c>
      <c r="AF32" s="575" t="b">
        <v>0</v>
      </c>
      <c r="AG32" s="575">
        <v>8.7999999999999995E-2</v>
      </c>
      <c r="AH32" s="575" t="b">
        <v>0</v>
      </c>
      <c r="AI32" s="575">
        <v>0.51400000000000001</v>
      </c>
      <c r="AJ32" s="575" t="b">
        <v>0</v>
      </c>
      <c r="AK32" s="570"/>
    </row>
    <row r="33" spans="1:37" x14ac:dyDescent="0.25">
      <c r="A33" s="576"/>
      <c r="B33" s="437" t="s">
        <v>1339</v>
      </c>
      <c r="C33" s="708">
        <v>36.1</v>
      </c>
      <c r="D33" s="708">
        <v>42.6</v>
      </c>
      <c r="E33" s="708">
        <v>21.4</v>
      </c>
      <c r="F33" s="577"/>
      <c r="G33" s="704">
        <v>2.4670000000000001</v>
      </c>
      <c r="H33" s="578">
        <v>0.04</v>
      </c>
      <c r="I33" s="704">
        <v>0.71299999999999997</v>
      </c>
      <c r="J33" s="579"/>
      <c r="K33" s="704">
        <v>2.472</v>
      </c>
      <c r="L33" s="578">
        <v>2.9000000000000001E-2</v>
      </c>
      <c r="M33" s="704">
        <v>0.69499999999999995</v>
      </c>
      <c r="N33" s="579"/>
      <c r="O33" s="704">
        <v>2.3679999999999999</v>
      </c>
      <c r="P33" s="578">
        <v>2.9000000000000001E-2</v>
      </c>
      <c r="Q33" s="704">
        <v>0.69799999999999995</v>
      </c>
      <c r="R33" s="579"/>
      <c r="S33" s="704">
        <v>5.0000000000000001E-3</v>
      </c>
      <c r="T33" s="578">
        <v>4.9000000000000002E-2</v>
      </c>
      <c r="U33" s="704">
        <v>7.0000000000000001E-3</v>
      </c>
      <c r="V33" s="579"/>
      <c r="W33" s="704">
        <v>-0.104</v>
      </c>
      <c r="X33" s="578">
        <v>4.1000000000000002E-2</v>
      </c>
      <c r="Y33" s="704">
        <v>-0.14899999999999999</v>
      </c>
      <c r="Z33" s="579"/>
      <c r="AA33" s="704">
        <v>-9.9000000000000005E-2</v>
      </c>
      <c r="AB33" s="578">
        <v>0.05</v>
      </c>
      <c r="AC33" s="704">
        <v>-0.14000000000000001</v>
      </c>
      <c r="AD33" s="570"/>
      <c r="AE33" s="575">
        <v>0.91800000000000004</v>
      </c>
      <c r="AF33" s="575" t="b">
        <v>0</v>
      </c>
      <c r="AG33" s="575">
        <v>1.0999999999999999E-2</v>
      </c>
      <c r="AH33" s="575" t="b">
        <v>1</v>
      </c>
      <c r="AI33" s="575">
        <v>4.8000000000000001E-2</v>
      </c>
      <c r="AJ33" s="575" t="b">
        <v>1</v>
      </c>
      <c r="AK33" s="570"/>
    </row>
    <row r="34" spans="1:37" x14ac:dyDescent="0.25">
      <c r="A34" s="576"/>
      <c r="B34" s="437" t="s">
        <v>1238</v>
      </c>
      <c r="C34" s="708">
        <v>27.1</v>
      </c>
      <c r="D34" s="708">
        <v>48.1</v>
      </c>
      <c r="E34" s="708">
        <v>24.8</v>
      </c>
      <c r="F34" s="577"/>
      <c r="G34" s="704">
        <v>2.3260000000000001</v>
      </c>
      <c r="H34" s="578">
        <v>0.115</v>
      </c>
      <c r="I34" s="704">
        <v>0.83499999999999996</v>
      </c>
      <c r="J34" s="579"/>
      <c r="K34" s="704">
        <v>2.5150000000000001</v>
      </c>
      <c r="L34" s="578">
        <v>6.3E-2</v>
      </c>
      <c r="M34" s="704">
        <v>0.74199999999999999</v>
      </c>
      <c r="N34" s="579"/>
      <c r="O34" s="704">
        <v>2.4710000000000001</v>
      </c>
      <c r="P34" s="578">
        <v>6.7000000000000004E-2</v>
      </c>
      <c r="Q34" s="704">
        <v>0.68700000000000006</v>
      </c>
      <c r="R34" s="579"/>
      <c r="S34" s="704">
        <v>0.189</v>
      </c>
      <c r="T34" s="578">
        <v>0.13100000000000001</v>
      </c>
      <c r="U34" s="704">
        <v>0.23899999999999999</v>
      </c>
      <c r="V34" s="579"/>
      <c r="W34" s="704">
        <v>-4.3999999999999997E-2</v>
      </c>
      <c r="X34" s="578">
        <v>9.1999999999999998E-2</v>
      </c>
      <c r="Y34" s="704">
        <v>-6.0999999999999999E-2</v>
      </c>
      <c r="Z34" s="579"/>
      <c r="AA34" s="704">
        <v>0.14499999999999999</v>
      </c>
      <c r="AB34" s="578">
        <v>0.13300000000000001</v>
      </c>
      <c r="AC34" s="704">
        <v>0.19</v>
      </c>
      <c r="AD34" s="570"/>
      <c r="AE34" s="575">
        <v>0.14899999999999999</v>
      </c>
      <c r="AF34" s="575" t="b">
        <v>0</v>
      </c>
      <c r="AG34" s="575">
        <v>0.63500000000000001</v>
      </c>
      <c r="AH34" s="575" t="b">
        <v>0</v>
      </c>
      <c r="AI34" s="575">
        <v>0.27400000000000002</v>
      </c>
      <c r="AJ34" s="575" t="b">
        <v>0</v>
      </c>
      <c r="AK34" s="570"/>
    </row>
    <row r="35" spans="1:37" x14ac:dyDescent="0.25">
      <c r="A35" s="576"/>
      <c r="B35" s="437" t="s">
        <v>1218</v>
      </c>
      <c r="C35" s="708">
        <v>36</v>
      </c>
      <c r="D35" s="708">
        <v>39.4</v>
      </c>
      <c r="E35" s="708">
        <v>24.6</v>
      </c>
      <c r="F35" s="577"/>
      <c r="G35" s="704">
        <v>2.5089999999999999</v>
      </c>
      <c r="H35" s="578">
        <v>3.3000000000000002E-2</v>
      </c>
      <c r="I35" s="704">
        <v>0.73599999999999999</v>
      </c>
      <c r="J35" s="579"/>
      <c r="K35" s="704">
        <v>2.5209999999999999</v>
      </c>
      <c r="L35" s="578">
        <v>2.9000000000000001E-2</v>
      </c>
      <c r="M35" s="704">
        <v>0.71399999999999997</v>
      </c>
      <c r="N35" s="579"/>
      <c r="O35" s="704">
        <v>2.403</v>
      </c>
      <c r="P35" s="578">
        <v>2.9000000000000001E-2</v>
      </c>
      <c r="Q35" s="704">
        <v>0.73099999999999998</v>
      </c>
      <c r="R35" s="579"/>
      <c r="S35" s="704">
        <v>1.2E-2</v>
      </c>
      <c r="T35" s="578">
        <v>4.2999999999999997E-2</v>
      </c>
      <c r="U35" s="704">
        <v>1.7000000000000001E-2</v>
      </c>
      <c r="V35" s="579"/>
      <c r="W35" s="704">
        <v>-0.11799999999999999</v>
      </c>
      <c r="X35" s="578">
        <v>4.1000000000000002E-2</v>
      </c>
      <c r="Y35" s="704">
        <v>-0.16400000000000001</v>
      </c>
      <c r="Z35" s="579"/>
      <c r="AA35" s="704">
        <v>-0.106</v>
      </c>
      <c r="AB35" s="578">
        <v>4.3999999999999997E-2</v>
      </c>
      <c r="AC35" s="704">
        <v>-0.14499999999999999</v>
      </c>
      <c r="AD35" s="570"/>
      <c r="AE35" s="575">
        <v>0.77800000000000002</v>
      </c>
      <c r="AF35" s="575" t="b">
        <v>0</v>
      </c>
      <c r="AG35" s="575">
        <v>4.0000000000000001E-3</v>
      </c>
      <c r="AH35" s="575" t="b">
        <v>1</v>
      </c>
      <c r="AI35" s="575">
        <v>1.4999999999999999E-2</v>
      </c>
      <c r="AJ35" s="575" t="b">
        <v>1</v>
      </c>
      <c r="AK35" s="570"/>
    </row>
    <row r="36" spans="1:37" ht="17.25" x14ac:dyDescent="0.25">
      <c r="A36" s="571" t="s">
        <v>1360</v>
      </c>
      <c r="B36" s="429" t="s">
        <v>1335</v>
      </c>
      <c r="C36" s="707">
        <v>33.300000000000004</v>
      </c>
      <c r="D36" s="707">
        <v>33</v>
      </c>
      <c r="E36" s="707">
        <v>33.700000000000003</v>
      </c>
      <c r="F36" s="572"/>
      <c r="G36" s="698" t="s">
        <v>1239</v>
      </c>
      <c r="H36" s="573" t="s">
        <v>1239</v>
      </c>
      <c r="I36" s="698" t="s">
        <v>1239</v>
      </c>
      <c r="J36" s="574"/>
      <c r="K36" s="698">
        <v>2.5369999999999999</v>
      </c>
      <c r="L36" s="573">
        <v>3.9E-2</v>
      </c>
      <c r="M36" s="698">
        <v>0.749</v>
      </c>
      <c r="N36" s="574"/>
      <c r="O36" s="698">
        <v>2.5489999999999999</v>
      </c>
      <c r="P36" s="573">
        <v>3.1E-2</v>
      </c>
      <c r="Q36" s="698">
        <v>0.78400000000000003</v>
      </c>
      <c r="R36" s="574"/>
      <c r="S36" s="698" t="s">
        <v>1239</v>
      </c>
      <c r="T36" s="573" t="s">
        <v>1239</v>
      </c>
      <c r="U36" s="698" t="s">
        <v>1239</v>
      </c>
      <c r="V36" s="574"/>
      <c r="W36" s="698">
        <v>1.2E-2</v>
      </c>
      <c r="X36" s="573">
        <v>0.05</v>
      </c>
      <c r="Y36" s="698">
        <v>1.6E-2</v>
      </c>
      <c r="Z36" s="574"/>
      <c r="AA36" s="698" t="s">
        <v>1239</v>
      </c>
      <c r="AB36" s="573" t="s">
        <v>1239</v>
      </c>
      <c r="AC36" s="698" t="s">
        <v>1239</v>
      </c>
      <c r="AD36" s="570"/>
      <c r="AE36" s="575">
        <v>0.73699999999999999</v>
      </c>
      <c r="AF36" s="575" t="b">
        <v>0</v>
      </c>
      <c r="AG36" s="575">
        <v>0.80900000000000005</v>
      </c>
      <c r="AH36" s="575" t="b">
        <v>0</v>
      </c>
      <c r="AI36" s="575">
        <v>0.871</v>
      </c>
      <c r="AJ36" s="575" t="b">
        <v>0</v>
      </c>
      <c r="AK36" s="570"/>
    </row>
    <row r="37" spans="1:37" x14ac:dyDescent="0.25">
      <c r="A37" s="571"/>
      <c r="B37" s="429" t="s">
        <v>1336</v>
      </c>
      <c r="C37" s="707">
        <v>32.6</v>
      </c>
      <c r="D37" s="707">
        <v>32.6</v>
      </c>
      <c r="E37" s="707">
        <v>34.9</v>
      </c>
      <c r="F37" s="572"/>
      <c r="G37" s="698" t="s">
        <v>1239</v>
      </c>
      <c r="H37" s="573" t="s">
        <v>1239</v>
      </c>
      <c r="I37" s="698" t="s">
        <v>1239</v>
      </c>
      <c r="J37" s="574"/>
      <c r="K37" s="698">
        <v>2.4260000000000002</v>
      </c>
      <c r="L37" s="573">
        <v>4.8000000000000001E-2</v>
      </c>
      <c r="M37" s="698">
        <v>0.747</v>
      </c>
      <c r="N37" s="574"/>
      <c r="O37" s="698">
        <v>2.5430000000000001</v>
      </c>
      <c r="P37" s="573">
        <v>3.6999999999999998E-2</v>
      </c>
      <c r="Q37" s="698">
        <v>0.79200000000000004</v>
      </c>
      <c r="R37" s="574"/>
      <c r="S37" s="698" t="s">
        <v>1239</v>
      </c>
      <c r="T37" s="573" t="s">
        <v>1239</v>
      </c>
      <c r="U37" s="698" t="s">
        <v>1239</v>
      </c>
      <c r="V37" s="574"/>
      <c r="W37" s="698">
        <v>0.11700000000000001</v>
      </c>
      <c r="X37" s="573">
        <v>6.0999999999999999E-2</v>
      </c>
      <c r="Y37" s="698">
        <v>0.152</v>
      </c>
      <c r="Z37" s="574"/>
      <c r="AA37" s="698" t="s">
        <v>1239</v>
      </c>
      <c r="AB37" s="573" t="s">
        <v>1239</v>
      </c>
      <c r="AC37" s="698" t="s">
        <v>1239</v>
      </c>
      <c r="AD37" s="570"/>
      <c r="AE37" s="575">
        <v>0.54200000000000004</v>
      </c>
      <c r="AF37" s="575" t="b">
        <v>0</v>
      </c>
      <c r="AG37" s="575">
        <v>5.3999999999999999E-2</v>
      </c>
      <c r="AH37" s="575" t="b">
        <v>0</v>
      </c>
      <c r="AI37" s="575">
        <v>1.7000000000000001E-2</v>
      </c>
      <c r="AJ37" s="575" t="b">
        <v>1</v>
      </c>
      <c r="AK37" s="570"/>
    </row>
    <row r="38" spans="1:37" x14ac:dyDescent="0.25">
      <c r="A38" s="571"/>
      <c r="B38" s="429" t="s">
        <v>1337</v>
      </c>
      <c r="C38" s="707">
        <v>34</v>
      </c>
      <c r="D38" s="707">
        <v>33.4</v>
      </c>
      <c r="E38" s="707">
        <v>32.6</v>
      </c>
      <c r="F38" s="572"/>
      <c r="G38" s="698" t="s">
        <v>1239</v>
      </c>
      <c r="H38" s="573" t="s">
        <v>1239</v>
      </c>
      <c r="I38" s="698" t="s">
        <v>1239</v>
      </c>
      <c r="J38" s="574"/>
      <c r="K38" s="698">
        <v>2.645</v>
      </c>
      <c r="L38" s="573">
        <v>3.9E-2</v>
      </c>
      <c r="M38" s="698">
        <v>0.73599999999999999</v>
      </c>
      <c r="N38" s="574"/>
      <c r="O38" s="698">
        <v>2.5539999999999998</v>
      </c>
      <c r="P38" s="573">
        <v>3.9E-2</v>
      </c>
      <c r="Q38" s="698">
        <v>0.77800000000000002</v>
      </c>
      <c r="R38" s="574"/>
      <c r="S38" s="698" t="s">
        <v>1239</v>
      </c>
      <c r="T38" s="573" t="s">
        <v>1239</v>
      </c>
      <c r="U38" s="698" t="s">
        <v>1239</v>
      </c>
      <c r="V38" s="574"/>
      <c r="W38" s="698">
        <v>-9.0999999999999998E-2</v>
      </c>
      <c r="X38" s="573">
        <v>5.5E-2</v>
      </c>
      <c r="Y38" s="698">
        <v>-0.12</v>
      </c>
      <c r="Z38" s="574"/>
      <c r="AA38" s="698" t="s">
        <v>1239</v>
      </c>
      <c r="AB38" s="573" t="s">
        <v>1239</v>
      </c>
      <c r="AC38" s="698" t="s">
        <v>1239</v>
      </c>
      <c r="AD38" s="570"/>
      <c r="AE38" s="575">
        <v>0.39800000000000002</v>
      </c>
      <c r="AF38" s="575" t="b">
        <v>0</v>
      </c>
      <c r="AG38" s="575">
        <v>0.10100000000000001</v>
      </c>
      <c r="AH38" s="575" t="b">
        <v>0</v>
      </c>
      <c r="AI38" s="575">
        <v>3.7999999999999999E-2</v>
      </c>
      <c r="AJ38" s="575" t="b">
        <v>1</v>
      </c>
      <c r="AK38" s="570"/>
    </row>
    <row r="39" spans="1:37" x14ac:dyDescent="0.25">
      <c r="A39" s="571"/>
      <c r="B39" s="429" t="s">
        <v>1338</v>
      </c>
      <c r="C39" s="707">
        <v>23.9</v>
      </c>
      <c r="D39" s="707">
        <v>32.800000000000004</v>
      </c>
      <c r="E39" s="707">
        <v>43.2</v>
      </c>
      <c r="F39" s="572"/>
      <c r="G39" s="698" t="s">
        <v>1239</v>
      </c>
      <c r="H39" s="573" t="s">
        <v>1239</v>
      </c>
      <c r="I39" s="698" t="s">
        <v>1239</v>
      </c>
      <c r="J39" s="574"/>
      <c r="K39" s="698">
        <v>2.6320000000000001</v>
      </c>
      <c r="L39" s="573">
        <v>6.9000000000000006E-2</v>
      </c>
      <c r="M39" s="698">
        <v>0.78400000000000003</v>
      </c>
      <c r="N39" s="574"/>
      <c r="O39" s="698">
        <v>2.7160000000000002</v>
      </c>
      <c r="P39" s="573">
        <v>4.5999999999999999E-2</v>
      </c>
      <c r="Q39" s="698">
        <v>0.78200000000000003</v>
      </c>
      <c r="R39" s="574"/>
      <c r="S39" s="698" t="s">
        <v>1239</v>
      </c>
      <c r="T39" s="573" t="s">
        <v>1239</v>
      </c>
      <c r="U39" s="698" t="s">
        <v>1239</v>
      </c>
      <c r="V39" s="574"/>
      <c r="W39" s="698">
        <v>8.4000000000000005E-2</v>
      </c>
      <c r="X39" s="573">
        <v>8.3000000000000004E-2</v>
      </c>
      <c r="Y39" s="698">
        <v>0.108</v>
      </c>
      <c r="Z39" s="574"/>
      <c r="AA39" s="698" t="s">
        <v>1239</v>
      </c>
      <c r="AB39" s="573" t="s">
        <v>1239</v>
      </c>
      <c r="AC39" s="698" t="s">
        <v>1239</v>
      </c>
      <c r="AD39" s="570"/>
      <c r="AE39" s="575">
        <v>0.94699999999999995</v>
      </c>
      <c r="AF39" s="575" t="b">
        <v>0</v>
      </c>
      <c r="AG39" s="575">
        <v>0.309</v>
      </c>
      <c r="AH39" s="575" t="b">
        <v>0</v>
      </c>
      <c r="AI39" s="575">
        <v>0.42</v>
      </c>
      <c r="AJ39" s="575" t="b">
        <v>0</v>
      </c>
      <c r="AK39" s="570"/>
    </row>
    <row r="40" spans="1:37" x14ac:dyDescent="0.25">
      <c r="A40" s="571"/>
      <c r="B40" s="429" t="s">
        <v>1339</v>
      </c>
      <c r="C40" s="707">
        <v>37.4</v>
      </c>
      <c r="D40" s="707">
        <v>33.1</v>
      </c>
      <c r="E40" s="707">
        <v>29.5</v>
      </c>
      <c r="F40" s="572"/>
      <c r="G40" s="698" t="s">
        <v>1239</v>
      </c>
      <c r="H40" s="573" t="s">
        <v>1239</v>
      </c>
      <c r="I40" s="698" t="s">
        <v>1239</v>
      </c>
      <c r="J40" s="574"/>
      <c r="K40" s="698">
        <v>2.484</v>
      </c>
      <c r="L40" s="573">
        <v>3.4000000000000002E-2</v>
      </c>
      <c r="M40" s="698">
        <v>0.72299999999999998</v>
      </c>
      <c r="N40" s="574"/>
      <c r="O40" s="698">
        <v>2.4750000000000001</v>
      </c>
      <c r="P40" s="573">
        <v>0.04</v>
      </c>
      <c r="Q40" s="698">
        <v>0.77400000000000002</v>
      </c>
      <c r="R40" s="574"/>
      <c r="S40" s="698" t="s">
        <v>1239</v>
      </c>
      <c r="T40" s="573" t="s">
        <v>1239</v>
      </c>
      <c r="U40" s="698" t="s">
        <v>1239</v>
      </c>
      <c r="V40" s="574"/>
      <c r="W40" s="698">
        <v>-8.9999999999999993E-3</v>
      </c>
      <c r="X40" s="573">
        <v>5.2999999999999999E-2</v>
      </c>
      <c r="Y40" s="698">
        <v>-1.2E-2</v>
      </c>
      <c r="Z40" s="574"/>
      <c r="AA40" s="698" t="s">
        <v>1239</v>
      </c>
      <c r="AB40" s="573" t="s">
        <v>1239</v>
      </c>
      <c r="AC40" s="698" t="s">
        <v>1239</v>
      </c>
      <c r="AD40" s="570"/>
      <c r="AE40" s="575">
        <v>0.81100000000000005</v>
      </c>
      <c r="AF40" s="575" t="b">
        <v>0</v>
      </c>
      <c r="AG40" s="575">
        <v>0.86899999999999999</v>
      </c>
      <c r="AH40" s="575" t="b">
        <v>0</v>
      </c>
      <c r="AI40" s="575">
        <v>0.72</v>
      </c>
      <c r="AJ40" s="575" t="b">
        <v>0</v>
      </c>
      <c r="AK40" s="570"/>
    </row>
    <row r="41" spans="1:37" x14ac:dyDescent="0.25">
      <c r="A41" s="571"/>
      <c r="B41" s="429" t="s">
        <v>1238</v>
      </c>
      <c r="C41" s="707">
        <v>32.6</v>
      </c>
      <c r="D41" s="707">
        <v>33.5</v>
      </c>
      <c r="E41" s="707">
        <v>33.900000000000006</v>
      </c>
      <c r="F41" s="572"/>
      <c r="G41" s="698" t="s">
        <v>1239</v>
      </c>
      <c r="H41" s="573" t="s">
        <v>1239</v>
      </c>
      <c r="I41" s="698" t="s">
        <v>1239</v>
      </c>
      <c r="J41" s="574"/>
      <c r="K41" s="698">
        <v>2.5880000000000001</v>
      </c>
      <c r="L41" s="573">
        <v>0.04</v>
      </c>
      <c r="M41" s="698">
        <v>0.71199999999999997</v>
      </c>
      <c r="N41" s="574"/>
      <c r="O41" s="698">
        <v>2.5430000000000001</v>
      </c>
      <c r="P41" s="573">
        <v>4.9000000000000002E-2</v>
      </c>
      <c r="Q41" s="698">
        <v>0.78400000000000003</v>
      </c>
      <c r="R41" s="574"/>
      <c r="S41" s="698" t="s">
        <v>1239</v>
      </c>
      <c r="T41" s="573" t="s">
        <v>1239</v>
      </c>
      <c r="U41" s="698" t="s">
        <v>1239</v>
      </c>
      <c r="V41" s="574"/>
      <c r="W41" s="698">
        <v>-4.4999999999999998E-2</v>
      </c>
      <c r="X41" s="573">
        <v>6.3E-2</v>
      </c>
      <c r="Y41" s="698">
        <v>-0.06</v>
      </c>
      <c r="Z41" s="574"/>
      <c r="AA41" s="698" t="s">
        <v>1239</v>
      </c>
      <c r="AB41" s="573" t="s">
        <v>1239</v>
      </c>
      <c r="AC41" s="698" t="s">
        <v>1239</v>
      </c>
      <c r="AD41" s="570"/>
      <c r="AE41" s="575">
        <v>0.20300000000000001</v>
      </c>
      <c r="AF41" s="575" t="b">
        <v>0</v>
      </c>
      <c r="AG41" s="575">
        <v>0.47099999999999997</v>
      </c>
      <c r="AH41" s="575" t="b">
        <v>0</v>
      </c>
      <c r="AI41" s="575">
        <v>0.498</v>
      </c>
      <c r="AJ41" s="575" t="b">
        <v>0</v>
      </c>
      <c r="AK41" s="570"/>
    </row>
    <row r="42" spans="1:37" x14ac:dyDescent="0.25">
      <c r="A42" s="571"/>
      <c r="B42" s="429" t="s">
        <v>1218</v>
      </c>
      <c r="C42" s="707">
        <v>33</v>
      </c>
      <c r="D42" s="707">
        <v>32.5</v>
      </c>
      <c r="E42" s="707">
        <v>34.5</v>
      </c>
      <c r="F42" s="572"/>
      <c r="G42" s="698" t="s">
        <v>1239</v>
      </c>
      <c r="H42" s="573" t="s">
        <v>1239</v>
      </c>
      <c r="I42" s="698" t="s">
        <v>1239</v>
      </c>
      <c r="J42" s="574"/>
      <c r="K42" s="698">
        <v>2.5099999999999998</v>
      </c>
      <c r="L42" s="573">
        <v>0.05</v>
      </c>
      <c r="M42" s="698">
        <v>0.76900000000000002</v>
      </c>
      <c r="N42" s="574"/>
      <c r="O42" s="698">
        <v>2.5640000000000001</v>
      </c>
      <c r="P42" s="573">
        <v>0.03</v>
      </c>
      <c r="Q42" s="698">
        <v>0.78600000000000003</v>
      </c>
      <c r="R42" s="574"/>
      <c r="S42" s="698" t="s">
        <v>1239</v>
      </c>
      <c r="T42" s="573" t="s">
        <v>1239</v>
      </c>
      <c r="U42" s="698" t="s">
        <v>1239</v>
      </c>
      <c r="V42" s="574"/>
      <c r="W42" s="698">
        <v>5.2999999999999999E-2</v>
      </c>
      <c r="X42" s="573">
        <v>5.8999999999999997E-2</v>
      </c>
      <c r="Y42" s="698">
        <v>6.9000000000000006E-2</v>
      </c>
      <c r="Z42" s="574"/>
      <c r="AA42" s="698" t="s">
        <v>1239</v>
      </c>
      <c r="AB42" s="573" t="s">
        <v>1239</v>
      </c>
      <c r="AC42" s="698" t="s">
        <v>1239</v>
      </c>
      <c r="AD42" s="570"/>
      <c r="AE42" s="575">
        <v>0.315</v>
      </c>
      <c r="AF42" s="575" t="b">
        <v>0</v>
      </c>
      <c r="AG42" s="575">
        <v>0.36399999999999999</v>
      </c>
      <c r="AH42" s="575" t="b">
        <v>0</v>
      </c>
      <c r="AI42" s="575">
        <v>0.66300000000000003</v>
      </c>
      <c r="AJ42" s="575" t="b">
        <v>0</v>
      </c>
      <c r="AK42" s="570"/>
    </row>
    <row r="43" spans="1:37" ht="17.25" x14ac:dyDescent="0.25">
      <c r="A43" s="576" t="s">
        <v>1361</v>
      </c>
      <c r="B43" s="437" t="s">
        <v>1335</v>
      </c>
      <c r="C43" s="708">
        <v>30.8</v>
      </c>
      <c r="D43" s="708">
        <v>37.1</v>
      </c>
      <c r="E43" s="708">
        <v>32.1</v>
      </c>
      <c r="F43" s="577"/>
      <c r="G43" s="704">
        <v>2.5979999999999999</v>
      </c>
      <c r="H43" s="578">
        <v>0.03</v>
      </c>
      <c r="I43" s="704">
        <v>0.78700000000000003</v>
      </c>
      <c r="J43" s="579"/>
      <c r="K43" s="704" t="s">
        <v>1239</v>
      </c>
      <c r="L43" s="578" t="s">
        <v>1239</v>
      </c>
      <c r="M43" s="704" t="s">
        <v>1239</v>
      </c>
      <c r="N43" s="579"/>
      <c r="O43" s="704">
        <v>2.536</v>
      </c>
      <c r="P43" s="578">
        <v>2.4E-2</v>
      </c>
      <c r="Q43" s="704">
        <v>0.755</v>
      </c>
      <c r="R43" s="579"/>
      <c r="S43" s="704" t="s">
        <v>1239</v>
      </c>
      <c r="T43" s="578" t="s">
        <v>1239</v>
      </c>
      <c r="U43" s="704" t="s">
        <v>1239</v>
      </c>
      <c r="V43" s="579"/>
      <c r="W43" s="704" t="s">
        <v>1239</v>
      </c>
      <c r="X43" s="578" t="s">
        <v>1239</v>
      </c>
      <c r="Y43" s="704" t="s">
        <v>1239</v>
      </c>
      <c r="Z43" s="579"/>
      <c r="AA43" s="704">
        <v>-6.2E-2</v>
      </c>
      <c r="AB43" s="578">
        <v>3.7999999999999999E-2</v>
      </c>
      <c r="AC43" s="704">
        <v>-0.08</v>
      </c>
      <c r="AD43" s="570"/>
      <c r="AE43" s="575">
        <v>0.443</v>
      </c>
      <c r="AF43" s="575" t="b">
        <v>0</v>
      </c>
      <c r="AG43" s="575">
        <v>0.435</v>
      </c>
      <c r="AH43" s="575" t="b">
        <v>0</v>
      </c>
      <c r="AI43" s="575">
        <v>0.109</v>
      </c>
      <c r="AJ43" s="575" t="b">
        <v>0</v>
      </c>
      <c r="AK43" s="570"/>
    </row>
    <row r="44" spans="1:37" x14ac:dyDescent="0.25">
      <c r="A44" s="576"/>
      <c r="B44" s="437" t="s">
        <v>1336</v>
      </c>
      <c r="C44" s="708">
        <v>35</v>
      </c>
      <c r="D44" s="708">
        <v>35.699999999999996</v>
      </c>
      <c r="E44" s="708">
        <v>29.299999999999997</v>
      </c>
      <c r="F44" s="577"/>
      <c r="G44" s="704">
        <v>2.4350000000000001</v>
      </c>
      <c r="H44" s="578">
        <v>3.7999999999999999E-2</v>
      </c>
      <c r="I44" s="704">
        <v>0.75800000000000001</v>
      </c>
      <c r="J44" s="579"/>
      <c r="K44" s="704" t="s">
        <v>1239</v>
      </c>
      <c r="L44" s="578" t="s">
        <v>1239</v>
      </c>
      <c r="M44" s="704" t="s">
        <v>1239</v>
      </c>
      <c r="N44" s="579"/>
      <c r="O44" s="704">
        <v>2.4710000000000001</v>
      </c>
      <c r="P44" s="578">
        <v>3.2000000000000001E-2</v>
      </c>
      <c r="Q44" s="704">
        <v>0.75900000000000001</v>
      </c>
      <c r="R44" s="579"/>
      <c r="S44" s="704" t="s">
        <v>1239</v>
      </c>
      <c r="T44" s="578" t="s">
        <v>1239</v>
      </c>
      <c r="U44" s="704" t="s">
        <v>1239</v>
      </c>
      <c r="V44" s="579"/>
      <c r="W44" s="704" t="s">
        <v>1239</v>
      </c>
      <c r="X44" s="578" t="s">
        <v>1239</v>
      </c>
      <c r="Y44" s="704" t="s">
        <v>1239</v>
      </c>
      <c r="Z44" s="579"/>
      <c r="AA44" s="704">
        <v>3.6999999999999998E-2</v>
      </c>
      <c r="AB44" s="578">
        <v>4.9000000000000002E-2</v>
      </c>
      <c r="AC44" s="704">
        <v>4.9000000000000002E-2</v>
      </c>
      <c r="AD44" s="570"/>
      <c r="AE44" s="575">
        <v>1.6E-2</v>
      </c>
      <c r="AF44" s="575" t="b">
        <v>1</v>
      </c>
      <c r="AG44" s="575">
        <v>7.0999999999999994E-2</v>
      </c>
      <c r="AH44" s="575" t="b">
        <v>0</v>
      </c>
      <c r="AI44" s="575">
        <v>0.45400000000000001</v>
      </c>
      <c r="AJ44" s="575" t="b">
        <v>0</v>
      </c>
      <c r="AK44" s="570"/>
    </row>
    <row r="45" spans="1:37" x14ac:dyDescent="0.25">
      <c r="A45" s="576"/>
      <c r="B45" s="437" t="s">
        <v>1337</v>
      </c>
      <c r="C45" s="708">
        <v>26.700000000000003</v>
      </c>
      <c r="D45" s="708">
        <v>38.4</v>
      </c>
      <c r="E45" s="708">
        <v>34.799999999999997</v>
      </c>
      <c r="F45" s="577"/>
      <c r="G45" s="704">
        <v>2.758</v>
      </c>
      <c r="H45" s="578">
        <v>3.6999999999999998E-2</v>
      </c>
      <c r="I45" s="704">
        <v>0.78100000000000003</v>
      </c>
      <c r="J45" s="579"/>
      <c r="K45" s="704" t="s">
        <v>1239</v>
      </c>
      <c r="L45" s="578" t="s">
        <v>1239</v>
      </c>
      <c r="M45" s="704" t="s">
        <v>1239</v>
      </c>
      <c r="N45" s="579"/>
      <c r="O45" s="704">
        <v>2.5979999999999999</v>
      </c>
      <c r="P45" s="578">
        <v>3.4000000000000002E-2</v>
      </c>
      <c r="Q45" s="704">
        <v>0.746</v>
      </c>
      <c r="R45" s="579"/>
      <c r="S45" s="704" t="s">
        <v>1239</v>
      </c>
      <c r="T45" s="578" t="s">
        <v>1239</v>
      </c>
      <c r="U45" s="704" t="s">
        <v>1239</v>
      </c>
      <c r="V45" s="579"/>
      <c r="W45" s="704" t="s">
        <v>1239</v>
      </c>
      <c r="X45" s="578" t="s">
        <v>1239</v>
      </c>
      <c r="Y45" s="704" t="s">
        <v>1239</v>
      </c>
      <c r="Z45" s="579"/>
      <c r="AA45" s="704">
        <v>-0.16</v>
      </c>
      <c r="AB45" s="578">
        <v>0.05</v>
      </c>
      <c r="AC45" s="704">
        <v>-0.20899999999999999</v>
      </c>
      <c r="AD45" s="570"/>
      <c r="AE45" s="575">
        <v>0</v>
      </c>
      <c r="AF45" s="575" t="b">
        <v>1</v>
      </c>
      <c r="AG45" s="575">
        <v>0.67100000000000004</v>
      </c>
      <c r="AH45" s="575" t="b">
        <v>0</v>
      </c>
      <c r="AI45" s="575">
        <v>1E-3</v>
      </c>
      <c r="AJ45" s="575" t="b">
        <v>1</v>
      </c>
      <c r="AK45" s="570"/>
    </row>
    <row r="46" spans="1:37" x14ac:dyDescent="0.25">
      <c r="A46" s="576"/>
      <c r="B46" s="437" t="s">
        <v>1338</v>
      </c>
      <c r="C46" s="708">
        <v>27.6</v>
      </c>
      <c r="D46" s="708">
        <v>34.9</v>
      </c>
      <c r="E46" s="708">
        <v>37.6</v>
      </c>
      <c r="F46" s="577"/>
      <c r="G46" s="704">
        <v>2.637</v>
      </c>
      <c r="H46" s="578">
        <v>3.5999999999999997E-2</v>
      </c>
      <c r="I46" s="704">
        <v>0.80400000000000005</v>
      </c>
      <c r="J46" s="579"/>
      <c r="K46" s="704" t="s">
        <v>1239</v>
      </c>
      <c r="L46" s="578" t="s">
        <v>1239</v>
      </c>
      <c r="M46" s="704" t="s">
        <v>1239</v>
      </c>
      <c r="N46" s="579"/>
      <c r="O46" s="704">
        <v>2.625</v>
      </c>
      <c r="P46" s="578">
        <v>3.4000000000000002E-2</v>
      </c>
      <c r="Q46" s="704">
        <v>0.77500000000000002</v>
      </c>
      <c r="R46" s="579"/>
      <c r="S46" s="704" t="s">
        <v>1239</v>
      </c>
      <c r="T46" s="578" t="s">
        <v>1239</v>
      </c>
      <c r="U46" s="704" t="s">
        <v>1239</v>
      </c>
      <c r="V46" s="579"/>
      <c r="W46" s="704" t="s">
        <v>1239</v>
      </c>
      <c r="X46" s="578" t="s">
        <v>1239</v>
      </c>
      <c r="Y46" s="704" t="s">
        <v>1239</v>
      </c>
      <c r="Z46" s="579"/>
      <c r="AA46" s="704">
        <v>-1.2999999999999999E-2</v>
      </c>
      <c r="AB46" s="578">
        <v>4.9000000000000002E-2</v>
      </c>
      <c r="AC46" s="704">
        <v>-1.6E-2</v>
      </c>
      <c r="AD46" s="570"/>
      <c r="AE46" s="575">
        <v>0.432</v>
      </c>
      <c r="AF46" s="575" t="b">
        <v>0</v>
      </c>
      <c r="AG46" s="575">
        <v>0.28499999999999998</v>
      </c>
      <c r="AH46" s="575" t="b">
        <v>0</v>
      </c>
      <c r="AI46" s="575">
        <v>0.79400000000000004</v>
      </c>
      <c r="AJ46" s="575" t="b">
        <v>0</v>
      </c>
      <c r="AK46" s="570"/>
    </row>
    <row r="47" spans="1:37" x14ac:dyDescent="0.25">
      <c r="A47" s="576"/>
      <c r="B47" s="437" t="s">
        <v>1339</v>
      </c>
      <c r="C47" s="708">
        <v>33.5</v>
      </c>
      <c r="D47" s="708">
        <v>39.1</v>
      </c>
      <c r="E47" s="708">
        <v>27.500000000000004</v>
      </c>
      <c r="F47" s="577"/>
      <c r="G47" s="704">
        <v>2.556</v>
      </c>
      <c r="H47" s="578">
        <v>0.04</v>
      </c>
      <c r="I47" s="704">
        <v>0.76600000000000001</v>
      </c>
      <c r="J47" s="579"/>
      <c r="K47" s="704" t="s">
        <v>1239</v>
      </c>
      <c r="L47" s="578" t="s">
        <v>1239</v>
      </c>
      <c r="M47" s="704" t="s">
        <v>1239</v>
      </c>
      <c r="N47" s="579"/>
      <c r="O47" s="704">
        <v>2.452</v>
      </c>
      <c r="P47" s="578">
        <v>2.8000000000000001E-2</v>
      </c>
      <c r="Q47" s="704">
        <v>0.72799999999999998</v>
      </c>
      <c r="R47" s="579"/>
      <c r="S47" s="704" t="s">
        <v>1239</v>
      </c>
      <c r="T47" s="578" t="s">
        <v>1239</v>
      </c>
      <c r="U47" s="704" t="s">
        <v>1239</v>
      </c>
      <c r="V47" s="579"/>
      <c r="W47" s="704" t="s">
        <v>1239</v>
      </c>
      <c r="X47" s="578" t="s">
        <v>1239</v>
      </c>
      <c r="Y47" s="704" t="s">
        <v>1239</v>
      </c>
      <c r="Z47" s="579"/>
      <c r="AA47" s="704">
        <v>-0.104</v>
      </c>
      <c r="AB47" s="578">
        <v>4.9000000000000002E-2</v>
      </c>
      <c r="AC47" s="704">
        <v>-0.13900000000000001</v>
      </c>
      <c r="AD47" s="570"/>
      <c r="AE47" s="575">
        <v>9.7000000000000003E-2</v>
      </c>
      <c r="AF47" s="575" t="b">
        <v>0</v>
      </c>
      <c r="AG47" s="575">
        <v>0.70299999999999996</v>
      </c>
      <c r="AH47" s="575" t="b">
        <v>0</v>
      </c>
      <c r="AI47" s="575">
        <v>3.4000000000000002E-2</v>
      </c>
      <c r="AJ47" s="575" t="b">
        <v>1</v>
      </c>
      <c r="AK47" s="570"/>
    </row>
    <row r="48" spans="1:37" x14ac:dyDescent="0.25">
      <c r="A48" s="576"/>
      <c r="B48" s="437" t="s">
        <v>1238</v>
      </c>
      <c r="C48" s="708">
        <v>30.599999999999998</v>
      </c>
      <c r="D48" s="708">
        <v>39.700000000000003</v>
      </c>
      <c r="E48" s="708">
        <v>29.799999999999997</v>
      </c>
      <c r="F48" s="577"/>
      <c r="G48" s="704">
        <v>2.5529999999999999</v>
      </c>
      <c r="H48" s="578">
        <v>5.2999999999999999E-2</v>
      </c>
      <c r="I48" s="704">
        <v>0.78900000000000003</v>
      </c>
      <c r="J48" s="579"/>
      <c r="K48" s="704" t="s">
        <v>1239</v>
      </c>
      <c r="L48" s="578" t="s">
        <v>1239</v>
      </c>
      <c r="M48" s="704" t="s">
        <v>1239</v>
      </c>
      <c r="N48" s="579"/>
      <c r="O48" s="704">
        <v>2.5129999999999999</v>
      </c>
      <c r="P48" s="578">
        <v>3.4000000000000002E-2</v>
      </c>
      <c r="Q48" s="704">
        <v>0.71399999999999997</v>
      </c>
      <c r="R48" s="579"/>
      <c r="S48" s="704" t="s">
        <v>1239</v>
      </c>
      <c r="T48" s="578" t="s">
        <v>1239</v>
      </c>
      <c r="U48" s="704" t="s">
        <v>1239</v>
      </c>
      <c r="V48" s="579"/>
      <c r="W48" s="704" t="s">
        <v>1239</v>
      </c>
      <c r="X48" s="578" t="s">
        <v>1239</v>
      </c>
      <c r="Y48" s="704" t="s">
        <v>1239</v>
      </c>
      <c r="Z48" s="579"/>
      <c r="AA48" s="704">
        <v>-0.04</v>
      </c>
      <c r="AB48" s="578">
        <v>6.3E-2</v>
      </c>
      <c r="AC48" s="704">
        <v>-5.2999999999999999E-2</v>
      </c>
      <c r="AD48" s="570"/>
      <c r="AE48" s="575">
        <v>0.38100000000000001</v>
      </c>
      <c r="AF48" s="575" t="b">
        <v>0</v>
      </c>
      <c r="AG48" s="575">
        <v>5.1999999999999998E-2</v>
      </c>
      <c r="AH48" s="575" t="b">
        <v>0</v>
      </c>
      <c r="AI48" s="575">
        <v>0.52600000000000002</v>
      </c>
      <c r="AJ48" s="575" t="b">
        <v>0</v>
      </c>
      <c r="AK48" s="570"/>
    </row>
    <row r="49" spans="1:37" x14ac:dyDescent="0.25">
      <c r="A49" s="576"/>
      <c r="B49" s="437" t="s">
        <v>1218</v>
      </c>
      <c r="C49" s="708">
        <v>30.5</v>
      </c>
      <c r="D49" s="708">
        <v>36.1</v>
      </c>
      <c r="E49" s="708">
        <v>33.4</v>
      </c>
      <c r="F49" s="577"/>
      <c r="G49" s="704">
        <v>2.6320000000000001</v>
      </c>
      <c r="H49" s="578">
        <v>3.2000000000000001E-2</v>
      </c>
      <c r="I49" s="704">
        <v>0.79300000000000004</v>
      </c>
      <c r="J49" s="579"/>
      <c r="K49" s="704" t="s">
        <v>1239</v>
      </c>
      <c r="L49" s="578" t="s">
        <v>1239</v>
      </c>
      <c r="M49" s="704" t="s">
        <v>1239</v>
      </c>
      <c r="N49" s="579"/>
      <c r="O49" s="704">
        <v>2.5489999999999999</v>
      </c>
      <c r="P49" s="578">
        <v>2.9000000000000001E-2</v>
      </c>
      <c r="Q49" s="704">
        <v>0.77</v>
      </c>
      <c r="R49" s="579"/>
      <c r="S49" s="704" t="s">
        <v>1239</v>
      </c>
      <c r="T49" s="578" t="s">
        <v>1239</v>
      </c>
      <c r="U49" s="704" t="s">
        <v>1239</v>
      </c>
      <c r="V49" s="579"/>
      <c r="W49" s="704" t="s">
        <v>1239</v>
      </c>
      <c r="X49" s="578" t="s">
        <v>1239</v>
      </c>
      <c r="Y49" s="704" t="s">
        <v>1239</v>
      </c>
      <c r="Z49" s="579"/>
      <c r="AA49" s="704">
        <v>-8.3000000000000004E-2</v>
      </c>
      <c r="AB49" s="578">
        <v>4.2999999999999997E-2</v>
      </c>
      <c r="AC49" s="704">
        <v>-0.106</v>
      </c>
      <c r="AD49" s="570"/>
      <c r="AE49" s="575">
        <v>0.81</v>
      </c>
      <c r="AF49" s="575" t="b">
        <v>0</v>
      </c>
      <c r="AG49" s="575">
        <v>0.10299999999999999</v>
      </c>
      <c r="AH49" s="575" t="b">
        <v>0</v>
      </c>
      <c r="AI49" s="575">
        <v>5.5E-2</v>
      </c>
      <c r="AJ49" s="575" t="b">
        <v>0</v>
      </c>
      <c r="AK49" s="570"/>
    </row>
    <row r="50" spans="1:37" x14ac:dyDescent="0.25">
      <c r="A50" s="571" t="s">
        <v>21</v>
      </c>
      <c r="B50" s="429" t="s">
        <v>1335</v>
      </c>
      <c r="C50" s="707">
        <v>28.299999999999997</v>
      </c>
      <c r="D50" s="707">
        <v>36</v>
      </c>
      <c r="E50" s="707">
        <v>35.699999999999996</v>
      </c>
      <c r="F50" s="572"/>
      <c r="G50" s="698">
        <v>2.5230000000000001</v>
      </c>
      <c r="H50" s="573">
        <v>4.5999999999999999E-2</v>
      </c>
      <c r="I50" s="698">
        <v>0.84199999999999997</v>
      </c>
      <c r="J50" s="574"/>
      <c r="K50" s="698">
        <v>2.6120000000000001</v>
      </c>
      <c r="L50" s="573">
        <v>2.1000000000000001E-2</v>
      </c>
      <c r="M50" s="698">
        <v>0.78300000000000003</v>
      </c>
      <c r="N50" s="574"/>
      <c r="O50" s="698">
        <v>2.5840000000000001</v>
      </c>
      <c r="P50" s="573">
        <v>3.1E-2</v>
      </c>
      <c r="Q50" s="698">
        <v>0.755</v>
      </c>
      <c r="R50" s="574"/>
      <c r="S50" s="698">
        <v>8.8999999999999996E-2</v>
      </c>
      <c r="T50" s="573">
        <v>5.0999999999999997E-2</v>
      </c>
      <c r="U50" s="698">
        <v>0.11</v>
      </c>
      <c r="V50" s="574"/>
      <c r="W50" s="698">
        <v>-2.8000000000000001E-2</v>
      </c>
      <c r="X50" s="573">
        <v>3.7999999999999999E-2</v>
      </c>
      <c r="Y50" s="698">
        <v>-3.5999999999999997E-2</v>
      </c>
      <c r="Z50" s="574"/>
      <c r="AA50" s="698">
        <v>6.0999999999999999E-2</v>
      </c>
      <c r="AB50" s="573">
        <v>5.5E-2</v>
      </c>
      <c r="AC50" s="698">
        <v>7.6999999999999999E-2</v>
      </c>
      <c r="AD50" s="570"/>
      <c r="AE50" s="575">
        <v>7.9000000000000001E-2</v>
      </c>
      <c r="AF50" s="575" t="b">
        <v>0</v>
      </c>
      <c r="AG50" s="575">
        <v>0.45600000000000002</v>
      </c>
      <c r="AH50" s="575" t="b">
        <v>0</v>
      </c>
      <c r="AI50" s="575">
        <v>0.26900000000000002</v>
      </c>
      <c r="AJ50" s="575" t="b">
        <v>0</v>
      </c>
      <c r="AK50" s="570"/>
    </row>
    <row r="51" spans="1:37" x14ac:dyDescent="0.25">
      <c r="A51" s="571"/>
      <c r="B51" s="429" t="s">
        <v>1336</v>
      </c>
      <c r="C51" s="707">
        <v>30.5</v>
      </c>
      <c r="D51" s="707">
        <v>37.299999999999997</v>
      </c>
      <c r="E51" s="707">
        <v>32.1</v>
      </c>
      <c r="F51" s="572"/>
      <c r="G51" s="698">
        <v>2.4849999999999999</v>
      </c>
      <c r="H51" s="573">
        <v>5.1999999999999998E-2</v>
      </c>
      <c r="I51" s="698">
        <v>0.82499999999999996</v>
      </c>
      <c r="J51" s="574"/>
      <c r="K51" s="698">
        <v>2.536</v>
      </c>
      <c r="L51" s="573">
        <v>3.3000000000000002E-2</v>
      </c>
      <c r="M51" s="698">
        <v>0.77800000000000002</v>
      </c>
      <c r="N51" s="574"/>
      <c r="O51" s="698">
        <v>2.532</v>
      </c>
      <c r="P51" s="573">
        <v>3.4000000000000002E-2</v>
      </c>
      <c r="Q51" s="698">
        <v>0.748</v>
      </c>
      <c r="R51" s="574"/>
      <c r="S51" s="698">
        <v>0.05</v>
      </c>
      <c r="T51" s="573">
        <v>6.0999999999999999E-2</v>
      </c>
      <c r="U51" s="698">
        <v>6.3E-2</v>
      </c>
      <c r="V51" s="574"/>
      <c r="W51" s="698">
        <v>-4.0000000000000001E-3</v>
      </c>
      <c r="X51" s="573">
        <v>4.7E-2</v>
      </c>
      <c r="Y51" s="698">
        <v>-5.0000000000000001E-3</v>
      </c>
      <c r="Z51" s="574"/>
      <c r="AA51" s="698">
        <v>4.7E-2</v>
      </c>
      <c r="AB51" s="573">
        <v>6.2E-2</v>
      </c>
      <c r="AC51" s="698">
        <v>5.8999999999999997E-2</v>
      </c>
      <c r="AD51" s="570"/>
      <c r="AE51" s="575">
        <v>0.41199999999999998</v>
      </c>
      <c r="AF51" s="575" t="b">
        <v>0</v>
      </c>
      <c r="AG51" s="575">
        <v>0.93500000000000005</v>
      </c>
      <c r="AH51" s="575" t="b">
        <v>0</v>
      </c>
      <c r="AI51" s="575">
        <v>0.45200000000000001</v>
      </c>
      <c r="AJ51" s="575" t="b">
        <v>0</v>
      </c>
      <c r="AK51" s="570"/>
    </row>
    <row r="52" spans="1:37" x14ac:dyDescent="0.25">
      <c r="A52" s="571"/>
      <c r="B52" s="429" t="s">
        <v>1337</v>
      </c>
      <c r="C52" s="707">
        <v>26.200000000000003</v>
      </c>
      <c r="D52" s="707">
        <v>34.599999999999994</v>
      </c>
      <c r="E52" s="707">
        <v>39.200000000000003</v>
      </c>
      <c r="F52" s="572"/>
      <c r="G52" s="698">
        <v>2.5569999999999999</v>
      </c>
      <c r="H52" s="573">
        <v>4.9000000000000002E-2</v>
      </c>
      <c r="I52" s="698">
        <v>0.85599999999999998</v>
      </c>
      <c r="J52" s="574"/>
      <c r="K52" s="698">
        <v>2.6779999999999999</v>
      </c>
      <c r="L52" s="573">
        <v>2.3E-2</v>
      </c>
      <c r="M52" s="698">
        <v>0.78100000000000003</v>
      </c>
      <c r="N52" s="574"/>
      <c r="O52" s="698">
        <v>2.6360000000000001</v>
      </c>
      <c r="P52" s="573">
        <v>4.5999999999999999E-2</v>
      </c>
      <c r="Q52" s="698">
        <v>0.75800000000000001</v>
      </c>
      <c r="R52" s="574"/>
      <c r="S52" s="698">
        <v>0.121</v>
      </c>
      <c r="T52" s="573">
        <v>5.3999999999999999E-2</v>
      </c>
      <c r="U52" s="698">
        <v>0.14799999999999999</v>
      </c>
      <c r="V52" s="574"/>
      <c r="W52" s="698">
        <v>-4.1000000000000002E-2</v>
      </c>
      <c r="X52" s="573">
        <v>5.1999999999999998E-2</v>
      </c>
      <c r="Y52" s="698">
        <v>-5.3999999999999999E-2</v>
      </c>
      <c r="Z52" s="574"/>
      <c r="AA52" s="698">
        <v>0.08</v>
      </c>
      <c r="AB52" s="573">
        <v>6.8000000000000005E-2</v>
      </c>
      <c r="AC52" s="698">
        <v>9.9000000000000005E-2</v>
      </c>
      <c r="AD52" s="570"/>
      <c r="AE52" s="575">
        <v>2.5999999999999999E-2</v>
      </c>
      <c r="AF52" s="575" t="b">
        <v>1</v>
      </c>
      <c r="AG52" s="575">
        <v>0.42699999999999999</v>
      </c>
      <c r="AH52" s="575" t="b">
        <v>0</v>
      </c>
      <c r="AI52" s="575">
        <v>0.23899999999999999</v>
      </c>
      <c r="AJ52" s="575" t="b">
        <v>0</v>
      </c>
      <c r="AK52" s="570"/>
    </row>
    <row r="53" spans="1:37" x14ac:dyDescent="0.25">
      <c r="A53" s="571"/>
      <c r="B53" s="429" t="s">
        <v>1338</v>
      </c>
      <c r="C53" s="707">
        <v>24.3</v>
      </c>
      <c r="D53" s="707">
        <v>35.799999999999997</v>
      </c>
      <c r="E53" s="707">
        <v>39.900000000000006</v>
      </c>
      <c r="F53" s="572"/>
      <c r="G53" s="698">
        <v>2.5939999999999999</v>
      </c>
      <c r="H53" s="573">
        <v>0.05</v>
      </c>
      <c r="I53" s="698">
        <v>0.84599999999999997</v>
      </c>
      <c r="J53" s="574"/>
      <c r="K53" s="698">
        <v>2.6909999999999998</v>
      </c>
      <c r="L53" s="573">
        <v>2.7E-2</v>
      </c>
      <c r="M53" s="698">
        <v>0.80200000000000005</v>
      </c>
      <c r="N53" s="574"/>
      <c r="O53" s="698">
        <v>2.6669999999999998</v>
      </c>
      <c r="P53" s="573">
        <v>3.2000000000000001E-2</v>
      </c>
      <c r="Q53" s="698">
        <v>0.752</v>
      </c>
      <c r="R53" s="574"/>
      <c r="S53" s="698">
        <v>9.7000000000000003E-2</v>
      </c>
      <c r="T53" s="573">
        <v>5.7000000000000002E-2</v>
      </c>
      <c r="U53" s="698">
        <v>0.11799999999999999</v>
      </c>
      <c r="V53" s="574"/>
      <c r="W53" s="698">
        <v>-2.4E-2</v>
      </c>
      <c r="X53" s="573">
        <v>4.2000000000000003E-2</v>
      </c>
      <c r="Y53" s="698">
        <v>-0.03</v>
      </c>
      <c r="Z53" s="574"/>
      <c r="AA53" s="698">
        <v>7.2999999999999995E-2</v>
      </c>
      <c r="AB53" s="573">
        <v>0.06</v>
      </c>
      <c r="AC53" s="698">
        <v>9.1999999999999998E-2</v>
      </c>
      <c r="AD53" s="570"/>
      <c r="AE53" s="575">
        <v>8.8999999999999996E-2</v>
      </c>
      <c r="AF53" s="575" t="b">
        <v>0</v>
      </c>
      <c r="AG53" s="575">
        <v>0.57499999999999996</v>
      </c>
      <c r="AH53" s="575" t="b">
        <v>0</v>
      </c>
      <c r="AI53" s="575">
        <v>0.219</v>
      </c>
      <c r="AJ53" s="575" t="b">
        <v>0</v>
      </c>
      <c r="AK53" s="570"/>
    </row>
    <row r="54" spans="1:37" x14ac:dyDescent="0.25">
      <c r="A54" s="571"/>
      <c r="B54" s="429" t="s">
        <v>1339</v>
      </c>
      <c r="C54" s="707">
        <v>30.8</v>
      </c>
      <c r="D54" s="707">
        <v>36.299999999999997</v>
      </c>
      <c r="E54" s="707">
        <v>32.9</v>
      </c>
      <c r="F54" s="572"/>
      <c r="G54" s="698">
        <v>2.4540000000000002</v>
      </c>
      <c r="H54" s="573">
        <v>5.5E-2</v>
      </c>
      <c r="I54" s="698">
        <v>0.83299999999999996</v>
      </c>
      <c r="J54" s="574"/>
      <c r="K54" s="698">
        <v>2.5539999999999998</v>
      </c>
      <c r="L54" s="573">
        <v>2.9000000000000001E-2</v>
      </c>
      <c r="M54" s="698">
        <v>0.76700000000000002</v>
      </c>
      <c r="N54" s="574"/>
      <c r="O54" s="698">
        <v>2.532</v>
      </c>
      <c r="P54" s="573">
        <v>4.2999999999999997E-2</v>
      </c>
      <c r="Q54" s="698">
        <v>0.752</v>
      </c>
      <c r="R54" s="574"/>
      <c r="S54" s="698">
        <v>0.1</v>
      </c>
      <c r="T54" s="573">
        <v>6.2E-2</v>
      </c>
      <c r="U54" s="698">
        <v>0.125</v>
      </c>
      <c r="V54" s="574"/>
      <c r="W54" s="698">
        <v>-2.3E-2</v>
      </c>
      <c r="X54" s="573">
        <v>5.1999999999999998E-2</v>
      </c>
      <c r="Y54" s="698">
        <v>-0.03</v>
      </c>
      <c r="Z54" s="574"/>
      <c r="AA54" s="698">
        <v>7.6999999999999999E-2</v>
      </c>
      <c r="AB54" s="573">
        <v>7.0000000000000007E-2</v>
      </c>
      <c r="AC54" s="698">
        <v>9.7000000000000003E-2</v>
      </c>
      <c r="AD54" s="570"/>
      <c r="AE54" s="575">
        <v>0.107</v>
      </c>
      <c r="AF54" s="575" t="b">
        <v>0</v>
      </c>
      <c r="AG54" s="575">
        <v>0.65700000000000003</v>
      </c>
      <c r="AH54" s="575" t="b">
        <v>0</v>
      </c>
      <c r="AI54" s="575">
        <v>0.26700000000000002</v>
      </c>
      <c r="AJ54" s="575" t="b">
        <v>0</v>
      </c>
      <c r="AK54" s="570"/>
    </row>
    <row r="55" spans="1:37" x14ac:dyDescent="0.25">
      <c r="A55" s="571"/>
      <c r="B55" s="429" t="s">
        <v>1238</v>
      </c>
      <c r="C55" s="707">
        <v>26.400000000000002</v>
      </c>
      <c r="D55" s="707">
        <v>36.4</v>
      </c>
      <c r="E55" s="707">
        <v>37.299999999999997</v>
      </c>
      <c r="F55" s="572"/>
      <c r="G55" s="698">
        <v>2.4820000000000002</v>
      </c>
      <c r="H55" s="573">
        <v>5.7000000000000002E-2</v>
      </c>
      <c r="I55" s="698">
        <v>0.82899999999999996</v>
      </c>
      <c r="J55" s="574"/>
      <c r="K55" s="698">
        <v>2.5750000000000002</v>
      </c>
      <c r="L55" s="573">
        <v>3.7999999999999999E-2</v>
      </c>
      <c r="M55" s="698">
        <v>0.755</v>
      </c>
      <c r="N55" s="574"/>
      <c r="O55" s="698">
        <v>2.6059999999999999</v>
      </c>
      <c r="P55" s="573">
        <v>5.0999999999999997E-2</v>
      </c>
      <c r="Q55" s="698">
        <v>0.73299999999999998</v>
      </c>
      <c r="R55" s="574"/>
      <c r="S55" s="698">
        <v>9.2999999999999999E-2</v>
      </c>
      <c r="T55" s="573">
        <v>6.8000000000000005E-2</v>
      </c>
      <c r="U55" s="698">
        <v>0.11700000000000001</v>
      </c>
      <c r="V55" s="574"/>
      <c r="W55" s="698">
        <v>3.1E-2</v>
      </c>
      <c r="X55" s="573">
        <v>6.4000000000000001E-2</v>
      </c>
      <c r="Y55" s="698">
        <v>4.2000000000000003E-2</v>
      </c>
      <c r="Z55" s="574"/>
      <c r="AA55" s="698">
        <v>0.124</v>
      </c>
      <c r="AB55" s="573">
        <v>7.6999999999999999E-2</v>
      </c>
      <c r="AC55" s="698">
        <v>0.159</v>
      </c>
      <c r="AD55" s="570"/>
      <c r="AE55" s="575">
        <v>0.17399999999999999</v>
      </c>
      <c r="AF55" s="575" t="b">
        <v>0</v>
      </c>
      <c r="AG55" s="575">
        <v>0.627</v>
      </c>
      <c r="AH55" s="575" t="b">
        <v>0</v>
      </c>
      <c r="AI55" s="575">
        <v>0.105</v>
      </c>
      <c r="AJ55" s="575" t="b">
        <v>0</v>
      </c>
      <c r="AK55" s="570"/>
    </row>
    <row r="56" spans="1:37" x14ac:dyDescent="0.25">
      <c r="A56" s="571"/>
      <c r="B56" s="429" t="s">
        <v>1218</v>
      </c>
      <c r="C56" s="707">
        <v>28.799999999999997</v>
      </c>
      <c r="D56" s="707">
        <v>36.1</v>
      </c>
      <c r="E56" s="707">
        <v>35.099999999999994</v>
      </c>
      <c r="F56" s="572"/>
      <c r="G56" s="698">
        <v>2.5409999999999999</v>
      </c>
      <c r="H56" s="573">
        <v>0.05</v>
      </c>
      <c r="I56" s="698">
        <v>0.84799999999999998</v>
      </c>
      <c r="J56" s="574"/>
      <c r="K56" s="698">
        <v>2.6230000000000002</v>
      </c>
      <c r="L56" s="573">
        <v>0.02</v>
      </c>
      <c r="M56" s="698">
        <v>0.79600000000000004</v>
      </c>
      <c r="N56" s="574"/>
      <c r="O56" s="698">
        <v>2.5790000000000002</v>
      </c>
      <c r="P56" s="573">
        <v>3.4000000000000002E-2</v>
      </c>
      <c r="Q56" s="698">
        <v>0.76500000000000001</v>
      </c>
      <c r="R56" s="574"/>
      <c r="S56" s="698">
        <v>8.2000000000000003E-2</v>
      </c>
      <c r="T56" s="573">
        <v>5.3999999999999999E-2</v>
      </c>
      <c r="U56" s="698">
        <v>9.9000000000000005E-2</v>
      </c>
      <c r="V56" s="574"/>
      <c r="W56" s="698">
        <v>-4.2999999999999997E-2</v>
      </c>
      <c r="X56" s="573">
        <v>3.9E-2</v>
      </c>
      <c r="Y56" s="698">
        <v>-5.5E-2</v>
      </c>
      <c r="Z56" s="574"/>
      <c r="AA56" s="698">
        <v>3.7999999999999999E-2</v>
      </c>
      <c r="AB56" s="573">
        <v>0.06</v>
      </c>
      <c r="AC56" s="698">
        <v>4.7E-2</v>
      </c>
      <c r="AD56" s="570"/>
      <c r="AE56" s="575">
        <v>0.129</v>
      </c>
      <c r="AF56" s="575" t="b">
        <v>0</v>
      </c>
      <c r="AG56" s="575">
        <v>0.26900000000000002</v>
      </c>
      <c r="AH56" s="575" t="b">
        <v>0</v>
      </c>
      <c r="AI56" s="575">
        <v>0.52400000000000002</v>
      </c>
      <c r="AJ56" s="575" t="b">
        <v>0</v>
      </c>
      <c r="AK56" s="570"/>
    </row>
    <row r="57" spans="1:37" ht="17.25" x14ac:dyDescent="0.25">
      <c r="A57" s="576" t="s">
        <v>1362</v>
      </c>
      <c r="B57" s="437" t="s">
        <v>1335</v>
      </c>
      <c r="C57" s="708">
        <v>33</v>
      </c>
      <c r="D57" s="708">
        <v>40.9</v>
      </c>
      <c r="E57" s="708">
        <v>26</v>
      </c>
      <c r="F57" s="577"/>
      <c r="G57" s="704">
        <v>2.5569999999999999</v>
      </c>
      <c r="H57" s="578">
        <v>4.2999999999999997E-2</v>
      </c>
      <c r="I57" s="704">
        <v>0.79700000000000004</v>
      </c>
      <c r="J57" s="579"/>
      <c r="K57" s="704">
        <v>2.4769999999999999</v>
      </c>
      <c r="L57" s="578">
        <v>2.4E-2</v>
      </c>
      <c r="M57" s="704">
        <v>0.73099999999999998</v>
      </c>
      <c r="N57" s="579"/>
      <c r="O57" s="704">
        <v>2.444</v>
      </c>
      <c r="P57" s="578">
        <v>2.5000000000000001E-2</v>
      </c>
      <c r="Q57" s="704">
        <v>0.72099999999999997</v>
      </c>
      <c r="R57" s="579"/>
      <c r="S57" s="704">
        <v>-7.9000000000000001E-2</v>
      </c>
      <c r="T57" s="578">
        <v>4.9000000000000002E-2</v>
      </c>
      <c r="U57" s="704">
        <v>-0.104</v>
      </c>
      <c r="V57" s="579"/>
      <c r="W57" s="704">
        <v>-3.4000000000000002E-2</v>
      </c>
      <c r="X57" s="578">
        <v>3.5000000000000003E-2</v>
      </c>
      <c r="Y57" s="704">
        <v>-4.7E-2</v>
      </c>
      <c r="Z57" s="579"/>
      <c r="AA57" s="704">
        <v>-0.113</v>
      </c>
      <c r="AB57" s="578">
        <v>0.05</v>
      </c>
      <c r="AC57" s="704">
        <v>-0.14899999999999999</v>
      </c>
      <c r="AD57" s="570"/>
      <c r="AE57" s="575">
        <v>0.107</v>
      </c>
      <c r="AF57" s="575" t="b">
        <v>0</v>
      </c>
      <c r="AG57" s="575">
        <v>0.32800000000000001</v>
      </c>
      <c r="AH57" s="575" t="b">
        <v>0</v>
      </c>
      <c r="AI57" s="575">
        <v>2.3E-2</v>
      </c>
      <c r="AJ57" s="575" t="b">
        <v>1</v>
      </c>
      <c r="AK57" s="570"/>
    </row>
    <row r="58" spans="1:37" x14ac:dyDescent="0.25">
      <c r="A58" s="576"/>
      <c r="B58" s="437" t="s">
        <v>1336</v>
      </c>
      <c r="C58" s="708">
        <v>36.199999999999996</v>
      </c>
      <c r="D58" s="708">
        <v>39.900000000000006</v>
      </c>
      <c r="E58" s="708">
        <v>23.9</v>
      </c>
      <c r="F58" s="577"/>
      <c r="G58" s="704">
        <v>2.536</v>
      </c>
      <c r="H58" s="578">
        <v>5.1999999999999998E-2</v>
      </c>
      <c r="I58" s="704">
        <v>0.79800000000000004</v>
      </c>
      <c r="J58" s="579"/>
      <c r="K58" s="704">
        <v>2.4449999999999998</v>
      </c>
      <c r="L58" s="578">
        <v>2.7E-2</v>
      </c>
      <c r="M58" s="704">
        <v>0.751</v>
      </c>
      <c r="N58" s="579"/>
      <c r="O58" s="704">
        <v>2.4</v>
      </c>
      <c r="P58" s="578">
        <v>3.1E-2</v>
      </c>
      <c r="Q58" s="704">
        <v>0.71399999999999997</v>
      </c>
      <c r="R58" s="579"/>
      <c r="S58" s="704">
        <v>-9.0999999999999998E-2</v>
      </c>
      <c r="T58" s="578">
        <v>5.8999999999999997E-2</v>
      </c>
      <c r="U58" s="704">
        <v>-0.11700000000000001</v>
      </c>
      <c r="V58" s="579"/>
      <c r="W58" s="704">
        <v>-4.4999999999999998E-2</v>
      </c>
      <c r="X58" s="578">
        <v>4.1000000000000002E-2</v>
      </c>
      <c r="Y58" s="704">
        <v>-6.0999999999999999E-2</v>
      </c>
      <c r="Z58" s="579"/>
      <c r="AA58" s="704">
        <v>-0.13600000000000001</v>
      </c>
      <c r="AB58" s="578">
        <v>6.0999999999999999E-2</v>
      </c>
      <c r="AC58" s="704">
        <v>-0.17899999999999999</v>
      </c>
      <c r="AD58" s="570"/>
      <c r="AE58" s="575">
        <v>0.122</v>
      </c>
      <c r="AF58" s="575" t="b">
        <v>0</v>
      </c>
      <c r="AG58" s="575">
        <v>0.27600000000000002</v>
      </c>
      <c r="AH58" s="575" t="b">
        <v>0</v>
      </c>
      <c r="AI58" s="575">
        <v>2.5000000000000001E-2</v>
      </c>
      <c r="AJ58" s="575" t="b">
        <v>1</v>
      </c>
      <c r="AK58" s="570"/>
    </row>
    <row r="59" spans="1:37" x14ac:dyDescent="0.25">
      <c r="A59" s="576"/>
      <c r="B59" s="437" t="s">
        <v>1337</v>
      </c>
      <c r="C59" s="708">
        <v>30</v>
      </c>
      <c r="D59" s="708">
        <v>41.9</v>
      </c>
      <c r="E59" s="708">
        <v>28.1</v>
      </c>
      <c r="F59" s="577"/>
      <c r="G59" s="704">
        <v>2.5779999999999998</v>
      </c>
      <c r="H59" s="578">
        <v>4.8000000000000001E-2</v>
      </c>
      <c r="I59" s="704">
        <v>0.79600000000000004</v>
      </c>
      <c r="J59" s="579"/>
      <c r="K59" s="704">
        <v>2.5089999999999999</v>
      </c>
      <c r="L59" s="578">
        <v>2.8000000000000001E-2</v>
      </c>
      <c r="M59" s="704">
        <v>0.71</v>
      </c>
      <c r="N59" s="579"/>
      <c r="O59" s="704">
        <v>2.4860000000000002</v>
      </c>
      <c r="P59" s="578">
        <v>3.3000000000000002E-2</v>
      </c>
      <c r="Q59" s="704">
        <v>0.72499999999999998</v>
      </c>
      <c r="R59" s="579"/>
      <c r="S59" s="704">
        <v>-6.9000000000000006E-2</v>
      </c>
      <c r="T59" s="578">
        <v>5.6000000000000001E-2</v>
      </c>
      <c r="U59" s="704">
        <v>-9.0999999999999998E-2</v>
      </c>
      <c r="V59" s="579"/>
      <c r="W59" s="704">
        <v>-2.3E-2</v>
      </c>
      <c r="X59" s="578">
        <v>4.2999999999999997E-2</v>
      </c>
      <c r="Y59" s="704">
        <v>-3.2000000000000001E-2</v>
      </c>
      <c r="Z59" s="579"/>
      <c r="AA59" s="704">
        <v>-9.1999999999999998E-2</v>
      </c>
      <c r="AB59" s="578">
        <v>5.8999999999999997E-2</v>
      </c>
      <c r="AC59" s="704">
        <v>-0.121</v>
      </c>
      <c r="AD59" s="570"/>
      <c r="AE59" s="575">
        <v>0.215</v>
      </c>
      <c r="AF59" s="575" t="b">
        <v>0</v>
      </c>
      <c r="AG59" s="575">
        <v>0.59099999999999997</v>
      </c>
      <c r="AH59" s="575" t="b">
        <v>0</v>
      </c>
      <c r="AI59" s="575">
        <v>0.11600000000000001</v>
      </c>
      <c r="AJ59" s="575" t="b">
        <v>0</v>
      </c>
      <c r="AK59" s="570"/>
    </row>
    <row r="60" spans="1:37" x14ac:dyDescent="0.25">
      <c r="A60" s="576"/>
      <c r="B60" s="437" t="s">
        <v>1338</v>
      </c>
      <c r="C60" s="708">
        <v>31.5</v>
      </c>
      <c r="D60" s="708">
        <v>38.6</v>
      </c>
      <c r="E60" s="708">
        <v>29.9</v>
      </c>
      <c r="F60" s="577"/>
      <c r="G60" s="704">
        <v>2.6</v>
      </c>
      <c r="H60" s="578">
        <v>4.8000000000000001E-2</v>
      </c>
      <c r="I60" s="704">
        <v>0.79800000000000004</v>
      </c>
      <c r="J60" s="579"/>
      <c r="K60" s="704">
        <v>2.464</v>
      </c>
      <c r="L60" s="578">
        <v>3.5000000000000003E-2</v>
      </c>
      <c r="M60" s="704">
        <v>0.76700000000000002</v>
      </c>
      <c r="N60" s="579"/>
      <c r="O60" s="704">
        <v>2.4969999999999999</v>
      </c>
      <c r="P60" s="578">
        <v>3.6999999999999998E-2</v>
      </c>
      <c r="Q60" s="704">
        <v>0.75800000000000001</v>
      </c>
      <c r="R60" s="579"/>
      <c r="S60" s="704">
        <v>-0.13600000000000001</v>
      </c>
      <c r="T60" s="578">
        <v>0.06</v>
      </c>
      <c r="U60" s="704">
        <v>-0.17299999999999999</v>
      </c>
      <c r="V60" s="579"/>
      <c r="W60" s="704">
        <v>3.3000000000000002E-2</v>
      </c>
      <c r="X60" s="578">
        <v>5.0999999999999997E-2</v>
      </c>
      <c r="Y60" s="704">
        <v>4.2999999999999997E-2</v>
      </c>
      <c r="Z60" s="579"/>
      <c r="AA60" s="704">
        <v>-0.10299999999999999</v>
      </c>
      <c r="AB60" s="578">
        <v>6.0999999999999999E-2</v>
      </c>
      <c r="AC60" s="704">
        <v>-0.13200000000000001</v>
      </c>
      <c r="AD60" s="570"/>
      <c r="AE60" s="575">
        <v>2.3E-2</v>
      </c>
      <c r="AF60" s="575" t="b">
        <v>1</v>
      </c>
      <c r="AG60" s="575">
        <v>0.51700000000000002</v>
      </c>
      <c r="AH60" s="575" t="b">
        <v>0</v>
      </c>
      <c r="AI60" s="575">
        <v>0.09</v>
      </c>
      <c r="AJ60" s="575" t="b">
        <v>0</v>
      </c>
      <c r="AK60" s="570"/>
    </row>
    <row r="61" spans="1:37" x14ac:dyDescent="0.25">
      <c r="A61" s="576"/>
      <c r="B61" s="437" t="s">
        <v>1339</v>
      </c>
      <c r="C61" s="708">
        <v>34</v>
      </c>
      <c r="D61" s="708">
        <v>41.9</v>
      </c>
      <c r="E61" s="708">
        <v>24.099999999999998</v>
      </c>
      <c r="F61" s="577"/>
      <c r="G61" s="704">
        <v>2.5259999999999998</v>
      </c>
      <c r="H61" s="578">
        <v>0.05</v>
      </c>
      <c r="I61" s="704">
        <v>0.79500000000000004</v>
      </c>
      <c r="J61" s="579"/>
      <c r="K61" s="704">
        <v>2.4809999999999999</v>
      </c>
      <c r="L61" s="578">
        <v>2.4E-2</v>
      </c>
      <c r="M61" s="704">
        <v>0.71299999999999997</v>
      </c>
      <c r="N61" s="579"/>
      <c r="O61" s="704">
        <v>2.415</v>
      </c>
      <c r="P61" s="578">
        <v>2.7E-2</v>
      </c>
      <c r="Q61" s="704">
        <v>0.70199999999999996</v>
      </c>
      <c r="R61" s="579"/>
      <c r="S61" s="704">
        <v>-4.4999999999999998E-2</v>
      </c>
      <c r="T61" s="578">
        <v>5.6000000000000001E-2</v>
      </c>
      <c r="U61" s="704">
        <v>-0.06</v>
      </c>
      <c r="V61" s="579"/>
      <c r="W61" s="704">
        <v>-6.6000000000000003E-2</v>
      </c>
      <c r="X61" s="578">
        <v>3.6999999999999998E-2</v>
      </c>
      <c r="Y61" s="704">
        <v>-9.4E-2</v>
      </c>
      <c r="Z61" s="579"/>
      <c r="AA61" s="704">
        <v>-0.111</v>
      </c>
      <c r="AB61" s="578">
        <v>5.7000000000000002E-2</v>
      </c>
      <c r="AC61" s="704">
        <v>-0.14899999999999999</v>
      </c>
      <c r="AD61" s="570"/>
      <c r="AE61" s="575">
        <v>0.41799999999999998</v>
      </c>
      <c r="AF61" s="575" t="b">
        <v>0</v>
      </c>
      <c r="AG61" s="575">
        <v>7.0000000000000007E-2</v>
      </c>
      <c r="AH61" s="575" t="b">
        <v>0</v>
      </c>
      <c r="AI61" s="575">
        <v>5.0999999999999997E-2</v>
      </c>
      <c r="AJ61" s="575" t="b">
        <v>0</v>
      </c>
      <c r="AK61" s="570"/>
    </row>
    <row r="62" spans="1:37" x14ac:dyDescent="0.25">
      <c r="A62" s="576"/>
      <c r="B62" s="437" t="s">
        <v>1238</v>
      </c>
      <c r="C62" s="708">
        <v>28.199999999999996</v>
      </c>
      <c r="D62" s="708">
        <v>38.1</v>
      </c>
      <c r="E62" s="708">
        <v>33.700000000000003</v>
      </c>
      <c r="F62" s="577"/>
      <c r="G62" s="704">
        <v>2.6219999999999999</v>
      </c>
      <c r="H62" s="578">
        <v>0.12</v>
      </c>
      <c r="I62" s="704">
        <v>0.84099999999999997</v>
      </c>
      <c r="J62" s="579"/>
      <c r="K62" s="704">
        <v>2.488</v>
      </c>
      <c r="L62" s="578">
        <v>6.2E-2</v>
      </c>
      <c r="M62" s="704">
        <v>0.68200000000000005</v>
      </c>
      <c r="N62" s="579"/>
      <c r="O62" s="704">
        <v>2.54</v>
      </c>
      <c r="P62" s="578">
        <v>6.9000000000000006E-2</v>
      </c>
      <c r="Q62" s="704">
        <v>0.73799999999999999</v>
      </c>
      <c r="R62" s="579"/>
      <c r="S62" s="704">
        <v>-0.13500000000000001</v>
      </c>
      <c r="T62" s="578">
        <v>0.13500000000000001</v>
      </c>
      <c r="U62" s="704">
        <v>-0.17599999999999999</v>
      </c>
      <c r="V62" s="579"/>
      <c r="W62" s="704">
        <v>5.1999999999999998E-2</v>
      </c>
      <c r="X62" s="578">
        <v>9.2999999999999999E-2</v>
      </c>
      <c r="Y62" s="704">
        <v>7.3999999999999996E-2</v>
      </c>
      <c r="Z62" s="579"/>
      <c r="AA62" s="704">
        <v>-8.2000000000000003E-2</v>
      </c>
      <c r="AB62" s="578">
        <v>0.13900000000000001</v>
      </c>
      <c r="AC62" s="704">
        <v>-0.104</v>
      </c>
      <c r="AD62" s="570"/>
      <c r="AE62" s="575">
        <v>0.31900000000000001</v>
      </c>
      <c r="AF62" s="575" t="b">
        <v>0</v>
      </c>
      <c r="AG62" s="575">
        <v>0.57199999999999995</v>
      </c>
      <c r="AH62" s="575" t="b">
        <v>0</v>
      </c>
      <c r="AI62" s="575">
        <v>0.55300000000000005</v>
      </c>
      <c r="AJ62" s="575" t="b">
        <v>0</v>
      </c>
      <c r="AK62" s="570"/>
    </row>
    <row r="63" spans="1:37" x14ac:dyDescent="0.25">
      <c r="A63" s="576"/>
      <c r="B63" s="437" t="s">
        <v>1218</v>
      </c>
      <c r="C63" s="708">
        <v>33.800000000000004</v>
      </c>
      <c r="D63" s="708">
        <v>41.099999999999994</v>
      </c>
      <c r="E63" s="708">
        <v>25.1</v>
      </c>
      <c r="F63" s="577"/>
      <c r="G63" s="704">
        <v>2.5760000000000001</v>
      </c>
      <c r="H63" s="578">
        <v>4.3999999999999997E-2</v>
      </c>
      <c r="I63" s="704">
        <v>0.79500000000000004</v>
      </c>
      <c r="J63" s="579"/>
      <c r="K63" s="704">
        <v>2.476</v>
      </c>
      <c r="L63" s="578">
        <v>2.5000000000000001E-2</v>
      </c>
      <c r="M63" s="704">
        <v>0.73299999999999998</v>
      </c>
      <c r="N63" s="579"/>
      <c r="O63" s="704">
        <v>2.4319999999999999</v>
      </c>
      <c r="P63" s="578">
        <v>2.5999999999999999E-2</v>
      </c>
      <c r="Q63" s="704">
        <v>0.72099999999999997</v>
      </c>
      <c r="R63" s="579"/>
      <c r="S63" s="704">
        <v>-0.1</v>
      </c>
      <c r="T63" s="578">
        <v>5.0999999999999997E-2</v>
      </c>
      <c r="U63" s="704">
        <v>-0.13</v>
      </c>
      <c r="V63" s="579"/>
      <c r="W63" s="704">
        <v>-4.4999999999999998E-2</v>
      </c>
      <c r="X63" s="578">
        <v>3.5999999999999997E-2</v>
      </c>
      <c r="Y63" s="704">
        <v>-6.0999999999999999E-2</v>
      </c>
      <c r="Z63" s="579"/>
      <c r="AA63" s="704">
        <v>-0.14399999999999999</v>
      </c>
      <c r="AB63" s="578">
        <v>5.0999999999999997E-2</v>
      </c>
      <c r="AC63" s="704">
        <v>-0.19</v>
      </c>
      <c r="AD63" s="570"/>
      <c r="AE63" s="575">
        <v>4.9000000000000002E-2</v>
      </c>
      <c r="AF63" s="575" t="b">
        <v>1</v>
      </c>
      <c r="AG63" s="575">
        <v>0.215</v>
      </c>
      <c r="AH63" s="575" t="b">
        <v>0</v>
      </c>
      <c r="AI63" s="575">
        <v>5.0000000000000001E-3</v>
      </c>
      <c r="AJ63" s="575" t="b">
        <v>1</v>
      </c>
      <c r="AK63" s="570"/>
    </row>
    <row r="64" spans="1:37" x14ac:dyDescent="0.25">
      <c r="A64" s="571" t="s">
        <v>620</v>
      </c>
      <c r="B64" s="429" t="s">
        <v>1335</v>
      </c>
      <c r="C64" s="707">
        <v>35.299999999999997</v>
      </c>
      <c r="D64" s="707">
        <v>38</v>
      </c>
      <c r="E64" s="707">
        <v>26.6</v>
      </c>
      <c r="F64" s="572"/>
      <c r="G64" s="698">
        <v>2.633</v>
      </c>
      <c r="H64" s="573">
        <v>3.5999999999999997E-2</v>
      </c>
      <c r="I64" s="698">
        <v>0.75900000000000001</v>
      </c>
      <c r="J64" s="574"/>
      <c r="K64" s="698">
        <v>2.5190000000000001</v>
      </c>
      <c r="L64" s="573">
        <v>0.02</v>
      </c>
      <c r="M64" s="698">
        <v>0.745</v>
      </c>
      <c r="N64" s="574"/>
      <c r="O64" s="698">
        <v>2.427</v>
      </c>
      <c r="P64" s="573">
        <v>2.8000000000000001E-2</v>
      </c>
      <c r="Q64" s="698">
        <v>0.754</v>
      </c>
      <c r="R64" s="574"/>
      <c r="S64" s="698">
        <v>-0.114</v>
      </c>
      <c r="T64" s="573">
        <v>4.1000000000000002E-2</v>
      </c>
      <c r="U64" s="698">
        <v>-0.151</v>
      </c>
      <c r="V64" s="574"/>
      <c r="W64" s="698">
        <v>-9.1999999999999998E-2</v>
      </c>
      <c r="X64" s="573">
        <v>3.5000000000000003E-2</v>
      </c>
      <c r="Y64" s="698">
        <v>-0.123</v>
      </c>
      <c r="Z64" s="574"/>
      <c r="AA64" s="698">
        <v>-0.20599999999999999</v>
      </c>
      <c r="AB64" s="573">
        <v>4.5999999999999999E-2</v>
      </c>
      <c r="AC64" s="698">
        <v>-0.27200000000000002</v>
      </c>
      <c r="AD64" s="570"/>
      <c r="AE64" s="575">
        <v>6.0000000000000001E-3</v>
      </c>
      <c r="AF64" s="575" t="b">
        <v>1</v>
      </c>
      <c r="AG64" s="575">
        <v>8.0000000000000002E-3</v>
      </c>
      <c r="AH64" s="575" t="b">
        <v>1</v>
      </c>
      <c r="AI64" s="575">
        <v>0</v>
      </c>
      <c r="AJ64" s="575" t="b">
        <v>1</v>
      </c>
      <c r="AK64" s="570"/>
    </row>
    <row r="65" spans="1:37" x14ac:dyDescent="0.25">
      <c r="A65" s="571"/>
      <c r="B65" s="429" t="s">
        <v>1336</v>
      </c>
      <c r="C65" s="707">
        <v>39</v>
      </c>
      <c r="D65" s="707">
        <v>38.200000000000003</v>
      </c>
      <c r="E65" s="707">
        <v>22.8</v>
      </c>
      <c r="F65" s="572"/>
      <c r="G65" s="698">
        <v>2.4870000000000001</v>
      </c>
      <c r="H65" s="573">
        <v>0.04</v>
      </c>
      <c r="I65" s="698">
        <v>0.75800000000000001</v>
      </c>
      <c r="J65" s="574"/>
      <c r="K65" s="698">
        <v>2.411</v>
      </c>
      <c r="L65" s="573">
        <v>2.9000000000000001E-2</v>
      </c>
      <c r="M65" s="698">
        <v>0.74099999999999999</v>
      </c>
      <c r="N65" s="574"/>
      <c r="O65" s="698">
        <v>2.3570000000000002</v>
      </c>
      <c r="P65" s="573">
        <v>3.5999999999999997E-2</v>
      </c>
      <c r="Q65" s="698">
        <v>0.73199999999999998</v>
      </c>
      <c r="R65" s="574"/>
      <c r="S65" s="698">
        <v>-7.5999999999999998E-2</v>
      </c>
      <c r="T65" s="573">
        <v>4.9000000000000002E-2</v>
      </c>
      <c r="U65" s="698">
        <v>-0.10100000000000001</v>
      </c>
      <c r="V65" s="574"/>
      <c r="W65" s="698">
        <v>-5.3999999999999999E-2</v>
      </c>
      <c r="X65" s="573">
        <v>4.5999999999999999E-2</v>
      </c>
      <c r="Y65" s="698">
        <v>-7.3999999999999996E-2</v>
      </c>
      <c r="Z65" s="574"/>
      <c r="AA65" s="698">
        <v>-0.13</v>
      </c>
      <c r="AB65" s="573">
        <v>5.3999999999999999E-2</v>
      </c>
      <c r="AC65" s="698">
        <v>-0.17499999999999999</v>
      </c>
      <c r="AD65" s="570"/>
      <c r="AE65" s="575">
        <v>0.12</v>
      </c>
      <c r="AF65" s="575" t="b">
        <v>0</v>
      </c>
      <c r="AG65" s="575">
        <v>0.24099999999999999</v>
      </c>
      <c r="AH65" s="575" t="b">
        <v>0</v>
      </c>
      <c r="AI65" s="575">
        <v>1.4999999999999999E-2</v>
      </c>
      <c r="AJ65" s="575" t="b">
        <v>1</v>
      </c>
      <c r="AK65" s="570"/>
    </row>
    <row r="66" spans="1:37" x14ac:dyDescent="0.25">
      <c r="A66" s="571"/>
      <c r="B66" s="429" t="s">
        <v>1337</v>
      </c>
      <c r="C66" s="707">
        <v>31.8</v>
      </c>
      <c r="D66" s="707">
        <v>37.9</v>
      </c>
      <c r="E66" s="707">
        <v>30.3</v>
      </c>
      <c r="F66" s="572"/>
      <c r="G66" s="698">
        <v>2.78</v>
      </c>
      <c r="H66" s="573">
        <v>4.7E-2</v>
      </c>
      <c r="I66" s="698">
        <v>0.73099999999999998</v>
      </c>
      <c r="J66" s="574"/>
      <c r="K66" s="698">
        <v>2.6219999999999999</v>
      </c>
      <c r="L66" s="573">
        <v>2.5000000000000001E-2</v>
      </c>
      <c r="M66" s="698">
        <v>0.73499999999999999</v>
      </c>
      <c r="N66" s="574"/>
      <c r="O66" s="698">
        <v>2.4940000000000002</v>
      </c>
      <c r="P66" s="573">
        <v>3.2000000000000001E-2</v>
      </c>
      <c r="Q66" s="698">
        <v>0.76800000000000002</v>
      </c>
      <c r="R66" s="574"/>
      <c r="S66" s="698">
        <v>-0.158</v>
      </c>
      <c r="T66" s="573">
        <v>5.3999999999999999E-2</v>
      </c>
      <c r="U66" s="698">
        <v>-0.216</v>
      </c>
      <c r="V66" s="574"/>
      <c r="W66" s="698">
        <v>-0.128</v>
      </c>
      <c r="X66" s="573">
        <v>4.1000000000000002E-2</v>
      </c>
      <c r="Y66" s="698">
        <v>-0.17</v>
      </c>
      <c r="Z66" s="574"/>
      <c r="AA66" s="698">
        <v>-0.28599999999999998</v>
      </c>
      <c r="AB66" s="573">
        <v>5.7000000000000002E-2</v>
      </c>
      <c r="AC66" s="698">
        <v>-0.38100000000000001</v>
      </c>
      <c r="AD66" s="570"/>
      <c r="AE66" s="575">
        <v>3.0000000000000001E-3</v>
      </c>
      <c r="AF66" s="575" t="b">
        <v>1</v>
      </c>
      <c r="AG66" s="575">
        <v>2E-3</v>
      </c>
      <c r="AH66" s="575" t="b">
        <v>1</v>
      </c>
      <c r="AI66" s="575">
        <v>0</v>
      </c>
      <c r="AJ66" s="575" t="b">
        <v>1</v>
      </c>
      <c r="AK66" s="570"/>
    </row>
    <row r="67" spans="1:37" x14ac:dyDescent="0.25">
      <c r="A67" s="571"/>
      <c r="B67" s="429" t="s">
        <v>1338</v>
      </c>
      <c r="C67" s="707">
        <v>33.1</v>
      </c>
      <c r="D67" s="707">
        <v>33.5</v>
      </c>
      <c r="E67" s="707">
        <v>33.4</v>
      </c>
      <c r="F67" s="572"/>
      <c r="G67" s="698">
        <v>2.718</v>
      </c>
      <c r="H67" s="573">
        <v>4.2000000000000003E-2</v>
      </c>
      <c r="I67" s="698">
        <v>0.76700000000000002</v>
      </c>
      <c r="J67" s="574"/>
      <c r="K67" s="698">
        <v>2.6709999999999998</v>
      </c>
      <c r="L67" s="573">
        <v>0.03</v>
      </c>
      <c r="M67" s="698">
        <v>0.77500000000000002</v>
      </c>
      <c r="N67" s="574"/>
      <c r="O67" s="698">
        <v>2.5449999999999999</v>
      </c>
      <c r="P67" s="573">
        <v>4.4999999999999998E-2</v>
      </c>
      <c r="Q67" s="698">
        <v>0.76800000000000002</v>
      </c>
      <c r="R67" s="574"/>
      <c r="S67" s="698">
        <v>-4.7E-2</v>
      </c>
      <c r="T67" s="573">
        <v>5.1999999999999998E-2</v>
      </c>
      <c r="U67" s="698">
        <v>-6.0999999999999999E-2</v>
      </c>
      <c r="V67" s="574"/>
      <c r="W67" s="698">
        <v>-0.126</v>
      </c>
      <c r="X67" s="573">
        <v>5.3999999999999999E-2</v>
      </c>
      <c r="Y67" s="698">
        <v>-0.16300000000000001</v>
      </c>
      <c r="Z67" s="574"/>
      <c r="AA67" s="698">
        <v>-0.17299999999999999</v>
      </c>
      <c r="AB67" s="573">
        <v>6.0999999999999999E-2</v>
      </c>
      <c r="AC67" s="698">
        <v>-0.22500000000000001</v>
      </c>
      <c r="AD67" s="570"/>
      <c r="AE67" s="575">
        <v>0.36499999999999999</v>
      </c>
      <c r="AF67" s="575" t="b">
        <v>0</v>
      </c>
      <c r="AG67" s="575">
        <v>1.9E-2</v>
      </c>
      <c r="AH67" s="575" t="b">
        <v>1</v>
      </c>
      <c r="AI67" s="575">
        <v>5.0000000000000001E-3</v>
      </c>
      <c r="AJ67" s="575" t="b">
        <v>1</v>
      </c>
      <c r="AK67" s="570"/>
    </row>
    <row r="68" spans="1:37" x14ac:dyDescent="0.25">
      <c r="A68" s="571"/>
      <c r="B68" s="429" t="s">
        <v>1339</v>
      </c>
      <c r="C68" s="707">
        <v>36.700000000000003</v>
      </c>
      <c r="D68" s="707">
        <v>40.5</v>
      </c>
      <c r="E68" s="707">
        <v>22.8</v>
      </c>
      <c r="F68" s="572"/>
      <c r="G68" s="698">
        <v>2.5590000000000002</v>
      </c>
      <c r="H68" s="573">
        <v>0.05</v>
      </c>
      <c r="I68" s="698">
        <v>0.745</v>
      </c>
      <c r="J68" s="574"/>
      <c r="K68" s="698">
        <v>2.419</v>
      </c>
      <c r="L68" s="573">
        <v>2.1000000000000001E-2</v>
      </c>
      <c r="M68" s="698">
        <v>0.70899999999999996</v>
      </c>
      <c r="N68" s="574"/>
      <c r="O68" s="698">
        <v>2.36</v>
      </c>
      <c r="P68" s="573">
        <v>3.1E-2</v>
      </c>
      <c r="Q68" s="698">
        <v>0.73799999999999999</v>
      </c>
      <c r="R68" s="574"/>
      <c r="S68" s="698">
        <v>-0.14000000000000001</v>
      </c>
      <c r="T68" s="573">
        <v>5.3999999999999999E-2</v>
      </c>
      <c r="U68" s="698">
        <v>-0.193</v>
      </c>
      <c r="V68" s="574"/>
      <c r="W68" s="698">
        <v>-5.8999999999999997E-2</v>
      </c>
      <c r="X68" s="573">
        <v>3.7999999999999999E-2</v>
      </c>
      <c r="Y68" s="698">
        <v>-8.2000000000000003E-2</v>
      </c>
      <c r="Z68" s="574"/>
      <c r="AA68" s="698">
        <v>-0.19900000000000001</v>
      </c>
      <c r="AB68" s="573">
        <v>5.8999999999999997E-2</v>
      </c>
      <c r="AC68" s="698">
        <v>-0.26900000000000002</v>
      </c>
      <c r="AD68" s="570"/>
      <c r="AE68" s="575">
        <v>8.9999999999999993E-3</v>
      </c>
      <c r="AF68" s="575" t="b">
        <v>1</v>
      </c>
      <c r="AG68" s="575">
        <v>0.12</v>
      </c>
      <c r="AH68" s="575" t="b">
        <v>0</v>
      </c>
      <c r="AI68" s="575">
        <v>1E-3</v>
      </c>
      <c r="AJ68" s="575" t="b">
        <v>1</v>
      </c>
      <c r="AK68" s="570"/>
    </row>
    <row r="69" spans="1:37" x14ac:dyDescent="0.25">
      <c r="A69" s="571"/>
      <c r="B69" s="429" t="s">
        <v>1238</v>
      </c>
      <c r="C69" s="707">
        <v>35.5</v>
      </c>
      <c r="D69" s="707">
        <v>37.1</v>
      </c>
      <c r="E69" s="707">
        <v>27.400000000000002</v>
      </c>
      <c r="F69" s="572"/>
      <c r="G69" s="698">
        <v>2.6280000000000001</v>
      </c>
      <c r="H69" s="573">
        <v>6.8000000000000005E-2</v>
      </c>
      <c r="I69" s="698">
        <v>0.73499999999999999</v>
      </c>
      <c r="J69" s="574"/>
      <c r="K69" s="698">
        <v>2.4790000000000001</v>
      </c>
      <c r="L69" s="573">
        <v>4.2000000000000003E-2</v>
      </c>
      <c r="M69" s="698">
        <v>0.72399999999999998</v>
      </c>
      <c r="N69" s="574"/>
      <c r="O69" s="698">
        <v>2.4390000000000001</v>
      </c>
      <c r="P69" s="573">
        <v>5.0999999999999997E-2</v>
      </c>
      <c r="Q69" s="698">
        <v>0.77400000000000002</v>
      </c>
      <c r="R69" s="574"/>
      <c r="S69" s="698">
        <v>-0.15</v>
      </c>
      <c r="T69" s="573">
        <v>0.08</v>
      </c>
      <c r="U69" s="698">
        <v>-0.20499999999999999</v>
      </c>
      <c r="V69" s="574"/>
      <c r="W69" s="698">
        <v>-0.04</v>
      </c>
      <c r="X69" s="573">
        <v>6.6000000000000003E-2</v>
      </c>
      <c r="Y69" s="698">
        <v>-5.2999999999999999E-2</v>
      </c>
      <c r="Z69" s="574"/>
      <c r="AA69" s="698">
        <v>-0.189</v>
      </c>
      <c r="AB69" s="573">
        <v>8.5000000000000006E-2</v>
      </c>
      <c r="AC69" s="698">
        <v>-0.251</v>
      </c>
      <c r="AD69" s="570"/>
      <c r="AE69" s="575">
        <v>6.0999999999999999E-2</v>
      </c>
      <c r="AF69" s="575" t="b">
        <v>0</v>
      </c>
      <c r="AG69" s="575">
        <v>0.54900000000000004</v>
      </c>
      <c r="AH69" s="575" t="b">
        <v>0</v>
      </c>
      <c r="AI69" s="575">
        <v>2.5000000000000001E-2</v>
      </c>
      <c r="AJ69" s="575" t="b">
        <v>1</v>
      </c>
      <c r="AK69" s="570"/>
    </row>
    <row r="70" spans="1:37" x14ac:dyDescent="0.25">
      <c r="A70" s="571"/>
      <c r="B70" s="429" t="s">
        <v>1218</v>
      </c>
      <c r="C70" s="707">
        <v>35.099999999999994</v>
      </c>
      <c r="D70" s="707">
        <v>38.5</v>
      </c>
      <c r="E70" s="707">
        <v>26.400000000000002</v>
      </c>
      <c r="F70" s="572"/>
      <c r="G70" s="698">
        <v>2.633</v>
      </c>
      <c r="H70" s="573">
        <v>3.6999999999999998E-2</v>
      </c>
      <c r="I70" s="698">
        <v>0.76400000000000001</v>
      </c>
      <c r="J70" s="574"/>
      <c r="K70" s="698">
        <v>2.536</v>
      </c>
      <c r="L70" s="573">
        <v>2.1000000000000001E-2</v>
      </c>
      <c r="M70" s="698">
        <v>0.749</v>
      </c>
      <c r="N70" s="574"/>
      <c r="O70" s="698">
        <v>2.423</v>
      </c>
      <c r="P70" s="573">
        <v>3.1E-2</v>
      </c>
      <c r="Q70" s="698">
        <v>0.747</v>
      </c>
      <c r="R70" s="574"/>
      <c r="S70" s="698">
        <v>-9.7000000000000003E-2</v>
      </c>
      <c r="T70" s="573">
        <v>4.2999999999999997E-2</v>
      </c>
      <c r="U70" s="698">
        <v>-0.128</v>
      </c>
      <c r="V70" s="574"/>
      <c r="W70" s="698">
        <v>-0.113</v>
      </c>
      <c r="X70" s="573">
        <v>3.7999999999999999E-2</v>
      </c>
      <c r="Y70" s="698">
        <v>-0.151</v>
      </c>
      <c r="Z70" s="574"/>
      <c r="AA70" s="698">
        <v>-0.21</v>
      </c>
      <c r="AB70" s="573">
        <v>4.8000000000000001E-2</v>
      </c>
      <c r="AC70" s="698">
        <v>-0.27800000000000002</v>
      </c>
      <c r="AD70" s="570"/>
      <c r="AE70" s="575">
        <v>2.3E-2</v>
      </c>
      <c r="AF70" s="575" t="b">
        <v>1</v>
      </c>
      <c r="AG70" s="575">
        <v>3.0000000000000001E-3</v>
      </c>
      <c r="AH70" s="575" t="b">
        <v>1</v>
      </c>
      <c r="AI70" s="575">
        <v>0</v>
      </c>
      <c r="AJ70" s="575" t="b">
        <v>1</v>
      </c>
      <c r="AK70" s="570"/>
    </row>
    <row r="71" spans="1:37" ht="17.25" x14ac:dyDescent="0.25">
      <c r="A71" s="576" t="s">
        <v>1363</v>
      </c>
      <c r="B71" s="437" t="s">
        <v>1335</v>
      </c>
      <c r="C71" s="708">
        <v>33.800000000000004</v>
      </c>
      <c r="D71" s="708">
        <v>33.900000000000006</v>
      </c>
      <c r="E71" s="708">
        <v>32.300000000000004</v>
      </c>
      <c r="F71" s="577"/>
      <c r="G71" s="704">
        <v>2.577</v>
      </c>
      <c r="H71" s="578">
        <v>2.9000000000000001E-2</v>
      </c>
      <c r="I71" s="704">
        <v>0.79700000000000004</v>
      </c>
      <c r="J71" s="579"/>
      <c r="K71" s="704">
        <v>2.5110000000000001</v>
      </c>
      <c r="L71" s="578">
        <v>2.5999999999999999E-2</v>
      </c>
      <c r="M71" s="704">
        <v>0.77900000000000003</v>
      </c>
      <c r="N71" s="579"/>
      <c r="O71" s="704">
        <v>2.5150000000000001</v>
      </c>
      <c r="P71" s="578">
        <v>0.02</v>
      </c>
      <c r="Q71" s="704">
        <v>0.76500000000000001</v>
      </c>
      <c r="R71" s="579"/>
      <c r="S71" s="704">
        <v>-6.6000000000000003E-2</v>
      </c>
      <c r="T71" s="578">
        <v>3.9E-2</v>
      </c>
      <c r="U71" s="704">
        <v>-8.3000000000000004E-2</v>
      </c>
      <c r="V71" s="579"/>
      <c r="W71" s="704">
        <v>3.0000000000000001E-3</v>
      </c>
      <c r="X71" s="578">
        <v>3.3000000000000002E-2</v>
      </c>
      <c r="Y71" s="704">
        <v>4.0000000000000001E-3</v>
      </c>
      <c r="Z71" s="579"/>
      <c r="AA71" s="704">
        <v>-6.3E-2</v>
      </c>
      <c r="AB71" s="578">
        <v>3.5000000000000003E-2</v>
      </c>
      <c r="AC71" s="704">
        <v>-0.08</v>
      </c>
      <c r="AD71" s="570"/>
      <c r="AE71" s="575">
        <v>9.1999999999999998E-2</v>
      </c>
      <c r="AF71" s="575" t="b">
        <v>0</v>
      </c>
      <c r="AG71" s="575">
        <v>0.92500000000000004</v>
      </c>
      <c r="AH71" s="575" t="b">
        <v>0</v>
      </c>
      <c r="AI71" s="575">
        <v>7.1999999999999995E-2</v>
      </c>
      <c r="AJ71" s="575" t="b">
        <v>0</v>
      </c>
      <c r="AK71" s="570"/>
    </row>
    <row r="72" spans="1:37" x14ac:dyDescent="0.25">
      <c r="A72" s="576"/>
      <c r="B72" s="437" t="s">
        <v>1336</v>
      </c>
      <c r="C72" s="708">
        <v>38.4</v>
      </c>
      <c r="D72" s="708">
        <v>34.5</v>
      </c>
      <c r="E72" s="708">
        <v>27.1</v>
      </c>
      <c r="F72" s="577"/>
      <c r="G72" s="704">
        <v>2.4449999999999998</v>
      </c>
      <c r="H72" s="578">
        <v>0.03</v>
      </c>
      <c r="I72" s="704">
        <v>0.77700000000000002</v>
      </c>
      <c r="J72" s="579"/>
      <c r="K72" s="704">
        <v>2.444</v>
      </c>
      <c r="L72" s="578">
        <v>3.1E-2</v>
      </c>
      <c r="M72" s="704">
        <v>0.76700000000000002</v>
      </c>
      <c r="N72" s="579"/>
      <c r="O72" s="704">
        <v>2.4159999999999999</v>
      </c>
      <c r="P72" s="578">
        <v>2.5999999999999999E-2</v>
      </c>
      <c r="Q72" s="704">
        <v>0.753</v>
      </c>
      <c r="R72" s="579"/>
      <c r="S72" s="704">
        <v>-1E-3</v>
      </c>
      <c r="T72" s="578">
        <v>4.2999999999999997E-2</v>
      </c>
      <c r="U72" s="704">
        <v>-1E-3</v>
      </c>
      <c r="V72" s="579"/>
      <c r="W72" s="704">
        <v>-2.8000000000000001E-2</v>
      </c>
      <c r="X72" s="578">
        <v>4.1000000000000002E-2</v>
      </c>
      <c r="Y72" s="704">
        <v>-3.6999999999999998E-2</v>
      </c>
      <c r="Z72" s="579"/>
      <c r="AA72" s="704">
        <v>-2.9000000000000001E-2</v>
      </c>
      <c r="AB72" s="578">
        <v>0.04</v>
      </c>
      <c r="AC72" s="704">
        <v>-3.6999999999999998E-2</v>
      </c>
      <c r="AD72" s="570"/>
      <c r="AE72" s="575">
        <v>0.98699999999999999</v>
      </c>
      <c r="AF72" s="575" t="b">
        <v>0</v>
      </c>
      <c r="AG72" s="575">
        <v>0.495</v>
      </c>
      <c r="AH72" s="575" t="b">
        <v>0</v>
      </c>
      <c r="AI72" s="575">
        <v>0.47099999999999997</v>
      </c>
      <c r="AJ72" s="575" t="b">
        <v>0</v>
      </c>
      <c r="AK72" s="570"/>
    </row>
    <row r="73" spans="1:37" x14ac:dyDescent="0.25">
      <c r="A73" s="576"/>
      <c r="B73" s="437" t="s">
        <v>1337</v>
      </c>
      <c r="C73" s="708">
        <v>29.7</v>
      </c>
      <c r="D73" s="708">
        <v>33.4</v>
      </c>
      <c r="E73" s="708">
        <v>36.9</v>
      </c>
      <c r="F73" s="577"/>
      <c r="G73" s="704">
        <v>2.6989999999999998</v>
      </c>
      <c r="H73" s="578">
        <v>0.04</v>
      </c>
      <c r="I73" s="704">
        <v>0.79500000000000004</v>
      </c>
      <c r="J73" s="579"/>
      <c r="K73" s="704">
        <v>2.5739999999999998</v>
      </c>
      <c r="L73" s="578">
        <v>0.03</v>
      </c>
      <c r="M73" s="704">
        <v>0.78600000000000003</v>
      </c>
      <c r="N73" s="579"/>
      <c r="O73" s="704">
        <v>2.6030000000000002</v>
      </c>
      <c r="P73" s="578">
        <v>2.5999999999999999E-2</v>
      </c>
      <c r="Q73" s="704">
        <v>0.76600000000000001</v>
      </c>
      <c r="R73" s="579"/>
      <c r="S73" s="704">
        <v>-0.125</v>
      </c>
      <c r="T73" s="578">
        <v>0.05</v>
      </c>
      <c r="U73" s="704">
        <v>-0.158</v>
      </c>
      <c r="V73" s="579"/>
      <c r="W73" s="704">
        <v>2.9000000000000001E-2</v>
      </c>
      <c r="X73" s="578">
        <v>0.04</v>
      </c>
      <c r="Y73" s="704">
        <v>3.7999999999999999E-2</v>
      </c>
      <c r="Z73" s="579"/>
      <c r="AA73" s="704">
        <v>-9.6000000000000002E-2</v>
      </c>
      <c r="AB73" s="578">
        <v>4.8000000000000001E-2</v>
      </c>
      <c r="AC73" s="704">
        <v>-0.122</v>
      </c>
      <c r="AD73" s="570"/>
      <c r="AE73" s="575">
        <v>1.2E-2</v>
      </c>
      <c r="AF73" s="575" t="b">
        <v>1</v>
      </c>
      <c r="AG73" s="575">
        <v>0.46200000000000002</v>
      </c>
      <c r="AH73" s="575" t="b">
        <v>0</v>
      </c>
      <c r="AI73" s="575">
        <v>4.4999999999999998E-2</v>
      </c>
      <c r="AJ73" s="575" t="b">
        <v>1</v>
      </c>
      <c r="AK73" s="570"/>
    </row>
    <row r="74" spans="1:37" x14ac:dyDescent="0.25">
      <c r="A74" s="576"/>
      <c r="B74" s="437" t="s">
        <v>1338</v>
      </c>
      <c r="C74" s="708">
        <v>33.800000000000004</v>
      </c>
      <c r="D74" s="708">
        <v>28.9</v>
      </c>
      <c r="E74" s="708">
        <v>37.299999999999997</v>
      </c>
      <c r="F74" s="577"/>
      <c r="G74" s="704">
        <v>2.5910000000000002</v>
      </c>
      <c r="H74" s="578">
        <v>3.9E-2</v>
      </c>
      <c r="I74" s="704">
        <v>0.81599999999999995</v>
      </c>
      <c r="J74" s="579"/>
      <c r="K74" s="704">
        <v>2.6179999999999999</v>
      </c>
      <c r="L74" s="578">
        <v>3.6999999999999998E-2</v>
      </c>
      <c r="M74" s="704">
        <v>0.83</v>
      </c>
      <c r="N74" s="579"/>
      <c r="O74" s="704">
        <v>2.5859999999999999</v>
      </c>
      <c r="P74" s="578">
        <v>3.4000000000000002E-2</v>
      </c>
      <c r="Q74" s="704">
        <v>0.79400000000000004</v>
      </c>
      <c r="R74" s="579"/>
      <c r="S74" s="704">
        <v>2.8000000000000001E-2</v>
      </c>
      <c r="T74" s="578">
        <v>5.2999999999999999E-2</v>
      </c>
      <c r="U74" s="704">
        <v>3.3000000000000002E-2</v>
      </c>
      <c r="V74" s="579"/>
      <c r="W74" s="704">
        <v>-3.2000000000000001E-2</v>
      </c>
      <c r="X74" s="578">
        <v>0.05</v>
      </c>
      <c r="Y74" s="704">
        <v>-0.04</v>
      </c>
      <c r="Z74" s="579"/>
      <c r="AA74" s="704">
        <v>-5.0000000000000001E-3</v>
      </c>
      <c r="AB74" s="578">
        <v>5.1999999999999998E-2</v>
      </c>
      <c r="AC74" s="704">
        <v>-6.0000000000000001E-3</v>
      </c>
      <c r="AD74" s="570"/>
      <c r="AE74" s="575">
        <v>0.60699999999999998</v>
      </c>
      <c r="AF74" s="575" t="b">
        <v>0</v>
      </c>
      <c r="AG74" s="575">
        <v>0.52</v>
      </c>
      <c r="AH74" s="575" t="b">
        <v>0</v>
      </c>
      <c r="AI74" s="575">
        <v>0.92800000000000005</v>
      </c>
      <c r="AJ74" s="575" t="b">
        <v>0</v>
      </c>
      <c r="AK74" s="570"/>
    </row>
    <row r="75" spans="1:37" x14ac:dyDescent="0.25">
      <c r="A75" s="576"/>
      <c r="B75" s="437" t="s">
        <v>1339</v>
      </c>
      <c r="C75" s="708">
        <v>33.800000000000004</v>
      </c>
      <c r="D75" s="708">
        <v>36.5</v>
      </c>
      <c r="E75" s="708">
        <v>29.7</v>
      </c>
      <c r="F75" s="577"/>
      <c r="G75" s="704">
        <v>2.5680000000000001</v>
      </c>
      <c r="H75" s="578">
        <v>3.3000000000000002E-2</v>
      </c>
      <c r="I75" s="704">
        <v>0.78300000000000003</v>
      </c>
      <c r="J75" s="579"/>
      <c r="K75" s="704">
        <v>2.4500000000000002</v>
      </c>
      <c r="L75" s="578">
        <v>2.7E-2</v>
      </c>
      <c r="M75" s="704">
        <v>0.74199999999999999</v>
      </c>
      <c r="N75" s="579"/>
      <c r="O75" s="704">
        <v>2.4790000000000001</v>
      </c>
      <c r="P75" s="578">
        <v>2.4E-2</v>
      </c>
      <c r="Q75" s="704">
        <v>0.747</v>
      </c>
      <c r="R75" s="579"/>
      <c r="S75" s="704">
        <v>-0.11799999999999999</v>
      </c>
      <c r="T75" s="578">
        <v>4.2999999999999997E-2</v>
      </c>
      <c r="U75" s="704">
        <v>-0.155</v>
      </c>
      <c r="V75" s="579"/>
      <c r="W75" s="704">
        <v>2.9000000000000001E-2</v>
      </c>
      <c r="X75" s="578">
        <v>3.5999999999999997E-2</v>
      </c>
      <c r="Y75" s="704">
        <v>0.04</v>
      </c>
      <c r="Z75" s="579"/>
      <c r="AA75" s="704">
        <v>-8.8999999999999996E-2</v>
      </c>
      <c r="AB75" s="578">
        <v>0.04</v>
      </c>
      <c r="AC75" s="704">
        <v>-0.11600000000000001</v>
      </c>
      <c r="AD75" s="570"/>
      <c r="AE75" s="575">
        <v>6.0000000000000001E-3</v>
      </c>
      <c r="AF75" s="575" t="b">
        <v>1</v>
      </c>
      <c r="AG75" s="575">
        <v>0.41299999999999998</v>
      </c>
      <c r="AH75" s="575" t="b">
        <v>0</v>
      </c>
      <c r="AI75" s="575">
        <v>2.8000000000000001E-2</v>
      </c>
      <c r="AJ75" s="575" t="b">
        <v>1</v>
      </c>
      <c r="AK75" s="570"/>
    </row>
    <row r="76" spans="1:37" x14ac:dyDescent="0.25">
      <c r="A76" s="576"/>
      <c r="B76" s="437" t="s">
        <v>1238</v>
      </c>
      <c r="C76" s="708">
        <v>30.599999999999998</v>
      </c>
      <c r="D76" s="708">
        <v>36.9</v>
      </c>
      <c r="E76" s="708">
        <v>32.5</v>
      </c>
      <c r="F76" s="577"/>
      <c r="G76" s="704">
        <v>2.63</v>
      </c>
      <c r="H76" s="578">
        <v>0.05</v>
      </c>
      <c r="I76" s="704">
        <v>0.79300000000000004</v>
      </c>
      <c r="J76" s="579"/>
      <c r="K76" s="704">
        <v>2.5350000000000001</v>
      </c>
      <c r="L76" s="578">
        <v>3.5000000000000003E-2</v>
      </c>
      <c r="M76" s="704">
        <v>0.77900000000000003</v>
      </c>
      <c r="N76" s="579"/>
      <c r="O76" s="704">
        <v>2.5369999999999999</v>
      </c>
      <c r="P76" s="578">
        <v>3.1E-2</v>
      </c>
      <c r="Q76" s="704">
        <v>0.745</v>
      </c>
      <c r="R76" s="579"/>
      <c r="S76" s="704">
        <v>-9.5000000000000001E-2</v>
      </c>
      <c r="T76" s="578">
        <v>6.0999999999999999E-2</v>
      </c>
      <c r="U76" s="704">
        <v>-0.121</v>
      </c>
      <c r="V76" s="579"/>
      <c r="W76" s="704">
        <v>2E-3</v>
      </c>
      <c r="X76" s="578">
        <v>4.7E-2</v>
      </c>
      <c r="Y76" s="704">
        <v>3.0000000000000001E-3</v>
      </c>
      <c r="Z76" s="579"/>
      <c r="AA76" s="704">
        <v>-9.2999999999999999E-2</v>
      </c>
      <c r="AB76" s="578">
        <v>5.8999999999999997E-2</v>
      </c>
      <c r="AC76" s="704">
        <v>-0.121</v>
      </c>
      <c r="AD76" s="570"/>
      <c r="AE76" s="575">
        <v>0.11600000000000001</v>
      </c>
      <c r="AF76" s="575" t="b">
        <v>0</v>
      </c>
      <c r="AG76" s="575">
        <v>0.96299999999999997</v>
      </c>
      <c r="AH76" s="575" t="b">
        <v>0</v>
      </c>
      <c r="AI76" s="575">
        <v>0.113</v>
      </c>
      <c r="AJ76" s="575" t="b">
        <v>0</v>
      </c>
      <c r="AK76" s="570"/>
    </row>
    <row r="77" spans="1:37" x14ac:dyDescent="0.25">
      <c r="A77" s="576"/>
      <c r="B77" s="437" t="s">
        <v>1218</v>
      </c>
      <c r="C77" s="708">
        <v>34.599999999999994</v>
      </c>
      <c r="D77" s="708">
        <v>33</v>
      </c>
      <c r="E77" s="708">
        <v>32.4</v>
      </c>
      <c r="F77" s="577"/>
      <c r="G77" s="704">
        <v>2.5619999999999998</v>
      </c>
      <c r="H77" s="578">
        <v>3.5000000000000003E-2</v>
      </c>
      <c r="I77" s="704">
        <v>0.80300000000000005</v>
      </c>
      <c r="J77" s="579"/>
      <c r="K77" s="704">
        <v>2.532</v>
      </c>
      <c r="L77" s="578">
        <v>2.7E-2</v>
      </c>
      <c r="M77" s="704">
        <v>0.78200000000000003</v>
      </c>
      <c r="N77" s="579"/>
      <c r="O77" s="704">
        <v>2.5139999999999998</v>
      </c>
      <c r="P77" s="578">
        <v>2.5999999999999999E-2</v>
      </c>
      <c r="Q77" s="704">
        <v>0.77200000000000002</v>
      </c>
      <c r="R77" s="579"/>
      <c r="S77" s="704">
        <v>-0.03</v>
      </c>
      <c r="T77" s="578">
        <v>4.4999999999999998E-2</v>
      </c>
      <c r="U77" s="704">
        <v>-3.7999999999999999E-2</v>
      </c>
      <c r="V77" s="579"/>
      <c r="W77" s="704">
        <v>-1.7000000000000001E-2</v>
      </c>
      <c r="X77" s="578">
        <v>3.7999999999999999E-2</v>
      </c>
      <c r="Y77" s="704">
        <v>-2.1999999999999999E-2</v>
      </c>
      <c r="Z77" s="579"/>
      <c r="AA77" s="704">
        <v>-4.7E-2</v>
      </c>
      <c r="AB77" s="578">
        <v>4.3999999999999997E-2</v>
      </c>
      <c r="AC77" s="704">
        <v>-0.06</v>
      </c>
      <c r="AD77" s="570"/>
      <c r="AE77" s="575">
        <v>0.503</v>
      </c>
      <c r="AF77" s="575" t="b">
        <v>0</v>
      </c>
      <c r="AG77" s="575">
        <v>0.65</v>
      </c>
      <c r="AH77" s="575" t="b">
        <v>0</v>
      </c>
      <c r="AI77" s="575">
        <v>0.28399999999999997</v>
      </c>
      <c r="AJ77" s="575" t="b">
        <v>0</v>
      </c>
      <c r="AK77" s="570"/>
    </row>
    <row r="78" spans="1:37" ht="17.25" x14ac:dyDescent="0.25">
      <c r="A78" s="571" t="s">
        <v>1364</v>
      </c>
      <c r="B78" s="429" t="s">
        <v>1335</v>
      </c>
      <c r="C78" s="707">
        <v>33.6</v>
      </c>
      <c r="D78" s="707">
        <v>34.200000000000003</v>
      </c>
      <c r="E78" s="707">
        <v>32.200000000000003</v>
      </c>
      <c r="F78" s="572"/>
      <c r="G78" s="698">
        <v>2.5649999999999999</v>
      </c>
      <c r="H78" s="573">
        <v>4.3999999999999997E-2</v>
      </c>
      <c r="I78" s="698">
        <v>0.82199999999999995</v>
      </c>
      <c r="J78" s="574"/>
      <c r="K78" s="698">
        <v>2.5379999999999998</v>
      </c>
      <c r="L78" s="573">
        <v>3.6999999999999998E-2</v>
      </c>
      <c r="M78" s="698">
        <v>0.80400000000000005</v>
      </c>
      <c r="N78" s="574"/>
      <c r="O78" s="698">
        <v>2.516</v>
      </c>
      <c r="P78" s="573">
        <v>0.03</v>
      </c>
      <c r="Q78" s="698">
        <v>0.79300000000000004</v>
      </c>
      <c r="R78" s="574"/>
      <c r="S78" s="698">
        <v>-2.7E-2</v>
      </c>
      <c r="T78" s="573">
        <v>5.8000000000000003E-2</v>
      </c>
      <c r="U78" s="698">
        <v>-3.3000000000000002E-2</v>
      </c>
      <c r="V78" s="574"/>
      <c r="W78" s="698">
        <v>-2.1999999999999999E-2</v>
      </c>
      <c r="X78" s="573">
        <v>4.8000000000000001E-2</v>
      </c>
      <c r="Y78" s="698">
        <v>-2.7E-2</v>
      </c>
      <c r="Z78" s="574"/>
      <c r="AA78" s="698">
        <v>-4.9000000000000002E-2</v>
      </c>
      <c r="AB78" s="573">
        <v>5.3999999999999999E-2</v>
      </c>
      <c r="AC78" s="698">
        <v>-0.06</v>
      </c>
      <c r="AD78" s="570"/>
      <c r="AE78" s="575">
        <v>0.63800000000000001</v>
      </c>
      <c r="AF78" s="575" t="b">
        <v>0</v>
      </c>
      <c r="AG78" s="575">
        <v>0.65200000000000002</v>
      </c>
      <c r="AH78" s="575" t="b">
        <v>0</v>
      </c>
      <c r="AI78" s="575">
        <v>0.36699999999999999</v>
      </c>
      <c r="AJ78" s="575" t="b">
        <v>0</v>
      </c>
      <c r="AK78" s="570"/>
    </row>
    <row r="79" spans="1:37" x14ac:dyDescent="0.25">
      <c r="A79" s="571"/>
      <c r="B79" s="429" t="s">
        <v>1336</v>
      </c>
      <c r="C79" s="707">
        <v>37.700000000000003</v>
      </c>
      <c r="D79" s="707">
        <v>33.6</v>
      </c>
      <c r="E79" s="707">
        <v>28.7</v>
      </c>
      <c r="F79" s="572"/>
      <c r="G79" s="698">
        <v>2.504</v>
      </c>
      <c r="H79" s="573">
        <v>0.05</v>
      </c>
      <c r="I79" s="698">
        <v>0.80900000000000005</v>
      </c>
      <c r="J79" s="574"/>
      <c r="K79" s="698">
        <v>2.4510000000000001</v>
      </c>
      <c r="L79" s="573">
        <v>4.1000000000000002E-2</v>
      </c>
      <c r="M79" s="698">
        <v>0.79</v>
      </c>
      <c r="N79" s="574"/>
      <c r="O79" s="698">
        <v>2.4409999999999998</v>
      </c>
      <c r="P79" s="573">
        <v>0.04</v>
      </c>
      <c r="Q79" s="698">
        <v>0.80600000000000005</v>
      </c>
      <c r="R79" s="574"/>
      <c r="S79" s="698">
        <v>-5.2999999999999999E-2</v>
      </c>
      <c r="T79" s="573">
        <v>6.5000000000000002E-2</v>
      </c>
      <c r="U79" s="698">
        <v>-6.6000000000000003E-2</v>
      </c>
      <c r="V79" s="574"/>
      <c r="W79" s="698">
        <v>-0.01</v>
      </c>
      <c r="X79" s="573">
        <v>5.8000000000000003E-2</v>
      </c>
      <c r="Y79" s="698">
        <v>-1.2E-2</v>
      </c>
      <c r="Z79" s="574"/>
      <c r="AA79" s="698">
        <v>-6.2E-2</v>
      </c>
      <c r="AB79" s="573">
        <v>6.5000000000000002E-2</v>
      </c>
      <c r="AC79" s="698">
        <v>-7.6999999999999999E-2</v>
      </c>
      <c r="AD79" s="570"/>
      <c r="AE79" s="575">
        <v>0.41899999999999998</v>
      </c>
      <c r="AF79" s="575" t="b">
        <v>0</v>
      </c>
      <c r="AG79" s="575">
        <v>0.86599999999999999</v>
      </c>
      <c r="AH79" s="575" t="b">
        <v>0</v>
      </c>
      <c r="AI79" s="575">
        <v>0.33400000000000002</v>
      </c>
      <c r="AJ79" s="575" t="b">
        <v>0</v>
      </c>
      <c r="AK79" s="570"/>
    </row>
    <row r="80" spans="1:37" x14ac:dyDescent="0.25">
      <c r="A80" s="571"/>
      <c r="B80" s="429" t="s">
        <v>1337</v>
      </c>
      <c r="C80" s="707">
        <v>30</v>
      </c>
      <c r="D80" s="707">
        <v>34.699999999999996</v>
      </c>
      <c r="E80" s="707">
        <v>35.299999999999997</v>
      </c>
      <c r="F80" s="572"/>
      <c r="G80" s="698">
        <v>2.621</v>
      </c>
      <c r="H80" s="573">
        <v>4.4999999999999998E-2</v>
      </c>
      <c r="I80" s="698">
        <v>0.83</v>
      </c>
      <c r="J80" s="574"/>
      <c r="K80" s="698">
        <v>2.6259999999999999</v>
      </c>
      <c r="L80" s="573">
        <v>4.1000000000000002E-2</v>
      </c>
      <c r="M80" s="698">
        <v>0.80900000000000005</v>
      </c>
      <c r="N80" s="574"/>
      <c r="O80" s="698">
        <v>2.5840000000000001</v>
      </c>
      <c r="P80" s="573">
        <v>3.6999999999999998E-2</v>
      </c>
      <c r="Q80" s="698">
        <v>0.77500000000000002</v>
      </c>
      <c r="R80" s="574"/>
      <c r="S80" s="698">
        <v>5.0000000000000001E-3</v>
      </c>
      <c r="T80" s="573">
        <v>6.0999999999999999E-2</v>
      </c>
      <c r="U80" s="698">
        <v>6.0000000000000001E-3</v>
      </c>
      <c r="V80" s="574"/>
      <c r="W80" s="698">
        <v>-4.2999999999999997E-2</v>
      </c>
      <c r="X80" s="573">
        <v>5.5E-2</v>
      </c>
      <c r="Y80" s="698">
        <v>-5.3999999999999999E-2</v>
      </c>
      <c r="Z80" s="574"/>
      <c r="AA80" s="698">
        <v>-3.7999999999999999E-2</v>
      </c>
      <c r="AB80" s="573">
        <v>5.8999999999999997E-2</v>
      </c>
      <c r="AC80" s="698">
        <v>-4.7E-2</v>
      </c>
      <c r="AD80" s="570"/>
      <c r="AE80" s="575">
        <v>0.93799999999999994</v>
      </c>
      <c r="AF80" s="575" t="b">
        <v>0</v>
      </c>
      <c r="AG80" s="575">
        <v>0.442</v>
      </c>
      <c r="AH80" s="575" t="b">
        <v>0</v>
      </c>
      <c r="AI80" s="575">
        <v>0.52</v>
      </c>
      <c r="AJ80" s="575" t="b">
        <v>0</v>
      </c>
      <c r="AK80" s="570"/>
    </row>
    <row r="81" spans="1:37" x14ac:dyDescent="0.25">
      <c r="A81" s="571"/>
      <c r="B81" s="429" t="s">
        <v>1338</v>
      </c>
      <c r="C81" s="707">
        <v>33.4</v>
      </c>
      <c r="D81" s="707">
        <v>31.7</v>
      </c>
      <c r="E81" s="707">
        <v>34.9</v>
      </c>
      <c r="F81" s="572"/>
      <c r="G81" s="698">
        <v>2.617</v>
      </c>
      <c r="H81" s="573">
        <v>6.4000000000000001E-2</v>
      </c>
      <c r="I81" s="698">
        <v>0.82699999999999996</v>
      </c>
      <c r="J81" s="574"/>
      <c r="K81" s="698">
        <v>2.633</v>
      </c>
      <c r="L81" s="573">
        <v>4.2999999999999997E-2</v>
      </c>
      <c r="M81" s="698">
        <v>0.81299999999999994</v>
      </c>
      <c r="N81" s="574"/>
      <c r="O81" s="698">
        <v>2.5619999999999998</v>
      </c>
      <c r="P81" s="573">
        <v>4.3999999999999997E-2</v>
      </c>
      <c r="Q81" s="698">
        <v>0.81200000000000006</v>
      </c>
      <c r="R81" s="574"/>
      <c r="S81" s="698">
        <v>1.7000000000000001E-2</v>
      </c>
      <c r="T81" s="573">
        <v>7.6999999999999999E-2</v>
      </c>
      <c r="U81" s="698">
        <v>0.02</v>
      </c>
      <c r="V81" s="574"/>
      <c r="W81" s="698">
        <v>-7.0999999999999994E-2</v>
      </c>
      <c r="X81" s="573">
        <v>6.2E-2</v>
      </c>
      <c r="Y81" s="698">
        <v>-8.6999999999999994E-2</v>
      </c>
      <c r="Z81" s="574"/>
      <c r="AA81" s="698">
        <v>-5.3999999999999999E-2</v>
      </c>
      <c r="AB81" s="573">
        <v>7.8E-2</v>
      </c>
      <c r="AC81" s="698">
        <v>-6.6000000000000003E-2</v>
      </c>
      <c r="AD81" s="570"/>
      <c r="AE81" s="575">
        <v>0.82899999999999996</v>
      </c>
      <c r="AF81" s="575" t="b">
        <v>0</v>
      </c>
      <c r="AG81" s="575">
        <v>0.25</v>
      </c>
      <c r="AH81" s="575" t="b">
        <v>0</v>
      </c>
      <c r="AI81" s="575">
        <v>0.48299999999999998</v>
      </c>
      <c r="AJ81" s="575" t="b">
        <v>0</v>
      </c>
      <c r="AK81" s="570"/>
    </row>
    <row r="82" spans="1:37" x14ac:dyDescent="0.25">
      <c r="A82" s="571"/>
      <c r="B82" s="429" t="s">
        <v>1339</v>
      </c>
      <c r="C82" s="707">
        <v>33.6</v>
      </c>
      <c r="D82" s="707">
        <v>35.5</v>
      </c>
      <c r="E82" s="707">
        <v>30.9</v>
      </c>
      <c r="F82" s="572"/>
      <c r="G82" s="698">
        <v>2.5190000000000001</v>
      </c>
      <c r="H82" s="573">
        <v>4.1000000000000002E-2</v>
      </c>
      <c r="I82" s="698">
        <v>0.81499999999999995</v>
      </c>
      <c r="J82" s="574"/>
      <c r="K82" s="698">
        <v>2.472</v>
      </c>
      <c r="L82" s="573">
        <v>4.1000000000000002E-2</v>
      </c>
      <c r="M82" s="698">
        <v>0.79</v>
      </c>
      <c r="N82" s="574"/>
      <c r="O82" s="698">
        <v>2.4929999999999999</v>
      </c>
      <c r="P82" s="573">
        <v>3.4000000000000002E-2</v>
      </c>
      <c r="Q82" s="698">
        <v>0.78100000000000003</v>
      </c>
      <c r="R82" s="574"/>
      <c r="S82" s="698">
        <v>-4.7E-2</v>
      </c>
      <c r="T82" s="573">
        <v>5.8000000000000003E-2</v>
      </c>
      <c r="U82" s="698">
        <v>-5.8999999999999997E-2</v>
      </c>
      <c r="V82" s="574"/>
      <c r="W82" s="698">
        <v>0.02</v>
      </c>
      <c r="X82" s="573">
        <v>5.2999999999999999E-2</v>
      </c>
      <c r="Y82" s="698">
        <v>2.5999999999999999E-2</v>
      </c>
      <c r="Z82" s="574"/>
      <c r="AA82" s="698">
        <v>-2.7E-2</v>
      </c>
      <c r="AB82" s="573">
        <v>5.3999999999999999E-2</v>
      </c>
      <c r="AC82" s="698">
        <v>-3.4000000000000002E-2</v>
      </c>
      <c r="AD82" s="570"/>
      <c r="AE82" s="575">
        <v>0.41499999999999998</v>
      </c>
      <c r="AF82" s="575" t="b">
        <v>0</v>
      </c>
      <c r="AG82" s="575">
        <v>0.70099999999999996</v>
      </c>
      <c r="AH82" s="575" t="b">
        <v>0</v>
      </c>
      <c r="AI82" s="575">
        <v>0.61699999999999999</v>
      </c>
      <c r="AJ82" s="575" t="b">
        <v>0</v>
      </c>
      <c r="AK82" s="570"/>
    </row>
    <row r="83" spans="1:37" x14ac:dyDescent="0.25">
      <c r="A83" s="571"/>
      <c r="B83" s="429" t="s">
        <v>1238</v>
      </c>
      <c r="C83" s="707">
        <v>32</v>
      </c>
      <c r="D83" s="707">
        <v>35.5</v>
      </c>
      <c r="E83" s="707">
        <v>32.5</v>
      </c>
      <c r="F83" s="572"/>
      <c r="G83" s="698">
        <v>2.5110000000000001</v>
      </c>
      <c r="H83" s="573">
        <v>6.5000000000000002E-2</v>
      </c>
      <c r="I83" s="698">
        <v>0.80200000000000005</v>
      </c>
      <c r="J83" s="574"/>
      <c r="K83" s="698">
        <v>2.5449999999999999</v>
      </c>
      <c r="L83" s="573">
        <v>6.3E-2</v>
      </c>
      <c r="M83" s="698">
        <v>0.77400000000000002</v>
      </c>
      <c r="N83" s="574"/>
      <c r="O83" s="698">
        <v>2.52</v>
      </c>
      <c r="P83" s="573">
        <v>5.7000000000000002E-2</v>
      </c>
      <c r="Q83" s="698">
        <v>0.79300000000000004</v>
      </c>
      <c r="R83" s="574"/>
      <c r="S83" s="698">
        <v>3.4000000000000002E-2</v>
      </c>
      <c r="T83" s="573">
        <v>0.09</v>
      </c>
      <c r="U83" s="698">
        <v>4.2999999999999997E-2</v>
      </c>
      <c r="V83" s="574"/>
      <c r="W83" s="698">
        <v>-2.4E-2</v>
      </c>
      <c r="X83" s="573">
        <v>8.5000000000000006E-2</v>
      </c>
      <c r="Y83" s="698">
        <v>-3.1E-2</v>
      </c>
      <c r="Z83" s="574"/>
      <c r="AA83" s="698">
        <v>8.9999999999999993E-3</v>
      </c>
      <c r="AB83" s="573">
        <v>8.6999999999999994E-2</v>
      </c>
      <c r="AC83" s="698">
        <v>1.2E-2</v>
      </c>
      <c r="AD83" s="570"/>
      <c r="AE83" s="575">
        <v>0.71</v>
      </c>
      <c r="AF83" s="575" t="b">
        <v>0</v>
      </c>
      <c r="AG83" s="575">
        <v>0.77500000000000002</v>
      </c>
      <c r="AH83" s="575" t="b">
        <v>0</v>
      </c>
      <c r="AI83" s="575">
        <v>0.91400000000000003</v>
      </c>
      <c r="AJ83" s="575" t="b">
        <v>0</v>
      </c>
      <c r="AK83" s="570"/>
    </row>
    <row r="84" spans="1:37" x14ac:dyDescent="0.25">
      <c r="A84" s="571"/>
      <c r="B84" s="429" t="s">
        <v>1218</v>
      </c>
      <c r="C84" s="707">
        <v>34</v>
      </c>
      <c r="D84" s="707">
        <v>32.9</v>
      </c>
      <c r="E84" s="707">
        <v>33</v>
      </c>
      <c r="F84" s="572"/>
      <c r="G84" s="698">
        <v>2.5939999999999999</v>
      </c>
      <c r="H84" s="573">
        <v>5.1999999999999998E-2</v>
      </c>
      <c r="I84" s="698">
        <v>0.82599999999999996</v>
      </c>
      <c r="J84" s="574"/>
      <c r="K84" s="698">
        <v>2.5619999999999998</v>
      </c>
      <c r="L84" s="573">
        <v>0.04</v>
      </c>
      <c r="M84" s="698">
        <v>0.81299999999999994</v>
      </c>
      <c r="N84" s="574"/>
      <c r="O84" s="698">
        <v>2.5270000000000001</v>
      </c>
      <c r="P84" s="573">
        <v>3.5000000000000003E-2</v>
      </c>
      <c r="Q84" s="698">
        <v>0.79400000000000004</v>
      </c>
      <c r="R84" s="574"/>
      <c r="S84" s="698">
        <v>-3.2000000000000001E-2</v>
      </c>
      <c r="T84" s="573">
        <v>6.5000000000000002E-2</v>
      </c>
      <c r="U84" s="698">
        <v>-3.9E-2</v>
      </c>
      <c r="V84" s="574"/>
      <c r="W84" s="698">
        <v>-3.5000000000000003E-2</v>
      </c>
      <c r="X84" s="573">
        <v>5.2999999999999999E-2</v>
      </c>
      <c r="Y84" s="698">
        <v>-4.3999999999999997E-2</v>
      </c>
      <c r="Z84" s="574"/>
      <c r="AA84" s="698">
        <v>-6.7000000000000004E-2</v>
      </c>
      <c r="AB84" s="573">
        <v>6.2E-2</v>
      </c>
      <c r="AC84" s="698">
        <v>-8.2000000000000003E-2</v>
      </c>
      <c r="AD84" s="570"/>
      <c r="AE84" s="575">
        <v>0.629</v>
      </c>
      <c r="AF84" s="575" t="b">
        <v>0</v>
      </c>
      <c r="AG84" s="575">
        <v>0.51100000000000001</v>
      </c>
      <c r="AH84" s="575" t="b">
        <v>0</v>
      </c>
      <c r="AI84" s="575">
        <v>0.28399999999999997</v>
      </c>
      <c r="AJ84" s="575" t="b">
        <v>0</v>
      </c>
      <c r="AK84" s="570"/>
    </row>
    <row r="85" spans="1:37" ht="17.25" x14ac:dyDescent="0.25">
      <c r="A85" s="576" t="s">
        <v>1365</v>
      </c>
      <c r="B85" s="437" t="s">
        <v>1335</v>
      </c>
      <c r="C85" s="708">
        <v>36.199999999999996</v>
      </c>
      <c r="D85" s="708">
        <v>34.300000000000004</v>
      </c>
      <c r="E85" s="708">
        <v>29.5</v>
      </c>
      <c r="F85" s="577"/>
      <c r="G85" s="704">
        <v>2.5510000000000002</v>
      </c>
      <c r="H85" s="578">
        <v>4.2000000000000003E-2</v>
      </c>
      <c r="I85" s="704">
        <v>0.747</v>
      </c>
      <c r="J85" s="579"/>
      <c r="K85" s="704">
        <v>2.5259999999999998</v>
      </c>
      <c r="L85" s="578">
        <v>0.03</v>
      </c>
      <c r="M85" s="704">
        <v>0.74199999999999999</v>
      </c>
      <c r="N85" s="579"/>
      <c r="O85" s="704">
        <v>2.4710000000000001</v>
      </c>
      <c r="P85" s="578">
        <v>3.4000000000000002E-2</v>
      </c>
      <c r="Q85" s="704">
        <v>0.76600000000000001</v>
      </c>
      <c r="R85" s="579"/>
      <c r="S85" s="704">
        <v>-2.4E-2</v>
      </c>
      <c r="T85" s="578">
        <v>5.1999999999999998E-2</v>
      </c>
      <c r="U85" s="704">
        <v>-3.3000000000000002E-2</v>
      </c>
      <c r="V85" s="579"/>
      <c r="W85" s="704">
        <v>-5.5E-2</v>
      </c>
      <c r="X85" s="578">
        <v>4.5999999999999999E-2</v>
      </c>
      <c r="Y85" s="704">
        <v>-7.2999999999999995E-2</v>
      </c>
      <c r="Z85" s="579"/>
      <c r="AA85" s="704">
        <v>-0.08</v>
      </c>
      <c r="AB85" s="578">
        <v>5.5E-2</v>
      </c>
      <c r="AC85" s="704">
        <v>-0.105</v>
      </c>
      <c r="AD85" s="570"/>
      <c r="AE85" s="575">
        <v>0.64200000000000002</v>
      </c>
      <c r="AF85" s="575" t="b">
        <v>0</v>
      </c>
      <c r="AG85" s="575">
        <v>0.22900000000000001</v>
      </c>
      <c r="AH85" s="575" t="b">
        <v>0</v>
      </c>
      <c r="AI85" s="575">
        <v>0.14399999999999999</v>
      </c>
      <c r="AJ85" s="575" t="b">
        <v>0</v>
      </c>
      <c r="AK85" s="570"/>
    </row>
    <row r="86" spans="1:37" x14ac:dyDescent="0.25">
      <c r="A86" s="576"/>
      <c r="B86" s="437" t="s">
        <v>1336</v>
      </c>
      <c r="C86" s="708">
        <v>40.400000000000006</v>
      </c>
      <c r="D86" s="708">
        <v>31</v>
      </c>
      <c r="E86" s="708">
        <v>28.599999999999998</v>
      </c>
      <c r="F86" s="577"/>
      <c r="G86" s="704">
        <v>2.4020000000000001</v>
      </c>
      <c r="H86" s="578">
        <v>5.1999999999999998E-2</v>
      </c>
      <c r="I86" s="704">
        <v>0.72199999999999998</v>
      </c>
      <c r="J86" s="579"/>
      <c r="K86" s="704">
        <v>2.4569999999999999</v>
      </c>
      <c r="L86" s="578">
        <v>0.04</v>
      </c>
      <c r="M86" s="704">
        <v>0.748</v>
      </c>
      <c r="N86" s="579"/>
      <c r="O86" s="704">
        <v>2.4209999999999998</v>
      </c>
      <c r="P86" s="578">
        <v>4.8000000000000001E-2</v>
      </c>
      <c r="Q86" s="704">
        <v>0.78300000000000003</v>
      </c>
      <c r="R86" s="579"/>
      <c r="S86" s="704">
        <v>5.6000000000000001E-2</v>
      </c>
      <c r="T86" s="578">
        <v>6.6000000000000003E-2</v>
      </c>
      <c r="U86" s="704">
        <v>7.5999999999999998E-2</v>
      </c>
      <c r="V86" s="579"/>
      <c r="W86" s="704">
        <v>-3.6999999999999998E-2</v>
      </c>
      <c r="X86" s="578">
        <v>6.3E-2</v>
      </c>
      <c r="Y86" s="704">
        <v>-4.8000000000000001E-2</v>
      </c>
      <c r="Z86" s="579"/>
      <c r="AA86" s="704">
        <v>1.9E-2</v>
      </c>
      <c r="AB86" s="578">
        <v>7.0999999999999994E-2</v>
      </c>
      <c r="AC86" s="704">
        <v>2.5000000000000001E-2</v>
      </c>
      <c r="AD86" s="570"/>
      <c r="AE86" s="575">
        <v>0.39500000000000002</v>
      </c>
      <c r="AF86" s="575" t="b">
        <v>0</v>
      </c>
      <c r="AG86" s="575">
        <v>0.55800000000000005</v>
      </c>
      <c r="AH86" s="575" t="b">
        <v>0</v>
      </c>
      <c r="AI86" s="575">
        <v>0.78800000000000003</v>
      </c>
      <c r="AJ86" s="575" t="b">
        <v>0</v>
      </c>
      <c r="AK86" s="570"/>
    </row>
    <row r="87" spans="1:37" x14ac:dyDescent="0.25">
      <c r="A87" s="576"/>
      <c r="B87" s="437" t="s">
        <v>1337</v>
      </c>
      <c r="C87" s="708">
        <v>32.1</v>
      </c>
      <c r="D87" s="708">
        <v>37.5</v>
      </c>
      <c r="E87" s="708">
        <v>30.3</v>
      </c>
      <c r="F87" s="577"/>
      <c r="G87" s="704">
        <v>2.72</v>
      </c>
      <c r="H87" s="578">
        <v>4.3999999999999997E-2</v>
      </c>
      <c r="I87" s="704">
        <v>0.74</v>
      </c>
      <c r="J87" s="579"/>
      <c r="K87" s="704">
        <v>2.5910000000000002</v>
      </c>
      <c r="L87" s="578">
        <v>3.1E-2</v>
      </c>
      <c r="M87" s="704">
        <v>0.73</v>
      </c>
      <c r="N87" s="579"/>
      <c r="O87" s="704">
        <v>2.52</v>
      </c>
      <c r="P87" s="578">
        <v>3.5999999999999997E-2</v>
      </c>
      <c r="Q87" s="704">
        <v>0.747</v>
      </c>
      <c r="R87" s="579"/>
      <c r="S87" s="704">
        <v>-0.129</v>
      </c>
      <c r="T87" s="578">
        <v>5.3999999999999999E-2</v>
      </c>
      <c r="U87" s="704">
        <v>-0.17499999999999999</v>
      </c>
      <c r="V87" s="579"/>
      <c r="W87" s="704">
        <v>-7.0999999999999994E-2</v>
      </c>
      <c r="X87" s="578">
        <v>4.8000000000000001E-2</v>
      </c>
      <c r="Y87" s="704">
        <v>-9.7000000000000003E-2</v>
      </c>
      <c r="Z87" s="579"/>
      <c r="AA87" s="704">
        <v>-0.2</v>
      </c>
      <c r="AB87" s="578">
        <v>5.7000000000000002E-2</v>
      </c>
      <c r="AC87" s="704">
        <v>-0.26900000000000002</v>
      </c>
      <c r="AD87" s="570"/>
      <c r="AE87" s="575">
        <v>1.6E-2</v>
      </c>
      <c r="AF87" s="575" t="b">
        <v>1</v>
      </c>
      <c r="AG87" s="575">
        <v>0.13400000000000001</v>
      </c>
      <c r="AH87" s="575" t="b">
        <v>0</v>
      </c>
      <c r="AI87" s="575">
        <v>0</v>
      </c>
      <c r="AJ87" s="575" t="b">
        <v>1</v>
      </c>
      <c r="AK87" s="570"/>
    </row>
    <row r="88" spans="1:37" x14ac:dyDescent="0.25">
      <c r="A88" s="576"/>
      <c r="B88" s="437" t="s">
        <v>1338</v>
      </c>
      <c r="C88" s="708">
        <v>34.5</v>
      </c>
      <c r="D88" s="708">
        <v>31.4</v>
      </c>
      <c r="E88" s="708">
        <v>34.200000000000003</v>
      </c>
      <c r="F88" s="577"/>
      <c r="G88" s="704">
        <v>2.5539999999999998</v>
      </c>
      <c r="H88" s="578">
        <v>5.2999999999999999E-2</v>
      </c>
      <c r="I88" s="704">
        <v>0.76600000000000001</v>
      </c>
      <c r="J88" s="579"/>
      <c r="K88" s="704">
        <v>2.536</v>
      </c>
      <c r="L88" s="578">
        <v>3.4000000000000002E-2</v>
      </c>
      <c r="M88" s="704">
        <v>0.76200000000000001</v>
      </c>
      <c r="N88" s="579"/>
      <c r="O88" s="704">
        <v>2.5390000000000001</v>
      </c>
      <c r="P88" s="578">
        <v>4.2000000000000003E-2</v>
      </c>
      <c r="Q88" s="704">
        <v>0.80100000000000005</v>
      </c>
      <c r="R88" s="579"/>
      <c r="S88" s="704">
        <v>-1.7999999999999999E-2</v>
      </c>
      <c r="T88" s="578">
        <v>6.3E-2</v>
      </c>
      <c r="U88" s="704">
        <v>-2.4E-2</v>
      </c>
      <c r="V88" s="579"/>
      <c r="W88" s="704">
        <v>3.0000000000000001E-3</v>
      </c>
      <c r="X88" s="578">
        <v>5.3999999999999999E-2</v>
      </c>
      <c r="Y88" s="704">
        <v>4.0000000000000001E-3</v>
      </c>
      <c r="Z88" s="579"/>
      <c r="AA88" s="704">
        <v>-1.4999999999999999E-2</v>
      </c>
      <c r="AB88" s="578">
        <v>6.8000000000000005E-2</v>
      </c>
      <c r="AC88" s="704">
        <v>-1.9E-2</v>
      </c>
      <c r="AD88" s="570"/>
      <c r="AE88" s="575">
        <v>0.77600000000000002</v>
      </c>
      <c r="AF88" s="575" t="b">
        <v>0</v>
      </c>
      <c r="AG88" s="575">
        <v>0.95199999999999996</v>
      </c>
      <c r="AH88" s="575" t="b">
        <v>0</v>
      </c>
      <c r="AI88" s="575">
        <v>0.82699999999999996</v>
      </c>
      <c r="AJ88" s="575" t="b">
        <v>0</v>
      </c>
      <c r="AK88" s="570"/>
    </row>
    <row r="89" spans="1:37" x14ac:dyDescent="0.25">
      <c r="A89" s="576"/>
      <c r="B89" s="437" t="s">
        <v>1339</v>
      </c>
      <c r="C89" s="708">
        <v>37.1</v>
      </c>
      <c r="D89" s="708">
        <v>36.1</v>
      </c>
      <c r="E89" s="708">
        <v>26.8</v>
      </c>
      <c r="F89" s="577"/>
      <c r="G89" s="704">
        <v>2.5470000000000002</v>
      </c>
      <c r="H89" s="578">
        <v>4.9000000000000002E-2</v>
      </c>
      <c r="I89" s="704">
        <v>0.72699999999999998</v>
      </c>
      <c r="J89" s="579"/>
      <c r="K89" s="704">
        <v>2.5190000000000001</v>
      </c>
      <c r="L89" s="578">
        <v>3.5000000000000003E-2</v>
      </c>
      <c r="M89" s="704">
        <v>0.72699999999999998</v>
      </c>
      <c r="N89" s="579"/>
      <c r="O89" s="704">
        <v>2.4329999999999998</v>
      </c>
      <c r="P89" s="578">
        <v>0.04</v>
      </c>
      <c r="Q89" s="704">
        <v>0.74399999999999999</v>
      </c>
      <c r="R89" s="579"/>
      <c r="S89" s="704">
        <v>-2.8000000000000001E-2</v>
      </c>
      <c r="T89" s="578">
        <v>0.06</v>
      </c>
      <c r="U89" s="704">
        <v>-3.9E-2</v>
      </c>
      <c r="V89" s="579"/>
      <c r="W89" s="704">
        <v>-8.5999999999999993E-2</v>
      </c>
      <c r="X89" s="578">
        <v>5.2999999999999999E-2</v>
      </c>
      <c r="Y89" s="704">
        <v>-0.11700000000000001</v>
      </c>
      <c r="Z89" s="579"/>
      <c r="AA89" s="704">
        <v>-0.114</v>
      </c>
      <c r="AB89" s="578">
        <v>6.3E-2</v>
      </c>
      <c r="AC89" s="704">
        <v>-0.155</v>
      </c>
      <c r="AD89" s="570"/>
      <c r="AE89" s="575">
        <v>0.64</v>
      </c>
      <c r="AF89" s="575" t="b">
        <v>0</v>
      </c>
      <c r="AG89" s="575">
        <v>0.104</v>
      </c>
      <c r="AH89" s="575" t="b">
        <v>0</v>
      </c>
      <c r="AI89" s="575">
        <v>7.0999999999999994E-2</v>
      </c>
      <c r="AJ89" s="575" t="b">
        <v>0</v>
      </c>
      <c r="AK89" s="570"/>
    </row>
    <row r="90" spans="1:37" x14ac:dyDescent="0.25">
      <c r="A90" s="576"/>
      <c r="B90" s="437" t="s">
        <v>1238</v>
      </c>
      <c r="C90" s="708">
        <v>46</v>
      </c>
      <c r="D90" s="708">
        <v>31.4</v>
      </c>
      <c r="E90" s="708">
        <v>22.6</v>
      </c>
      <c r="F90" s="577"/>
      <c r="G90" s="704">
        <v>2.4580000000000002</v>
      </c>
      <c r="H90" s="578">
        <v>0.09</v>
      </c>
      <c r="I90" s="704">
        <v>0.67800000000000005</v>
      </c>
      <c r="J90" s="579"/>
      <c r="K90" s="704">
        <v>2.5379999999999998</v>
      </c>
      <c r="L90" s="578">
        <v>7.3999999999999996E-2</v>
      </c>
      <c r="M90" s="704">
        <v>0.75700000000000001</v>
      </c>
      <c r="N90" s="579"/>
      <c r="O90" s="704">
        <v>2.339</v>
      </c>
      <c r="P90" s="578">
        <v>0.11700000000000001</v>
      </c>
      <c r="Q90" s="704">
        <v>0.78300000000000003</v>
      </c>
      <c r="R90" s="579"/>
      <c r="S90" s="704">
        <v>0.08</v>
      </c>
      <c r="T90" s="578">
        <v>0.11700000000000001</v>
      </c>
      <c r="U90" s="704">
        <v>0.112</v>
      </c>
      <c r="V90" s="579"/>
      <c r="W90" s="704">
        <v>-0.19900000000000001</v>
      </c>
      <c r="X90" s="578">
        <v>0.13900000000000001</v>
      </c>
      <c r="Y90" s="704">
        <v>-0.25800000000000001</v>
      </c>
      <c r="Z90" s="579"/>
      <c r="AA90" s="704">
        <v>-0.11899999999999999</v>
      </c>
      <c r="AB90" s="578">
        <v>0.14799999999999999</v>
      </c>
      <c r="AC90" s="704">
        <v>-0.16200000000000001</v>
      </c>
      <c r="AD90" s="570"/>
      <c r="AE90" s="575">
        <v>0.49199999999999999</v>
      </c>
      <c r="AF90" s="575" t="b">
        <v>0</v>
      </c>
      <c r="AG90" s="575">
        <v>0.152</v>
      </c>
      <c r="AH90" s="575" t="b">
        <v>0</v>
      </c>
      <c r="AI90" s="575">
        <v>0.42099999999999999</v>
      </c>
      <c r="AJ90" s="575" t="b">
        <v>0</v>
      </c>
      <c r="AK90" s="570"/>
    </row>
    <row r="91" spans="1:37" x14ac:dyDescent="0.25">
      <c r="A91" s="576"/>
      <c r="B91" s="437" t="s">
        <v>1218</v>
      </c>
      <c r="C91" s="708">
        <v>34.9</v>
      </c>
      <c r="D91" s="708">
        <v>34.799999999999997</v>
      </c>
      <c r="E91" s="708">
        <v>30.3</v>
      </c>
      <c r="F91" s="577"/>
      <c r="G91" s="704">
        <v>2.5569999999999999</v>
      </c>
      <c r="H91" s="578">
        <v>4.5999999999999999E-2</v>
      </c>
      <c r="I91" s="704">
        <v>0.75</v>
      </c>
      <c r="J91" s="579"/>
      <c r="K91" s="704">
        <v>2.5249999999999999</v>
      </c>
      <c r="L91" s="578">
        <v>3.3000000000000002E-2</v>
      </c>
      <c r="M91" s="704">
        <v>0.74099999999999999</v>
      </c>
      <c r="N91" s="579"/>
      <c r="O91" s="704">
        <v>2.488</v>
      </c>
      <c r="P91" s="578">
        <v>3.6999999999999998E-2</v>
      </c>
      <c r="Q91" s="704">
        <v>0.76500000000000001</v>
      </c>
      <c r="R91" s="579"/>
      <c r="S91" s="704">
        <v>-3.2000000000000001E-2</v>
      </c>
      <c r="T91" s="578">
        <v>5.6000000000000001E-2</v>
      </c>
      <c r="U91" s="704">
        <v>-4.2999999999999997E-2</v>
      </c>
      <c r="V91" s="579"/>
      <c r="W91" s="704">
        <v>-3.6999999999999998E-2</v>
      </c>
      <c r="X91" s="578">
        <v>0.05</v>
      </c>
      <c r="Y91" s="704">
        <v>-4.9000000000000002E-2</v>
      </c>
      <c r="Z91" s="579"/>
      <c r="AA91" s="704">
        <v>-6.9000000000000006E-2</v>
      </c>
      <c r="AB91" s="578">
        <v>5.8999999999999997E-2</v>
      </c>
      <c r="AC91" s="704">
        <v>-9.0999999999999998E-2</v>
      </c>
      <c r="AD91" s="570"/>
      <c r="AE91" s="575">
        <v>0.56799999999999995</v>
      </c>
      <c r="AF91" s="575" t="b">
        <v>0</v>
      </c>
      <c r="AG91" s="575">
        <v>0.46100000000000002</v>
      </c>
      <c r="AH91" s="575" t="b">
        <v>0</v>
      </c>
      <c r="AI91" s="575">
        <v>0.24199999999999999</v>
      </c>
      <c r="AJ91" s="575" t="b">
        <v>0</v>
      </c>
      <c r="AK91" s="570"/>
    </row>
    <row r="92" spans="1:37" x14ac:dyDescent="0.25">
      <c r="A92" s="571" t="s">
        <v>28</v>
      </c>
      <c r="B92" s="429" t="s">
        <v>1335</v>
      </c>
      <c r="C92" s="707">
        <v>37.6</v>
      </c>
      <c r="D92" s="707">
        <v>35.799999999999997</v>
      </c>
      <c r="E92" s="707">
        <v>26.6</v>
      </c>
      <c r="F92" s="572"/>
      <c r="G92" s="698">
        <v>2.536</v>
      </c>
      <c r="H92" s="573">
        <v>3.3000000000000002E-2</v>
      </c>
      <c r="I92" s="698">
        <v>0.79800000000000004</v>
      </c>
      <c r="J92" s="574"/>
      <c r="K92" s="698">
        <v>2.5569999999999999</v>
      </c>
      <c r="L92" s="573">
        <v>2.9000000000000001E-2</v>
      </c>
      <c r="M92" s="698">
        <v>0.76100000000000001</v>
      </c>
      <c r="N92" s="574"/>
      <c r="O92" s="698">
        <v>2.403</v>
      </c>
      <c r="P92" s="573">
        <v>3.3000000000000002E-2</v>
      </c>
      <c r="Q92" s="698">
        <v>0.75</v>
      </c>
      <c r="R92" s="574"/>
      <c r="S92" s="698">
        <v>2.1000000000000001E-2</v>
      </c>
      <c r="T92" s="573">
        <v>4.3999999999999997E-2</v>
      </c>
      <c r="U92" s="698">
        <v>2.5999999999999999E-2</v>
      </c>
      <c r="V92" s="574"/>
      <c r="W92" s="698">
        <v>-0.154</v>
      </c>
      <c r="X92" s="573">
        <v>4.3999999999999997E-2</v>
      </c>
      <c r="Y92" s="698">
        <v>-0.20300000000000001</v>
      </c>
      <c r="Z92" s="574"/>
      <c r="AA92" s="698">
        <v>-0.13300000000000001</v>
      </c>
      <c r="AB92" s="573">
        <v>4.7E-2</v>
      </c>
      <c r="AC92" s="698">
        <v>-0.17199999999999999</v>
      </c>
      <c r="AD92" s="570"/>
      <c r="AE92" s="575">
        <v>0.64100000000000001</v>
      </c>
      <c r="AF92" s="575" t="b">
        <v>0</v>
      </c>
      <c r="AG92" s="575">
        <v>0</v>
      </c>
      <c r="AH92" s="575" t="b">
        <v>1</v>
      </c>
      <c r="AI92" s="575">
        <v>5.0000000000000001E-3</v>
      </c>
      <c r="AJ92" s="575" t="b">
        <v>1</v>
      </c>
      <c r="AK92" s="570"/>
    </row>
    <row r="93" spans="1:37" x14ac:dyDescent="0.25">
      <c r="A93" s="571"/>
      <c r="B93" s="429" t="s">
        <v>1336</v>
      </c>
      <c r="C93" s="707">
        <v>41.5</v>
      </c>
      <c r="D93" s="707">
        <v>32.800000000000004</v>
      </c>
      <c r="E93" s="707">
        <v>25.7</v>
      </c>
      <c r="F93" s="572"/>
      <c r="G93" s="698">
        <v>2.4020000000000001</v>
      </c>
      <c r="H93" s="573">
        <v>4.3999999999999997E-2</v>
      </c>
      <c r="I93" s="698">
        <v>0.78300000000000003</v>
      </c>
      <c r="J93" s="574"/>
      <c r="K93" s="698">
        <v>2.5190000000000001</v>
      </c>
      <c r="L93" s="573">
        <v>3.4000000000000002E-2</v>
      </c>
      <c r="M93" s="698">
        <v>0.77400000000000002</v>
      </c>
      <c r="N93" s="574"/>
      <c r="O93" s="698">
        <v>2.3559999999999999</v>
      </c>
      <c r="P93" s="573">
        <v>3.5000000000000003E-2</v>
      </c>
      <c r="Q93" s="698">
        <v>0.76800000000000002</v>
      </c>
      <c r="R93" s="574"/>
      <c r="S93" s="698">
        <v>0.11799999999999999</v>
      </c>
      <c r="T93" s="573">
        <v>5.6000000000000001E-2</v>
      </c>
      <c r="U93" s="698">
        <v>0.151</v>
      </c>
      <c r="V93" s="574"/>
      <c r="W93" s="698">
        <v>-0.16300000000000001</v>
      </c>
      <c r="X93" s="573">
        <v>4.9000000000000002E-2</v>
      </c>
      <c r="Y93" s="698">
        <v>-0.21199999999999999</v>
      </c>
      <c r="Z93" s="574"/>
      <c r="AA93" s="698">
        <v>-4.5999999999999999E-2</v>
      </c>
      <c r="AB93" s="573">
        <v>5.6000000000000001E-2</v>
      </c>
      <c r="AC93" s="698">
        <v>-5.8999999999999997E-2</v>
      </c>
      <c r="AD93" s="570"/>
      <c r="AE93" s="575">
        <v>3.5000000000000003E-2</v>
      </c>
      <c r="AF93" s="575" t="b">
        <v>1</v>
      </c>
      <c r="AG93" s="575">
        <v>1E-3</v>
      </c>
      <c r="AH93" s="575" t="b">
        <v>1</v>
      </c>
      <c r="AI93" s="575">
        <v>0.41599999999999998</v>
      </c>
      <c r="AJ93" s="575" t="b">
        <v>0</v>
      </c>
      <c r="AK93" s="570"/>
    </row>
    <row r="94" spans="1:37" x14ac:dyDescent="0.25">
      <c r="A94" s="571"/>
      <c r="B94" s="429" t="s">
        <v>1337</v>
      </c>
      <c r="C94" s="707">
        <v>33.800000000000004</v>
      </c>
      <c r="D94" s="707">
        <v>38.700000000000003</v>
      </c>
      <c r="E94" s="707">
        <v>27.500000000000004</v>
      </c>
      <c r="F94" s="572"/>
      <c r="G94" s="698">
        <v>2.66</v>
      </c>
      <c r="H94" s="573">
        <v>3.7999999999999999E-2</v>
      </c>
      <c r="I94" s="698">
        <v>0.79100000000000004</v>
      </c>
      <c r="J94" s="574"/>
      <c r="K94" s="698">
        <v>2.5920000000000001</v>
      </c>
      <c r="L94" s="573">
        <v>3.5999999999999997E-2</v>
      </c>
      <c r="M94" s="698">
        <v>0.747</v>
      </c>
      <c r="N94" s="574"/>
      <c r="O94" s="698">
        <v>2.448</v>
      </c>
      <c r="P94" s="573">
        <v>4.3999999999999997E-2</v>
      </c>
      <c r="Q94" s="698">
        <v>0.73</v>
      </c>
      <c r="R94" s="574"/>
      <c r="S94" s="698">
        <v>-6.8000000000000005E-2</v>
      </c>
      <c r="T94" s="573">
        <v>5.1999999999999998E-2</v>
      </c>
      <c r="U94" s="698">
        <v>-8.7999999999999995E-2</v>
      </c>
      <c r="V94" s="574"/>
      <c r="W94" s="698">
        <v>-0.14399999999999999</v>
      </c>
      <c r="X94" s="573">
        <v>5.7000000000000002E-2</v>
      </c>
      <c r="Y94" s="698">
        <v>-0.19400000000000001</v>
      </c>
      <c r="Z94" s="574"/>
      <c r="AA94" s="698">
        <v>-0.21099999999999999</v>
      </c>
      <c r="AB94" s="573">
        <v>5.8000000000000003E-2</v>
      </c>
      <c r="AC94" s="698">
        <v>-0.27700000000000002</v>
      </c>
      <c r="AD94" s="570"/>
      <c r="AE94" s="575">
        <v>0.19700000000000001</v>
      </c>
      <c r="AF94" s="575" t="b">
        <v>0</v>
      </c>
      <c r="AG94" s="575">
        <v>1.0999999999999999E-2</v>
      </c>
      <c r="AH94" s="575" t="b">
        <v>1</v>
      </c>
      <c r="AI94" s="575">
        <v>0</v>
      </c>
      <c r="AJ94" s="575" t="b">
        <v>1</v>
      </c>
      <c r="AK94" s="570"/>
    </row>
    <row r="95" spans="1:37" x14ac:dyDescent="0.25">
      <c r="A95" s="571"/>
      <c r="B95" s="429" t="s">
        <v>1338</v>
      </c>
      <c r="C95" s="707">
        <v>37.9</v>
      </c>
      <c r="D95" s="707">
        <v>35.4</v>
      </c>
      <c r="E95" s="707">
        <v>26.8</v>
      </c>
      <c r="F95" s="572"/>
      <c r="G95" s="698">
        <v>2.58</v>
      </c>
      <c r="H95" s="573">
        <v>4.5999999999999999E-2</v>
      </c>
      <c r="I95" s="698">
        <v>0.80700000000000005</v>
      </c>
      <c r="J95" s="574"/>
      <c r="K95" s="698">
        <v>2.6139999999999999</v>
      </c>
      <c r="L95" s="573">
        <v>3.1E-2</v>
      </c>
      <c r="M95" s="698">
        <v>0.79200000000000004</v>
      </c>
      <c r="N95" s="574"/>
      <c r="O95" s="698">
        <v>2.4329999999999998</v>
      </c>
      <c r="P95" s="573">
        <v>4.2000000000000003E-2</v>
      </c>
      <c r="Q95" s="698">
        <v>0.75700000000000001</v>
      </c>
      <c r="R95" s="574"/>
      <c r="S95" s="698">
        <v>3.3000000000000002E-2</v>
      </c>
      <c r="T95" s="573">
        <v>5.5E-2</v>
      </c>
      <c r="U95" s="698">
        <v>4.2000000000000003E-2</v>
      </c>
      <c r="V95" s="574"/>
      <c r="W95" s="698">
        <v>-0.18099999999999999</v>
      </c>
      <c r="X95" s="573">
        <v>5.1999999999999998E-2</v>
      </c>
      <c r="Y95" s="698">
        <v>-0.23300000000000001</v>
      </c>
      <c r="Z95" s="574"/>
      <c r="AA95" s="698">
        <v>-0.14699999999999999</v>
      </c>
      <c r="AB95" s="573">
        <v>6.2E-2</v>
      </c>
      <c r="AC95" s="698">
        <v>-0.188</v>
      </c>
      <c r="AD95" s="570"/>
      <c r="AE95" s="575">
        <v>0.54400000000000004</v>
      </c>
      <c r="AF95" s="575" t="b">
        <v>0</v>
      </c>
      <c r="AG95" s="575">
        <v>1E-3</v>
      </c>
      <c r="AH95" s="575" t="b">
        <v>1</v>
      </c>
      <c r="AI95" s="575">
        <v>1.7999999999999999E-2</v>
      </c>
      <c r="AJ95" s="575" t="b">
        <v>1</v>
      </c>
      <c r="AK95" s="570"/>
    </row>
    <row r="96" spans="1:37" x14ac:dyDescent="0.25">
      <c r="A96" s="571"/>
      <c r="B96" s="429" t="s">
        <v>1339</v>
      </c>
      <c r="C96" s="707">
        <v>37.4</v>
      </c>
      <c r="D96" s="707">
        <v>36.1</v>
      </c>
      <c r="E96" s="707">
        <v>26.5</v>
      </c>
      <c r="F96" s="572"/>
      <c r="G96" s="698">
        <v>2.5110000000000001</v>
      </c>
      <c r="H96" s="573">
        <v>3.5999999999999997E-2</v>
      </c>
      <c r="I96" s="698">
        <v>0.79100000000000004</v>
      </c>
      <c r="J96" s="574"/>
      <c r="K96" s="698">
        <v>2.5299999999999998</v>
      </c>
      <c r="L96" s="573">
        <v>3.4000000000000002E-2</v>
      </c>
      <c r="M96" s="698">
        <v>0.746</v>
      </c>
      <c r="N96" s="574"/>
      <c r="O96" s="698">
        <v>2.391</v>
      </c>
      <c r="P96" s="573">
        <v>3.6999999999999998E-2</v>
      </c>
      <c r="Q96" s="698">
        <v>0.746</v>
      </c>
      <c r="R96" s="574"/>
      <c r="S96" s="698">
        <v>1.9E-2</v>
      </c>
      <c r="T96" s="573">
        <v>4.9000000000000002E-2</v>
      </c>
      <c r="U96" s="698">
        <v>2.5000000000000001E-2</v>
      </c>
      <c r="V96" s="574"/>
      <c r="W96" s="698">
        <v>-0.13900000000000001</v>
      </c>
      <c r="X96" s="573">
        <v>0.05</v>
      </c>
      <c r="Y96" s="698">
        <v>-0.187</v>
      </c>
      <c r="Z96" s="574"/>
      <c r="AA96" s="698">
        <v>-0.12</v>
      </c>
      <c r="AB96" s="573">
        <v>5.0999999999999997E-2</v>
      </c>
      <c r="AC96" s="698">
        <v>-0.156</v>
      </c>
      <c r="AD96" s="570"/>
      <c r="AE96" s="575">
        <v>0.69599999999999995</v>
      </c>
      <c r="AF96" s="575" t="b">
        <v>0</v>
      </c>
      <c r="AG96" s="575">
        <v>5.0000000000000001E-3</v>
      </c>
      <c r="AH96" s="575" t="b">
        <v>1</v>
      </c>
      <c r="AI96" s="575">
        <v>1.9E-2</v>
      </c>
      <c r="AJ96" s="575" t="b">
        <v>1</v>
      </c>
      <c r="AK96" s="570"/>
    </row>
    <row r="97" spans="1:37" x14ac:dyDescent="0.25">
      <c r="A97" s="571"/>
      <c r="B97" s="429" t="s">
        <v>1238</v>
      </c>
      <c r="C97" s="707">
        <v>36</v>
      </c>
      <c r="D97" s="707">
        <v>35.6</v>
      </c>
      <c r="E97" s="707">
        <v>28.4</v>
      </c>
      <c r="F97" s="572"/>
      <c r="G97" s="698">
        <v>2.456</v>
      </c>
      <c r="H97" s="573">
        <v>0.125</v>
      </c>
      <c r="I97" s="698">
        <v>0.81799999999999995</v>
      </c>
      <c r="J97" s="574"/>
      <c r="K97" s="698">
        <v>2.6320000000000001</v>
      </c>
      <c r="L97" s="573">
        <v>7.2999999999999995E-2</v>
      </c>
      <c r="M97" s="698">
        <v>0.73099999999999998</v>
      </c>
      <c r="N97" s="574"/>
      <c r="O97" s="698">
        <v>2.4649999999999999</v>
      </c>
      <c r="P97" s="573">
        <v>0.08</v>
      </c>
      <c r="Q97" s="698">
        <v>0.77</v>
      </c>
      <c r="R97" s="574"/>
      <c r="S97" s="698">
        <v>0.17599999999999999</v>
      </c>
      <c r="T97" s="573">
        <v>0.14499999999999999</v>
      </c>
      <c r="U97" s="698">
        <v>0.22600000000000001</v>
      </c>
      <c r="V97" s="574"/>
      <c r="W97" s="698">
        <v>-0.16700000000000001</v>
      </c>
      <c r="X97" s="573">
        <v>0.108</v>
      </c>
      <c r="Y97" s="698">
        <v>-0.222</v>
      </c>
      <c r="Z97" s="574"/>
      <c r="AA97" s="698">
        <v>8.9999999999999993E-3</v>
      </c>
      <c r="AB97" s="573">
        <v>0.14899999999999999</v>
      </c>
      <c r="AC97" s="698">
        <v>1.0999999999999999E-2</v>
      </c>
      <c r="AD97" s="570"/>
      <c r="AE97" s="575">
        <v>0.22600000000000001</v>
      </c>
      <c r="AF97" s="575" t="b">
        <v>0</v>
      </c>
      <c r="AG97" s="575">
        <v>0.124</v>
      </c>
      <c r="AH97" s="575" t="b">
        <v>0</v>
      </c>
      <c r="AI97" s="575">
        <v>0.95199999999999996</v>
      </c>
      <c r="AJ97" s="575" t="b">
        <v>0</v>
      </c>
      <c r="AK97" s="570"/>
    </row>
    <row r="98" spans="1:37" x14ac:dyDescent="0.25">
      <c r="A98" s="571"/>
      <c r="B98" s="429" t="s">
        <v>1218</v>
      </c>
      <c r="C98" s="707">
        <v>37.6</v>
      </c>
      <c r="D98" s="707">
        <v>35.9</v>
      </c>
      <c r="E98" s="707">
        <v>26.5</v>
      </c>
      <c r="F98" s="572"/>
      <c r="G98" s="698">
        <v>2.536</v>
      </c>
      <c r="H98" s="573">
        <v>3.3000000000000002E-2</v>
      </c>
      <c r="I98" s="698">
        <v>0.79600000000000004</v>
      </c>
      <c r="J98" s="574"/>
      <c r="K98" s="698">
        <v>2.5529999999999999</v>
      </c>
      <c r="L98" s="573">
        <v>2.9000000000000001E-2</v>
      </c>
      <c r="M98" s="698">
        <v>0.76500000000000001</v>
      </c>
      <c r="N98" s="574"/>
      <c r="O98" s="698">
        <v>2.399</v>
      </c>
      <c r="P98" s="573">
        <v>3.5000000000000003E-2</v>
      </c>
      <c r="Q98" s="698">
        <v>0.748</v>
      </c>
      <c r="R98" s="574"/>
      <c r="S98" s="698">
        <v>1.6E-2</v>
      </c>
      <c r="T98" s="573">
        <v>4.3999999999999997E-2</v>
      </c>
      <c r="U98" s="698">
        <v>2.1000000000000001E-2</v>
      </c>
      <c r="V98" s="574"/>
      <c r="W98" s="698">
        <v>-0.154</v>
      </c>
      <c r="X98" s="573">
        <v>4.4999999999999998E-2</v>
      </c>
      <c r="Y98" s="698">
        <v>-0.20399999999999999</v>
      </c>
      <c r="Z98" s="574"/>
      <c r="AA98" s="698">
        <v>-0.13800000000000001</v>
      </c>
      <c r="AB98" s="573">
        <v>4.8000000000000001E-2</v>
      </c>
      <c r="AC98" s="698">
        <v>-0.17799999999999999</v>
      </c>
      <c r="AD98" s="570"/>
      <c r="AE98" s="575">
        <v>0.71099999999999997</v>
      </c>
      <c r="AF98" s="575" t="b">
        <v>0</v>
      </c>
      <c r="AG98" s="575">
        <v>1E-3</v>
      </c>
      <c r="AH98" s="575" t="b">
        <v>1</v>
      </c>
      <c r="AI98" s="575">
        <v>4.0000000000000001E-3</v>
      </c>
      <c r="AJ98" s="575" t="b">
        <v>1</v>
      </c>
      <c r="AK98" s="570"/>
    </row>
    <row r="99" spans="1:37" ht="17.25" x14ac:dyDescent="0.25">
      <c r="A99" s="576" t="s">
        <v>1366</v>
      </c>
      <c r="B99" s="437" t="s">
        <v>1335</v>
      </c>
      <c r="C99" s="708">
        <v>28.4</v>
      </c>
      <c r="D99" s="708">
        <v>38.700000000000003</v>
      </c>
      <c r="E99" s="708">
        <v>32.9</v>
      </c>
      <c r="F99" s="577"/>
      <c r="G99" s="704">
        <v>2.5950000000000002</v>
      </c>
      <c r="H99" s="578">
        <v>3.7999999999999999E-2</v>
      </c>
      <c r="I99" s="704">
        <v>0.77900000000000003</v>
      </c>
      <c r="J99" s="579"/>
      <c r="K99" s="704" t="s">
        <v>1239</v>
      </c>
      <c r="L99" s="578" t="s">
        <v>1239</v>
      </c>
      <c r="M99" s="704" t="s">
        <v>1239</v>
      </c>
      <c r="N99" s="579"/>
      <c r="O99" s="704">
        <v>2.5760000000000001</v>
      </c>
      <c r="P99" s="578">
        <v>0.03</v>
      </c>
      <c r="Q99" s="704">
        <v>0.72799999999999998</v>
      </c>
      <c r="R99" s="579"/>
      <c r="S99" s="704" t="s">
        <v>1239</v>
      </c>
      <c r="T99" s="578" t="s">
        <v>1239</v>
      </c>
      <c r="U99" s="704" t="s">
        <v>1239</v>
      </c>
      <c r="V99" s="579"/>
      <c r="W99" s="704" t="s">
        <v>1239</v>
      </c>
      <c r="X99" s="578" t="s">
        <v>1239</v>
      </c>
      <c r="Y99" s="704" t="s">
        <v>1239</v>
      </c>
      <c r="Z99" s="579"/>
      <c r="AA99" s="704">
        <v>-1.9E-2</v>
      </c>
      <c r="AB99" s="578">
        <v>4.8000000000000001E-2</v>
      </c>
      <c r="AC99" s="704">
        <v>-2.5000000000000001E-2</v>
      </c>
      <c r="AD99" s="570"/>
      <c r="AE99" s="575">
        <v>0.30099999999999999</v>
      </c>
      <c r="AF99" s="575" t="b">
        <v>0</v>
      </c>
      <c r="AG99" s="575">
        <v>0.47</v>
      </c>
      <c r="AH99" s="575" t="b">
        <v>0</v>
      </c>
      <c r="AI99" s="575">
        <v>0.69599999999999995</v>
      </c>
      <c r="AJ99" s="575" t="b">
        <v>0</v>
      </c>
      <c r="AK99" s="570"/>
    </row>
    <row r="100" spans="1:37" x14ac:dyDescent="0.25">
      <c r="A100" s="576"/>
      <c r="B100" s="437" t="s">
        <v>1336</v>
      </c>
      <c r="C100" s="708">
        <v>32.200000000000003</v>
      </c>
      <c r="D100" s="708">
        <v>36</v>
      </c>
      <c r="E100" s="708">
        <v>31.8</v>
      </c>
      <c r="F100" s="577"/>
      <c r="G100" s="704">
        <v>2.5499999999999998</v>
      </c>
      <c r="H100" s="578">
        <v>4.1000000000000002E-2</v>
      </c>
      <c r="I100" s="704">
        <v>0.76600000000000001</v>
      </c>
      <c r="J100" s="579"/>
      <c r="K100" s="704" t="s">
        <v>1239</v>
      </c>
      <c r="L100" s="578" t="s">
        <v>1239</v>
      </c>
      <c r="M100" s="704" t="s">
        <v>1239</v>
      </c>
      <c r="N100" s="579"/>
      <c r="O100" s="704">
        <v>2.5289999999999999</v>
      </c>
      <c r="P100" s="578">
        <v>0.04</v>
      </c>
      <c r="Q100" s="704">
        <v>0.74</v>
      </c>
      <c r="R100" s="579"/>
      <c r="S100" s="704" t="s">
        <v>1239</v>
      </c>
      <c r="T100" s="578" t="s">
        <v>1239</v>
      </c>
      <c r="U100" s="704" t="s">
        <v>1239</v>
      </c>
      <c r="V100" s="579"/>
      <c r="W100" s="704" t="s">
        <v>1239</v>
      </c>
      <c r="X100" s="578" t="s">
        <v>1239</v>
      </c>
      <c r="Y100" s="704" t="s">
        <v>1239</v>
      </c>
      <c r="Z100" s="579"/>
      <c r="AA100" s="704">
        <v>-2.1000000000000001E-2</v>
      </c>
      <c r="AB100" s="578">
        <v>5.7000000000000002E-2</v>
      </c>
      <c r="AC100" s="704">
        <v>-2.8000000000000001E-2</v>
      </c>
      <c r="AD100" s="570"/>
      <c r="AE100" s="575">
        <v>0.316</v>
      </c>
      <c r="AF100" s="575" t="b">
        <v>0</v>
      </c>
      <c r="AG100" s="575">
        <v>0.55100000000000005</v>
      </c>
      <c r="AH100" s="575" t="b">
        <v>0</v>
      </c>
      <c r="AI100" s="575">
        <v>0.71099999999999997</v>
      </c>
      <c r="AJ100" s="575" t="b">
        <v>0</v>
      </c>
      <c r="AK100" s="570"/>
    </row>
    <row r="101" spans="1:37" x14ac:dyDescent="0.25">
      <c r="A101" s="576"/>
      <c r="B101" s="437" t="s">
        <v>1337</v>
      </c>
      <c r="C101" s="708">
        <v>24.6</v>
      </c>
      <c r="D101" s="708">
        <v>41.4</v>
      </c>
      <c r="E101" s="708">
        <v>33.900000000000006</v>
      </c>
      <c r="F101" s="577"/>
      <c r="G101" s="704">
        <v>2.6349999999999998</v>
      </c>
      <c r="H101" s="578">
        <v>4.5999999999999999E-2</v>
      </c>
      <c r="I101" s="704">
        <v>0.78900000000000003</v>
      </c>
      <c r="J101" s="579"/>
      <c r="K101" s="704" t="s">
        <v>1239</v>
      </c>
      <c r="L101" s="578" t="s">
        <v>1239</v>
      </c>
      <c r="M101" s="704" t="s">
        <v>1239</v>
      </c>
      <c r="N101" s="579"/>
      <c r="O101" s="704">
        <v>2.6230000000000002</v>
      </c>
      <c r="P101" s="578">
        <v>3.4000000000000002E-2</v>
      </c>
      <c r="Q101" s="704">
        <v>0.71299999999999997</v>
      </c>
      <c r="R101" s="579"/>
      <c r="S101" s="704" t="s">
        <v>1239</v>
      </c>
      <c r="T101" s="578" t="s">
        <v>1239</v>
      </c>
      <c r="U101" s="704" t="s">
        <v>1239</v>
      </c>
      <c r="V101" s="579"/>
      <c r="W101" s="704" t="s">
        <v>1239</v>
      </c>
      <c r="X101" s="578" t="s">
        <v>1239</v>
      </c>
      <c r="Y101" s="704" t="s">
        <v>1239</v>
      </c>
      <c r="Z101" s="579"/>
      <c r="AA101" s="704">
        <v>-1.2E-2</v>
      </c>
      <c r="AB101" s="578">
        <v>5.7000000000000002E-2</v>
      </c>
      <c r="AC101" s="704">
        <v>-1.6E-2</v>
      </c>
      <c r="AD101" s="570"/>
      <c r="AE101" s="575">
        <v>0.42199999999999999</v>
      </c>
      <c r="AF101" s="575" t="b">
        <v>0</v>
      </c>
      <c r="AG101" s="575">
        <v>0.48499999999999999</v>
      </c>
      <c r="AH101" s="575" t="b">
        <v>0</v>
      </c>
      <c r="AI101" s="575">
        <v>0.83</v>
      </c>
      <c r="AJ101" s="575" t="b">
        <v>0</v>
      </c>
      <c r="AK101" s="570"/>
    </row>
    <row r="102" spans="1:37" x14ac:dyDescent="0.25">
      <c r="A102" s="576"/>
      <c r="B102" s="437" t="s">
        <v>1338</v>
      </c>
      <c r="C102" s="708">
        <v>26.5</v>
      </c>
      <c r="D102" s="708">
        <v>34.699999999999996</v>
      </c>
      <c r="E102" s="708">
        <v>38.9</v>
      </c>
      <c r="F102" s="577"/>
      <c r="G102" s="704">
        <v>2.7120000000000002</v>
      </c>
      <c r="H102" s="578">
        <v>4.7E-2</v>
      </c>
      <c r="I102" s="704">
        <v>0.77700000000000002</v>
      </c>
      <c r="J102" s="579"/>
      <c r="K102" s="704" t="s">
        <v>1239</v>
      </c>
      <c r="L102" s="578" t="s">
        <v>1239</v>
      </c>
      <c r="M102" s="704" t="s">
        <v>1239</v>
      </c>
      <c r="N102" s="579"/>
      <c r="O102" s="704">
        <v>2.6560000000000001</v>
      </c>
      <c r="P102" s="578">
        <v>4.2999999999999997E-2</v>
      </c>
      <c r="Q102" s="704">
        <v>0.76</v>
      </c>
      <c r="R102" s="579"/>
      <c r="S102" s="704" t="s">
        <v>1239</v>
      </c>
      <c r="T102" s="578" t="s">
        <v>1239</v>
      </c>
      <c r="U102" s="704" t="s">
        <v>1239</v>
      </c>
      <c r="V102" s="579"/>
      <c r="W102" s="704" t="s">
        <v>1239</v>
      </c>
      <c r="X102" s="578" t="s">
        <v>1239</v>
      </c>
      <c r="Y102" s="704" t="s">
        <v>1239</v>
      </c>
      <c r="Z102" s="579"/>
      <c r="AA102" s="704">
        <v>-5.6000000000000001E-2</v>
      </c>
      <c r="AB102" s="578">
        <v>6.3E-2</v>
      </c>
      <c r="AC102" s="704">
        <v>-7.2999999999999995E-2</v>
      </c>
      <c r="AD102" s="570"/>
      <c r="AE102" s="575">
        <v>0.17699999999999999</v>
      </c>
      <c r="AF102" s="575" t="b">
        <v>0</v>
      </c>
      <c r="AG102" s="575">
        <v>0.68500000000000005</v>
      </c>
      <c r="AH102" s="575" t="b">
        <v>0</v>
      </c>
      <c r="AI102" s="575">
        <v>0.376</v>
      </c>
      <c r="AJ102" s="575" t="b">
        <v>0</v>
      </c>
      <c r="AK102" s="570"/>
    </row>
    <row r="103" spans="1:37" x14ac:dyDescent="0.25">
      <c r="A103" s="576"/>
      <c r="B103" s="437" t="s">
        <v>1339</v>
      </c>
      <c r="C103" s="708">
        <v>30</v>
      </c>
      <c r="D103" s="708">
        <v>41.4</v>
      </c>
      <c r="E103" s="708">
        <v>28.599999999999998</v>
      </c>
      <c r="F103" s="577"/>
      <c r="G103" s="704">
        <v>2.4900000000000002</v>
      </c>
      <c r="H103" s="578">
        <v>4.7E-2</v>
      </c>
      <c r="I103" s="704">
        <v>0.76600000000000001</v>
      </c>
      <c r="J103" s="579"/>
      <c r="K103" s="704" t="s">
        <v>1239</v>
      </c>
      <c r="L103" s="578" t="s">
        <v>1239</v>
      </c>
      <c r="M103" s="704" t="s">
        <v>1239</v>
      </c>
      <c r="N103" s="579"/>
      <c r="O103" s="704">
        <v>2.516</v>
      </c>
      <c r="P103" s="578">
        <v>0.03</v>
      </c>
      <c r="Q103" s="704">
        <v>0.70399999999999996</v>
      </c>
      <c r="R103" s="579"/>
      <c r="S103" s="704" t="s">
        <v>1239</v>
      </c>
      <c r="T103" s="578" t="s">
        <v>1239</v>
      </c>
      <c r="U103" s="704" t="s">
        <v>1239</v>
      </c>
      <c r="V103" s="579"/>
      <c r="W103" s="704" t="s">
        <v>1239</v>
      </c>
      <c r="X103" s="578" t="s">
        <v>1239</v>
      </c>
      <c r="Y103" s="704" t="s">
        <v>1239</v>
      </c>
      <c r="Z103" s="579"/>
      <c r="AA103" s="704">
        <v>2.5999999999999999E-2</v>
      </c>
      <c r="AB103" s="578">
        <v>5.6000000000000001E-2</v>
      </c>
      <c r="AC103" s="704">
        <v>3.5999999999999997E-2</v>
      </c>
      <c r="AD103" s="570"/>
      <c r="AE103" s="575">
        <v>0.95299999999999996</v>
      </c>
      <c r="AF103" s="575" t="b">
        <v>0</v>
      </c>
      <c r="AG103" s="575">
        <v>0.57399999999999995</v>
      </c>
      <c r="AH103" s="575" t="b">
        <v>0</v>
      </c>
      <c r="AI103" s="575">
        <v>0.63400000000000001</v>
      </c>
      <c r="AJ103" s="575" t="b">
        <v>0</v>
      </c>
      <c r="AK103" s="570"/>
    </row>
    <row r="104" spans="1:37" x14ac:dyDescent="0.25">
      <c r="A104" s="576"/>
      <c r="B104" s="437" t="s">
        <v>1238</v>
      </c>
      <c r="C104" s="708">
        <v>32.700000000000003</v>
      </c>
      <c r="D104" s="708">
        <v>35.799999999999997</v>
      </c>
      <c r="E104" s="708">
        <v>31.5</v>
      </c>
      <c r="F104" s="577"/>
      <c r="G104" s="704">
        <v>2.6469999999999998</v>
      </c>
      <c r="H104" s="578">
        <v>9.1999999999999998E-2</v>
      </c>
      <c r="I104" s="704">
        <v>0.82</v>
      </c>
      <c r="J104" s="579"/>
      <c r="K104" s="704" t="s">
        <v>1239</v>
      </c>
      <c r="L104" s="578" t="s">
        <v>1239</v>
      </c>
      <c r="M104" s="704" t="s">
        <v>1239</v>
      </c>
      <c r="N104" s="579"/>
      <c r="O104" s="704">
        <v>2.524</v>
      </c>
      <c r="P104" s="578">
        <v>5.0999999999999997E-2</v>
      </c>
      <c r="Q104" s="704">
        <v>0.76100000000000001</v>
      </c>
      <c r="R104" s="579"/>
      <c r="S104" s="704" t="s">
        <v>1239</v>
      </c>
      <c r="T104" s="578" t="s">
        <v>1239</v>
      </c>
      <c r="U104" s="704" t="s">
        <v>1239</v>
      </c>
      <c r="V104" s="579"/>
      <c r="W104" s="704" t="s">
        <v>1239</v>
      </c>
      <c r="X104" s="578" t="s">
        <v>1239</v>
      </c>
      <c r="Y104" s="704" t="s">
        <v>1239</v>
      </c>
      <c r="Z104" s="579"/>
      <c r="AA104" s="704">
        <v>-0.123</v>
      </c>
      <c r="AB104" s="578">
        <v>0.105</v>
      </c>
      <c r="AC104" s="704">
        <v>-0.155</v>
      </c>
      <c r="AD104" s="570"/>
      <c r="AE104" s="575">
        <v>0.53800000000000003</v>
      </c>
      <c r="AF104" s="575" t="b">
        <v>0</v>
      </c>
      <c r="AG104" s="575">
        <v>0.38300000000000001</v>
      </c>
      <c r="AH104" s="575" t="b">
        <v>0</v>
      </c>
      <c r="AI104" s="575">
        <v>0.24199999999999999</v>
      </c>
      <c r="AJ104" s="575" t="b">
        <v>0</v>
      </c>
      <c r="AK104" s="570"/>
    </row>
    <row r="105" spans="1:37" x14ac:dyDescent="0.25">
      <c r="A105" s="576"/>
      <c r="B105" s="437" t="s">
        <v>1218</v>
      </c>
      <c r="C105" s="708">
        <v>27.1</v>
      </c>
      <c r="D105" s="708">
        <v>39.4</v>
      </c>
      <c r="E105" s="708">
        <v>33.5</v>
      </c>
      <c r="F105" s="577"/>
      <c r="G105" s="704">
        <v>2.6219999999999999</v>
      </c>
      <c r="H105" s="578">
        <v>4.2999999999999997E-2</v>
      </c>
      <c r="I105" s="704">
        <v>0.77100000000000002</v>
      </c>
      <c r="J105" s="579"/>
      <c r="K105" s="704" t="s">
        <v>1239</v>
      </c>
      <c r="L105" s="578" t="s">
        <v>1239</v>
      </c>
      <c r="M105" s="704" t="s">
        <v>1239</v>
      </c>
      <c r="N105" s="579"/>
      <c r="O105" s="704">
        <v>2.5920000000000001</v>
      </c>
      <c r="P105" s="578">
        <v>3.3000000000000002E-2</v>
      </c>
      <c r="Q105" s="704">
        <v>0.72199999999999998</v>
      </c>
      <c r="R105" s="579"/>
      <c r="S105" s="704" t="s">
        <v>1239</v>
      </c>
      <c r="T105" s="578" t="s">
        <v>1239</v>
      </c>
      <c r="U105" s="704" t="s">
        <v>1239</v>
      </c>
      <c r="V105" s="579"/>
      <c r="W105" s="704" t="s">
        <v>1239</v>
      </c>
      <c r="X105" s="578" t="s">
        <v>1239</v>
      </c>
      <c r="Y105" s="704" t="s">
        <v>1239</v>
      </c>
      <c r="Z105" s="579"/>
      <c r="AA105" s="704">
        <v>-0.03</v>
      </c>
      <c r="AB105" s="578">
        <v>5.3999999999999999E-2</v>
      </c>
      <c r="AC105" s="704">
        <v>-4.1000000000000002E-2</v>
      </c>
      <c r="AD105" s="570"/>
      <c r="AE105" s="575">
        <v>0.39100000000000001</v>
      </c>
      <c r="AF105" s="575" t="b">
        <v>0</v>
      </c>
      <c r="AG105" s="575">
        <v>0.73699999999999999</v>
      </c>
      <c r="AH105" s="575" t="b">
        <v>0</v>
      </c>
      <c r="AI105" s="575">
        <v>0.57799999999999996</v>
      </c>
      <c r="AJ105" s="575" t="b">
        <v>0</v>
      </c>
      <c r="AK105" s="570"/>
    </row>
    <row r="106" spans="1:37" x14ac:dyDescent="0.25">
      <c r="A106" s="571" t="s">
        <v>30</v>
      </c>
      <c r="B106" s="429" t="s">
        <v>1335</v>
      </c>
      <c r="C106" s="707">
        <v>34.4</v>
      </c>
      <c r="D106" s="707">
        <v>34.599999999999994</v>
      </c>
      <c r="E106" s="707">
        <v>30.9</v>
      </c>
      <c r="F106" s="572"/>
      <c r="G106" s="698">
        <v>2.6019999999999999</v>
      </c>
      <c r="H106" s="573">
        <v>2.9000000000000001E-2</v>
      </c>
      <c r="I106" s="698">
        <v>0.73899999999999999</v>
      </c>
      <c r="J106" s="574"/>
      <c r="K106" s="698">
        <v>2.5070000000000001</v>
      </c>
      <c r="L106" s="573">
        <v>3.1E-2</v>
      </c>
      <c r="M106" s="698">
        <v>0.75900000000000001</v>
      </c>
      <c r="N106" s="574"/>
      <c r="O106" s="698">
        <v>2.488</v>
      </c>
      <c r="P106" s="573">
        <v>3.1E-2</v>
      </c>
      <c r="Q106" s="698">
        <v>0.745</v>
      </c>
      <c r="R106" s="574"/>
      <c r="S106" s="698">
        <v>-9.5000000000000001E-2</v>
      </c>
      <c r="T106" s="573">
        <v>4.2000000000000003E-2</v>
      </c>
      <c r="U106" s="698">
        <v>-0.127</v>
      </c>
      <c r="V106" s="574"/>
      <c r="W106" s="698">
        <v>-1.9E-2</v>
      </c>
      <c r="X106" s="573">
        <v>4.3999999999999997E-2</v>
      </c>
      <c r="Y106" s="698">
        <v>-2.5000000000000001E-2</v>
      </c>
      <c r="Z106" s="574"/>
      <c r="AA106" s="698">
        <v>-0.114</v>
      </c>
      <c r="AB106" s="573">
        <v>4.2000000000000003E-2</v>
      </c>
      <c r="AC106" s="698">
        <v>-0.154</v>
      </c>
      <c r="AD106" s="570"/>
      <c r="AE106" s="575">
        <v>2.5000000000000001E-2</v>
      </c>
      <c r="AF106" s="575" t="b">
        <v>1</v>
      </c>
      <c r="AG106" s="575">
        <v>0.66</v>
      </c>
      <c r="AH106" s="575" t="b">
        <v>0</v>
      </c>
      <c r="AI106" s="575">
        <v>7.0000000000000001E-3</v>
      </c>
      <c r="AJ106" s="575" t="b">
        <v>1</v>
      </c>
      <c r="AK106" s="570"/>
    </row>
    <row r="107" spans="1:37" x14ac:dyDescent="0.25">
      <c r="A107" s="571"/>
      <c r="B107" s="429" t="s">
        <v>1336</v>
      </c>
      <c r="C107" s="707">
        <v>36.799999999999997</v>
      </c>
      <c r="D107" s="707">
        <v>34.799999999999997</v>
      </c>
      <c r="E107" s="707">
        <v>28.4</v>
      </c>
      <c r="F107" s="572"/>
      <c r="G107" s="698">
        <v>2.5070000000000001</v>
      </c>
      <c r="H107" s="573">
        <v>3.7999999999999999E-2</v>
      </c>
      <c r="I107" s="698">
        <v>0.73099999999999998</v>
      </c>
      <c r="J107" s="574"/>
      <c r="K107" s="698">
        <v>2.4350000000000001</v>
      </c>
      <c r="L107" s="573">
        <v>3.5999999999999997E-2</v>
      </c>
      <c r="M107" s="698">
        <v>0.745</v>
      </c>
      <c r="N107" s="574"/>
      <c r="O107" s="698">
        <v>2.4470000000000001</v>
      </c>
      <c r="P107" s="573">
        <v>3.2000000000000001E-2</v>
      </c>
      <c r="Q107" s="698">
        <v>0.72799999999999998</v>
      </c>
      <c r="R107" s="574"/>
      <c r="S107" s="698">
        <v>-7.1999999999999995E-2</v>
      </c>
      <c r="T107" s="573">
        <v>5.1999999999999998E-2</v>
      </c>
      <c r="U107" s="698">
        <v>-9.7000000000000003E-2</v>
      </c>
      <c r="V107" s="574"/>
      <c r="W107" s="698">
        <v>1.2E-2</v>
      </c>
      <c r="X107" s="573">
        <v>4.8000000000000001E-2</v>
      </c>
      <c r="Y107" s="698">
        <v>1.6E-2</v>
      </c>
      <c r="Z107" s="574"/>
      <c r="AA107" s="698">
        <v>-0.06</v>
      </c>
      <c r="AB107" s="573">
        <v>4.9000000000000002E-2</v>
      </c>
      <c r="AC107" s="698">
        <v>-8.2000000000000003E-2</v>
      </c>
      <c r="AD107" s="570"/>
      <c r="AE107" s="575">
        <v>0.16600000000000001</v>
      </c>
      <c r="AF107" s="575" t="b">
        <v>0</v>
      </c>
      <c r="AG107" s="575">
        <v>0.79900000000000004</v>
      </c>
      <c r="AH107" s="575" t="b">
        <v>0</v>
      </c>
      <c r="AI107" s="575">
        <v>0.22700000000000001</v>
      </c>
      <c r="AJ107" s="575" t="b">
        <v>0</v>
      </c>
      <c r="AK107" s="570"/>
    </row>
    <row r="108" spans="1:37" x14ac:dyDescent="0.25">
      <c r="A108" s="429"/>
      <c r="B108" s="429" t="s">
        <v>1337</v>
      </c>
      <c r="C108" s="707">
        <v>32.200000000000003</v>
      </c>
      <c r="D108" s="707">
        <v>34.5</v>
      </c>
      <c r="E108" s="707">
        <v>33.300000000000004</v>
      </c>
      <c r="F108" s="572"/>
      <c r="G108" s="698">
        <v>2.6970000000000001</v>
      </c>
      <c r="H108" s="573">
        <v>3.4000000000000002E-2</v>
      </c>
      <c r="I108" s="698">
        <v>0.73399999999999999</v>
      </c>
      <c r="J108" s="574"/>
      <c r="K108" s="698">
        <v>2.5760000000000001</v>
      </c>
      <c r="L108" s="573">
        <v>3.5000000000000003E-2</v>
      </c>
      <c r="M108" s="698">
        <v>0.76500000000000001</v>
      </c>
      <c r="N108" s="574"/>
      <c r="O108" s="698">
        <v>2.5249999999999999</v>
      </c>
      <c r="P108" s="573">
        <v>4.2999999999999997E-2</v>
      </c>
      <c r="Q108" s="698">
        <v>0.75900000000000001</v>
      </c>
      <c r="R108" s="574"/>
      <c r="S108" s="698">
        <v>-0.121</v>
      </c>
      <c r="T108" s="573">
        <v>4.9000000000000002E-2</v>
      </c>
      <c r="U108" s="698">
        <v>-0.16200000000000001</v>
      </c>
      <c r="V108" s="574"/>
      <c r="W108" s="698">
        <v>-5.0999999999999997E-2</v>
      </c>
      <c r="X108" s="573">
        <v>5.5E-2</v>
      </c>
      <c r="Y108" s="698">
        <v>-6.7000000000000004E-2</v>
      </c>
      <c r="Z108" s="574"/>
      <c r="AA108" s="698">
        <v>-0.17199999999999999</v>
      </c>
      <c r="AB108" s="573">
        <v>5.5E-2</v>
      </c>
      <c r="AC108" s="698">
        <v>-0.23</v>
      </c>
      <c r="AD108" s="570"/>
      <c r="AE108" s="575">
        <v>1.2999999999999999E-2</v>
      </c>
      <c r="AF108" s="575" t="b">
        <v>1</v>
      </c>
      <c r="AG108" s="575">
        <v>0.35699999999999998</v>
      </c>
      <c r="AH108" s="575" t="b">
        <v>0</v>
      </c>
      <c r="AI108" s="575">
        <v>2E-3</v>
      </c>
      <c r="AJ108" s="575" t="b">
        <v>1</v>
      </c>
      <c r="AK108" s="570"/>
    </row>
    <row r="109" spans="1:37" x14ac:dyDescent="0.25">
      <c r="A109" s="429"/>
      <c r="B109" s="429" t="s">
        <v>1338</v>
      </c>
      <c r="C109" s="707">
        <v>30</v>
      </c>
      <c r="D109" s="707">
        <v>33.6</v>
      </c>
      <c r="E109" s="707">
        <v>36.4</v>
      </c>
      <c r="F109" s="572"/>
      <c r="G109" s="698">
        <v>2.6680000000000001</v>
      </c>
      <c r="H109" s="573">
        <v>3.5999999999999997E-2</v>
      </c>
      <c r="I109" s="698">
        <v>0.746</v>
      </c>
      <c r="J109" s="574"/>
      <c r="K109" s="698">
        <v>2.5219999999999998</v>
      </c>
      <c r="L109" s="573">
        <v>4.2999999999999997E-2</v>
      </c>
      <c r="M109" s="698">
        <v>0.79200000000000004</v>
      </c>
      <c r="N109" s="574"/>
      <c r="O109" s="698">
        <v>2.5760000000000001</v>
      </c>
      <c r="P109" s="573">
        <v>3.7999999999999999E-2</v>
      </c>
      <c r="Q109" s="698">
        <v>0.77</v>
      </c>
      <c r="R109" s="574"/>
      <c r="S109" s="698">
        <v>-0.14499999999999999</v>
      </c>
      <c r="T109" s="573">
        <v>5.6000000000000001E-2</v>
      </c>
      <c r="U109" s="698">
        <v>-0.188</v>
      </c>
      <c r="V109" s="574"/>
      <c r="W109" s="698">
        <v>5.2999999999999999E-2</v>
      </c>
      <c r="X109" s="573">
        <v>5.8000000000000003E-2</v>
      </c>
      <c r="Y109" s="698">
        <v>6.8000000000000005E-2</v>
      </c>
      <c r="Z109" s="574"/>
      <c r="AA109" s="698">
        <v>-9.1999999999999998E-2</v>
      </c>
      <c r="AB109" s="573">
        <v>5.1999999999999998E-2</v>
      </c>
      <c r="AC109" s="698">
        <v>-0.121</v>
      </c>
      <c r="AD109" s="570"/>
      <c r="AE109" s="575">
        <v>0.01</v>
      </c>
      <c r="AF109" s="575" t="b">
        <v>1</v>
      </c>
      <c r="AG109" s="575">
        <v>0.35699999999999998</v>
      </c>
      <c r="AH109" s="575" t="b">
        <v>0</v>
      </c>
      <c r="AI109" s="575">
        <v>0.08</v>
      </c>
      <c r="AJ109" s="575" t="b">
        <v>0</v>
      </c>
      <c r="AK109" s="570"/>
    </row>
    <row r="110" spans="1:37" x14ac:dyDescent="0.25">
      <c r="A110" s="429"/>
      <c r="B110" s="429" t="s">
        <v>1339</v>
      </c>
      <c r="C110" s="707">
        <v>37.200000000000003</v>
      </c>
      <c r="D110" s="707">
        <v>35.099999999999994</v>
      </c>
      <c r="E110" s="707">
        <v>27.700000000000003</v>
      </c>
      <c r="F110" s="572"/>
      <c r="G110" s="698">
        <v>2.5230000000000001</v>
      </c>
      <c r="H110" s="573">
        <v>4.1000000000000002E-2</v>
      </c>
      <c r="I110" s="698">
        <v>0.72099999999999997</v>
      </c>
      <c r="J110" s="574"/>
      <c r="K110" s="698">
        <v>2.4929999999999999</v>
      </c>
      <c r="L110" s="573">
        <v>3.6999999999999998E-2</v>
      </c>
      <c r="M110" s="698">
        <v>0.73199999999999998</v>
      </c>
      <c r="N110" s="574"/>
      <c r="O110" s="698">
        <v>2.4340000000000002</v>
      </c>
      <c r="P110" s="573">
        <v>3.5999999999999997E-2</v>
      </c>
      <c r="Q110" s="698">
        <v>0.72599999999999998</v>
      </c>
      <c r="R110" s="574"/>
      <c r="S110" s="698">
        <v>-2.9000000000000001E-2</v>
      </c>
      <c r="T110" s="573">
        <v>5.5E-2</v>
      </c>
      <c r="U110" s="698">
        <v>-0.04</v>
      </c>
      <c r="V110" s="574"/>
      <c r="W110" s="698">
        <v>-5.8999999999999997E-2</v>
      </c>
      <c r="X110" s="573">
        <v>5.1999999999999998E-2</v>
      </c>
      <c r="Y110" s="698">
        <v>-8.2000000000000003E-2</v>
      </c>
      <c r="Z110" s="574"/>
      <c r="AA110" s="698">
        <v>-8.8999999999999996E-2</v>
      </c>
      <c r="AB110" s="573">
        <v>5.5E-2</v>
      </c>
      <c r="AC110" s="698">
        <v>-0.123</v>
      </c>
      <c r="AD110" s="570"/>
      <c r="AE110" s="575">
        <v>0.59499999999999997</v>
      </c>
      <c r="AF110" s="575" t="b">
        <v>0</v>
      </c>
      <c r="AG110" s="575">
        <v>0.248</v>
      </c>
      <c r="AH110" s="575" t="b">
        <v>0</v>
      </c>
      <c r="AI110" s="575">
        <v>0.10299999999999999</v>
      </c>
      <c r="AJ110" s="575" t="b">
        <v>0</v>
      </c>
      <c r="AK110" s="570"/>
    </row>
    <row r="111" spans="1:37" x14ac:dyDescent="0.25">
      <c r="A111" s="429"/>
      <c r="B111" s="429" t="s">
        <v>1238</v>
      </c>
      <c r="C111" s="707">
        <v>34.599999999999994</v>
      </c>
      <c r="D111" s="707">
        <v>30.9</v>
      </c>
      <c r="E111" s="707">
        <v>34.5</v>
      </c>
      <c r="F111" s="572"/>
      <c r="G111" s="698">
        <v>2.528</v>
      </c>
      <c r="H111" s="573">
        <v>0.11799999999999999</v>
      </c>
      <c r="I111" s="698">
        <v>0.78800000000000003</v>
      </c>
      <c r="J111" s="574"/>
      <c r="K111" s="698">
        <v>2.6179999999999999</v>
      </c>
      <c r="L111" s="573">
        <v>0.104</v>
      </c>
      <c r="M111" s="698">
        <v>0.82099999999999995</v>
      </c>
      <c r="N111" s="574"/>
      <c r="O111" s="698">
        <v>2.528</v>
      </c>
      <c r="P111" s="573">
        <v>0.08</v>
      </c>
      <c r="Q111" s="698">
        <v>0.75700000000000001</v>
      </c>
      <c r="R111" s="574"/>
      <c r="S111" s="698">
        <v>0.09</v>
      </c>
      <c r="T111" s="573">
        <v>0.157</v>
      </c>
      <c r="U111" s="698">
        <v>0.111</v>
      </c>
      <c r="V111" s="574"/>
      <c r="W111" s="698">
        <v>-0.09</v>
      </c>
      <c r="X111" s="573">
        <v>0.13100000000000001</v>
      </c>
      <c r="Y111" s="698">
        <v>-0.115</v>
      </c>
      <c r="Z111" s="574"/>
      <c r="AA111" s="698">
        <v>-1E-3</v>
      </c>
      <c r="AB111" s="573">
        <v>0.14199999999999999</v>
      </c>
      <c r="AC111" s="698">
        <v>-1E-3</v>
      </c>
      <c r="AD111" s="570"/>
      <c r="AE111" s="575">
        <v>0.56699999999999995</v>
      </c>
      <c r="AF111" s="575" t="b">
        <v>0</v>
      </c>
      <c r="AG111" s="575">
        <v>0.49</v>
      </c>
      <c r="AH111" s="575" t="b">
        <v>0</v>
      </c>
      <c r="AI111" s="575">
        <v>0.995</v>
      </c>
      <c r="AJ111" s="575" t="b">
        <v>0</v>
      </c>
      <c r="AK111" s="570"/>
    </row>
    <row r="112" spans="1:37" x14ac:dyDescent="0.25">
      <c r="A112" s="429"/>
      <c r="B112" s="429" t="s">
        <v>1218</v>
      </c>
      <c r="C112" s="707">
        <v>34.1</v>
      </c>
      <c r="D112" s="707">
        <v>35.4</v>
      </c>
      <c r="E112" s="707">
        <v>30.5</v>
      </c>
      <c r="F112" s="572"/>
      <c r="G112" s="698">
        <v>2.6160000000000001</v>
      </c>
      <c r="H112" s="573">
        <v>0.03</v>
      </c>
      <c r="I112" s="698">
        <v>0.73699999999999999</v>
      </c>
      <c r="J112" s="574"/>
      <c r="K112" s="698">
        <v>2.4980000000000002</v>
      </c>
      <c r="L112" s="573">
        <v>2.9000000000000001E-2</v>
      </c>
      <c r="M112" s="698">
        <v>0.752</v>
      </c>
      <c r="N112" s="574"/>
      <c r="O112" s="698">
        <v>2.4849999999999999</v>
      </c>
      <c r="P112" s="573">
        <v>3.1E-2</v>
      </c>
      <c r="Q112" s="698">
        <v>0.746</v>
      </c>
      <c r="R112" s="574"/>
      <c r="S112" s="698">
        <v>-0.11799999999999999</v>
      </c>
      <c r="T112" s="573">
        <v>4.1000000000000002E-2</v>
      </c>
      <c r="U112" s="698">
        <v>-0.159</v>
      </c>
      <c r="V112" s="574"/>
      <c r="W112" s="698">
        <v>-1.2999999999999999E-2</v>
      </c>
      <c r="X112" s="573">
        <v>4.2000000000000003E-2</v>
      </c>
      <c r="Y112" s="698">
        <v>-1.7999999999999999E-2</v>
      </c>
      <c r="Z112" s="574"/>
      <c r="AA112" s="698">
        <v>-0.13100000000000001</v>
      </c>
      <c r="AB112" s="573">
        <v>4.2999999999999997E-2</v>
      </c>
      <c r="AC112" s="698">
        <v>-0.17699999999999999</v>
      </c>
      <c r="AD112" s="570"/>
      <c r="AE112" s="575">
        <v>4.0000000000000001E-3</v>
      </c>
      <c r="AF112" s="575" t="b">
        <v>1</v>
      </c>
      <c r="AG112" s="575">
        <v>0.753</v>
      </c>
      <c r="AH112" s="575" t="b">
        <v>0</v>
      </c>
      <c r="AI112" s="575">
        <v>2E-3</v>
      </c>
      <c r="AJ112" s="575" t="b">
        <v>1</v>
      </c>
      <c r="AK112" s="570"/>
    </row>
    <row r="113" spans="1:37" ht="17.25" x14ac:dyDescent="0.25">
      <c r="A113" s="591" t="s">
        <v>1371</v>
      </c>
      <c r="B113" s="482" t="s">
        <v>1335</v>
      </c>
      <c r="C113" s="709">
        <v>34.799999999999997</v>
      </c>
      <c r="D113" s="709">
        <v>35.4</v>
      </c>
      <c r="E113" s="709">
        <v>29.799999999999997</v>
      </c>
      <c r="F113" s="580"/>
      <c r="G113" s="705">
        <v>2.5750000000000002</v>
      </c>
      <c r="H113" s="581">
        <v>1.2999999999999999E-2</v>
      </c>
      <c r="I113" s="705">
        <v>0.78700000000000003</v>
      </c>
      <c r="J113" s="582"/>
      <c r="K113" s="705">
        <v>2.5299999999999998</v>
      </c>
      <c r="L113" s="581">
        <v>0.01</v>
      </c>
      <c r="M113" s="705">
        <v>0.76100000000000001</v>
      </c>
      <c r="N113" s="582"/>
      <c r="O113" s="705">
        <v>2.4740000000000002</v>
      </c>
      <c r="P113" s="581">
        <v>8.0000000000000002E-3</v>
      </c>
      <c r="Q113" s="705">
        <v>0.76400000000000001</v>
      </c>
      <c r="R113" s="582"/>
      <c r="S113" s="705">
        <v>-0.04</v>
      </c>
      <c r="T113" s="581">
        <v>1.6E-2</v>
      </c>
      <c r="U113" s="705">
        <v>-5.8000000000000003E-2</v>
      </c>
      <c r="V113" s="582"/>
      <c r="W113" s="705">
        <v>-5.6000000000000001E-2</v>
      </c>
      <c r="X113" s="581">
        <v>1.2999999999999999E-2</v>
      </c>
      <c r="Y113" s="705">
        <v>-7.3999999999999996E-2</v>
      </c>
      <c r="Z113" s="582"/>
      <c r="AA113" s="705">
        <v>-0.10100000000000001</v>
      </c>
      <c r="AB113" s="581">
        <v>1.4999999999999999E-2</v>
      </c>
      <c r="AC113" s="705">
        <v>-0.13</v>
      </c>
      <c r="AD113" s="570"/>
      <c r="AE113" s="575">
        <v>7.0000000000000001E-3</v>
      </c>
      <c r="AF113" s="575" t="b">
        <v>1</v>
      </c>
      <c r="AG113" s="575">
        <v>0</v>
      </c>
      <c r="AH113" s="575" t="b">
        <v>1</v>
      </c>
      <c r="AI113" s="575">
        <v>0</v>
      </c>
      <c r="AJ113" s="575" t="b">
        <v>1</v>
      </c>
      <c r="AK113" s="570"/>
    </row>
    <row r="114" spans="1:37" x14ac:dyDescent="0.25">
      <c r="A114" s="583"/>
      <c r="B114" s="482" t="s">
        <v>1336</v>
      </c>
      <c r="C114" s="709">
        <v>38.200000000000003</v>
      </c>
      <c r="D114" s="709">
        <v>34.599999999999994</v>
      </c>
      <c r="E114" s="709">
        <v>27.200000000000003</v>
      </c>
      <c r="F114" s="580"/>
      <c r="G114" s="705">
        <v>2.492</v>
      </c>
      <c r="H114" s="581">
        <v>1.4E-2</v>
      </c>
      <c r="I114" s="705">
        <v>0.77800000000000002</v>
      </c>
      <c r="J114" s="582"/>
      <c r="K114" s="705">
        <v>2.4670000000000001</v>
      </c>
      <c r="L114" s="581">
        <v>1.2E-2</v>
      </c>
      <c r="M114" s="705">
        <v>0.75700000000000001</v>
      </c>
      <c r="N114" s="582"/>
      <c r="O114" s="705">
        <v>2.4140000000000001</v>
      </c>
      <c r="P114" s="581">
        <v>8.9999999999999993E-3</v>
      </c>
      <c r="Q114" s="705">
        <v>0.75800000000000001</v>
      </c>
      <c r="R114" s="582"/>
      <c r="S114" s="705">
        <v>-2.5000000000000001E-2</v>
      </c>
      <c r="T114" s="581">
        <v>1.7999999999999999E-2</v>
      </c>
      <c r="U114" s="705">
        <v>-3.3000000000000002E-2</v>
      </c>
      <c r="V114" s="582"/>
      <c r="W114" s="705">
        <v>-5.2999999999999999E-2</v>
      </c>
      <c r="X114" s="581">
        <v>1.4999999999999999E-2</v>
      </c>
      <c r="Y114" s="705">
        <v>-7.0000000000000007E-2</v>
      </c>
      <c r="Z114" s="582"/>
      <c r="AA114" s="705">
        <v>-7.8E-2</v>
      </c>
      <c r="AB114" s="581">
        <v>1.7000000000000001E-2</v>
      </c>
      <c r="AC114" s="705">
        <v>-0.10100000000000001</v>
      </c>
      <c r="AD114" s="570"/>
      <c r="AE114" s="575">
        <v>0.17499999999999999</v>
      </c>
      <c r="AF114" s="575" t="b">
        <v>0</v>
      </c>
      <c r="AG114" s="575">
        <v>1E-3</v>
      </c>
      <c r="AH114" s="575" t="b">
        <v>1</v>
      </c>
      <c r="AI114" s="575">
        <v>0</v>
      </c>
      <c r="AJ114" s="575" t="b">
        <v>1</v>
      </c>
      <c r="AK114" s="570"/>
    </row>
    <row r="115" spans="1:37" x14ac:dyDescent="0.25">
      <c r="A115" s="583"/>
      <c r="B115" s="482" t="s">
        <v>1337</v>
      </c>
      <c r="C115" s="709">
        <v>31.7</v>
      </c>
      <c r="D115" s="709">
        <v>36.1</v>
      </c>
      <c r="E115" s="709">
        <v>32.200000000000003</v>
      </c>
      <c r="F115" s="580"/>
      <c r="G115" s="705">
        <v>2.653</v>
      </c>
      <c r="H115" s="581">
        <v>1.7000000000000001E-2</v>
      </c>
      <c r="I115" s="705">
        <v>0.78600000000000003</v>
      </c>
      <c r="J115" s="582"/>
      <c r="K115" s="705">
        <v>2.589</v>
      </c>
      <c r="L115" s="581">
        <v>1.2E-2</v>
      </c>
      <c r="M115" s="705">
        <v>0.76</v>
      </c>
      <c r="N115" s="582"/>
      <c r="O115" s="705">
        <v>2.528</v>
      </c>
      <c r="P115" s="581">
        <v>1.0999999999999999E-2</v>
      </c>
      <c r="Q115" s="705">
        <v>0.76</v>
      </c>
      <c r="R115" s="582"/>
      <c r="S115" s="705">
        <v>-6.4000000000000001E-2</v>
      </c>
      <c r="T115" s="581">
        <v>2.1000000000000001E-2</v>
      </c>
      <c r="U115" s="705">
        <v>-8.3000000000000004E-2</v>
      </c>
      <c r="V115" s="582"/>
      <c r="W115" s="705">
        <v>-6.0999999999999999E-2</v>
      </c>
      <c r="X115" s="581">
        <v>1.6E-2</v>
      </c>
      <c r="Y115" s="705">
        <v>-0.08</v>
      </c>
      <c r="Z115" s="582"/>
      <c r="AA115" s="705">
        <v>-0.125</v>
      </c>
      <c r="AB115" s="581">
        <v>0.02</v>
      </c>
      <c r="AC115" s="705">
        <v>-0.161</v>
      </c>
      <c r="AD115" s="570"/>
      <c r="AE115" s="575">
        <v>2E-3</v>
      </c>
      <c r="AF115" s="575" t="b">
        <v>1</v>
      </c>
      <c r="AG115" s="575">
        <v>0</v>
      </c>
      <c r="AH115" s="575" t="b">
        <v>1</v>
      </c>
      <c r="AI115" s="575">
        <v>0</v>
      </c>
      <c r="AJ115" s="575" t="b">
        <v>1</v>
      </c>
      <c r="AK115" s="570"/>
    </row>
    <row r="116" spans="1:37" x14ac:dyDescent="0.25">
      <c r="A116" s="583"/>
      <c r="B116" s="482" t="s">
        <v>1338</v>
      </c>
      <c r="C116" s="709">
        <v>31.1</v>
      </c>
      <c r="D116" s="709">
        <v>33</v>
      </c>
      <c r="E116" s="709">
        <v>35.799999999999997</v>
      </c>
      <c r="F116" s="580"/>
      <c r="G116" s="705">
        <v>2.625</v>
      </c>
      <c r="H116" s="581">
        <v>1.4E-2</v>
      </c>
      <c r="I116" s="705">
        <v>0.79400000000000004</v>
      </c>
      <c r="J116" s="582"/>
      <c r="K116" s="705">
        <v>2.6230000000000002</v>
      </c>
      <c r="L116" s="581">
        <v>1.2999999999999999E-2</v>
      </c>
      <c r="M116" s="705">
        <v>0.79200000000000004</v>
      </c>
      <c r="N116" s="582"/>
      <c r="O116" s="705">
        <v>2.5760000000000001</v>
      </c>
      <c r="P116" s="581">
        <v>1.2999999999999999E-2</v>
      </c>
      <c r="Q116" s="705">
        <v>0.78400000000000003</v>
      </c>
      <c r="R116" s="582"/>
      <c r="S116" s="705">
        <v>-2E-3</v>
      </c>
      <c r="T116" s="581">
        <v>1.9E-2</v>
      </c>
      <c r="U116" s="705">
        <v>-2E-3</v>
      </c>
      <c r="V116" s="582"/>
      <c r="W116" s="705">
        <v>-4.7E-2</v>
      </c>
      <c r="X116" s="581">
        <v>1.7999999999999999E-2</v>
      </c>
      <c r="Y116" s="705">
        <v>-5.8999999999999997E-2</v>
      </c>
      <c r="Z116" s="582"/>
      <c r="AA116" s="705">
        <v>-4.8000000000000001E-2</v>
      </c>
      <c r="AB116" s="581">
        <v>1.9E-2</v>
      </c>
      <c r="AC116" s="705">
        <v>-6.0999999999999999E-2</v>
      </c>
      <c r="AD116" s="570"/>
      <c r="AE116" s="575">
        <v>0.92800000000000005</v>
      </c>
      <c r="AF116" s="575" t="b">
        <v>0</v>
      </c>
      <c r="AG116" s="575">
        <v>1.0999999999999999E-2</v>
      </c>
      <c r="AH116" s="575" t="b">
        <v>1</v>
      </c>
      <c r="AI116" s="575">
        <v>8.9999999999999993E-3</v>
      </c>
      <c r="AJ116" s="575" t="b">
        <v>1</v>
      </c>
      <c r="AK116" s="570"/>
    </row>
    <row r="117" spans="1:37" x14ac:dyDescent="0.25">
      <c r="A117" s="583"/>
      <c r="B117" s="482" t="s">
        <v>1339</v>
      </c>
      <c r="C117" s="709">
        <v>36.9</v>
      </c>
      <c r="D117" s="709">
        <v>36.9</v>
      </c>
      <c r="E117" s="709">
        <v>26.200000000000003</v>
      </c>
      <c r="F117" s="580"/>
      <c r="G117" s="705">
        <v>2.5310000000000001</v>
      </c>
      <c r="H117" s="581">
        <v>1.7999999999999999E-2</v>
      </c>
      <c r="I117" s="705">
        <v>0.77800000000000002</v>
      </c>
      <c r="J117" s="582"/>
      <c r="K117" s="705">
        <v>2.4670000000000001</v>
      </c>
      <c r="L117" s="581">
        <v>1.0999999999999999E-2</v>
      </c>
      <c r="M117" s="705">
        <v>0.73299999999999998</v>
      </c>
      <c r="N117" s="582"/>
      <c r="O117" s="705">
        <v>2.4119999999999999</v>
      </c>
      <c r="P117" s="581">
        <v>0.01</v>
      </c>
      <c r="Q117" s="705">
        <v>0.74</v>
      </c>
      <c r="R117" s="582"/>
      <c r="S117" s="705">
        <v>-6.4000000000000001E-2</v>
      </c>
      <c r="T117" s="581">
        <v>2.1000000000000001E-2</v>
      </c>
      <c r="U117" s="705">
        <v>-8.4000000000000005E-2</v>
      </c>
      <c r="V117" s="582"/>
      <c r="W117" s="705">
        <v>-5.5E-2</v>
      </c>
      <c r="X117" s="581">
        <v>1.4999999999999999E-2</v>
      </c>
      <c r="Y117" s="705">
        <v>-7.3999999999999996E-2</v>
      </c>
      <c r="Z117" s="582"/>
      <c r="AA117" s="705">
        <v>-0.11899999999999999</v>
      </c>
      <c r="AB117" s="581">
        <v>0.02</v>
      </c>
      <c r="AC117" s="705">
        <v>-0.156</v>
      </c>
      <c r="AD117" s="570"/>
      <c r="AE117" s="575">
        <v>2E-3</v>
      </c>
      <c r="AF117" s="575" t="b">
        <v>1</v>
      </c>
      <c r="AG117" s="575">
        <v>0</v>
      </c>
      <c r="AH117" s="575" t="b">
        <v>1</v>
      </c>
      <c r="AI117" s="575">
        <v>0</v>
      </c>
      <c r="AJ117" s="575" t="b">
        <v>1</v>
      </c>
      <c r="AK117" s="570"/>
    </row>
    <row r="118" spans="1:37" x14ac:dyDescent="0.25">
      <c r="A118" s="583"/>
      <c r="B118" s="482" t="s">
        <v>1238</v>
      </c>
      <c r="C118" s="709">
        <v>34.1</v>
      </c>
      <c r="D118" s="709">
        <v>36.4</v>
      </c>
      <c r="E118" s="709">
        <v>29.5</v>
      </c>
      <c r="F118" s="580"/>
      <c r="G118" s="705">
        <v>2.5649999999999999</v>
      </c>
      <c r="H118" s="581">
        <v>2.3E-2</v>
      </c>
      <c r="I118" s="705">
        <v>0.78700000000000003</v>
      </c>
      <c r="J118" s="582"/>
      <c r="K118" s="705">
        <v>2.5150000000000001</v>
      </c>
      <c r="L118" s="581">
        <v>1.6E-2</v>
      </c>
      <c r="M118" s="705">
        <v>0.752</v>
      </c>
      <c r="N118" s="582"/>
      <c r="O118" s="705">
        <v>2.476</v>
      </c>
      <c r="P118" s="581">
        <v>1.4999999999999999E-2</v>
      </c>
      <c r="Q118" s="705">
        <v>0.754</v>
      </c>
      <c r="R118" s="582"/>
      <c r="S118" s="705">
        <v>-4.9000000000000002E-2</v>
      </c>
      <c r="T118" s="581">
        <v>2.8000000000000001E-2</v>
      </c>
      <c r="U118" s="705">
        <v>-6.4000000000000001E-2</v>
      </c>
      <c r="V118" s="582"/>
      <c r="W118" s="705">
        <v>-3.9E-2</v>
      </c>
      <c r="X118" s="581">
        <v>2.1999999999999999E-2</v>
      </c>
      <c r="Y118" s="705">
        <v>-5.1999999999999998E-2</v>
      </c>
      <c r="Z118" s="582"/>
      <c r="AA118" s="705">
        <v>-8.8999999999999996E-2</v>
      </c>
      <c r="AB118" s="581">
        <v>2.8000000000000001E-2</v>
      </c>
      <c r="AC118" s="705">
        <v>-0.115</v>
      </c>
      <c r="AD118" s="570"/>
      <c r="AE118" s="575">
        <v>0.08</v>
      </c>
      <c r="AF118" s="575" t="b">
        <v>0</v>
      </c>
      <c r="AG118" s="575">
        <v>7.1999999999999995E-2</v>
      </c>
      <c r="AH118" s="575" t="b">
        <v>0</v>
      </c>
      <c r="AI118" s="575">
        <v>1E-3</v>
      </c>
      <c r="AJ118" s="575" t="b">
        <v>1</v>
      </c>
      <c r="AK118" s="570"/>
    </row>
    <row r="119" spans="1:37" x14ac:dyDescent="0.25">
      <c r="A119" s="584"/>
      <c r="B119" s="445" t="s">
        <v>1218</v>
      </c>
      <c r="C119" s="710">
        <v>34.4</v>
      </c>
      <c r="D119" s="710">
        <v>35.4</v>
      </c>
      <c r="E119" s="710">
        <v>30.2</v>
      </c>
      <c r="F119" s="585"/>
      <c r="G119" s="706">
        <v>2.5859999999999999</v>
      </c>
      <c r="H119" s="586">
        <v>1.4999999999999999E-2</v>
      </c>
      <c r="I119" s="706">
        <v>0.78700000000000003</v>
      </c>
      <c r="J119" s="587"/>
      <c r="K119" s="706">
        <v>2.5459999999999998</v>
      </c>
      <c r="L119" s="586">
        <v>0.01</v>
      </c>
      <c r="M119" s="706">
        <v>0.76200000000000001</v>
      </c>
      <c r="N119" s="587"/>
      <c r="O119" s="706">
        <v>2.4809999999999999</v>
      </c>
      <c r="P119" s="586">
        <v>8.9999999999999993E-3</v>
      </c>
      <c r="Q119" s="706">
        <v>0.76</v>
      </c>
      <c r="R119" s="587"/>
      <c r="S119" s="706">
        <v>-0.04</v>
      </c>
      <c r="T119" s="586">
        <v>1.7999999999999999E-2</v>
      </c>
      <c r="U119" s="706">
        <v>-5.1999999999999998E-2</v>
      </c>
      <c r="V119" s="587"/>
      <c r="W119" s="706">
        <v>-6.5000000000000002E-2</v>
      </c>
      <c r="X119" s="586">
        <v>1.4E-2</v>
      </c>
      <c r="Y119" s="706">
        <v>-8.5000000000000006E-2</v>
      </c>
      <c r="Z119" s="587"/>
      <c r="AA119" s="706">
        <v>-0.105</v>
      </c>
      <c r="AB119" s="586">
        <v>1.7999999999999999E-2</v>
      </c>
      <c r="AC119" s="706">
        <v>-0.13500000000000001</v>
      </c>
      <c r="AD119" s="570"/>
      <c r="AE119" s="575">
        <v>2.8000000000000001E-2</v>
      </c>
      <c r="AF119" s="575" t="b">
        <v>1</v>
      </c>
      <c r="AG119" s="575">
        <v>0</v>
      </c>
      <c r="AH119" s="575" t="b">
        <v>1</v>
      </c>
      <c r="AI119" s="575">
        <v>0</v>
      </c>
      <c r="AJ119" s="575" t="b">
        <v>1</v>
      </c>
      <c r="AK119" s="570"/>
    </row>
    <row r="120" spans="1:37" x14ac:dyDescent="0.25">
      <c r="A120" s="380" t="s">
        <v>1367</v>
      </c>
      <c r="AD120" s="570"/>
      <c r="AK120" s="570"/>
    </row>
    <row r="121" spans="1:37" x14ac:dyDescent="0.25">
      <c r="A121" s="380" t="s">
        <v>1368</v>
      </c>
    </row>
    <row r="122" spans="1:37" s="588" customFormat="1" x14ac:dyDescent="0.25">
      <c r="A122" s="588" t="s">
        <v>1340</v>
      </c>
      <c r="C122" s="589"/>
      <c r="D122" s="589"/>
      <c r="E122" s="589"/>
      <c r="H122" s="590"/>
      <c r="AE122" s="381"/>
      <c r="AF122" s="381"/>
      <c r="AG122" s="381"/>
      <c r="AH122" s="381"/>
      <c r="AI122" s="381"/>
      <c r="AJ122" s="381"/>
    </row>
    <row r="123" spans="1:37" s="588" customFormat="1" ht="17.25" x14ac:dyDescent="0.25">
      <c r="A123" s="588" t="s">
        <v>1369</v>
      </c>
      <c r="C123" s="589"/>
      <c r="D123" s="589"/>
      <c r="E123" s="589"/>
      <c r="H123" s="590"/>
      <c r="AE123" s="381"/>
      <c r="AF123" s="381"/>
      <c r="AG123" s="381"/>
      <c r="AH123" s="381"/>
      <c r="AI123" s="381"/>
      <c r="AJ123" s="381"/>
    </row>
    <row r="124" spans="1:37" s="588" customFormat="1" ht="17.25" x14ac:dyDescent="0.25">
      <c r="A124" s="588" t="s">
        <v>1370</v>
      </c>
      <c r="C124" s="589"/>
      <c r="D124" s="589"/>
      <c r="E124" s="589"/>
      <c r="H124" s="590"/>
      <c r="AE124" s="381"/>
      <c r="AF124" s="381"/>
      <c r="AG124" s="381"/>
      <c r="AH124" s="381"/>
      <c r="AI124" s="381"/>
      <c r="AJ124" s="381"/>
    </row>
    <row r="125" spans="1:37" x14ac:dyDescent="0.25">
      <c r="A125" s="380" t="s">
        <v>992</v>
      </c>
    </row>
  </sheetData>
  <mergeCells count="9">
    <mergeCell ref="C5:E5"/>
    <mergeCell ref="G5:Q5"/>
    <mergeCell ref="S5:AC5"/>
    <mergeCell ref="G6:I6"/>
    <mergeCell ref="K6:M6"/>
    <mergeCell ref="O6:Q6"/>
    <mergeCell ref="S6:U6"/>
    <mergeCell ref="W6:Y6"/>
    <mergeCell ref="AA6:AC6"/>
  </mergeCells>
  <conditionalFormatting sqref="C8:E119 AE8:AJ119">
    <cfRule type="expression" dxfId="175" priority="11">
      <formula>IF(C8&lt;0.05,"TRUE","FALSE")</formula>
    </cfRule>
  </conditionalFormatting>
  <conditionalFormatting sqref="G8:I119">
    <cfRule type="expression" dxfId="174" priority="9">
      <formula>IF(G8&lt;0.05,"TRUE","FALSE")</formula>
    </cfRule>
  </conditionalFormatting>
  <conditionalFormatting sqref="K8:M119">
    <cfRule type="expression" dxfId="173" priority="3">
      <formula>IF(K8&lt;0.05,"TRUE","FALSE")</formula>
    </cfRule>
  </conditionalFormatting>
  <conditionalFormatting sqref="O8:Q119">
    <cfRule type="expression" dxfId="172" priority="8">
      <formula>IF(O8&lt;0.05,"TRUE","FALSE")</formula>
    </cfRule>
  </conditionalFormatting>
  <conditionalFormatting sqref="R8:R119 V8:V119 Z8:Z119">
    <cfRule type="expression" dxfId="171" priority="10">
      <formula>R8&lt;0.05</formula>
    </cfRule>
  </conditionalFormatting>
  <conditionalFormatting sqref="S8:S21 S29:S35 S50:S98 S106:S119">
    <cfRule type="expression" dxfId="170" priority="7">
      <formula>$AF8=TRUE</formula>
    </cfRule>
  </conditionalFormatting>
  <conditionalFormatting sqref="S8:U119">
    <cfRule type="expression" dxfId="169" priority="2">
      <formula>IF(S8&lt;0.05,"TRUE","FALSE")</formula>
    </cfRule>
  </conditionalFormatting>
  <conditionalFormatting sqref="W8:W42 W50:W98 W106:W119">
    <cfRule type="expression" dxfId="168" priority="6">
      <formula>$AH8=TRUE</formula>
    </cfRule>
  </conditionalFormatting>
  <conditionalFormatting sqref="W8:Y119">
    <cfRule type="expression" dxfId="167" priority="1">
      <formula>IF(W8&lt;0.05,"TRUE","FALSE")</formula>
    </cfRule>
  </conditionalFormatting>
  <conditionalFormatting sqref="AA8:AA21 AA29:AA35 AA43:AA119">
    <cfRule type="expression" dxfId="166" priority="5">
      <formula>$AJ8=TRUE</formula>
    </cfRule>
  </conditionalFormatting>
  <conditionalFormatting sqref="AA8:AC119">
    <cfRule type="expression" dxfId="165" priority="4">
      <formula>IF(AA8&lt;0.05,"TRUE","FALSE")</formula>
    </cfRule>
  </conditionalFormatting>
  <pageMargins left="0.7" right="0.7" top="0.78740157499999996" bottom="0.78740157499999996" header="0.3" footer="0.3"/>
  <pageSetup paperSize="9"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0FC19-BEAD-489D-AFC3-13182135A71A}">
  <sheetPr>
    <tabColor theme="0" tint="-4.9989318521683403E-2"/>
  </sheetPr>
  <dimension ref="A1:AK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7" ht="15" customHeight="1" x14ac:dyDescent="0.25">
      <c r="A1" s="421" t="str">
        <f>HYPERLINK("#'Inhalt'!$A$1","zurück zum Inhaltsverzeichnis")</f>
        <v>zurück zum Inhaltsverzeichnis</v>
      </c>
      <c r="AD1" s="570"/>
      <c r="AK1" s="570"/>
    </row>
    <row r="2" spans="1:37" ht="15" customHeight="1" x14ac:dyDescent="0.25">
      <c r="AD2" s="570"/>
      <c r="AE2" s="381" t="s">
        <v>1321</v>
      </c>
      <c r="AK2" s="570"/>
    </row>
    <row r="3" spans="1:37" x14ac:dyDescent="0.25">
      <c r="A3" s="422" t="s">
        <v>1345</v>
      </c>
      <c r="B3" s="422"/>
      <c r="C3" s="474"/>
      <c r="D3" s="474"/>
      <c r="E3" s="474"/>
      <c r="F3" s="422"/>
      <c r="AD3" s="570"/>
      <c r="AK3" s="570"/>
    </row>
    <row r="4" spans="1:37" ht="15" customHeight="1" x14ac:dyDescent="0.25">
      <c r="A4" s="422"/>
      <c r="B4" s="422"/>
      <c r="C4" s="474"/>
      <c r="D4" s="474"/>
      <c r="E4" s="474"/>
      <c r="F4" s="422"/>
      <c r="AD4" s="570"/>
      <c r="AK4" s="570"/>
    </row>
    <row r="5" spans="1:37" x14ac:dyDescent="0.25">
      <c r="A5" s="592"/>
      <c r="B5" s="592"/>
      <c r="C5" s="1131" t="s">
        <v>1323</v>
      </c>
      <c r="D5" s="1131"/>
      <c r="E5" s="1131"/>
      <c r="F5" s="592"/>
      <c r="G5" s="1131" t="s">
        <v>1324</v>
      </c>
      <c r="H5" s="1131"/>
      <c r="I5" s="1131"/>
      <c r="J5" s="1131"/>
      <c r="K5" s="1131"/>
      <c r="L5" s="1131"/>
      <c r="M5" s="1131"/>
      <c r="N5" s="1131"/>
      <c r="O5" s="1131"/>
      <c r="P5" s="1131"/>
      <c r="Q5" s="1131"/>
      <c r="R5" s="593"/>
      <c r="S5" s="1131" t="s">
        <v>1325</v>
      </c>
      <c r="T5" s="1131"/>
      <c r="U5" s="1131"/>
      <c r="V5" s="1131"/>
      <c r="W5" s="1131"/>
      <c r="X5" s="1131"/>
      <c r="Y5" s="1131"/>
      <c r="Z5" s="1131"/>
      <c r="AA5" s="1131"/>
      <c r="AB5" s="1131"/>
      <c r="AC5" s="1131"/>
      <c r="AD5" s="570"/>
      <c r="AE5" s="381" t="s">
        <v>1326</v>
      </c>
      <c r="AG5" s="381" t="s">
        <v>1327</v>
      </c>
      <c r="AI5" s="381" t="s">
        <v>1328</v>
      </c>
      <c r="AK5" s="570"/>
    </row>
    <row r="6" spans="1:37" x14ac:dyDescent="0.25">
      <c r="A6" s="562"/>
      <c r="B6" s="562"/>
      <c r="C6" s="723" t="s">
        <v>1329</v>
      </c>
      <c r="D6" s="723" t="s">
        <v>1330</v>
      </c>
      <c r="E6" s="723" t="s">
        <v>1331</v>
      </c>
      <c r="F6" s="562"/>
      <c r="G6" s="1147">
        <v>2012</v>
      </c>
      <c r="H6" s="1147"/>
      <c r="I6" s="1147"/>
      <c r="J6" s="594"/>
      <c r="K6" s="1147">
        <v>2018</v>
      </c>
      <c r="L6" s="1147"/>
      <c r="M6" s="1147"/>
      <c r="N6" s="594"/>
      <c r="O6" s="1147">
        <v>2024</v>
      </c>
      <c r="P6" s="1147"/>
      <c r="Q6" s="1147"/>
      <c r="R6" s="563"/>
      <c r="S6" s="1147" t="s">
        <v>1291</v>
      </c>
      <c r="T6" s="1147"/>
      <c r="U6" s="1147"/>
      <c r="V6" s="563"/>
      <c r="W6" s="1147" t="s">
        <v>1292</v>
      </c>
      <c r="X6" s="1147"/>
      <c r="Y6" s="1147"/>
      <c r="Z6" s="562"/>
      <c r="AA6" s="1147" t="s">
        <v>1293</v>
      </c>
      <c r="AB6" s="1147"/>
      <c r="AC6" s="1147"/>
      <c r="AD6" s="570"/>
      <c r="AK6" s="570"/>
    </row>
    <row r="7" spans="1:37" x14ac:dyDescent="0.25">
      <c r="A7" s="424" t="s">
        <v>12</v>
      </c>
      <c r="B7" s="424"/>
      <c r="C7" s="724" t="s">
        <v>1332</v>
      </c>
      <c r="D7" s="724" t="s">
        <v>1333</v>
      </c>
      <c r="E7" s="724" t="s">
        <v>1334</v>
      </c>
      <c r="F7" s="424"/>
      <c r="G7" s="725" t="s">
        <v>48</v>
      </c>
      <c r="H7" s="726" t="s">
        <v>1480</v>
      </c>
      <c r="I7" s="725" t="s">
        <v>49</v>
      </c>
      <c r="J7" s="727"/>
      <c r="K7" s="725" t="s">
        <v>48</v>
      </c>
      <c r="L7" s="728" t="s">
        <v>1480</v>
      </c>
      <c r="M7" s="725" t="s">
        <v>49</v>
      </c>
      <c r="N7" s="727"/>
      <c r="O7" s="725" t="s">
        <v>48</v>
      </c>
      <c r="P7" s="728" t="s">
        <v>1480</v>
      </c>
      <c r="Q7" s="725" t="s">
        <v>49</v>
      </c>
      <c r="R7" s="727"/>
      <c r="S7" s="725" t="s">
        <v>1216</v>
      </c>
      <c r="T7" s="728" t="s">
        <v>1480</v>
      </c>
      <c r="U7" s="725" t="s">
        <v>1223</v>
      </c>
      <c r="V7" s="727"/>
      <c r="W7" s="725" t="s">
        <v>1216</v>
      </c>
      <c r="X7" s="728" t="s">
        <v>1480</v>
      </c>
      <c r="Y7" s="725" t="s">
        <v>1223</v>
      </c>
      <c r="Z7" s="724"/>
      <c r="AA7" s="725" t="s">
        <v>1216</v>
      </c>
      <c r="AB7" s="728" t="s">
        <v>1480</v>
      </c>
      <c r="AC7" s="725" t="s">
        <v>1223</v>
      </c>
      <c r="AD7" s="570"/>
      <c r="AK7" s="570"/>
    </row>
    <row r="8" spans="1:37" ht="17.25" x14ac:dyDescent="0.25">
      <c r="A8" s="571" t="s">
        <v>1357</v>
      </c>
      <c r="B8" s="429" t="s">
        <v>1335</v>
      </c>
      <c r="C8" s="707">
        <v>53.1</v>
      </c>
      <c r="D8" s="707">
        <v>30.7</v>
      </c>
      <c r="E8" s="707">
        <v>16.2</v>
      </c>
      <c r="F8" s="572"/>
      <c r="G8" s="698">
        <v>2.3050000000000002</v>
      </c>
      <c r="H8" s="573">
        <v>4.8000000000000001E-2</v>
      </c>
      <c r="I8" s="698">
        <v>0.80600000000000005</v>
      </c>
      <c r="J8" s="574"/>
      <c r="K8" s="698">
        <v>2.2050000000000001</v>
      </c>
      <c r="L8" s="573">
        <v>2.7E-2</v>
      </c>
      <c r="M8" s="698">
        <v>0.81299999999999994</v>
      </c>
      <c r="N8" s="574"/>
      <c r="O8" s="698">
        <v>2.1150000000000002</v>
      </c>
      <c r="P8" s="573">
        <v>2.9000000000000001E-2</v>
      </c>
      <c r="Q8" s="698">
        <v>0.79</v>
      </c>
      <c r="R8" s="574"/>
      <c r="S8" s="698">
        <v>-0.1</v>
      </c>
      <c r="T8" s="573">
        <v>5.5E-2</v>
      </c>
      <c r="U8" s="698">
        <v>-0.123</v>
      </c>
      <c r="V8" s="574"/>
      <c r="W8" s="698">
        <v>-0.09</v>
      </c>
      <c r="X8" s="573">
        <v>0.04</v>
      </c>
      <c r="Y8" s="698">
        <v>-0.113</v>
      </c>
      <c r="Z8" s="574"/>
      <c r="AA8" s="698">
        <v>-0.19</v>
      </c>
      <c r="AB8" s="573">
        <v>5.5E-2</v>
      </c>
      <c r="AC8" s="698">
        <v>-0.23799999999999999</v>
      </c>
      <c r="AD8" s="570"/>
      <c r="AE8" s="575">
        <v>6.9000000000000006E-2</v>
      </c>
      <c r="AF8" s="575" t="b">
        <v>0</v>
      </c>
      <c r="AG8" s="575">
        <v>2.3E-2</v>
      </c>
      <c r="AH8" s="575" t="b">
        <v>1</v>
      </c>
      <c r="AI8" s="575">
        <v>1E-3</v>
      </c>
      <c r="AJ8" s="575" t="b">
        <v>1</v>
      </c>
      <c r="AK8" s="570"/>
    </row>
    <row r="9" spans="1:37" x14ac:dyDescent="0.25">
      <c r="A9" s="571"/>
      <c r="B9" s="429" t="s">
        <v>1336</v>
      </c>
      <c r="C9" s="707">
        <v>56.399999999999991</v>
      </c>
      <c r="D9" s="707">
        <v>29.299999999999997</v>
      </c>
      <c r="E9" s="707">
        <v>14.299999999999999</v>
      </c>
      <c r="F9" s="572"/>
      <c r="G9" s="698">
        <v>2.15</v>
      </c>
      <c r="H9" s="573">
        <v>5.8999999999999997E-2</v>
      </c>
      <c r="I9" s="698">
        <v>0.80200000000000005</v>
      </c>
      <c r="J9" s="574"/>
      <c r="K9" s="698">
        <v>2.1320000000000001</v>
      </c>
      <c r="L9" s="573">
        <v>3.5999999999999997E-2</v>
      </c>
      <c r="M9" s="698">
        <v>0.79</v>
      </c>
      <c r="N9" s="574"/>
      <c r="O9" s="698">
        <v>2.0619999999999998</v>
      </c>
      <c r="P9" s="573">
        <v>3.7999999999999999E-2</v>
      </c>
      <c r="Q9" s="698">
        <v>0.77600000000000002</v>
      </c>
      <c r="R9" s="574"/>
      <c r="S9" s="698">
        <v>-1.7999999999999999E-2</v>
      </c>
      <c r="T9" s="573">
        <v>6.9000000000000006E-2</v>
      </c>
      <c r="U9" s="698">
        <v>-2.3E-2</v>
      </c>
      <c r="V9" s="574"/>
      <c r="W9" s="698">
        <v>-7.0000000000000007E-2</v>
      </c>
      <c r="X9" s="573">
        <v>5.1999999999999998E-2</v>
      </c>
      <c r="Y9" s="698">
        <v>-0.09</v>
      </c>
      <c r="Z9" s="574"/>
      <c r="AA9" s="698">
        <v>-8.7999999999999995E-2</v>
      </c>
      <c r="AB9" s="573">
        <v>7.0000000000000007E-2</v>
      </c>
      <c r="AC9" s="698">
        <v>-0.112</v>
      </c>
      <c r="AD9" s="570"/>
      <c r="AE9" s="575">
        <v>0.79300000000000004</v>
      </c>
      <c r="AF9" s="575" t="b">
        <v>0</v>
      </c>
      <c r="AG9" s="575">
        <v>0.17699999999999999</v>
      </c>
      <c r="AH9" s="575" t="b">
        <v>0</v>
      </c>
      <c r="AI9" s="575">
        <v>0.20699999999999999</v>
      </c>
      <c r="AJ9" s="575" t="b">
        <v>0</v>
      </c>
      <c r="AK9" s="570"/>
    </row>
    <row r="10" spans="1:37" x14ac:dyDescent="0.25">
      <c r="A10" s="571"/>
      <c r="B10" s="429" t="s">
        <v>1337</v>
      </c>
      <c r="C10" s="707">
        <v>50.3</v>
      </c>
      <c r="D10" s="707">
        <v>31.900000000000002</v>
      </c>
      <c r="E10" s="707">
        <v>17.8</v>
      </c>
      <c r="F10" s="572"/>
      <c r="G10" s="698">
        <v>2.452</v>
      </c>
      <c r="H10" s="573">
        <v>6.0999999999999999E-2</v>
      </c>
      <c r="I10" s="698">
        <v>0.78200000000000003</v>
      </c>
      <c r="J10" s="574"/>
      <c r="K10" s="698">
        <v>2.2639999999999998</v>
      </c>
      <c r="L10" s="573">
        <v>3.2000000000000001E-2</v>
      </c>
      <c r="M10" s="698">
        <v>0.82599999999999996</v>
      </c>
      <c r="N10" s="574"/>
      <c r="O10" s="698">
        <v>2.16</v>
      </c>
      <c r="P10" s="573">
        <v>3.3000000000000002E-2</v>
      </c>
      <c r="Q10" s="698">
        <v>0.79900000000000004</v>
      </c>
      <c r="R10" s="574"/>
      <c r="S10" s="698">
        <v>-0.188</v>
      </c>
      <c r="T10" s="573">
        <v>6.9000000000000006E-2</v>
      </c>
      <c r="U10" s="698">
        <v>-0.23400000000000001</v>
      </c>
      <c r="V10" s="574"/>
      <c r="W10" s="698">
        <v>-0.104</v>
      </c>
      <c r="X10" s="573">
        <v>4.5999999999999999E-2</v>
      </c>
      <c r="Y10" s="698">
        <v>-0.127</v>
      </c>
      <c r="Z10" s="574"/>
      <c r="AA10" s="698">
        <v>-0.29199999999999998</v>
      </c>
      <c r="AB10" s="573">
        <v>6.9000000000000006E-2</v>
      </c>
      <c r="AC10" s="698">
        <v>-0.36899999999999999</v>
      </c>
      <c r="AD10" s="570"/>
      <c r="AE10" s="575">
        <v>6.0000000000000001E-3</v>
      </c>
      <c r="AF10" s="575" t="b">
        <v>1</v>
      </c>
      <c r="AG10" s="575">
        <v>2.5000000000000001E-2</v>
      </c>
      <c r="AH10" s="575" t="b">
        <v>1</v>
      </c>
      <c r="AI10" s="575">
        <v>0</v>
      </c>
      <c r="AJ10" s="575" t="b">
        <v>1</v>
      </c>
      <c r="AK10" s="570"/>
    </row>
    <row r="11" spans="1:37" x14ac:dyDescent="0.25">
      <c r="A11" s="571"/>
      <c r="B11" s="429" t="s">
        <v>1338</v>
      </c>
      <c r="C11" s="707">
        <v>45</v>
      </c>
      <c r="D11" s="707">
        <v>34.5</v>
      </c>
      <c r="E11" s="707">
        <v>20.5</v>
      </c>
      <c r="F11" s="572"/>
      <c r="G11" s="698">
        <v>2.3460000000000001</v>
      </c>
      <c r="H11" s="573">
        <v>5.2999999999999999E-2</v>
      </c>
      <c r="I11" s="698">
        <v>0.79600000000000004</v>
      </c>
      <c r="J11" s="574"/>
      <c r="K11" s="698">
        <v>2.2669999999999999</v>
      </c>
      <c r="L11" s="573">
        <v>3.5999999999999997E-2</v>
      </c>
      <c r="M11" s="698">
        <v>0.81699999999999995</v>
      </c>
      <c r="N11" s="574"/>
      <c r="O11" s="698">
        <v>2.2469999999999999</v>
      </c>
      <c r="P11" s="573">
        <v>4.2999999999999997E-2</v>
      </c>
      <c r="Q11" s="698">
        <v>0.78100000000000003</v>
      </c>
      <c r="R11" s="574"/>
      <c r="S11" s="698">
        <v>-7.9000000000000001E-2</v>
      </c>
      <c r="T11" s="573">
        <v>6.4000000000000001E-2</v>
      </c>
      <c r="U11" s="698">
        <v>-9.7000000000000003E-2</v>
      </c>
      <c r="V11" s="574"/>
      <c r="W11" s="698">
        <v>-0.02</v>
      </c>
      <c r="X11" s="573">
        <v>5.6000000000000001E-2</v>
      </c>
      <c r="Y11" s="698">
        <v>-2.5000000000000001E-2</v>
      </c>
      <c r="Z11" s="574"/>
      <c r="AA11" s="698">
        <v>-9.9000000000000005E-2</v>
      </c>
      <c r="AB11" s="573">
        <v>6.8000000000000005E-2</v>
      </c>
      <c r="AC11" s="698">
        <v>-0.125</v>
      </c>
      <c r="AD11" s="570"/>
      <c r="AE11" s="575">
        <v>0.221</v>
      </c>
      <c r="AF11" s="575" t="b">
        <v>0</v>
      </c>
      <c r="AG11" s="575">
        <v>0.71899999999999997</v>
      </c>
      <c r="AH11" s="575" t="b">
        <v>0</v>
      </c>
      <c r="AI11" s="575">
        <v>0.14799999999999999</v>
      </c>
      <c r="AJ11" s="575" t="b">
        <v>0</v>
      </c>
      <c r="AK11" s="570"/>
    </row>
    <row r="12" spans="1:37" x14ac:dyDescent="0.25">
      <c r="A12" s="571"/>
      <c r="B12" s="429" t="s">
        <v>1339</v>
      </c>
      <c r="C12" s="707">
        <v>58.599999999999994</v>
      </c>
      <c r="D12" s="707">
        <v>28.1</v>
      </c>
      <c r="E12" s="707">
        <v>13.3</v>
      </c>
      <c r="F12" s="572"/>
      <c r="G12" s="698">
        <v>2.2669999999999999</v>
      </c>
      <c r="H12" s="573">
        <v>5.7000000000000002E-2</v>
      </c>
      <c r="I12" s="698">
        <v>0.81299999999999994</v>
      </c>
      <c r="J12" s="574"/>
      <c r="K12" s="698">
        <v>2.1619999999999999</v>
      </c>
      <c r="L12" s="573">
        <v>3.1E-2</v>
      </c>
      <c r="M12" s="698">
        <v>0.80800000000000005</v>
      </c>
      <c r="N12" s="574"/>
      <c r="O12" s="698">
        <v>2.0249999999999999</v>
      </c>
      <c r="P12" s="573">
        <v>3.4000000000000002E-2</v>
      </c>
      <c r="Q12" s="698">
        <v>0.78400000000000003</v>
      </c>
      <c r="R12" s="574"/>
      <c r="S12" s="698">
        <v>-0.105</v>
      </c>
      <c r="T12" s="573">
        <v>6.5000000000000002E-2</v>
      </c>
      <c r="U12" s="698">
        <v>-0.13</v>
      </c>
      <c r="V12" s="574"/>
      <c r="W12" s="698">
        <v>-0.13700000000000001</v>
      </c>
      <c r="X12" s="573">
        <v>4.5999999999999999E-2</v>
      </c>
      <c r="Y12" s="698">
        <v>-0.17199999999999999</v>
      </c>
      <c r="Z12" s="574"/>
      <c r="AA12" s="698">
        <v>-0.24199999999999999</v>
      </c>
      <c r="AB12" s="573">
        <v>6.7000000000000004E-2</v>
      </c>
      <c r="AC12" s="698">
        <v>-0.30299999999999999</v>
      </c>
      <c r="AD12" s="570"/>
      <c r="AE12" s="575">
        <v>0.105</v>
      </c>
      <c r="AF12" s="575" t="b">
        <v>0</v>
      </c>
      <c r="AG12" s="575">
        <v>3.0000000000000001E-3</v>
      </c>
      <c r="AH12" s="575" t="b">
        <v>1</v>
      </c>
      <c r="AI12" s="575">
        <v>0</v>
      </c>
      <c r="AJ12" s="575" t="b">
        <v>1</v>
      </c>
      <c r="AK12" s="570"/>
    </row>
    <row r="13" spans="1:37" x14ac:dyDescent="0.25">
      <c r="A13" s="571"/>
      <c r="B13" s="429" t="s">
        <v>1238</v>
      </c>
      <c r="C13" s="707">
        <v>53.900000000000006</v>
      </c>
      <c r="D13" s="707">
        <v>30.5</v>
      </c>
      <c r="E13" s="707">
        <v>15.6</v>
      </c>
      <c r="F13" s="572"/>
      <c r="G13" s="698">
        <v>2.2930000000000001</v>
      </c>
      <c r="H13" s="573">
        <v>7.6999999999999999E-2</v>
      </c>
      <c r="I13" s="698">
        <v>0.83499999999999996</v>
      </c>
      <c r="J13" s="574"/>
      <c r="K13" s="698">
        <v>2.2400000000000002</v>
      </c>
      <c r="L13" s="573">
        <v>4.1000000000000002E-2</v>
      </c>
      <c r="M13" s="698">
        <v>0.81100000000000005</v>
      </c>
      <c r="N13" s="574"/>
      <c r="O13" s="698">
        <v>2.1070000000000002</v>
      </c>
      <c r="P13" s="573">
        <v>3.9E-2</v>
      </c>
      <c r="Q13" s="698">
        <v>0.77700000000000002</v>
      </c>
      <c r="R13" s="574"/>
      <c r="S13" s="698">
        <v>-5.2999999999999999E-2</v>
      </c>
      <c r="T13" s="573">
        <v>8.7999999999999995E-2</v>
      </c>
      <c r="U13" s="698">
        <v>-6.4000000000000001E-2</v>
      </c>
      <c r="V13" s="574"/>
      <c r="W13" s="698">
        <v>-0.13400000000000001</v>
      </c>
      <c r="X13" s="573">
        <v>5.6000000000000001E-2</v>
      </c>
      <c r="Y13" s="698">
        <v>-0.16900000000000001</v>
      </c>
      <c r="Z13" s="574"/>
      <c r="AA13" s="698">
        <v>-0.187</v>
      </c>
      <c r="AB13" s="573">
        <v>8.5999999999999993E-2</v>
      </c>
      <c r="AC13" s="698">
        <v>-0.23100000000000001</v>
      </c>
      <c r="AD13" s="570"/>
      <c r="AE13" s="575">
        <v>0.54600000000000004</v>
      </c>
      <c r="AF13" s="575" t="b">
        <v>0</v>
      </c>
      <c r="AG13" s="575">
        <v>1.7999999999999999E-2</v>
      </c>
      <c r="AH13" s="575" t="b">
        <v>1</v>
      </c>
      <c r="AI13" s="575">
        <v>3.1E-2</v>
      </c>
      <c r="AJ13" s="575" t="b">
        <v>1</v>
      </c>
      <c r="AK13" s="570"/>
    </row>
    <row r="14" spans="1:37" x14ac:dyDescent="0.25">
      <c r="A14" s="571"/>
      <c r="B14" s="429" t="s">
        <v>1218</v>
      </c>
      <c r="C14" s="707">
        <v>52.300000000000004</v>
      </c>
      <c r="D14" s="707">
        <v>31.1</v>
      </c>
      <c r="E14" s="707">
        <v>16.600000000000001</v>
      </c>
      <c r="F14" s="572"/>
      <c r="G14" s="698">
        <v>2.3149999999999999</v>
      </c>
      <c r="H14" s="573">
        <v>5.0999999999999997E-2</v>
      </c>
      <c r="I14" s="698">
        <v>0.8</v>
      </c>
      <c r="J14" s="574"/>
      <c r="K14" s="698">
        <v>2.1890000000000001</v>
      </c>
      <c r="L14" s="573">
        <v>3.1E-2</v>
      </c>
      <c r="M14" s="698">
        <v>0.81200000000000006</v>
      </c>
      <c r="N14" s="574"/>
      <c r="O14" s="698">
        <v>2.1259999999999999</v>
      </c>
      <c r="P14" s="573">
        <v>3.3000000000000002E-2</v>
      </c>
      <c r="Q14" s="698">
        <v>0.79300000000000004</v>
      </c>
      <c r="R14" s="574"/>
      <c r="S14" s="698">
        <v>-0.126</v>
      </c>
      <c r="T14" s="573">
        <v>5.8999999999999997E-2</v>
      </c>
      <c r="U14" s="698">
        <v>-0.156</v>
      </c>
      <c r="V14" s="574"/>
      <c r="W14" s="698">
        <v>-6.3E-2</v>
      </c>
      <c r="X14" s="573">
        <v>4.4999999999999998E-2</v>
      </c>
      <c r="Y14" s="698">
        <v>-7.9000000000000001E-2</v>
      </c>
      <c r="Z14" s="574"/>
      <c r="AA14" s="698">
        <v>-0.189</v>
      </c>
      <c r="AB14" s="573">
        <v>6.0999999999999999E-2</v>
      </c>
      <c r="AC14" s="698">
        <v>-0.23699999999999999</v>
      </c>
      <c r="AD14" s="570"/>
      <c r="AE14" s="575">
        <v>3.5000000000000003E-2</v>
      </c>
      <c r="AF14" s="575" t="b">
        <v>1</v>
      </c>
      <c r="AG14" s="575">
        <v>0.161</v>
      </c>
      <c r="AH14" s="575" t="b">
        <v>0</v>
      </c>
      <c r="AI14" s="575">
        <v>2E-3</v>
      </c>
      <c r="AJ14" s="575" t="b">
        <v>1</v>
      </c>
      <c r="AK14" s="570"/>
    </row>
    <row r="15" spans="1:37" ht="17.25" x14ac:dyDescent="0.25">
      <c r="A15" s="576" t="s">
        <v>1358</v>
      </c>
      <c r="B15" s="437" t="s">
        <v>1335</v>
      </c>
      <c r="C15" s="708">
        <v>50.8</v>
      </c>
      <c r="D15" s="708">
        <v>32.4</v>
      </c>
      <c r="E15" s="708">
        <v>16.8</v>
      </c>
      <c r="F15" s="577"/>
      <c r="G15" s="704">
        <v>2.3029999999999999</v>
      </c>
      <c r="H15" s="578">
        <v>3.7999999999999999E-2</v>
      </c>
      <c r="I15" s="704">
        <v>0.81299999999999994</v>
      </c>
      <c r="J15" s="579"/>
      <c r="K15" s="704">
        <v>2.363</v>
      </c>
      <c r="L15" s="578">
        <v>2.5999999999999999E-2</v>
      </c>
      <c r="M15" s="704">
        <v>0.82299999999999995</v>
      </c>
      <c r="N15" s="579"/>
      <c r="O15" s="704">
        <v>2.14</v>
      </c>
      <c r="P15" s="578">
        <v>2.5000000000000001E-2</v>
      </c>
      <c r="Q15" s="704">
        <v>0.80600000000000005</v>
      </c>
      <c r="R15" s="579"/>
      <c r="S15" s="704">
        <v>0.06</v>
      </c>
      <c r="T15" s="578">
        <v>4.5999999999999999E-2</v>
      </c>
      <c r="U15" s="704">
        <v>7.2999999999999995E-2</v>
      </c>
      <c r="V15" s="579"/>
      <c r="W15" s="704">
        <v>-0.223</v>
      </c>
      <c r="X15" s="578">
        <v>3.5999999999999997E-2</v>
      </c>
      <c r="Y15" s="704">
        <v>-0.27400000000000002</v>
      </c>
      <c r="Z15" s="579"/>
      <c r="AA15" s="704">
        <v>-0.16300000000000001</v>
      </c>
      <c r="AB15" s="578">
        <v>4.4999999999999998E-2</v>
      </c>
      <c r="AC15" s="704">
        <v>-0.20200000000000001</v>
      </c>
      <c r="AD15" s="570"/>
      <c r="AE15" s="575">
        <v>0.193</v>
      </c>
      <c r="AF15" s="575" t="b">
        <v>0</v>
      </c>
      <c r="AG15" s="575">
        <v>0</v>
      </c>
      <c r="AH15" s="575" t="b">
        <v>1</v>
      </c>
      <c r="AI15" s="575">
        <v>0</v>
      </c>
      <c r="AJ15" s="575" t="b">
        <v>1</v>
      </c>
      <c r="AK15" s="570"/>
    </row>
    <row r="16" spans="1:37" x14ac:dyDescent="0.25">
      <c r="A16" s="576"/>
      <c r="B16" s="437" t="s">
        <v>1336</v>
      </c>
      <c r="C16" s="708">
        <v>52</v>
      </c>
      <c r="D16" s="708">
        <v>32</v>
      </c>
      <c r="E16" s="708">
        <v>15.9</v>
      </c>
      <c r="F16" s="577"/>
      <c r="G16" s="704">
        <v>2.2879999999999998</v>
      </c>
      <c r="H16" s="578">
        <v>4.8000000000000001E-2</v>
      </c>
      <c r="I16" s="704">
        <v>0.80900000000000005</v>
      </c>
      <c r="J16" s="579"/>
      <c r="K16" s="704">
        <v>2.3119999999999998</v>
      </c>
      <c r="L16" s="578">
        <v>3.7999999999999999E-2</v>
      </c>
      <c r="M16" s="704">
        <v>0.80700000000000005</v>
      </c>
      <c r="N16" s="579"/>
      <c r="O16" s="704">
        <v>2.1230000000000002</v>
      </c>
      <c r="P16" s="578">
        <v>3.4000000000000002E-2</v>
      </c>
      <c r="Q16" s="704">
        <v>0.79800000000000004</v>
      </c>
      <c r="R16" s="579"/>
      <c r="S16" s="704">
        <v>2.5000000000000001E-2</v>
      </c>
      <c r="T16" s="578">
        <v>6.0999999999999999E-2</v>
      </c>
      <c r="U16" s="704">
        <v>0.03</v>
      </c>
      <c r="V16" s="579"/>
      <c r="W16" s="704">
        <v>-0.189</v>
      </c>
      <c r="X16" s="578">
        <v>5.0999999999999997E-2</v>
      </c>
      <c r="Y16" s="704">
        <v>-0.23599999999999999</v>
      </c>
      <c r="Z16" s="579"/>
      <c r="AA16" s="704">
        <v>-0.16500000000000001</v>
      </c>
      <c r="AB16" s="578">
        <v>5.8999999999999997E-2</v>
      </c>
      <c r="AC16" s="704">
        <v>-0.20499999999999999</v>
      </c>
      <c r="AD16" s="570"/>
      <c r="AE16" s="575">
        <v>0.69</v>
      </c>
      <c r="AF16" s="575" t="b">
        <v>0</v>
      </c>
      <c r="AG16" s="575">
        <v>0</v>
      </c>
      <c r="AH16" s="575" t="b">
        <v>1</v>
      </c>
      <c r="AI16" s="575">
        <v>5.0000000000000001E-3</v>
      </c>
      <c r="AJ16" s="575" t="b">
        <v>1</v>
      </c>
      <c r="AK16" s="570"/>
    </row>
    <row r="17" spans="1:37" x14ac:dyDescent="0.25">
      <c r="A17" s="576"/>
      <c r="B17" s="437" t="s">
        <v>1337</v>
      </c>
      <c r="C17" s="708">
        <v>49.7</v>
      </c>
      <c r="D17" s="708">
        <v>32.700000000000003</v>
      </c>
      <c r="E17" s="708">
        <v>17.599999999999998</v>
      </c>
      <c r="F17" s="577"/>
      <c r="G17" s="704">
        <v>2.3180000000000001</v>
      </c>
      <c r="H17" s="578">
        <v>4.1000000000000002E-2</v>
      </c>
      <c r="I17" s="704">
        <v>0.81599999999999995</v>
      </c>
      <c r="J17" s="579"/>
      <c r="K17" s="704">
        <v>2.4159999999999999</v>
      </c>
      <c r="L17" s="578">
        <v>2.8000000000000001E-2</v>
      </c>
      <c r="M17" s="704">
        <v>0.83599999999999997</v>
      </c>
      <c r="N17" s="579"/>
      <c r="O17" s="704">
        <v>2.153</v>
      </c>
      <c r="P17" s="578">
        <v>3.4000000000000002E-2</v>
      </c>
      <c r="Q17" s="704">
        <v>0.81200000000000006</v>
      </c>
      <c r="R17" s="579"/>
      <c r="S17" s="704">
        <v>9.8000000000000004E-2</v>
      </c>
      <c r="T17" s="578">
        <v>0.05</v>
      </c>
      <c r="U17" s="704">
        <v>0.11899999999999999</v>
      </c>
      <c r="V17" s="579"/>
      <c r="W17" s="704">
        <v>-0.26300000000000001</v>
      </c>
      <c r="X17" s="578">
        <v>4.3999999999999997E-2</v>
      </c>
      <c r="Y17" s="704">
        <v>-0.31900000000000001</v>
      </c>
      <c r="Z17" s="579"/>
      <c r="AA17" s="704">
        <v>-0.16400000000000001</v>
      </c>
      <c r="AB17" s="578">
        <v>5.2999999999999999E-2</v>
      </c>
      <c r="AC17" s="704">
        <v>-0.20200000000000001</v>
      </c>
      <c r="AD17" s="570"/>
      <c r="AE17" s="575">
        <v>4.8000000000000001E-2</v>
      </c>
      <c r="AF17" s="575" t="b">
        <v>1</v>
      </c>
      <c r="AG17" s="575">
        <v>0</v>
      </c>
      <c r="AH17" s="575" t="b">
        <v>1</v>
      </c>
      <c r="AI17" s="575">
        <v>2E-3</v>
      </c>
      <c r="AJ17" s="575" t="b">
        <v>1</v>
      </c>
      <c r="AK17" s="570"/>
    </row>
    <row r="18" spans="1:37" x14ac:dyDescent="0.25">
      <c r="A18" s="576"/>
      <c r="B18" s="437" t="s">
        <v>1338</v>
      </c>
      <c r="C18" s="708">
        <v>42</v>
      </c>
      <c r="D18" s="708">
        <v>37.4</v>
      </c>
      <c r="E18" s="708">
        <v>20.599999999999998</v>
      </c>
      <c r="F18" s="577"/>
      <c r="G18" s="704">
        <v>2.367</v>
      </c>
      <c r="H18" s="578">
        <v>4.2999999999999997E-2</v>
      </c>
      <c r="I18" s="704">
        <v>0.81100000000000005</v>
      </c>
      <c r="J18" s="579"/>
      <c r="K18" s="704">
        <v>2.444</v>
      </c>
      <c r="L18" s="578">
        <v>2.8000000000000001E-2</v>
      </c>
      <c r="M18" s="704">
        <v>0.83599999999999997</v>
      </c>
      <c r="N18" s="579"/>
      <c r="O18" s="704">
        <v>2.2829999999999999</v>
      </c>
      <c r="P18" s="578">
        <v>3.2000000000000001E-2</v>
      </c>
      <c r="Q18" s="704">
        <v>0.81499999999999995</v>
      </c>
      <c r="R18" s="579"/>
      <c r="S18" s="704">
        <v>7.8E-2</v>
      </c>
      <c r="T18" s="578">
        <v>5.1999999999999998E-2</v>
      </c>
      <c r="U18" s="704">
        <v>9.4E-2</v>
      </c>
      <c r="V18" s="579"/>
      <c r="W18" s="704">
        <v>-0.161</v>
      </c>
      <c r="X18" s="578">
        <v>4.2999999999999997E-2</v>
      </c>
      <c r="Y18" s="704">
        <v>-0.19500000000000001</v>
      </c>
      <c r="Z18" s="579"/>
      <c r="AA18" s="704">
        <v>-8.3000000000000004E-2</v>
      </c>
      <c r="AB18" s="578">
        <v>5.3999999999999999E-2</v>
      </c>
      <c r="AC18" s="704">
        <v>-0.10299999999999999</v>
      </c>
      <c r="AD18" s="570"/>
      <c r="AE18" s="575">
        <v>0.13300000000000001</v>
      </c>
      <c r="AF18" s="575" t="b">
        <v>0</v>
      </c>
      <c r="AG18" s="575">
        <v>0</v>
      </c>
      <c r="AH18" s="575" t="b">
        <v>1</v>
      </c>
      <c r="AI18" s="575">
        <v>0.122</v>
      </c>
      <c r="AJ18" s="575" t="b">
        <v>0</v>
      </c>
      <c r="AK18" s="570"/>
    </row>
    <row r="19" spans="1:37" x14ac:dyDescent="0.25">
      <c r="A19" s="576"/>
      <c r="B19" s="437" t="s">
        <v>1339</v>
      </c>
      <c r="C19" s="708">
        <v>56.699999999999996</v>
      </c>
      <c r="D19" s="708">
        <v>29.099999999999998</v>
      </c>
      <c r="E19" s="708">
        <v>14.2</v>
      </c>
      <c r="F19" s="577"/>
      <c r="G19" s="704">
        <v>2.2400000000000002</v>
      </c>
      <c r="H19" s="578">
        <v>4.9000000000000002E-2</v>
      </c>
      <c r="I19" s="704">
        <v>0.80900000000000005</v>
      </c>
      <c r="J19" s="579"/>
      <c r="K19" s="704">
        <v>2.294</v>
      </c>
      <c r="L19" s="578">
        <v>3.3000000000000002E-2</v>
      </c>
      <c r="M19" s="704">
        <v>0.80600000000000005</v>
      </c>
      <c r="N19" s="579"/>
      <c r="O19" s="704">
        <v>2.0419999999999998</v>
      </c>
      <c r="P19" s="578">
        <v>3.1E-2</v>
      </c>
      <c r="Q19" s="704">
        <v>0.78500000000000003</v>
      </c>
      <c r="R19" s="579"/>
      <c r="S19" s="704">
        <v>5.5E-2</v>
      </c>
      <c r="T19" s="578">
        <v>5.8999999999999997E-2</v>
      </c>
      <c r="U19" s="704">
        <v>6.8000000000000005E-2</v>
      </c>
      <c r="V19" s="579"/>
      <c r="W19" s="704">
        <v>-0.252</v>
      </c>
      <c r="X19" s="578">
        <v>4.4999999999999998E-2</v>
      </c>
      <c r="Y19" s="704">
        <v>-0.317</v>
      </c>
      <c r="Z19" s="579"/>
      <c r="AA19" s="704">
        <v>-0.19700000000000001</v>
      </c>
      <c r="AB19" s="578">
        <v>5.8000000000000003E-2</v>
      </c>
      <c r="AC19" s="704">
        <v>-0.248</v>
      </c>
      <c r="AD19" s="570"/>
      <c r="AE19" s="575">
        <v>0.35599999999999998</v>
      </c>
      <c r="AF19" s="575" t="b">
        <v>0</v>
      </c>
      <c r="AG19" s="575">
        <v>0</v>
      </c>
      <c r="AH19" s="575" t="b">
        <v>1</v>
      </c>
      <c r="AI19" s="575">
        <v>1E-3</v>
      </c>
      <c r="AJ19" s="575" t="b">
        <v>1</v>
      </c>
      <c r="AK19" s="570"/>
    </row>
    <row r="20" spans="1:37" x14ac:dyDescent="0.25">
      <c r="A20" s="576"/>
      <c r="B20" s="437" t="s">
        <v>1238</v>
      </c>
      <c r="C20" s="708">
        <v>56.499999999999993</v>
      </c>
      <c r="D20" s="708">
        <v>27.200000000000003</v>
      </c>
      <c r="E20" s="708">
        <v>16.3</v>
      </c>
      <c r="F20" s="577"/>
      <c r="G20" s="704">
        <v>2.2240000000000002</v>
      </c>
      <c r="H20" s="578">
        <v>7.8E-2</v>
      </c>
      <c r="I20" s="704">
        <v>0.78900000000000003</v>
      </c>
      <c r="J20" s="579"/>
      <c r="K20" s="704">
        <v>2.2690000000000001</v>
      </c>
      <c r="L20" s="578">
        <v>5.6000000000000001E-2</v>
      </c>
      <c r="M20" s="704">
        <v>0.81899999999999995</v>
      </c>
      <c r="N20" s="579"/>
      <c r="O20" s="704">
        <v>2.0590000000000002</v>
      </c>
      <c r="P20" s="578">
        <v>5.5E-2</v>
      </c>
      <c r="Q20" s="704">
        <v>0.81399999999999995</v>
      </c>
      <c r="R20" s="579"/>
      <c r="S20" s="704">
        <v>4.4999999999999998E-2</v>
      </c>
      <c r="T20" s="578">
        <v>9.6000000000000002E-2</v>
      </c>
      <c r="U20" s="704">
        <v>5.6000000000000001E-2</v>
      </c>
      <c r="V20" s="579"/>
      <c r="W20" s="704">
        <v>-0.21</v>
      </c>
      <c r="X20" s="578">
        <v>7.9000000000000001E-2</v>
      </c>
      <c r="Y20" s="704">
        <v>-0.25700000000000001</v>
      </c>
      <c r="Z20" s="579"/>
      <c r="AA20" s="704">
        <v>-0.16500000000000001</v>
      </c>
      <c r="AB20" s="578">
        <v>9.5000000000000001E-2</v>
      </c>
      <c r="AC20" s="704">
        <v>-0.20599999999999999</v>
      </c>
      <c r="AD20" s="570"/>
      <c r="AE20" s="575">
        <v>0.64</v>
      </c>
      <c r="AF20" s="575" t="b">
        <v>0</v>
      </c>
      <c r="AG20" s="575">
        <v>8.0000000000000002E-3</v>
      </c>
      <c r="AH20" s="575" t="b">
        <v>1</v>
      </c>
      <c r="AI20" s="575">
        <v>8.3000000000000004E-2</v>
      </c>
      <c r="AJ20" s="575" t="b">
        <v>0</v>
      </c>
      <c r="AK20" s="570"/>
    </row>
    <row r="21" spans="1:37" x14ac:dyDescent="0.25">
      <c r="A21" s="576"/>
      <c r="B21" s="437" t="s">
        <v>1218</v>
      </c>
      <c r="C21" s="708">
        <v>48</v>
      </c>
      <c r="D21" s="708">
        <v>34.4</v>
      </c>
      <c r="E21" s="708">
        <v>17.599999999999998</v>
      </c>
      <c r="F21" s="577"/>
      <c r="G21" s="704">
        <v>2.3370000000000002</v>
      </c>
      <c r="H21" s="578">
        <v>3.7999999999999999E-2</v>
      </c>
      <c r="I21" s="704">
        <v>0.81200000000000006</v>
      </c>
      <c r="J21" s="579"/>
      <c r="K21" s="704">
        <v>2.4039999999999999</v>
      </c>
      <c r="L21" s="578">
        <v>2.7E-2</v>
      </c>
      <c r="M21" s="704">
        <v>0.81699999999999995</v>
      </c>
      <c r="N21" s="579"/>
      <c r="O21" s="704">
        <v>2.1850000000000001</v>
      </c>
      <c r="P21" s="578">
        <v>2.9000000000000001E-2</v>
      </c>
      <c r="Q21" s="704">
        <v>0.80500000000000005</v>
      </c>
      <c r="R21" s="579"/>
      <c r="S21" s="704">
        <v>6.7000000000000004E-2</v>
      </c>
      <c r="T21" s="578">
        <v>4.7E-2</v>
      </c>
      <c r="U21" s="704">
        <v>8.2000000000000003E-2</v>
      </c>
      <c r="V21" s="579"/>
      <c r="W21" s="704">
        <v>-0.219</v>
      </c>
      <c r="X21" s="578">
        <v>3.9E-2</v>
      </c>
      <c r="Y21" s="704">
        <v>-0.27</v>
      </c>
      <c r="Z21" s="579"/>
      <c r="AA21" s="704">
        <v>-0.152</v>
      </c>
      <c r="AB21" s="578">
        <v>4.8000000000000001E-2</v>
      </c>
      <c r="AC21" s="704">
        <v>-0.188</v>
      </c>
      <c r="AD21" s="570"/>
      <c r="AE21" s="575">
        <v>0.152</v>
      </c>
      <c r="AF21" s="575" t="b">
        <v>0</v>
      </c>
      <c r="AG21" s="575">
        <v>0</v>
      </c>
      <c r="AH21" s="575" t="b">
        <v>1</v>
      </c>
      <c r="AI21" s="575">
        <v>2E-3</v>
      </c>
      <c r="AJ21" s="575" t="b">
        <v>1</v>
      </c>
      <c r="AK21" s="570"/>
    </row>
    <row r="22" spans="1:37" ht="17.25" x14ac:dyDescent="0.25">
      <c r="A22" s="571" t="s">
        <v>1359</v>
      </c>
      <c r="B22" s="429" t="s">
        <v>1335</v>
      </c>
      <c r="C22" s="707">
        <v>53.900000000000006</v>
      </c>
      <c r="D22" s="707">
        <v>29.299999999999997</v>
      </c>
      <c r="E22" s="707">
        <v>16.8</v>
      </c>
      <c r="F22" s="572"/>
      <c r="G22" s="698" t="s">
        <v>1239</v>
      </c>
      <c r="H22" s="573" t="s">
        <v>1239</v>
      </c>
      <c r="I22" s="698" t="s">
        <v>1239</v>
      </c>
      <c r="J22" s="574"/>
      <c r="K22" s="698">
        <v>2.2469999999999999</v>
      </c>
      <c r="L22" s="573">
        <v>2.3E-2</v>
      </c>
      <c r="M22" s="698">
        <v>0.83199999999999996</v>
      </c>
      <c r="N22" s="574"/>
      <c r="O22" s="698">
        <v>2.1179999999999999</v>
      </c>
      <c r="P22" s="573">
        <v>0.02</v>
      </c>
      <c r="Q22" s="698">
        <v>0.80200000000000005</v>
      </c>
      <c r="R22" s="574"/>
      <c r="S22" s="698" t="s">
        <v>1239</v>
      </c>
      <c r="T22" s="573" t="s">
        <v>1239</v>
      </c>
      <c r="U22" s="698" t="s">
        <v>1239</v>
      </c>
      <c r="V22" s="574"/>
      <c r="W22" s="698">
        <v>-0.129</v>
      </c>
      <c r="X22" s="573">
        <v>3.1E-2</v>
      </c>
      <c r="Y22" s="698">
        <v>-0.158</v>
      </c>
      <c r="Z22" s="574"/>
      <c r="AA22" s="698" t="s">
        <v>1239</v>
      </c>
      <c r="AB22" s="573" t="s">
        <v>1239</v>
      </c>
      <c r="AC22" s="698" t="s">
        <v>1239</v>
      </c>
      <c r="AD22" s="570"/>
      <c r="AE22" s="575">
        <v>0.374</v>
      </c>
      <c r="AF22" s="575" t="b">
        <v>0</v>
      </c>
      <c r="AG22" s="575">
        <v>0</v>
      </c>
      <c r="AH22" s="575" t="b">
        <v>1</v>
      </c>
      <c r="AI22" s="575">
        <v>4.0000000000000001E-3</v>
      </c>
      <c r="AJ22" s="575" t="b">
        <v>1</v>
      </c>
      <c r="AK22" s="570"/>
    </row>
    <row r="23" spans="1:37" x14ac:dyDescent="0.25">
      <c r="A23" s="571"/>
      <c r="B23" s="429" t="s">
        <v>1336</v>
      </c>
      <c r="C23" s="707">
        <v>57.199999999999996</v>
      </c>
      <c r="D23" s="707">
        <v>28.1</v>
      </c>
      <c r="E23" s="707">
        <v>14.7</v>
      </c>
      <c r="F23" s="572"/>
      <c r="G23" s="698" t="s">
        <v>1239</v>
      </c>
      <c r="H23" s="573" t="s">
        <v>1239</v>
      </c>
      <c r="I23" s="698" t="s">
        <v>1239</v>
      </c>
      <c r="J23" s="574"/>
      <c r="K23" s="698">
        <v>2.1480000000000001</v>
      </c>
      <c r="L23" s="573">
        <v>2.5999999999999999E-2</v>
      </c>
      <c r="M23" s="698">
        <v>0.81399999999999995</v>
      </c>
      <c r="N23" s="574"/>
      <c r="O23" s="698">
        <v>2.0630000000000002</v>
      </c>
      <c r="P23" s="573">
        <v>3.1E-2</v>
      </c>
      <c r="Q23" s="698">
        <v>0.78800000000000003</v>
      </c>
      <c r="R23" s="574"/>
      <c r="S23" s="698" t="s">
        <v>1239</v>
      </c>
      <c r="T23" s="573" t="s">
        <v>1239</v>
      </c>
      <c r="U23" s="698" t="s">
        <v>1239</v>
      </c>
      <c r="V23" s="574"/>
      <c r="W23" s="698">
        <v>-8.5999999999999993E-2</v>
      </c>
      <c r="X23" s="573">
        <v>0.04</v>
      </c>
      <c r="Y23" s="698">
        <v>-0.107</v>
      </c>
      <c r="Z23" s="574"/>
      <c r="AA23" s="698" t="s">
        <v>1239</v>
      </c>
      <c r="AB23" s="573" t="s">
        <v>1239</v>
      </c>
      <c r="AC23" s="698" t="s">
        <v>1239</v>
      </c>
      <c r="AD23" s="570"/>
      <c r="AE23" s="575">
        <v>6.7000000000000004E-2</v>
      </c>
      <c r="AF23" s="575" t="b">
        <v>0</v>
      </c>
      <c r="AG23" s="575">
        <v>3.3000000000000002E-2</v>
      </c>
      <c r="AH23" s="575" t="b">
        <v>1</v>
      </c>
      <c r="AI23" s="575">
        <v>0.81599999999999995</v>
      </c>
      <c r="AJ23" s="575" t="b">
        <v>0</v>
      </c>
      <c r="AK23" s="570"/>
    </row>
    <row r="24" spans="1:37" x14ac:dyDescent="0.25">
      <c r="A24" s="571"/>
      <c r="B24" s="429" t="s">
        <v>1337</v>
      </c>
      <c r="C24" s="707">
        <v>50.7</v>
      </c>
      <c r="D24" s="707">
        <v>30.4</v>
      </c>
      <c r="E24" s="707">
        <v>18.899999999999999</v>
      </c>
      <c r="F24" s="572"/>
      <c r="G24" s="698" t="s">
        <v>1239</v>
      </c>
      <c r="H24" s="573" t="s">
        <v>1239</v>
      </c>
      <c r="I24" s="698" t="s">
        <v>1239</v>
      </c>
      <c r="J24" s="574"/>
      <c r="K24" s="698">
        <v>2.3439999999999999</v>
      </c>
      <c r="L24" s="573">
        <v>2.9000000000000001E-2</v>
      </c>
      <c r="M24" s="698">
        <v>0.83799999999999997</v>
      </c>
      <c r="N24" s="574"/>
      <c r="O24" s="698">
        <v>2.17</v>
      </c>
      <c r="P24" s="573">
        <v>2.9000000000000001E-2</v>
      </c>
      <c r="Q24" s="698">
        <v>0.81100000000000005</v>
      </c>
      <c r="R24" s="574"/>
      <c r="S24" s="698" t="s">
        <v>1239</v>
      </c>
      <c r="T24" s="573" t="s">
        <v>1239</v>
      </c>
      <c r="U24" s="698" t="s">
        <v>1239</v>
      </c>
      <c r="V24" s="574"/>
      <c r="W24" s="698">
        <v>-0.17299999999999999</v>
      </c>
      <c r="X24" s="573">
        <v>4.1000000000000002E-2</v>
      </c>
      <c r="Y24" s="698">
        <v>-0.21</v>
      </c>
      <c r="Z24" s="574"/>
      <c r="AA24" s="698" t="s">
        <v>1239</v>
      </c>
      <c r="AB24" s="573" t="s">
        <v>1239</v>
      </c>
      <c r="AC24" s="698" t="s">
        <v>1239</v>
      </c>
      <c r="AD24" s="570"/>
      <c r="AE24" s="575">
        <v>0.93</v>
      </c>
      <c r="AF24" s="575" t="b">
        <v>0</v>
      </c>
      <c r="AG24" s="575">
        <v>0</v>
      </c>
      <c r="AH24" s="575" t="b">
        <v>1</v>
      </c>
      <c r="AI24" s="575">
        <v>1E-3</v>
      </c>
      <c r="AJ24" s="575" t="b">
        <v>1</v>
      </c>
      <c r="AK24" s="570"/>
    </row>
    <row r="25" spans="1:37" x14ac:dyDescent="0.25">
      <c r="A25" s="571"/>
      <c r="B25" s="429" t="s">
        <v>1338</v>
      </c>
      <c r="C25" s="707">
        <v>50.8</v>
      </c>
      <c r="D25" s="707">
        <v>30.5</v>
      </c>
      <c r="E25" s="707">
        <v>18.7</v>
      </c>
      <c r="F25" s="572"/>
      <c r="G25" s="698" t="s">
        <v>1239</v>
      </c>
      <c r="H25" s="573" t="s">
        <v>1239</v>
      </c>
      <c r="I25" s="698" t="s">
        <v>1239</v>
      </c>
      <c r="J25" s="574"/>
      <c r="K25" s="698">
        <v>2.3439999999999999</v>
      </c>
      <c r="L25" s="573">
        <v>2.5999999999999999E-2</v>
      </c>
      <c r="M25" s="698">
        <v>0.84</v>
      </c>
      <c r="N25" s="574"/>
      <c r="O25" s="698">
        <v>2.1640000000000001</v>
      </c>
      <c r="P25" s="573">
        <v>3.2000000000000001E-2</v>
      </c>
      <c r="Q25" s="698">
        <v>0.81899999999999995</v>
      </c>
      <c r="R25" s="574"/>
      <c r="S25" s="698" t="s">
        <v>1239</v>
      </c>
      <c r="T25" s="573" t="s">
        <v>1239</v>
      </c>
      <c r="U25" s="698" t="s">
        <v>1239</v>
      </c>
      <c r="V25" s="574"/>
      <c r="W25" s="698">
        <v>-0.18</v>
      </c>
      <c r="X25" s="573">
        <v>4.2000000000000003E-2</v>
      </c>
      <c r="Y25" s="698">
        <v>-0.217</v>
      </c>
      <c r="Z25" s="574"/>
      <c r="AA25" s="698" t="s">
        <v>1239</v>
      </c>
      <c r="AB25" s="573" t="s">
        <v>1239</v>
      </c>
      <c r="AC25" s="698" t="s">
        <v>1239</v>
      </c>
      <c r="AD25" s="570"/>
      <c r="AE25" s="575">
        <v>1.4E-2</v>
      </c>
      <c r="AF25" s="575" t="b">
        <v>1</v>
      </c>
      <c r="AG25" s="575">
        <v>0</v>
      </c>
      <c r="AH25" s="575" t="b">
        <v>1</v>
      </c>
      <c r="AI25" s="575">
        <v>9.8000000000000004E-2</v>
      </c>
      <c r="AJ25" s="575" t="b">
        <v>0</v>
      </c>
      <c r="AK25" s="570"/>
    </row>
    <row r="26" spans="1:37" x14ac:dyDescent="0.25">
      <c r="A26" s="571"/>
      <c r="B26" s="429" t="s">
        <v>1339</v>
      </c>
      <c r="C26" s="707">
        <v>56.3</v>
      </c>
      <c r="D26" s="707">
        <v>28.4</v>
      </c>
      <c r="E26" s="707">
        <v>15.299999999999999</v>
      </c>
      <c r="F26" s="572"/>
      <c r="G26" s="698" t="s">
        <v>1239</v>
      </c>
      <c r="H26" s="573" t="s">
        <v>1239</v>
      </c>
      <c r="I26" s="698" t="s">
        <v>1239</v>
      </c>
      <c r="J26" s="574"/>
      <c r="K26" s="698">
        <v>2.177</v>
      </c>
      <c r="L26" s="573">
        <v>2.8000000000000001E-2</v>
      </c>
      <c r="M26" s="698">
        <v>0.81699999999999995</v>
      </c>
      <c r="N26" s="574"/>
      <c r="O26" s="698">
        <v>2.0819999999999999</v>
      </c>
      <c r="P26" s="573">
        <v>2.5000000000000001E-2</v>
      </c>
      <c r="Q26" s="698">
        <v>0.78500000000000003</v>
      </c>
      <c r="R26" s="574"/>
      <c r="S26" s="698" t="s">
        <v>1239</v>
      </c>
      <c r="T26" s="573" t="s">
        <v>1239</v>
      </c>
      <c r="U26" s="698" t="s">
        <v>1239</v>
      </c>
      <c r="V26" s="574"/>
      <c r="W26" s="698">
        <v>-9.5000000000000001E-2</v>
      </c>
      <c r="X26" s="573">
        <v>3.7999999999999999E-2</v>
      </c>
      <c r="Y26" s="698">
        <v>-0.11899999999999999</v>
      </c>
      <c r="Z26" s="574"/>
      <c r="AA26" s="698" t="s">
        <v>1239</v>
      </c>
      <c r="AB26" s="573" t="s">
        <v>1239</v>
      </c>
      <c r="AC26" s="698" t="s">
        <v>1239</v>
      </c>
      <c r="AD26" s="570"/>
      <c r="AE26" s="575">
        <v>0.75900000000000001</v>
      </c>
      <c r="AF26" s="575" t="b">
        <v>0</v>
      </c>
      <c r="AG26" s="575">
        <v>1.0999999999999999E-2</v>
      </c>
      <c r="AH26" s="575" t="b">
        <v>1</v>
      </c>
      <c r="AI26" s="575">
        <v>1.2E-2</v>
      </c>
      <c r="AJ26" s="575" t="b">
        <v>1</v>
      </c>
      <c r="AK26" s="570"/>
    </row>
    <row r="27" spans="1:37" x14ac:dyDescent="0.25">
      <c r="A27" s="571"/>
      <c r="B27" s="429" t="s">
        <v>1238</v>
      </c>
      <c r="C27" s="707">
        <v>54.2</v>
      </c>
      <c r="D27" s="707">
        <v>29.299999999999997</v>
      </c>
      <c r="E27" s="707">
        <v>16.5</v>
      </c>
      <c r="F27" s="572"/>
      <c r="G27" s="698" t="s">
        <v>1239</v>
      </c>
      <c r="H27" s="573" t="s">
        <v>1239</v>
      </c>
      <c r="I27" s="698" t="s">
        <v>1239</v>
      </c>
      <c r="J27" s="574"/>
      <c r="K27" s="698">
        <v>2.2269999999999999</v>
      </c>
      <c r="L27" s="573">
        <v>3.4000000000000002E-2</v>
      </c>
      <c r="M27" s="698">
        <v>0.83</v>
      </c>
      <c r="N27" s="574"/>
      <c r="O27" s="698">
        <v>2.1379999999999999</v>
      </c>
      <c r="P27" s="573">
        <v>3.5999999999999997E-2</v>
      </c>
      <c r="Q27" s="698">
        <v>0.79500000000000004</v>
      </c>
      <c r="R27" s="574"/>
      <c r="S27" s="698" t="s">
        <v>1239</v>
      </c>
      <c r="T27" s="573" t="s">
        <v>1239</v>
      </c>
      <c r="U27" s="698" t="s">
        <v>1239</v>
      </c>
      <c r="V27" s="574"/>
      <c r="W27" s="698">
        <v>-8.8999999999999996E-2</v>
      </c>
      <c r="X27" s="573">
        <v>4.9000000000000002E-2</v>
      </c>
      <c r="Y27" s="698">
        <v>-0.11</v>
      </c>
      <c r="Z27" s="574"/>
      <c r="AA27" s="698" t="s">
        <v>1239</v>
      </c>
      <c r="AB27" s="573" t="s">
        <v>1239</v>
      </c>
      <c r="AC27" s="698" t="s">
        <v>1239</v>
      </c>
      <c r="AD27" s="570"/>
      <c r="AE27" s="575">
        <v>0.71499999999999997</v>
      </c>
      <c r="AF27" s="575" t="b">
        <v>0</v>
      </c>
      <c r="AG27" s="575">
        <v>6.9000000000000006E-2</v>
      </c>
      <c r="AH27" s="575" t="b">
        <v>0</v>
      </c>
      <c r="AI27" s="575">
        <v>0.36699999999999999</v>
      </c>
      <c r="AJ27" s="575" t="b">
        <v>0</v>
      </c>
      <c r="AK27" s="570"/>
    </row>
    <row r="28" spans="1:37" x14ac:dyDescent="0.25">
      <c r="A28" s="571"/>
      <c r="B28" s="429" t="s">
        <v>1218</v>
      </c>
      <c r="C28" s="707">
        <v>53.5</v>
      </c>
      <c r="D28" s="707">
        <v>29.5</v>
      </c>
      <c r="E28" s="707">
        <v>16.900000000000002</v>
      </c>
      <c r="F28" s="572"/>
      <c r="G28" s="698" t="s">
        <v>1239</v>
      </c>
      <c r="H28" s="573" t="s">
        <v>1239</v>
      </c>
      <c r="I28" s="698" t="s">
        <v>1239</v>
      </c>
      <c r="J28" s="574"/>
      <c r="K28" s="698">
        <v>2.2650000000000001</v>
      </c>
      <c r="L28" s="573">
        <v>2.4E-2</v>
      </c>
      <c r="M28" s="698">
        <v>0.82799999999999996</v>
      </c>
      <c r="N28" s="574"/>
      <c r="O28" s="698">
        <v>2.1070000000000002</v>
      </c>
      <c r="P28" s="573">
        <v>2.1000000000000001E-2</v>
      </c>
      <c r="Q28" s="698">
        <v>0.80400000000000005</v>
      </c>
      <c r="R28" s="574"/>
      <c r="S28" s="698" t="s">
        <v>1239</v>
      </c>
      <c r="T28" s="573" t="s">
        <v>1239</v>
      </c>
      <c r="U28" s="698" t="s">
        <v>1239</v>
      </c>
      <c r="V28" s="574"/>
      <c r="W28" s="698">
        <v>-0.158</v>
      </c>
      <c r="X28" s="573">
        <v>3.2000000000000001E-2</v>
      </c>
      <c r="Y28" s="698">
        <v>-0.19400000000000001</v>
      </c>
      <c r="Z28" s="574"/>
      <c r="AA28" s="698" t="s">
        <v>1239</v>
      </c>
      <c r="AB28" s="573" t="s">
        <v>1239</v>
      </c>
      <c r="AC28" s="698" t="s">
        <v>1239</v>
      </c>
      <c r="AD28" s="570"/>
      <c r="AE28" s="575">
        <v>0.27800000000000002</v>
      </c>
      <c r="AF28" s="575" t="b">
        <v>0</v>
      </c>
      <c r="AG28" s="575">
        <v>0</v>
      </c>
      <c r="AH28" s="575" t="b">
        <v>1</v>
      </c>
      <c r="AI28" s="575">
        <v>5.0000000000000001E-3</v>
      </c>
      <c r="AJ28" s="575" t="b">
        <v>1</v>
      </c>
      <c r="AK28" s="570"/>
    </row>
    <row r="29" spans="1:37" x14ac:dyDescent="0.25">
      <c r="A29" s="576" t="s">
        <v>18</v>
      </c>
      <c r="B29" s="437" t="s">
        <v>1335</v>
      </c>
      <c r="C29" s="708">
        <v>55.7</v>
      </c>
      <c r="D29" s="708">
        <v>30</v>
      </c>
      <c r="E29" s="708">
        <v>14.299999999999999</v>
      </c>
      <c r="F29" s="577"/>
      <c r="G29" s="704">
        <v>2.2589999999999999</v>
      </c>
      <c r="H29" s="578">
        <v>0.04</v>
      </c>
      <c r="I29" s="704">
        <v>0.82</v>
      </c>
      <c r="J29" s="579"/>
      <c r="K29" s="704">
        <v>2.27</v>
      </c>
      <c r="L29" s="578">
        <v>2.8000000000000001E-2</v>
      </c>
      <c r="M29" s="704">
        <v>0.77800000000000002</v>
      </c>
      <c r="N29" s="579"/>
      <c r="O29" s="704">
        <v>2.0790000000000002</v>
      </c>
      <c r="P29" s="578">
        <v>3.1E-2</v>
      </c>
      <c r="Q29" s="704">
        <v>0.77100000000000002</v>
      </c>
      <c r="R29" s="579"/>
      <c r="S29" s="704">
        <v>1.0999999999999999E-2</v>
      </c>
      <c r="T29" s="578">
        <v>4.9000000000000002E-2</v>
      </c>
      <c r="U29" s="704">
        <v>1.2999999999999999E-2</v>
      </c>
      <c r="V29" s="579"/>
      <c r="W29" s="704">
        <v>-0.191</v>
      </c>
      <c r="X29" s="578">
        <v>4.2000000000000003E-2</v>
      </c>
      <c r="Y29" s="704">
        <v>-0.246</v>
      </c>
      <c r="Z29" s="579"/>
      <c r="AA29" s="704">
        <v>-0.18</v>
      </c>
      <c r="AB29" s="578">
        <v>5.0999999999999997E-2</v>
      </c>
      <c r="AC29" s="704">
        <v>-0.22600000000000001</v>
      </c>
      <c r="AD29" s="570"/>
      <c r="AE29" s="575">
        <v>0.82799999999999996</v>
      </c>
      <c r="AF29" s="575" t="b">
        <v>0</v>
      </c>
      <c r="AG29" s="575">
        <v>0</v>
      </c>
      <c r="AH29" s="575" t="b">
        <v>1</v>
      </c>
      <c r="AI29" s="575">
        <v>0</v>
      </c>
      <c r="AJ29" s="575" t="b">
        <v>1</v>
      </c>
      <c r="AK29" s="570"/>
    </row>
    <row r="30" spans="1:37" x14ac:dyDescent="0.25">
      <c r="A30" s="576"/>
      <c r="B30" s="437" t="s">
        <v>1336</v>
      </c>
      <c r="C30" s="708">
        <v>61.5</v>
      </c>
      <c r="D30" s="708">
        <v>28.7</v>
      </c>
      <c r="E30" s="708">
        <v>9.7000000000000011</v>
      </c>
      <c r="F30" s="577"/>
      <c r="G30" s="704">
        <v>2.0939999999999999</v>
      </c>
      <c r="H30" s="578">
        <v>5.1999999999999998E-2</v>
      </c>
      <c r="I30" s="704">
        <v>0.76600000000000001</v>
      </c>
      <c r="J30" s="579"/>
      <c r="K30" s="704">
        <v>2.17</v>
      </c>
      <c r="L30" s="578">
        <v>3.7999999999999999E-2</v>
      </c>
      <c r="M30" s="704">
        <v>0.76200000000000001</v>
      </c>
      <c r="N30" s="579"/>
      <c r="O30" s="704">
        <v>1.9670000000000001</v>
      </c>
      <c r="P30" s="578">
        <v>3.3000000000000002E-2</v>
      </c>
      <c r="Q30" s="704">
        <v>0.72299999999999998</v>
      </c>
      <c r="R30" s="579"/>
      <c r="S30" s="704">
        <v>7.5999999999999998E-2</v>
      </c>
      <c r="T30" s="578">
        <v>6.4000000000000001E-2</v>
      </c>
      <c r="U30" s="704">
        <v>0.1</v>
      </c>
      <c r="V30" s="579"/>
      <c r="W30" s="704">
        <v>-0.20300000000000001</v>
      </c>
      <c r="X30" s="578">
        <v>0.05</v>
      </c>
      <c r="Y30" s="704">
        <v>-0.27400000000000002</v>
      </c>
      <c r="Z30" s="579"/>
      <c r="AA30" s="704">
        <v>-0.127</v>
      </c>
      <c r="AB30" s="578">
        <v>6.2E-2</v>
      </c>
      <c r="AC30" s="704">
        <v>-0.17100000000000001</v>
      </c>
      <c r="AD30" s="570"/>
      <c r="AE30" s="575">
        <v>0.23799999999999999</v>
      </c>
      <c r="AF30" s="575" t="b">
        <v>0</v>
      </c>
      <c r="AG30" s="575">
        <v>0</v>
      </c>
      <c r="AH30" s="575" t="b">
        <v>1</v>
      </c>
      <c r="AI30" s="575">
        <v>3.9E-2</v>
      </c>
      <c r="AJ30" s="575" t="b">
        <v>1</v>
      </c>
      <c r="AK30" s="570"/>
    </row>
    <row r="31" spans="1:37" x14ac:dyDescent="0.25">
      <c r="A31" s="576"/>
      <c r="B31" s="437" t="s">
        <v>1337</v>
      </c>
      <c r="C31" s="708">
        <v>50.3</v>
      </c>
      <c r="D31" s="708">
        <v>31.2</v>
      </c>
      <c r="E31" s="708">
        <v>18.5</v>
      </c>
      <c r="F31" s="577"/>
      <c r="G31" s="704">
        <v>2.4119999999999999</v>
      </c>
      <c r="H31" s="578">
        <v>4.9000000000000002E-2</v>
      </c>
      <c r="I31" s="704">
        <v>0.83699999999999997</v>
      </c>
      <c r="J31" s="579"/>
      <c r="K31" s="704">
        <v>2.3580000000000001</v>
      </c>
      <c r="L31" s="578">
        <v>3.2000000000000001E-2</v>
      </c>
      <c r="M31" s="704">
        <v>0.78100000000000003</v>
      </c>
      <c r="N31" s="579"/>
      <c r="O31" s="704">
        <v>2.1819999999999999</v>
      </c>
      <c r="P31" s="578">
        <v>3.9E-2</v>
      </c>
      <c r="Q31" s="704">
        <v>0.79900000000000004</v>
      </c>
      <c r="R31" s="579"/>
      <c r="S31" s="704">
        <v>-5.2999999999999999E-2</v>
      </c>
      <c r="T31" s="578">
        <v>5.8999999999999997E-2</v>
      </c>
      <c r="U31" s="704">
        <v>-6.5000000000000002E-2</v>
      </c>
      <c r="V31" s="579"/>
      <c r="W31" s="704">
        <v>-0.17599999999999999</v>
      </c>
      <c r="X31" s="578">
        <v>0.05</v>
      </c>
      <c r="Y31" s="704">
        <v>-0.223</v>
      </c>
      <c r="Z31" s="579"/>
      <c r="AA31" s="704">
        <v>-0.22900000000000001</v>
      </c>
      <c r="AB31" s="578">
        <v>6.2E-2</v>
      </c>
      <c r="AC31" s="704">
        <v>-0.28000000000000003</v>
      </c>
      <c r="AD31" s="570"/>
      <c r="AE31" s="575">
        <v>0.36499999999999999</v>
      </c>
      <c r="AF31" s="575" t="b">
        <v>0</v>
      </c>
      <c r="AG31" s="575">
        <v>0</v>
      </c>
      <c r="AH31" s="575" t="b">
        <v>1</v>
      </c>
      <c r="AI31" s="575">
        <v>0</v>
      </c>
      <c r="AJ31" s="575" t="b">
        <v>1</v>
      </c>
      <c r="AK31" s="570"/>
    </row>
    <row r="32" spans="1:37" x14ac:dyDescent="0.25">
      <c r="A32" s="576"/>
      <c r="B32" s="437" t="s">
        <v>1338</v>
      </c>
      <c r="C32" s="708">
        <v>55.300000000000004</v>
      </c>
      <c r="D32" s="708">
        <v>26.6</v>
      </c>
      <c r="E32" s="708">
        <v>18.2</v>
      </c>
      <c r="F32" s="577"/>
      <c r="G32" s="704">
        <v>2.266</v>
      </c>
      <c r="H32" s="578">
        <v>4.7E-2</v>
      </c>
      <c r="I32" s="704">
        <v>0.83499999999999996</v>
      </c>
      <c r="J32" s="579"/>
      <c r="K32" s="704">
        <v>2.3239999999999998</v>
      </c>
      <c r="L32" s="578">
        <v>3.2000000000000001E-2</v>
      </c>
      <c r="M32" s="704">
        <v>0.79400000000000004</v>
      </c>
      <c r="N32" s="579"/>
      <c r="O32" s="704">
        <v>2.133</v>
      </c>
      <c r="P32" s="578">
        <v>4.3999999999999997E-2</v>
      </c>
      <c r="Q32" s="704">
        <v>0.83799999999999997</v>
      </c>
      <c r="R32" s="579"/>
      <c r="S32" s="704">
        <v>5.7000000000000002E-2</v>
      </c>
      <c r="T32" s="578">
        <v>5.7000000000000002E-2</v>
      </c>
      <c r="U32" s="704">
        <v>7.0000000000000007E-2</v>
      </c>
      <c r="V32" s="579"/>
      <c r="W32" s="704">
        <v>-0.191</v>
      </c>
      <c r="X32" s="578">
        <v>5.5E-2</v>
      </c>
      <c r="Y32" s="704">
        <v>-0.23400000000000001</v>
      </c>
      <c r="Z32" s="579"/>
      <c r="AA32" s="704">
        <v>-0.13400000000000001</v>
      </c>
      <c r="AB32" s="578">
        <v>6.5000000000000002E-2</v>
      </c>
      <c r="AC32" s="704">
        <v>-0.16</v>
      </c>
      <c r="AD32" s="570"/>
      <c r="AE32" s="575">
        <v>0.31900000000000001</v>
      </c>
      <c r="AF32" s="575" t="b">
        <v>0</v>
      </c>
      <c r="AG32" s="575">
        <v>0</v>
      </c>
      <c r="AH32" s="575" t="b">
        <v>1</v>
      </c>
      <c r="AI32" s="575">
        <v>3.9E-2</v>
      </c>
      <c r="AJ32" s="575" t="b">
        <v>1</v>
      </c>
      <c r="AK32" s="570"/>
    </row>
    <row r="33" spans="1:37" x14ac:dyDescent="0.25">
      <c r="A33" s="576"/>
      <c r="B33" s="437" t="s">
        <v>1339</v>
      </c>
      <c r="C33" s="708">
        <v>56.000000000000007</v>
      </c>
      <c r="D33" s="708">
        <v>31.6</v>
      </c>
      <c r="E33" s="708">
        <v>12.4</v>
      </c>
      <c r="F33" s="577"/>
      <c r="G33" s="704">
        <v>2.2519999999999998</v>
      </c>
      <c r="H33" s="578">
        <v>4.4999999999999998E-2</v>
      </c>
      <c r="I33" s="704">
        <v>0.80400000000000005</v>
      </c>
      <c r="J33" s="579"/>
      <c r="K33" s="704">
        <v>2.234</v>
      </c>
      <c r="L33" s="578">
        <v>3.2000000000000001E-2</v>
      </c>
      <c r="M33" s="704">
        <v>0.76</v>
      </c>
      <c r="N33" s="579"/>
      <c r="O33" s="704">
        <v>2.0529999999999999</v>
      </c>
      <c r="P33" s="578">
        <v>3.2000000000000001E-2</v>
      </c>
      <c r="Q33" s="704">
        <v>0.73499999999999999</v>
      </c>
      <c r="R33" s="579"/>
      <c r="S33" s="704">
        <v>-1.7999999999999999E-2</v>
      </c>
      <c r="T33" s="578">
        <v>5.6000000000000001E-2</v>
      </c>
      <c r="U33" s="704">
        <v>-2.3E-2</v>
      </c>
      <c r="V33" s="579"/>
      <c r="W33" s="704">
        <v>-0.18099999999999999</v>
      </c>
      <c r="X33" s="578">
        <v>4.4999999999999998E-2</v>
      </c>
      <c r="Y33" s="704">
        <v>-0.24299999999999999</v>
      </c>
      <c r="Z33" s="579"/>
      <c r="AA33" s="704">
        <v>-0.19900000000000001</v>
      </c>
      <c r="AB33" s="578">
        <v>5.5E-2</v>
      </c>
      <c r="AC33" s="704">
        <v>-0.25800000000000001</v>
      </c>
      <c r="AD33" s="570"/>
      <c r="AE33" s="575">
        <v>0.751</v>
      </c>
      <c r="AF33" s="575" t="b">
        <v>0</v>
      </c>
      <c r="AG33" s="575">
        <v>0</v>
      </c>
      <c r="AH33" s="575" t="b">
        <v>1</v>
      </c>
      <c r="AI33" s="575">
        <v>0</v>
      </c>
      <c r="AJ33" s="575" t="b">
        <v>1</v>
      </c>
      <c r="AK33" s="570"/>
    </row>
    <row r="34" spans="1:37" x14ac:dyDescent="0.25">
      <c r="A34" s="576"/>
      <c r="B34" s="437" t="s">
        <v>1238</v>
      </c>
      <c r="C34" s="708">
        <v>50.7</v>
      </c>
      <c r="D34" s="708">
        <v>32.800000000000004</v>
      </c>
      <c r="E34" s="708">
        <v>16.600000000000001</v>
      </c>
      <c r="F34" s="577"/>
      <c r="G34" s="704">
        <v>2.1179999999999999</v>
      </c>
      <c r="H34" s="578">
        <v>0.14099999999999999</v>
      </c>
      <c r="I34" s="704">
        <v>0.90900000000000003</v>
      </c>
      <c r="J34" s="579"/>
      <c r="K34" s="704">
        <v>2.3239999999999998</v>
      </c>
      <c r="L34" s="578">
        <v>7.6999999999999999E-2</v>
      </c>
      <c r="M34" s="704">
        <v>0.84799999999999998</v>
      </c>
      <c r="N34" s="579"/>
      <c r="O34" s="704">
        <v>2.1669999999999998</v>
      </c>
      <c r="P34" s="578">
        <v>8.2000000000000003E-2</v>
      </c>
      <c r="Q34" s="704">
        <v>0.74199999999999999</v>
      </c>
      <c r="R34" s="579"/>
      <c r="S34" s="704">
        <v>0.20599999999999999</v>
      </c>
      <c r="T34" s="578">
        <v>0.16</v>
      </c>
      <c r="U34" s="704">
        <v>0.23400000000000001</v>
      </c>
      <c r="V34" s="579"/>
      <c r="W34" s="704">
        <v>-0.157</v>
      </c>
      <c r="X34" s="578">
        <v>0.112</v>
      </c>
      <c r="Y34" s="704">
        <v>-0.19700000000000001</v>
      </c>
      <c r="Z34" s="579"/>
      <c r="AA34" s="704">
        <v>4.9000000000000002E-2</v>
      </c>
      <c r="AB34" s="578">
        <v>0.16300000000000001</v>
      </c>
      <c r="AC34" s="704">
        <v>5.8999999999999997E-2</v>
      </c>
      <c r="AD34" s="570"/>
      <c r="AE34" s="575">
        <v>0.19900000000000001</v>
      </c>
      <c r="AF34" s="575" t="b">
        <v>0</v>
      </c>
      <c r="AG34" s="575">
        <v>0.16400000000000001</v>
      </c>
      <c r="AH34" s="575" t="b">
        <v>0</v>
      </c>
      <c r="AI34" s="575">
        <v>0.76300000000000001</v>
      </c>
      <c r="AJ34" s="575" t="b">
        <v>0</v>
      </c>
      <c r="AK34" s="570"/>
    </row>
    <row r="35" spans="1:37" x14ac:dyDescent="0.25">
      <c r="A35" s="576"/>
      <c r="B35" s="437" t="s">
        <v>1218</v>
      </c>
      <c r="C35" s="708">
        <v>56.699999999999996</v>
      </c>
      <c r="D35" s="708">
        <v>29.2</v>
      </c>
      <c r="E35" s="708">
        <v>14.099999999999998</v>
      </c>
      <c r="F35" s="577"/>
      <c r="G35" s="704">
        <v>2.2610000000000001</v>
      </c>
      <c r="H35" s="578">
        <v>4.1000000000000002E-2</v>
      </c>
      <c r="I35" s="704">
        <v>0.81799999999999995</v>
      </c>
      <c r="J35" s="579"/>
      <c r="K35" s="704">
        <v>2.2650000000000001</v>
      </c>
      <c r="L35" s="578">
        <v>2.9000000000000001E-2</v>
      </c>
      <c r="M35" s="704">
        <v>0.76800000000000002</v>
      </c>
      <c r="N35" s="579"/>
      <c r="O35" s="704">
        <v>2.0649999999999999</v>
      </c>
      <c r="P35" s="578">
        <v>2.9000000000000001E-2</v>
      </c>
      <c r="Q35" s="704">
        <v>0.77200000000000002</v>
      </c>
      <c r="R35" s="579"/>
      <c r="S35" s="704">
        <v>5.0000000000000001E-3</v>
      </c>
      <c r="T35" s="578">
        <v>0.05</v>
      </c>
      <c r="U35" s="704">
        <v>6.0000000000000001E-3</v>
      </c>
      <c r="V35" s="579"/>
      <c r="W35" s="704">
        <v>-0.2</v>
      </c>
      <c r="X35" s="578">
        <v>4.1000000000000002E-2</v>
      </c>
      <c r="Y35" s="704">
        <v>-0.26</v>
      </c>
      <c r="Z35" s="579"/>
      <c r="AA35" s="704">
        <v>-0.19500000000000001</v>
      </c>
      <c r="AB35" s="578">
        <v>5.0999999999999997E-2</v>
      </c>
      <c r="AC35" s="704">
        <v>-0.246</v>
      </c>
      <c r="AD35" s="570"/>
      <c r="AE35" s="575">
        <v>0.92600000000000005</v>
      </c>
      <c r="AF35" s="575" t="b">
        <v>0</v>
      </c>
      <c r="AG35" s="575">
        <v>0</v>
      </c>
      <c r="AH35" s="575" t="b">
        <v>1</v>
      </c>
      <c r="AI35" s="575">
        <v>0</v>
      </c>
      <c r="AJ35" s="575" t="b">
        <v>1</v>
      </c>
      <c r="AK35" s="570"/>
    </row>
    <row r="36" spans="1:37" ht="17.25" x14ac:dyDescent="0.25">
      <c r="A36" s="571" t="s">
        <v>1360</v>
      </c>
      <c r="B36" s="429" t="s">
        <v>1335</v>
      </c>
      <c r="C36" s="707">
        <v>48.4</v>
      </c>
      <c r="D36" s="707">
        <v>31.900000000000002</v>
      </c>
      <c r="E36" s="707">
        <v>19.600000000000001</v>
      </c>
      <c r="F36" s="572"/>
      <c r="G36" s="698" t="s">
        <v>1239</v>
      </c>
      <c r="H36" s="573" t="s">
        <v>1239</v>
      </c>
      <c r="I36" s="698" t="s">
        <v>1239</v>
      </c>
      <c r="J36" s="574"/>
      <c r="K36" s="698">
        <v>2.2250000000000001</v>
      </c>
      <c r="L36" s="573">
        <v>3.2000000000000001E-2</v>
      </c>
      <c r="M36" s="698">
        <v>0.80300000000000005</v>
      </c>
      <c r="N36" s="574"/>
      <c r="O36" s="698">
        <v>2.2109999999999999</v>
      </c>
      <c r="P36" s="573">
        <v>2.5000000000000001E-2</v>
      </c>
      <c r="Q36" s="698">
        <v>0.81699999999999995</v>
      </c>
      <c r="R36" s="574"/>
      <c r="S36" s="698" t="s">
        <v>1239</v>
      </c>
      <c r="T36" s="573" t="s">
        <v>1239</v>
      </c>
      <c r="U36" s="698" t="s">
        <v>1239</v>
      </c>
      <c r="V36" s="574"/>
      <c r="W36" s="698">
        <v>-1.4E-2</v>
      </c>
      <c r="X36" s="573">
        <v>4.1000000000000002E-2</v>
      </c>
      <c r="Y36" s="698">
        <v>-1.7999999999999999E-2</v>
      </c>
      <c r="Z36" s="574"/>
      <c r="AA36" s="698" t="s">
        <v>1239</v>
      </c>
      <c r="AB36" s="573" t="s">
        <v>1239</v>
      </c>
      <c r="AC36" s="698" t="s">
        <v>1239</v>
      </c>
      <c r="AD36" s="570"/>
      <c r="AE36" s="575">
        <v>0.35</v>
      </c>
      <c r="AF36" s="575" t="b">
        <v>0</v>
      </c>
      <c r="AG36" s="575">
        <v>0.72499999999999998</v>
      </c>
      <c r="AH36" s="575" t="b">
        <v>0</v>
      </c>
      <c r="AI36" s="575">
        <v>0.24399999999999999</v>
      </c>
      <c r="AJ36" s="575" t="b">
        <v>0</v>
      </c>
      <c r="AK36" s="570"/>
    </row>
    <row r="37" spans="1:37" x14ac:dyDescent="0.25">
      <c r="A37" s="571"/>
      <c r="B37" s="429" t="s">
        <v>1336</v>
      </c>
      <c r="C37" s="707">
        <v>49.8</v>
      </c>
      <c r="D37" s="707">
        <v>32.300000000000004</v>
      </c>
      <c r="E37" s="707">
        <v>17.899999999999999</v>
      </c>
      <c r="F37" s="572"/>
      <c r="G37" s="698" t="s">
        <v>1239</v>
      </c>
      <c r="H37" s="573" t="s">
        <v>1239</v>
      </c>
      <c r="I37" s="698" t="s">
        <v>1239</v>
      </c>
      <c r="J37" s="574"/>
      <c r="K37" s="698">
        <v>2.117</v>
      </c>
      <c r="L37" s="573">
        <v>4.5999999999999999E-2</v>
      </c>
      <c r="M37" s="698">
        <v>0.77100000000000002</v>
      </c>
      <c r="N37" s="574"/>
      <c r="O37" s="698">
        <v>2.1819999999999999</v>
      </c>
      <c r="P37" s="573">
        <v>3.6999999999999998E-2</v>
      </c>
      <c r="Q37" s="698">
        <v>0.79700000000000004</v>
      </c>
      <c r="R37" s="574"/>
      <c r="S37" s="698" t="s">
        <v>1239</v>
      </c>
      <c r="T37" s="573" t="s">
        <v>1239</v>
      </c>
      <c r="U37" s="698" t="s">
        <v>1239</v>
      </c>
      <c r="V37" s="574"/>
      <c r="W37" s="698">
        <v>6.4000000000000001E-2</v>
      </c>
      <c r="X37" s="573">
        <v>5.8999999999999997E-2</v>
      </c>
      <c r="Y37" s="698">
        <v>8.2000000000000003E-2</v>
      </c>
      <c r="Z37" s="574"/>
      <c r="AA37" s="698" t="s">
        <v>1239</v>
      </c>
      <c r="AB37" s="573" t="s">
        <v>1239</v>
      </c>
      <c r="AC37" s="698" t="s">
        <v>1239</v>
      </c>
      <c r="AD37" s="570"/>
      <c r="AE37" s="575">
        <v>0.71299999999999997</v>
      </c>
      <c r="AF37" s="575" t="b">
        <v>0</v>
      </c>
      <c r="AG37" s="575">
        <v>0.27800000000000002</v>
      </c>
      <c r="AH37" s="575" t="b">
        <v>0</v>
      </c>
      <c r="AI37" s="575">
        <v>0.628</v>
      </c>
      <c r="AJ37" s="575" t="b">
        <v>0</v>
      </c>
      <c r="AK37" s="570"/>
    </row>
    <row r="38" spans="1:37" x14ac:dyDescent="0.25">
      <c r="A38" s="571"/>
      <c r="B38" s="429" t="s">
        <v>1337</v>
      </c>
      <c r="C38" s="707">
        <v>47.199999999999996</v>
      </c>
      <c r="D38" s="707">
        <v>31.6</v>
      </c>
      <c r="E38" s="707">
        <v>21.2</v>
      </c>
      <c r="F38" s="572"/>
      <c r="G38" s="698" t="s">
        <v>1239</v>
      </c>
      <c r="H38" s="573" t="s">
        <v>1239</v>
      </c>
      <c r="I38" s="698" t="s">
        <v>1239</v>
      </c>
      <c r="J38" s="574"/>
      <c r="K38" s="698">
        <v>2.331</v>
      </c>
      <c r="L38" s="573">
        <v>3.1E-2</v>
      </c>
      <c r="M38" s="698">
        <v>0.82</v>
      </c>
      <c r="N38" s="574"/>
      <c r="O38" s="698">
        <v>2.2389999999999999</v>
      </c>
      <c r="P38" s="573">
        <v>3.5999999999999997E-2</v>
      </c>
      <c r="Q38" s="698">
        <v>0.83399999999999996</v>
      </c>
      <c r="R38" s="574"/>
      <c r="S38" s="698" t="s">
        <v>1239</v>
      </c>
      <c r="T38" s="573" t="s">
        <v>1239</v>
      </c>
      <c r="U38" s="698" t="s">
        <v>1239</v>
      </c>
      <c r="V38" s="574"/>
      <c r="W38" s="698">
        <v>-9.1999999999999998E-2</v>
      </c>
      <c r="X38" s="573">
        <v>4.8000000000000001E-2</v>
      </c>
      <c r="Y38" s="698">
        <v>-0.112</v>
      </c>
      <c r="Z38" s="574"/>
      <c r="AA38" s="698" t="s">
        <v>1239</v>
      </c>
      <c r="AB38" s="573" t="s">
        <v>1239</v>
      </c>
      <c r="AC38" s="698" t="s">
        <v>1239</v>
      </c>
      <c r="AD38" s="570"/>
      <c r="AE38" s="575">
        <v>0.30199999999999999</v>
      </c>
      <c r="AF38" s="575" t="b">
        <v>0</v>
      </c>
      <c r="AG38" s="575">
        <v>5.2999999999999999E-2</v>
      </c>
      <c r="AH38" s="575" t="b">
        <v>0</v>
      </c>
      <c r="AI38" s="575">
        <v>3.9E-2</v>
      </c>
      <c r="AJ38" s="575" t="b">
        <v>1</v>
      </c>
      <c r="AK38" s="570"/>
    </row>
    <row r="39" spans="1:37" x14ac:dyDescent="0.25">
      <c r="A39" s="571"/>
      <c r="B39" s="429" t="s">
        <v>1338</v>
      </c>
      <c r="C39" s="707">
        <v>45.7</v>
      </c>
      <c r="D39" s="707">
        <v>32.800000000000004</v>
      </c>
      <c r="E39" s="707">
        <v>21.5</v>
      </c>
      <c r="F39" s="572"/>
      <c r="G39" s="698" t="s">
        <v>1239</v>
      </c>
      <c r="H39" s="573" t="s">
        <v>1239</v>
      </c>
      <c r="I39" s="698" t="s">
        <v>1239</v>
      </c>
      <c r="J39" s="574"/>
      <c r="K39" s="698">
        <v>2.2320000000000002</v>
      </c>
      <c r="L39" s="573">
        <v>0.04</v>
      </c>
      <c r="M39" s="698">
        <v>0.82899999999999996</v>
      </c>
      <c r="N39" s="574"/>
      <c r="O39" s="698">
        <v>2.2709999999999999</v>
      </c>
      <c r="P39" s="573">
        <v>4.8000000000000001E-2</v>
      </c>
      <c r="Q39" s="698">
        <v>0.82199999999999995</v>
      </c>
      <c r="R39" s="574"/>
      <c r="S39" s="698" t="s">
        <v>1239</v>
      </c>
      <c r="T39" s="573" t="s">
        <v>1239</v>
      </c>
      <c r="U39" s="698" t="s">
        <v>1239</v>
      </c>
      <c r="V39" s="574"/>
      <c r="W39" s="698">
        <v>3.9E-2</v>
      </c>
      <c r="X39" s="573">
        <v>6.3E-2</v>
      </c>
      <c r="Y39" s="698">
        <v>4.7E-2</v>
      </c>
      <c r="Z39" s="574"/>
      <c r="AA39" s="698" t="s">
        <v>1239</v>
      </c>
      <c r="AB39" s="573" t="s">
        <v>1239</v>
      </c>
      <c r="AC39" s="698" t="s">
        <v>1239</v>
      </c>
      <c r="AD39" s="570"/>
      <c r="AE39" s="575">
        <v>0.48399999999999999</v>
      </c>
      <c r="AF39" s="575" t="b">
        <v>0</v>
      </c>
      <c r="AG39" s="575">
        <v>0.53500000000000003</v>
      </c>
      <c r="AH39" s="575" t="b">
        <v>0</v>
      </c>
      <c r="AI39" s="575">
        <v>0.73099999999999998</v>
      </c>
      <c r="AJ39" s="575" t="b">
        <v>0</v>
      </c>
      <c r="AK39" s="570"/>
    </row>
    <row r="40" spans="1:37" x14ac:dyDescent="0.25">
      <c r="A40" s="571"/>
      <c r="B40" s="429" t="s">
        <v>1339</v>
      </c>
      <c r="C40" s="707">
        <v>49.7</v>
      </c>
      <c r="D40" s="707">
        <v>31.4</v>
      </c>
      <c r="E40" s="707">
        <v>18.899999999999999</v>
      </c>
      <c r="F40" s="572"/>
      <c r="G40" s="698" t="s">
        <v>1239</v>
      </c>
      <c r="H40" s="573" t="s">
        <v>1239</v>
      </c>
      <c r="I40" s="698" t="s">
        <v>1239</v>
      </c>
      <c r="J40" s="574"/>
      <c r="K40" s="698">
        <v>2.2200000000000002</v>
      </c>
      <c r="L40" s="573">
        <v>3.6999999999999998E-2</v>
      </c>
      <c r="M40" s="698">
        <v>0.79100000000000004</v>
      </c>
      <c r="N40" s="574"/>
      <c r="O40" s="698">
        <v>2.1850000000000001</v>
      </c>
      <c r="P40" s="573">
        <v>3.5999999999999997E-2</v>
      </c>
      <c r="Q40" s="698">
        <v>0.81499999999999995</v>
      </c>
      <c r="R40" s="574"/>
      <c r="S40" s="698" t="s">
        <v>1239</v>
      </c>
      <c r="T40" s="573" t="s">
        <v>1239</v>
      </c>
      <c r="U40" s="698" t="s">
        <v>1239</v>
      </c>
      <c r="V40" s="574"/>
      <c r="W40" s="698">
        <v>-3.5000000000000003E-2</v>
      </c>
      <c r="X40" s="573">
        <v>5.0999999999999997E-2</v>
      </c>
      <c r="Y40" s="698">
        <v>-4.2999999999999997E-2</v>
      </c>
      <c r="Z40" s="574"/>
      <c r="AA40" s="698" t="s">
        <v>1239</v>
      </c>
      <c r="AB40" s="573" t="s">
        <v>1239</v>
      </c>
      <c r="AC40" s="698" t="s">
        <v>1239</v>
      </c>
      <c r="AD40" s="570"/>
      <c r="AE40" s="575">
        <v>0.41799999999999998</v>
      </c>
      <c r="AF40" s="575" t="b">
        <v>0</v>
      </c>
      <c r="AG40" s="575">
        <v>0.5</v>
      </c>
      <c r="AH40" s="575" t="b">
        <v>0</v>
      </c>
      <c r="AI40" s="575">
        <v>0.21</v>
      </c>
      <c r="AJ40" s="575" t="b">
        <v>0</v>
      </c>
      <c r="AK40" s="570"/>
    </row>
    <row r="41" spans="1:37" x14ac:dyDescent="0.25">
      <c r="A41" s="571"/>
      <c r="B41" s="429" t="s">
        <v>1238</v>
      </c>
      <c r="C41" s="707">
        <v>44.5</v>
      </c>
      <c r="D41" s="707">
        <v>34.4</v>
      </c>
      <c r="E41" s="707">
        <v>21.2</v>
      </c>
      <c r="F41" s="572"/>
      <c r="G41" s="698" t="s">
        <v>1239</v>
      </c>
      <c r="H41" s="573" t="s">
        <v>1239</v>
      </c>
      <c r="I41" s="698" t="s">
        <v>1239</v>
      </c>
      <c r="J41" s="574"/>
      <c r="K41" s="698">
        <v>2.3180000000000001</v>
      </c>
      <c r="L41" s="573">
        <v>5.5E-2</v>
      </c>
      <c r="M41" s="698">
        <v>0.81200000000000006</v>
      </c>
      <c r="N41" s="574"/>
      <c r="O41" s="698">
        <v>2.2610000000000001</v>
      </c>
      <c r="P41" s="573">
        <v>4.3999999999999997E-2</v>
      </c>
      <c r="Q41" s="698">
        <v>0.83899999999999997</v>
      </c>
      <c r="R41" s="574"/>
      <c r="S41" s="698" t="s">
        <v>1239</v>
      </c>
      <c r="T41" s="573" t="s">
        <v>1239</v>
      </c>
      <c r="U41" s="698" t="s">
        <v>1239</v>
      </c>
      <c r="V41" s="574"/>
      <c r="W41" s="698">
        <v>-5.8000000000000003E-2</v>
      </c>
      <c r="X41" s="573">
        <v>7.0000000000000007E-2</v>
      </c>
      <c r="Y41" s="698">
        <v>-7.0000000000000007E-2</v>
      </c>
      <c r="Z41" s="574"/>
      <c r="AA41" s="698" t="s">
        <v>1239</v>
      </c>
      <c r="AB41" s="573" t="s">
        <v>1239</v>
      </c>
      <c r="AC41" s="698" t="s">
        <v>1239</v>
      </c>
      <c r="AD41" s="570"/>
      <c r="AE41" s="575">
        <v>0.33400000000000002</v>
      </c>
      <c r="AF41" s="575" t="b">
        <v>0</v>
      </c>
      <c r="AG41" s="575">
        <v>0.41099999999999998</v>
      </c>
      <c r="AH41" s="575" t="b">
        <v>0</v>
      </c>
      <c r="AI41" s="575">
        <v>0.65900000000000003</v>
      </c>
      <c r="AJ41" s="575" t="b">
        <v>0</v>
      </c>
      <c r="AK41" s="570"/>
    </row>
    <row r="42" spans="1:37" x14ac:dyDescent="0.25">
      <c r="A42" s="571"/>
      <c r="B42" s="429" t="s">
        <v>1218</v>
      </c>
      <c r="C42" s="707">
        <v>51</v>
      </c>
      <c r="D42" s="707">
        <v>30.9</v>
      </c>
      <c r="E42" s="707">
        <v>18.099999999999998</v>
      </c>
      <c r="F42" s="572"/>
      <c r="G42" s="698" t="s">
        <v>1239</v>
      </c>
      <c r="H42" s="573" t="s">
        <v>1239</v>
      </c>
      <c r="I42" s="698" t="s">
        <v>1239</v>
      </c>
      <c r="J42" s="574"/>
      <c r="K42" s="698">
        <v>2.1779999999999999</v>
      </c>
      <c r="L42" s="573">
        <v>3.5000000000000003E-2</v>
      </c>
      <c r="M42" s="698">
        <v>0.79800000000000004</v>
      </c>
      <c r="N42" s="574"/>
      <c r="O42" s="698">
        <v>2.1739999999999999</v>
      </c>
      <c r="P42" s="573">
        <v>3.3000000000000002E-2</v>
      </c>
      <c r="Q42" s="698">
        <v>0.79600000000000004</v>
      </c>
      <c r="R42" s="574"/>
      <c r="S42" s="698" t="s">
        <v>1239</v>
      </c>
      <c r="T42" s="573" t="s">
        <v>1239</v>
      </c>
      <c r="U42" s="698" t="s">
        <v>1239</v>
      </c>
      <c r="V42" s="574"/>
      <c r="W42" s="698">
        <v>-4.0000000000000001E-3</v>
      </c>
      <c r="X42" s="573">
        <v>4.8000000000000001E-2</v>
      </c>
      <c r="Y42" s="698">
        <v>-5.0000000000000001E-3</v>
      </c>
      <c r="Z42" s="574"/>
      <c r="AA42" s="698" t="s">
        <v>1239</v>
      </c>
      <c r="AB42" s="573" t="s">
        <v>1239</v>
      </c>
      <c r="AC42" s="698" t="s">
        <v>1239</v>
      </c>
      <c r="AD42" s="570"/>
      <c r="AE42" s="575">
        <v>0.28999999999999998</v>
      </c>
      <c r="AF42" s="575" t="b">
        <v>0</v>
      </c>
      <c r="AG42" s="575">
        <v>0.93100000000000005</v>
      </c>
      <c r="AH42" s="575" t="b">
        <v>0</v>
      </c>
      <c r="AI42" s="575">
        <v>0.26700000000000002</v>
      </c>
      <c r="AJ42" s="575" t="b">
        <v>0</v>
      </c>
      <c r="AK42" s="570"/>
    </row>
    <row r="43" spans="1:37" ht="17.25" x14ac:dyDescent="0.25">
      <c r="A43" s="576" t="s">
        <v>1361</v>
      </c>
      <c r="B43" s="437" t="s">
        <v>1335</v>
      </c>
      <c r="C43" s="708">
        <v>48.8</v>
      </c>
      <c r="D43" s="708">
        <v>32.6</v>
      </c>
      <c r="E43" s="708">
        <v>18.600000000000001</v>
      </c>
      <c r="F43" s="577"/>
      <c r="G43" s="704">
        <v>2.36</v>
      </c>
      <c r="H43" s="578">
        <v>3.5999999999999997E-2</v>
      </c>
      <c r="I43" s="704">
        <v>0.84</v>
      </c>
      <c r="J43" s="579"/>
      <c r="K43" s="704" t="s">
        <v>1239</v>
      </c>
      <c r="L43" s="578" t="s">
        <v>1239</v>
      </c>
      <c r="M43" s="704" t="s">
        <v>1239</v>
      </c>
      <c r="N43" s="579"/>
      <c r="O43" s="704">
        <v>2.2069999999999999</v>
      </c>
      <c r="P43" s="578">
        <v>2.7E-2</v>
      </c>
      <c r="Q43" s="704">
        <v>0.79600000000000004</v>
      </c>
      <c r="R43" s="579"/>
      <c r="S43" s="704" t="s">
        <v>1239</v>
      </c>
      <c r="T43" s="578" t="s">
        <v>1239</v>
      </c>
      <c r="U43" s="704" t="s">
        <v>1239</v>
      </c>
      <c r="V43" s="579"/>
      <c r="W43" s="704" t="s">
        <v>1239</v>
      </c>
      <c r="X43" s="578" t="s">
        <v>1239</v>
      </c>
      <c r="Y43" s="704" t="s">
        <v>1239</v>
      </c>
      <c r="Z43" s="579"/>
      <c r="AA43" s="704">
        <v>-0.153</v>
      </c>
      <c r="AB43" s="578">
        <v>4.4999999999999998E-2</v>
      </c>
      <c r="AC43" s="704">
        <v>-0.187</v>
      </c>
      <c r="AD43" s="570"/>
      <c r="AE43" s="575">
        <v>0.05</v>
      </c>
      <c r="AF43" s="575" t="b">
        <v>0</v>
      </c>
      <c r="AG43" s="575">
        <v>0.155</v>
      </c>
      <c r="AH43" s="575" t="b">
        <v>0</v>
      </c>
      <c r="AI43" s="575">
        <v>1E-3</v>
      </c>
      <c r="AJ43" s="575" t="b">
        <v>1</v>
      </c>
      <c r="AK43" s="570"/>
    </row>
    <row r="44" spans="1:37" x14ac:dyDescent="0.25">
      <c r="A44" s="576"/>
      <c r="B44" s="437" t="s">
        <v>1336</v>
      </c>
      <c r="C44" s="708">
        <v>50.5</v>
      </c>
      <c r="D44" s="708">
        <v>32.5</v>
      </c>
      <c r="E44" s="708">
        <v>17</v>
      </c>
      <c r="F44" s="577"/>
      <c r="G44" s="704">
        <v>2.1789999999999998</v>
      </c>
      <c r="H44" s="578">
        <v>4.2000000000000003E-2</v>
      </c>
      <c r="I44" s="704">
        <v>0.79100000000000004</v>
      </c>
      <c r="J44" s="579"/>
      <c r="K44" s="704" t="s">
        <v>1239</v>
      </c>
      <c r="L44" s="578" t="s">
        <v>1239</v>
      </c>
      <c r="M44" s="704" t="s">
        <v>1239</v>
      </c>
      <c r="N44" s="579"/>
      <c r="O44" s="704">
        <v>2.1829999999999998</v>
      </c>
      <c r="P44" s="578">
        <v>3.4000000000000002E-2</v>
      </c>
      <c r="Q44" s="704">
        <v>0.78500000000000003</v>
      </c>
      <c r="R44" s="579"/>
      <c r="S44" s="704" t="s">
        <v>1239</v>
      </c>
      <c r="T44" s="578" t="s">
        <v>1239</v>
      </c>
      <c r="U44" s="704" t="s">
        <v>1239</v>
      </c>
      <c r="V44" s="579"/>
      <c r="W44" s="704" t="s">
        <v>1239</v>
      </c>
      <c r="X44" s="578" t="s">
        <v>1239</v>
      </c>
      <c r="Y44" s="704" t="s">
        <v>1239</v>
      </c>
      <c r="Z44" s="579"/>
      <c r="AA44" s="704">
        <v>4.0000000000000001E-3</v>
      </c>
      <c r="AB44" s="578">
        <v>5.3999999999999999E-2</v>
      </c>
      <c r="AC44" s="704">
        <v>6.0000000000000001E-3</v>
      </c>
      <c r="AD44" s="570"/>
      <c r="AE44" s="575">
        <v>0.20200000000000001</v>
      </c>
      <c r="AF44" s="575" t="b">
        <v>0</v>
      </c>
      <c r="AG44" s="575">
        <v>0.185</v>
      </c>
      <c r="AH44" s="575" t="b">
        <v>0</v>
      </c>
      <c r="AI44" s="575">
        <v>0.93500000000000005</v>
      </c>
      <c r="AJ44" s="575" t="b">
        <v>0</v>
      </c>
      <c r="AK44" s="570"/>
    </row>
    <row r="45" spans="1:37" x14ac:dyDescent="0.25">
      <c r="A45" s="576"/>
      <c r="B45" s="437" t="s">
        <v>1337</v>
      </c>
      <c r="C45" s="708">
        <v>47.199999999999996</v>
      </c>
      <c r="D45" s="708">
        <v>32.6</v>
      </c>
      <c r="E45" s="708">
        <v>20.200000000000003</v>
      </c>
      <c r="F45" s="577"/>
      <c r="G45" s="704">
        <v>2.5369999999999999</v>
      </c>
      <c r="H45" s="578">
        <v>4.7E-2</v>
      </c>
      <c r="I45" s="704">
        <v>0.84799999999999998</v>
      </c>
      <c r="J45" s="579"/>
      <c r="K45" s="704" t="s">
        <v>1239</v>
      </c>
      <c r="L45" s="578" t="s">
        <v>1239</v>
      </c>
      <c r="M45" s="704" t="s">
        <v>1239</v>
      </c>
      <c r="N45" s="579"/>
      <c r="O45" s="704">
        <v>2.2290000000000001</v>
      </c>
      <c r="P45" s="578">
        <v>3.6999999999999998E-2</v>
      </c>
      <c r="Q45" s="704">
        <v>0.80500000000000005</v>
      </c>
      <c r="R45" s="579"/>
      <c r="S45" s="704" t="s">
        <v>1239</v>
      </c>
      <c r="T45" s="578" t="s">
        <v>1239</v>
      </c>
      <c r="U45" s="704" t="s">
        <v>1239</v>
      </c>
      <c r="V45" s="579"/>
      <c r="W45" s="704" t="s">
        <v>1239</v>
      </c>
      <c r="X45" s="578" t="s">
        <v>1239</v>
      </c>
      <c r="Y45" s="704" t="s">
        <v>1239</v>
      </c>
      <c r="Z45" s="579"/>
      <c r="AA45" s="704">
        <v>-0.308</v>
      </c>
      <c r="AB45" s="578">
        <v>0.06</v>
      </c>
      <c r="AC45" s="704">
        <v>-0.373</v>
      </c>
      <c r="AD45" s="570"/>
      <c r="AE45" s="575">
        <v>0</v>
      </c>
      <c r="AF45" s="575" t="b">
        <v>1</v>
      </c>
      <c r="AG45" s="575">
        <v>0.314</v>
      </c>
      <c r="AH45" s="575" t="b">
        <v>0</v>
      </c>
      <c r="AI45" s="575">
        <v>0</v>
      </c>
      <c r="AJ45" s="575" t="b">
        <v>1</v>
      </c>
      <c r="AK45" s="570"/>
    </row>
    <row r="46" spans="1:37" x14ac:dyDescent="0.25">
      <c r="A46" s="576"/>
      <c r="B46" s="437" t="s">
        <v>1338</v>
      </c>
      <c r="C46" s="708">
        <v>46.1</v>
      </c>
      <c r="D46" s="708">
        <v>33.6</v>
      </c>
      <c r="E46" s="708">
        <v>20.200000000000003</v>
      </c>
      <c r="F46" s="577"/>
      <c r="G46" s="704">
        <v>2.3919999999999999</v>
      </c>
      <c r="H46" s="578">
        <v>4.2999999999999997E-2</v>
      </c>
      <c r="I46" s="704">
        <v>0.85199999999999998</v>
      </c>
      <c r="J46" s="579"/>
      <c r="K46" s="704" t="s">
        <v>1239</v>
      </c>
      <c r="L46" s="578" t="s">
        <v>1239</v>
      </c>
      <c r="M46" s="704" t="s">
        <v>1239</v>
      </c>
      <c r="N46" s="579"/>
      <c r="O46" s="704">
        <v>2.2589999999999999</v>
      </c>
      <c r="P46" s="578">
        <v>3.7999999999999999E-2</v>
      </c>
      <c r="Q46" s="704">
        <v>0.80200000000000005</v>
      </c>
      <c r="R46" s="579"/>
      <c r="S46" s="704" t="s">
        <v>1239</v>
      </c>
      <c r="T46" s="578" t="s">
        <v>1239</v>
      </c>
      <c r="U46" s="704" t="s">
        <v>1239</v>
      </c>
      <c r="V46" s="579"/>
      <c r="W46" s="704" t="s">
        <v>1239</v>
      </c>
      <c r="X46" s="578" t="s">
        <v>1239</v>
      </c>
      <c r="Y46" s="704" t="s">
        <v>1239</v>
      </c>
      <c r="Z46" s="579"/>
      <c r="AA46" s="704">
        <v>-0.13200000000000001</v>
      </c>
      <c r="AB46" s="578">
        <v>5.7000000000000002E-2</v>
      </c>
      <c r="AC46" s="704">
        <v>-0.16</v>
      </c>
      <c r="AD46" s="570"/>
      <c r="AE46" s="575">
        <v>0.40500000000000003</v>
      </c>
      <c r="AF46" s="575" t="b">
        <v>0</v>
      </c>
      <c r="AG46" s="575">
        <v>0.107</v>
      </c>
      <c r="AH46" s="575" t="b">
        <v>0</v>
      </c>
      <c r="AI46" s="575">
        <v>2.1000000000000001E-2</v>
      </c>
      <c r="AJ46" s="575" t="b">
        <v>1</v>
      </c>
      <c r="AK46" s="570"/>
    </row>
    <row r="47" spans="1:37" x14ac:dyDescent="0.25">
      <c r="A47" s="576"/>
      <c r="B47" s="437" t="s">
        <v>1339</v>
      </c>
      <c r="C47" s="708">
        <v>51.300000000000004</v>
      </c>
      <c r="D47" s="708">
        <v>31.6</v>
      </c>
      <c r="E47" s="708">
        <v>17.100000000000001</v>
      </c>
      <c r="F47" s="577"/>
      <c r="G47" s="704">
        <v>2.3260000000000001</v>
      </c>
      <c r="H47" s="578">
        <v>4.3999999999999997E-2</v>
      </c>
      <c r="I47" s="704">
        <v>0.82599999999999996</v>
      </c>
      <c r="J47" s="579"/>
      <c r="K47" s="704" t="s">
        <v>1239</v>
      </c>
      <c r="L47" s="578" t="s">
        <v>1239</v>
      </c>
      <c r="M47" s="704" t="s">
        <v>1239</v>
      </c>
      <c r="N47" s="579"/>
      <c r="O47" s="704">
        <v>2.1520000000000001</v>
      </c>
      <c r="P47" s="578">
        <v>3.3000000000000002E-2</v>
      </c>
      <c r="Q47" s="704">
        <v>0.78500000000000003</v>
      </c>
      <c r="R47" s="579"/>
      <c r="S47" s="704" t="s">
        <v>1239</v>
      </c>
      <c r="T47" s="578" t="s">
        <v>1239</v>
      </c>
      <c r="U47" s="704" t="s">
        <v>1239</v>
      </c>
      <c r="V47" s="579"/>
      <c r="W47" s="704" t="s">
        <v>1239</v>
      </c>
      <c r="X47" s="578" t="s">
        <v>1239</v>
      </c>
      <c r="Y47" s="704" t="s">
        <v>1239</v>
      </c>
      <c r="Z47" s="579"/>
      <c r="AA47" s="704">
        <v>-0.17399999999999999</v>
      </c>
      <c r="AB47" s="578">
        <v>5.6000000000000001E-2</v>
      </c>
      <c r="AC47" s="704">
        <v>-0.217</v>
      </c>
      <c r="AD47" s="570"/>
      <c r="AE47" s="575">
        <v>3.1E-2</v>
      </c>
      <c r="AF47" s="575" t="b">
        <v>1</v>
      </c>
      <c r="AG47" s="575">
        <v>0.315</v>
      </c>
      <c r="AH47" s="575" t="b">
        <v>0</v>
      </c>
      <c r="AI47" s="575">
        <v>2E-3</v>
      </c>
      <c r="AJ47" s="575" t="b">
        <v>1</v>
      </c>
      <c r="AK47" s="570"/>
    </row>
    <row r="48" spans="1:37" x14ac:dyDescent="0.25">
      <c r="A48" s="576"/>
      <c r="B48" s="437" t="s">
        <v>1238</v>
      </c>
      <c r="C48" s="708">
        <v>46.400000000000006</v>
      </c>
      <c r="D48" s="708">
        <v>34</v>
      </c>
      <c r="E48" s="708">
        <v>19.600000000000001</v>
      </c>
      <c r="F48" s="577"/>
      <c r="G48" s="704">
        <v>2.3279999999999998</v>
      </c>
      <c r="H48" s="578">
        <v>6.4000000000000001E-2</v>
      </c>
      <c r="I48" s="704">
        <v>0.84699999999999998</v>
      </c>
      <c r="J48" s="579"/>
      <c r="K48" s="704" t="s">
        <v>1239</v>
      </c>
      <c r="L48" s="578" t="s">
        <v>1239</v>
      </c>
      <c r="M48" s="704" t="s">
        <v>1239</v>
      </c>
      <c r="N48" s="579"/>
      <c r="O48" s="704">
        <v>2.2280000000000002</v>
      </c>
      <c r="P48" s="578">
        <v>4.1000000000000002E-2</v>
      </c>
      <c r="Q48" s="704">
        <v>0.78900000000000003</v>
      </c>
      <c r="R48" s="579"/>
      <c r="S48" s="704" t="s">
        <v>1239</v>
      </c>
      <c r="T48" s="578" t="s">
        <v>1239</v>
      </c>
      <c r="U48" s="704" t="s">
        <v>1239</v>
      </c>
      <c r="V48" s="579"/>
      <c r="W48" s="704" t="s">
        <v>1239</v>
      </c>
      <c r="X48" s="578" t="s">
        <v>1239</v>
      </c>
      <c r="Y48" s="704" t="s">
        <v>1239</v>
      </c>
      <c r="Z48" s="579"/>
      <c r="AA48" s="704">
        <v>-0.1</v>
      </c>
      <c r="AB48" s="578">
        <v>7.5999999999999998E-2</v>
      </c>
      <c r="AC48" s="704">
        <v>-0.123</v>
      </c>
      <c r="AD48" s="570"/>
      <c r="AE48" s="575">
        <v>0.76900000000000002</v>
      </c>
      <c r="AF48" s="575" t="b">
        <v>0</v>
      </c>
      <c r="AG48" s="575">
        <v>2.7E-2</v>
      </c>
      <c r="AH48" s="575" t="b">
        <v>1</v>
      </c>
      <c r="AI48" s="575">
        <v>0.187</v>
      </c>
      <c r="AJ48" s="575" t="b">
        <v>0</v>
      </c>
      <c r="AK48" s="570"/>
    </row>
    <row r="49" spans="1:37" x14ac:dyDescent="0.25">
      <c r="A49" s="576"/>
      <c r="B49" s="437" t="s">
        <v>1218</v>
      </c>
      <c r="C49" s="708">
        <v>50.2</v>
      </c>
      <c r="D49" s="708">
        <v>32.5</v>
      </c>
      <c r="E49" s="708">
        <v>17.399999999999999</v>
      </c>
      <c r="F49" s="577"/>
      <c r="G49" s="704">
        <v>2.379</v>
      </c>
      <c r="H49" s="578">
        <v>4.2999999999999997E-2</v>
      </c>
      <c r="I49" s="704">
        <v>0.84699999999999998</v>
      </c>
      <c r="J49" s="579"/>
      <c r="K49" s="704" t="s">
        <v>1239</v>
      </c>
      <c r="L49" s="578" t="s">
        <v>1239</v>
      </c>
      <c r="M49" s="704" t="s">
        <v>1239</v>
      </c>
      <c r="N49" s="579"/>
      <c r="O49" s="704">
        <v>2.1850000000000001</v>
      </c>
      <c r="P49" s="578">
        <v>0.03</v>
      </c>
      <c r="Q49" s="704">
        <v>0.78900000000000003</v>
      </c>
      <c r="R49" s="579"/>
      <c r="S49" s="704" t="s">
        <v>1239</v>
      </c>
      <c r="T49" s="578" t="s">
        <v>1239</v>
      </c>
      <c r="U49" s="704" t="s">
        <v>1239</v>
      </c>
      <c r="V49" s="579"/>
      <c r="W49" s="704" t="s">
        <v>1239</v>
      </c>
      <c r="X49" s="578" t="s">
        <v>1239</v>
      </c>
      <c r="Y49" s="704" t="s">
        <v>1239</v>
      </c>
      <c r="Z49" s="579"/>
      <c r="AA49" s="704">
        <v>-0.19400000000000001</v>
      </c>
      <c r="AB49" s="578">
        <v>5.2999999999999999E-2</v>
      </c>
      <c r="AC49" s="704">
        <v>-0.23699999999999999</v>
      </c>
      <c r="AD49" s="570"/>
      <c r="AE49" s="575">
        <v>5.3999999999999999E-2</v>
      </c>
      <c r="AF49" s="575" t="b">
        <v>0</v>
      </c>
      <c r="AG49" s="575">
        <v>5.5E-2</v>
      </c>
      <c r="AH49" s="575" t="b">
        <v>0</v>
      </c>
      <c r="AI49" s="575">
        <v>0</v>
      </c>
      <c r="AJ49" s="575" t="b">
        <v>1</v>
      </c>
      <c r="AK49" s="570"/>
    </row>
    <row r="50" spans="1:37" x14ac:dyDescent="0.25">
      <c r="A50" s="571" t="s">
        <v>21</v>
      </c>
      <c r="B50" s="429" t="s">
        <v>1335</v>
      </c>
      <c r="C50" s="707">
        <v>45.2</v>
      </c>
      <c r="D50" s="707">
        <v>32.5</v>
      </c>
      <c r="E50" s="707">
        <v>22.3</v>
      </c>
      <c r="F50" s="572"/>
      <c r="G50" s="698">
        <v>2.2869999999999999</v>
      </c>
      <c r="H50" s="573">
        <v>0.05</v>
      </c>
      <c r="I50" s="698">
        <v>0.88800000000000001</v>
      </c>
      <c r="J50" s="574"/>
      <c r="K50" s="698">
        <v>2.2999999999999998</v>
      </c>
      <c r="L50" s="573">
        <v>2.5999999999999999E-2</v>
      </c>
      <c r="M50" s="698">
        <v>0.85799999999999998</v>
      </c>
      <c r="N50" s="574"/>
      <c r="O50" s="698">
        <v>2.25</v>
      </c>
      <c r="P50" s="573">
        <v>3.2000000000000001E-2</v>
      </c>
      <c r="Q50" s="698">
        <v>0.83399999999999996</v>
      </c>
      <c r="R50" s="574"/>
      <c r="S50" s="698">
        <v>1.2999999999999999E-2</v>
      </c>
      <c r="T50" s="573">
        <v>5.6000000000000001E-2</v>
      </c>
      <c r="U50" s="698">
        <v>1.4999999999999999E-2</v>
      </c>
      <c r="V50" s="574"/>
      <c r="W50" s="698">
        <v>-0.05</v>
      </c>
      <c r="X50" s="573">
        <v>4.1000000000000002E-2</v>
      </c>
      <c r="Y50" s="698">
        <v>-5.8999999999999997E-2</v>
      </c>
      <c r="Z50" s="574"/>
      <c r="AA50" s="698">
        <v>-3.6999999999999998E-2</v>
      </c>
      <c r="AB50" s="573">
        <v>0.06</v>
      </c>
      <c r="AC50" s="698">
        <v>-4.2999999999999997E-2</v>
      </c>
      <c r="AD50" s="570"/>
      <c r="AE50" s="575">
        <v>0.82</v>
      </c>
      <c r="AF50" s="575" t="b">
        <v>0</v>
      </c>
      <c r="AG50" s="575">
        <v>0.22900000000000001</v>
      </c>
      <c r="AH50" s="575" t="b">
        <v>0</v>
      </c>
      <c r="AI50" s="575">
        <v>0.53700000000000003</v>
      </c>
      <c r="AJ50" s="575" t="b">
        <v>0</v>
      </c>
      <c r="AK50" s="570"/>
    </row>
    <row r="51" spans="1:37" x14ac:dyDescent="0.25">
      <c r="A51" s="571"/>
      <c r="B51" s="429" t="s">
        <v>1336</v>
      </c>
      <c r="C51" s="707">
        <v>48.4</v>
      </c>
      <c r="D51" s="707">
        <v>32.700000000000003</v>
      </c>
      <c r="E51" s="707">
        <v>18.899999999999999</v>
      </c>
      <c r="F51" s="572"/>
      <c r="G51" s="698">
        <v>2.2400000000000002</v>
      </c>
      <c r="H51" s="573">
        <v>5.6000000000000001E-2</v>
      </c>
      <c r="I51" s="698">
        <v>0.873</v>
      </c>
      <c r="J51" s="574"/>
      <c r="K51" s="698">
        <v>2.2229999999999999</v>
      </c>
      <c r="L51" s="573">
        <v>3.5999999999999997E-2</v>
      </c>
      <c r="M51" s="698">
        <v>0.83899999999999997</v>
      </c>
      <c r="N51" s="574"/>
      <c r="O51" s="698">
        <v>2.1789999999999998</v>
      </c>
      <c r="P51" s="573">
        <v>3.9E-2</v>
      </c>
      <c r="Q51" s="698">
        <v>0.79100000000000004</v>
      </c>
      <c r="R51" s="574"/>
      <c r="S51" s="698">
        <v>-1.7000000000000001E-2</v>
      </c>
      <c r="T51" s="573">
        <v>6.6000000000000003E-2</v>
      </c>
      <c r="U51" s="698">
        <v>-0.02</v>
      </c>
      <c r="V51" s="574"/>
      <c r="W51" s="698">
        <v>-4.2999999999999997E-2</v>
      </c>
      <c r="X51" s="573">
        <v>5.2999999999999999E-2</v>
      </c>
      <c r="Y51" s="698">
        <v>-5.2999999999999999E-2</v>
      </c>
      <c r="Z51" s="574"/>
      <c r="AA51" s="698">
        <v>-0.06</v>
      </c>
      <c r="AB51" s="573">
        <v>6.8000000000000005E-2</v>
      </c>
      <c r="AC51" s="698">
        <v>-7.1999999999999995E-2</v>
      </c>
      <c r="AD51" s="570"/>
      <c r="AE51" s="575">
        <v>0.79700000000000004</v>
      </c>
      <c r="AF51" s="575" t="b">
        <v>0</v>
      </c>
      <c r="AG51" s="575">
        <v>0.41199999999999998</v>
      </c>
      <c r="AH51" s="575" t="b">
        <v>0</v>
      </c>
      <c r="AI51" s="575">
        <v>0.374</v>
      </c>
      <c r="AJ51" s="575" t="b">
        <v>0</v>
      </c>
      <c r="AK51" s="570"/>
    </row>
    <row r="52" spans="1:37" x14ac:dyDescent="0.25">
      <c r="A52" s="571"/>
      <c r="B52" s="429" t="s">
        <v>1337</v>
      </c>
      <c r="C52" s="707">
        <v>42.1</v>
      </c>
      <c r="D52" s="707">
        <v>32.300000000000004</v>
      </c>
      <c r="E52" s="707">
        <v>25.6</v>
      </c>
      <c r="F52" s="572"/>
      <c r="G52" s="698">
        <v>2.3290000000000002</v>
      </c>
      <c r="H52" s="573">
        <v>5.3999999999999999E-2</v>
      </c>
      <c r="I52" s="698">
        <v>0.89900000000000002</v>
      </c>
      <c r="J52" s="574"/>
      <c r="K52" s="698">
        <v>2.3660000000000001</v>
      </c>
      <c r="L52" s="573">
        <v>2.8000000000000001E-2</v>
      </c>
      <c r="M52" s="698">
        <v>0.87</v>
      </c>
      <c r="N52" s="574"/>
      <c r="O52" s="698">
        <v>2.3199999999999998</v>
      </c>
      <c r="P52" s="573">
        <v>0.05</v>
      </c>
      <c r="Q52" s="698">
        <v>0.87</v>
      </c>
      <c r="R52" s="574"/>
      <c r="S52" s="698">
        <v>3.5999999999999997E-2</v>
      </c>
      <c r="T52" s="573">
        <v>6.0999999999999999E-2</v>
      </c>
      <c r="U52" s="698">
        <v>4.1000000000000002E-2</v>
      </c>
      <c r="V52" s="574"/>
      <c r="W52" s="698">
        <v>-4.4999999999999998E-2</v>
      </c>
      <c r="X52" s="573">
        <v>5.7000000000000002E-2</v>
      </c>
      <c r="Y52" s="698">
        <v>-5.1999999999999998E-2</v>
      </c>
      <c r="Z52" s="574"/>
      <c r="AA52" s="698">
        <v>-8.9999999999999993E-3</v>
      </c>
      <c r="AB52" s="573">
        <v>7.3999999999999996E-2</v>
      </c>
      <c r="AC52" s="698">
        <v>-0.01</v>
      </c>
      <c r="AD52" s="570"/>
      <c r="AE52" s="575">
        <v>0.55200000000000005</v>
      </c>
      <c r="AF52" s="575" t="b">
        <v>0</v>
      </c>
      <c r="AG52" s="575">
        <v>0.42799999999999999</v>
      </c>
      <c r="AH52" s="575" t="b">
        <v>0</v>
      </c>
      <c r="AI52" s="575">
        <v>0.90400000000000003</v>
      </c>
      <c r="AJ52" s="575" t="b">
        <v>0</v>
      </c>
      <c r="AK52" s="570"/>
    </row>
    <row r="53" spans="1:37" x14ac:dyDescent="0.25">
      <c r="A53" s="571"/>
      <c r="B53" s="429" t="s">
        <v>1338</v>
      </c>
      <c r="C53" s="707">
        <v>41.5</v>
      </c>
      <c r="D53" s="707">
        <v>36.4</v>
      </c>
      <c r="E53" s="707">
        <v>22.1</v>
      </c>
      <c r="F53" s="572"/>
      <c r="G53" s="698">
        <v>2.36</v>
      </c>
      <c r="H53" s="573">
        <v>0.05</v>
      </c>
      <c r="I53" s="698">
        <v>0.89200000000000002</v>
      </c>
      <c r="J53" s="574"/>
      <c r="K53" s="698">
        <v>2.367</v>
      </c>
      <c r="L53" s="573">
        <v>3.4000000000000002E-2</v>
      </c>
      <c r="M53" s="698">
        <v>0.86</v>
      </c>
      <c r="N53" s="574"/>
      <c r="O53" s="698">
        <v>2.2759999999999998</v>
      </c>
      <c r="P53" s="573">
        <v>3.4000000000000002E-2</v>
      </c>
      <c r="Q53" s="698">
        <v>0.81799999999999995</v>
      </c>
      <c r="R53" s="574"/>
      <c r="S53" s="698">
        <v>8.0000000000000002E-3</v>
      </c>
      <c r="T53" s="573">
        <v>6.0999999999999999E-2</v>
      </c>
      <c r="U53" s="698">
        <v>8.9999999999999993E-3</v>
      </c>
      <c r="V53" s="574"/>
      <c r="W53" s="698">
        <v>-9.0999999999999998E-2</v>
      </c>
      <c r="X53" s="573">
        <v>4.8000000000000001E-2</v>
      </c>
      <c r="Y53" s="698">
        <v>-0.108</v>
      </c>
      <c r="Z53" s="574"/>
      <c r="AA53" s="698">
        <v>-8.3000000000000004E-2</v>
      </c>
      <c r="AB53" s="573">
        <v>6.0999999999999999E-2</v>
      </c>
      <c r="AC53" s="698">
        <v>-9.7000000000000003E-2</v>
      </c>
      <c r="AD53" s="570"/>
      <c r="AE53" s="575">
        <v>0.90100000000000002</v>
      </c>
      <c r="AF53" s="575" t="b">
        <v>0</v>
      </c>
      <c r="AG53" s="575">
        <v>5.8000000000000003E-2</v>
      </c>
      <c r="AH53" s="575" t="b">
        <v>0</v>
      </c>
      <c r="AI53" s="575">
        <v>0.17100000000000001</v>
      </c>
      <c r="AJ53" s="575" t="b">
        <v>0</v>
      </c>
      <c r="AK53" s="570"/>
    </row>
    <row r="54" spans="1:37" x14ac:dyDescent="0.25">
      <c r="A54" s="571"/>
      <c r="B54" s="429" t="s">
        <v>1339</v>
      </c>
      <c r="C54" s="707">
        <v>47.3</v>
      </c>
      <c r="D54" s="707">
        <v>30.2</v>
      </c>
      <c r="E54" s="707">
        <v>22.5</v>
      </c>
      <c r="F54" s="572"/>
      <c r="G54" s="698">
        <v>2.2170000000000001</v>
      </c>
      <c r="H54" s="573">
        <v>6.0999999999999999E-2</v>
      </c>
      <c r="I54" s="698">
        <v>0.878</v>
      </c>
      <c r="J54" s="574"/>
      <c r="K54" s="698">
        <v>2.2480000000000002</v>
      </c>
      <c r="L54" s="573">
        <v>2.8000000000000001E-2</v>
      </c>
      <c r="M54" s="698">
        <v>0.85699999999999998</v>
      </c>
      <c r="N54" s="574"/>
      <c r="O54" s="698">
        <v>2.2389999999999999</v>
      </c>
      <c r="P54" s="573">
        <v>4.4999999999999998E-2</v>
      </c>
      <c r="Q54" s="698">
        <v>0.84499999999999997</v>
      </c>
      <c r="R54" s="574"/>
      <c r="S54" s="698">
        <v>3.2000000000000001E-2</v>
      </c>
      <c r="T54" s="573">
        <v>6.7000000000000004E-2</v>
      </c>
      <c r="U54" s="698">
        <v>3.6999999999999998E-2</v>
      </c>
      <c r="V54" s="574"/>
      <c r="W54" s="698">
        <v>-0.01</v>
      </c>
      <c r="X54" s="573">
        <v>5.2999999999999999E-2</v>
      </c>
      <c r="Y54" s="698">
        <v>-1.0999999999999999E-2</v>
      </c>
      <c r="Z54" s="574"/>
      <c r="AA54" s="698">
        <v>2.1999999999999999E-2</v>
      </c>
      <c r="AB54" s="573">
        <v>7.5999999999999998E-2</v>
      </c>
      <c r="AC54" s="698">
        <v>2.5999999999999999E-2</v>
      </c>
      <c r="AD54" s="570"/>
      <c r="AE54" s="575">
        <v>0.63400000000000001</v>
      </c>
      <c r="AF54" s="575" t="b">
        <v>0</v>
      </c>
      <c r="AG54" s="575">
        <v>0.85299999999999998</v>
      </c>
      <c r="AH54" s="575" t="b">
        <v>0</v>
      </c>
      <c r="AI54" s="575">
        <v>0.77100000000000002</v>
      </c>
      <c r="AJ54" s="575" t="b">
        <v>0</v>
      </c>
      <c r="AK54" s="570"/>
    </row>
    <row r="55" spans="1:37" x14ac:dyDescent="0.25">
      <c r="A55" s="571"/>
      <c r="B55" s="429" t="s">
        <v>1238</v>
      </c>
      <c r="C55" s="707">
        <v>44</v>
      </c>
      <c r="D55" s="707">
        <v>27.1</v>
      </c>
      <c r="E55" s="707">
        <v>28.9</v>
      </c>
      <c r="F55" s="572"/>
      <c r="G55" s="698">
        <v>2.242</v>
      </c>
      <c r="H55" s="573">
        <v>5.8999999999999997E-2</v>
      </c>
      <c r="I55" s="698">
        <v>0.88300000000000001</v>
      </c>
      <c r="J55" s="574"/>
      <c r="K55" s="698">
        <v>2.286</v>
      </c>
      <c r="L55" s="573">
        <v>0.05</v>
      </c>
      <c r="M55" s="698">
        <v>0.879</v>
      </c>
      <c r="N55" s="574"/>
      <c r="O55" s="698">
        <v>2.335</v>
      </c>
      <c r="P55" s="573">
        <v>6.0999999999999999E-2</v>
      </c>
      <c r="Q55" s="698">
        <v>0.88900000000000001</v>
      </c>
      <c r="R55" s="574"/>
      <c r="S55" s="698">
        <v>4.3999999999999997E-2</v>
      </c>
      <c r="T55" s="573">
        <v>7.6999999999999999E-2</v>
      </c>
      <c r="U55" s="698">
        <v>0.05</v>
      </c>
      <c r="V55" s="574"/>
      <c r="W55" s="698">
        <v>4.8000000000000001E-2</v>
      </c>
      <c r="X55" s="573">
        <v>7.9000000000000001E-2</v>
      </c>
      <c r="Y55" s="698">
        <v>5.5E-2</v>
      </c>
      <c r="Z55" s="574"/>
      <c r="AA55" s="698">
        <v>9.1999999999999998E-2</v>
      </c>
      <c r="AB55" s="573">
        <v>8.5000000000000006E-2</v>
      </c>
      <c r="AC55" s="698">
        <v>0.104</v>
      </c>
      <c r="AD55" s="570"/>
      <c r="AE55" s="575">
        <v>0.56899999999999995</v>
      </c>
      <c r="AF55" s="575" t="b">
        <v>0</v>
      </c>
      <c r="AG55" s="575">
        <v>0.54100000000000004</v>
      </c>
      <c r="AH55" s="575" t="b">
        <v>0</v>
      </c>
      <c r="AI55" s="575">
        <v>0.27600000000000002</v>
      </c>
      <c r="AJ55" s="575" t="b">
        <v>0</v>
      </c>
      <c r="AK55" s="570"/>
    </row>
    <row r="56" spans="1:37" x14ac:dyDescent="0.25">
      <c r="A56" s="571"/>
      <c r="B56" s="429" t="s">
        <v>1218</v>
      </c>
      <c r="C56" s="707">
        <v>45.4</v>
      </c>
      <c r="D56" s="707">
        <v>36</v>
      </c>
      <c r="E56" s="707">
        <v>18.600000000000001</v>
      </c>
      <c r="F56" s="572"/>
      <c r="G56" s="698">
        <v>2.3039999999999998</v>
      </c>
      <c r="H56" s="573">
        <v>5.3999999999999999E-2</v>
      </c>
      <c r="I56" s="698">
        <v>0.89100000000000001</v>
      </c>
      <c r="J56" s="574"/>
      <c r="K56" s="698">
        <v>2.302</v>
      </c>
      <c r="L56" s="573">
        <v>2.3E-2</v>
      </c>
      <c r="M56" s="698">
        <v>0.84799999999999998</v>
      </c>
      <c r="N56" s="574"/>
      <c r="O56" s="698">
        <v>2.2040000000000002</v>
      </c>
      <c r="P56" s="573">
        <v>0.03</v>
      </c>
      <c r="Q56" s="698">
        <v>0.79700000000000004</v>
      </c>
      <c r="R56" s="574"/>
      <c r="S56" s="698">
        <v>-2E-3</v>
      </c>
      <c r="T56" s="573">
        <v>5.8000000000000003E-2</v>
      </c>
      <c r="U56" s="698">
        <v>-2E-3</v>
      </c>
      <c r="V56" s="574"/>
      <c r="W56" s="698">
        <v>-9.8000000000000004E-2</v>
      </c>
      <c r="X56" s="573">
        <v>3.7999999999999999E-2</v>
      </c>
      <c r="Y56" s="698">
        <v>-0.12</v>
      </c>
      <c r="Z56" s="574"/>
      <c r="AA56" s="698">
        <v>-0.1</v>
      </c>
      <c r="AB56" s="573">
        <v>6.2E-2</v>
      </c>
      <c r="AC56" s="698">
        <v>-0.11899999999999999</v>
      </c>
      <c r="AD56" s="570"/>
      <c r="AE56" s="575">
        <v>0.97299999999999998</v>
      </c>
      <c r="AF56" s="575" t="b">
        <v>0</v>
      </c>
      <c r="AG56" s="575">
        <v>8.9999999999999993E-3</v>
      </c>
      <c r="AH56" s="575" t="b">
        <v>1</v>
      </c>
      <c r="AI56" s="575">
        <v>0.10299999999999999</v>
      </c>
      <c r="AJ56" s="575" t="b">
        <v>0</v>
      </c>
      <c r="AK56" s="570"/>
    </row>
    <row r="57" spans="1:37" ht="17.25" x14ac:dyDescent="0.25">
      <c r="A57" s="576" t="s">
        <v>1362</v>
      </c>
      <c r="B57" s="437" t="s">
        <v>1335</v>
      </c>
      <c r="C57" s="708">
        <v>51.2</v>
      </c>
      <c r="D57" s="708">
        <v>33.900000000000006</v>
      </c>
      <c r="E57" s="708">
        <v>14.799999999999999</v>
      </c>
      <c r="F57" s="577"/>
      <c r="G57" s="704">
        <v>2.2749999999999999</v>
      </c>
      <c r="H57" s="578">
        <v>4.1000000000000002E-2</v>
      </c>
      <c r="I57" s="704">
        <v>0.81499999999999995</v>
      </c>
      <c r="J57" s="579"/>
      <c r="K57" s="704">
        <v>2.2250000000000001</v>
      </c>
      <c r="L57" s="578">
        <v>2.5000000000000001E-2</v>
      </c>
      <c r="M57" s="704">
        <v>0.79300000000000004</v>
      </c>
      <c r="N57" s="579"/>
      <c r="O57" s="704">
        <v>2.149</v>
      </c>
      <c r="P57" s="578">
        <v>2.8000000000000001E-2</v>
      </c>
      <c r="Q57" s="704">
        <v>0.74099999999999999</v>
      </c>
      <c r="R57" s="579"/>
      <c r="S57" s="704">
        <v>-0.05</v>
      </c>
      <c r="T57" s="578">
        <v>4.8000000000000001E-2</v>
      </c>
      <c r="U57" s="704">
        <v>-6.2E-2</v>
      </c>
      <c r="V57" s="579"/>
      <c r="W57" s="704">
        <v>-7.5999999999999998E-2</v>
      </c>
      <c r="X57" s="578">
        <v>3.7999999999999999E-2</v>
      </c>
      <c r="Y57" s="704">
        <v>-9.9000000000000005E-2</v>
      </c>
      <c r="Z57" s="579"/>
      <c r="AA57" s="704">
        <v>-0.126</v>
      </c>
      <c r="AB57" s="578">
        <v>0.05</v>
      </c>
      <c r="AC57" s="704">
        <v>-0.16200000000000001</v>
      </c>
      <c r="AD57" s="570"/>
      <c r="AE57" s="575">
        <v>0.29799999999999999</v>
      </c>
      <c r="AF57" s="575" t="b">
        <v>0</v>
      </c>
      <c r="AG57" s="575">
        <v>4.2999999999999997E-2</v>
      </c>
      <c r="AH57" s="575" t="b">
        <v>1</v>
      </c>
      <c r="AI57" s="575">
        <v>1.0999999999999999E-2</v>
      </c>
      <c r="AJ57" s="575" t="b">
        <v>1</v>
      </c>
      <c r="AK57" s="570"/>
    </row>
    <row r="58" spans="1:37" x14ac:dyDescent="0.25">
      <c r="A58" s="576"/>
      <c r="B58" s="437" t="s">
        <v>1336</v>
      </c>
      <c r="C58" s="708">
        <v>54.800000000000004</v>
      </c>
      <c r="D58" s="708">
        <v>32.5</v>
      </c>
      <c r="E58" s="708">
        <v>12.7</v>
      </c>
      <c r="F58" s="577"/>
      <c r="G58" s="704">
        <v>2.234</v>
      </c>
      <c r="H58" s="578">
        <v>5.1999999999999998E-2</v>
      </c>
      <c r="I58" s="704">
        <v>0.80500000000000005</v>
      </c>
      <c r="J58" s="579"/>
      <c r="K58" s="704">
        <v>2.1720000000000002</v>
      </c>
      <c r="L58" s="578">
        <v>3.1E-2</v>
      </c>
      <c r="M58" s="704">
        <v>0.78700000000000003</v>
      </c>
      <c r="N58" s="579"/>
      <c r="O58" s="704">
        <v>2.0990000000000002</v>
      </c>
      <c r="P58" s="578">
        <v>3.3000000000000002E-2</v>
      </c>
      <c r="Q58" s="704">
        <v>0.72699999999999998</v>
      </c>
      <c r="R58" s="579"/>
      <c r="S58" s="704">
        <v>-6.2E-2</v>
      </c>
      <c r="T58" s="578">
        <v>0.06</v>
      </c>
      <c r="U58" s="704">
        <v>-7.8E-2</v>
      </c>
      <c r="V58" s="579"/>
      <c r="W58" s="704">
        <v>-7.2999999999999995E-2</v>
      </c>
      <c r="X58" s="578">
        <v>4.4999999999999998E-2</v>
      </c>
      <c r="Y58" s="704">
        <v>-9.7000000000000003E-2</v>
      </c>
      <c r="Z58" s="579"/>
      <c r="AA58" s="704">
        <v>-0.13500000000000001</v>
      </c>
      <c r="AB58" s="578">
        <v>6.0999999999999999E-2</v>
      </c>
      <c r="AC58" s="704">
        <v>-0.17599999999999999</v>
      </c>
      <c r="AD58" s="570"/>
      <c r="AE58" s="575">
        <v>0.30299999999999999</v>
      </c>
      <c r="AF58" s="575" t="b">
        <v>0</v>
      </c>
      <c r="AG58" s="575">
        <v>0.106</v>
      </c>
      <c r="AH58" s="575" t="b">
        <v>0</v>
      </c>
      <c r="AI58" s="575">
        <v>2.8000000000000001E-2</v>
      </c>
      <c r="AJ58" s="575" t="b">
        <v>1</v>
      </c>
      <c r="AK58" s="570"/>
    </row>
    <row r="59" spans="1:37" x14ac:dyDescent="0.25">
      <c r="A59" s="576"/>
      <c r="B59" s="437" t="s">
        <v>1337</v>
      </c>
      <c r="C59" s="708">
        <v>47.8</v>
      </c>
      <c r="D59" s="708">
        <v>35.199999999999996</v>
      </c>
      <c r="E59" s="708">
        <v>16.900000000000002</v>
      </c>
      <c r="F59" s="577"/>
      <c r="G59" s="704">
        <v>2.3159999999999998</v>
      </c>
      <c r="H59" s="578">
        <v>5.0999999999999997E-2</v>
      </c>
      <c r="I59" s="704">
        <v>0.82099999999999995</v>
      </c>
      <c r="J59" s="579"/>
      <c r="K59" s="704">
        <v>2.2759999999999998</v>
      </c>
      <c r="L59" s="578">
        <v>3.1E-2</v>
      </c>
      <c r="M59" s="704">
        <v>0.79500000000000004</v>
      </c>
      <c r="N59" s="579"/>
      <c r="O59" s="704">
        <v>2.1970000000000001</v>
      </c>
      <c r="P59" s="578">
        <v>3.5000000000000003E-2</v>
      </c>
      <c r="Q59" s="704">
        <v>0.751</v>
      </c>
      <c r="R59" s="579"/>
      <c r="S59" s="704">
        <v>-0.04</v>
      </c>
      <c r="T59" s="578">
        <v>0.06</v>
      </c>
      <c r="U59" s="704">
        <v>-0.05</v>
      </c>
      <c r="V59" s="579"/>
      <c r="W59" s="704">
        <v>-7.9000000000000001E-2</v>
      </c>
      <c r="X59" s="578">
        <v>4.7E-2</v>
      </c>
      <c r="Y59" s="704">
        <v>-0.10199999999999999</v>
      </c>
      <c r="Z59" s="579"/>
      <c r="AA59" s="704">
        <v>-0.11899999999999999</v>
      </c>
      <c r="AB59" s="578">
        <v>6.0999999999999999E-2</v>
      </c>
      <c r="AC59" s="704">
        <v>-0.151</v>
      </c>
      <c r="AD59" s="570"/>
      <c r="AE59" s="575">
        <v>0.501</v>
      </c>
      <c r="AF59" s="575" t="b">
        <v>0</v>
      </c>
      <c r="AG59" s="575">
        <v>9.0999999999999998E-2</v>
      </c>
      <c r="AH59" s="575" t="b">
        <v>0</v>
      </c>
      <c r="AI59" s="575">
        <v>5.2999999999999999E-2</v>
      </c>
      <c r="AJ59" s="575" t="b">
        <v>0</v>
      </c>
      <c r="AK59" s="570"/>
    </row>
    <row r="60" spans="1:37" x14ac:dyDescent="0.25">
      <c r="A60" s="576"/>
      <c r="B60" s="437" t="s">
        <v>1338</v>
      </c>
      <c r="C60" s="708">
        <v>49.2</v>
      </c>
      <c r="D60" s="708">
        <v>33.700000000000003</v>
      </c>
      <c r="E60" s="708">
        <v>17.100000000000001</v>
      </c>
      <c r="F60" s="577"/>
      <c r="G60" s="704">
        <v>2.3079999999999998</v>
      </c>
      <c r="H60" s="578">
        <v>4.3999999999999997E-2</v>
      </c>
      <c r="I60" s="704">
        <v>0.81599999999999995</v>
      </c>
      <c r="J60" s="579"/>
      <c r="K60" s="704">
        <v>2.226</v>
      </c>
      <c r="L60" s="578">
        <v>3.5000000000000003E-2</v>
      </c>
      <c r="M60" s="704">
        <v>0.80800000000000005</v>
      </c>
      <c r="N60" s="579"/>
      <c r="O60" s="704">
        <v>2.1970000000000001</v>
      </c>
      <c r="P60" s="578">
        <v>4.3999999999999997E-2</v>
      </c>
      <c r="Q60" s="704">
        <v>0.78</v>
      </c>
      <c r="R60" s="579"/>
      <c r="S60" s="704">
        <v>-8.2000000000000003E-2</v>
      </c>
      <c r="T60" s="578">
        <v>5.6000000000000001E-2</v>
      </c>
      <c r="U60" s="704">
        <v>-0.10100000000000001</v>
      </c>
      <c r="V60" s="579"/>
      <c r="W60" s="704">
        <v>-0.03</v>
      </c>
      <c r="X60" s="578">
        <v>5.7000000000000002E-2</v>
      </c>
      <c r="Y60" s="704">
        <v>-3.6999999999999998E-2</v>
      </c>
      <c r="Z60" s="579"/>
      <c r="AA60" s="704">
        <v>-0.111</v>
      </c>
      <c r="AB60" s="578">
        <v>6.3E-2</v>
      </c>
      <c r="AC60" s="704">
        <v>-0.14000000000000001</v>
      </c>
      <c r="AD60" s="570"/>
      <c r="AE60" s="575">
        <v>0.14599999999999999</v>
      </c>
      <c r="AF60" s="575" t="b">
        <v>0</v>
      </c>
      <c r="AG60" s="575">
        <v>0.60199999999999998</v>
      </c>
      <c r="AH60" s="575" t="b">
        <v>0</v>
      </c>
      <c r="AI60" s="575">
        <v>7.4999999999999997E-2</v>
      </c>
      <c r="AJ60" s="575" t="b">
        <v>0</v>
      </c>
      <c r="AK60" s="570"/>
    </row>
    <row r="61" spans="1:37" x14ac:dyDescent="0.25">
      <c r="A61" s="576"/>
      <c r="B61" s="437" t="s">
        <v>1339</v>
      </c>
      <c r="C61" s="708">
        <v>52.400000000000006</v>
      </c>
      <c r="D61" s="708">
        <v>33.900000000000006</v>
      </c>
      <c r="E61" s="708">
        <v>13.700000000000001</v>
      </c>
      <c r="F61" s="577"/>
      <c r="G61" s="704">
        <v>2.2519999999999998</v>
      </c>
      <c r="H61" s="578">
        <v>0.05</v>
      </c>
      <c r="I61" s="704">
        <v>0.81299999999999994</v>
      </c>
      <c r="J61" s="579"/>
      <c r="K61" s="704">
        <v>2.2229999999999999</v>
      </c>
      <c r="L61" s="578">
        <v>2.5999999999999999E-2</v>
      </c>
      <c r="M61" s="704">
        <v>0.78600000000000003</v>
      </c>
      <c r="N61" s="579"/>
      <c r="O61" s="704">
        <v>2.1240000000000001</v>
      </c>
      <c r="P61" s="578">
        <v>3.1E-2</v>
      </c>
      <c r="Q61" s="704">
        <v>0.71799999999999997</v>
      </c>
      <c r="R61" s="579"/>
      <c r="S61" s="704">
        <v>-2.9000000000000001E-2</v>
      </c>
      <c r="T61" s="578">
        <v>5.6000000000000001E-2</v>
      </c>
      <c r="U61" s="704">
        <v>-3.5999999999999997E-2</v>
      </c>
      <c r="V61" s="579"/>
      <c r="W61" s="704">
        <v>-9.9000000000000005E-2</v>
      </c>
      <c r="X61" s="578">
        <v>0.04</v>
      </c>
      <c r="Y61" s="704">
        <v>-0.13100000000000001</v>
      </c>
      <c r="Z61" s="579"/>
      <c r="AA61" s="704">
        <v>-0.128</v>
      </c>
      <c r="AB61" s="578">
        <v>5.8000000000000003E-2</v>
      </c>
      <c r="AC61" s="704">
        <v>-0.16600000000000001</v>
      </c>
      <c r="AD61" s="570"/>
      <c r="AE61" s="575">
        <v>0.60699999999999998</v>
      </c>
      <c r="AF61" s="575" t="b">
        <v>0</v>
      </c>
      <c r="AG61" s="575">
        <v>1.4E-2</v>
      </c>
      <c r="AH61" s="575" t="b">
        <v>1</v>
      </c>
      <c r="AI61" s="575">
        <v>2.9000000000000001E-2</v>
      </c>
      <c r="AJ61" s="575" t="b">
        <v>1</v>
      </c>
      <c r="AK61" s="570"/>
    </row>
    <row r="62" spans="1:37" x14ac:dyDescent="0.25">
      <c r="A62" s="576"/>
      <c r="B62" s="437" t="s">
        <v>1238</v>
      </c>
      <c r="C62" s="708">
        <v>42.1</v>
      </c>
      <c r="D62" s="708">
        <v>33.4</v>
      </c>
      <c r="E62" s="708">
        <v>24.5</v>
      </c>
      <c r="F62" s="577"/>
      <c r="G62" s="704">
        <v>2.355</v>
      </c>
      <c r="H62" s="578">
        <v>0.121</v>
      </c>
      <c r="I62" s="704">
        <v>0.81499999999999995</v>
      </c>
      <c r="J62" s="579"/>
      <c r="K62" s="704">
        <v>2.371</v>
      </c>
      <c r="L62" s="578">
        <v>6.4000000000000001E-2</v>
      </c>
      <c r="M62" s="704">
        <v>0.89</v>
      </c>
      <c r="N62" s="579"/>
      <c r="O62" s="704">
        <v>2.294</v>
      </c>
      <c r="P62" s="578">
        <v>7.3999999999999996E-2</v>
      </c>
      <c r="Q62" s="704">
        <v>0.79800000000000004</v>
      </c>
      <c r="R62" s="579"/>
      <c r="S62" s="704">
        <v>1.4999999999999999E-2</v>
      </c>
      <c r="T62" s="578">
        <v>0.13700000000000001</v>
      </c>
      <c r="U62" s="704">
        <v>1.7999999999999999E-2</v>
      </c>
      <c r="V62" s="579"/>
      <c r="W62" s="704">
        <v>-7.6999999999999999E-2</v>
      </c>
      <c r="X62" s="578">
        <v>9.8000000000000004E-2</v>
      </c>
      <c r="Y62" s="704">
        <v>-9.0999999999999998E-2</v>
      </c>
      <c r="Z62" s="579"/>
      <c r="AA62" s="704">
        <v>-6.0999999999999999E-2</v>
      </c>
      <c r="AB62" s="578">
        <v>0.14199999999999999</v>
      </c>
      <c r="AC62" s="704">
        <v>-7.5999999999999998E-2</v>
      </c>
      <c r="AD62" s="570"/>
      <c r="AE62" s="575">
        <v>0.91</v>
      </c>
      <c r="AF62" s="575" t="b">
        <v>0</v>
      </c>
      <c r="AG62" s="575">
        <v>0.435</v>
      </c>
      <c r="AH62" s="575" t="b">
        <v>0</v>
      </c>
      <c r="AI62" s="575">
        <v>0.66700000000000004</v>
      </c>
      <c r="AJ62" s="575" t="b">
        <v>0</v>
      </c>
      <c r="AK62" s="570"/>
    </row>
    <row r="63" spans="1:37" x14ac:dyDescent="0.25">
      <c r="A63" s="576"/>
      <c r="B63" s="437" t="s">
        <v>1218</v>
      </c>
      <c r="C63" s="708">
        <v>52.1</v>
      </c>
      <c r="D63" s="708">
        <v>34.4</v>
      </c>
      <c r="E63" s="708">
        <v>13.5</v>
      </c>
      <c r="F63" s="577"/>
      <c r="G63" s="704">
        <v>2.2909999999999999</v>
      </c>
      <c r="H63" s="578">
        <v>4.2000000000000003E-2</v>
      </c>
      <c r="I63" s="704">
        <v>0.81599999999999995</v>
      </c>
      <c r="J63" s="579"/>
      <c r="K63" s="704">
        <v>2.2170000000000001</v>
      </c>
      <c r="L63" s="578">
        <v>2.5999999999999999E-2</v>
      </c>
      <c r="M63" s="704">
        <v>0.78200000000000003</v>
      </c>
      <c r="N63" s="579"/>
      <c r="O63" s="704">
        <v>2.133</v>
      </c>
      <c r="P63" s="578">
        <v>0.03</v>
      </c>
      <c r="Q63" s="704">
        <v>0.73499999999999999</v>
      </c>
      <c r="R63" s="579"/>
      <c r="S63" s="704">
        <v>-7.3999999999999996E-2</v>
      </c>
      <c r="T63" s="578">
        <v>4.9000000000000002E-2</v>
      </c>
      <c r="U63" s="704">
        <v>-9.1999999999999998E-2</v>
      </c>
      <c r="V63" s="579"/>
      <c r="W63" s="704">
        <v>-8.5000000000000006E-2</v>
      </c>
      <c r="X63" s="578">
        <v>3.9E-2</v>
      </c>
      <c r="Y63" s="704">
        <v>-0.112</v>
      </c>
      <c r="Z63" s="579"/>
      <c r="AA63" s="704">
        <v>-0.159</v>
      </c>
      <c r="AB63" s="578">
        <v>5.0999999999999997E-2</v>
      </c>
      <c r="AC63" s="704">
        <v>-0.20399999999999999</v>
      </c>
      <c r="AD63" s="570"/>
      <c r="AE63" s="575">
        <v>0.13200000000000001</v>
      </c>
      <c r="AF63" s="575" t="b">
        <v>0</v>
      </c>
      <c r="AG63" s="575">
        <v>3.2000000000000001E-2</v>
      </c>
      <c r="AH63" s="575" t="b">
        <v>1</v>
      </c>
      <c r="AI63" s="575">
        <v>2E-3</v>
      </c>
      <c r="AJ63" s="575" t="b">
        <v>1</v>
      </c>
      <c r="AK63" s="570"/>
    </row>
    <row r="64" spans="1:37" x14ac:dyDescent="0.25">
      <c r="A64" s="571" t="s">
        <v>620</v>
      </c>
      <c r="B64" s="429" t="s">
        <v>1335</v>
      </c>
      <c r="C64" s="707">
        <v>53.2</v>
      </c>
      <c r="D64" s="707">
        <v>31.900000000000002</v>
      </c>
      <c r="E64" s="707">
        <v>14.799999999999999</v>
      </c>
      <c r="F64" s="572"/>
      <c r="G64" s="698">
        <v>2.3039999999999998</v>
      </c>
      <c r="H64" s="573">
        <v>3.9E-2</v>
      </c>
      <c r="I64" s="698">
        <v>0.84</v>
      </c>
      <c r="J64" s="574"/>
      <c r="K64" s="698">
        <v>2.2170000000000001</v>
      </c>
      <c r="L64" s="573">
        <v>2.1999999999999999E-2</v>
      </c>
      <c r="M64" s="698">
        <v>0.79500000000000004</v>
      </c>
      <c r="N64" s="574"/>
      <c r="O64" s="698">
        <v>2.0979999999999999</v>
      </c>
      <c r="P64" s="573">
        <v>2.5999999999999999E-2</v>
      </c>
      <c r="Q64" s="698">
        <v>0.78</v>
      </c>
      <c r="R64" s="574"/>
      <c r="S64" s="698">
        <v>-8.6999999999999994E-2</v>
      </c>
      <c r="T64" s="573">
        <v>4.4999999999999998E-2</v>
      </c>
      <c r="U64" s="698">
        <v>-0.107</v>
      </c>
      <c r="V64" s="574"/>
      <c r="W64" s="698">
        <v>-0.11899999999999999</v>
      </c>
      <c r="X64" s="573">
        <v>3.4000000000000002E-2</v>
      </c>
      <c r="Y64" s="698">
        <v>-0.151</v>
      </c>
      <c r="Z64" s="574"/>
      <c r="AA64" s="698">
        <v>-0.20599999999999999</v>
      </c>
      <c r="AB64" s="573">
        <v>4.7E-2</v>
      </c>
      <c r="AC64" s="698">
        <v>-0.255</v>
      </c>
      <c r="AD64" s="570"/>
      <c r="AE64" s="575">
        <v>5.1999999999999998E-2</v>
      </c>
      <c r="AF64" s="575" t="b">
        <v>0</v>
      </c>
      <c r="AG64" s="575">
        <v>1E-3</v>
      </c>
      <c r="AH64" s="575" t="b">
        <v>1</v>
      </c>
      <c r="AI64" s="575">
        <v>0</v>
      </c>
      <c r="AJ64" s="575" t="b">
        <v>1</v>
      </c>
      <c r="AK64" s="570"/>
    </row>
    <row r="65" spans="1:37" x14ac:dyDescent="0.25">
      <c r="A65" s="571"/>
      <c r="B65" s="429" t="s">
        <v>1336</v>
      </c>
      <c r="C65" s="707">
        <v>56.100000000000009</v>
      </c>
      <c r="D65" s="707">
        <v>29.9</v>
      </c>
      <c r="E65" s="707">
        <v>14.000000000000002</v>
      </c>
      <c r="F65" s="572"/>
      <c r="G65" s="698">
        <v>2.1459999999999999</v>
      </c>
      <c r="H65" s="573">
        <v>4.5999999999999999E-2</v>
      </c>
      <c r="I65" s="698">
        <v>0.80300000000000005</v>
      </c>
      <c r="J65" s="574"/>
      <c r="K65" s="698">
        <v>2.1040000000000001</v>
      </c>
      <c r="L65" s="573">
        <v>2.8000000000000001E-2</v>
      </c>
      <c r="M65" s="698">
        <v>0.76500000000000001</v>
      </c>
      <c r="N65" s="574"/>
      <c r="O65" s="698">
        <v>2.0430000000000001</v>
      </c>
      <c r="P65" s="573">
        <v>3.5999999999999997E-2</v>
      </c>
      <c r="Q65" s="698">
        <v>0.77700000000000002</v>
      </c>
      <c r="R65" s="574"/>
      <c r="S65" s="698">
        <v>-4.1000000000000002E-2</v>
      </c>
      <c r="T65" s="573">
        <v>5.3999999999999999E-2</v>
      </c>
      <c r="U65" s="698">
        <v>-5.2999999999999999E-2</v>
      </c>
      <c r="V65" s="574"/>
      <c r="W65" s="698">
        <v>-6.0999999999999999E-2</v>
      </c>
      <c r="X65" s="573">
        <v>4.5999999999999999E-2</v>
      </c>
      <c r="Y65" s="698">
        <v>-7.9000000000000001E-2</v>
      </c>
      <c r="Z65" s="574"/>
      <c r="AA65" s="698">
        <v>-0.10199999999999999</v>
      </c>
      <c r="AB65" s="573">
        <v>5.8999999999999997E-2</v>
      </c>
      <c r="AC65" s="698">
        <v>-0.129</v>
      </c>
      <c r="AD65" s="570"/>
      <c r="AE65" s="575">
        <v>0.44500000000000001</v>
      </c>
      <c r="AF65" s="575" t="b">
        <v>0</v>
      </c>
      <c r="AG65" s="575">
        <v>0.185</v>
      </c>
      <c r="AH65" s="575" t="b">
        <v>0</v>
      </c>
      <c r="AI65" s="575">
        <v>8.2000000000000003E-2</v>
      </c>
      <c r="AJ65" s="575" t="b">
        <v>0</v>
      </c>
      <c r="AK65" s="570"/>
    </row>
    <row r="66" spans="1:37" x14ac:dyDescent="0.25">
      <c r="A66" s="571"/>
      <c r="B66" s="429" t="s">
        <v>1337</v>
      </c>
      <c r="C66" s="707">
        <v>50.5</v>
      </c>
      <c r="D66" s="707">
        <v>33.800000000000004</v>
      </c>
      <c r="E66" s="707">
        <v>15.7</v>
      </c>
      <c r="F66" s="572"/>
      <c r="G66" s="698">
        <v>2.464</v>
      </c>
      <c r="H66" s="573">
        <v>4.5999999999999999E-2</v>
      </c>
      <c r="I66" s="698">
        <v>0.84499999999999997</v>
      </c>
      <c r="J66" s="574"/>
      <c r="K66" s="698">
        <v>2.323</v>
      </c>
      <c r="L66" s="573">
        <v>0.03</v>
      </c>
      <c r="M66" s="698">
        <v>0.80900000000000005</v>
      </c>
      <c r="N66" s="574"/>
      <c r="O66" s="698">
        <v>2.149</v>
      </c>
      <c r="P66" s="573">
        <v>2.5999999999999999E-2</v>
      </c>
      <c r="Q66" s="698">
        <v>0.77900000000000003</v>
      </c>
      <c r="R66" s="574"/>
      <c r="S66" s="698">
        <v>-0.14000000000000001</v>
      </c>
      <c r="T66" s="573">
        <v>5.5E-2</v>
      </c>
      <c r="U66" s="698">
        <v>-0.17</v>
      </c>
      <c r="V66" s="574"/>
      <c r="W66" s="698">
        <v>-0.17399999999999999</v>
      </c>
      <c r="X66" s="573">
        <v>0.04</v>
      </c>
      <c r="Y66" s="698">
        <v>-0.219</v>
      </c>
      <c r="Z66" s="574"/>
      <c r="AA66" s="698">
        <v>-0.314</v>
      </c>
      <c r="AB66" s="573">
        <v>5.2999999999999999E-2</v>
      </c>
      <c r="AC66" s="698">
        <v>-0.38700000000000001</v>
      </c>
      <c r="AD66" s="570"/>
      <c r="AE66" s="575">
        <v>1.0999999999999999E-2</v>
      </c>
      <c r="AF66" s="575" t="b">
        <v>1</v>
      </c>
      <c r="AG66" s="575">
        <v>0</v>
      </c>
      <c r="AH66" s="575" t="b">
        <v>1</v>
      </c>
      <c r="AI66" s="575">
        <v>0</v>
      </c>
      <c r="AJ66" s="575" t="b">
        <v>1</v>
      </c>
      <c r="AK66" s="570"/>
    </row>
    <row r="67" spans="1:37" x14ac:dyDescent="0.25">
      <c r="A67" s="571"/>
      <c r="B67" s="429" t="s">
        <v>1338</v>
      </c>
      <c r="C67" s="707">
        <v>50.4</v>
      </c>
      <c r="D67" s="707">
        <v>34.799999999999997</v>
      </c>
      <c r="E67" s="707">
        <v>14.799999999999999</v>
      </c>
      <c r="F67" s="572"/>
      <c r="G67" s="698">
        <v>2.3860000000000001</v>
      </c>
      <c r="H67" s="573">
        <v>4.7E-2</v>
      </c>
      <c r="I67" s="698">
        <v>0.85</v>
      </c>
      <c r="J67" s="574"/>
      <c r="K67" s="698">
        <v>2.3149999999999999</v>
      </c>
      <c r="L67" s="573">
        <v>3.3000000000000002E-2</v>
      </c>
      <c r="M67" s="698">
        <v>0.84099999999999997</v>
      </c>
      <c r="N67" s="574"/>
      <c r="O67" s="698">
        <v>2.1629999999999998</v>
      </c>
      <c r="P67" s="573">
        <v>4.1000000000000002E-2</v>
      </c>
      <c r="Q67" s="698">
        <v>0.75900000000000001</v>
      </c>
      <c r="R67" s="574"/>
      <c r="S67" s="698">
        <v>-7.0999999999999994E-2</v>
      </c>
      <c r="T67" s="573">
        <v>5.8000000000000003E-2</v>
      </c>
      <c r="U67" s="698">
        <v>-8.4000000000000005E-2</v>
      </c>
      <c r="V67" s="574"/>
      <c r="W67" s="698">
        <v>-0.151</v>
      </c>
      <c r="X67" s="573">
        <v>5.2999999999999999E-2</v>
      </c>
      <c r="Y67" s="698">
        <v>-0.189</v>
      </c>
      <c r="Z67" s="574"/>
      <c r="AA67" s="698">
        <v>-0.223</v>
      </c>
      <c r="AB67" s="573">
        <v>6.3E-2</v>
      </c>
      <c r="AC67" s="698">
        <v>-0.27600000000000002</v>
      </c>
      <c r="AD67" s="570"/>
      <c r="AE67" s="575">
        <v>0.22</v>
      </c>
      <c r="AF67" s="575" t="b">
        <v>0</v>
      </c>
      <c r="AG67" s="575">
        <v>4.0000000000000001E-3</v>
      </c>
      <c r="AH67" s="575" t="b">
        <v>1</v>
      </c>
      <c r="AI67" s="575">
        <v>0</v>
      </c>
      <c r="AJ67" s="575" t="b">
        <v>1</v>
      </c>
      <c r="AK67" s="570"/>
    </row>
    <row r="68" spans="1:37" x14ac:dyDescent="0.25">
      <c r="A68" s="571"/>
      <c r="B68" s="429" t="s">
        <v>1339</v>
      </c>
      <c r="C68" s="707">
        <v>54.900000000000006</v>
      </c>
      <c r="D68" s="707">
        <v>30.3</v>
      </c>
      <c r="E68" s="707">
        <v>14.799999999999999</v>
      </c>
      <c r="F68" s="572"/>
      <c r="G68" s="698">
        <v>2.2320000000000002</v>
      </c>
      <c r="H68" s="573">
        <v>5.0999999999999997E-2</v>
      </c>
      <c r="I68" s="698">
        <v>0.82299999999999995</v>
      </c>
      <c r="J68" s="574"/>
      <c r="K68" s="698">
        <v>2.1520000000000001</v>
      </c>
      <c r="L68" s="573">
        <v>0.03</v>
      </c>
      <c r="M68" s="698">
        <v>0.75700000000000001</v>
      </c>
      <c r="N68" s="574"/>
      <c r="O68" s="698">
        <v>2.06</v>
      </c>
      <c r="P68" s="573">
        <v>0.03</v>
      </c>
      <c r="Q68" s="698">
        <v>0.78800000000000003</v>
      </c>
      <c r="R68" s="574"/>
      <c r="S68" s="698">
        <v>-0.08</v>
      </c>
      <c r="T68" s="573">
        <v>5.8999999999999997E-2</v>
      </c>
      <c r="U68" s="698">
        <v>-0.10100000000000001</v>
      </c>
      <c r="V68" s="574"/>
      <c r="W68" s="698">
        <v>-9.1999999999999998E-2</v>
      </c>
      <c r="X68" s="573">
        <v>4.2000000000000003E-2</v>
      </c>
      <c r="Y68" s="698">
        <v>-0.11899999999999999</v>
      </c>
      <c r="Z68" s="574"/>
      <c r="AA68" s="698">
        <v>-0.17199999999999999</v>
      </c>
      <c r="AB68" s="573">
        <v>5.8999999999999997E-2</v>
      </c>
      <c r="AC68" s="698">
        <v>-0.21299999999999999</v>
      </c>
      <c r="AD68" s="570"/>
      <c r="AE68" s="575">
        <v>0.17199999999999999</v>
      </c>
      <c r="AF68" s="575" t="b">
        <v>0</v>
      </c>
      <c r="AG68" s="575">
        <v>0.03</v>
      </c>
      <c r="AH68" s="575" t="b">
        <v>1</v>
      </c>
      <c r="AI68" s="575">
        <v>4.0000000000000001E-3</v>
      </c>
      <c r="AJ68" s="575" t="b">
        <v>1</v>
      </c>
      <c r="AK68" s="570"/>
    </row>
    <row r="69" spans="1:37" x14ac:dyDescent="0.25">
      <c r="A69" s="571"/>
      <c r="B69" s="429" t="s">
        <v>1238</v>
      </c>
      <c r="C69" s="707">
        <v>51.300000000000004</v>
      </c>
      <c r="D69" s="707">
        <v>29.5</v>
      </c>
      <c r="E69" s="707">
        <v>19.2</v>
      </c>
      <c r="F69" s="572"/>
      <c r="G69" s="698">
        <v>2.31</v>
      </c>
      <c r="H69" s="573">
        <v>7.2999999999999995E-2</v>
      </c>
      <c r="I69" s="698">
        <v>0.84599999999999997</v>
      </c>
      <c r="J69" s="574"/>
      <c r="K69" s="698">
        <v>2.262</v>
      </c>
      <c r="L69" s="573">
        <v>5.0999999999999997E-2</v>
      </c>
      <c r="M69" s="698">
        <v>0.80400000000000005</v>
      </c>
      <c r="N69" s="574"/>
      <c r="O69" s="698">
        <v>2.113</v>
      </c>
      <c r="P69" s="573">
        <v>5.3999999999999999E-2</v>
      </c>
      <c r="Q69" s="698">
        <v>0.82899999999999996</v>
      </c>
      <c r="R69" s="574"/>
      <c r="S69" s="698">
        <v>-4.8000000000000001E-2</v>
      </c>
      <c r="T69" s="573">
        <v>8.8999999999999996E-2</v>
      </c>
      <c r="U69" s="698">
        <v>-5.8999999999999997E-2</v>
      </c>
      <c r="V69" s="574"/>
      <c r="W69" s="698">
        <v>-0.14899999999999999</v>
      </c>
      <c r="X69" s="573">
        <v>7.3999999999999996E-2</v>
      </c>
      <c r="Y69" s="698">
        <v>-0.182</v>
      </c>
      <c r="Z69" s="574"/>
      <c r="AA69" s="698">
        <v>-0.19700000000000001</v>
      </c>
      <c r="AB69" s="573">
        <v>0.09</v>
      </c>
      <c r="AC69" s="698">
        <v>-0.23499999999999999</v>
      </c>
      <c r="AD69" s="570"/>
      <c r="AE69" s="575">
        <v>0.58699999999999997</v>
      </c>
      <c r="AF69" s="575" t="b">
        <v>0</v>
      </c>
      <c r="AG69" s="575">
        <v>4.4999999999999998E-2</v>
      </c>
      <c r="AH69" s="575" t="b">
        <v>1</v>
      </c>
      <c r="AI69" s="575">
        <v>2.9000000000000001E-2</v>
      </c>
      <c r="AJ69" s="575" t="b">
        <v>1</v>
      </c>
      <c r="AK69" s="570"/>
    </row>
    <row r="70" spans="1:37" x14ac:dyDescent="0.25">
      <c r="A70" s="571"/>
      <c r="B70" s="429" t="s">
        <v>1218</v>
      </c>
      <c r="C70" s="707">
        <v>54.2</v>
      </c>
      <c r="D70" s="707">
        <v>32.700000000000003</v>
      </c>
      <c r="E70" s="707">
        <v>13.100000000000001</v>
      </c>
      <c r="F70" s="572"/>
      <c r="G70" s="698">
        <v>2.302</v>
      </c>
      <c r="H70" s="573">
        <v>4.1000000000000002E-2</v>
      </c>
      <c r="I70" s="698">
        <v>0.84</v>
      </c>
      <c r="J70" s="574"/>
      <c r="K70" s="698">
        <v>2.2040000000000002</v>
      </c>
      <c r="L70" s="573">
        <v>2.1000000000000001E-2</v>
      </c>
      <c r="M70" s="698">
        <v>0.78800000000000003</v>
      </c>
      <c r="N70" s="574"/>
      <c r="O70" s="698">
        <v>2.0910000000000002</v>
      </c>
      <c r="P70" s="573">
        <v>2.8000000000000001E-2</v>
      </c>
      <c r="Q70" s="698">
        <v>0.754</v>
      </c>
      <c r="R70" s="574"/>
      <c r="S70" s="698">
        <v>-9.8000000000000004E-2</v>
      </c>
      <c r="T70" s="573">
        <v>4.5999999999999999E-2</v>
      </c>
      <c r="U70" s="698">
        <v>-0.12</v>
      </c>
      <c r="V70" s="574"/>
      <c r="W70" s="698">
        <v>-0.114</v>
      </c>
      <c r="X70" s="573">
        <v>3.5000000000000003E-2</v>
      </c>
      <c r="Y70" s="698">
        <v>-0.14799999999999999</v>
      </c>
      <c r="Z70" s="574"/>
      <c r="AA70" s="698">
        <v>-0.21099999999999999</v>
      </c>
      <c r="AB70" s="573">
        <v>4.9000000000000002E-2</v>
      </c>
      <c r="AC70" s="698">
        <v>-0.26500000000000001</v>
      </c>
      <c r="AD70" s="570"/>
      <c r="AE70" s="575">
        <v>3.3000000000000002E-2</v>
      </c>
      <c r="AF70" s="575" t="b">
        <v>1</v>
      </c>
      <c r="AG70" s="575">
        <v>1E-3</v>
      </c>
      <c r="AH70" s="575" t="b">
        <v>1</v>
      </c>
      <c r="AI70" s="575">
        <v>0</v>
      </c>
      <c r="AJ70" s="575" t="b">
        <v>1</v>
      </c>
      <c r="AK70" s="570"/>
    </row>
    <row r="71" spans="1:37" ht="17.25" x14ac:dyDescent="0.25">
      <c r="A71" s="576" t="s">
        <v>1363</v>
      </c>
      <c r="B71" s="437" t="s">
        <v>1335</v>
      </c>
      <c r="C71" s="708">
        <v>49.5</v>
      </c>
      <c r="D71" s="708">
        <v>31.4</v>
      </c>
      <c r="E71" s="708">
        <v>19.100000000000001</v>
      </c>
      <c r="F71" s="577"/>
      <c r="G71" s="704">
        <v>2.2240000000000002</v>
      </c>
      <c r="H71" s="578">
        <v>3.4000000000000002E-2</v>
      </c>
      <c r="I71" s="704">
        <v>0.88800000000000001</v>
      </c>
      <c r="J71" s="579"/>
      <c r="K71" s="704">
        <v>2.2000000000000002</v>
      </c>
      <c r="L71" s="578">
        <v>2.9000000000000001E-2</v>
      </c>
      <c r="M71" s="704">
        <v>0.85599999999999998</v>
      </c>
      <c r="N71" s="579"/>
      <c r="O71" s="704">
        <v>2.1880000000000002</v>
      </c>
      <c r="P71" s="578">
        <v>2.1000000000000001E-2</v>
      </c>
      <c r="Q71" s="704">
        <v>0.81699999999999995</v>
      </c>
      <c r="R71" s="579"/>
      <c r="S71" s="704">
        <v>-2.4E-2</v>
      </c>
      <c r="T71" s="578">
        <v>4.4999999999999998E-2</v>
      </c>
      <c r="U71" s="704">
        <v>-2.8000000000000001E-2</v>
      </c>
      <c r="V71" s="579"/>
      <c r="W71" s="704">
        <v>-1.2E-2</v>
      </c>
      <c r="X71" s="578">
        <v>3.5999999999999997E-2</v>
      </c>
      <c r="Y71" s="704">
        <v>-1.4999999999999999E-2</v>
      </c>
      <c r="Z71" s="579"/>
      <c r="AA71" s="704">
        <v>-3.5999999999999997E-2</v>
      </c>
      <c r="AB71" s="578">
        <v>0.04</v>
      </c>
      <c r="AC71" s="704">
        <v>-4.2999999999999997E-2</v>
      </c>
      <c r="AD71" s="570"/>
      <c r="AE71" s="575">
        <v>0.59</v>
      </c>
      <c r="AF71" s="575" t="b">
        <v>0</v>
      </c>
      <c r="AG71" s="575">
        <v>0.73299999999999998</v>
      </c>
      <c r="AH71" s="575" t="b">
        <v>0</v>
      </c>
      <c r="AI71" s="575">
        <v>0.36399999999999999</v>
      </c>
      <c r="AJ71" s="575" t="b">
        <v>0</v>
      </c>
      <c r="AK71" s="570"/>
    </row>
    <row r="72" spans="1:37" x14ac:dyDescent="0.25">
      <c r="A72" s="576"/>
      <c r="B72" s="437" t="s">
        <v>1336</v>
      </c>
      <c r="C72" s="708">
        <v>53.7</v>
      </c>
      <c r="D72" s="708">
        <v>30</v>
      </c>
      <c r="E72" s="708">
        <v>16.3</v>
      </c>
      <c r="F72" s="577"/>
      <c r="G72" s="704">
        <v>2.0779999999999998</v>
      </c>
      <c r="H72" s="578">
        <v>3.9E-2</v>
      </c>
      <c r="I72" s="704">
        <v>0.84299999999999997</v>
      </c>
      <c r="J72" s="579"/>
      <c r="K72" s="704">
        <v>2.1230000000000002</v>
      </c>
      <c r="L72" s="578">
        <v>3.4000000000000002E-2</v>
      </c>
      <c r="M72" s="704">
        <v>0.83899999999999997</v>
      </c>
      <c r="N72" s="579"/>
      <c r="O72" s="704">
        <v>2.11</v>
      </c>
      <c r="P72" s="578">
        <v>2.5999999999999999E-2</v>
      </c>
      <c r="Q72" s="704">
        <v>0.8</v>
      </c>
      <c r="R72" s="579"/>
      <c r="S72" s="704">
        <v>4.4999999999999998E-2</v>
      </c>
      <c r="T72" s="578">
        <v>5.1999999999999998E-2</v>
      </c>
      <c r="U72" s="704">
        <v>5.2999999999999999E-2</v>
      </c>
      <c r="V72" s="579"/>
      <c r="W72" s="704">
        <v>-1.2999999999999999E-2</v>
      </c>
      <c r="X72" s="578">
        <v>4.2000000000000003E-2</v>
      </c>
      <c r="Y72" s="704">
        <v>-1.4999999999999999E-2</v>
      </c>
      <c r="Z72" s="579"/>
      <c r="AA72" s="704">
        <v>3.2000000000000001E-2</v>
      </c>
      <c r="AB72" s="578">
        <v>4.7E-2</v>
      </c>
      <c r="AC72" s="704">
        <v>3.9E-2</v>
      </c>
      <c r="AD72" s="570"/>
      <c r="AE72" s="575">
        <v>0.38700000000000001</v>
      </c>
      <c r="AF72" s="575" t="b">
        <v>0</v>
      </c>
      <c r="AG72" s="575">
        <v>0.76600000000000001</v>
      </c>
      <c r="AH72" s="575" t="b">
        <v>0</v>
      </c>
      <c r="AI72" s="575">
        <v>0.49399999999999999</v>
      </c>
      <c r="AJ72" s="575" t="b">
        <v>0</v>
      </c>
      <c r="AK72" s="570"/>
    </row>
    <row r="73" spans="1:37" x14ac:dyDescent="0.25">
      <c r="A73" s="576"/>
      <c r="B73" s="437" t="s">
        <v>1337</v>
      </c>
      <c r="C73" s="708">
        <v>45.7</v>
      </c>
      <c r="D73" s="708">
        <v>32.700000000000003</v>
      </c>
      <c r="E73" s="708">
        <v>21.6</v>
      </c>
      <c r="F73" s="577"/>
      <c r="G73" s="704">
        <v>2.3580000000000001</v>
      </c>
      <c r="H73" s="578">
        <v>4.4999999999999998E-2</v>
      </c>
      <c r="I73" s="704">
        <v>0.90700000000000003</v>
      </c>
      <c r="J73" s="579"/>
      <c r="K73" s="704">
        <v>2.2719999999999998</v>
      </c>
      <c r="L73" s="578">
        <v>3.4000000000000002E-2</v>
      </c>
      <c r="M73" s="704">
        <v>0.86499999999999999</v>
      </c>
      <c r="N73" s="579"/>
      <c r="O73" s="704">
        <v>2.258</v>
      </c>
      <c r="P73" s="578">
        <v>0.03</v>
      </c>
      <c r="Q73" s="704">
        <v>0.82699999999999996</v>
      </c>
      <c r="R73" s="579"/>
      <c r="S73" s="704">
        <v>-8.6999999999999994E-2</v>
      </c>
      <c r="T73" s="578">
        <v>5.7000000000000002E-2</v>
      </c>
      <c r="U73" s="704">
        <v>-9.8000000000000004E-2</v>
      </c>
      <c r="V73" s="579"/>
      <c r="W73" s="704">
        <v>-1.4E-2</v>
      </c>
      <c r="X73" s="578">
        <v>4.5999999999999999E-2</v>
      </c>
      <c r="Y73" s="704">
        <v>-1.6E-2</v>
      </c>
      <c r="Z73" s="579"/>
      <c r="AA73" s="704">
        <v>-0.1</v>
      </c>
      <c r="AB73" s="578">
        <v>5.3999999999999999E-2</v>
      </c>
      <c r="AC73" s="704">
        <v>-0.11600000000000001</v>
      </c>
      <c r="AD73" s="570"/>
      <c r="AE73" s="575">
        <v>0.126</v>
      </c>
      <c r="AF73" s="575" t="b">
        <v>0</v>
      </c>
      <c r="AG73" s="575">
        <v>0.76100000000000001</v>
      </c>
      <c r="AH73" s="575" t="b">
        <v>0</v>
      </c>
      <c r="AI73" s="575">
        <v>6.4000000000000001E-2</v>
      </c>
      <c r="AJ73" s="575" t="b">
        <v>0</v>
      </c>
      <c r="AK73" s="570"/>
    </row>
    <row r="74" spans="1:37" x14ac:dyDescent="0.25">
      <c r="A74" s="576"/>
      <c r="B74" s="437" t="s">
        <v>1338</v>
      </c>
      <c r="C74" s="708">
        <v>49.3</v>
      </c>
      <c r="D74" s="708">
        <v>30.3</v>
      </c>
      <c r="E74" s="708">
        <v>20.399999999999999</v>
      </c>
      <c r="F74" s="577"/>
      <c r="G74" s="704">
        <v>2.2429999999999999</v>
      </c>
      <c r="H74" s="578">
        <v>3.7999999999999999E-2</v>
      </c>
      <c r="I74" s="704">
        <v>0.90300000000000002</v>
      </c>
      <c r="J74" s="579"/>
      <c r="K74" s="704">
        <v>2.2629999999999999</v>
      </c>
      <c r="L74" s="578">
        <v>3.9E-2</v>
      </c>
      <c r="M74" s="704">
        <v>0.90500000000000003</v>
      </c>
      <c r="N74" s="579"/>
      <c r="O74" s="704">
        <v>2.2130000000000001</v>
      </c>
      <c r="P74" s="578">
        <v>3.6999999999999998E-2</v>
      </c>
      <c r="Q74" s="704">
        <v>0.85099999999999998</v>
      </c>
      <c r="R74" s="579"/>
      <c r="S74" s="704">
        <v>0.02</v>
      </c>
      <c r="T74" s="578">
        <v>5.5E-2</v>
      </c>
      <c r="U74" s="704">
        <v>2.1999999999999999E-2</v>
      </c>
      <c r="V74" s="579"/>
      <c r="W74" s="704">
        <v>-0.05</v>
      </c>
      <c r="X74" s="578">
        <v>5.3999999999999999E-2</v>
      </c>
      <c r="Y74" s="704">
        <v>-5.7000000000000002E-2</v>
      </c>
      <c r="Z74" s="579"/>
      <c r="AA74" s="704">
        <v>-0.03</v>
      </c>
      <c r="AB74" s="578">
        <v>5.2999999999999999E-2</v>
      </c>
      <c r="AC74" s="704">
        <v>-3.5000000000000003E-2</v>
      </c>
      <c r="AD74" s="570"/>
      <c r="AE74" s="575">
        <v>0.72</v>
      </c>
      <c r="AF74" s="575" t="b">
        <v>0</v>
      </c>
      <c r="AG74" s="575">
        <v>0.35</v>
      </c>
      <c r="AH74" s="575" t="b">
        <v>0</v>
      </c>
      <c r="AI74" s="575">
        <v>0.56699999999999995</v>
      </c>
      <c r="AJ74" s="575" t="b">
        <v>0</v>
      </c>
      <c r="AK74" s="570"/>
    </row>
    <row r="75" spans="1:37" x14ac:dyDescent="0.25">
      <c r="A75" s="576"/>
      <c r="B75" s="437" t="s">
        <v>1339</v>
      </c>
      <c r="C75" s="708">
        <v>49.6</v>
      </c>
      <c r="D75" s="708">
        <v>31.900000000000002</v>
      </c>
      <c r="E75" s="708">
        <v>18.399999999999999</v>
      </c>
      <c r="F75" s="577"/>
      <c r="G75" s="704">
        <v>2.2109999999999999</v>
      </c>
      <c r="H75" s="578">
        <v>4.2999999999999997E-2</v>
      </c>
      <c r="I75" s="704">
        <v>0.878</v>
      </c>
      <c r="J75" s="579"/>
      <c r="K75" s="704">
        <v>2.1640000000000001</v>
      </c>
      <c r="L75" s="578">
        <v>3.2000000000000001E-2</v>
      </c>
      <c r="M75" s="704">
        <v>0.82399999999999995</v>
      </c>
      <c r="N75" s="579"/>
      <c r="O75" s="704">
        <v>2.177</v>
      </c>
      <c r="P75" s="578">
        <v>2.5000000000000001E-2</v>
      </c>
      <c r="Q75" s="704">
        <v>0.80100000000000005</v>
      </c>
      <c r="R75" s="579"/>
      <c r="S75" s="704">
        <v>-4.7E-2</v>
      </c>
      <c r="T75" s="578">
        <v>5.2999999999999999E-2</v>
      </c>
      <c r="U75" s="704">
        <v>-5.5E-2</v>
      </c>
      <c r="V75" s="579"/>
      <c r="W75" s="704">
        <v>1.2999999999999999E-2</v>
      </c>
      <c r="X75" s="578">
        <v>4.1000000000000002E-2</v>
      </c>
      <c r="Y75" s="704">
        <v>1.6E-2</v>
      </c>
      <c r="Z75" s="579"/>
      <c r="AA75" s="704">
        <v>-3.4000000000000002E-2</v>
      </c>
      <c r="AB75" s="578">
        <v>4.9000000000000002E-2</v>
      </c>
      <c r="AC75" s="704">
        <v>-4.1000000000000002E-2</v>
      </c>
      <c r="AD75" s="570"/>
      <c r="AE75" s="575">
        <v>0.378</v>
      </c>
      <c r="AF75" s="575" t="b">
        <v>0</v>
      </c>
      <c r="AG75" s="575">
        <v>0.753</v>
      </c>
      <c r="AH75" s="575" t="b">
        <v>0</v>
      </c>
      <c r="AI75" s="575">
        <v>0.48899999999999999</v>
      </c>
      <c r="AJ75" s="575" t="b">
        <v>0</v>
      </c>
      <c r="AK75" s="570"/>
    </row>
    <row r="76" spans="1:37" x14ac:dyDescent="0.25">
      <c r="A76" s="576"/>
      <c r="B76" s="437" t="s">
        <v>1238</v>
      </c>
      <c r="C76" s="708">
        <v>46.400000000000006</v>
      </c>
      <c r="D76" s="708">
        <v>33.5</v>
      </c>
      <c r="E76" s="708">
        <v>20.100000000000001</v>
      </c>
      <c r="F76" s="577"/>
      <c r="G76" s="704">
        <v>2.2919999999999998</v>
      </c>
      <c r="H76" s="578">
        <v>0.06</v>
      </c>
      <c r="I76" s="704">
        <v>0.89500000000000002</v>
      </c>
      <c r="J76" s="579"/>
      <c r="K76" s="704">
        <v>2.2650000000000001</v>
      </c>
      <c r="L76" s="578">
        <v>3.7999999999999999E-2</v>
      </c>
      <c r="M76" s="704">
        <v>0.86099999999999999</v>
      </c>
      <c r="N76" s="579"/>
      <c r="O76" s="704">
        <v>2.2269999999999999</v>
      </c>
      <c r="P76" s="578">
        <v>3.4000000000000002E-2</v>
      </c>
      <c r="Q76" s="704">
        <v>0.80400000000000005</v>
      </c>
      <c r="R76" s="579"/>
      <c r="S76" s="704">
        <v>-2.7E-2</v>
      </c>
      <c r="T76" s="578">
        <v>7.0999999999999994E-2</v>
      </c>
      <c r="U76" s="704">
        <v>-3.1E-2</v>
      </c>
      <c r="V76" s="579"/>
      <c r="W76" s="704">
        <v>-3.7999999999999999E-2</v>
      </c>
      <c r="X76" s="578">
        <v>5.0999999999999997E-2</v>
      </c>
      <c r="Y76" s="704">
        <v>-4.5999999999999999E-2</v>
      </c>
      <c r="Z76" s="579"/>
      <c r="AA76" s="704">
        <v>-6.6000000000000003E-2</v>
      </c>
      <c r="AB76" s="578">
        <v>6.8000000000000005E-2</v>
      </c>
      <c r="AC76" s="704">
        <v>-7.6999999999999999E-2</v>
      </c>
      <c r="AD76" s="570"/>
      <c r="AE76" s="575">
        <v>0.69799999999999995</v>
      </c>
      <c r="AF76" s="575" t="b">
        <v>0</v>
      </c>
      <c r="AG76" s="575">
        <v>0.45500000000000002</v>
      </c>
      <c r="AH76" s="575" t="b">
        <v>0</v>
      </c>
      <c r="AI76" s="575">
        <v>0.33800000000000002</v>
      </c>
      <c r="AJ76" s="575" t="b">
        <v>0</v>
      </c>
      <c r="AK76" s="570"/>
    </row>
    <row r="77" spans="1:37" x14ac:dyDescent="0.25">
      <c r="A77" s="576"/>
      <c r="B77" s="437" t="s">
        <v>1218</v>
      </c>
      <c r="C77" s="708">
        <v>51.300000000000004</v>
      </c>
      <c r="D77" s="708">
        <v>31.2</v>
      </c>
      <c r="E77" s="708">
        <v>17.5</v>
      </c>
      <c r="F77" s="577"/>
      <c r="G77" s="704">
        <v>2.2120000000000002</v>
      </c>
      <c r="H77" s="578">
        <v>3.7999999999999999E-2</v>
      </c>
      <c r="I77" s="704">
        <v>0.89100000000000001</v>
      </c>
      <c r="J77" s="579"/>
      <c r="K77" s="704">
        <v>2.1920000000000002</v>
      </c>
      <c r="L77" s="578">
        <v>0.03</v>
      </c>
      <c r="M77" s="704">
        <v>0.85499999999999998</v>
      </c>
      <c r="N77" s="579"/>
      <c r="O77" s="704">
        <v>2.1560000000000001</v>
      </c>
      <c r="P77" s="578">
        <v>2.7E-2</v>
      </c>
      <c r="Q77" s="704">
        <v>0.81299999999999994</v>
      </c>
      <c r="R77" s="579"/>
      <c r="S77" s="704">
        <v>-2.1000000000000001E-2</v>
      </c>
      <c r="T77" s="578">
        <v>4.8000000000000001E-2</v>
      </c>
      <c r="U77" s="704">
        <v>-2.4E-2</v>
      </c>
      <c r="V77" s="579"/>
      <c r="W77" s="704">
        <v>-3.5999999999999997E-2</v>
      </c>
      <c r="X77" s="578">
        <v>0.04</v>
      </c>
      <c r="Y77" s="704">
        <v>-4.2999999999999997E-2</v>
      </c>
      <c r="Z77" s="579"/>
      <c r="AA77" s="704">
        <v>-5.6000000000000001E-2</v>
      </c>
      <c r="AB77" s="578">
        <v>4.5999999999999999E-2</v>
      </c>
      <c r="AC77" s="704">
        <v>-6.6000000000000003E-2</v>
      </c>
      <c r="AD77" s="570"/>
      <c r="AE77" s="575">
        <v>0.67100000000000004</v>
      </c>
      <c r="AF77" s="575" t="b">
        <v>0</v>
      </c>
      <c r="AG77" s="575">
        <v>0.378</v>
      </c>
      <c r="AH77" s="575" t="b">
        <v>0</v>
      </c>
      <c r="AI77" s="575">
        <v>0.224</v>
      </c>
      <c r="AJ77" s="575" t="b">
        <v>0</v>
      </c>
      <c r="AK77" s="570"/>
    </row>
    <row r="78" spans="1:37" ht="17.25" x14ac:dyDescent="0.25">
      <c r="A78" s="571" t="s">
        <v>1364</v>
      </c>
      <c r="B78" s="429" t="s">
        <v>1335</v>
      </c>
      <c r="C78" s="707">
        <v>49.2</v>
      </c>
      <c r="D78" s="707">
        <v>30.3</v>
      </c>
      <c r="E78" s="707">
        <v>20.5</v>
      </c>
      <c r="F78" s="572"/>
      <c r="G78" s="698">
        <v>2.2850000000000001</v>
      </c>
      <c r="H78" s="573">
        <v>4.9000000000000002E-2</v>
      </c>
      <c r="I78" s="698">
        <v>0.86599999999999999</v>
      </c>
      <c r="J78" s="574"/>
      <c r="K78" s="698">
        <v>2.2839999999999998</v>
      </c>
      <c r="L78" s="573">
        <v>3.5000000000000003E-2</v>
      </c>
      <c r="M78" s="698">
        <v>0.84199999999999997</v>
      </c>
      <c r="N78" s="574"/>
      <c r="O78" s="698">
        <v>2.1890000000000001</v>
      </c>
      <c r="P78" s="573">
        <v>3.1E-2</v>
      </c>
      <c r="Q78" s="698">
        <v>0.82799999999999996</v>
      </c>
      <c r="R78" s="574"/>
      <c r="S78" s="698">
        <v>-2E-3</v>
      </c>
      <c r="T78" s="573">
        <v>0.06</v>
      </c>
      <c r="U78" s="698">
        <v>-2E-3</v>
      </c>
      <c r="V78" s="574"/>
      <c r="W78" s="698">
        <v>-9.4E-2</v>
      </c>
      <c r="X78" s="573">
        <v>4.7E-2</v>
      </c>
      <c r="Y78" s="698">
        <v>-0.113</v>
      </c>
      <c r="Z78" s="574"/>
      <c r="AA78" s="698">
        <v>-9.6000000000000002E-2</v>
      </c>
      <c r="AB78" s="573">
        <v>5.8000000000000003E-2</v>
      </c>
      <c r="AC78" s="698">
        <v>-0.113</v>
      </c>
      <c r="AD78" s="570"/>
      <c r="AE78" s="575">
        <v>0.97699999999999998</v>
      </c>
      <c r="AF78" s="575" t="b">
        <v>0</v>
      </c>
      <c r="AG78" s="575">
        <v>4.2999999999999997E-2</v>
      </c>
      <c r="AH78" s="575" t="b">
        <v>1</v>
      </c>
      <c r="AI78" s="575">
        <v>9.9000000000000005E-2</v>
      </c>
      <c r="AJ78" s="575" t="b">
        <v>0</v>
      </c>
      <c r="AK78" s="570"/>
    </row>
    <row r="79" spans="1:37" x14ac:dyDescent="0.25">
      <c r="A79" s="571"/>
      <c r="B79" s="429" t="s">
        <v>1336</v>
      </c>
      <c r="C79" s="707">
        <v>55.400000000000006</v>
      </c>
      <c r="D79" s="707">
        <v>27.3</v>
      </c>
      <c r="E79" s="707">
        <v>17.2</v>
      </c>
      <c r="F79" s="572"/>
      <c r="G79" s="698">
        <v>2.2269999999999999</v>
      </c>
      <c r="H79" s="573">
        <v>5.3999999999999999E-2</v>
      </c>
      <c r="I79" s="698">
        <v>0.84799999999999998</v>
      </c>
      <c r="J79" s="574"/>
      <c r="K79" s="698">
        <v>2.2050000000000001</v>
      </c>
      <c r="L79" s="573">
        <v>3.7999999999999999E-2</v>
      </c>
      <c r="M79" s="698">
        <v>0.82799999999999996</v>
      </c>
      <c r="N79" s="574"/>
      <c r="O79" s="698">
        <v>2.081</v>
      </c>
      <c r="P79" s="573">
        <v>4.2999999999999997E-2</v>
      </c>
      <c r="Q79" s="698">
        <v>0.80900000000000005</v>
      </c>
      <c r="R79" s="574"/>
      <c r="S79" s="698">
        <v>-2.1999999999999999E-2</v>
      </c>
      <c r="T79" s="573">
        <v>6.6000000000000003E-2</v>
      </c>
      <c r="U79" s="698">
        <v>-2.7E-2</v>
      </c>
      <c r="V79" s="574"/>
      <c r="W79" s="698">
        <v>-0.124</v>
      </c>
      <c r="X79" s="573">
        <v>5.8000000000000003E-2</v>
      </c>
      <c r="Y79" s="698">
        <v>-0.151</v>
      </c>
      <c r="Z79" s="574"/>
      <c r="AA79" s="698">
        <v>-0.14599999999999999</v>
      </c>
      <c r="AB79" s="573">
        <v>6.9000000000000006E-2</v>
      </c>
      <c r="AC79" s="698">
        <v>-0.17599999999999999</v>
      </c>
      <c r="AD79" s="570"/>
      <c r="AE79" s="575">
        <v>0.73399999999999999</v>
      </c>
      <c r="AF79" s="575" t="b">
        <v>0</v>
      </c>
      <c r="AG79" s="575">
        <v>3.2000000000000001E-2</v>
      </c>
      <c r="AH79" s="575" t="b">
        <v>1</v>
      </c>
      <c r="AI79" s="575">
        <v>3.3000000000000002E-2</v>
      </c>
      <c r="AJ79" s="575" t="b">
        <v>1</v>
      </c>
      <c r="AK79" s="570"/>
    </row>
    <row r="80" spans="1:37" x14ac:dyDescent="0.25">
      <c r="A80" s="571"/>
      <c r="B80" s="429" t="s">
        <v>1337</v>
      </c>
      <c r="C80" s="707">
        <v>43.6</v>
      </c>
      <c r="D80" s="707">
        <v>33</v>
      </c>
      <c r="E80" s="707">
        <v>23.400000000000002</v>
      </c>
      <c r="F80" s="572"/>
      <c r="G80" s="698">
        <v>2.339</v>
      </c>
      <c r="H80" s="573">
        <v>5.1999999999999998E-2</v>
      </c>
      <c r="I80" s="698">
        <v>0.879</v>
      </c>
      <c r="J80" s="574"/>
      <c r="K80" s="698">
        <v>2.3639999999999999</v>
      </c>
      <c r="L80" s="573">
        <v>4.2999999999999997E-2</v>
      </c>
      <c r="M80" s="698">
        <v>0.84899999999999998</v>
      </c>
      <c r="N80" s="574"/>
      <c r="O80" s="698">
        <v>2.2869999999999999</v>
      </c>
      <c r="P80" s="573">
        <v>3.5000000000000003E-2</v>
      </c>
      <c r="Q80" s="698">
        <v>0.83299999999999996</v>
      </c>
      <c r="R80" s="574"/>
      <c r="S80" s="698">
        <v>2.5000000000000001E-2</v>
      </c>
      <c r="T80" s="573">
        <v>6.7000000000000004E-2</v>
      </c>
      <c r="U80" s="698">
        <v>2.9000000000000001E-2</v>
      </c>
      <c r="V80" s="574"/>
      <c r="W80" s="698">
        <v>-7.6999999999999999E-2</v>
      </c>
      <c r="X80" s="573">
        <v>5.5E-2</v>
      </c>
      <c r="Y80" s="698">
        <v>-9.1999999999999998E-2</v>
      </c>
      <c r="Z80" s="574"/>
      <c r="AA80" s="698">
        <v>-5.1999999999999998E-2</v>
      </c>
      <c r="AB80" s="573">
        <v>6.2E-2</v>
      </c>
      <c r="AC80" s="698">
        <v>-6.0999999999999999E-2</v>
      </c>
      <c r="AD80" s="570"/>
      <c r="AE80" s="575">
        <v>0.71</v>
      </c>
      <c r="AF80" s="575" t="b">
        <v>0</v>
      </c>
      <c r="AG80" s="575">
        <v>0.159</v>
      </c>
      <c r="AH80" s="575" t="b">
        <v>0</v>
      </c>
      <c r="AI80" s="575">
        <v>0.4</v>
      </c>
      <c r="AJ80" s="575" t="b">
        <v>0</v>
      </c>
      <c r="AK80" s="570"/>
    </row>
    <row r="81" spans="1:37" x14ac:dyDescent="0.25">
      <c r="A81" s="571"/>
      <c r="B81" s="429" t="s">
        <v>1338</v>
      </c>
      <c r="C81" s="707">
        <v>47.8</v>
      </c>
      <c r="D81" s="707">
        <v>28.999999999999996</v>
      </c>
      <c r="E81" s="707">
        <v>23.200000000000003</v>
      </c>
      <c r="F81" s="572"/>
      <c r="G81" s="698">
        <v>2.3290000000000002</v>
      </c>
      <c r="H81" s="573">
        <v>6.7000000000000004E-2</v>
      </c>
      <c r="I81" s="698">
        <v>0.871</v>
      </c>
      <c r="J81" s="574"/>
      <c r="K81" s="698">
        <v>2.3570000000000002</v>
      </c>
      <c r="L81" s="573">
        <v>4.2999999999999997E-2</v>
      </c>
      <c r="M81" s="698">
        <v>0.86</v>
      </c>
      <c r="N81" s="574"/>
      <c r="O81" s="698">
        <v>2.2450000000000001</v>
      </c>
      <c r="P81" s="573">
        <v>4.8000000000000001E-2</v>
      </c>
      <c r="Q81" s="698">
        <v>0.84899999999999998</v>
      </c>
      <c r="R81" s="574"/>
      <c r="S81" s="698">
        <v>2.8000000000000001E-2</v>
      </c>
      <c r="T81" s="573">
        <v>7.9000000000000001E-2</v>
      </c>
      <c r="U81" s="698">
        <v>3.2000000000000001E-2</v>
      </c>
      <c r="V81" s="574"/>
      <c r="W81" s="698">
        <v>-0.113</v>
      </c>
      <c r="X81" s="573">
        <v>6.5000000000000002E-2</v>
      </c>
      <c r="Y81" s="698">
        <v>-0.13200000000000001</v>
      </c>
      <c r="Z81" s="574"/>
      <c r="AA81" s="698">
        <v>-8.5000000000000006E-2</v>
      </c>
      <c r="AB81" s="573">
        <v>8.2000000000000003E-2</v>
      </c>
      <c r="AC81" s="698">
        <v>-9.8000000000000004E-2</v>
      </c>
      <c r="AD81" s="570"/>
      <c r="AE81" s="575">
        <v>0.72399999999999998</v>
      </c>
      <c r="AF81" s="575" t="b">
        <v>0</v>
      </c>
      <c r="AG81" s="575">
        <v>8.1000000000000003E-2</v>
      </c>
      <c r="AH81" s="575" t="b">
        <v>0</v>
      </c>
      <c r="AI81" s="575">
        <v>0.30499999999999999</v>
      </c>
      <c r="AJ81" s="575" t="b">
        <v>0</v>
      </c>
      <c r="AK81" s="570"/>
    </row>
    <row r="82" spans="1:37" x14ac:dyDescent="0.25">
      <c r="A82" s="571"/>
      <c r="B82" s="429" t="s">
        <v>1339</v>
      </c>
      <c r="C82" s="707">
        <v>49.8</v>
      </c>
      <c r="D82" s="707">
        <v>31.1</v>
      </c>
      <c r="E82" s="707">
        <v>19.100000000000001</v>
      </c>
      <c r="F82" s="572"/>
      <c r="G82" s="698">
        <v>2.2469999999999999</v>
      </c>
      <c r="H82" s="573">
        <v>0.05</v>
      </c>
      <c r="I82" s="698">
        <v>0.86</v>
      </c>
      <c r="J82" s="574"/>
      <c r="K82" s="698">
        <v>2.2330000000000001</v>
      </c>
      <c r="L82" s="573">
        <v>0.04</v>
      </c>
      <c r="M82" s="698">
        <v>0.82499999999999996</v>
      </c>
      <c r="N82" s="574"/>
      <c r="O82" s="698">
        <v>2.16</v>
      </c>
      <c r="P82" s="573">
        <v>3.4000000000000002E-2</v>
      </c>
      <c r="Q82" s="698">
        <v>0.81499999999999995</v>
      </c>
      <c r="R82" s="574"/>
      <c r="S82" s="698">
        <v>-1.4E-2</v>
      </c>
      <c r="T82" s="573">
        <v>6.4000000000000001E-2</v>
      </c>
      <c r="U82" s="698">
        <v>-1.6E-2</v>
      </c>
      <c r="V82" s="574"/>
      <c r="W82" s="698">
        <v>-7.2999999999999995E-2</v>
      </c>
      <c r="X82" s="573">
        <v>5.1999999999999998E-2</v>
      </c>
      <c r="Y82" s="698">
        <v>-8.8999999999999996E-2</v>
      </c>
      <c r="Z82" s="574"/>
      <c r="AA82" s="698">
        <v>-8.6999999999999994E-2</v>
      </c>
      <c r="AB82" s="573">
        <v>6.0999999999999999E-2</v>
      </c>
      <c r="AC82" s="698">
        <v>-0.104</v>
      </c>
      <c r="AD82" s="570"/>
      <c r="AE82" s="575">
        <v>0.83</v>
      </c>
      <c r="AF82" s="575" t="b">
        <v>0</v>
      </c>
      <c r="AG82" s="575">
        <v>0.16300000000000001</v>
      </c>
      <c r="AH82" s="575" t="b">
        <v>0</v>
      </c>
      <c r="AI82" s="575">
        <v>0.153</v>
      </c>
      <c r="AJ82" s="575" t="b">
        <v>0</v>
      </c>
      <c r="AK82" s="570"/>
    </row>
    <row r="83" spans="1:37" x14ac:dyDescent="0.25">
      <c r="A83" s="571"/>
      <c r="B83" s="429" t="s">
        <v>1238</v>
      </c>
      <c r="C83" s="707">
        <v>51.800000000000004</v>
      </c>
      <c r="D83" s="707">
        <v>28.7</v>
      </c>
      <c r="E83" s="707">
        <v>19.600000000000001</v>
      </c>
      <c r="F83" s="572"/>
      <c r="G83" s="698">
        <v>2.2240000000000002</v>
      </c>
      <c r="H83" s="573">
        <v>8.2000000000000003E-2</v>
      </c>
      <c r="I83" s="698">
        <v>0.874</v>
      </c>
      <c r="J83" s="574"/>
      <c r="K83" s="698">
        <v>2.3140000000000001</v>
      </c>
      <c r="L83" s="573">
        <v>5.8999999999999997E-2</v>
      </c>
      <c r="M83" s="698">
        <v>0.81699999999999995</v>
      </c>
      <c r="N83" s="574"/>
      <c r="O83" s="698">
        <v>2.1360000000000001</v>
      </c>
      <c r="P83" s="573">
        <v>5.6000000000000001E-2</v>
      </c>
      <c r="Q83" s="698">
        <v>0.83699999999999997</v>
      </c>
      <c r="R83" s="574"/>
      <c r="S83" s="698">
        <v>9.0999999999999998E-2</v>
      </c>
      <c r="T83" s="573">
        <v>0.10100000000000001</v>
      </c>
      <c r="U83" s="698">
        <v>0.107</v>
      </c>
      <c r="V83" s="574"/>
      <c r="W83" s="698">
        <v>-0.17899999999999999</v>
      </c>
      <c r="X83" s="573">
        <v>8.1000000000000003E-2</v>
      </c>
      <c r="Y83" s="698">
        <v>-0.216</v>
      </c>
      <c r="Z83" s="574"/>
      <c r="AA83" s="698">
        <v>-8.7999999999999995E-2</v>
      </c>
      <c r="AB83" s="573">
        <v>9.9000000000000005E-2</v>
      </c>
      <c r="AC83" s="698">
        <v>-0.10299999999999999</v>
      </c>
      <c r="AD83" s="570"/>
      <c r="AE83" s="575">
        <v>0.37</v>
      </c>
      <c r="AF83" s="575" t="b">
        <v>0</v>
      </c>
      <c r="AG83" s="575">
        <v>2.7E-2</v>
      </c>
      <c r="AH83" s="575" t="b">
        <v>1</v>
      </c>
      <c r="AI83" s="575">
        <v>0.375</v>
      </c>
      <c r="AJ83" s="575" t="b">
        <v>0</v>
      </c>
      <c r="AK83" s="570"/>
    </row>
    <row r="84" spans="1:37" x14ac:dyDescent="0.25">
      <c r="A84" s="571"/>
      <c r="B84" s="429" t="s">
        <v>1218</v>
      </c>
      <c r="C84" s="707">
        <v>48.3</v>
      </c>
      <c r="D84" s="707">
        <v>30.599999999999998</v>
      </c>
      <c r="E84" s="707">
        <v>21.099999999999998</v>
      </c>
      <c r="F84" s="572"/>
      <c r="G84" s="698">
        <v>2.31</v>
      </c>
      <c r="H84" s="573">
        <v>5.5E-2</v>
      </c>
      <c r="I84" s="698">
        <v>0.86899999999999999</v>
      </c>
      <c r="J84" s="574"/>
      <c r="K84" s="698">
        <v>2.294</v>
      </c>
      <c r="L84" s="573">
        <v>3.9E-2</v>
      </c>
      <c r="M84" s="698">
        <v>0.85499999999999998</v>
      </c>
      <c r="N84" s="574"/>
      <c r="O84" s="698">
        <v>2.2170000000000001</v>
      </c>
      <c r="P84" s="573">
        <v>3.7999999999999999E-2</v>
      </c>
      <c r="Q84" s="698">
        <v>0.83</v>
      </c>
      <c r="R84" s="574"/>
      <c r="S84" s="698">
        <v>-1.6E-2</v>
      </c>
      <c r="T84" s="573">
        <v>6.8000000000000005E-2</v>
      </c>
      <c r="U84" s="698">
        <v>-1.7999999999999999E-2</v>
      </c>
      <c r="V84" s="574"/>
      <c r="W84" s="698">
        <v>-7.8E-2</v>
      </c>
      <c r="X84" s="573">
        <v>5.3999999999999999E-2</v>
      </c>
      <c r="Y84" s="698">
        <v>-9.1999999999999998E-2</v>
      </c>
      <c r="Z84" s="574"/>
      <c r="AA84" s="698">
        <v>-9.2999999999999999E-2</v>
      </c>
      <c r="AB84" s="573">
        <v>6.7000000000000004E-2</v>
      </c>
      <c r="AC84" s="698">
        <v>-0.11</v>
      </c>
      <c r="AD84" s="570"/>
      <c r="AE84" s="575">
        <v>0.81599999999999995</v>
      </c>
      <c r="AF84" s="575" t="b">
        <v>0</v>
      </c>
      <c r="AG84" s="575">
        <v>0.154</v>
      </c>
      <c r="AH84" s="575" t="b">
        <v>0</v>
      </c>
      <c r="AI84" s="575">
        <v>0.16400000000000001</v>
      </c>
      <c r="AJ84" s="575" t="b">
        <v>0</v>
      </c>
      <c r="AK84" s="570"/>
    </row>
    <row r="85" spans="1:37" ht="17.25" x14ac:dyDescent="0.25">
      <c r="A85" s="576" t="s">
        <v>1365</v>
      </c>
      <c r="B85" s="437" t="s">
        <v>1335</v>
      </c>
      <c r="C85" s="708">
        <v>47.699999999999996</v>
      </c>
      <c r="D85" s="708">
        <v>33.900000000000006</v>
      </c>
      <c r="E85" s="708">
        <v>18.5</v>
      </c>
      <c r="F85" s="577"/>
      <c r="G85" s="704">
        <v>2.298</v>
      </c>
      <c r="H85" s="578">
        <v>5.6000000000000001E-2</v>
      </c>
      <c r="I85" s="704">
        <v>0.81699999999999995</v>
      </c>
      <c r="J85" s="579"/>
      <c r="K85" s="704">
        <v>2.2890000000000001</v>
      </c>
      <c r="L85" s="578">
        <v>0.03</v>
      </c>
      <c r="M85" s="704">
        <v>0.77900000000000003</v>
      </c>
      <c r="N85" s="579"/>
      <c r="O85" s="704">
        <v>2.2120000000000002</v>
      </c>
      <c r="P85" s="578">
        <v>3.4000000000000002E-2</v>
      </c>
      <c r="Q85" s="704">
        <v>0.79500000000000004</v>
      </c>
      <c r="R85" s="579"/>
      <c r="S85" s="704">
        <v>-8.9999999999999993E-3</v>
      </c>
      <c r="T85" s="578">
        <v>6.3E-2</v>
      </c>
      <c r="U85" s="704">
        <v>-1.0999999999999999E-2</v>
      </c>
      <c r="V85" s="579"/>
      <c r="W85" s="704">
        <v>-7.6999999999999999E-2</v>
      </c>
      <c r="X85" s="578">
        <v>4.4999999999999998E-2</v>
      </c>
      <c r="Y85" s="704">
        <v>-9.8000000000000004E-2</v>
      </c>
      <c r="Z85" s="579"/>
      <c r="AA85" s="704">
        <v>-8.5999999999999993E-2</v>
      </c>
      <c r="AB85" s="578">
        <v>6.5000000000000002E-2</v>
      </c>
      <c r="AC85" s="704">
        <v>-0.107</v>
      </c>
      <c r="AD85" s="570"/>
      <c r="AE85" s="575">
        <v>0.88500000000000001</v>
      </c>
      <c r="AF85" s="575" t="b">
        <v>0</v>
      </c>
      <c r="AG85" s="575">
        <v>8.8999999999999996E-2</v>
      </c>
      <c r="AH85" s="575" t="b">
        <v>0</v>
      </c>
      <c r="AI85" s="575">
        <v>0.188</v>
      </c>
      <c r="AJ85" s="575" t="b">
        <v>0</v>
      </c>
      <c r="AK85" s="570"/>
    </row>
    <row r="86" spans="1:37" x14ac:dyDescent="0.25">
      <c r="A86" s="576"/>
      <c r="B86" s="437" t="s">
        <v>1336</v>
      </c>
      <c r="C86" s="708">
        <v>53</v>
      </c>
      <c r="D86" s="708">
        <v>30.4</v>
      </c>
      <c r="E86" s="708">
        <v>16.600000000000001</v>
      </c>
      <c r="F86" s="577"/>
      <c r="G86" s="704">
        <v>2.1459999999999999</v>
      </c>
      <c r="H86" s="578">
        <v>6.4000000000000001E-2</v>
      </c>
      <c r="I86" s="704">
        <v>0.77200000000000002</v>
      </c>
      <c r="J86" s="579"/>
      <c r="K86" s="704">
        <v>2.1819999999999999</v>
      </c>
      <c r="L86" s="578">
        <v>3.5999999999999997E-2</v>
      </c>
      <c r="M86" s="704">
        <v>0.75800000000000001</v>
      </c>
      <c r="N86" s="579"/>
      <c r="O86" s="704">
        <v>2.117</v>
      </c>
      <c r="P86" s="578">
        <v>4.9000000000000002E-2</v>
      </c>
      <c r="Q86" s="704">
        <v>0.79600000000000004</v>
      </c>
      <c r="R86" s="579"/>
      <c r="S86" s="704">
        <v>3.5000000000000003E-2</v>
      </c>
      <c r="T86" s="578">
        <v>7.2999999999999995E-2</v>
      </c>
      <c r="U86" s="704">
        <v>4.5999999999999999E-2</v>
      </c>
      <c r="V86" s="579"/>
      <c r="W86" s="704">
        <v>-6.5000000000000002E-2</v>
      </c>
      <c r="X86" s="578">
        <v>0.06</v>
      </c>
      <c r="Y86" s="704">
        <v>-8.3000000000000004E-2</v>
      </c>
      <c r="Z86" s="579"/>
      <c r="AA86" s="704">
        <v>-0.03</v>
      </c>
      <c r="AB86" s="578">
        <v>0.08</v>
      </c>
      <c r="AC86" s="704">
        <v>-3.7999999999999999E-2</v>
      </c>
      <c r="AD86" s="570"/>
      <c r="AE86" s="575">
        <v>0.63200000000000001</v>
      </c>
      <c r="AF86" s="575" t="b">
        <v>0</v>
      </c>
      <c r="AG86" s="575">
        <v>0.28199999999999997</v>
      </c>
      <c r="AH86" s="575" t="b">
        <v>0</v>
      </c>
      <c r="AI86" s="575">
        <v>0.71099999999999997</v>
      </c>
      <c r="AJ86" s="575" t="b">
        <v>0</v>
      </c>
      <c r="AK86" s="570"/>
    </row>
    <row r="87" spans="1:37" x14ac:dyDescent="0.25">
      <c r="A87" s="576"/>
      <c r="B87" s="437" t="s">
        <v>1337</v>
      </c>
      <c r="C87" s="708">
        <v>42.4</v>
      </c>
      <c r="D87" s="708">
        <v>37.299999999999997</v>
      </c>
      <c r="E87" s="708">
        <v>20.3</v>
      </c>
      <c r="F87" s="577"/>
      <c r="G87" s="704">
        <v>2.4700000000000002</v>
      </c>
      <c r="H87" s="578">
        <v>6.0999999999999999E-2</v>
      </c>
      <c r="I87" s="704">
        <v>0.83099999999999996</v>
      </c>
      <c r="J87" s="579"/>
      <c r="K87" s="704">
        <v>2.39</v>
      </c>
      <c r="L87" s="578">
        <v>3.4000000000000002E-2</v>
      </c>
      <c r="M87" s="704">
        <v>0.78500000000000003</v>
      </c>
      <c r="N87" s="579"/>
      <c r="O87" s="704">
        <v>2.3039999999999998</v>
      </c>
      <c r="P87" s="578">
        <v>3.6999999999999998E-2</v>
      </c>
      <c r="Q87" s="704">
        <v>0.78300000000000003</v>
      </c>
      <c r="R87" s="579"/>
      <c r="S87" s="704">
        <v>-0.08</v>
      </c>
      <c r="T87" s="578">
        <v>6.9000000000000006E-2</v>
      </c>
      <c r="U87" s="704">
        <v>-9.9000000000000005E-2</v>
      </c>
      <c r="V87" s="579"/>
      <c r="W87" s="704">
        <v>-8.5000000000000006E-2</v>
      </c>
      <c r="X87" s="578">
        <v>0.05</v>
      </c>
      <c r="Y87" s="704">
        <v>-0.109</v>
      </c>
      <c r="Z87" s="579"/>
      <c r="AA87" s="704">
        <v>-0.16500000000000001</v>
      </c>
      <c r="AB87" s="578">
        <v>7.0999999999999994E-2</v>
      </c>
      <c r="AC87" s="704">
        <v>-0.20499999999999999</v>
      </c>
      <c r="AD87" s="570"/>
      <c r="AE87" s="575">
        <v>0.249</v>
      </c>
      <c r="AF87" s="575" t="b">
        <v>0</v>
      </c>
      <c r="AG87" s="575">
        <v>9.0999999999999998E-2</v>
      </c>
      <c r="AH87" s="575" t="b">
        <v>0</v>
      </c>
      <c r="AI87" s="575">
        <v>0.02</v>
      </c>
      <c r="AJ87" s="575" t="b">
        <v>1</v>
      </c>
      <c r="AK87" s="570"/>
    </row>
    <row r="88" spans="1:37" x14ac:dyDescent="0.25">
      <c r="A88" s="576"/>
      <c r="B88" s="437" t="s">
        <v>1338</v>
      </c>
      <c r="C88" s="708">
        <v>45.7</v>
      </c>
      <c r="D88" s="708">
        <v>32.4</v>
      </c>
      <c r="E88" s="708">
        <v>21.9</v>
      </c>
      <c r="F88" s="577"/>
      <c r="G88" s="704">
        <v>2.2669999999999999</v>
      </c>
      <c r="H88" s="578">
        <v>7.0000000000000007E-2</v>
      </c>
      <c r="I88" s="704">
        <v>0.82699999999999996</v>
      </c>
      <c r="J88" s="579"/>
      <c r="K88" s="704">
        <v>2.2930000000000001</v>
      </c>
      <c r="L88" s="578">
        <v>3.3000000000000002E-2</v>
      </c>
      <c r="M88" s="704">
        <v>0.79900000000000004</v>
      </c>
      <c r="N88" s="579"/>
      <c r="O88" s="704">
        <v>2.2450000000000001</v>
      </c>
      <c r="P88" s="578">
        <v>4.9000000000000002E-2</v>
      </c>
      <c r="Q88" s="704">
        <v>0.84399999999999997</v>
      </c>
      <c r="R88" s="579"/>
      <c r="S88" s="704">
        <v>2.5999999999999999E-2</v>
      </c>
      <c r="T88" s="578">
        <v>7.6999999999999999E-2</v>
      </c>
      <c r="U88" s="704">
        <v>3.2000000000000001E-2</v>
      </c>
      <c r="V88" s="579"/>
      <c r="W88" s="704">
        <v>-4.8000000000000001E-2</v>
      </c>
      <c r="X88" s="578">
        <v>5.8999999999999997E-2</v>
      </c>
      <c r="Y88" s="704">
        <v>-5.8000000000000003E-2</v>
      </c>
      <c r="Z88" s="579"/>
      <c r="AA88" s="704">
        <v>-2.1999999999999999E-2</v>
      </c>
      <c r="AB88" s="578">
        <v>8.5999999999999993E-2</v>
      </c>
      <c r="AC88" s="704">
        <v>-2.5999999999999999E-2</v>
      </c>
      <c r="AD88" s="570"/>
      <c r="AE88" s="575">
        <v>0.73899999999999999</v>
      </c>
      <c r="AF88" s="575" t="b">
        <v>0</v>
      </c>
      <c r="AG88" s="575">
        <v>0.42</v>
      </c>
      <c r="AH88" s="575" t="b">
        <v>0</v>
      </c>
      <c r="AI88" s="575">
        <v>0.79900000000000004</v>
      </c>
      <c r="AJ88" s="575" t="b">
        <v>0</v>
      </c>
      <c r="AK88" s="570"/>
    </row>
    <row r="89" spans="1:37" x14ac:dyDescent="0.25">
      <c r="A89" s="576"/>
      <c r="B89" s="437" t="s">
        <v>1339</v>
      </c>
      <c r="C89" s="708">
        <v>48.8</v>
      </c>
      <c r="D89" s="708">
        <v>34.699999999999996</v>
      </c>
      <c r="E89" s="708">
        <v>16.5</v>
      </c>
      <c r="F89" s="577"/>
      <c r="G89" s="704">
        <v>2.331</v>
      </c>
      <c r="H89" s="578">
        <v>6.0999999999999999E-2</v>
      </c>
      <c r="I89" s="704">
        <v>0.80400000000000005</v>
      </c>
      <c r="J89" s="579"/>
      <c r="K89" s="704">
        <v>2.286</v>
      </c>
      <c r="L89" s="578">
        <v>3.4000000000000002E-2</v>
      </c>
      <c r="M89" s="704">
        <v>0.76300000000000001</v>
      </c>
      <c r="N89" s="579"/>
      <c r="O89" s="704">
        <v>2.1949999999999998</v>
      </c>
      <c r="P89" s="578">
        <v>3.6999999999999998E-2</v>
      </c>
      <c r="Q89" s="704">
        <v>0.76600000000000001</v>
      </c>
      <c r="R89" s="579"/>
      <c r="S89" s="704">
        <v>-4.4999999999999998E-2</v>
      </c>
      <c r="T89" s="578">
        <v>7.0000000000000007E-2</v>
      </c>
      <c r="U89" s="704">
        <v>-5.7000000000000002E-2</v>
      </c>
      <c r="V89" s="579"/>
      <c r="W89" s="704">
        <v>-9.0999999999999998E-2</v>
      </c>
      <c r="X89" s="578">
        <v>0.05</v>
      </c>
      <c r="Y89" s="704">
        <v>-0.11899999999999999</v>
      </c>
      <c r="Z89" s="579"/>
      <c r="AA89" s="704">
        <v>-0.13600000000000001</v>
      </c>
      <c r="AB89" s="578">
        <v>7.0999999999999994E-2</v>
      </c>
      <c r="AC89" s="704">
        <v>-0.17299999999999999</v>
      </c>
      <c r="AD89" s="570"/>
      <c r="AE89" s="575">
        <v>0.52100000000000002</v>
      </c>
      <c r="AF89" s="575" t="b">
        <v>0</v>
      </c>
      <c r="AG89" s="575">
        <v>6.8000000000000005E-2</v>
      </c>
      <c r="AH89" s="575" t="b">
        <v>0</v>
      </c>
      <c r="AI89" s="575">
        <v>5.6000000000000001E-2</v>
      </c>
      <c r="AJ89" s="575" t="b">
        <v>0</v>
      </c>
      <c r="AK89" s="570"/>
    </row>
    <row r="90" spans="1:37" x14ac:dyDescent="0.25">
      <c r="A90" s="576"/>
      <c r="B90" s="437" t="s">
        <v>1238</v>
      </c>
      <c r="C90" s="708">
        <v>42.9</v>
      </c>
      <c r="D90" s="708">
        <v>34.300000000000004</v>
      </c>
      <c r="E90" s="708">
        <v>22.900000000000002</v>
      </c>
      <c r="F90" s="577"/>
      <c r="G90" s="704">
        <v>2.2669999999999999</v>
      </c>
      <c r="H90" s="578">
        <v>0.107</v>
      </c>
      <c r="I90" s="704">
        <v>0.76100000000000001</v>
      </c>
      <c r="J90" s="579"/>
      <c r="K90" s="704">
        <v>2.35</v>
      </c>
      <c r="L90" s="578">
        <v>6.7000000000000004E-2</v>
      </c>
      <c r="M90" s="704">
        <v>0.82199999999999995</v>
      </c>
      <c r="N90" s="579"/>
      <c r="O90" s="704">
        <v>2.262</v>
      </c>
      <c r="P90" s="578">
        <v>0.10100000000000001</v>
      </c>
      <c r="Q90" s="704">
        <v>0.88300000000000001</v>
      </c>
      <c r="R90" s="579"/>
      <c r="S90" s="704">
        <v>8.3000000000000004E-2</v>
      </c>
      <c r="T90" s="578">
        <v>0.126</v>
      </c>
      <c r="U90" s="704">
        <v>0.105</v>
      </c>
      <c r="V90" s="579"/>
      <c r="W90" s="704">
        <v>-8.8999999999999996E-2</v>
      </c>
      <c r="X90" s="578">
        <v>0.121</v>
      </c>
      <c r="Y90" s="704">
        <v>-0.104</v>
      </c>
      <c r="Z90" s="579"/>
      <c r="AA90" s="704">
        <v>-5.0000000000000001E-3</v>
      </c>
      <c r="AB90" s="578">
        <v>0.14699999999999999</v>
      </c>
      <c r="AC90" s="704">
        <v>-6.0000000000000001E-3</v>
      </c>
      <c r="AD90" s="570"/>
      <c r="AE90" s="575">
        <v>0.50700000000000001</v>
      </c>
      <c r="AF90" s="575" t="b">
        <v>0</v>
      </c>
      <c r="AG90" s="575">
        <v>0.46600000000000003</v>
      </c>
      <c r="AH90" s="575" t="b">
        <v>0</v>
      </c>
      <c r="AI90" s="575">
        <v>0.97299999999999998</v>
      </c>
      <c r="AJ90" s="575" t="b">
        <v>0</v>
      </c>
      <c r="AK90" s="570"/>
    </row>
    <row r="91" spans="1:37" x14ac:dyDescent="0.25">
      <c r="A91" s="576"/>
      <c r="B91" s="437" t="s">
        <v>1218</v>
      </c>
      <c r="C91" s="708">
        <v>48</v>
      </c>
      <c r="D91" s="708">
        <v>33.800000000000004</v>
      </c>
      <c r="E91" s="708">
        <v>18.3</v>
      </c>
      <c r="F91" s="577"/>
      <c r="G91" s="704">
        <v>2.2989999999999999</v>
      </c>
      <c r="H91" s="578">
        <v>5.7000000000000002E-2</v>
      </c>
      <c r="I91" s="704">
        <v>0.81299999999999994</v>
      </c>
      <c r="J91" s="579"/>
      <c r="K91" s="704">
        <v>2.278</v>
      </c>
      <c r="L91" s="578">
        <v>3.1E-2</v>
      </c>
      <c r="M91" s="704">
        <v>0.77500000000000002</v>
      </c>
      <c r="N91" s="579"/>
      <c r="O91" s="704">
        <v>2.2090000000000001</v>
      </c>
      <c r="P91" s="578">
        <v>3.5999999999999997E-2</v>
      </c>
      <c r="Q91" s="704">
        <v>0.78900000000000003</v>
      </c>
      <c r="R91" s="579"/>
      <c r="S91" s="704">
        <v>-2.1000000000000001E-2</v>
      </c>
      <c r="T91" s="578">
        <v>6.5000000000000002E-2</v>
      </c>
      <c r="U91" s="704">
        <v>-2.5999999999999999E-2</v>
      </c>
      <c r="V91" s="579"/>
      <c r="W91" s="704">
        <v>-7.0000000000000007E-2</v>
      </c>
      <c r="X91" s="578">
        <v>4.8000000000000001E-2</v>
      </c>
      <c r="Y91" s="704">
        <v>-8.8999999999999996E-2</v>
      </c>
      <c r="Z91" s="579"/>
      <c r="AA91" s="704">
        <v>-9.0999999999999998E-2</v>
      </c>
      <c r="AB91" s="578">
        <v>6.8000000000000005E-2</v>
      </c>
      <c r="AC91" s="704">
        <v>-0.113</v>
      </c>
      <c r="AD91" s="570"/>
      <c r="AE91" s="575">
        <v>0.749</v>
      </c>
      <c r="AF91" s="575" t="b">
        <v>0</v>
      </c>
      <c r="AG91" s="575">
        <v>0.14599999999999999</v>
      </c>
      <c r="AH91" s="575" t="b">
        <v>0</v>
      </c>
      <c r="AI91" s="575">
        <v>0.18099999999999999</v>
      </c>
      <c r="AJ91" s="575" t="b">
        <v>0</v>
      </c>
      <c r="AK91" s="570"/>
    </row>
    <row r="92" spans="1:37" x14ac:dyDescent="0.25">
      <c r="A92" s="571" t="s">
        <v>28</v>
      </c>
      <c r="B92" s="429" t="s">
        <v>1335</v>
      </c>
      <c r="C92" s="707">
        <v>54.800000000000004</v>
      </c>
      <c r="D92" s="707">
        <v>31</v>
      </c>
      <c r="E92" s="707">
        <v>14.2</v>
      </c>
      <c r="F92" s="572"/>
      <c r="G92" s="698">
        <v>2.294</v>
      </c>
      <c r="H92" s="573">
        <v>4.9000000000000002E-2</v>
      </c>
      <c r="I92" s="698">
        <v>0.82</v>
      </c>
      <c r="J92" s="574"/>
      <c r="K92" s="698">
        <v>2.3039999999999998</v>
      </c>
      <c r="L92" s="573">
        <v>2.9000000000000001E-2</v>
      </c>
      <c r="M92" s="698">
        <v>0.81699999999999995</v>
      </c>
      <c r="N92" s="574"/>
      <c r="O92" s="698">
        <v>2.08</v>
      </c>
      <c r="P92" s="573">
        <v>2.7E-2</v>
      </c>
      <c r="Q92" s="698">
        <v>0.77300000000000002</v>
      </c>
      <c r="R92" s="574"/>
      <c r="S92" s="698">
        <v>1.0999999999999999E-2</v>
      </c>
      <c r="T92" s="573">
        <v>5.7000000000000002E-2</v>
      </c>
      <c r="U92" s="698">
        <v>1.2999999999999999E-2</v>
      </c>
      <c r="V92" s="574"/>
      <c r="W92" s="698">
        <v>-0.224</v>
      </c>
      <c r="X92" s="573">
        <v>3.9E-2</v>
      </c>
      <c r="Y92" s="698">
        <v>-0.28199999999999997</v>
      </c>
      <c r="Z92" s="574"/>
      <c r="AA92" s="698">
        <v>-0.21299999999999999</v>
      </c>
      <c r="AB92" s="573">
        <v>5.6000000000000001E-2</v>
      </c>
      <c r="AC92" s="698">
        <v>-0.26800000000000002</v>
      </c>
      <c r="AD92" s="570"/>
      <c r="AE92" s="575">
        <v>0.85</v>
      </c>
      <c r="AF92" s="575" t="b">
        <v>0</v>
      </c>
      <c r="AG92" s="575">
        <v>0</v>
      </c>
      <c r="AH92" s="575" t="b">
        <v>1</v>
      </c>
      <c r="AI92" s="575">
        <v>0</v>
      </c>
      <c r="AJ92" s="575" t="b">
        <v>1</v>
      </c>
      <c r="AK92" s="570"/>
    </row>
    <row r="93" spans="1:37" x14ac:dyDescent="0.25">
      <c r="A93" s="571"/>
      <c r="B93" s="429" t="s">
        <v>1336</v>
      </c>
      <c r="C93" s="707">
        <v>57.999999999999993</v>
      </c>
      <c r="D93" s="707">
        <v>28.299999999999997</v>
      </c>
      <c r="E93" s="707">
        <v>13.700000000000001</v>
      </c>
      <c r="F93" s="572"/>
      <c r="G93" s="698">
        <v>2.1459999999999999</v>
      </c>
      <c r="H93" s="573">
        <v>6.0999999999999999E-2</v>
      </c>
      <c r="I93" s="698">
        <v>0.78900000000000003</v>
      </c>
      <c r="J93" s="574"/>
      <c r="K93" s="698">
        <v>2.2120000000000002</v>
      </c>
      <c r="L93" s="573">
        <v>3.5000000000000003E-2</v>
      </c>
      <c r="M93" s="698">
        <v>0.80500000000000005</v>
      </c>
      <c r="N93" s="574"/>
      <c r="O93" s="698">
        <v>2.0129999999999999</v>
      </c>
      <c r="P93" s="573">
        <v>3.4000000000000002E-2</v>
      </c>
      <c r="Q93" s="698">
        <v>0.79700000000000004</v>
      </c>
      <c r="R93" s="574"/>
      <c r="S93" s="698">
        <v>6.6000000000000003E-2</v>
      </c>
      <c r="T93" s="573">
        <v>7.0000000000000007E-2</v>
      </c>
      <c r="U93" s="698">
        <v>8.3000000000000004E-2</v>
      </c>
      <c r="V93" s="574"/>
      <c r="W93" s="698">
        <v>-0.19900000000000001</v>
      </c>
      <c r="X93" s="573">
        <v>4.9000000000000002E-2</v>
      </c>
      <c r="Y93" s="698">
        <v>-0.249</v>
      </c>
      <c r="Z93" s="574"/>
      <c r="AA93" s="698">
        <v>-0.13300000000000001</v>
      </c>
      <c r="AB93" s="573">
        <v>7.0000000000000007E-2</v>
      </c>
      <c r="AC93" s="698">
        <v>-0.16800000000000001</v>
      </c>
      <c r="AD93" s="570"/>
      <c r="AE93" s="575">
        <v>0.34399999999999997</v>
      </c>
      <c r="AF93" s="575" t="b">
        <v>0</v>
      </c>
      <c r="AG93" s="575">
        <v>0</v>
      </c>
      <c r="AH93" s="575" t="b">
        <v>1</v>
      </c>
      <c r="AI93" s="575">
        <v>5.6000000000000001E-2</v>
      </c>
      <c r="AJ93" s="575" t="b">
        <v>0</v>
      </c>
      <c r="AK93" s="570"/>
    </row>
    <row r="94" spans="1:37" x14ac:dyDescent="0.25">
      <c r="A94" s="571"/>
      <c r="B94" s="429" t="s">
        <v>1337</v>
      </c>
      <c r="C94" s="707">
        <v>51.7</v>
      </c>
      <c r="D94" s="707">
        <v>33.5</v>
      </c>
      <c r="E94" s="707">
        <v>14.7</v>
      </c>
      <c r="F94" s="572"/>
      <c r="G94" s="698">
        <v>2.4289999999999998</v>
      </c>
      <c r="H94" s="573">
        <v>0.05</v>
      </c>
      <c r="I94" s="698">
        <v>0.82499999999999996</v>
      </c>
      <c r="J94" s="574"/>
      <c r="K94" s="698">
        <v>2.391</v>
      </c>
      <c r="L94" s="573">
        <v>3.5000000000000003E-2</v>
      </c>
      <c r="M94" s="698">
        <v>0.82</v>
      </c>
      <c r="N94" s="574"/>
      <c r="O94" s="698">
        <v>2.1440000000000001</v>
      </c>
      <c r="P94" s="573">
        <v>3.5000000000000003E-2</v>
      </c>
      <c r="Q94" s="698">
        <v>0.745</v>
      </c>
      <c r="R94" s="574"/>
      <c r="S94" s="698">
        <v>-3.7999999999999999E-2</v>
      </c>
      <c r="T94" s="573">
        <v>6.0999999999999999E-2</v>
      </c>
      <c r="U94" s="698">
        <v>-4.5999999999999999E-2</v>
      </c>
      <c r="V94" s="574"/>
      <c r="W94" s="698">
        <v>-0.246</v>
      </c>
      <c r="X94" s="573">
        <v>4.9000000000000002E-2</v>
      </c>
      <c r="Y94" s="698">
        <v>-0.315</v>
      </c>
      <c r="Z94" s="574"/>
      <c r="AA94" s="698">
        <v>-0.28499999999999998</v>
      </c>
      <c r="AB94" s="573">
        <v>6.0999999999999999E-2</v>
      </c>
      <c r="AC94" s="698">
        <v>-0.36199999999999999</v>
      </c>
      <c r="AD94" s="570"/>
      <c r="AE94" s="575">
        <v>0.53100000000000003</v>
      </c>
      <c r="AF94" s="575" t="b">
        <v>0</v>
      </c>
      <c r="AG94" s="575">
        <v>0</v>
      </c>
      <c r="AH94" s="575" t="b">
        <v>1</v>
      </c>
      <c r="AI94" s="575">
        <v>0</v>
      </c>
      <c r="AJ94" s="575" t="b">
        <v>1</v>
      </c>
      <c r="AK94" s="570"/>
    </row>
    <row r="95" spans="1:37" x14ac:dyDescent="0.25">
      <c r="A95" s="571"/>
      <c r="B95" s="429" t="s">
        <v>1338</v>
      </c>
      <c r="C95" s="707">
        <v>52.7</v>
      </c>
      <c r="D95" s="707">
        <v>33.800000000000004</v>
      </c>
      <c r="E95" s="707">
        <v>13.5</v>
      </c>
      <c r="F95" s="572"/>
      <c r="G95" s="698">
        <v>2.3279999999999998</v>
      </c>
      <c r="H95" s="573">
        <v>6.8000000000000005E-2</v>
      </c>
      <c r="I95" s="698">
        <v>0.84</v>
      </c>
      <c r="J95" s="574"/>
      <c r="K95" s="698">
        <v>2.3069999999999999</v>
      </c>
      <c r="L95" s="573">
        <v>3.5000000000000003E-2</v>
      </c>
      <c r="M95" s="698">
        <v>0.84299999999999997</v>
      </c>
      <c r="N95" s="574"/>
      <c r="O95" s="698">
        <v>2.105</v>
      </c>
      <c r="P95" s="573">
        <v>4.1000000000000002E-2</v>
      </c>
      <c r="Q95" s="698">
        <v>0.79100000000000004</v>
      </c>
      <c r="R95" s="574"/>
      <c r="S95" s="698">
        <v>-2.1999999999999999E-2</v>
      </c>
      <c r="T95" s="573">
        <v>7.6999999999999999E-2</v>
      </c>
      <c r="U95" s="698">
        <v>-2.5999999999999999E-2</v>
      </c>
      <c r="V95" s="574"/>
      <c r="W95" s="698">
        <v>-0.20200000000000001</v>
      </c>
      <c r="X95" s="573">
        <v>5.3999999999999999E-2</v>
      </c>
      <c r="Y95" s="698">
        <v>-0.247</v>
      </c>
      <c r="Z95" s="574"/>
      <c r="AA95" s="698">
        <v>-0.224</v>
      </c>
      <c r="AB95" s="573">
        <v>7.9000000000000001E-2</v>
      </c>
      <c r="AC95" s="698">
        <v>-0.27400000000000002</v>
      </c>
      <c r="AD95" s="570"/>
      <c r="AE95" s="575">
        <v>0.77700000000000002</v>
      </c>
      <c r="AF95" s="575" t="b">
        <v>0</v>
      </c>
      <c r="AG95" s="575">
        <v>0</v>
      </c>
      <c r="AH95" s="575" t="b">
        <v>1</v>
      </c>
      <c r="AI95" s="575">
        <v>5.0000000000000001E-3</v>
      </c>
      <c r="AJ95" s="575" t="b">
        <v>1</v>
      </c>
      <c r="AK95" s="570"/>
    </row>
    <row r="96" spans="1:37" x14ac:dyDescent="0.25">
      <c r="A96" s="571"/>
      <c r="B96" s="429" t="s">
        <v>1339</v>
      </c>
      <c r="C96" s="707">
        <v>55.500000000000007</v>
      </c>
      <c r="D96" s="707">
        <v>29.9</v>
      </c>
      <c r="E96" s="707">
        <v>14.6</v>
      </c>
      <c r="F96" s="572"/>
      <c r="G96" s="698">
        <v>2.2730000000000001</v>
      </c>
      <c r="H96" s="573">
        <v>5.0999999999999997E-2</v>
      </c>
      <c r="I96" s="698">
        <v>0.80800000000000005</v>
      </c>
      <c r="J96" s="574"/>
      <c r="K96" s="698">
        <v>2.3029999999999999</v>
      </c>
      <c r="L96" s="573">
        <v>3.3000000000000002E-2</v>
      </c>
      <c r="M96" s="698">
        <v>0.80600000000000005</v>
      </c>
      <c r="N96" s="574"/>
      <c r="O96" s="698">
        <v>2.0720000000000001</v>
      </c>
      <c r="P96" s="573">
        <v>3.1E-2</v>
      </c>
      <c r="Q96" s="698">
        <v>0.76500000000000001</v>
      </c>
      <c r="R96" s="574"/>
      <c r="S96" s="698">
        <v>0.03</v>
      </c>
      <c r="T96" s="573">
        <v>0.06</v>
      </c>
      <c r="U96" s="698">
        <v>3.6999999999999998E-2</v>
      </c>
      <c r="V96" s="574"/>
      <c r="W96" s="698">
        <v>-0.23100000000000001</v>
      </c>
      <c r="X96" s="573">
        <v>4.4999999999999998E-2</v>
      </c>
      <c r="Y96" s="698">
        <v>-0.29399999999999998</v>
      </c>
      <c r="Z96" s="574"/>
      <c r="AA96" s="698">
        <v>-0.20100000000000001</v>
      </c>
      <c r="AB96" s="573">
        <v>0.06</v>
      </c>
      <c r="AC96" s="698">
        <v>-0.25600000000000001</v>
      </c>
      <c r="AD96" s="570"/>
      <c r="AE96" s="575">
        <v>0.623</v>
      </c>
      <c r="AF96" s="575" t="b">
        <v>0</v>
      </c>
      <c r="AG96" s="575">
        <v>0</v>
      </c>
      <c r="AH96" s="575" t="b">
        <v>1</v>
      </c>
      <c r="AI96" s="575">
        <v>1E-3</v>
      </c>
      <c r="AJ96" s="575" t="b">
        <v>1</v>
      </c>
      <c r="AK96" s="570"/>
    </row>
    <row r="97" spans="1:37" x14ac:dyDescent="0.25">
      <c r="A97" s="571"/>
      <c r="B97" s="429" t="s">
        <v>1238</v>
      </c>
      <c r="C97" s="707">
        <v>50.7</v>
      </c>
      <c r="D97" s="707">
        <v>35.199999999999996</v>
      </c>
      <c r="E97" s="707">
        <v>14.099999999999998</v>
      </c>
      <c r="F97" s="572"/>
      <c r="G97" s="698">
        <v>2.169</v>
      </c>
      <c r="H97" s="573">
        <v>0.13</v>
      </c>
      <c r="I97" s="698">
        <v>0.78400000000000003</v>
      </c>
      <c r="J97" s="574"/>
      <c r="K97" s="698">
        <v>2.4740000000000002</v>
      </c>
      <c r="L97" s="573">
        <v>6.2E-2</v>
      </c>
      <c r="M97" s="698">
        <v>0.85</v>
      </c>
      <c r="N97" s="574"/>
      <c r="O97" s="698">
        <v>2.14</v>
      </c>
      <c r="P97" s="573">
        <v>7.2999999999999995E-2</v>
      </c>
      <c r="Q97" s="698">
        <v>0.748</v>
      </c>
      <c r="R97" s="574"/>
      <c r="S97" s="698">
        <v>0.30399999999999999</v>
      </c>
      <c r="T97" s="573">
        <v>0.14399999999999999</v>
      </c>
      <c r="U97" s="698">
        <v>0.372</v>
      </c>
      <c r="V97" s="574"/>
      <c r="W97" s="698">
        <v>-0.33400000000000002</v>
      </c>
      <c r="X97" s="573">
        <v>9.6000000000000002E-2</v>
      </c>
      <c r="Y97" s="698">
        <v>-0.41699999999999998</v>
      </c>
      <c r="Z97" s="574"/>
      <c r="AA97" s="698">
        <v>-2.9000000000000001E-2</v>
      </c>
      <c r="AB97" s="573">
        <v>0.14899999999999999</v>
      </c>
      <c r="AC97" s="698">
        <v>-3.7999999999999999E-2</v>
      </c>
      <c r="AD97" s="570"/>
      <c r="AE97" s="575">
        <v>3.4000000000000002E-2</v>
      </c>
      <c r="AF97" s="575" t="b">
        <v>1</v>
      </c>
      <c r="AG97" s="575">
        <v>1E-3</v>
      </c>
      <c r="AH97" s="575" t="b">
        <v>1</v>
      </c>
      <c r="AI97" s="575">
        <v>0.84399999999999997</v>
      </c>
      <c r="AJ97" s="575" t="b">
        <v>0</v>
      </c>
      <c r="AK97" s="570"/>
    </row>
    <row r="98" spans="1:37" x14ac:dyDescent="0.25">
      <c r="A98" s="571"/>
      <c r="B98" s="429" t="s">
        <v>1218</v>
      </c>
      <c r="C98" s="707">
        <v>54.7</v>
      </c>
      <c r="D98" s="707">
        <v>30.9</v>
      </c>
      <c r="E98" s="707">
        <v>14.299999999999999</v>
      </c>
      <c r="F98" s="572"/>
      <c r="G98" s="698">
        <v>2.2930000000000001</v>
      </c>
      <c r="H98" s="573">
        <v>4.9000000000000002E-2</v>
      </c>
      <c r="I98" s="698">
        <v>0.82099999999999995</v>
      </c>
      <c r="J98" s="574"/>
      <c r="K98" s="698">
        <v>2.29</v>
      </c>
      <c r="L98" s="573">
        <v>2.8000000000000001E-2</v>
      </c>
      <c r="M98" s="698">
        <v>0.81100000000000005</v>
      </c>
      <c r="N98" s="574"/>
      <c r="O98" s="698">
        <v>2.0819999999999999</v>
      </c>
      <c r="P98" s="573">
        <v>2.9000000000000001E-2</v>
      </c>
      <c r="Q98" s="698">
        <v>0.77700000000000002</v>
      </c>
      <c r="R98" s="574"/>
      <c r="S98" s="698">
        <v>-3.0000000000000001E-3</v>
      </c>
      <c r="T98" s="573">
        <v>5.7000000000000002E-2</v>
      </c>
      <c r="U98" s="698">
        <v>-3.0000000000000001E-3</v>
      </c>
      <c r="V98" s="574"/>
      <c r="W98" s="698">
        <v>-0.20899999999999999</v>
      </c>
      <c r="X98" s="573">
        <v>4.1000000000000002E-2</v>
      </c>
      <c r="Y98" s="698">
        <v>-0.26300000000000001</v>
      </c>
      <c r="Z98" s="574"/>
      <c r="AA98" s="698">
        <v>-0.21099999999999999</v>
      </c>
      <c r="AB98" s="573">
        <v>5.7000000000000002E-2</v>
      </c>
      <c r="AC98" s="698">
        <v>-0.26500000000000001</v>
      </c>
      <c r="AD98" s="570"/>
      <c r="AE98" s="575">
        <v>0.96199999999999997</v>
      </c>
      <c r="AF98" s="575" t="b">
        <v>0</v>
      </c>
      <c r="AG98" s="575">
        <v>0</v>
      </c>
      <c r="AH98" s="575" t="b">
        <v>1</v>
      </c>
      <c r="AI98" s="575">
        <v>0</v>
      </c>
      <c r="AJ98" s="575" t="b">
        <v>1</v>
      </c>
      <c r="AK98" s="570"/>
    </row>
    <row r="99" spans="1:37" ht="17.25" x14ac:dyDescent="0.25">
      <c r="A99" s="576" t="s">
        <v>1366</v>
      </c>
      <c r="B99" s="437" t="s">
        <v>1335</v>
      </c>
      <c r="C99" s="708">
        <v>45.9</v>
      </c>
      <c r="D99" s="708">
        <v>33.5</v>
      </c>
      <c r="E99" s="708">
        <v>20.599999999999998</v>
      </c>
      <c r="F99" s="577"/>
      <c r="G99" s="704">
        <v>2.3490000000000002</v>
      </c>
      <c r="H99" s="578">
        <v>4.5999999999999999E-2</v>
      </c>
      <c r="I99" s="704">
        <v>0.85899999999999999</v>
      </c>
      <c r="J99" s="579"/>
      <c r="K99" s="704" t="s">
        <v>1239</v>
      </c>
      <c r="L99" s="578" t="s">
        <v>1239</v>
      </c>
      <c r="M99" s="704" t="s">
        <v>1239</v>
      </c>
      <c r="N99" s="579"/>
      <c r="O99" s="704">
        <v>2.2559999999999998</v>
      </c>
      <c r="P99" s="578">
        <v>0.03</v>
      </c>
      <c r="Q99" s="704">
        <v>0.77700000000000002</v>
      </c>
      <c r="R99" s="579"/>
      <c r="S99" s="704" t="s">
        <v>1239</v>
      </c>
      <c r="T99" s="578" t="s">
        <v>1239</v>
      </c>
      <c r="U99" s="704" t="s">
        <v>1239</v>
      </c>
      <c r="V99" s="579"/>
      <c r="W99" s="704" t="s">
        <v>1239</v>
      </c>
      <c r="X99" s="578" t="s">
        <v>1239</v>
      </c>
      <c r="Y99" s="704" t="s">
        <v>1239</v>
      </c>
      <c r="Z99" s="579"/>
      <c r="AA99" s="704">
        <v>-9.2999999999999999E-2</v>
      </c>
      <c r="AB99" s="578">
        <v>5.5E-2</v>
      </c>
      <c r="AC99" s="704">
        <v>-0.114</v>
      </c>
      <c r="AD99" s="570"/>
      <c r="AE99" s="575">
        <v>0.23</v>
      </c>
      <c r="AF99" s="575" t="b">
        <v>0</v>
      </c>
      <c r="AG99" s="575">
        <v>0.47599999999999998</v>
      </c>
      <c r="AH99" s="575" t="b">
        <v>0</v>
      </c>
      <c r="AI99" s="575">
        <v>8.6999999999999994E-2</v>
      </c>
      <c r="AJ99" s="575" t="b">
        <v>0</v>
      </c>
      <c r="AK99" s="570"/>
    </row>
    <row r="100" spans="1:37" x14ac:dyDescent="0.25">
      <c r="A100" s="576"/>
      <c r="B100" s="437" t="s">
        <v>1336</v>
      </c>
      <c r="C100" s="708">
        <v>49.6</v>
      </c>
      <c r="D100" s="708">
        <v>32.4</v>
      </c>
      <c r="E100" s="708">
        <v>17.899999999999999</v>
      </c>
      <c r="F100" s="577"/>
      <c r="G100" s="704">
        <v>2.29</v>
      </c>
      <c r="H100" s="578">
        <v>4.9000000000000002E-2</v>
      </c>
      <c r="I100" s="704">
        <v>0.83899999999999997</v>
      </c>
      <c r="J100" s="579"/>
      <c r="K100" s="704" t="s">
        <v>1239</v>
      </c>
      <c r="L100" s="578" t="s">
        <v>1239</v>
      </c>
      <c r="M100" s="704" t="s">
        <v>1239</v>
      </c>
      <c r="N100" s="579"/>
      <c r="O100" s="704">
        <v>2.1989999999999998</v>
      </c>
      <c r="P100" s="578">
        <v>0.04</v>
      </c>
      <c r="Q100" s="704">
        <v>0.77400000000000002</v>
      </c>
      <c r="R100" s="579"/>
      <c r="S100" s="704" t="s">
        <v>1239</v>
      </c>
      <c r="T100" s="578" t="s">
        <v>1239</v>
      </c>
      <c r="U100" s="704" t="s">
        <v>1239</v>
      </c>
      <c r="V100" s="579"/>
      <c r="W100" s="704" t="s">
        <v>1239</v>
      </c>
      <c r="X100" s="578" t="s">
        <v>1239</v>
      </c>
      <c r="Y100" s="704" t="s">
        <v>1239</v>
      </c>
      <c r="Z100" s="579"/>
      <c r="AA100" s="704">
        <v>-0.09</v>
      </c>
      <c r="AB100" s="578">
        <v>6.3E-2</v>
      </c>
      <c r="AC100" s="704">
        <v>-0.112</v>
      </c>
      <c r="AD100" s="570"/>
      <c r="AE100" s="575">
        <v>0.308</v>
      </c>
      <c r="AF100" s="575" t="b">
        <v>0</v>
      </c>
      <c r="AG100" s="575">
        <v>0.55300000000000005</v>
      </c>
      <c r="AH100" s="575" t="b">
        <v>0</v>
      </c>
      <c r="AI100" s="575">
        <v>0.153</v>
      </c>
      <c r="AJ100" s="575" t="b">
        <v>0</v>
      </c>
      <c r="AK100" s="570"/>
    </row>
    <row r="101" spans="1:37" x14ac:dyDescent="0.25">
      <c r="A101" s="576"/>
      <c r="B101" s="437" t="s">
        <v>1337</v>
      </c>
      <c r="C101" s="708">
        <v>42.199999999999996</v>
      </c>
      <c r="D101" s="708">
        <v>34.599999999999994</v>
      </c>
      <c r="E101" s="708">
        <v>23.200000000000003</v>
      </c>
      <c r="F101" s="577"/>
      <c r="G101" s="704">
        <v>2.4020000000000001</v>
      </c>
      <c r="H101" s="578">
        <v>5.0999999999999997E-2</v>
      </c>
      <c r="I101" s="704">
        <v>0.874</v>
      </c>
      <c r="J101" s="579"/>
      <c r="K101" s="704" t="s">
        <v>1239</v>
      </c>
      <c r="L101" s="578" t="s">
        <v>1239</v>
      </c>
      <c r="M101" s="704" t="s">
        <v>1239</v>
      </c>
      <c r="N101" s="579"/>
      <c r="O101" s="704">
        <v>2.3119999999999998</v>
      </c>
      <c r="P101" s="578">
        <v>3.4000000000000002E-2</v>
      </c>
      <c r="Q101" s="704">
        <v>0.77700000000000002</v>
      </c>
      <c r="R101" s="579"/>
      <c r="S101" s="704" t="s">
        <v>1239</v>
      </c>
      <c r="T101" s="578" t="s">
        <v>1239</v>
      </c>
      <c r="U101" s="704" t="s">
        <v>1239</v>
      </c>
      <c r="V101" s="579"/>
      <c r="W101" s="704" t="s">
        <v>1239</v>
      </c>
      <c r="X101" s="578" t="s">
        <v>1239</v>
      </c>
      <c r="Y101" s="704" t="s">
        <v>1239</v>
      </c>
      <c r="Z101" s="579"/>
      <c r="AA101" s="704">
        <v>-0.09</v>
      </c>
      <c r="AB101" s="578">
        <v>6.0999999999999999E-2</v>
      </c>
      <c r="AC101" s="704">
        <v>-0.109</v>
      </c>
      <c r="AD101" s="570"/>
      <c r="AE101" s="575">
        <v>0.26600000000000001</v>
      </c>
      <c r="AF101" s="575" t="b">
        <v>0</v>
      </c>
      <c r="AG101" s="575">
        <v>0.65500000000000003</v>
      </c>
      <c r="AH101" s="575" t="b">
        <v>0</v>
      </c>
      <c r="AI101" s="575">
        <v>0.14299999999999999</v>
      </c>
      <c r="AJ101" s="575" t="b">
        <v>0</v>
      </c>
      <c r="AK101" s="570"/>
    </row>
    <row r="102" spans="1:37" x14ac:dyDescent="0.25">
      <c r="A102" s="576"/>
      <c r="B102" s="437" t="s">
        <v>1338</v>
      </c>
      <c r="C102" s="708">
        <v>42.3</v>
      </c>
      <c r="D102" s="708">
        <v>34.5</v>
      </c>
      <c r="E102" s="708">
        <v>23.1</v>
      </c>
      <c r="F102" s="577"/>
      <c r="G102" s="704">
        <v>2.4510000000000001</v>
      </c>
      <c r="H102" s="578">
        <v>6.6000000000000003E-2</v>
      </c>
      <c r="I102" s="704">
        <v>0.85899999999999999</v>
      </c>
      <c r="J102" s="579"/>
      <c r="K102" s="704" t="s">
        <v>1239</v>
      </c>
      <c r="L102" s="578" t="s">
        <v>1239</v>
      </c>
      <c r="M102" s="704" t="s">
        <v>1239</v>
      </c>
      <c r="N102" s="579"/>
      <c r="O102" s="704">
        <v>2.2959999999999998</v>
      </c>
      <c r="P102" s="578">
        <v>4.2000000000000003E-2</v>
      </c>
      <c r="Q102" s="704">
        <v>0.80200000000000005</v>
      </c>
      <c r="R102" s="579"/>
      <c r="S102" s="704" t="s">
        <v>1239</v>
      </c>
      <c r="T102" s="578" t="s">
        <v>1239</v>
      </c>
      <c r="U102" s="704" t="s">
        <v>1239</v>
      </c>
      <c r="V102" s="579"/>
      <c r="W102" s="704" t="s">
        <v>1239</v>
      </c>
      <c r="X102" s="578" t="s">
        <v>1239</v>
      </c>
      <c r="Y102" s="704" t="s">
        <v>1239</v>
      </c>
      <c r="Z102" s="579"/>
      <c r="AA102" s="704">
        <v>-0.156</v>
      </c>
      <c r="AB102" s="578">
        <v>7.8E-2</v>
      </c>
      <c r="AC102" s="704">
        <v>-0.187</v>
      </c>
      <c r="AD102" s="570"/>
      <c r="AE102" s="575">
        <v>0.128</v>
      </c>
      <c r="AF102" s="575" t="b">
        <v>0</v>
      </c>
      <c r="AG102" s="575">
        <v>0.47</v>
      </c>
      <c r="AH102" s="575" t="b">
        <v>0</v>
      </c>
      <c r="AI102" s="575">
        <v>4.5999999999999999E-2</v>
      </c>
      <c r="AJ102" s="575" t="b">
        <v>1</v>
      </c>
      <c r="AK102" s="570"/>
    </row>
    <row r="103" spans="1:37" x14ac:dyDescent="0.25">
      <c r="A103" s="576"/>
      <c r="B103" s="437" t="s">
        <v>1339</v>
      </c>
      <c r="C103" s="708">
        <v>48.5</v>
      </c>
      <c r="D103" s="708">
        <v>32.700000000000003</v>
      </c>
      <c r="E103" s="708">
        <v>18.8</v>
      </c>
      <c r="F103" s="577"/>
      <c r="G103" s="704">
        <v>2.2570000000000001</v>
      </c>
      <c r="H103" s="578">
        <v>5.6000000000000001E-2</v>
      </c>
      <c r="I103" s="704">
        <v>0.84799999999999998</v>
      </c>
      <c r="J103" s="579"/>
      <c r="K103" s="704" t="s">
        <v>1239</v>
      </c>
      <c r="L103" s="578" t="s">
        <v>1239</v>
      </c>
      <c r="M103" s="704" t="s">
        <v>1239</v>
      </c>
      <c r="N103" s="579"/>
      <c r="O103" s="704">
        <v>2.226</v>
      </c>
      <c r="P103" s="578">
        <v>3.3000000000000002E-2</v>
      </c>
      <c r="Q103" s="704">
        <v>0.76300000000000001</v>
      </c>
      <c r="R103" s="579"/>
      <c r="S103" s="704" t="s">
        <v>1239</v>
      </c>
      <c r="T103" s="578" t="s">
        <v>1239</v>
      </c>
      <c r="U103" s="704" t="s">
        <v>1239</v>
      </c>
      <c r="V103" s="579"/>
      <c r="W103" s="704" t="s">
        <v>1239</v>
      </c>
      <c r="X103" s="578" t="s">
        <v>1239</v>
      </c>
      <c r="Y103" s="704" t="s">
        <v>1239</v>
      </c>
      <c r="Z103" s="579"/>
      <c r="AA103" s="704">
        <v>-3.1E-2</v>
      </c>
      <c r="AB103" s="578">
        <v>6.5000000000000002E-2</v>
      </c>
      <c r="AC103" s="704">
        <v>-3.9E-2</v>
      </c>
      <c r="AD103" s="570"/>
      <c r="AE103" s="575">
        <v>0.95399999999999996</v>
      </c>
      <c r="AF103" s="575" t="b">
        <v>0</v>
      </c>
      <c r="AG103" s="575">
        <v>0.55400000000000005</v>
      </c>
      <c r="AH103" s="575" t="b">
        <v>0</v>
      </c>
      <c r="AI103" s="575">
        <v>0.629</v>
      </c>
      <c r="AJ103" s="575" t="b">
        <v>0</v>
      </c>
      <c r="AK103" s="570"/>
    </row>
    <row r="104" spans="1:37" x14ac:dyDescent="0.25">
      <c r="A104" s="576"/>
      <c r="B104" s="437" t="s">
        <v>1238</v>
      </c>
      <c r="C104" s="708">
        <v>41.8</v>
      </c>
      <c r="D104" s="708">
        <v>34.9</v>
      </c>
      <c r="E104" s="708">
        <v>23.3</v>
      </c>
      <c r="F104" s="577"/>
      <c r="G104" s="704">
        <v>2.37</v>
      </c>
      <c r="H104" s="578">
        <v>9.6000000000000002E-2</v>
      </c>
      <c r="I104" s="704">
        <v>0.89300000000000002</v>
      </c>
      <c r="J104" s="579"/>
      <c r="K104" s="704" t="s">
        <v>1239</v>
      </c>
      <c r="L104" s="578" t="s">
        <v>1239</v>
      </c>
      <c r="M104" s="704" t="s">
        <v>1239</v>
      </c>
      <c r="N104" s="579"/>
      <c r="O104" s="704">
        <v>2.3290000000000002</v>
      </c>
      <c r="P104" s="578">
        <v>5.5E-2</v>
      </c>
      <c r="Q104" s="704">
        <v>0.80100000000000005</v>
      </c>
      <c r="R104" s="579"/>
      <c r="S104" s="704" t="s">
        <v>1239</v>
      </c>
      <c r="T104" s="578" t="s">
        <v>1239</v>
      </c>
      <c r="U104" s="704" t="s">
        <v>1239</v>
      </c>
      <c r="V104" s="579"/>
      <c r="W104" s="704" t="s">
        <v>1239</v>
      </c>
      <c r="X104" s="578" t="s">
        <v>1239</v>
      </c>
      <c r="Y104" s="704" t="s">
        <v>1239</v>
      </c>
      <c r="Z104" s="579"/>
      <c r="AA104" s="704">
        <v>-4.1000000000000002E-2</v>
      </c>
      <c r="AB104" s="578">
        <v>0.111</v>
      </c>
      <c r="AC104" s="704">
        <v>-4.8000000000000001E-2</v>
      </c>
      <c r="AD104" s="570"/>
      <c r="AE104" s="575">
        <v>0.70299999999999996</v>
      </c>
      <c r="AF104" s="575" t="b">
        <v>0</v>
      </c>
      <c r="AG104" s="575">
        <v>0.99299999999999999</v>
      </c>
      <c r="AH104" s="575" t="b">
        <v>0</v>
      </c>
      <c r="AI104" s="575">
        <v>0.71399999999999997</v>
      </c>
      <c r="AJ104" s="575" t="b">
        <v>0</v>
      </c>
      <c r="AK104" s="570"/>
    </row>
    <row r="105" spans="1:37" x14ac:dyDescent="0.25">
      <c r="A105" s="576"/>
      <c r="B105" s="437" t="s">
        <v>1218</v>
      </c>
      <c r="C105" s="708">
        <v>46.9</v>
      </c>
      <c r="D105" s="708">
        <v>32.800000000000004</v>
      </c>
      <c r="E105" s="708">
        <v>20.3</v>
      </c>
      <c r="F105" s="577"/>
      <c r="G105" s="704">
        <v>2.3690000000000002</v>
      </c>
      <c r="H105" s="578">
        <v>5.0999999999999997E-2</v>
      </c>
      <c r="I105" s="704">
        <v>0.84699999999999998</v>
      </c>
      <c r="J105" s="579"/>
      <c r="K105" s="704" t="s">
        <v>1239</v>
      </c>
      <c r="L105" s="578" t="s">
        <v>1239</v>
      </c>
      <c r="M105" s="704" t="s">
        <v>1239</v>
      </c>
      <c r="N105" s="579"/>
      <c r="O105" s="704">
        <v>2.2429999999999999</v>
      </c>
      <c r="P105" s="578">
        <v>3.2000000000000001E-2</v>
      </c>
      <c r="Q105" s="704">
        <v>0.77700000000000002</v>
      </c>
      <c r="R105" s="579"/>
      <c r="S105" s="704" t="s">
        <v>1239</v>
      </c>
      <c r="T105" s="578" t="s">
        <v>1239</v>
      </c>
      <c r="U105" s="704" t="s">
        <v>1239</v>
      </c>
      <c r="V105" s="579"/>
      <c r="W105" s="704" t="s">
        <v>1239</v>
      </c>
      <c r="X105" s="578" t="s">
        <v>1239</v>
      </c>
      <c r="Y105" s="704" t="s">
        <v>1239</v>
      </c>
      <c r="Z105" s="579"/>
      <c r="AA105" s="704">
        <v>-0.126</v>
      </c>
      <c r="AB105" s="578">
        <v>0.06</v>
      </c>
      <c r="AC105" s="704">
        <v>-0.155</v>
      </c>
      <c r="AD105" s="570"/>
      <c r="AE105" s="575">
        <v>0.247</v>
      </c>
      <c r="AF105" s="575" t="b">
        <v>0</v>
      </c>
      <c r="AG105" s="575">
        <v>0.193</v>
      </c>
      <c r="AH105" s="575" t="b">
        <v>0</v>
      </c>
      <c r="AI105" s="575">
        <v>3.5999999999999997E-2</v>
      </c>
      <c r="AJ105" s="575" t="b">
        <v>1</v>
      </c>
      <c r="AK105" s="570"/>
    </row>
    <row r="106" spans="1:37" x14ac:dyDescent="0.25">
      <c r="A106" s="571" t="s">
        <v>30</v>
      </c>
      <c r="B106" s="429" t="s">
        <v>1335</v>
      </c>
      <c r="C106" s="707">
        <v>50.3</v>
      </c>
      <c r="D106" s="707">
        <v>31</v>
      </c>
      <c r="E106" s="707">
        <v>18.600000000000001</v>
      </c>
      <c r="F106" s="572"/>
      <c r="G106" s="698">
        <v>2.3479999999999999</v>
      </c>
      <c r="H106" s="573">
        <v>0.04</v>
      </c>
      <c r="I106" s="698">
        <v>0.80900000000000005</v>
      </c>
      <c r="J106" s="574"/>
      <c r="K106" s="698">
        <v>2.2450000000000001</v>
      </c>
      <c r="L106" s="573">
        <v>0.03</v>
      </c>
      <c r="M106" s="698">
        <v>0.81499999999999995</v>
      </c>
      <c r="N106" s="574"/>
      <c r="O106" s="698">
        <v>2.1680000000000001</v>
      </c>
      <c r="P106" s="573">
        <v>0.03</v>
      </c>
      <c r="Q106" s="698">
        <v>0.80100000000000005</v>
      </c>
      <c r="R106" s="574"/>
      <c r="S106" s="698">
        <v>-0.10299999999999999</v>
      </c>
      <c r="T106" s="573">
        <v>0.05</v>
      </c>
      <c r="U106" s="698">
        <v>-0.127</v>
      </c>
      <c r="V106" s="574"/>
      <c r="W106" s="698">
        <v>-7.6999999999999999E-2</v>
      </c>
      <c r="X106" s="573">
        <v>4.2999999999999997E-2</v>
      </c>
      <c r="Y106" s="698">
        <v>-9.6000000000000002E-2</v>
      </c>
      <c r="Z106" s="574"/>
      <c r="AA106" s="698">
        <v>-0.18</v>
      </c>
      <c r="AB106" s="573">
        <v>0.05</v>
      </c>
      <c r="AC106" s="698">
        <v>-0.224</v>
      </c>
      <c r="AD106" s="570"/>
      <c r="AE106" s="575">
        <v>3.9E-2</v>
      </c>
      <c r="AF106" s="575" t="b">
        <v>1</v>
      </c>
      <c r="AG106" s="575">
        <v>7.0999999999999994E-2</v>
      </c>
      <c r="AH106" s="575" t="b">
        <v>0</v>
      </c>
      <c r="AI106" s="575">
        <v>0</v>
      </c>
      <c r="AJ106" s="575" t="b">
        <v>1</v>
      </c>
      <c r="AK106" s="570"/>
    </row>
    <row r="107" spans="1:37" x14ac:dyDescent="0.25">
      <c r="A107" s="571"/>
      <c r="B107" s="429" t="s">
        <v>1336</v>
      </c>
      <c r="C107" s="707">
        <v>56.999999999999993</v>
      </c>
      <c r="D107" s="707">
        <v>28.199999999999996</v>
      </c>
      <c r="E107" s="707">
        <v>14.7</v>
      </c>
      <c r="F107" s="572"/>
      <c r="G107" s="698">
        <v>2.23</v>
      </c>
      <c r="H107" s="573">
        <v>4.5999999999999999E-2</v>
      </c>
      <c r="I107" s="698">
        <v>0.78400000000000003</v>
      </c>
      <c r="J107" s="574"/>
      <c r="K107" s="698">
        <v>2.1520000000000001</v>
      </c>
      <c r="L107" s="573">
        <v>3.4000000000000002E-2</v>
      </c>
      <c r="M107" s="698">
        <v>0.78100000000000003</v>
      </c>
      <c r="N107" s="574"/>
      <c r="O107" s="698">
        <v>2.08</v>
      </c>
      <c r="P107" s="573">
        <v>3.3000000000000002E-2</v>
      </c>
      <c r="Q107" s="698">
        <v>0.79700000000000004</v>
      </c>
      <c r="R107" s="574"/>
      <c r="S107" s="698">
        <v>-7.9000000000000001E-2</v>
      </c>
      <c r="T107" s="573">
        <v>5.7000000000000002E-2</v>
      </c>
      <c r="U107" s="698">
        <v>-0.10100000000000001</v>
      </c>
      <c r="V107" s="574"/>
      <c r="W107" s="698">
        <v>-7.0999999999999994E-2</v>
      </c>
      <c r="X107" s="573">
        <v>4.7E-2</v>
      </c>
      <c r="Y107" s="698">
        <v>-0.09</v>
      </c>
      <c r="Z107" s="574"/>
      <c r="AA107" s="698">
        <v>-0.15</v>
      </c>
      <c r="AB107" s="573">
        <v>5.7000000000000002E-2</v>
      </c>
      <c r="AC107" s="698">
        <v>-0.19</v>
      </c>
      <c r="AD107" s="570"/>
      <c r="AE107" s="575">
        <v>0.16800000000000001</v>
      </c>
      <c r="AF107" s="575" t="b">
        <v>0</v>
      </c>
      <c r="AG107" s="575">
        <v>0.13300000000000001</v>
      </c>
      <c r="AH107" s="575" t="b">
        <v>0</v>
      </c>
      <c r="AI107" s="575">
        <v>8.0000000000000002E-3</v>
      </c>
      <c r="AJ107" s="575" t="b">
        <v>1</v>
      </c>
      <c r="AK107" s="570"/>
    </row>
    <row r="108" spans="1:37" x14ac:dyDescent="0.25">
      <c r="A108" s="429"/>
      <c r="B108" s="429" t="s">
        <v>1337</v>
      </c>
      <c r="C108" s="707">
        <v>44.1</v>
      </c>
      <c r="D108" s="707">
        <v>33.6</v>
      </c>
      <c r="E108" s="707">
        <v>22.3</v>
      </c>
      <c r="F108" s="572"/>
      <c r="G108" s="698">
        <v>2.4660000000000002</v>
      </c>
      <c r="H108" s="573">
        <v>4.8000000000000001E-2</v>
      </c>
      <c r="I108" s="698">
        <v>0.81699999999999995</v>
      </c>
      <c r="J108" s="574"/>
      <c r="K108" s="698">
        <v>2.335</v>
      </c>
      <c r="L108" s="573">
        <v>3.3000000000000002E-2</v>
      </c>
      <c r="M108" s="698">
        <v>0.83699999999999997</v>
      </c>
      <c r="N108" s="574"/>
      <c r="O108" s="698">
        <v>2.2490000000000001</v>
      </c>
      <c r="P108" s="573">
        <v>4.2999999999999997E-2</v>
      </c>
      <c r="Q108" s="698">
        <v>0.79700000000000004</v>
      </c>
      <c r="R108" s="574"/>
      <c r="S108" s="698">
        <v>-0.13100000000000001</v>
      </c>
      <c r="T108" s="573">
        <v>5.8999999999999997E-2</v>
      </c>
      <c r="U108" s="698">
        <v>-0.158</v>
      </c>
      <c r="V108" s="574"/>
      <c r="W108" s="698">
        <v>-8.5999999999999993E-2</v>
      </c>
      <c r="X108" s="573">
        <v>5.3999999999999999E-2</v>
      </c>
      <c r="Y108" s="698">
        <v>-0.106</v>
      </c>
      <c r="Z108" s="574"/>
      <c r="AA108" s="698">
        <v>-0.218</v>
      </c>
      <c r="AB108" s="573">
        <v>6.5000000000000002E-2</v>
      </c>
      <c r="AC108" s="698">
        <v>-0.26900000000000002</v>
      </c>
      <c r="AD108" s="570"/>
      <c r="AE108" s="575">
        <v>2.5999999999999999E-2</v>
      </c>
      <c r="AF108" s="575" t="b">
        <v>1</v>
      </c>
      <c r="AG108" s="575">
        <v>0.109</v>
      </c>
      <c r="AH108" s="575" t="b">
        <v>0</v>
      </c>
      <c r="AI108" s="575">
        <v>1E-3</v>
      </c>
      <c r="AJ108" s="575" t="b">
        <v>1</v>
      </c>
      <c r="AK108" s="570"/>
    </row>
    <row r="109" spans="1:37" x14ac:dyDescent="0.25">
      <c r="A109" s="429"/>
      <c r="B109" s="429" t="s">
        <v>1338</v>
      </c>
      <c r="C109" s="707">
        <v>45.2</v>
      </c>
      <c r="D109" s="707">
        <v>31.6</v>
      </c>
      <c r="E109" s="707">
        <v>23.200000000000003</v>
      </c>
      <c r="F109" s="572"/>
      <c r="G109" s="698">
        <v>2.403</v>
      </c>
      <c r="H109" s="573">
        <v>4.7E-2</v>
      </c>
      <c r="I109" s="698">
        <v>0.82199999999999995</v>
      </c>
      <c r="J109" s="574"/>
      <c r="K109" s="698">
        <v>2.2370000000000001</v>
      </c>
      <c r="L109" s="573">
        <v>0.04</v>
      </c>
      <c r="M109" s="698">
        <v>0.83699999999999997</v>
      </c>
      <c r="N109" s="574"/>
      <c r="O109" s="698">
        <v>2.2789999999999999</v>
      </c>
      <c r="P109" s="573">
        <v>3.5000000000000003E-2</v>
      </c>
      <c r="Q109" s="698">
        <v>0.80800000000000005</v>
      </c>
      <c r="R109" s="574"/>
      <c r="S109" s="698">
        <v>-0.16600000000000001</v>
      </c>
      <c r="T109" s="573">
        <v>6.2E-2</v>
      </c>
      <c r="U109" s="698">
        <v>-0.2</v>
      </c>
      <c r="V109" s="574"/>
      <c r="W109" s="698">
        <v>4.2000000000000003E-2</v>
      </c>
      <c r="X109" s="573">
        <v>5.2999999999999999E-2</v>
      </c>
      <c r="Y109" s="698">
        <v>5.0999999999999997E-2</v>
      </c>
      <c r="Z109" s="574"/>
      <c r="AA109" s="698">
        <v>-0.124</v>
      </c>
      <c r="AB109" s="573">
        <v>5.8999999999999997E-2</v>
      </c>
      <c r="AC109" s="698">
        <v>-0.152</v>
      </c>
      <c r="AD109" s="570"/>
      <c r="AE109" s="575">
        <v>7.0000000000000001E-3</v>
      </c>
      <c r="AF109" s="575" t="b">
        <v>1</v>
      </c>
      <c r="AG109" s="575">
        <v>0.43</v>
      </c>
      <c r="AH109" s="575" t="b">
        <v>0</v>
      </c>
      <c r="AI109" s="575">
        <v>3.5000000000000003E-2</v>
      </c>
      <c r="AJ109" s="575" t="b">
        <v>1</v>
      </c>
      <c r="AK109" s="570"/>
    </row>
    <row r="110" spans="1:37" x14ac:dyDescent="0.25">
      <c r="A110" s="429"/>
      <c r="B110" s="429" t="s">
        <v>1339</v>
      </c>
      <c r="C110" s="707">
        <v>53.400000000000006</v>
      </c>
      <c r="D110" s="707">
        <v>30.599999999999998</v>
      </c>
      <c r="E110" s="707">
        <v>16</v>
      </c>
      <c r="F110" s="572"/>
      <c r="G110" s="698">
        <v>2.282</v>
      </c>
      <c r="H110" s="573">
        <v>4.4999999999999998E-2</v>
      </c>
      <c r="I110" s="698">
        <v>0.78800000000000003</v>
      </c>
      <c r="J110" s="574"/>
      <c r="K110" s="698">
        <v>2.2519999999999998</v>
      </c>
      <c r="L110" s="573">
        <v>3.5000000000000003E-2</v>
      </c>
      <c r="M110" s="698">
        <v>0.79800000000000004</v>
      </c>
      <c r="N110" s="574"/>
      <c r="O110" s="698">
        <v>2.101</v>
      </c>
      <c r="P110" s="573">
        <v>3.6999999999999998E-2</v>
      </c>
      <c r="Q110" s="698">
        <v>0.79</v>
      </c>
      <c r="R110" s="574"/>
      <c r="S110" s="698">
        <v>-0.03</v>
      </c>
      <c r="T110" s="573">
        <v>5.7000000000000002E-2</v>
      </c>
      <c r="U110" s="698">
        <v>-3.7999999999999999E-2</v>
      </c>
      <c r="V110" s="574"/>
      <c r="W110" s="698">
        <v>-0.151</v>
      </c>
      <c r="X110" s="573">
        <v>5.0999999999999997E-2</v>
      </c>
      <c r="Y110" s="698">
        <v>-0.19</v>
      </c>
      <c r="Z110" s="574"/>
      <c r="AA110" s="698">
        <v>-0.18099999999999999</v>
      </c>
      <c r="AB110" s="573">
        <v>5.8999999999999997E-2</v>
      </c>
      <c r="AC110" s="698">
        <v>-0.22900000000000001</v>
      </c>
      <c r="AD110" s="570"/>
      <c r="AE110" s="575">
        <v>0.6</v>
      </c>
      <c r="AF110" s="575" t="b">
        <v>0</v>
      </c>
      <c r="AG110" s="575">
        <v>3.0000000000000001E-3</v>
      </c>
      <c r="AH110" s="575" t="b">
        <v>1</v>
      </c>
      <c r="AI110" s="575">
        <v>2E-3</v>
      </c>
      <c r="AJ110" s="575" t="b">
        <v>1</v>
      </c>
      <c r="AK110" s="570"/>
    </row>
    <row r="111" spans="1:37" x14ac:dyDescent="0.25">
      <c r="A111" s="429"/>
      <c r="B111" s="429" t="s">
        <v>1238</v>
      </c>
      <c r="C111" s="707">
        <v>44.1</v>
      </c>
      <c r="D111" s="707">
        <v>32.1</v>
      </c>
      <c r="E111" s="707">
        <v>23.799999999999997</v>
      </c>
      <c r="F111" s="572"/>
      <c r="G111" s="698">
        <v>2.2250000000000001</v>
      </c>
      <c r="H111" s="573">
        <v>0.13700000000000001</v>
      </c>
      <c r="I111" s="698">
        <v>0.81200000000000006</v>
      </c>
      <c r="J111" s="574"/>
      <c r="K111" s="698">
        <v>2.34</v>
      </c>
      <c r="L111" s="573">
        <v>9.5000000000000001E-2</v>
      </c>
      <c r="M111" s="698">
        <v>0.91800000000000004</v>
      </c>
      <c r="N111" s="574"/>
      <c r="O111" s="698">
        <v>2.2290000000000001</v>
      </c>
      <c r="P111" s="573">
        <v>0.106</v>
      </c>
      <c r="Q111" s="698">
        <v>0.84299999999999997</v>
      </c>
      <c r="R111" s="574"/>
      <c r="S111" s="698">
        <v>0.115</v>
      </c>
      <c r="T111" s="573">
        <v>0.16600000000000001</v>
      </c>
      <c r="U111" s="698">
        <v>0.13300000000000001</v>
      </c>
      <c r="V111" s="574"/>
      <c r="W111" s="698">
        <v>-0.111</v>
      </c>
      <c r="X111" s="573">
        <v>0.14199999999999999</v>
      </c>
      <c r="Y111" s="698">
        <v>-0.126</v>
      </c>
      <c r="Z111" s="574"/>
      <c r="AA111" s="698">
        <v>4.0000000000000001E-3</v>
      </c>
      <c r="AB111" s="573">
        <v>0.17299999999999999</v>
      </c>
      <c r="AC111" s="698">
        <v>5.0000000000000001E-3</v>
      </c>
      <c r="AD111" s="570"/>
      <c r="AE111" s="575">
        <v>0.49</v>
      </c>
      <c r="AF111" s="575" t="b">
        <v>0</v>
      </c>
      <c r="AG111" s="575">
        <v>0.436</v>
      </c>
      <c r="AH111" s="575" t="b">
        <v>0</v>
      </c>
      <c r="AI111" s="575">
        <v>0.98199999999999998</v>
      </c>
      <c r="AJ111" s="575" t="b">
        <v>0</v>
      </c>
      <c r="AK111" s="570"/>
    </row>
    <row r="112" spans="1:37" x14ac:dyDescent="0.25">
      <c r="A112" s="429"/>
      <c r="B112" s="429" t="s">
        <v>1218</v>
      </c>
      <c r="C112" s="707">
        <v>51.4</v>
      </c>
      <c r="D112" s="707">
        <v>30.5</v>
      </c>
      <c r="E112" s="707">
        <v>18.099999999999998</v>
      </c>
      <c r="F112" s="572"/>
      <c r="G112" s="698">
        <v>2.3620000000000001</v>
      </c>
      <c r="H112" s="573">
        <v>4.1000000000000002E-2</v>
      </c>
      <c r="I112" s="698">
        <v>0.80900000000000005</v>
      </c>
      <c r="J112" s="574"/>
      <c r="K112" s="698">
        <v>2.2389999999999999</v>
      </c>
      <c r="L112" s="573">
        <v>2.9000000000000001E-2</v>
      </c>
      <c r="M112" s="698">
        <v>0.80800000000000005</v>
      </c>
      <c r="N112" s="574"/>
      <c r="O112" s="698">
        <v>2.1560000000000001</v>
      </c>
      <c r="P112" s="573">
        <v>3.1E-2</v>
      </c>
      <c r="Q112" s="698">
        <v>0.79600000000000004</v>
      </c>
      <c r="R112" s="574"/>
      <c r="S112" s="698">
        <v>-0.123</v>
      </c>
      <c r="T112" s="573">
        <v>5.0999999999999997E-2</v>
      </c>
      <c r="U112" s="698">
        <v>-0.152</v>
      </c>
      <c r="V112" s="574"/>
      <c r="W112" s="698">
        <v>-8.4000000000000005E-2</v>
      </c>
      <c r="X112" s="573">
        <v>4.2999999999999997E-2</v>
      </c>
      <c r="Y112" s="698">
        <v>-0.104</v>
      </c>
      <c r="Z112" s="574"/>
      <c r="AA112" s="698">
        <v>-0.20599999999999999</v>
      </c>
      <c r="AB112" s="573">
        <v>5.1999999999999998E-2</v>
      </c>
      <c r="AC112" s="698">
        <v>-0.25700000000000001</v>
      </c>
      <c r="AD112" s="570"/>
      <c r="AE112" s="575">
        <v>1.6E-2</v>
      </c>
      <c r="AF112" s="575" t="b">
        <v>1</v>
      </c>
      <c r="AG112" s="575">
        <v>0.05</v>
      </c>
      <c r="AH112" s="575" t="b">
        <v>0</v>
      </c>
      <c r="AI112" s="575">
        <v>0</v>
      </c>
      <c r="AJ112" s="575" t="b">
        <v>1</v>
      </c>
      <c r="AK112" s="570"/>
    </row>
    <row r="113" spans="1:37" ht="17.25" x14ac:dyDescent="0.25">
      <c r="A113" s="591" t="s">
        <v>1371</v>
      </c>
      <c r="B113" s="482" t="s">
        <v>1335</v>
      </c>
      <c r="C113" s="709">
        <v>50.4</v>
      </c>
      <c r="D113" s="709">
        <v>31.7</v>
      </c>
      <c r="E113" s="709">
        <v>17.8</v>
      </c>
      <c r="F113" s="580"/>
      <c r="G113" s="705">
        <v>2.2829999999999999</v>
      </c>
      <c r="H113" s="581">
        <v>1.4E-2</v>
      </c>
      <c r="I113" s="705">
        <v>0.84699999999999998</v>
      </c>
      <c r="J113" s="582"/>
      <c r="K113" s="705">
        <v>2.258</v>
      </c>
      <c r="L113" s="581">
        <v>0.01</v>
      </c>
      <c r="M113" s="705">
        <v>0.82899999999999996</v>
      </c>
      <c r="N113" s="582"/>
      <c r="O113" s="705">
        <v>2.1619999999999999</v>
      </c>
      <c r="P113" s="581">
        <v>8.9999999999999993E-3</v>
      </c>
      <c r="Q113" s="705">
        <v>0.80400000000000005</v>
      </c>
      <c r="R113" s="582"/>
      <c r="S113" s="705">
        <v>-2.5000000000000001E-2</v>
      </c>
      <c r="T113" s="581">
        <v>1.7000000000000001E-2</v>
      </c>
      <c r="U113" s="705">
        <v>-0.03</v>
      </c>
      <c r="V113" s="582"/>
      <c r="W113" s="705">
        <v>-9.6000000000000002E-2</v>
      </c>
      <c r="X113" s="581">
        <v>1.2999999999999999E-2</v>
      </c>
      <c r="Y113" s="705">
        <v>-0.11799999999999999</v>
      </c>
      <c r="Z113" s="582"/>
      <c r="AA113" s="705">
        <v>-0.121</v>
      </c>
      <c r="AB113" s="581">
        <v>1.6E-2</v>
      </c>
      <c r="AC113" s="705">
        <v>-0.14699999999999999</v>
      </c>
      <c r="AD113" s="570"/>
      <c r="AE113" s="575">
        <v>0.14699999999999999</v>
      </c>
      <c r="AF113" s="575" t="b">
        <v>0</v>
      </c>
      <c r="AG113" s="575">
        <v>0</v>
      </c>
      <c r="AH113" s="575" t="b">
        <v>1</v>
      </c>
      <c r="AI113" s="575">
        <v>0</v>
      </c>
      <c r="AJ113" s="575" t="b">
        <v>1</v>
      </c>
      <c r="AK113" s="570"/>
    </row>
    <row r="114" spans="1:37" x14ac:dyDescent="0.25">
      <c r="A114" s="583"/>
      <c r="B114" s="482" t="s">
        <v>1336</v>
      </c>
      <c r="C114" s="709">
        <v>53.900000000000006</v>
      </c>
      <c r="D114" s="709">
        <v>30.4</v>
      </c>
      <c r="E114" s="709">
        <v>15.7</v>
      </c>
      <c r="F114" s="580"/>
      <c r="G114" s="705">
        <v>2.173</v>
      </c>
      <c r="H114" s="581">
        <v>1.7000000000000001E-2</v>
      </c>
      <c r="I114" s="705">
        <v>0.82499999999999996</v>
      </c>
      <c r="J114" s="582"/>
      <c r="K114" s="705">
        <v>2.1829999999999998</v>
      </c>
      <c r="L114" s="581">
        <v>1.2E-2</v>
      </c>
      <c r="M114" s="705">
        <v>0.81100000000000005</v>
      </c>
      <c r="N114" s="582"/>
      <c r="O114" s="705">
        <v>2.1</v>
      </c>
      <c r="P114" s="581">
        <v>0.01</v>
      </c>
      <c r="Q114" s="705">
        <v>0.79</v>
      </c>
      <c r="R114" s="582"/>
      <c r="S114" s="705">
        <v>0.01</v>
      </c>
      <c r="T114" s="581">
        <v>2.1000000000000001E-2</v>
      </c>
      <c r="U114" s="705">
        <v>1.2E-2</v>
      </c>
      <c r="V114" s="582"/>
      <c r="W114" s="705">
        <v>-8.3000000000000004E-2</v>
      </c>
      <c r="X114" s="581">
        <v>1.6E-2</v>
      </c>
      <c r="Y114" s="705">
        <v>-0.104</v>
      </c>
      <c r="Z114" s="582"/>
      <c r="AA114" s="705">
        <v>-7.2999999999999995E-2</v>
      </c>
      <c r="AB114" s="581">
        <v>0.02</v>
      </c>
      <c r="AC114" s="705">
        <v>-9.0999999999999998E-2</v>
      </c>
      <c r="AD114" s="570"/>
      <c r="AE114" s="575">
        <v>0.64</v>
      </c>
      <c r="AF114" s="575" t="b">
        <v>0</v>
      </c>
      <c r="AG114" s="575">
        <v>0</v>
      </c>
      <c r="AH114" s="575" t="b">
        <v>1</v>
      </c>
      <c r="AI114" s="575">
        <v>0</v>
      </c>
      <c r="AJ114" s="575" t="b">
        <v>1</v>
      </c>
      <c r="AK114" s="570"/>
    </row>
    <row r="115" spans="1:37" x14ac:dyDescent="0.25">
      <c r="A115" s="583"/>
      <c r="B115" s="482" t="s">
        <v>1337</v>
      </c>
      <c r="C115" s="709">
        <v>47.3</v>
      </c>
      <c r="D115" s="709">
        <v>32.9</v>
      </c>
      <c r="E115" s="709">
        <v>19.8</v>
      </c>
      <c r="F115" s="580"/>
      <c r="G115" s="705">
        <v>2.387</v>
      </c>
      <c r="H115" s="581">
        <v>1.7999999999999999E-2</v>
      </c>
      <c r="I115" s="705">
        <v>0.85499999999999998</v>
      </c>
      <c r="J115" s="582"/>
      <c r="K115" s="705">
        <v>2.3279999999999998</v>
      </c>
      <c r="L115" s="581">
        <v>1.2999999999999999E-2</v>
      </c>
      <c r="M115" s="705">
        <v>0.84</v>
      </c>
      <c r="N115" s="582"/>
      <c r="O115" s="705">
        <v>2.218</v>
      </c>
      <c r="P115" s="581">
        <v>1.0999999999999999E-2</v>
      </c>
      <c r="Q115" s="705">
        <v>0.81299999999999994</v>
      </c>
      <c r="R115" s="582"/>
      <c r="S115" s="705">
        <v>-5.8999999999999997E-2</v>
      </c>
      <c r="T115" s="581">
        <v>2.1999999999999999E-2</v>
      </c>
      <c r="U115" s="705">
        <v>-7.0000000000000007E-2</v>
      </c>
      <c r="V115" s="582"/>
      <c r="W115" s="705">
        <v>-0.11</v>
      </c>
      <c r="X115" s="581">
        <v>1.7000000000000001E-2</v>
      </c>
      <c r="Y115" s="705">
        <v>-0.13400000000000001</v>
      </c>
      <c r="Z115" s="582"/>
      <c r="AA115" s="705">
        <v>-0.17</v>
      </c>
      <c r="AB115" s="581">
        <v>2.1000000000000001E-2</v>
      </c>
      <c r="AC115" s="705">
        <v>-0.20300000000000001</v>
      </c>
      <c r="AD115" s="570"/>
      <c r="AE115" s="575">
        <v>8.0000000000000002E-3</v>
      </c>
      <c r="AF115" s="575" t="b">
        <v>1</v>
      </c>
      <c r="AG115" s="575">
        <v>0</v>
      </c>
      <c r="AH115" s="575" t="b">
        <v>1</v>
      </c>
      <c r="AI115" s="575">
        <v>0</v>
      </c>
      <c r="AJ115" s="575" t="b">
        <v>1</v>
      </c>
      <c r="AK115" s="570"/>
    </row>
    <row r="116" spans="1:37" x14ac:dyDescent="0.25">
      <c r="A116" s="583"/>
      <c r="B116" s="482" t="s">
        <v>1338</v>
      </c>
      <c r="C116" s="709">
        <v>46.400000000000006</v>
      </c>
      <c r="D116" s="709">
        <v>33.4</v>
      </c>
      <c r="E116" s="709">
        <v>20.200000000000003</v>
      </c>
      <c r="F116" s="580"/>
      <c r="G116" s="705">
        <v>2.331</v>
      </c>
      <c r="H116" s="581">
        <v>1.6E-2</v>
      </c>
      <c r="I116" s="705">
        <v>0.85099999999999998</v>
      </c>
      <c r="J116" s="582"/>
      <c r="K116" s="705">
        <v>2.327</v>
      </c>
      <c r="L116" s="581">
        <v>1.2999999999999999E-2</v>
      </c>
      <c r="M116" s="705">
        <v>0.85199999999999998</v>
      </c>
      <c r="N116" s="582"/>
      <c r="O116" s="705">
        <v>2.234</v>
      </c>
      <c r="P116" s="581">
        <v>1.2999999999999999E-2</v>
      </c>
      <c r="Q116" s="705">
        <v>0.81599999999999995</v>
      </c>
      <c r="R116" s="582"/>
      <c r="S116" s="705">
        <v>-4.0000000000000001E-3</v>
      </c>
      <c r="T116" s="581">
        <v>2.1000000000000001E-2</v>
      </c>
      <c r="U116" s="705">
        <v>-4.0000000000000001E-3</v>
      </c>
      <c r="V116" s="582"/>
      <c r="W116" s="705">
        <v>-9.4E-2</v>
      </c>
      <c r="X116" s="581">
        <v>1.9E-2</v>
      </c>
      <c r="Y116" s="705">
        <v>-0.112</v>
      </c>
      <c r="Z116" s="582"/>
      <c r="AA116" s="705">
        <v>-9.7000000000000003E-2</v>
      </c>
      <c r="AB116" s="581">
        <v>2.1000000000000001E-2</v>
      </c>
      <c r="AC116" s="705">
        <v>-0.11600000000000001</v>
      </c>
      <c r="AD116" s="570"/>
      <c r="AE116" s="575">
        <v>0.86699999999999999</v>
      </c>
      <c r="AF116" s="575" t="b">
        <v>0</v>
      </c>
      <c r="AG116" s="575">
        <v>0</v>
      </c>
      <c r="AH116" s="575" t="b">
        <v>1</v>
      </c>
      <c r="AI116" s="575">
        <v>0</v>
      </c>
      <c r="AJ116" s="575" t="b">
        <v>1</v>
      </c>
      <c r="AK116" s="570"/>
    </row>
    <row r="117" spans="1:37" x14ac:dyDescent="0.25">
      <c r="A117" s="583"/>
      <c r="B117" s="482" t="s">
        <v>1339</v>
      </c>
      <c r="C117" s="709">
        <v>52.800000000000004</v>
      </c>
      <c r="D117" s="709">
        <v>30.7</v>
      </c>
      <c r="E117" s="709">
        <v>16.5</v>
      </c>
      <c r="F117" s="580"/>
      <c r="G117" s="705">
        <v>2.242</v>
      </c>
      <c r="H117" s="581">
        <v>1.7999999999999999E-2</v>
      </c>
      <c r="I117" s="705">
        <v>0.84099999999999997</v>
      </c>
      <c r="J117" s="582"/>
      <c r="K117" s="705">
        <v>2.2109999999999999</v>
      </c>
      <c r="L117" s="581">
        <v>1.2E-2</v>
      </c>
      <c r="M117" s="705">
        <v>0.81</v>
      </c>
      <c r="N117" s="582"/>
      <c r="O117" s="705">
        <v>2.1190000000000002</v>
      </c>
      <c r="P117" s="581">
        <v>0.01</v>
      </c>
      <c r="Q117" s="705">
        <v>0.79400000000000004</v>
      </c>
      <c r="R117" s="582"/>
      <c r="S117" s="705">
        <v>-0.03</v>
      </c>
      <c r="T117" s="581">
        <v>2.1000000000000001E-2</v>
      </c>
      <c r="U117" s="705">
        <v>-3.6999999999999998E-2</v>
      </c>
      <c r="V117" s="582"/>
      <c r="W117" s="705">
        <v>-9.1999999999999998E-2</v>
      </c>
      <c r="X117" s="581">
        <v>1.4999999999999999E-2</v>
      </c>
      <c r="Y117" s="705">
        <v>-0.115</v>
      </c>
      <c r="Z117" s="582"/>
      <c r="AA117" s="705">
        <v>-0.122</v>
      </c>
      <c r="AB117" s="581">
        <v>2.1000000000000001E-2</v>
      </c>
      <c r="AC117" s="705">
        <v>-0.14899999999999999</v>
      </c>
      <c r="AD117" s="570"/>
      <c r="AE117" s="575">
        <v>0.153</v>
      </c>
      <c r="AF117" s="575" t="b">
        <v>0</v>
      </c>
      <c r="AG117" s="575">
        <v>0</v>
      </c>
      <c r="AH117" s="575" t="b">
        <v>1</v>
      </c>
      <c r="AI117" s="575">
        <v>0</v>
      </c>
      <c r="AJ117" s="575" t="b">
        <v>1</v>
      </c>
      <c r="AK117" s="570"/>
    </row>
    <row r="118" spans="1:37" x14ac:dyDescent="0.25">
      <c r="A118" s="583"/>
      <c r="B118" s="482" t="s">
        <v>1238</v>
      </c>
      <c r="C118" s="709">
        <v>49.7</v>
      </c>
      <c r="D118" s="709">
        <v>30.599999999999998</v>
      </c>
      <c r="E118" s="709">
        <v>19.8</v>
      </c>
      <c r="F118" s="580"/>
      <c r="G118" s="705">
        <v>2.274</v>
      </c>
      <c r="H118" s="581">
        <v>2.9000000000000001E-2</v>
      </c>
      <c r="I118" s="705">
        <v>0.85899999999999999</v>
      </c>
      <c r="J118" s="582"/>
      <c r="K118" s="705">
        <v>2.2730000000000001</v>
      </c>
      <c r="L118" s="581">
        <v>1.7000000000000001E-2</v>
      </c>
      <c r="M118" s="705">
        <v>0.83499999999999996</v>
      </c>
      <c r="N118" s="582"/>
      <c r="O118" s="705">
        <v>2.1800000000000002</v>
      </c>
      <c r="P118" s="581">
        <v>1.6E-2</v>
      </c>
      <c r="Q118" s="705">
        <v>0.82</v>
      </c>
      <c r="R118" s="582"/>
      <c r="S118" s="705">
        <v>-1E-3</v>
      </c>
      <c r="T118" s="581">
        <v>3.3000000000000002E-2</v>
      </c>
      <c r="U118" s="705">
        <v>-1E-3</v>
      </c>
      <c r="V118" s="582"/>
      <c r="W118" s="705">
        <v>-9.2999999999999999E-2</v>
      </c>
      <c r="X118" s="581">
        <v>2.4E-2</v>
      </c>
      <c r="Y118" s="705">
        <v>-0.112</v>
      </c>
      <c r="Z118" s="582"/>
      <c r="AA118" s="705">
        <v>-9.4E-2</v>
      </c>
      <c r="AB118" s="581">
        <v>3.3000000000000002E-2</v>
      </c>
      <c r="AC118" s="705">
        <v>-0.112</v>
      </c>
      <c r="AD118" s="570"/>
      <c r="AE118" s="575">
        <v>0.98</v>
      </c>
      <c r="AF118" s="575" t="b">
        <v>0</v>
      </c>
      <c r="AG118" s="575">
        <v>0</v>
      </c>
      <c r="AH118" s="575" t="b">
        <v>1</v>
      </c>
      <c r="AI118" s="575">
        <v>4.0000000000000001E-3</v>
      </c>
      <c r="AJ118" s="575" t="b">
        <v>1</v>
      </c>
      <c r="AK118" s="570"/>
    </row>
    <row r="119" spans="1:37" x14ac:dyDescent="0.25">
      <c r="A119" s="584"/>
      <c r="B119" s="445" t="s">
        <v>1218</v>
      </c>
      <c r="C119" s="710">
        <v>50.6</v>
      </c>
      <c r="D119" s="710">
        <v>32.4</v>
      </c>
      <c r="E119" s="710">
        <v>17</v>
      </c>
      <c r="F119" s="585"/>
      <c r="G119" s="706">
        <v>2.294</v>
      </c>
      <c r="H119" s="586">
        <v>1.4999999999999999E-2</v>
      </c>
      <c r="I119" s="706">
        <v>0.84499999999999997</v>
      </c>
      <c r="J119" s="587"/>
      <c r="K119" s="706">
        <v>2.262</v>
      </c>
      <c r="L119" s="586">
        <v>0.01</v>
      </c>
      <c r="M119" s="706">
        <v>0.82399999999999995</v>
      </c>
      <c r="N119" s="587"/>
      <c r="O119" s="706">
        <v>2.15</v>
      </c>
      <c r="P119" s="586">
        <v>8.9999999999999993E-3</v>
      </c>
      <c r="Q119" s="706">
        <v>0.79500000000000004</v>
      </c>
      <c r="R119" s="587"/>
      <c r="S119" s="706">
        <v>-3.2000000000000001E-2</v>
      </c>
      <c r="T119" s="586">
        <v>1.9E-2</v>
      </c>
      <c r="U119" s="706">
        <v>-3.7999999999999999E-2</v>
      </c>
      <c r="V119" s="587"/>
      <c r="W119" s="706">
        <v>-0.106</v>
      </c>
      <c r="X119" s="586">
        <v>1.4E-2</v>
      </c>
      <c r="Y119" s="706">
        <v>-0.13100000000000001</v>
      </c>
      <c r="Z119" s="587"/>
      <c r="AA119" s="706">
        <v>-0.13800000000000001</v>
      </c>
      <c r="AB119" s="586">
        <v>1.7999999999999999E-2</v>
      </c>
      <c r="AC119" s="706">
        <v>-0.16900000000000001</v>
      </c>
      <c r="AD119" s="570"/>
      <c r="AE119" s="575">
        <v>8.3000000000000004E-2</v>
      </c>
      <c r="AF119" s="575" t="b">
        <v>0</v>
      </c>
      <c r="AG119" s="575">
        <v>0</v>
      </c>
      <c r="AH119" s="575" t="b">
        <v>1</v>
      </c>
      <c r="AI119" s="575">
        <v>0</v>
      </c>
      <c r="AJ119" s="575" t="b">
        <v>1</v>
      </c>
      <c r="AK119" s="570"/>
    </row>
    <row r="120" spans="1:37" x14ac:dyDescent="0.25">
      <c r="A120" s="380" t="s">
        <v>1367</v>
      </c>
      <c r="AD120" s="570"/>
      <c r="AK120" s="570"/>
    </row>
    <row r="121" spans="1:37" x14ac:dyDescent="0.25">
      <c r="A121" s="380" t="s">
        <v>1368</v>
      </c>
      <c r="AD121" s="570"/>
      <c r="AK121" s="570"/>
    </row>
    <row r="122" spans="1:37" s="588" customFormat="1" x14ac:dyDescent="0.25">
      <c r="A122" s="588" t="s">
        <v>1340</v>
      </c>
      <c r="C122" s="589"/>
      <c r="D122" s="589"/>
      <c r="E122" s="589"/>
      <c r="H122" s="590"/>
      <c r="AD122" s="570"/>
      <c r="AE122" s="381"/>
      <c r="AF122" s="381"/>
      <c r="AG122" s="381"/>
      <c r="AH122" s="381"/>
      <c r="AI122" s="381"/>
      <c r="AJ122" s="381"/>
      <c r="AK122" s="570"/>
    </row>
    <row r="123" spans="1:37" s="588" customFormat="1" ht="17.25" x14ac:dyDescent="0.25">
      <c r="A123" s="588" t="s">
        <v>1369</v>
      </c>
      <c r="C123" s="589"/>
      <c r="D123" s="589"/>
      <c r="E123" s="589"/>
      <c r="H123" s="590"/>
      <c r="AE123" s="381"/>
      <c r="AF123" s="381"/>
      <c r="AG123" s="381"/>
      <c r="AH123" s="381"/>
      <c r="AI123" s="381"/>
      <c r="AJ123" s="381"/>
    </row>
    <row r="124" spans="1:37" s="588" customFormat="1" ht="17.25" x14ac:dyDescent="0.25">
      <c r="A124" s="588" t="s">
        <v>1370</v>
      </c>
      <c r="C124" s="589"/>
      <c r="D124" s="589"/>
      <c r="E124" s="589"/>
      <c r="H124" s="590"/>
      <c r="AE124" s="381"/>
      <c r="AF124" s="381"/>
      <c r="AG124" s="381"/>
      <c r="AH124" s="381"/>
      <c r="AI124" s="381"/>
      <c r="AJ124" s="381"/>
    </row>
    <row r="125" spans="1:37" x14ac:dyDescent="0.25">
      <c r="A125" s="380" t="s">
        <v>992</v>
      </c>
    </row>
  </sheetData>
  <mergeCells count="9">
    <mergeCell ref="C5:E5"/>
    <mergeCell ref="G5:Q5"/>
    <mergeCell ref="S5:AC5"/>
    <mergeCell ref="G6:I6"/>
    <mergeCell ref="K6:M6"/>
    <mergeCell ref="O6:Q6"/>
    <mergeCell ref="S6:U6"/>
    <mergeCell ref="W6:Y6"/>
    <mergeCell ref="AA6:AC6"/>
  </mergeCells>
  <conditionalFormatting sqref="C8:E119 AE8:AJ119">
    <cfRule type="expression" dxfId="164" priority="11">
      <formula>IF(C8&lt;0.05,"TRUE","FALSE")</formula>
    </cfRule>
  </conditionalFormatting>
  <conditionalFormatting sqref="G8:I119">
    <cfRule type="expression" dxfId="163" priority="9">
      <formula>IF(G8&lt;0.05,"TRUE","FALSE")</formula>
    </cfRule>
  </conditionalFormatting>
  <conditionalFormatting sqref="K8:M119">
    <cfRule type="expression" dxfId="162" priority="3">
      <formula>IF(K8&lt;0.05,"TRUE","FALSE")</formula>
    </cfRule>
  </conditionalFormatting>
  <conditionalFormatting sqref="O8:Q119">
    <cfRule type="expression" dxfId="161" priority="8">
      <formula>IF(O8&lt;0.05,"TRUE","FALSE")</formula>
    </cfRule>
  </conditionalFormatting>
  <conditionalFormatting sqref="R8:R119 V8:V119 Z8:Z119">
    <cfRule type="expression" dxfId="160" priority="10">
      <formula>R8&lt;0.05</formula>
    </cfRule>
  </conditionalFormatting>
  <conditionalFormatting sqref="S8:S21 S29:S35 S50:S98 S106:S119">
    <cfRule type="expression" dxfId="159" priority="7">
      <formula>$AF8=TRUE</formula>
    </cfRule>
  </conditionalFormatting>
  <conditionalFormatting sqref="S8:U119">
    <cfRule type="expression" dxfId="158" priority="2">
      <formula>IF(S8&lt;0.05,"TRUE","FALSE")</formula>
    </cfRule>
  </conditionalFormatting>
  <conditionalFormatting sqref="W8:W42 W50:W98 W106:W119">
    <cfRule type="expression" dxfId="157" priority="6">
      <formula>$AH8=TRUE</formula>
    </cfRule>
  </conditionalFormatting>
  <conditionalFormatting sqref="W8:Y119">
    <cfRule type="expression" dxfId="156" priority="1">
      <formula>IF(W8&lt;0.05,"TRUE","FALSE")</formula>
    </cfRule>
  </conditionalFormatting>
  <conditionalFormatting sqref="AA8:AA21 AA29:AA35 AA43:AA119">
    <cfRule type="expression" dxfId="155" priority="5">
      <formula>$AJ8=TRUE</formula>
    </cfRule>
  </conditionalFormatting>
  <conditionalFormatting sqref="AA8:AC119">
    <cfRule type="expression" dxfId="154" priority="4">
      <formula>IF(AA8&lt;0.05,"TRUE","FALSE")</formula>
    </cfRule>
  </conditionalFormatting>
  <pageMargins left="0.7" right="0.7" top="0.78740157499999996" bottom="0.78740157499999996" header="0.3" footer="0.3"/>
  <pageSetup paperSize="9"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352CD-4456-4CA6-A712-DEF2A7F18E23}">
  <sheetPr>
    <tabColor theme="0" tint="-4.9989318521683403E-2"/>
  </sheetPr>
  <dimension ref="A1:AK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7" ht="15" customHeight="1" x14ac:dyDescent="0.25">
      <c r="A1" s="421" t="str">
        <f>HYPERLINK("#'Inhalt'!$A$1","zurück zum Inhaltsverzeichnis")</f>
        <v>zurück zum Inhaltsverzeichnis</v>
      </c>
      <c r="AD1" s="570"/>
      <c r="AK1" s="570"/>
    </row>
    <row r="2" spans="1:37" ht="15" customHeight="1" x14ac:dyDescent="0.25">
      <c r="AD2" s="570"/>
      <c r="AE2" s="381" t="s">
        <v>1321</v>
      </c>
      <c r="AK2" s="570"/>
    </row>
    <row r="3" spans="1:37" x14ac:dyDescent="0.25">
      <c r="A3" s="422" t="s">
        <v>1346</v>
      </c>
      <c r="B3" s="422"/>
      <c r="C3" s="474"/>
      <c r="D3" s="474"/>
      <c r="E3" s="474"/>
      <c r="F3" s="422"/>
      <c r="AD3" s="570"/>
      <c r="AK3" s="570"/>
    </row>
    <row r="4" spans="1:37" ht="15" customHeight="1" x14ac:dyDescent="0.25">
      <c r="A4" s="422"/>
      <c r="B4" s="422"/>
      <c r="C4" s="474"/>
      <c r="D4" s="474"/>
      <c r="E4" s="474"/>
      <c r="F4" s="422"/>
      <c r="AD4" s="570"/>
      <c r="AK4" s="570"/>
    </row>
    <row r="5" spans="1:37" x14ac:dyDescent="0.25">
      <c r="A5" s="592"/>
      <c r="B5" s="592"/>
      <c r="C5" s="1131" t="s">
        <v>1323</v>
      </c>
      <c r="D5" s="1131"/>
      <c r="E5" s="1131"/>
      <c r="F5" s="592"/>
      <c r="G5" s="1131" t="s">
        <v>1324</v>
      </c>
      <c r="H5" s="1131"/>
      <c r="I5" s="1131"/>
      <c r="J5" s="1131"/>
      <c r="K5" s="1131"/>
      <c r="L5" s="1131"/>
      <c r="M5" s="1131"/>
      <c r="N5" s="1131"/>
      <c r="O5" s="1131"/>
      <c r="P5" s="1131"/>
      <c r="Q5" s="1131"/>
      <c r="R5" s="593"/>
      <c r="S5" s="1131" t="s">
        <v>1325</v>
      </c>
      <c r="T5" s="1131"/>
      <c r="U5" s="1131"/>
      <c r="V5" s="1131"/>
      <c r="W5" s="1131"/>
      <c r="X5" s="1131"/>
      <c r="Y5" s="1131"/>
      <c r="Z5" s="1131"/>
      <c r="AA5" s="1131"/>
      <c r="AB5" s="1131"/>
      <c r="AC5" s="1131"/>
      <c r="AD5" s="570"/>
      <c r="AE5" s="381" t="s">
        <v>1326</v>
      </c>
      <c r="AG5" s="381" t="s">
        <v>1327</v>
      </c>
      <c r="AI5" s="381" t="s">
        <v>1328</v>
      </c>
      <c r="AK5" s="570"/>
    </row>
    <row r="6" spans="1:37" x14ac:dyDescent="0.25">
      <c r="A6" s="562"/>
      <c r="B6" s="562"/>
      <c r="C6" s="723" t="s">
        <v>1329</v>
      </c>
      <c r="D6" s="723" t="s">
        <v>1330</v>
      </c>
      <c r="E6" s="723" t="s">
        <v>1331</v>
      </c>
      <c r="F6" s="562"/>
      <c r="G6" s="1147">
        <v>2012</v>
      </c>
      <c r="H6" s="1147"/>
      <c r="I6" s="1147"/>
      <c r="J6" s="594"/>
      <c r="K6" s="1147">
        <v>2018</v>
      </c>
      <c r="L6" s="1147"/>
      <c r="M6" s="1147"/>
      <c r="N6" s="594"/>
      <c r="O6" s="1147">
        <v>2024</v>
      </c>
      <c r="P6" s="1147"/>
      <c r="Q6" s="1147"/>
      <c r="R6" s="563"/>
      <c r="S6" s="1147" t="s">
        <v>1291</v>
      </c>
      <c r="T6" s="1147"/>
      <c r="U6" s="1147"/>
      <c r="V6" s="563"/>
      <c r="W6" s="1147" t="s">
        <v>1292</v>
      </c>
      <c r="X6" s="1147"/>
      <c r="Y6" s="1147"/>
      <c r="Z6" s="562"/>
      <c r="AA6" s="1147" t="s">
        <v>1293</v>
      </c>
      <c r="AB6" s="1147"/>
      <c r="AC6" s="1147"/>
      <c r="AD6" s="570"/>
      <c r="AK6" s="570"/>
    </row>
    <row r="7" spans="1:37" x14ac:dyDescent="0.25">
      <c r="A7" s="424" t="s">
        <v>12</v>
      </c>
      <c r="B7" s="424"/>
      <c r="C7" s="724" t="s">
        <v>1332</v>
      </c>
      <c r="D7" s="724" t="s">
        <v>1333</v>
      </c>
      <c r="E7" s="724" t="s">
        <v>1334</v>
      </c>
      <c r="F7" s="424"/>
      <c r="G7" s="725" t="s">
        <v>48</v>
      </c>
      <c r="H7" s="726" t="s">
        <v>1480</v>
      </c>
      <c r="I7" s="725" t="s">
        <v>49</v>
      </c>
      <c r="J7" s="727"/>
      <c r="K7" s="725" t="s">
        <v>48</v>
      </c>
      <c r="L7" s="728" t="s">
        <v>1480</v>
      </c>
      <c r="M7" s="725" t="s">
        <v>49</v>
      </c>
      <c r="N7" s="727"/>
      <c r="O7" s="725" t="s">
        <v>48</v>
      </c>
      <c r="P7" s="728" t="s">
        <v>1480</v>
      </c>
      <c r="Q7" s="725" t="s">
        <v>49</v>
      </c>
      <c r="R7" s="727"/>
      <c r="S7" s="725" t="s">
        <v>1216</v>
      </c>
      <c r="T7" s="728" t="s">
        <v>1480</v>
      </c>
      <c r="U7" s="725" t="s">
        <v>1223</v>
      </c>
      <c r="V7" s="727"/>
      <c r="W7" s="725" t="s">
        <v>1216</v>
      </c>
      <c r="X7" s="728" t="s">
        <v>1480</v>
      </c>
      <c r="Y7" s="725" t="s">
        <v>1223</v>
      </c>
      <c r="Z7" s="724"/>
      <c r="AA7" s="725" t="s">
        <v>1216</v>
      </c>
      <c r="AB7" s="728" t="s">
        <v>1480</v>
      </c>
      <c r="AC7" s="725" t="s">
        <v>1223</v>
      </c>
      <c r="AD7" s="570"/>
      <c r="AK7" s="570"/>
    </row>
    <row r="8" spans="1:37" ht="17.25" x14ac:dyDescent="0.25">
      <c r="A8" s="571" t="s">
        <v>1357</v>
      </c>
      <c r="B8" s="429" t="s">
        <v>1335</v>
      </c>
      <c r="C8" s="707">
        <v>35.099999999999994</v>
      </c>
      <c r="D8" s="707">
        <v>36.6</v>
      </c>
      <c r="E8" s="707">
        <v>28.199999999999996</v>
      </c>
      <c r="F8" s="572"/>
      <c r="G8" s="698">
        <v>2.4969999999999999</v>
      </c>
      <c r="H8" s="573">
        <v>4.8000000000000001E-2</v>
      </c>
      <c r="I8" s="698">
        <v>0.79300000000000004</v>
      </c>
      <c r="J8" s="574"/>
      <c r="K8" s="698">
        <v>2.4129999999999998</v>
      </c>
      <c r="L8" s="573">
        <v>0.03</v>
      </c>
      <c r="M8" s="698">
        <v>0.752</v>
      </c>
      <c r="N8" s="574"/>
      <c r="O8" s="698">
        <v>2.4569999999999999</v>
      </c>
      <c r="P8" s="573">
        <v>2.5000000000000001E-2</v>
      </c>
      <c r="Q8" s="698">
        <v>0.76700000000000002</v>
      </c>
      <c r="R8" s="574"/>
      <c r="S8" s="698">
        <v>-8.4000000000000005E-2</v>
      </c>
      <c r="T8" s="573">
        <v>5.7000000000000002E-2</v>
      </c>
      <c r="U8" s="698">
        <v>-0.109</v>
      </c>
      <c r="V8" s="574"/>
      <c r="W8" s="698">
        <v>4.3999999999999997E-2</v>
      </c>
      <c r="X8" s="573">
        <v>3.9E-2</v>
      </c>
      <c r="Y8" s="698">
        <v>5.8000000000000003E-2</v>
      </c>
      <c r="Z8" s="574"/>
      <c r="AA8" s="698">
        <v>-0.04</v>
      </c>
      <c r="AB8" s="573">
        <v>5.3999999999999999E-2</v>
      </c>
      <c r="AC8" s="698">
        <v>-5.0999999999999997E-2</v>
      </c>
      <c r="AD8" s="570"/>
      <c r="AE8" s="575">
        <v>0.13900000000000001</v>
      </c>
      <c r="AF8" s="575" t="b">
        <v>0</v>
      </c>
      <c r="AG8" s="575">
        <v>0.26200000000000001</v>
      </c>
      <c r="AH8" s="575" t="b">
        <v>0</v>
      </c>
      <c r="AI8" s="575">
        <v>0.46400000000000002</v>
      </c>
      <c r="AJ8" s="575" t="b">
        <v>0</v>
      </c>
      <c r="AK8" s="570"/>
    </row>
    <row r="9" spans="1:37" x14ac:dyDescent="0.25">
      <c r="A9" s="571"/>
      <c r="B9" s="429" t="s">
        <v>1336</v>
      </c>
      <c r="C9" s="707">
        <v>45.1</v>
      </c>
      <c r="D9" s="707">
        <v>35.4</v>
      </c>
      <c r="E9" s="707">
        <v>19.5</v>
      </c>
      <c r="F9" s="572"/>
      <c r="G9" s="698">
        <v>2.2029999999999998</v>
      </c>
      <c r="H9" s="573">
        <v>0.05</v>
      </c>
      <c r="I9" s="698">
        <v>0.73</v>
      </c>
      <c r="J9" s="574"/>
      <c r="K9" s="698">
        <v>2.2349999999999999</v>
      </c>
      <c r="L9" s="573">
        <v>3.4000000000000002E-2</v>
      </c>
      <c r="M9" s="698">
        <v>0.70899999999999996</v>
      </c>
      <c r="N9" s="574"/>
      <c r="O9" s="698">
        <v>2.2610000000000001</v>
      </c>
      <c r="P9" s="573">
        <v>3.3000000000000002E-2</v>
      </c>
      <c r="Q9" s="698">
        <v>0.75800000000000001</v>
      </c>
      <c r="R9" s="574"/>
      <c r="S9" s="698">
        <v>3.2000000000000001E-2</v>
      </c>
      <c r="T9" s="573">
        <v>0.06</v>
      </c>
      <c r="U9" s="698">
        <v>4.3999999999999997E-2</v>
      </c>
      <c r="V9" s="574"/>
      <c r="W9" s="698">
        <v>2.5999999999999999E-2</v>
      </c>
      <c r="X9" s="573">
        <v>4.7E-2</v>
      </c>
      <c r="Y9" s="698">
        <v>3.5000000000000003E-2</v>
      </c>
      <c r="Z9" s="574"/>
      <c r="AA9" s="698">
        <v>5.8000000000000003E-2</v>
      </c>
      <c r="AB9" s="573">
        <v>0.06</v>
      </c>
      <c r="AC9" s="698">
        <v>7.8E-2</v>
      </c>
      <c r="AD9" s="570"/>
      <c r="AE9" s="575">
        <v>0.59899999999999998</v>
      </c>
      <c r="AF9" s="575" t="b">
        <v>0</v>
      </c>
      <c r="AG9" s="575">
        <v>0.57999999999999996</v>
      </c>
      <c r="AH9" s="575" t="b">
        <v>0</v>
      </c>
      <c r="AI9" s="575">
        <v>0.33500000000000002</v>
      </c>
      <c r="AJ9" s="575" t="b">
        <v>0</v>
      </c>
      <c r="AK9" s="570"/>
    </row>
    <row r="10" spans="1:37" x14ac:dyDescent="0.25">
      <c r="A10" s="571"/>
      <c r="B10" s="429" t="s">
        <v>1337</v>
      </c>
      <c r="C10" s="707">
        <v>26.6</v>
      </c>
      <c r="D10" s="707">
        <v>37.6</v>
      </c>
      <c r="E10" s="707">
        <v>35.799999999999997</v>
      </c>
      <c r="F10" s="572"/>
      <c r="G10" s="698">
        <v>2.7770000000000001</v>
      </c>
      <c r="H10" s="573">
        <v>0.06</v>
      </c>
      <c r="I10" s="698">
        <v>0.747</v>
      </c>
      <c r="J10" s="574"/>
      <c r="K10" s="698">
        <v>2.5569999999999999</v>
      </c>
      <c r="L10" s="573">
        <v>3.2000000000000001E-2</v>
      </c>
      <c r="M10" s="698">
        <v>0.754</v>
      </c>
      <c r="N10" s="574"/>
      <c r="O10" s="698">
        <v>2.6269999999999998</v>
      </c>
      <c r="P10" s="573">
        <v>0.03</v>
      </c>
      <c r="Q10" s="698">
        <v>0.73399999999999999</v>
      </c>
      <c r="R10" s="574"/>
      <c r="S10" s="698">
        <v>-0.22</v>
      </c>
      <c r="T10" s="573">
        <v>6.8000000000000005E-2</v>
      </c>
      <c r="U10" s="698">
        <v>-0.29299999999999998</v>
      </c>
      <c r="V10" s="574"/>
      <c r="W10" s="698">
        <v>7.0000000000000007E-2</v>
      </c>
      <c r="X10" s="573">
        <v>4.3999999999999997E-2</v>
      </c>
      <c r="Y10" s="698">
        <v>9.4E-2</v>
      </c>
      <c r="Z10" s="574"/>
      <c r="AA10" s="698">
        <v>-0.15</v>
      </c>
      <c r="AB10" s="573">
        <v>6.7000000000000004E-2</v>
      </c>
      <c r="AC10" s="698">
        <v>-0.20200000000000001</v>
      </c>
      <c r="AD10" s="570"/>
      <c r="AE10" s="575">
        <v>1E-3</v>
      </c>
      <c r="AF10" s="575" t="b">
        <v>1</v>
      </c>
      <c r="AG10" s="575">
        <v>0.109</v>
      </c>
      <c r="AH10" s="575" t="b">
        <v>0</v>
      </c>
      <c r="AI10" s="575">
        <v>2.5999999999999999E-2</v>
      </c>
      <c r="AJ10" s="575" t="b">
        <v>1</v>
      </c>
      <c r="AK10" s="570"/>
    </row>
    <row r="11" spans="1:37" x14ac:dyDescent="0.25">
      <c r="A11" s="571"/>
      <c r="B11" s="429" t="s">
        <v>1338</v>
      </c>
      <c r="C11" s="707">
        <v>28.7</v>
      </c>
      <c r="D11" s="707">
        <v>37.9</v>
      </c>
      <c r="E11" s="707">
        <v>33.4</v>
      </c>
      <c r="F11" s="572"/>
      <c r="G11" s="698">
        <v>2.5529999999999999</v>
      </c>
      <c r="H11" s="573">
        <v>5.6000000000000001E-2</v>
      </c>
      <c r="I11" s="698">
        <v>0.79900000000000004</v>
      </c>
      <c r="J11" s="574"/>
      <c r="K11" s="698">
        <v>2.516</v>
      </c>
      <c r="L11" s="573">
        <v>4.5999999999999999E-2</v>
      </c>
      <c r="M11" s="698">
        <v>0.78800000000000003</v>
      </c>
      <c r="N11" s="574"/>
      <c r="O11" s="698">
        <v>2.5720000000000001</v>
      </c>
      <c r="P11" s="573">
        <v>0.04</v>
      </c>
      <c r="Q11" s="698">
        <v>0.79200000000000004</v>
      </c>
      <c r="R11" s="574"/>
      <c r="S11" s="698">
        <v>-3.6999999999999998E-2</v>
      </c>
      <c r="T11" s="573">
        <v>7.1999999999999995E-2</v>
      </c>
      <c r="U11" s="698">
        <v>-4.7E-2</v>
      </c>
      <c r="V11" s="574"/>
      <c r="W11" s="698">
        <v>5.6000000000000001E-2</v>
      </c>
      <c r="X11" s="573">
        <v>6.0999999999999999E-2</v>
      </c>
      <c r="Y11" s="698">
        <v>7.0999999999999994E-2</v>
      </c>
      <c r="Z11" s="574"/>
      <c r="AA11" s="698">
        <v>1.9E-2</v>
      </c>
      <c r="AB11" s="573">
        <v>6.8000000000000005E-2</v>
      </c>
      <c r="AC11" s="698">
        <v>2.4E-2</v>
      </c>
      <c r="AD11" s="570"/>
      <c r="AE11" s="575">
        <v>0.60699999999999998</v>
      </c>
      <c r="AF11" s="575" t="b">
        <v>0</v>
      </c>
      <c r="AG11" s="575">
        <v>0.35399999999999998</v>
      </c>
      <c r="AH11" s="575" t="b">
        <v>0</v>
      </c>
      <c r="AI11" s="575">
        <v>0.77900000000000003</v>
      </c>
      <c r="AJ11" s="575" t="b">
        <v>0</v>
      </c>
      <c r="AK11" s="570"/>
    </row>
    <row r="12" spans="1:37" x14ac:dyDescent="0.25">
      <c r="A12" s="571"/>
      <c r="B12" s="429" t="s">
        <v>1339</v>
      </c>
      <c r="C12" s="707">
        <v>39.6</v>
      </c>
      <c r="D12" s="707">
        <v>35.9</v>
      </c>
      <c r="E12" s="707">
        <v>24.5</v>
      </c>
      <c r="F12" s="572"/>
      <c r="G12" s="698">
        <v>2.4449999999999998</v>
      </c>
      <c r="H12" s="573">
        <v>6.3E-2</v>
      </c>
      <c r="I12" s="698">
        <v>0.78300000000000003</v>
      </c>
      <c r="J12" s="574"/>
      <c r="K12" s="698">
        <v>2.3420000000000001</v>
      </c>
      <c r="L12" s="573">
        <v>2.5999999999999999E-2</v>
      </c>
      <c r="M12" s="698">
        <v>0.71799999999999997</v>
      </c>
      <c r="N12" s="574"/>
      <c r="O12" s="698">
        <v>2.3769999999999998</v>
      </c>
      <c r="P12" s="573">
        <v>3.1E-2</v>
      </c>
      <c r="Q12" s="698">
        <v>0.73799999999999999</v>
      </c>
      <c r="R12" s="574"/>
      <c r="S12" s="698">
        <v>-0.104</v>
      </c>
      <c r="T12" s="573">
        <v>6.8000000000000005E-2</v>
      </c>
      <c r="U12" s="698">
        <v>-0.13800000000000001</v>
      </c>
      <c r="V12" s="574"/>
      <c r="W12" s="698">
        <v>3.5000000000000003E-2</v>
      </c>
      <c r="X12" s="573">
        <v>0.04</v>
      </c>
      <c r="Y12" s="698">
        <v>4.9000000000000002E-2</v>
      </c>
      <c r="Z12" s="574"/>
      <c r="AA12" s="698">
        <v>-6.8000000000000005E-2</v>
      </c>
      <c r="AB12" s="573">
        <v>7.0000000000000007E-2</v>
      </c>
      <c r="AC12" s="698">
        <v>-0.09</v>
      </c>
      <c r="AD12" s="570"/>
      <c r="AE12" s="575">
        <v>0.128</v>
      </c>
      <c r="AF12" s="575" t="b">
        <v>0</v>
      </c>
      <c r="AG12" s="575">
        <v>0.38300000000000001</v>
      </c>
      <c r="AH12" s="575" t="b">
        <v>0</v>
      </c>
      <c r="AI12" s="575">
        <v>0.33</v>
      </c>
      <c r="AJ12" s="575" t="b">
        <v>0</v>
      </c>
      <c r="AK12" s="570"/>
    </row>
    <row r="13" spans="1:37" x14ac:dyDescent="0.25">
      <c r="A13" s="571"/>
      <c r="B13" s="429" t="s">
        <v>1238</v>
      </c>
      <c r="C13" s="707">
        <v>38.4</v>
      </c>
      <c r="D13" s="707">
        <v>35.6</v>
      </c>
      <c r="E13" s="707">
        <v>26</v>
      </c>
      <c r="F13" s="572"/>
      <c r="G13" s="698">
        <v>2.427</v>
      </c>
      <c r="H13" s="573">
        <v>7.9000000000000001E-2</v>
      </c>
      <c r="I13" s="698">
        <v>0.81899999999999995</v>
      </c>
      <c r="J13" s="574"/>
      <c r="K13" s="698">
        <v>2.423</v>
      </c>
      <c r="L13" s="573">
        <v>3.5999999999999997E-2</v>
      </c>
      <c r="M13" s="698">
        <v>0.75800000000000001</v>
      </c>
      <c r="N13" s="574"/>
      <c r="O13" s="698">
        <v>2.3849999999999998</v>
      </c>
      <c r="P13" s="573">
        <v>3.4000000000000002E-2</v>
      </c>
      <c r="Q13" s="698">
        <v>0.76300000000000001</v>
      </c>
      <c r="R13" s="574"/>
      <c r="S13" s="698">
        <v>-4.0000000000000001E-3</v>
      </c>
      <c r="T13" s="573">
        <v>8.6999999999999994E-2</v>
      </c>
      <c r="U13" s="698">
        <v>-6.0000000000000001E-3</v>
      </c>
      <c r="V13" s="574"/>
      <c r="W13" s="698">
        <v>-3.7999999999999999E-2</v>
      </c>
      <c r="X13" s="573">
        <v>0.05</v>
      </c>
      <c r="Y13" s="698">
        <v>-0.05</v>
      </c>
      <c r="Z13" s="574"/>
      <c r="AA13" s="698">
        <v>-4.2000000000000003E-2</v>
      </c>
      <c r="AB13" s="573">
        <v>8.5999999999999993E-2</v>
      </c>
      <c r="AC13" s="698">
        <v>-5.3999999999999999E-2</v>
      </c>
      <c r="AD13" s="570"/>
      <c r="AE13" s="575">
        <v>0.96</v>
      </c>
      <c r="AF13" s="575" t="b">
        <v>0</v>
      </c>
      <c r="AG13" s="575">
        <v>0.443</v>
      </c>
      <c r="AH13" s="575" t="b">
        <v>0</v>
      </c>
      <c r="AI13" s="575">
        <v>0.622</v>
      </c>
      <c r="AJ13" s="575" t="b">
        <v>0</v>
      </c>
      <c r="AK13" s="570"/>
    </row>
    <row r="14" spans="1:37" x14ac:dyDescent="0.25">
      <c r="A14" s="571"/>
      <c r="B14" s="429" t="s">
        <v>1218</v>
      </c>
      <c r="C14" s="707">
        <v>33.200000000000003</v>
      </c>
      <c r="D14" s="707">
        <v>37.700000000000003</v>
      </c>
      <c r="E14" s="707">
        <v>29.099999999999998</v>
      </c>
      <c r="F14" s="572"/>
      <c r="G14" s="698">
        <v>2.512</v>
      </c>
      <c r="H14" s="573">
        <v>5.2999999999999999E-2</v>
      </c>
      <c r="I14" s="698">
        <v>0.79100000000000004</v>
      </c>
      <c r="J14" s="574"/>
      <c r="K14" s="698">
        <v>2.4079999999999999</v>
      </c>
      <c r="L14" s="573">
        <v>3.5000000000000003E-2</v>
      </c>
      <c r="M14" s="698">
        <v>0.748</v>
      </c>
      <c r="N14" s="574"/>
      <c r="O14" s="698">
        <v>2.4900000000000002</v>
      </c>
      <c r="P14" s="573">
        <v>2.8000000000000001E-2</v>
      </c>
      <c r="Q14" s="698">
        <v>0.76400000000000001</v>
      </c>
      <c r="R14" s="574"/>
      <c r="S14" s="698">
        <v>-0.104</v>
      </c>
      <c r="T14" s="573">
        <v>6.4000000000000001E-2</v>
      </c>
      <c r="U14" s="698">
        <v>-0.13500000000000001</v>
      </c>
      <c r="V14" s="574"/>
      <c r="W14" s="698">
        <v>8.1000000000000003E-2</v>
      </c>
      <c r="X14" s="573">
        <v>4.4999999999999998E-2</v>
      </c>
      <c r="Y14" s="698">
        <v>0.108</v>
      </c>
      <c r="Z14" s="574"/>
      <c r="AA14" s="698">
        <v>-2.3E-2</v>
      </c>
      <c r="AB14" s="573">
        <v>0.06</v>
      </c>
      <c r="AC14" s="698">
        <v>-2.9000000000000001E-2</v>
      </c>
      <c r="AD14" s="570"/>
      <c r="AE14" s="575">
        <v>0.10299999999999999</v>
      </c>
      <c r="AF14" s="575" t="b">
        <v>0</v>
      </c>
      <c r="AG14" s="575">
        <v>6.9000000000000006E-2</v>
      </c>
      <c r="AH14" s="575" t="b">
        <v>0</v>
      </c>
      <c r="AI14" s="575">
        <v>0.70599999999999996</v>
      </c>
      <c r="AJ14" s="575" t="b">
        <v>0</v>
      </c>
      <c r="AK14" s="570"/>
    </row>
    <row r="15" spans="1:37" ht="17.25" x14ac:dyDescent="0.25">
      <c r="A15" s="576" t="s">
        <v>1358</v>
      </c>
      <c r="B15" s="437" t="s">
        <v>1335</v>
      </c>
      <c r="C15" s="708">
        <v>37.5</v>
      </c>
      <c r="D15" s="708">
        <v>35.6</v>
      </c>
      <c r="E15" s="708">
        <v>26.900000000000002</v>
      </c>
      <c r="F15" s="577"/>
      <c r="G15" s="704">
        <v>2.5659999999999998</v>
      </c>
      <c r="H15" s="578">
        <v>3.5999999999999997E-2</v>
      </c>
      <c r="I15" s="704">
        <v>0.747</v>
      </c>
      <c r="J15" s="579"/>
      <c r="K15" s="704">
        <v>2.536</v>
      </c>
      <c r="L15" s="578">
        <v>2.9000000000000001E-2</v>
      </c>
      <c r="M15" s="704">
        <v>0.73799999999999999</v>
      </c>
      <c r="N15" s="579"/>
      <c r="O15" s="704">
        <v>2.419</v>
      </c>
      <c r="P15" s="578">
        <v>2.5000000000000001E-2</v>
      </c>
      <c r="Q15" s="704">
        <v>0.76500000000000001</v>
      </c>
      <c r="R15" s="579"/>
      <c r="S15" s="704">
        <v>-3.1E-2</v>
      </c>
      <c r="T15" s="578">
        <v>4.5999999999999999E-2</v>
      </c>
      <c r="U15" s="704">
        <v>-4.1000000000000002E-2</v>
      </c>
      <c r="V15" s="579"/>
      <c r="W15" s="704">
        <v>-0.11700000000000001</v>
      </c>
      <c r="X15" s="578">
        <v>3.7999999999999999E-2</v>
      </c>
      <c r="Y15" s="704">
        <v>-0.155</v>
      </c>
      <c r="Z15" s="579"/>
      <c r="AA15" s="704">
        <v>-0.14699999999999999</v>
      </c>
      <c r="AB15" s="578">
        <v>4.3999999999999997E-2</v>
      </c>
      <c r="AC15" s="704">
        <v>-0.19500000000000001</v>
      </c>
      <c r="AD15" s="570"/>
      <c r="AE15" s="575">
        <v>0.503</v>
      </c>
      <c r="AF15" s="575" t="b">
        <v>0</v>
      </c>
      <c r="AG15" s="575">
        <v>2E-3</v>
      </c>
      <c r="AH15" s="575" t="b">
        <v>1</v>
      </c>
      <c r="AI15" s="575">
        <v>1E-3</v>
      </c>
      <c r="AJ15" s="575" t="b">
        <v>1</v>
      </c>
      <c r="AK15" s="570"/>
    </row>
    <row r="16" spans="1:37" x14ac:dyDescent="0.25">
      <c r="A16" s="576"/>
      <c r="B16" s="437" t="s">
        <v>1336</v>
      </c>
      <c r="C16" s="708">
        <v>42</v>
      </c>
      <c r="D16" s="708">
        <v>35.299999999999997</v>
      </c>
      <c r="E16" s="708">
        <v>22.7</v>
      </c>
      <c r="F16" s="577"/>
      <c r="G16" s="704">
        <v>2.3879999999999999</v>
      </c>
      <c r="H16" s="578">
        <v>3.9E-2</v>
      </c>
      <c r="I16" s="704">
        <v>0.73599999999999999</v>
      </c>
      <c r="J16" s="579"/>
      <c r="K16" s="704">
        <v>2.4180000000000001</v>
      </c>
      <c r="L16" s="578">
        <v>3.9E-2</v>
      </c>
      <c r="M16" s="704">
        <v>0.73199999999999998</v>
      </c>
      <c r="N16" s="579"/>
      <c r="O16" s="704">
        <v>2.3279999999999998</v>
      </c>
      <c r="P16" s="578">
        <v>3.3000000000000002E-2</v>
      </c>
      <c r="Q16" s="704">
        <v>0.75</v>
      </c>
      <c r="R16" s="579"/>
      <c r="S16" s="704">
        <v>0.03</v>
      </c>
      <c r="T16" s="578">
        <v>5.6000000000000001E-2</v>
      </c>
      <c r="U16" s="704">
        <v>0.04</v>
      </c>
      <c r="V16" s="579"/>
      <c r="W16" s="704">
        <v>-0.09</v>
      </c>
      <c r="X16" s="578">
        <v>5.0999999999999997E-2</v>
      </c>
      <c r="Y16" s="704">
        <v>-0.121</v>
      </c>
      <c r="Z16" s="579"/>
      <c r="AA16" s="704">
        <v>-0.06</v>
      </c>
      <c r="AB16" s="578">
        <v>5.0999999999999997E-2</v>
      </c>
      <c r="AC16" s="704">
        <v>-8.1000000000000003E-2</v>
      </c>
      <c r="AD16" s="570"/>
      <c r="AE16" s="575">
        <v>0.59599999999999997</v>
      </c>
      <c r="AF16" s="575" t="b">
        <v>0</v>
      </c>
      <c r="AG16" s="575">
        <v>8.1000000000000003E-2</v>
      </c>
      <c r="AH16" s="575" t="b">
        <v>0</v>
      </c>
      <c r="AI16" s="575">
        <v>0.24299999999999999</v>
      </c>
      <c r="AJ16" s="575" t="b">
        <v>0</v>
      </c>
      <c r="AK16" s="570"/>
    </row>
    <row r="17" spans="1:37" x14ac:dyDescent="0.25">
      <c r="A17" s="576"/>
      <c r="B17" s="437" t="s">
        <v>1337</v>
      </c>
      <c r="C17" s="708">
        <v>33.800000000000004</v>
      </c>
      <c r="D17" s="708">
        <v>35.9</v>
      </c>
      <c r="E17" s="708">
        <v>30.3</v>
      </c>
      <c r="F17" s="577"/>
      <c r="G17" s="704">
        <v>2.7389999999999999</v>
      </c>
      <c r="H17" s="578">
        <v>4.3999999999999997E-2</v>
      </c>
      <c r="I17" s="704">
        <v>0.71599999999999997</v>
      </c>
      <c r="J17" s="579"/>
      <c r="K17" s="704">
        <v>2.66</v>
      </c>
      <c r="L17" s="578">
        <v>0.03</v>
      </c>
      <c r="M17" s="704">
        <v>0.72299999999999998</v>
      </c>
      <c r="N17" s="579"/>
      <c r="O17" s="704">
        <v>2.4940000000000002</v>
      </c>
      <c r="P17" s="578">
        <v>3.1E-2</v>
      </c>
      <c r="Q17" s="704">
        <v>0.76900000000000002</v>
      </c>
      <c r="R17" s="579"/>
      <c r="S17" s="704">
        <v>-7.9000000000000001E-2</v>
      </c>
      <c r="T17" s="578">
        <v>5.2999999999999999E-2</v>
      </c>
      <c r="U17" s="704">
        <v>-0.11</v>
      </c>
      <c r="V17" s="579"/>
      <c r="W17" s="704">
        <v>-0.16600000000000001</v>
      </c>
      <c r="X17" s="578">
        <v>4.2999999999999997E-2</v>
      </c>
      <c r="Y17" s="704">
        <v>-0.222</v>
      </c>
      <c r="Z17" s="579"/>
      <c r="AA17" s="704">
        <v>-0.245</v>
      </c>
      <c r="AB17" s="578">
        <v>5.3999999999999999E-2</v>
      </c>
      <c r="AC17" s="704">
        <v>-0.33</v>
      </c>
      <c r="AD17" s="570"/>
      <c r="AE17" s="575">
        <v>0.13600000000000001</v>
      </c>
      <c r="AF17" s="575" t="b">
        <v>0</v>
      </c>
      <c r="AG17" s="575">
        <v>0</v>
      </c>
      <c r="AH17" s="575" t="b">
        <v>1</v>
      </c>
      <c r="AI17" s="575">
        <v>0</v>
      </c>
      <c r="AJ17" s="575" t="b">
        <v>1</v>
      </c>
      <c r="AK17" s="570"/>
    </row>
    <row r="18" spans="1:37" x14ac:dyDescent="0.25">
      <c r="A18" s="576"/>
      <c r="B18" s="437" t="s">
        <v>1338</v>
      </c>
      <c r="C18" s="708">
        <v>31</v>
      </c>
      <c r="D18" s="708">
        <v>33.4</v>
      </c>
      <c r="E18" s="708">
        <v>35.6</v>
      </c>
      <c r="F18" s="577"/>
      <c r="G18" s="704">
        <v>2.58</v>
      </c>
      <c r="H18" s="578">
        <v>3.6999999999999998E-2</v>
      </c>
      <c r="I18" s="704">
        <v>0.749</v>
      </c>
      <c r="J18" s="579"/>
      <c r="K18" s="704">
        <v>2.6019999999999999</v>
      </c>
      <c r="L18" s="578">
        <v>3.5999999999999997E-2</v>
      </c>
      <c r="M18" s="704">
        <v>0.78</v>
      </c>
      <c r="N18" s="579"/>
      <c r="O18" s="704">
        <v>2.5819999999999999</v>
      </c>
      <c r="P18" s="578">
        <v>3.9E-2</v>
      </c>
      <c r="Q18" s="704">
        <v>0.79300000000000004</v>
      </c>
      <c r="R18" s="579"/>
      <c r="S18" s="704">
        <v>2.1999999999999999E-2</v>
      </c>
      <c r="T18" s="578">
        <v>5.0999999999999997E-2</v>
      </c>
      <c r="U18" s="704">
        <v>2.9000000000000001E-2</v>
      </c>
      <c r="V18" s="579"/>
      <c r="W18" s="704">
        <v>-2.1000000000000001E-2</v>
      </c>
      <c r="X18" s="578">
        <v>5.2999999999999999E-2</v>
      </c>
      <c r="Y18" s="704">
        <v>-2.5999999999999999E-2</v>
      </c>
      <c r="Z18" s="579"/>
      <c r="AA18" s="704">
        <v>2E-3</v>
      </c>
      <c r="AB18" s="578">
        <v>5.2999999999999999E-2</v>
      </c>
      <c r="AC18" s="704">
        <v>2E-3</v>
      </c>
      <c r="AD18" s="570"/>
      <c r="AE18" s="575">
        <v>0.66500000000000004</v>
      </c>
      <c r="AF18" s="575" t="b">
        <v>0</v>
      </c>
      <c r="AG18" s="575">
        <v>0.69599999999999995</v>
      </c>
      <c r="AH18" s="575" t="b">
        <v>0</v>
      </c>
      <c r="AI18" s="575">
        <v>0.97599999999999998</v>
      </c>
      <c r="AJ18" s="575" t="b">
        <v>0</v>
      </c>
      <c r="AK18" s="570"/>
    </row>
    <row r="19" spans="1:37" x14ac:dyDescent="0.25">
      <c r="A19" s="576"/>
      <c r="B19" s="437" t="s">
        <v>1339</v>
      </c>
      <c r="C19" s="708">
        <v>41.9</v>
      </c>
      <c r="D19" s="708">
        <v>37.200000000000003</v>
      </c>
      <c r="E19" s="708">
        <v>20.9</v>
      </c>
      <c r="F19" s="577"/>
      <c r="G19" s="704">
        <v>2.5529999999999999</v>
      </c>
      <c r="H19" s="578">
        <v>4.5999999999999999E-2</v>
      </c>
      <c r="I19" s="704">
        <v>0.745</v>
      </c>
      <c r="J19" s="579"/>
      <c r="K19" s="704">
        <v>2.48</v>
      </c>
      <c r="L19" s="578">
        <v>3.2000000000000001E-2</v>
      </c>
      <c r="M19" s="704">
        <v>0.69499999999999995</v>
      </c>
      <c r="N19" s="579"/>
      <c r="O19" s="704">
        <v>2.31</v>
      </c>
      <c r="P19" s="578">
        <v>2.5000000000000001E-2</v>
      </c>
      <c r="Q19" s="704">
        <v>0.72399999999999998</v>
      </c>
      <c r="R19" s="579"/>
      <c r="S19" s="704">
        <v>-7.2999999999999995E-2</v>
      </c>
      <c r="T19" s="578">
        <v>5.6000000000000001E-2</v>
      </c>
      <c r="U19" s="704">
        <v>-0.10100000000000001</v>
      </c>
      <c r="V19" s="579"/>
      <c r="W19" s="704">
        <v>-0.17100000000000001</v>
      </c>
      <c r="X19" s="578">
        <v>4.1000000000000002E-2</v>
      </c>
      <c r="Y19" s="704">
        <v>-0.24099999999999999</v>
      </c>
      <c r="Z19" s="579"/>
      <c r="AA19" s="704">
        <v>-0.24399999999999999</v>
      </c>
      <c r="AB19" s="578">
        <v>5.1999999999999998E-2</v>
      </c>
      <c r="AC19" s="704">
        <v>-0.33200000000000002</v>
      </c>
      <c r="AD19" s="570"/>
      <c r="AE19" s="575">
        <v>0.193</v>
      </c>
      <c r="AF19" s="575" t="b">
        <v>0</v>
      </c>
      <c r="AG19" s="575">
        <v>0</v>
      </c>
      <c r="AH19" s="575" t="b">
        <v>1</v>
      </c>
      <c r="AI19" s="575">
        <v>0</v>
      </c>
      <c r="AJ19" s="575" t="b">
        <v>1</v>
      </c>
      <c r="AK19" s="570"/>
    </row>
    <row r="20" spans="1:37" x14ac:dyDescent="0.25">
      <c r="A20" s="576"/>
      <c r="B20" s="437" t="s">
        <v>1238</v>
      </c>
      <c r="C20" s="708">
        <v>38.200000000000003</v>
      </c>
      <c r="D20" s="708">
        <v>39.6</v>
      </c>
      <c r="E20" s="708">
        <v>22.1</v>
      </c>
      <c r="F20" s="577"/>
      <c r="G20" s="704">
        <v>2.4889999999999999</v>
      </c>
      <c r="H20" s="578">
        <v>7.2999999999999995E-2</v>
      </c>
      <c r="I20" s="704">
        <v>0.76900000000000002</v>
      </c>
      <c r="J20" s="579"/>
      <c r="K20" s="704">
        <v>2.4870000000000001</v>
      </c>
      <c r="L20" s="578">
        <v>4.4999999999999998E-2</v>
      </c>
      <c r="M20" s="704">
        <v>0.71499999999999997</v>
      </c>
      <c r="N20" s="579"/>
      <c r="O20" s="704">
        <v>2.367</v>
      </c>
      <c r="P20" s="578">
        <v>3.7999999999999999E-2</v>
      </c>
      <c r="Q20" s="704">
        <v>0.72</v>
      </c>
      <c r="R20" s="579"/>
      <c r="S20" s="704">
        <v>-1E-3</v>
      </c>
      <c r="T20" s="578">
        <v>8.5999999999999993E-2</v>
      </c>
      <c r="U20" s="704">
        <v>-2E-3</v>
      </c>
      <c r="V20" s="579"/>
      <c r="W20" s="704">
        <v>-0.121</v>
      </c>
      <c r="X20" s="578">
        <v>5.8999999999999997E-2</v>
      </c>
      <c r="Y20" s="704">
        <v>-0.16800000000000001</v>
      </c>
      <c r="Z20" s="579"/>
      <c r="AA20" s="704">
        <v>-0.122</v>
      </c>
      <c r="AB20" s="578">
        <v>8.3000000000000004E-2</v>
      </c>
      <c r="AC20" s="704">
        <v>-0.16300000000000001</v>
      </c>
      <c r="AD20" s="570"/>
      <c r="AE20" s="575">
        <v>0.98899999999999999</v>
      </c>
      <c r="AF20" s="575" t="b">
        <v>0</v>
      </c>
      <c r="AG20" s="575">
        <v>4.2000000000000003E-2</v>
      </c>
      <c r="AH20" s="575" t="b">
        <v>1</v>
      </c>
      <c r="AI20" s="575">
        <v>0.14099999999999999</v>
      </c>
      <c r="AJ20" s="575" t="b">
        <v>0</v>
      </c>
      <c r="AK20" s="570"/>
    </row>
    <row r="21" spans="1:37" x14ac:dyDescent="0.25">
      <c r="A21" s="576"/>
      <c r="B21" s="437" t="s">
        <v>1218</v>
      </c>
      <c r="C21" s="708">
        <v>36.4</v>
      </c>
      <c r="D21" s="708">
        <v>34.200000000000003</v>
      </c>
      <c r="E21" s="708">
        <v>29.4</v>
      </c>
      <c r="F21" s="577"/>
      <c r="G21" s="704">
        <v>2.577</v>
      </c>
      <c r="H21" s="578">
        <v>3.2000000000000001E-2</v>
      </c>
      <c r="I21" s="704">
        <v>0.73799999999999999</v>
      </c>
      <c r="J21" s="579"/>
      <c r="K21" s="704">
        <v>2.5609999999999999</v>
      </c>
      <c r="L21" s="578">
        <v>3.2000000000000001E-2</v>
      </c>
      <c r="M21" s="704">
        <v>0.74</v>
      </c>
      <c r="N21" s="579"/>
      <c r="O21" s="704">
        <v>2.456</v>
      </c>
      <c r="P21" s="578">
        <v>3.3000000000000002E-2</v>
      </c>
      <c r="Q21" s="704">
        <v>0.77500000000000002</v>
      </c>
      <c r="R21" s="579"/>
      <c r="S21" s="704">
        <v>-1.6E-2</v>
      </c>
      <c r="T21" s="578">
        <v>4.4999999999999998E-2</v>
      </c>
      <c r="U21" s="704">
        <v>-2.1999999999999999E-2</v>
      </c>
      <c r="V21" s="579"/>
      <c r="W21" s="704">
        <v>-0.104</v>
      </c>
      <c r="X21" s="578">
        <v>4.5999999999999999E-2</v>
      </c>
      <c r="Y21" s="704">
        <v>-0.13800000000000001</v>
      </c>
      <c r="Z21" s="579"/>
      <c r="AA21" s="704">
        <v>-0.121</v>
      </c>
      <c r="AB21" s="578">
        <v>4.5999999999999999E-2</v>
      </c>
      <c r="AC21" s="704">
        <v>-0.16</v>
      </c>
      <c r="AD21" s="570"/>
      <c r="AE21" s="575">
        <v>0.71599999999999997</v>
      </c>
      <c r="AF21" s="575" t="b">
        <v>0</v>
      </c>
      <c r="AG21" s="575">
        <v>2.3E-2</v>
      </c>
      <c r="AH21" s="575" t="b">
        <v>1</v>
      </c>
      <c r="AI21" s="575">
        <v>8.9999999999999993E-3</v>
      </c>
      <c r="AJ21" s="575" t="b">
        <v>1</v>
      </c>
      <c r="AK21" s="570"/>
    </row>
    <row r="22" spans="1:37" ht="17.25" x14ac:dyDescent="0.25">
      <c r="A22" s="571" t="s">
        <v>1359</v>
      </c>
      <c r="B22" s="429" t="s">
        <v>1335</v>
      </c>
      <c r="C22" s="707">
        <v>37.1</v>
      </c>
      <c r="D22" s="707">
        <v>34.300000000000004</v>
      </c>
      <c r="E22" s="707">
        <v>28.599999999999998</v>
      </c>
      <c r="F22" s="572"/>
      <c r="G22" s="698" t="s">
        <v>1239</v>
      </c>
      <c r="H22" s="573" t="s">
        <v>1239</v>
      </c>
      <c r="I22" s="698" t="s">
        <v>1239</v>
      </c>
      <c r="J22" s="574"/>
      <c r="K22" s="698">
        <v>2.4180000000000001</v>
      </c>
      <c r="L22" s="573">
        <v>2.5000000000000001E-2</v>
      </c>
      <c r="M22" s="698">
        <v>0.76100000000000001</v>
      </c>
      <c r="N22" s="574"/>
      <c r="O22" s="698">
        <v>2.4369999999999998</v>
      </c>
      <c r="P22" s="573">
        <v>2.5000000000000001E-2</v>
      </c>
      <c r="Q22" s="698">
        <v>0.77100000000000002</v>
      </c>
      <c r="R22" s="574"/>
      <c r="S22" s="698" t="s">
        <v>1239</v>
      </c>
      <c r="T22" s="573" t="s">
        <v>1239</v>
      </c>
      <c r="U22" s="698" t="s">
        <v>1239</v>
      </c>
      <c r="V22" s="574"/>
      <c r="W22" s="698">
        <v>1.9E-2</v>
      </c>
      <c r="X22" s="573">
        <v>3.5000000000000003E-2</v>
      </c>
      <c r="Y22" s="698">
        <v>2.5000000000000001E-2</v>
      </c>
      <c r="Z22" s="574"/>
      <c r="AA22" s="698" t="s">
        <v>1239</v>
      </c>
      <c r="AB22" s="573" t="s">
        <v>1239</v>
      </c>
      <c r="AC22" s="698" t="s">
        <v>1239</v>
      </c>
      <c r="AD22" s="570"/>
      <c r="AE22" s="575">
        <v>0.125</v>
      </c>
      <c r="AF22" s="575" t="b">
        <v>0</v>
      </c>
      <c r="AG22" s="575">
        <v>0.59</v>
      </c>
      <c r="AH22" s="575" t="b">
        <v>0</v>
      </c>
      <c r="AI22" s="575">
        <v>0.04</v>
      </c>
      <c r="AJ22" s="575" t="b">
        <v>1</v>
      </c>
      <c r="AK22" s="570"/>
    </row>
    <row r="23" spans="1:37" x14ac:dyDescent="0.25">
      <c r="A23" s="571"/>
      <c r="B23" s="429" t="s">
        <v>1336</v>
      </c>
      <c r="C23" s="707">
        <v>46</v>
      </c>
      <c r="D23" s="707">
        <v>32.200000000000003</v>
      </c>
      <c r="E23" s="707">
        <v>21.8</v>
      </c>
      <c r="F23" s="572"/>
      <c r="G23" s="698" t="s">
        <v>1239</v>
      </c>
      <c r="H23" s="573" t="s">
        <v>1239</v>
      </c>
      <c r="I23" s="698" t="s">
        <v>1239</v>
      </c>
      <c r="J23" s="574"/>
      <c r="K23" s="698">
        <v>2.2719999999999998</v>
      </c>
      <c r="L23" s="573">
        <v>2.8000000000000001E-2</v>
      </c>
      <c r="M23" s="698">
        <v>0.73399999999999999</v>
      </c>
      <c r="N23" s="574"/>
      <c r="O23" s="698">
        <v>2.286</v>
      </c>
      <c r="P23" s="573">
        <v>3.4000000000000002E-2</v>
      </c>
      <c r="Q23" s="698">
        <v>0.73799999999999999</v>
      </c>
      <c r="R23" s="574"/>
      <c r="S23" s="698" t="s">
        <v>1239</v>
      </c>
      <c r="T23" s="573" t="s">
        <v>1239</v>
      </c>
      <c r="U23" s="698" t="s">
        <v>1239</v>
      </c>
      <c r="V23" s="574"/>
      <c r="W23" s="698">
        <v>1.4E-2</v>
      </c>
      <c r="X23" s="573">
        <v>4.3999999999999997E-2</v>
      </c>
      <c r="Y23" s="698">
        <v>1.9E-2</v>
      </c>
      <c r="Z23" s="574"/>
      <c r="AA23" s="698" t="s">
        <v>1239</v>
      </c>
      <c r="AB23" s="573" t="s">
        <v>1239</v>
      </c>
      <c r="AC23" s="698" t="s">
        <v>1239</v>
      </c>
      <c r="AD23" s="570"/>
      <c r="AE23" s="575">
        <v>0.16300000000000001</v>
      </c>
      <c r="AF23" s="575" t="b">
        <v>0</v>
      </c>
      <c r="AG23" s="575">
        <v>0.75600000000000001</v>
      </c>
      <c r="AH23" s="575" t="b">
        <v>0</v>
      </c>
      <c r="AI23" s="575">
        <v>0.11600000000000001</v>
      </c>
      <c r="AJ23" s="575" t="b">
        <v>0</v>
      </c>
      <c r="AK23" s="570"/>
    </row>
    <row r="24" spans="1:37" x14ac:dyDescent="0.25">
      <c r="A24" s="571"/>
      <c r="B24" s="429" t="s">
        <v>1337</v>
      </c>
      <c r="C24" s="707">
        <v>28.7</v>
      </c>
      <c r="D24" s="707">
        <v>36.299999999999997</v>
      </c>
      <c r="E24" s="707">
        <v>35</v>
      </c>
      <c r="F24" s="572"/>
      <c r="G24" s="698" t="s">
        <v>1239</v>
      </c>
      <c r="H24" s="573" t="s">
        <v>1239</v>
      </c>
      <c r="I24" s="698" t="s">
        <v>1239</v>
      </c>
      <c r="J24" s="574"/>
      <c r="K24" s="698">
        <v>2.5619999999999998</v>
      </c>
      <c r="L24" s="573">
        <v>2.8000000000000001E-2</v>
      </c>
      <c r="M24" s="698">
        <v>0.76100000000000001</v>
      </c>
      <c r="N24" s="574"/>
      <c r="O24" s="698">
        <v>2.5819999999999999</v>
      </c>
      <c r="P24" s="573">
        <v>2.8000000000000001E-2</v>
      </c>
      <c r="Q24" s="698">
        <v>0.77500000000000002</v>
      </c>
      <c r="R24" s="574"/>
      <c r="S24" s="698" t="s">
        <v>1239</v>
      </c>
      <c r="T24" s="573" t="s">
        <v>1239</v>
      </c>
      <c r="U24" s="698" t="s">
        <v>1239</v>
      </c>
      <c r="V24" s="574"/>
      <c r="W24" s="698">
        <v>0.02</v>
      </c>
      <c r="X24" s="573">
        <v>0.04</v>
      </c>
      <c r="Y24" s="698">
        <v>2.5999999999999999E-2</v>
      </c>
      <c r="Z24" s="574"/>
      <c r="AA24" s="698" t="s">
        <v>1239</v>
      </c>
      <c r="AB24" s="573" t="s">
        <v>1239</v>
      </c>
      <c r="AC24" s="698" t="s">
        <v>1239</v>
      </c>
      <c r="AD24" s="570"/>
      <c r="AE24" s="575">
        <v>0.182</v>
      </c>
      <c r="AF24" s="575" t="b">
        <v>0</v>
      </c>
      <c r="AG24" s="575">
        <v>0.61299999999999999</v>
      </c>
      <c r="AH24" s="575" t="b">
        <v>0</v>
      </c>
      <c r="AI24" s="575">
        <v>7.0999999999999994E-2</v>
      </c>
      <c r="AJ24" s="575" t="b">
        <v>0</v>
      </c>
      <c r="AK24" s="570"/>
    </row>
    <row r="25" spans="1:37" x14ac:dyDescent="0.25">
      <c r="A25" s="571"/>
      <c r="B25" s="429" t="s">
        <v>1338</v>
      </c>
      <c r="C25" s="707">
        <v>28.9</v>
      </c>
      <c r="D25" s="707">
        <v>36.4</v>
      </c>
      <c r="E25" s="707">
        <v>34.699999999999996</v>
      </c>
      <c r="F25" s="572"/>
      <c r="G25" s="698" t="s">
        <v>1239</v>
      </c>
      <c r="H25" s="573" t="s">
        <v>1239</v>
      </c>
      <c r="I25" s="698" t="s">
        <v>1239</v>
      </c>
      <c r="J25" s="574"/>
      <c r="K25" s="698">
        <v>2.5259999999999998</v>
      </c>
      <c r="L25" s="573">
        <v>0.03</v>
      </c>
      <c r="M25" s="698">
        <v>0.78900000000000003</v>
      </c>
      <c r="N25" s="574"/>
      <c r="O25" s="698">
        <v>2.5920000000000001</v>
      </c>
      <c r="P25" s="573">
        <v>2.9000000000000001E-2</v>
      </c>
      <c r="Q25" s="698">
        <v>0.76400000000000001</v>
      </c>
      <c r="R25" s="574"/>
      <c r="S25" s="698" t="s">
        <v>1239</v>
      </c>
      <c r="T25" s="573" t="s">
        <v>1239</v>
      </c>
      <c r="U25" s="698" t="s">
        <v>1239</v>
      </c>
      <c r="V25" s="574"/>
      <c r="W25" s="698">
        <v>6.6000000000000003E-2</v>
      </c>
      <c r="X25" s="573">
        <v>4.2000000000000003E-2</v>
      </c>
      <c r="Y25" s="698">
        <v>8.5000000000000006E-2</v>
      </c>
      <c r="Z25" s="574"/>
      <c r="AA25" s="698" t="s">
        <v>1239</v>
      </c>
      <c r="AB25" s="573" t="s">
        <v>1239</v>
      </c>
      <c r="AC25" s="698" t="s">
        <v>1239</v>
      </c>
      <c r="AD25" s="570"/>
      <c r="AE25" s="575">
        <v>2.5999999999999999E-2</v>
      </c>
      <c r="AF25" s="575" t="b">
        <v>1</v>
      </c>
      <c r="AG25" s="575">
        <v>0.115</v>
      </c>
      <c r="AH25" s="575" t="b">
        <v>0</v>
      </c>
      <c r="AI25" s="575">
        <v>0</v>
      </c>
      <c r="AJ25" s="575" t="b">
        <v>1</v>
      </c>
      <c r="AK25" s="570"/>
    </row>
    <row r="26" spans="1:37" x14ac:dyDescent="0.25">
      <c r="A26" s="571"/>
      <c r="B26" s="429" t="s">
        <v>1339</v>
      </c>
      <c r="C26" s="707">
        <v>43.6</v>
      </c>
      <c r="D26" s="707">
        <v>32.6</v>
      </c>
      <c r="E26" s="707">
        <v>23.9</v>
      </c>
      <c r="F26" s="572"/>
      <c r="G26" s="698" t="s">
        <v>1239</v>
      </c>
      <c r="H26" s="573" t="s">
        <v>1239</v>
      </c>
      <c r="I26" s="698" t="s">
        <v>1239</v>
      </c>
      <c r="J26" s="574"/>
      <c r="K26" s="698">
        <v>2.3519999999999999</v>
      </c>
      <c r="L26" s="573">
        <v>2.9000000000000001E-2</v>
      </c>
      <c r="M26" s="698">
        <v>0.73199999999999998</v>
      </c>
      <c r="N26" s="574"/>
      <c r="O26" s="698">
        <v>2.3210000000000002</v>
      </c>
      <c r="P26" s="573">
        <v>0.03</v>
      </c>
      <c r="Q26" s="698">
        <v>0.75700000000000001</v>
      </c>
      <c r="R26" s="574"/>
      <c r="S26" s="698" t="s">
        <v>1239</v>
      </c>
      <c r="T26" s="573" t="s">
        <v>1239</v>
      </c>
      <c r="U26" s="698" t="s">
        <v>1239</v>
      </c>
      <c r="V26" s="574"/>
      <c r="W26" s="698">
        <v>-3.2000000000000001E-2</v>
      </c>
      <c r="X26" s="573">
        <v>4.2000000000000003E-2</v>
      </c>
      <c r="Y26" s="698">
        <v>-4.2999999999999997E-2</v>
      </c>
      <c r="Z26" s="574"/>
      <c r="AA26" s="698" t="s">
        <v>1239</v>
      </c>
      <c r="AB26" s="573" t="s">
        <v>1239</v>
      </c>
      <c r="AC26" s="698" t="s">
        <v>1239</v>
      </c>
      <c r="AD26" s="570"/>
      <c r="AE26" s="575">
        <v>0.25800000000000001</v>
      </c>
      <c r="AF26" s="575" t="b">
        <v>0</v>
      </c>
      <c r="AG26" s="575">
        <v>0.442</v>
      </c>
      <c r="AH26" s="575" t="b">
        <v>0</v>
      </c>
      <c r="AI26" s="575">
        <v>0.68100000000000005</v>
      </c>
      <c r="AJ26" s="575" t="b">
        <v>0</v>
      </c>
      <c r="AK26" s="570"/>
    </row>
    <row r="27" spans="1:37" x14ac:dyDescent="0.25">
      <c r="A27" s="571"/>
      <c r="B27" s="429" t="s">
        <v>1238</v>
      </c>
      <c r="C27" s="707">
        <v>38.200000000000003</v>
      </c>
      <c r="D27" s="707">
        <v>35.6</v>
      </c>
      <c r="E27" s="707">
        <v>26.200000000000003</v>
      </c>
      <c r="F27" s="572"/>
      <c r="G27" s="698" t="s">
        <v>1239</v>
      </c>
      <c r="H27" s="573" t="s">
        <v>1239</v>
      </c>
      <c r="I27" s="698" t="s">
        <v>1239</v>
      </c>
      <c r="J27" s="574"/>
      <c r="K27" s="698">
        <v>2.4049999999999998</v>
      </c>
      <c r="L27" s="573">
        <v>4.2000000000000003E-2</v>
      </c>
      <c r="M27" s="698">
        <v>0.73299999999999998</v>
      </c>
      <c r="N27" s="574"/>
      <c r="O27" s="698">
        <v>2.3879999999999999</v>
      </c>
      <c r="P27" s="573">
        <v>3.5999999999999997E-2</v>
      </c>
      <c r="Q27" s="698">
        <v>0.754</v>
      </c>
      <c r="R27" s="574"/>
      <c r="S27" s="698" t="s">
        <v>1239</v>
      </c>
      <c r="T27" s="573" t="s">
        <v>1239</v>
      </c>
      <c r="U27" s="698" t="s">
        <v>1239</v>
      </c>
      <c r="V27" s="574"/>
      <c r="W27" s="698">
        <v>-1.7000000000000001E-2</v>
      </c>
      <c r="X27" s="573">
        <v>5.5E-2</v>
      </c>
      <c r="Y27" s="698">
        <v>-2.3E-2</v>
      </c>
      <c r="Z27" s="574"/>
      <c r="AA27" s="698" t="s">
        <v>1239</v>
      </c>
      <c r="AB27" s="573" t="s">
        <v>1239</v>
      </c>
      <c r="AC27" s="698" t="s">
        <v>1239</v>
      </c>
      <c r="AD27" s="570"/>
      <c r="AE27" s="575">
        <v>0.61099999999999999</v>
      </c>
      <c r="AF27" s="575" t="b">
        <v>0</v>
      </c>
      <c r="AG27" s="575">
        <v>0.75600000000000001</v>
      </c>
      <c r="AH27" s="575" t="b">
        <v>0</v>
      </c>
      <c r="AI27" s="575">
        <v>0.78</v>
      </c>
      <c r="AJ27" s="575" t="b">
        <v>0</v>
      </c>
      <c r="AK27" s="570"/>
    </row>
    <row r="28" spans="1:37" x14ac:dyDescent="0.25">
      <c r="A28" s="571"/>
      <c r="B28" s="429" t="s">
        <v>1218</v>
      </c>
      <c r="C28" s="707">
        <v>36.199999999999996</v>
      </c>
      <c r="D28" s="707">
        <v>33.800000000000004</v>
      </c>
      <c r="E28" s="707">
        <v>30</v>
      </c>
      <c r="F28" s="572"/>
      <c r="G28" s="698" t="s">
        <v>1239</v>
      </c>
      <c r="H28" s="573" t="s">
        <v>1239</v>
      </c>
      <c r="I28" s="698" t="s">
        <v>1239</v>
      </c>
      <c r="J28" s="574"/>
      <c r="K28" s="698">
        <v>2.44</v>
      </c>
      <c r="L28" s="573">
        <v>2.5999999999999999E-2</v>
      </c>
      <c r="M28" s="698">
        <v>0.77100000000000002</v>
      </c>
      <c r="N28" s="574"/>
      <c r="O28" s="698">
        <v>2.468</v>
      </c>
      <c r="P28" s="573">
        <v>2.8000000000000001E-2</v>
      </c>
      <c r="Q28" s="698">
        <v>0.77500000000000002</v>
      </c>
      <c r="R28" s="574"/>
      <c r="S28" s="698" t="s">
        <v>1239</v>
      </c>
      <c r="T28" s="573" t="s">
        <v>1239</v>
      </c>
      <c r="U28" s="698" t="s">
        <v>1239</v>
      </c>
      <c r="V28" s="574"/>
      <c r="W28" s="698">
        <v>2.9000000000000001E-2</v>
      </c>
      <c r="X28" s="573">
        <v>3.9E-2</v>
      </c>
      <c r="Y28" s="698">
        <v>3.6999999999999998E-2</v>
      </c>
      <c r="Z28" s="574"/>
      <c r="AA28" s="698" t="s">
        <v>1239</v>
      </c>
      <c r="AB28" s="573" t="s">
        <v>1239</v>
      </c>
      <c r="AC28" s="698" t="s">
        <v>1239</v>
      </c>
      <c r="AD28" s="570"/>
      <c r="AE28" s="575">
        <v>0.372</v>
      </c>
      <c r="AF28" s="575" t="b">
        <v>0</v>
      </c>
      <c r="AG28" s="575">
        <v>0.45400000000000001</v>
      </c>
      <c r="AH28" s="575" t="b">
        <v>0</v>
      </c>
      <c r="AI28" s="575">
        <v>0.13600000000000001</v>
      </c>
      <c r="AJ28" s="575" t="b">
        <v>0</v>
      </c>
      <c r="AK28" s="570"/>
    </row>
    <row r="29" spans="1:37" x14ac:dyDescent="0.25">
      <c r="A29" s="576" t="s">
        <v>18</v>
      </c>
      <c r="B29" s="437" t="s">
        <v>1335</v>
      </c>
      <c r="C29" s="708">
        <v>38.9</v>
      </c>
      <c r="D29" s="708">
        <v>39</v>
      </c>
      <c r="E29" s="708">
        <v>22.1</v>
      </c>
      <c r="F29" s="577"/>
      <c r="G29" s="704">
        <v>2.5310000000000001</v>
      </c>
      <c r="H29" s="578">
        <v>3.4000000000000002E-2</v>
      </c>
      <c r="I29" s="704">
        <v>0.74</v>
      </c>
      <c r="J29" s="579"/>
      <c r="K29" s="704">
        <v>2.4660000000000002</v>
      </c>
      <c r="L29" s="578">
        <v>2.1000000000000001E-2</v>
      </c>
      <c r="M29" s="704">
        <v>0.68500000000000005</v>
      </c>
      <c r="N29" s="579"/>
      <c r="O29" s="704">
        <v>2.37</v>
      </c>
      <c r="P29" s="578">
        <v>2.5999999999999999E-2</v>
      </c>
      <c r="Q29" s="704">
        <v>0.71899999999999997</v>
      </c>
      <c r="R29" s="579"/>
      <c r="S29" s="704">
        <v>-6.5000000000000002E-2</v>
      </c>
      <c r="T29" s="578">
        <v>0.04</v>
      </c>
      <c r="U29" s="704">
        <v>-9.0999999999999998E-2</v>
      </c>
      <c r="V29" s="579"/>
      <c r="W29" s="704">
        <v>-9.6000000000000002E-2</v>
      </c>
      <c r="X29" s="578">
        <v>3.3000000000000002E-2</v>
      </c>
      <c r="Y29" s="704">
        <v>-0.13700000000000001</v>
      </c>
      <c r="Z29" s="579"/>
      <c r="AA29" s="704">
        <v>-0.161</v>
      </c>
      <c r="AB29" s="578">
        <v>4.2999999999999997E-2</v>
      </c>
      <c r="AC29" s="704">
        <v>-0.221</v>
      </c>
      <c r="AD29" s="570"/>
      <c r="AE29" s="575">
        <v>0.10100000000000001</v>
      </c>
      <c r="AF29" s="575" t="b">
        <v>0</v>
      </c>
      <c r="AG29" s="575">
        <v>4.0000000000000001E-3</v>
      </c>
      <c r="AH29" s="575" t="b">
        <v>1</v>
      </c>
      <c r="AI29" s="575">
        <v>0</v>
      </c>
      <c r="AJ29" s="575" t="b">
        <v>1</v>
      </c>
      <c r="AK29" s="570"/>
    </row>
    <row r="30" spans="1:37" x14ac:dyDescent="0.25">
      <c r="A30" s="576"/>
      <c r="B30" s="437" t="s">
        <v>1336</v>
      </c>
      <c r="C30" s="708">
        <v>47.3</v>
      </c>
      <c r="D30" s="708">
        <v>36.1</v>
      </c>
      <c r="E30" s="708">
        <v>16.600000000000001</v>
      </c>
      <c r="F30" s="577"/>
      <c r="G30" s="704">
        <v>2.3319999999999999</v>
      </c>
      <c r="H30" s="578">
        <v>4.1000000000000002E-2</v>
      </c>
      <c r="I30" s="704">
        <v>0.70299999999999996</v>
      </c>
      <c r="J30" s="579"/>
      <c r="K30" s="704">
        <v>2.3119999999999998</v>
      </c>
      <c r="L30" s="578">
        <v>3.1E-2</v>
      </c>
      <c r="M30" s="704">
        <v>0.68300000000000005</v>
      </c>
      <c r="N30" s="579"/>
      <c r="O30" s="704">
        <v>2.2229999999999999</v>
      </c>
      <c r="P30" s="578">
        <v>3.4000000000000002E-2</v>
      </c>
      <c r="Q30" s="704">
        <v>0.70199999999999996</v>
      </c>
      <c r="R30" s="579"/>
      <c r="S30" s="704">
        <v>-0.02</v>
      </c>
      <c r="T30" s="578">
        <v>5.1999999999999998E-2</v>
      </c>
      <c r="U30" s="704">
        <v>-2.8000000000000001E-2</v>
      </c>
      <c r="V30" s="579"/>
      <c r="W30" s="704">
        <v>-8.8999999999999996E-2</v>
      </c>
      <c r="X30" s="578">
        <v>4.5999999999999999E-2</v>
      </c>
      <c r="Y30" s="704">
        <v>-0.129</v>
      </c>
      <c r="Z30" s="579"/>
      <c r="AA30" s="704">
        <v>-0.109</v>
      </c>
      <c r="AB30" s="578">
        <v>5.2999999999999999E-2</v>
      </c>
      <c r="AC30" s="704">
        <v>-0.155</v>
      </c>
      <c r="AD30" s="570"/>
      <c r="AE30" s="575">
        <v>0.70199999999999996</v>
      </c>
      <c r="AF30" s="575" t="b">
        <v>0</v>
      </c>
      <c r="AG30" s="575">
        <v>5.0999999999999997E-2</v>
      </c>
      <c r="AH30" s="575" t="b">
        <v>0</v>
      </c>
      <c r="AI30" s="575">
        <v>4.1000000000000002E-2</v>
      </c>
      <c r="AJ30" s="575" t="b">
        <v>1</v>
      </c>
      <c r="AK30" s="570"/>
    </row>
    <row r="31" spans="1:37" x14ac:dyDescent="0.25">
      <c r="A31" s="576"/>
      <c r="B31" s="437" t="s">
        <v>1337</v>
      </c>
      <c r="C31" s="708">
        <v>31.2</v>
      </c>
      <c r="D31" s="708">
        <v>41.6</v>
      </c>
      <c r="E31" s="708">
        <v>27.200000000000003</v>
      </c>
      <c r="F31" s="577"/>
      <c r="G31" s="704">
        <v>2.7149999999999999</v>
      </c>
      <c r="H31" s="578">
        <v>3.9E-2</v>
      </c>
      <c r="I31" s="704">
        <v>0.72699999999999998</v>
      </c>
      <c r="J31" s="579"/>
      <c r="K31" s="704">
        <v>2.6030000000000002</v>
      </c>
      <c r="L31" s="578">
        <v>2.1999999999999999E-2</v>
      </c>
      <c r="M31" s="704">
        <v>0.65800000000000003</v>
      </c>
      <c r="N31" s="579"/>
      <c r="O31" s="704">
        <v>2.5049999999999999</v>
      </c>
      <c r="P31" s="578">
        <v>3.3000000000000002E-2</v>
      </c>
      <c r="Q31" s="704">
        <v>0.70799999999999996</v>
      </c>
      <c r="R31" s="579"/>
      <c r="S31" s="704">
        <v>-0.112</v>
      </c>
      <c r="T31" s="578">
        <v>4.4999999999999998E-2</v>
      </c>
      <c r="U31" s="704">
        <v>-0.161</v>
      </c>
      <c r="V31" s="579"/>
      <c r="W31" s="704">
        <v>-9.8000000000000004E-2</v>
      </c>
      <c r="X31" s="578">
        <v>0.04</v>
      </c>
      <c r="Y31" s="704">
        <v>-0.14299999999999999</v>
      </c>
      <c r="Z31" s="579"/>
      <c r="AA31" s="704">
        <v>-0.21</v>
      </c>
      <c r="AB31" s="578">
        <v>5.0999999999999997E-2</v>
      </c>
      <c r="AC31" s="704">
        <v>-0.29299999999999998</v>
      </c>
      <c r="AD31" s="570"/>
      <c r="AE31" s="575">
        <v>1.4E-2</v>
      </c>
      <c r="AF31" s="575" t="b">
        <v>1</v>
      </c>
      <c r="AG31" s="575">
        <v>1.2999999999999999E-2</v>
      </c>
      <c r="AH31" s="575" t="b">
        <v>1</v>
      </c>
      <c r="AI31" s="575">
        <v>0</v>
      </c>
      <c r="AJ31" s="575" t="b">
        <v>1</v>
      </c>
      <c r="AK31" s="570"/>
    </row>
    <row r="32" spans="1:37" x14ac:dyDescent="0.25">
      <c r="A32" s="576"/>
      <c r="B32" s="437" t="s">
        <v>1338</v>
      </c>
      <c r="C32" s="708">
        <v>35.199999999999996</v>
      </c>
      <c r="D32" s="708">
        <v>33.6</v>
      </c>
      <c r="E32" s="708">
        <v>31.2</v>
      </c>
      <c r="F32" s="577"/>
      <c r="G32" s="704">
        <v>2.637</v>
      </c>
      <c r="H32" s="578">
        <v>4.2999999999999997E-2</v>
      </c>
      <c r="I32" s="704">
        <v>0.74199999999999999</v>
      </c>
      <c r="J32" s="579"/>
      <c r="K32" s="704">
        <v>2.5430000000000001</v>
      </c>
      <c r="L32" s="578">
        <v>2.5999999999999999E-2</v>
      </c>
      <c r="M32" s="704">
        <v>0.69299999999999995</v>
      </c>
      <c r="N32" s="579"/>
      <c r="O32" s="704">
        <v>2.5009999999999999</v>
      </c>
      <c r="P32" s="578">
        <v>4.4999999999999998E-2</v>
      </c>
      <c r="Q32" s="704">
        <v>0.754</v>
      </c>
      <c r="R32" s="579"/>
      <c r="S32" s="704">
        <v>-9.2999999999999999E-2</v>
      </c>
      <c r="T32" s="578">
        <v>5.0999999999999997E-2</v>
      </c>
      <c r="U32" s="704">
        <v>-0.13</v>
      </c>
      <c r="V32" s="579"/>
      <c r="W32" s="704">
        <v>-4.2999999999999997E-2</v>
      </c>
      <c r="X32" s="578">
        <v>5.1999999999999998E-2</v>
      </c>
      <c r="Y32" s="704">
        <v>-5.8999999999999997E-2</v>
      </c>
      <c r="Z32" s="579"/>
      <c r="AA32" s="704">
        <v>-0.13600000000000001</v>
      </c>
      <c r="AB32" s="578">
        <v>6.3E-2</v>
      </c>
      <c r="AC32" s="704">
        <v>-0.182</v>
      </c>
      <c r="AD32" s="570"/>
      <c r="AE32" s="575">
        <v>6.6000000000000003E-2</v>
      </c>
      <c r="AF32" s="575" t="b">
        <v>0</v>
      </c>
      <c r="AG32" s="575">
        <v>0.41</v>
      </c>
      <c r="AH32" s="575" t="b">
        <v>0</v>
      </c>
      <c r="AI32" s="575">
        <v>0.03</v>
      </c>
      <c r="AJ32" s="575" t="b">
        <v>1</v>
      </c>
      <c r="AK32" s="570"/>
    </row>
    <row r="33" spans="1:37" x14ac:dyDescent="0.25">
      <c r="A33" s="576"/>
      <c r="B33" s="437" t="s">
        <v>1339</v>
      </c>
      <c r="C33" s="708">
        <v>40.9</v>
      </c>
      <c r="D33" s="708">
        <v>41.4</v>
      </c>
      <c r="E33" s="708">
        <v>17.7</v>
      </c>
      <c r="F33" s="577"/>
      <c r="G33" s="704">
        <v>2.4249999999999998</v>
      </c>
      <c r="H33" s="578">
        <v>3.5999999999999997E-2</v>
      </c>
      <c r="I33" s="704">
        <v>0.72399999999999998</v>
      </c>
      <c r="J33" s="579"/>
      <c r="K33" s="704">
        <v>2.411</v>
      </c>
      <c r="L33" s="578">
        <v>2.5000000000000001E-2</v>
      </c>
      <c r="M33" s="704">
        <v>0.67200000000000004</v>
      </c>
      <c r="N33" s="579"/>
      <c r="O33" s="704">
        <v>2.3050000000000002</v>
      </c>
      <c r="P33" s="578">
        <v>2.5999999999999999E-2</v>
      </c>
      <c r="Q33" s="704">
        <v>0.69299999999999995</v>
      </c>
      <c r="R33" s="579"/>
      <c r="S33" s="704">
        <v>-1.4E-2</v>
      </c>
      <c r="T33" s="578">
        <v>4.3999999999999997E-2</v>
      </c>
      <c r="U33" s="704">
        <v>-0.02</v>
      </c>
      <c r="V33" s="579"/>
      <c r="W33" s="704">
        <v>-0.105</v>
      </c>
      <c r="X33" s="578">
        <v>3.5999999999999997E-2</v>
      </c>
      <c r="Y33" s="704">
        <v>-0.154</v>
      </c>
      <c r="Z33" s="579"/>
      <c r="AA33" s="704">
        <v>-0.11899999999999999</v>
      </c>
      <c r="AB33" s="578">
        <v>4.3999999999999997E-2</v>
      </c>
      <c r="AC33" s="704">
        <v>-0.16900000000000001</v>
      </c>
      <c r="AD33" s="570"/>
      <c r="AE33" s="575">
        <v>0.749</v>
      </c>
      <c r="AF33" s="575" t="b">
        <v>0</v>
      </c>
      <c r="AG33" s="575">
        <v>4.0000000000000001E-3</v>
      </c>
      <c r="AH33" s="575" t="b">
        <v>1</v>
      </c>
      <c r="AI33" s="575">
        <v>7.0000000000000001E-3</v>
      </c>
      <c r="AJ33" s="575" t="b">
        <v>1</v>
      </c>
      <c r="AK33" s="570"/>
    </row>
    <row r="34" spans="1:37" x14ac:dyDescent="0.25">
      <c r="A34" s="576"/>
      <c r="B34" s="437" t="s">
        <v>1238</v>
      </c>
      <c r="C34" s="708">
        <v>41.3</v>
      </c>
      <c r="D34" s="708">
        <v>32.1</v>
      </c>
      <c r="E34" s="708">
        <v>26.700000000000003</v>
      </c>
      <c r="F34" s="577"/>
      <c r="G34" s="704">
        <v>2.3050000000000002</v>
      </c>
      <c r="H34" s="578">
        <v>0.11700000000000001</v>
      </c>
      <c r="I34" s="704">
        <v>0.77500000000000002</v>
      </c>
      <c r="J34" s="579"/>
      <c r="K34" s="704">
        <v>2.54</v>
      </c>
      <c r="L34" s="578">
        <v>6.7000000000000004E-2</v>
      </c>
      <c r="M34" s="704">
        <v>0.69599999999999995</v>
      </c>
      <c r="N34" s="579"/>
      <c r="O34" s="704">
        <v>2.427</v>
      </c>
      <c r="P34" s="578">
        <v>6.0999999999999999E-2</v>
      </c>
      <c r="Q34" s="704">
        <v>0.80100000000000005</v>
      </c>
      <c r="R34" s="579"/>
      <c r="S34" s="704">
        <v>0.23499999999999999</v>
      </c>
      <c r="T34" s="578">
        <v>0.13500000000000001</v>
      </c>
      <c r="U34" s="704">
        <v>0.31900000000000001</v>
      </c>
      <c r="V34" s="579"/>
      <c r="W34" s="704">
        <v>-0.113</v>
      </c>
      <c r="X34" s="578">
        <v>0.09</v>
      </c>
      <c r="Y34" s="704">
        <v>-0.15</v>
      </c>
      <c r="Z34" s="579"/>
      <c r="AA34" s="704">
        <v>0.122</v>
      </c>
      <c r="AB34" s="578">
        <v>0.13200000000000001</v>
      </c>
      <c r="AC34" s="704">
        <v>0.155</v>
      </c>
      <c r="AD34" s="570"/>
      <c r="AE34" s="575">
        <v>8.1000000000000003E-2</v>
      </c>
      <c r="AF34" s="575" t="b">
        <v>0</v>
      </c>
      <c r="AG34" s="575">
        <v>0.21199999999999999</v>
      </c>
      <c r="AH34" s="575" t="b">
        <v>0</v>
      </c>
      <c r="AI34" s="575">
        <v>0.35299999999999998</v>
      </c>
      <c r="AJ34" s="575" t="b">
        <v>0</v>
      </c>
      <c r="AK34" s="570"/>
    </row>
    <row r="35" spans="1:37" x14ac:dyDescent="0.25">
      <c r="A35" s="576"/>
      <c r="B35" s="437" t="s">
        <v>1218</v>
      </c>
      <c r="C35" s="708">
        <v>38.5</v>
      </c>
      <c r="D35" s="708">
        <v>40</v>
      </c>
      <c r="E35" s="708">
        <v>21.5</v>
      </c>
      <c r="F35" s="577"/>
      <c r="G35" s="704">
        <v>2.5419999999999998</v>
      </c>
      <c r="H35" s="578">
        <v>3.5000000000000003E-2</v>
      </c>
      <c r="I35" s="704">
        <v>0.74</v>
      </c>
      <c r="J35" s="579"/>
      <c r="K35" s="704">
        <v>2.4620000000000002</v>
      </c>
      <c r="L35" s="578">
        <v>2.1000000000000001E-2</v>
      </c>
      <c r="M35" s="704">
        <v>0.68100000000000005</v>
      </c>
      <c r="N35" s="579"/>
      <c r="O35" s="704">
        <v>2.3660000000000001</v>
      </c>
      <c r="P35" s="578">
        <v>2.7E-2</v>
      </c>
      <c r="Q35" s="704">
        <v>0.70599999999999996</v>
      </c>
      <c r="R35" s="579"/>
      <c r="S35" s="704">
        <v>-7.9000000000000001E-2</v>
      </c>
      <c r="T35" s="578">
        <v>4.1000000000000002E-2</v>
      </c>
      <c r="U35" s="704">
        <v>-0.111</v>
      </c>
      <c r="V35" s="579"/>
      <c r="W35" s="704">
        <v>-9.6000000000000002E-2</v>
      </c>
      <c r="X35" s="578">
        <v>3.5000000000000003E-2</v>
      </c>
      <c r="Y35" s="704">
        <v>-0.13800000000000001</v>
      </c>
      <c r="Z35" s="579"/>
      <c r="AA35" s="704">
        <v>-0.17499999999999999</v>
      </c>
      <c r="AB35" s="578">
        <v>4.3999999999999997E-2</v>
      </c>
      <c r="AC35" s="704">
        <v>-0.24199999999999999</v>
      </c>
      <c r="AD35" s="570"/>
      <c r="AE35" s="575">
        <v>5.0999999999999997E-2</v>
      </c>
      <c r="AF35" s="575" t="b">
        <v>0</v>
      </c>
      <c r="AG35" s="575">
        <v>6.0000000000000001E-3</v>
      </c>
      <c r="AH35" s="575" t="b">
        <v>1</v>
      </c>
      <c r="AI35" s="575">
        <v>0</v>
      </c>
      <c r="AJ35" s="575" t="b">
        <v>1</v>
      </c>
      <c r="AK35" s="570"/>
    </row>
    <row r="36" spans="1:37" ht="17.25" x14ac:dyDescent="0.25">
      <c r="A36" s="571" t="s">
        <v>1360</v>
      </c>
      <c r="B36" s="429" t="s">
        <v>1335</v>
      </c>
      <c r="C36" s="707">
        <v>31.6</v>
      </c>
      <c r="D36" s="707">
        <v>35.6</v>
      </c>
      <c r="E36" s="707">
        <v>32.800000000000004</v>
      </c>
      <c r="F36" s="572"/>
      <c r="G36" s="698" t="s">
        <v>1239</v>
      </c>
      <c r="H36" s="573" t="s">
        <v>1239</v>
      </c>
      <c r="I36" s="698" t="s">
        <v>1239</v>
      </c>
      <c r="J36" s="574"/>
      <c r="K36" s="698">
        <v>2.5920000000000001</v>
      </c>
      <c r="L36" s="573">
        <v>2.9000000000000001E-2</v>
      </c>
      <c r="M36" s="698">
        <v>0.74099999999999999</v>
      </c>
      <c r="N36" s="574"/>
      <c r="O36" s="698">
        <v>2.5569999999999999</v>
      </c>
      <c r="P36" s="573">
        <v>3.1E-2</v>
      </c>
      <c r="Q36" s="698">
        <v>0.77300000000000002</v>
      </c>
      <c r="R36" s="574"/>
      <c r="S36" s="698" t="s">
        <v>1239</v>
      </c>
      <c r="T36" s="573" t="s">
        <v>1239</v>
      </c>
      <c r="U36" s="698" t="s">
        <v>1239</v>
      </c>
      <c r="V36" s="574"/>
      <c r="W36" s="698">
        <v>-3.5000000000000003E-2</v>
      </c>
      <c r="X36" s="573">
        <v>4.2999999999999997E-2</v>
      </c>
      <c r="Y36" s="698">
        <v>-4.5999999999999999E-2</v>
      </c>
      <c r="Z36" s="574"/>
      <c r="AA36" s="698" t="s">
        <v>1239</v>
      </c>
      <c r="AB36" s="573" t="s">
        <v>1239</v>
      </c>
      <c r="AC36" s="698" t="s">
        <v>1239</v>
      </c>
      <c r="AD36" s="570"/>
      <c r="AE36" s="575">
        <v>0.90600000000000003</v>
      </c>
      <c r="AF36" s="575" t="b">
        <v>0</v>
      </c>
      <c r="AG36" s="575">
        <v>0.41199999999999998</v>
      </c>
      <c r="AH36" s="575" t="b">
        <v>0</v>
      </c>
      <c r="AI36" s="575">
        <v>0.497</v>
      </c>
      <c r="AJ36" s="575" t="b">
        <v>0</v>
      </c>
      <c r="AK36" s="570"/>
    </row>
    <row r="37" spans="1:37" x14ac:dyDescent="0.25">
      <c r="A37" s="571"/>
      <c r="B37" s="429" t="s">
        <v>1336</v>
      </c>
      <c r="C37" s="707">
        <v>35.799999999999997</v>
      </c>
      <c r="D37" s="707">
        <v>37.799999999999997</v>
      </c>
      <c r="E37" s="707">
        <v>26.5</v>
      </c>
      <c r="F37" s="572"/>
      <c r="G37" s="698" t="s">
        <v>1239</v>
      </c>
      <c r="H37" s="573" t="s">
        <v>1239</v>
      </c>
      <c r="I37" s="698" t="s">
        <v>1239</v>
      </c>
      <c r="J37" s="574"/>
      <c r="K37" s="698">
        <v>2.4289999999999998</v>
      </c>
      <c r="L37" s="573">
        <v>0.03</v>
      </c>
      <c r="M37" s="698">
        <v>0.73399999999999999</v>
      </c>
      <c r="N37" s="574"/>
      <c r="O37" s="698">
        <v>2.456</v>
      </c>
      <c r="P37" s="573">
        <v>3.9E-2</v>
      </c>
      <c r="Q37" s="698">
        <v>0.73799999999999999</v>
      </c>
      <c r="R37" s="574"/>
      <c r="S37" s="698" t="s">
        <v>1239</v>
      </c>
      <c r="T37" s="573" t="s">
        <v>1239</v>
      </c>
      <c r="U37" s="698" t="s">
        <v>1239</v>
      </c>
      <c r="V37" s="574"/>
      <c r="W37" s="698">
        <v>2.5999999999999999E-2</v>
      </c>
      <c r="X37" s="573">
        <v>4.9000000000000002E-2</v>
      </c>
      <c r="Y37" s="698">
        <v>3.5999999999999997E-2</v>
      </c>
      <c r="Z37" s="574"/>
      <c r="AA37" s="698" t="s">
        <v>1239</v>
      </c>
      <c r="AB37" s="573" t="s">
        <v>1239</v>
      </c>
      <c r="AC37" s="698" t="s">
        <v>1239</v>
      </c>
      <c r="AD37" s="570"/>
      <c r="AE37" s="575">
        <v>0.51</v>
      </c>
      <c r="AF37" s="575" t="b">
        <v>0</v>
      </c>
      <c r="AG37" s="575">
        <v>0.59199999999999997</v>
      </c>
      <c r="AH37" s="575" t="b">
        <v>0</v>
      </c>
      <c r="AI37" s="575">
        <v>0.313</v>
      </c>
      <c r="AJ37" s="575" t="b">
        <v>0</v>
      </c>
      <c r="AK37" s="570"/>
    </row>
    <row r="38" spans="1:37" x14ac:dyDescent="0.25">
      <c r="A38" s="571"/>
      <c r="B38" s="429" t="s">
        <v>1337</v>
      </c>
      <c r="C38" s="707">
        <v>27.700000000000003</v>
      </c>
      <c r="D38" s="707">
        <v>33.700000000000003</v>
      </c>
      <c r="E38" s="707">
        <v>38.6</v>
      </c>
      <c r="F38" s="572"/>
      <c r="G38" s="698" t="s">
        <v>1239</v>
      </c>
      <c r="H38" s="573" t="s">
        <v>1239</v>
      </c>
      <c r="I38" s="698" t="s">
        <v>1239</v>
      </c>
      <c r="J38" s="574"/>
      <c r="K38" s="698">
        <v>2.7509999999999999</v>
      </c>
      <c r="L38" s="573">
        <v>3.5999999999999997E-2</v>
      </c>
      <c r="M38" s="698">
        <v>0.71299999999999997</v>
      </c>
      <c r="N38" s="574"/>
      <c r="O38" s="698">
        <v>2.6520000000000001</v>
      </c>
      <c r="P38" s="573">
        <v>0.04</v>
      </c>
      <c r="Q38" s="698">
        <v>0.79300000000000004</v>
      </c>
      <c r="R38" s="574"/>
      <c r="S38" s="698" t="s">
        <v>1239</v>
      </c>
      <c r="T38" s="573" t="s">
        <v>1239</v>
      </c>
      <c r="U38" s="698" t="s">
        <v>1239</v>
      </c>
      <c r="V38" s="574"/>
      <c r="W38" s="698">
        <v>-9.9000000000000005E-2</v>
      </c>
      <c r="X38" s="573">
        <v>5.2999999999999999E-2</v>
      </c>
      <c r="Y38" s="698">
        <v>-0.13200000000000001</v>
      </c>
      <c r="Z38" s="574"/>
      <c r="AA38" s="698" t="s">
        <v>1239</v>
      </c>
      <c r="AB38" s="573" t="s">
        <v>1239</v>
      </c>
      <c r="AC38" s="698" t="s">
        <v>1239</v>
      </c>
      <c r="AD38" s="570"/>
      <c r="AE38" s="575">
        <v>0.77500000000000002</v>
      </c>
      <c r="AF38" s="575" t="b">
        <v>0</v>
      </c>
      <c r="AG38" s="575">
        <v>6.2E-2</v>
      </c>
      <c r="AH38" s="575" t="b">
        <v>0</v>
      </c>
      <c r="AI38" s="575">
        <v>0.13700000000000001</v>
      </c>
      <c r="AJ38" s="575" t="b">
        <v>0</v>
      </c>
      <c r="AK38" s="570"/>
    </row>
    <row r="39" spans="1:37" x14ac:dyDescent="0.25">
      <c r="A39" s="571"/>
      <c r="B39" s="429" t="s">
        <v>1338</v>
      </c>
      <c r="C39" s="707">
        <v>24.9</v>
      </c>
      <c r="D39" s="707">
        <v>34.699999999999996</v>
      </c>
      <c r="E39" s="707">
        <v>40.400000000000006</v>
      </c>
      <c r="F39" s="572"/>
      <c r="G39" s="698" t="s">
        <v>1239</v>
      </c>
      <c r="H39" s="573" t="s">
        <v>1239</v>
      </c>
      <c r="I39" s="698" t="s">
        <v>1239</v>
      </c>
      <c r="J39" s="574"/>
      <c r="K39" s="698">
        <v>2.7410000000000001</v>
      </c>
      <c r="L39" s="573">
        <v>4.5999999999999999E-2</v>
      </c>
      <c r="M39" s="698">
        <v>0.748</v>
      </c>
      <c r="N39" s="574"/>
      <c r="O39" s="698">
        <v>2.698</v>
      </c>
      <c r="P39" s="573">
        <v>4.3999999999999997E-2</v>
      </c>
      <c r="Q39" s="698">
        <v>0.79900000000000004</v>
      </c>
      <c r="R39" s="574"/>
      <c r="S39" s="698" t="s">
        <v>1239</v>
      </c>
      <c r="T39" s="573" t="s">
        <v>1239</v>
      </c>
      <c r="U39" s="698" t="s">
        <v>1239</v>
      </c>
      <c r="V39" s="574"/>
      <c r="W39" s="698">
        <v>-4.2999999999999997E-2</v>
      </c>
      <c r="X39" s="573">
        <v>6.4000000000000001E-2</v>
      </c>
      <c r="Y39" s="698">
        <v>-5.6000000000000001E-2</v>
      </c>
      <c r="Z39" s="574"/>
      <c r="AA39" s="698" t="s">
        <v>1239</v>
      </c>
      <c r="AB39" s="573" t="s">
        <v>1239</v>
      </c>
      <c r="AC39" s="698" t="s">
        <v>1239</v>
      </c>
      <c r="AD39" s="570"/>
      <c r="AE39" s="575">
        <v>0.59399999999999997</v>
      </c>
      <c r="AF39" s="575" t="b">
        <v>0</v>
      </c>
      <c r="AG39" s="575">
        <v>0.5</v>
      </c>
      <c r="AH39" s="575" t="b">
        <v>0</v>
      </c>
      <c r="AI39" s="575">
        <v>0.91300000000000003</v>
      </c>
      <c r="AJ39" s="575" t="b">
        <v>0</v>
      </c>
      <c r="AK39" s="570"/>
    </row>
    <row r="40" spans="1:37" x14ac:dyDescent="0.25">
      <c r="A40" s="571"/>
      <c r="B40" s="429" t="s">
        <v>1339</v>
      </c>
      <c r="C40" s="707">
        <v>34.5</v>
      </c>
      <c r="D40" s="707">
        <v>36.1</v>
      </c>
      <c r="E40" s="707">
        <v>29.4</v>
      </c>
      <c r="F40" s="572"/>
      <c r="G40" s="698" t="s">
        <v>1239</v>
      </c>
      <c r="H40" s="573" t="s">
        <v>1239</v>
      </c>
      <c r="I40" s="698" t="s">
        <v>1239</v>
      </c>
      <c r="J40" s="574"/>
      <c r="K40" s="698">
        <v>2.5099999999999998</v>
      </c>
      <c r="L40" s="573">
        <v>0.03</v>
      </c>
      <c r="M40" s="698">
        <v>0.72799999999999998</v>
      </c>
      <c r="N40" s="574"/>
      <c r="O40" s="698">
        <v>2.4950000000000001</v>
      </c>
      <c r="P40" s="573">
        <v>4.2999999999999997E-2</v>
      </c>
      <c r="Q40" s="698">
        <v>0.752</v>
      </c>
      <c r="R40" s="574"/>
      <c r="S40" s="698" t="s">
        <v>1239</v>
      </c>
      <c r="T40" s="573" t="s">
        <v>1239</v>
      </c>
      <c r="U40" s="698" t="s">
        <v>1239</v>
      </c>
      <c r="V40" s="574"/>
      <c r="W40" s="698">
        <v>-1.4999999999999999E-2</v>
      </c>
      <c r="X40" s="573">
        <v>5.1999999999999998E-2</v>
      </c>
      <c r="Y40" s="698">
        <v>-0.02</v>
      </c>
      <c r="Z40" s="574"/>
      <c r="AA40" s="698" t="s">
        <v>1239</v>
      </c>
      <c r="AB40" s="573" t="s">
        <v>1239</v>
      </c>
      <c r="AC40" s="698" t="s">
        <v>1239</v>
      </c>
      <c r="AD40" s="570"/>
      <c r="AE40" s="575">
        <v>0.67</v>
      </c>
      <c r="AF40" s="575" t="b">
        <v>0</v>
      </c>
      <c r="AG40" s="575">
        <v>0.78200000000000003</v>
      </c>
      <c r="AH40" s="575" t="b">
        <v>0</v>
      </c>
      <c r="AI40" s="575">
        <v>0.54700000000000004</v>
      </c>
      <c r="AJ40" s="575" t="b">
        <v>0</v>
      </c>
      <c r="AK40" s="570"/>
    </row>
    <row r="41" spans="1:37" x14ac:dyDescent="0.25">
      <c r="A41" s="571"/>
      <c r="B41" s="429" t="s">
        <v>1238</v>
      </c>
      <c r="C41" s="707">
        <v>34.5</v>
      </c>
      <c r="D41" s="707">
        <v>36.299999999999997</v>
      </c>
      <c r="E41" s="707">
        <v>29.2</v>
      </c>
      <c r="F41" s="572"/>
      <c r="G41" s="698" t="s">
        <v>1239</v>
      </c>
      <c r="H41" s="573" t="s">
        <v>1239</v>
      </c>
      <c r="I41" s="698" t="s">
        <v>1239</v>
      </c>
      <c r="J41" s="574"/>
      <c r="K41" s="698">
        <v>2.57</v>
      </c>
      <c r="L41" s="573">
        <v>3.5000000000000003E-2</v>
      </c>
      <c r="M41" s="698">
        <v>0.73899999999999999</v>
      </c>
      <c r="N41" s="574"/>
      <c r="O41" s="698">
        <v>2.4990000000000001</v>
      </c>
      <c r="P41" s="573">
        <v>4.5999999999999999E-2</v>
      </c>
      <c r="Q41" s="698">
        <v>0.76700000000000002</v>
      </c>
      <c r="R41" s="574"/>
      <c r="S41" s="698" t="s">
        <v>1239</v>
      </c>
      <c r="T41" s="573" t="s">
        <v>1239</v>
      </c>
      <c r="U41" s="698" t="s">
        <v>1239</v>
      </c>
      <c r="V41" s="574"/>
      <c r="W41" s="698">
        <v>-7.1999999999999995E-2</v>
      </c>
      <c r="X41" s="573">
        <v>5.8000000000000003E-2</v>
      </c>
      <c r="Y41" s="698">
        <v>-9.5000000000000001E-2</v>
      </c>
      <c r="Z41" s="574"/>
      <c r="AA41" s="698" t="s">
        <v>1239</v>
      </c>
      <c r="AB41" s="573" t="s">
        <v>1239</v>
      </c>
      <c r="AC41" s="698" t="s">
        <v>1239</v>
      </c>
      <c r="AD41" s="570"/>
      <c r="AE41" s="575">
        <v>0.38100000000000001</v>
      </c>
      <c r="AF41" s="575" t="b">
        <v>0</v>
      </c>
      <c r="AG41" s="575">
        <v>0.217</v>
      </c>
      <c r="AH41" s="575" t="b">
        <v>0</v>
      </c>
      <c r="AI41" s="575">
        <v>0.92100000000000004</v>
      </c>
      <c r="AJ41" s="575" t="b">
        <v>0</v>
      </c>
      <c r="AK41" s="570"/>
    </row>
    <row r="42" spans="1:37" x14ac:dyDescent="0.25">
      <c r="A42" s="571"/>
      <c r="B42" s="429" t="s">
        <v>1218</v>
      </c>
      <c r="C42" s="707">
        <v>29.599999999999998</v>
      </c>
      <c r="D42" s="707">
        <v>34.9</v>
      </c>
      <c r="E42" s="707">
        <v>35.5</v>
      </c>
      <c r="F42" s="572"/>
      <c r="G42" s="698" t="s">
        <v>1239</v>
      </c>
      <c r="H42" s="573" t="s">
        <v>1239</v>
      </c>
      <c r="I42" s="698" t="s">
        <v>1239</v>
      </c>
      <c r="J42" s="574"/>
      <c r="K42" s="698">
        <v>2.6040000000000001</v>
      </c>
      <c r="L42" s="573">
        <v>3.2000000000000001E-2</v>
      </c>
      <c r="M42" s="698">
        <v>0.747</v>
      </c>
      <c r="N42" s="574"/>
      <c r="O42" s="698">
        <v>2.6070000000000002</v>
      </c>
      <c r="P42" s="573">
        <v>3.6999999999999998E-2</v>
      </c>
      <c r="Q42" s="698">
        <v>0.77400000000000002</v>
      </c>
      <c r="R42" s="574"/>
      <c r="S42" s="698" t="s">
        <v>1239</v>
      </c>
      <c r="T42" s="573" t="s">
        <v>1239</v>
      </c>
      <c r="U42" s="698" t="s">
        <v>1239</v>
      </c>
      <c r="V42" s="574"/>
      <c r="W42" s="698">
        <v>4.0000000000000001E-3</v>
      </c>
      <c r="X42" s="573">
        <v>4.9000000000000002E-2</v>
      </c>
      <c r="Y42" s="698">
        <v>5.0000000000000001E-3</v>
      </c>
      <c r="Z42" s="574"/>
      <c r="AA42" s="698" t="s">
        <v>1239</v>
      </c>
      <c r="AB42" s="573" t="s">
        <v>1239</v>
      </c>
      <c r="AC42" s="698" t="s">
        <v>1239</v>
      </c>
      <c r="AD42" s="570"/>
      <c r="AE42" s="575">
        <v>0.61299999999999999</v>
      </c>
      <c r="AF42" s="575" t="b">
        <v>0</v>
      </c>
      <c r="AG42" s="575">
        <v>0.94099999999999995</v>
      </c>
      <c r="AH42" s="575" t="b">
        <v>0</v>
      </c>
      <c r="AI42" s="575">
        <v>0.65200000000000002</v>
      </c>
      <c r="AJ42" s="575" t="b">
        <v>0</v>
      </c>
      <c r="AK42" s="570"/>
    </row>
    <row r="43" spans="1:37" ht="17.25" x14ac:dyDescent="0.25">
      <c r="A43" s="576" t="s">
        <v>1361</v>
      </c>
      <c r="B43" s="437" t="s">
        <v>1335</v>
      </c>
      <c r="C43" s="708">
        <v>38.200000000000003</v>
      </c>
      <c r="D43" s="708">
        <v>34.5</v>
      </c>
      <c r="E43" s="708">
        <v>27.3</v>
      </c>
      <c r="F43" s="577"/>
      <c r="G43" s="704">
        <v>2.5649999999999999</v>
      </c>
      <c r="H43" s="578">
        <v>2.5999999999999999E-2</v>
      </c>
      <c r="I43" s="704">
        <v>0.77300000000000002</v>
      </c>
      <c r="J43" s="579"/>
      <c r="K43" s="704" t="s">
        <v>1239</v>
      </c>
      <c r="L43" s="578" t="s">
        <v>1239</v>
      </c>
      <c r="M43" s="704" t="s">
        <v>1239</v>
      </c>
      <c r="N43" s="579"/>
      <c r="O43" s="704">
        <v>2.4140000000000001</v>
      </c>
      <c r="P43" s="578">
        <v>2.8000000000000001E-2</v>
      </c>
      <c r="Q43" s="704">
        <v>0.77500000000000002</v>
      </c>
      <c r="R43" s="579"/>
      <c r="S43" s="704" t="s">
        <v>1239</v>
      </c>
      <c r="T43" s="578" t="s">
        <v>1239</v>
      </c>
      <c r="U43" s="704" t="s">
        <v>1239</v>
      </c>
      <c r="V43" s="579"/>
      <c r="W43" s="704" t="s">
        <v>1239</v>
      </c>
      <c r="X43" s="578" t="s">
        <v>1239</v>
      </c>
      <c r="Y43" s="704" t="s">
        <v>1239</v>
      </c>
      <c r="Z43" s="579"/>
      <c r="AA43" s="704">
        <v>-0.151</v>
      </c>
      <c r="AB43" s="578">
        <v>3.7999999999999999E-2</v>
      </c>
      <c r="AC43" s="704">
        <v>-0.19500000000000001</v>
      </c>
      <c r="AD43" s="570"/>
      <c r="AE43" s="575">
        <v>8.0000000000000002E-3</v>
      </c>
      <c r="AF43" s="575" t="b">
        <v>1</v>
      </c>
      <c r="AG43" s="575">
        <v>5.2999999999999999E-2</v>
      </c>
      <c r="AH43" s="575" t="b">
        <v>0</v>
      </c>
      <c r="AI43" s="575">
        <v>0</v>
      </c>
      <c r="AJ43" s="575" t="b">
        <v>1</v>
      </c>
      <c r="AK43" s="570"/>
    </row>
    <row r="44" spans="1:37" x14ac:dyDescent="0.25">
      <c r="A44" s="576"/>
      <c r="B44" s="437" t="s">
        <v>1336</v>
      </c>
      <c r="C44" s="708">
        <v>46.7</v>
      </c>
      <c r="D44" s="708">
        <v>30.9</v>
      </c>
      <c r="E44" s="708">
        <v>22.400000000000002</v>
      </c>
      <c r="F44" s="577"/>
      <c r="G44" s="704">
        <v>2.3250000000000002</v>
      </c>
      <c r="H44" s="578">
        <v>3.2000000000000001E-2</v>
      </c>
      <c r="I44" s="704">
        <v>0.72</v>
      </c>
      <c r="J44" s="579"/>
      <c r="K44" s="704" t="s">
        <v>1239</v>
      </c>
      <c r="L44" s="578" t="s">
        <v>1239</v>
      </c>
      <c r="M44" s="704" t="s">
        <v>1239</v>
      </c>
      <c r="N44" s="579"/>
      <c r="O44" s="704">
        <v>2.2730000000000001</v>
      </c>
      <c r="P44" s="578">
        <v>3.5000000000000003E-2</v>
      </c>
      <c r="Q44" s="704">
        <v>0.75600000000000001</v>
      </c>
      <c r="R44" s="579"/>
      <c r="S44" s="704" t="s">
        <v>1239</v>
      </c>
      <c r="T44" s="578" t="s">
        <v>1239</v>
      </c>
      <c r="U44" s="704" t="s">
        <v>1239</v>
      </c>
      <c r="V44" s="579"/>
      <c r="W44" s="704" t="s">
        <v>1239</v>
      </c>
      <c r="X44" s="578" t="s">
        <v>1239</v>
      </c>
      <c r="Y44" s="704" t="s">
        <v>1239</v>
      </c>
      <c r="Z44" s="579"/>
      <c r="AA44" s="704">
        <v>-5.1999999999999998E-2</v>
      </c>
      <c r="AB44" s="578">
        <v>4.8000000000000001E-2</v>
      </c>
      <c r="AC44" s="704">
        <v>-7.0000000000000007E-2</v>
      </c>
      <c r="AD44" s="570"/>
      <c r="AE44" s="575">
        <v>0.24099999999999999</v>
      </c>
      <c r="AF44" s="575" t="b">
        <v>0</v>
      </c>
      <c r="AG44" s="575">
        <v>2.3E-2</v>
      </c>
      <c r="AH44" s="575" t="b">
        <v>1</v>
      </c>
      <c r="AI44" s="575">
        <v>0.27700000000000002</v>
      </c>
      <c r="AJ44" s="575" t="b">
        <v>0</v>
      </c>
      <c r="AK44" s="570"/>
    </row>
    <row r="45" spans="1:37" x14ac:dyDescent="0.25">
      <c r="A45" s="576"/>
      <c r="B45" s="437" t="s">
        <v>1337</v>
      </c>
      <c r="C45" s="708">
        <v>30.099999999999998</v>
      </c>
      <c r="D45" s="708">
        <v>37.9</v>
      </c>
      <c r="E45" s="708">
        <v>32</v>
      </c>
      <c r="F45" s="577"/>
      <c r="G45" s="704">
        <v>2.7989999999999999</v>
      </c>
      <c r="H45" s="578">
        <v>3.5000000000000003E-2</v>
      </c>
      <c r="I45" s="704">
        <v>0.75</v>
      </c>
      <c r="J45" s="579"/>
      <c r="K45" s="704" t="s">
        <v>1239</v>
      </c>
      <c r="L45" s="578" t="s">
        <v>1239</v>
      </c>
      <c r="M45" s="704" t="s">
        <v>1239</v>
      </c>
      <c r="N45" s="579"/>
      <c r="O45" s="704">
        <v>2.5470000000000002</v>
      </c>
      <c r="P45" s="578">
        <v>3.4000000000000002E-2</v>
      </c>
      <c r="Q45" s="704">
        <v>0.77</v>
      </c>
      <c r="R45" s="579"/>
      <c r="S45" s="704" t="s">
        <v>1239</v>
      </c>
      <c r="T45" s="578" t="s">
        <v>1239</v>
      </c>
      <c r="U45" s="704" t="s">
        <v>1239</v>
      </c>
      <c r="V45" s="579"/>
      <c r="W45" s="704" t="s">
        <v>1239</v>
      </c>
      <c r="X45" s="578" t="s">
        <v>1239</v>
      </c>
      <c r="Y45" s="704" t="s">
        <v>1239</v>
      </c>
      <c r="Z45" s="579"/>
      <c r="AA45" s="704">
        <v>-0.252</v>
      </c>
      <c r="AB45" s="578">
        <v>4.9000000000000002E-2</v>
      </c>
      <c r="AC45" s="704">
        <v>-0.33200000000000002</v>
      </c>
      <c r="AD45" s="570"/>
      <c r="AE45" s="575">
        <v>0</v>
      </c>
      <c r="AF45" s="575" t="b">
        <v>1</v>
      </c>
      <c r="AG45" s="575">
        <v>0.51</v>
      </c>
      <c r="AH45" s="575" t="b">
        <v>0</v>
      </c>
      <c r="AI45" s="575">
        <v>0</v>
      </c>
      <c r="AJ45" s="575" t="b">
        <v>1</v>
      </c>
      <c r="AK45" s="570"/>
    </row>
    <row r="46" spans="1:37" x14ac:dyDescent="0.25">
      <c r="A46" s="576"/>
      <c r="B46" s="437" t="s">
        <v>1338</v>
      </c>
      <c r="C46" s="708">
        <v>32.200000000000003</v>
      </c>
      <c r="D46" s="708">
        <v>35.9</v>
      </c>
      <c r="E46" s="708">
        <v>31.900000000000002</v>
      </c>
      <c r="F46" s="577"/>
      <c r="G46" s="704">
        <v>2.6070000000000002</v>
      </c>
      <c r="H46" s="578">
        <v>3.4000000000000002E-2</v>
      </c>
      <c r="I46" s="704">
        <v>0.78500000000000003</v>
      </c>
      <c r="J46" s="579"/>
      <c r="K46" s="704" t="s">
        <v>1239</v>
      </c>
      <c r="L46" s="578" t="s">
        <v>1239</v>
      </c>
      <c r="M46" s="704" t="s">
        <v>1239</v>
      </c>
      <c r="N46" s="579"/>
      <c r="O46" s="704">
        <v>2.5259999999999998</v>
      </c>
      <c r="P46" s="578">
        <v>4.2999999999999997E-2</v>
      </c>
      <c r="Q46" s="704">
        <v>0.77700000000000002</v>
      </c>
      <c r="R46" s="579"/>
      <c r="S46" s="704" t="s">
        <v>1239</v>
      </c>
      <c r="T46" s="578" t="s">
        <v>1239</v>
      </c>
      <c r="U46" s="704" t="s">
        <v>1239</v>
      </c>
      <c r="V46" s="579"/>
      <c r="W46" s="704" t="s">
        <v>1239</v>
      </c>
      <c r="X46" s="578" t="s">
        <v>1239</v>
      </c>
      <c r="Y46" s="704" t="s">
        <v>1239</v>
      </c>
      <c r="Z46" s="579"/>
      <c r="AA46" s="704">
        <v>-8.1000000000000003E-2</v>
      </c>
      <c r="AB46" s="578">
        <v>5.5E-2</v>
      </c>
      <c r="AC46" s="704">
        <v>-0.10299999999999999</v>
      </c>
      <c r="AD46" s="570"/>
      <c r="AE46" s="575">
        <v>0.98099999999999998</v>
      </c>
      <c r="AF46" s="575" t="b">
        <v>0</v>
      </c>
      <c r="AG46" s="575">
        <v>0.105</v>
      </c>
      <c r="AH46" s="575" t="b">
        <v>0</v>
      </c>
      <c r="AI46" s="575">
        <v>0.13900000000000001</v>
      </c>
      <c r="AJ46" s="575" t="b">
        <v>0</v>
      </c>
      <c r="AK46" s="570"/>
    </row>
    <row r="47" spans="1:37" x14ac:dyDescent="0.25">
      <c r="A47" s="576"/>
      <c r="B47" s="437" t="s">
        <v>1339</v>
      </c>
      <c r="C47" s="708">
        <v>41.8</v>
      </c>
      <c r="D47" s="708">
        <v>34.1</v>
      </c>
      <c r="E47" s="708">
        <v>24.099999999999998</v>
      </c>
      <c r="F47" s="577"/>
      <c r="G47" s="704">
        <v>2.5209999999999999</v>
      </c>
      <c r="H47" s="578">
        <v>2.9000000000000001E-2</v>
      </c>
      <c r="I47" s="704">
        <v>0.75800000000000001</v>
      </c>
      <c r="J47" s="579"/>
      <c r="K47" s="704" t="s">
        <v>1239</v>
      </c>
      <c r="L47" s="578" t="s">
        <v>1239</v>
      </c>
      <c r="M47" s="704" t="s">
        <v>1239</v>
      </c>
      <c r="N47" s="579"/>
      <c r="O47" s="704">
        <v>2.3370000000000002</v>
      </c>
      <c r="P47" s="578">
        <v>2.9000000000000001E-2</v>
      </c>
      <c r="Q47" s="704">
        <v>0.75600000000000001</v>
      </c>
      <c r="R47" s="579"/>
      <c r="S47" s="704" t="s">
        <v>1239</v>
      </c>
      <c r="T47" s="578" t="s">
        <v>1239</v>
      </c>
      <c r="U47" s="704" t="s">
        <v>1239</v>
      </c>
      <c r="V47" s="579"/>
      <c r="W47" s="704" t="s">
        <v>1239</v>
      </c>
      <c r="X47" s="578" t="s">
        <v>1239</v>
      </c>
      <c r="Y47" s="704" t="s">
        <v>1239</v>
      </c>
      <c r="Z47" s="579"/>
      <c r="AA47" s="704">
        <v>-0.184</v>
      </c>
      <c r="AB47" s="578">
        <v>4.1000000000000002E-2</v>
      </c>
      <c r="AC47" s="704">
        <v>-0.24299999999999999</v>
      </c>
      <c r="AD47" s="570"/>
      <c r="AE47" s="575">
        <v>0</v>
      </c>
      <c r="AF47" s="575" t="b">
        <v>1</v>
      </c>
      <c r="AG47" s="575">
        <v>0.36599999999999999</v>
      </c>
      <c r="AH47" s="575" t="b">
        <v>0</v>
      </c>
      <c r="AI47" s="575">
        <v>0</v>
      </c>
      <c r="AJ47" s="575" t="b">
        <v>1</v>
      </c>
      <c r="AK47" s="570"/>
    </row>
    <row r="48" spans="1:37" x14ac:dyDescent="0.25">
      <c r="A48" s="576"/>
      <c r="B48" s="437" t="s">
        <v>1238</v>
      </c>
      <c r="C48" s="708">
        <v>39.800000000000004</v>
      </c>
      <c r="D48" s="708">
        <v>33.200000000000003</v>
      </c>
      <c r="E48" s="708">
        <v>27</v>
      </c>
      <c r="F48" s="577"/>
      <c r="G48" s="704">
        <v>2.5379999999999998</v>
      </c>
      <c r="H48" s="578">
        <v>4.5999999999999999E-2</v>
      </c>
      <c r="I48" s="704">
        <v>0.76</v>
      </c>
      <c r="J48" s="579"/>
      <c r="K48" s="704" t="s">
        <v>1239</v>
      </c>
      <c r="L48" s="578" t="s">
        <v>1239</v>
      </c>
      <c r="M48" s="704" t="s">
        <v>1239</v>
      </c>
      <c r="N48" s="579"/>
      <c r="O48" s="704">
        <v>2.3980000000000001</v>
      </c>
      <c r="P48" s="578">
        <v>3.5000000000000003E-2</v>
      </c>
      <c r="Q48" s="704">
        <v>0.76300000000000001</v>
      </c>
      <c r="R48" s="579"/>
      <c r="S48" s="704" t="s">
        <v>1239</v>
      </c>
      <c r="T48" s="578" t="s">
        <v>1239</v>
      </c>
      <c r="U48" s="704" t="s">
        <v>1239</v>
      </c>
      <c r="V48" s="579"/>
      <c r="W48" s="704" t="s">
        <v>1239</v>
      </c>
      <c r="X48" s="578" t="s">
        <v>1239</v>
      </c>
      <c r="Y48" s="704" t="s">
        <v>1239</v>
      </c>
      <c r="Z48" s="579"/>
      <c r="AA48" s="704">
        <v>-0.13900000000000001</v>
      </c>
      <c r="AB48" s="578">
        <v>5.8000000000000003E-2</v>
      </c>
      <c r="AC48" s="704">
        <v>-0.183</v>
      </c>
      <c r="AD48" s="570"/>
      <c r="AE48" s="575">
        <v>9.6000000000000002E-2</v>
      </c>
      <c r="AF48" s="575" t="b">
        <v>0</v>
      </c>
      <c r="AG48" s="575">
        <v>0.49299999999999999</v>
      </c>
      <c r="AH48" s="575" t="b">
        <v>0</v>
      </c>
      <c r="AI48" s="575">
        <v>1.6E-2</v>
      </c>
      <c r="AJ48" s="575" t="b">
        <v>1</v>
      </c>
      <c r="AK48" s="570"/>
    </row>
    <row r="49" spans="1:37" x14ac:dyDescent="0.25">
      <c r="A49" s="576"/>
      <c r="B49" s="437" t="s">
        <v>1218</v>
      </c>
      <c r="C49" s="708">
        <v>36.299999999999997</v>
      </c>
      <c r="D49" s="708">
        <v>35.799999999999997</v>
      </c>
      <c r="E49" s="708">
        <v>27.900000000000002</v>
      </c>
      <c r="F49" s="577"/>
      <c r="G49" s="704">
        <v>2.585</v>
      </c>
      <c r="H49" s="578">
        <v>3.2000000000000001E-2</v>
      </c>
      <c r="I49" s="704">
        <v>0.77900000000000003</v>
      </c>
      <c r="J49" s="579"/>
      <c r="K49" s="704" t="s">
        <v>1239</v>
      </c>
      <c r="L49" s="578" t="s">
        <v>1239</v>
      </c>
      <c r="M49" s="704" t="s">
        <v>1239</v>
      </c>
      <c r="N49" s="579"/>
      <c r="O49" s="704">
        <v>2.4319999999999999</v>
      </c>
      <c r="P49" s="578">
        <v>3.5999999999999997E-2</v>
      </c>
      <c r="Q49" s="704">
        <v>0.77300000000000002</v>
      </c>
      <c r="R49" s="579"/>
      <c r="S49" s="704" t="s">
        <v>1239</v>
      </c>
      <c r="T49" s="578" t="s">
        <v>1239</v>
      </c>
      <c r="U49" s="704" t="s">
        <v>1239</v>
      </c>
      <c r="V49" s="579"/>
      <c r="W49" s="704" t="s">
        <v>1239</v>
      </c>
      <c r="X49" s="578" t="s">
        <v>1239</v>
      </c>
      <c r="Y49" s="704" t="s">
        <v>1239</v>
      </c>
      <c r="Z49" s="579"/>
      <c r="AA49" s="704">
        <v>-0.153</v>
      </c>
      <c r="AB49" s="578">
        <v>4.8000000000000001E-2</v>
      </c>
      <c r="AC49" s="704">
        <v>-0.19700000000000001</v>
      </c>
      <c r="AD49" s="570"/>
      <c r="AE49" s="575">
        <v>0.88100000000000001</v>
      </c>
      <c r="AF49" s="575" t="b">
        <v>0</v>
      </c>
      <c r="AG49" s="575">
        <v>0</v>
      </c>
      <c r="AH49" s="575" t="b">
        <v>1</v>
      </c>
      <c r="AI49" s="575">
        <v>1E-3</v>
      </c>
      <c r="AJ49" s="575" t="b">
        <v>1</v>
      </c>
      <c r="AK49" s="570"/>
    </row>
    <row r="50" spans="1:37" x14ac:dyDescent="0.25">
      <c r="A50" s="571" t="s">
        <v>21</v>
      </c>
      <c r="B50" s="429" t="s">
        <v>1335</v>
      </c>
      <c r="C50" s="707">
        <v>36.9</v>
      </c>
      <c r="D50" s="707">
        <v>31.900000000000002</v>
      </c>
      <c r="E50" s="707">
        <v>31.3</v>
      </c>
      <c r="F50" s="572"/>
      <c r="G50" s="698">
        <v>2.5739999999999998</v>
      </c>
      <c r="H50" s="573">
        <v>0.03</v>
      </c>
      <c r="I50" s="698">
        <v>0.79300000000000004</v>
      </c>
      <c r="J50" s="574"/>
      <c r="K50" s="698">
        <v>2.5270000000000001</v>
      </c>
      <c r="L50" s="573">
        <v>0.03</v>
      </c>
      <c r="M50" s="698">
        <v>0.75800000000000001</v>
      </c>
      <c r="N50" s="574"/>
      <c r="O50" s="698">
        <v>2.4700000000000002</v>
      </c>
      <c r="P50" s="573">
        <v>2.9000000000000001E-2</v>
      </c>
      <c r="Q50" s="698">
        <v>0.76400000000000001</v>
      </c>
      <c r="R50" s="574"/>
      <c r="S50" s="698">
        <v>-4.7E-2</v>
      </c>
      <c r="T50" s="573">
        <v>4.2999999999999997E-2</v>
      </c>
      <c r="U50" s="698">
        <v>-0.06</v>
      </c>
      <c r="V50" s="574"/>
      <c r="W50" s="698">
        <v>-5.7000000000000002E-2</v>
      </c>
      <c r="X50" s="573">
        <v>4.2000000000000003E-2</v>
      </c>
      <c r="Y50" s="698">
        <v>-7.4999999999999997E-2</v>
      </c>
      <c r="Z50" s="574"/>
      <c r="AA50" s="698">
        <v>-0.104</v>
      </c>
      <c r="AB50" s="573">
        <v>4.2000000000000003E-2</v>
      </c>
      <c r="AC50" s="698">
        <v>-0.13400000000000001</v>
      </c>
      <c r="AD50" s="570"/>
      <c r="AE50" s="575">
        <v>0.27300000000000002</v>
      </c>
      <c r="AF50" s="575" t="b">
        <v>0</v>
      </c>
      <c r="AG50" s="575">
        <v>0.16800000000000001</v>
      </c>
      <c r="AH50" s="575" t="b">
        <v>0</v>
      </c>
      <c r="AI50" s="575">
        <v>1.2E-2</v>
      </c>
      <c r="AJ50" s="575" t="b">
        <v>1</v>
      </c>
      <c r="AK50" s="570"/>
    </row>
    <row r="51" spans="1:37" x14ac:dyDescent="0.25">
      <c r="A51" s="571"/>
      <c r="B51" s="429" t="s">
        <v>1336</v>
      </c>
      <c r="C51" s="707">
        <v>45</v>
      </c>
      <c r="D51" s="707">
        <v>28.4</v>
      </c>
      <c r="E51" s="707">
        <v>26.5</v>
      </c>
      <c r="F51" s="572"/>
      <c r="G51" s="698">
        <v>2.3010000000000002</v>
      </c>
      <c r="H51" s="573">
        <v>3.3000000000000002E-2</v>
      </c>
      <c r="I51" s="698">
        <v>0.72799999999999998</v>
      </c>
      <c r="J51" s="574"/>
      <c r="K51" s="698">
        <v>2.3199999999999998</v>
      </c>
      <c r="L51" s="573">
        <v>3.4000000000000002E-2</v>
      </c>
      <c r="M51" s="698">
        <v>0.71899999999999997</v>
      </c>
      <c r="N51" s="574"/>
      <c r="O51" s="698">
        <v>2.3340000000000001</v>
      </c>
      <c r="P51" s="573">
        <v>3.9E-2</v>
      </c>
      <c r="Q51" s="698">
        <v>0.76100000000000001</v>
      </c>
      <c r="R51" s="574"/>
      <c r="S51" s="698">
        <v>1.9E-2</v>
      </c>
      <c r="T51" s="573">
        <v>4.7E-2</v>
      </c>
      <c r="U51" s="698">
        <v>2.5999999999999999E-2</v>
      </c>
      <c r="V51" s="574"/>
      <c r="W51" s="698">
        <v>1.4E-2</v>
      </c>
      <c r="X51" s="573">
        <v>5.1999999999999998E-2</v>
      </c>
      <c r="Y51" s="698">
        <v>1.9E-2</v>
      </c>
      <c r="Z51" s="574"/>
      <c r="AA51" s="698">
        <v>3.3000000000000002E-2</v>
      </c>
      <c r="AB51" s="573">
        <v>5.0999999999999997E-2</v>
      </c>
      <c r="AC51" s="698">
        <v>4.4999999999999998E-2</v>
      </c>
      <c r="AD51" s="570"/>
      <c r="AE51" s="575">
        <v>0.68700000000000006</v>
      </c>
      <c r="AF51" s="575" t="b">
        <v>0</v>
      </c>
      <c r="AG51" s="575">
        <v>0.78200000000000003</v>
      </c>
      <c r="AH51" s="575" t="b">
        <v>0</v>
      </c>
      <c r="AI51" s="575">
        <v>0.51200000000000001</v>
      </c>
      <c r="AJ51" s="575" t="b">
        <v>0</v>
      </c>
      <c r="AK51" s="570"/>
    </row>
    <row r="52" spans="1:37" x14ac:dyDescent="0.25">
      <c r="A52" s="571"/>
      <c r="B52" s="429" t="s">
        <v>1337</v>
      </c>
      <c r="C52" s="707">
        <v>28.7</v>
      </c>
      <c r="D52" s="707">
        <v>35.299999999999997</v>
      </c>
      <c r="E52" s="707">
        <v>36</v>
      </c>
      <c r="F52" s="572"/>
      <c r="G52" s="698">
        <v>2.8180000000000001</v>
      </c>
      <c r="H52" s="573">
        <v>3.6999999999999998E-2</v>
      </c>
      <c r="I52" s="698">
        <v>0.76800000000000002</v>
      </c>
      <c r="J52" s="574"/>
      <c r="K52" s="698">
        <v>2.7040000000000002</v>
      </c>
      <c r="L52" s="573">
        <v>3.2000000000000001E-2</v>
      </c>
      <c r="M52" s="698">
        <v>0.745</v>
      </c>
      <c r="N52" s="574"/>
      <c r="O52" s="698">
        <v>2.605</v>
      </c>
      <c r="P52" s="573">
        <v>4.5999999999999999E-2</v>
      </c>
      <c r="Q52" s="698">
        <v>0.74399999999999999</v>
      </c>
      <c r="R52" s="574"/>
      <c r="S52" s="698">
        <v>-0.114</v>
      </c>
      <c r="T52" s="573">
        <v>4.9000000000000002E-2</v>
      </c>
      <c r="U52" s="698">
        <v>-0.151</v>
      </c>
      <c r="V52" s="574"/>
      <c r="W52" s="698">
        <v>-9.9000000000000005E-2</v>
      </c>
      <c r="X52" s="573">
        <v>5.6000000000000001E-2</v>
      </c>
      <c r="Y52" s="698">
        <v>-0.13300000000000001</v>
      </c>
      <c r="Z52" s="574"/>
      <c r="AA52" s="698">
        <v>-0.21299999999999999</v>
      </c>
      <c r="AB52" s="573">
        <v>5.8999999999999997E-2</v>
      </c>
      <c r="AC52" s="698">
        <v>-0.28199999999999997</v>
      </c>
      <c r="AD52" s="570"/>
      <c r="AE52" s="575">
        <v>1.9E-2</v>
      </c>
      <c r="AF52" s="575" t="b">
        <v>1</v>
      </c>
      <c r="AG52" s="575">
        <v>7.6999999999999999E-2</v>
      </c>
      <c r="AH52" s="575" t="b">
        <v>0</v>
      </c>
      <c r="AI52" s="575">
        <v>0</v>
      </c>
      <c r="AJ52" s="575" t="b">
        <v>1</v>
      </c>
      <c r="AK52" s="570"/>
    </row>
    <row r="53" spans="1:37" x14ac:dyDescent="0.25">
      <c r="A53" s="571"/>
      <c r="B53" s="429" t="s">
        <v>1338</v>
      </c>
      <c r="C53" s="707">
        <v>32.4</v>
      </c>
      <c r="D53" s="707">
        <v>30.5</v>
      </c>
      <c r="E53" s="707">
        <v>37.1</v>
      </c>
      <c r="F53" s="572"/>
      <c r="G53" s="698">
        <v>2.6230000000000002</v>
      </c>
      <c r="H53" s="573">
        <v>3.4000000000000002E-2</v>
      </c>
      <c r="I53" s="698">
        <v>0.79700000000000004</v>
      </c>
      <c r="J53" s="574"/>
      <c r="K53" s="698">
        <v>2.6110000000000002</v>
      </c>
      <c r="L53" s="573">
        <v>3.2000000000000001E-2</v>
      </c>
      <c r="M53" s="698">
        <v>0.78100000000000003</v>
      </c>
      <c r="N53" s="574"/>
      <c r="O53" s="698">
        <v>2.5579999999999998</v>
      </c>
      <c r="P53" s="573">
        <v>3.7999999999999999E-2</v>
      </c>
      <c r="Q53" s="698">
        <v>0.77900000000000003</v>
      </c>
      <c r="R53" s="574"/>
      <c r="S53" s="698">
        <v>-1.2E-2</v>
      </c>
      <c r="T53" s="573">
        <v>4.5999999999999999E-2</v>
      </c>
      <c r="U53" s="698">
        <v>-1.4999999999999999E-2</v>
      </c>
      <c r="V53" s="574"/>
      <c r="W53" s="698">
        <v>-5.2999999999999999E-2</v>
      </c>
      <c r="X53" s="573">
        <v>4.9000000000000002E-2</v>
      </c>
      <c r="Y53" s="698">
        <v>-6.8000000000000005E-2</v>
      </c>
      <c r="Z53" s="574"/>
      <c r="AA53" s="698">
        <v>-6.5000000000000002E-2</v>
      </c>
      <c r="AB53" s="573">
        <v>0.05</v>
      </c>
      <c r="AC53" s="698">
        <v>-8.2000000000000003E-2</v>
      </c>
      <c r="AD53" s="570"/>
      <c r="AE53" s="575">
        <v>0.79300000000000004</v>
      </c>
      <c r="AF53" s="575" t="b">
        <v>0</v>
      </c>
      <c r="AG53" s="575">
        <v>0.28699999999999998</v>
      </c>
      <c r="AH53" s="575" t="b">
        <v>0</v>
      </c>
      <c r="AI53" s="575">
        <v>0.19800000000000001</v>
      </c>
      <c r="AJ53" s="575" t="b">
        <v>0</v>
      </c>
      <c r="AK53" s="570"/>
    </row>
    <row r="54" spans="1:37" x14ac:dyDescent="0.25">
      <c r="A54" s="571"/>
      <c r="B54" s="429" t="s">
        <v>1339</v>
      </c>
      <c r="C54" s="707">
        <v>39.4</v>
      </c>
      <c r="D54" s="707">
        <v>33.200000000000003</v>
      </c>
      <c r="E54" s="707">
        <v>27.3</v>
      </c>
      <c r="F54" s="572"/>
      <c r="G54" s="698">
        <v>2.5259999999999998</v>
      </c>
      <c r="H54" s="573">
        <v>4.1000000000000002E-2</v>
      </c>
      <c r="I54" s="698">
        <v>0.78600000000000003</v>
      </c>
      <c r="J54" s="574"/>
      <c r="K54" s="698">
        <v>2.456</v>
      </c>
      <c r="L54" s="573">
        <v>3.5999999999999997E-2</v>
      </c>
      <c r="M54" s="698">
        <v>0.73699999999999999</v>
      </c>
      <c r="N54" s="574"/>
      <c r="O54" s="698">
        <v>2.4119999999999999</v>
      </c>
      <c r="P54" s="573">
        <v>3.5000000000000003E-2</v>
      </c>
      <c r="Q54" s="698">
        <v>0.748</v>
      </c>
      <c r="R54" s="574"/>
      <c r="S54" s="698">
        <v>-7.0999999999999994E-2</v>
      </c>
      <c r="T54" s="573">
        <v>5.3999999999999999E-2</v>
      </c>
      <c r="U54" s="698">
        <v>-9.2999999999999999E-2</v>
      </c>
      <c r="V54" s="574"/>
      <c r="W54" s="698">
        <v>-4.2999999999999997E-2</v>
      </c>
      <c r="X54" s="573">
        <v>0.05</v>
      </c>
      <c r="Y54" s="698">
        <v>-5.8000000000000003E-2</v>
      </c>
      <c r="Z54" s="574"/>
      <c r="AA54" s="698">
        <v>-0.114</v>
      </c>
      <c r="AB54" s="573">
        <v>5.3999999999999999E-2</v>
      </c>
      <c r="AC54" s="698">
        <v>-0.14899999999999999</v>
      </c>
      <c r="AD54" s="570"/>
      <c r="AE54" s="575">
        <v>0.191</v>
      </c>
      <c r="AF54" s="575" t="b">
        <v>0</v>
      </c>
      <c r="AG54" s="575">
        <v>0.38300000000000001</v>
      </c>
      <c r="AH54" s="575" t="b">
        <v>0</v>
      </c>
      <c r="AI54" s="575">
        <v>3.3000000000000002E-2</v>
      </c>
      <c r="AJ54" s="575" t="b">
        <v>1</v>
      </c>
      <c r="AK54" s="570"/>
    </row>
    <row r="55" spans="1:37" x14ac:dyDescent="0.25">
      <c r="A55" s="571"/>
      <c r="B55" s="429" t="s">
        <v>1238</v>
      </c>
      <c r="C55" s="707">
        <v>35.799999999999997</v>
      </c>
      <c r="D55" s="707">
        <v>33.6</v>
      </c>
      <c r="E55" s="707">
        <v>30.599999999999998</v>
      </c>
      <c r="F55" s="572"/>
      <c r="G55" s="698">
        <v>2.5449999999999999</v>
      </c>
      <c r="H55" s="573">
        <v>5.0999999999999997E-2</v>
      </c>
      <c r="I55" s="698">
        <v>0.78800000000000003</v>
      </c>
      <c r="J55" s="574"/>
      <c r="K55" s="698">
        <v>2.4609999999999999</v>
      </c>
      <c r="L55" s="573">
        <v>4.5999999999999999E-2</v>
      </c>
      <c r="M55" s="698">
        <v>0.73099999999999998</v>
      </c>
      <c r="N55" s="574"/>
      <c r="O55" s="698">
        <v>2.4790000000000001</v>
      </c>
      <c r="P55" s="573">
        <v>0.05</v>
      </c>
      <c r="Q55" s="698">
        <v>0.76</v>
      </c>
      <c r="R55" s="574"/>
      <c r="S55" s="698">
        <v>-8.5000000000000006E-2</v>
      </c>
      <c r="T55" s="573">
        <v>6.9000000000000006E-2</v>
      </c>
      <c r="U55" s="698">
        <v>-0.111</v>
      </c>
      <c r="V55" s="574"/>
      <c r="W55" s="698">
        <v>1.7999999999999999E-2</v>
      </c>
      <c r="X55" s="573">
        <v>6.8000000000000005E-2</v>
      </c>
      <c r="Y55" s="698">
        <v>2.5000000000000001E-2</v>
      </c>
      <c r="Z55" s="574"/>
      <c r="AA55" s="698">
        <v>-6.6000000000000003E-2</v>
      </c>
      <c r="AB55" s="573">
        <v>7.0999999999999994E-2</v>
      </c>
      <c r="AC55" s="698">
        <v>-8.5999999999999993E-2</v>
      </c>
      <c r="AD55" s="570"/>
      <c r="AE55" s="575">
        <v>0.218</v>
      </c>
      <c r="AF55" s="575" t="b">
        <v>0</v>
      </c>
      <c r="AG55" s="575">
        <v>0.78900000000000003</v>
      </c>
      <c r="AH55" s="575" t="b">
        <v>0</v>
      </c>
      <c r="AI55" s="575">
        <v>0.35199999999999998</v>
      </c>
      <c r="AJ55" s="575" t="b">
        <v>0</v>
      </c>
      <c r="AK55" s="570"/>
    </row>
    <row r="56" spans="1:37" x14ac:dyDescent="0.25">
      <c r="A56" s="571"/>
      <c r="B56" s="429" t="s">
        <v>1218</v>
      </c>
      <c r="C56" s="707">
        <v>36.5</v>
      </c>
      <c r="D56" s="707">
        <v>31.8</v>
      </c>
      <c r="E56" s="707">
        <v>31.7</v>
      </c>
      <c r="F56" s="572"/>
      <c r="G56" s="698">
        <v>2.581</v>
      </c>
      <c r="H56" s="573">
        <v>3.2000000000000001E-2</v>
      </c>
      <c r="I56" s="698">
        <v>0.79400000000000004</v>
      </c>
      <c r="J56" s="574"/>
      <c r="K56" s="698">
        <v>2.5499999999999998</v>
      </c>
      <c r="L56" s="573">
        <v>2.9000000000000001E-2</v>
      </c>
      <c r="M56" s="698">
        <v>0.76800000000000002</v>
      </c>
      <c r="N56" s="574"/>
      <c r="O56" s="698">
        <v>2.4689999999999999</v>
      </c>
      <c r="P56" s="573">
        <v>3.1E-2</v>
      </c>
      <c r="Q56" s="698">
        <v>0.76400000000000001</v>
      </c>
      <c r="R56" s="574"/>
      <c r="S56" s="698">
        <v>-3.1E-2</v>
      </c>
      <c r="T56" s="573">
        <v>4.2999999999999997E-2</v>
      </c>
      <c r="U56" s="698">
        <v>-0.04</v>
      </c>
      <c r="V56" s="574"/>
      <c r="W56" s="698">
        <v>-8.1000000000000003E-2</v>
      </c>
      <c r="X56" s="573">
        <v>4.2999999999999997E-2</v>
      </c>
      <c r="Y56" s="698">
        <v>-0.106</v>
      </c>
      <c r="Z56" s="574"/>
      <c r="AA56" s="698">
        <v>-0.112</v>
      </c>
      <c r="AB56" s="573">
        <v>4.4999999999999998E-2</v>
      </c>
      <c r="AC56" s="698">
        <v>-0.14399999999999999</v>
      </c>
      <c r="AD56" s="570"/>
      <c r="AE56" s="575">
        <v>0.46899999999999997</v>
      </c>
      <c r="AF56" s="575" t="b">
        <v>0</v>
      </c>
      <c r="AG56" s="575">
        <v>5.8999999999999997E-2</v>
      </c>
      <c r="AH56" s="575" t="b">
        <v>0</v>
      </c>
      <c r="AI56" s="575">
        <v>1.2E-2</v>
      </c>
      <c r="AJ56" s="575" t="b">
        <v>1</v>
      </c>
      <c r="AK56" s="570"/>
    </row>
    <row r="57" spans="1:37" ht="17.25" x14ac:dyDescent="0.25">
      <c r="A57" s="576" t="s">
        <v>1362</v>
      </c>
      <c r="B57" s="437" t="s">
        <v>1335</v>
      </c>
      <c r="C57" s="708">
        <v>37</v>
      </c>
      <c r="D57" s="708">
        <v>40.799999999999997</v>
      </c>
      <c r="E57" s="708">
        <v>22.2</v>
      </c>
      <c r="F57" s="577"/>
      <c r="G57" s="704">
        <v>2.504</v>
      </c>
      <c r="H57" s="578">
        <v>3.3000000000000002E-2</v>
      </c>
      <c r="I57" s="704">
        <v>0.70899999999999996</v>
      </c>
      <c r="J57" s="579"/>
      <c r="K57" s="704">
        <v>2.5059999999999998</v>
      </c>
      <c r="L57" s="578">
        <v>3.3000000000000002E-2</v>
      </c>
      <c r="M57" s="704">
        <v>0.69799999999999995</v>
      </c>
      <c r="N57" s="579"/>
      <c r="O57" s="704">
        <v>2.387</v>
      </c>
      <c r="P57" s="578">
        <v>2.4E-2</v>
      </c>
      <c r="Q57" s="704">
        <v>0.69199999999999995</v>
      </c>
      <c r="R57" s="579"/>
      <c r="S57" s="704">
        <v>2E-3</v>
      </c>
      <c r="T57" s="578">
        <v>4.7E-2</v>
      </c>
      <c r="U57" s="704">
        <v>3.0000000000000001E-3</v>
      </c>
      <c r="V57" s="579"/>
      <c r="W57" s="704">
        <v>-0.11799999999999999</v>
      </c>
      <c r="X57" s="578">
        <v>4.1000000000000002E-2</v>
      </c>
      <c r="Y57" s="704">
        <v>-0.17</v>
      </c>
      <c r="Z57" s="579"/>
      <c r="AA57" s="704">
        <v>-0.11600000000000001</v>
      </c>
      <c r="AB57" s="578">
        <v>4.1000000000000002E-2</v>
      </c>
      <c r="AC57" s="704">
        <v>-0.16600000000000001</v>
      </c>
      <c r="AD57" s="570"/>
      <c r="AE57" s="575">
        <v>0.96299999999999997</v>
      </c>
      <c r="AF57" s="575" t="b">
        <v>0</v>
      </c>
      <c r="AG57" s="575">
        <v>4.0000000000000001E-3</v>
      </c>
      <c r="AH57" s="575" t="b">
        <v>1</v>
      </c>
      <c r="AI57" s="575">
        <v>4.0000000000000001E-3</v>
      </c>
      <c r="AJ57" s="575" t="b">
        <v>1</v>
      </c>
      <c r="AK57" s="570"/>
    </row>
    <row r="58" spans="1:37" x14ac:dyDescent="0.25">
      <c r="A58" s="576"/>
      <c r="B58" s="437" t="s">
        <v>1336</v>
      </c>
      <c r="C58" s="708">
        <v>44.3</v>
      </c>
      <c r="D58" s="708">
        <v>40.1</v>
      </c>
      <c r="E58" s="708">
        <v>15.6</v>
      </c>
      <c r="F58" s="577"/>
      <c r="G58" s="704">
        <v>2.331</v>
      </c>
      <c r="H58" s="578">
        <v>0.04</v>
      </c>
      <c r="I58" s="704">
        <v>0.66900000000000004</v>
      </c>
      <c r="J58" s="579"/>
      <c r="K58" s="704">
        <v>2.3380000000000001</v>
      </c>
      <c r="L58" s="578">
        <v>3.4000000000000002E-2</v>
      </c>
      <c r="M58" s="704">
        <v>0.66200000000000003</v>
      </c>
      <c r="N58" s="579"/>
      <c r="O58" s="704">
        <v>2.2509999999999999</v>
      </c>
      <c r="P58" s="578">
        <v>2.9000000000000001E-2</v>
      </c>
      <c r="Q58" s="704">
        <v>0.65300000000000002</v>
      </c>
      <c r="R58" s="579"/>
      <c r="S58" s="704">
        <v>7.0000000000000001E-3</v>
      </c>
      <c r="T58" s="578">
        <v>5.2999999999999999E-2</v>
      </c>
      <c r="U58" s="704">
        <v>0.01</v>
      </c>
      <c r="V58" s="579"/>
      <c r="W58" s="704">
        <v>-8.5999999999999993E-2</v>
      </c>
      <c r="X58" s="578">
        <v>4.4999999999999998E-2</v>
      </c>
      <c r="Y58" s="704">
        <v>-0.13100000000000001</v>
      </c>
      <c r="Z58" s="579"/>
      <c r="AA58" s="704">
        <v>-0.08</v>
      </c>
      <c r="AB58" s="578">
        <v>4.9000000000000002E-2</v>
      </c>
      <c r="AC58" s="704">
        <v>-0.12</v>
      </c>
      <c r="AD58" s="570"/>
      <c r="AE58" s="575">
        <v>0.89600000000000002</v>
      </c>
      <c r="AF58" s="575" t="b">
        <v>0</v>
      </c>
      <c r="AG58" s="575">
        <v>5.6000000000000001E-2</v>
      </c>
      <c r="AH58" s="575" t="b">
        <v>0</v>
      </c>
      <c r="AI58" s="575">
        <v>0.107</v>
      </c>
      <c r="AJ58" s="575" t="b">
        <v>0</v>
      </c>
      <c r="AK58" s="570"/>
    </row>
    <row r="59" spans="1:37" x14ac:dyDescent="0.25">
      <c r="A59" s="576"/>
      <c r="B59" s="437" t="s">
        <v>1337</v>
      </c>
      <c r="C59" s="708">
        <v>30</v>
      </c>
      <c r="D59" s="708">
        <v>41.5</v>
      </c>
      <c r="E59" s="708">
        <v>28.499999999999996</v>
      </c>
      <c r="F59" s="577"/>
      <c r="G59" s="704">
        <v>2.673</v>
      </c>
      <c r="H59" s="578">
        <v>4.2000000000000003E-2</v>
      </c>
      <c r="I59" s="704">
        <v>0.70499999999999996</v>
      </c>
      <c r="J59" s="579"/>
      <c r="K59" s="704">
        <v>2.6659999999999999</v>
      </c>
      <c r="L59" s="578">
        <v>3.6999999999999998E-2</v>
      </c>
      <c r="M59" s="704">
        <v>0.69399999999999995</v>
      </c>
      <c r="N59" s="579"/>
      <c r="O59" s="704">
        <v>2.5179999999999998</v>
      </c>
      <c r="P59" s="578">
        <v>0.03</v>
      </c>
      <c r="Q59" s="704">
        <v>0.70399999999999996</v>
      </c>
      <c r="R59" s="579"/>
      <c r="S59" s="704">
        <v>-7.0000000000000001E-3</v>
      </c>
      <c r="T59" s="578">
        <v>5.6000000000000001E-2</v>
      </c>
      <c r="U59" s="704">
        <v>-8.9999999999999993E-3</v>
      </c>
      <c r="V59" s="579"/>
      <c r="W59" s="704">
        <v>-0.14799999999999999</v>
      </c>
      <c r="X59" s="578">
        <v>4.7E-2</v>
      </c>
      <c r="Y59" s="704">
        <v>-0.21199999999999999</v>
      </c>
      <c r="Z59" s="579"/>
      <c r="AA59" s="704">
        <v>-0.155</v>
      </c>
      <c r="AB59" s="578">
        <v>5.0999999999999997E-2</v>
      </c>
      <c r="AC59" s="704">
        <v>-0.22</v>
      </c>
      <c r="AD59" s="570"/>
      <c r="AE59" s="575">
        <v>0.90500000000000003</v>
      </c>
      <c r="AF59" s="575" t="b">
        <v>0</v>
      </c>
      <c r="AG59" s="575">
        <v>2E-3</v>
      </c>
      <c r="AH59" s="575" t="b">
        <v>1</v>
      </c>
      <c r="AI59" s="575">
        <v>3.0000000000000001E-3</v>
      </c>
      <c r="AJ59" s="575" t="b">
        <v>1</v>
      </c>
      <c r="AK59" s="570"/>
    </row>
    <row r="60" spans="1:37" x14ac:dyDescent="0.25">
      <c r="A60" s="576"/>
      <c r="B60" s="437" t="s">
        <v>1338</v>
      </c>
      <c r="C60" s="708">
        <v>33</v>
      </c>
      <c r="D60" s="708">
        <v>39.700000000000003</v>
      </c>
      <c r="E60" s="708">
        <v>27.3</v>
      </c>
      <c r="F60" s="577"/>
      <c r="G60" s="704">
        <v>2.54</v>
      </c>
      <c r="H60" s="578">
        <v>3.9E-2</v>
      </c>
      <c r="I60" s="704">
        <v>0.71</v>
      </c>
      <c r="J60" s="579"/>
      <c r="K60" s="704">
        <v>2.5939999999999999</v>
      </c>
      <c r="L60" s="578">
        <v>4.8000000000000001E-2</v>
      </c>
      <c r="M60" s="704">
        <v>0.72899999999999998</v>
      </c>
      <c r="N60" s="579"/>
      <c r="O60" s="704">
        <v>2.484</v>
      </c>
      <c r="P60" s="578">
        <v>4.1000000000000002E-2</v>
      </c>
      <c r="Q60" s="704">
        <v>0.72399999999999998</v>
      </c>
      <c r="R60" s="579"/>
      <c r="S60" s="704">
        <v>5.3999999999999999E-2</v>
      </c>
      <c r="T60" s="578">
        <v>6.0999999999999999E-2</v>
      </c>
      <c r="U60" s="704">
        <v>7.4999999999999997E-2</v>
      </c>
      <c r="V60" s="579"/>
      <c r="W60" s="704">
        <v>-0.11</v>
      </c>
      <c r="X60" s="578">
        <v>6.3E-2</v>
      </c>
      <c r="Y60" s="704">
        <v>-0.152</v>
      </c>
      <c r="Z60" s="579"/>
      <c r="AA60" s="704">
        <v>-5.6000000000000001E-2</v>
      </c>
      <c r="AB60" s="578">
        <v>5.7000000000000002E-2</v>
      </c>
      <c r="AC60" s="704">
        <v>-7.9000000000000001E-2</v>
      </c>
      <c r="AD60" s="570"/>
      <c r="AE60" s="575">
        <v>0.38100000000000001</v>
      </c>
      <c r="AF60" s="575" t="b">
        <v>0</v>
      </c>
      <c r="AG60" s="575">
        <v>8.1000000000000003E-2</v>
      </c>
      <c r="AH60" s="575" t="b">
        <v>0</v>
      </c>
      <c r="AI60" s="575">
        <v>0.32</v>
      </c>
      <c r="AJ60" s="575" t="b">
        <v>0</v>
      </c>
      <c r="AK60" s="570"/>
    </row>
    <row r="61" spans="1:37" x14ac:dyDescent="0.25">
      <c r="A61" s="576"/>
      <c r="B61" s="437" t="s">
        <v>1339</v>
      </c>
      <c r="C61" s="708">
        <v>38.9</v>
      </c>
      <c r="D61" s="708">
        <v>41.5</v>
      </c>
      <c r="E61" s="708">
        <v>19.600000000000001</v>
      </c>
      <c r="F61" s="577"/>
      <c r="G61" s="704">
        <v>2.4769999999999999</v>
      </c>
      <c r="H61" s="578">
        <v>0.04</v>
      </c>
      <c r="I61" s="704">
        <v>0.70599999999999996</v>
      </c>
      <c r="J61" s="579"/>
      <c r="K61" s="704">
        <v>2.46</v>
      </c>
      <c r="L61" s="578">
        <v>3.2000000000000001E-2</v>
      </c>
      <c r="M61" s="704">
        <v>0.68</v>
      </c>
      <c r="N61" s="579"/>
      <c r="O61" s="704">
        <v>2.3380000000000001</v>
      </c>
      <c r="P61" s="578">
        <v>2.5000000000000001E-2</v>
      </c>
      <c r="Q61" s="704">
        <v>0.67100000000000004</v>
      </c>
      <c r="R61" s="579"/>
      <c r="S61" s="704">
        <v>-1.7000000000000001E-2</v>
      </c>
      <c r="T61" s="578">
        <v>5.1999999999999998E-2</v>
      </c>
      <c r="U61" s="704">
        <v>-2.4E-2</v>
      </c>
      <c r="V61" s="579"/>
      <c r="W61" s="704">
        <v>-0.123</v>
      </c>
      <c r="X61" s="578">
        <v>4.1000000000000002E-2</v>
      </c>
      <c r="Y61" s="704">
        <v>-0.18099999999999999</v>
      </c>
      <c r="Z61" s="579"/>
      <c r="AA61" s="704">
        <v>-0.13900000000000001</v>
      </c>
      <c r="AB61" s="578">
        <v>4.7E-2</v>
      </c>
      <c r="AC61" s="704">
        <v>-0.20200000000000001</v>
      </c>
      <c r="AD61" s="570"/>
      <c r="AE61" s="575">
        <v>0.745</v>
      </c>
      <c r="AF61" s="575" t="b">
        <v>0</v>
      </c>
      <c r="AG61" s="575">
        <v>3.0000000000000001E-3</v>
      </c>
      <c r="AH61" s="575" t="b">
        <v>1</v>
      </c>
      <c r="AI61" s="575">
        <v>3.0000000000000001E-3</v>
      </c>
      <c r="AJ61" s="575" t="b">
        <v>1</v>
      </c>
      <c r="AK61" s="570"/>
    </row>
    <row r="62" spans="1:37" x14ac:dyDescent="0.25">
      <c r="A62" s="576"/>
      <c r="B62" s="437" t="s">
        <v>1238</v>
      </c>
      <c r="C62" s="708">
        <v>38.200000000000003</v>
      </c>
      <c r="D62" s="708">
        <v>34.5</v>
      </c>
      <c r="E62" s="708">
        <v>27.3</v>
      </c>
      <c r="F62" s="577"/>
      <c r="G62" s="704">
        <v>2.5830000000000002</v>
      </c>
      <c r="H62" s="578">
        <v>0.105</v>
      </c>
      <c r="I62" s="704">
        <v>0.69599999999999995</v>
      </c>
      <c r="J62" s="579"/>
      <c r="K62" s="704">
        <v>2.4369999999999998</v>
      </c>
      <c r="L62" s="578">
        <v>6.0999999999999999E-2</v>
      </c>
      <c r="M62" s="704">
        <v>0.755</v>
      </c>
      <c r="N62" s="579"/>
      <c r="O62" s="704">
        <v>2.4039999999999999</v>
      </c>
      <c r="P62" s="578">
        <v>8.7999999999999995E-2</v>
      </c>
      <c r="Q62" s="704">
        <v>0.77900000000000003</v>
      </c>
      <c r="R62" s="579"/>
      <c r="S62" s="704">
        <v>-0.14499999999999999</v>
      </c>
      <c r="T62" s="578">
        <v>0.122</v>
      </c>
      <c r="U62" s="704">
        <v>-0.2</v>
      </c>
      <c r="V62" s="579"/>
      <c r="W62" s="704">
        <v>-3.4000000000000002E-2</v>
      </c>
      <c r="X62" s="578">
        <v>0.107</v>
      </c>
      <c r="Y62" s="704">
        <v>-4.3999999999999997E-2</v>
      </c>
      <c r="Z62" s="579"/>
      <c r="AA62" s="704">
        <v>-0.17899999999999999</v>
      </c>
      <c r="AB62" s="578">
        <v>0.13700000000000001</v>
      </c>
      <c r="AC62" s="704">
        <v>-0.24199999999999999</v>
      </c>
      <c r="AD62" s="570"/>
      <c r="AE62" s="575">
        <v>0.23200000000000001</v>
      </c>
      <c r="AF62" s="575" t="b">
        <v>0</v>
      </c>
      <c r="AG62" s="575">
        <v>0.754</v>
      </c>
      <c r="AH62" s="575" t="b">
        <v>0</v>
      </c>
      <c r="AI62" s="575">
        <v>0.192</v>
      </c>
      <c r="AJ62" s="575" t="b">
        <v>0</v>
      </c>
      <c r="AK62" s="570"/>
    </row>
    <row r="63" spans="1:37" x14ac:dyDescent="0.25">
      <c r="A63" s="576"/>
      <c r="B63" s="437" t="s">
        <v>1218</v>
      </c>
      <c r="C63" s="708">
        <v>36.9</v>
      </c>
      <c r="D63" s="708">
        <v>41.3</v>
      </c>
      <c r="E63" s="708">
        <v>21.8</v>
      </c>
      <c r="F63" s="577"/>
      <c r="G63" s="704">
        <v>2.5070000000000001</v>
      </c>
      <c r="H63" s="578">
        <v>3.5000000000000003E-2</v>
      </c>
      <c r="I63" s="704">
        <v>0.70899999999999996</v>
      </c>
      <c r="J63" s="579"/>
      <c r="K63" s="704">
        <v>2.5099999999999998</v>
      </c>
      <c r="L63" s="578">
        <v>3.4000000000000002E-2</v>
      </c>
      <c r="M63" s="704">
        <v>0.69599999999999995</v>
      </c>
      <c r="N63" s="579"/>
      <c r="O63" s="704">
        <v>2.3860000000000001</v>
      </c>
      <c r="P63" s="578">
        <v>2.4E-2</v>
      </c>
      <c r="Q63" s="704">
        <v>0.68600000000000005</v>
      </c>
      <c r="R63" s="579"/>
      <c r="S63" s="704">
        <v>3.0000000000000001E-3</v>
      </c>
      <c r="T63" s="578">
        <v>4.9000000000000002E-2</v>
      </c>
      <c r="U63" s="704">
        <v>5.0000000000000001E-3</v>
      </c>
      <c r="V63" s="579"/>
      <c r="W63" s="704">
        <v>-0.124</v>
      </c>
      <c r="X63" s="578">
        <v>4.2000000000000003E-2</v>
      </c>
      <c r="Y63" s="704">
        <v>-0.18</v>
      </c>
      <c r="Z63" s="579"/>
      <c r="AA63" s="704">
        <v>-0.121</v>
      </c>
      <c r="AB63" s="578">
        <v>4.2000000000000003E-2</v>
      </c>
      <c r="AC63" s="704">
        <v>-0.17399999999999999</v>
      </c>
      <c r="AD63" s="570"/>
      <c r="AE63" s="575">
        <v>0.94799999999999995</v>
      </c>
      <c r="AF63" s="575" t="b">
        <v>0</v>
      </c>
      <c r="AG63" s="575">
        <v>3.0000000000000001E-3</v>
      </c>
      <c r="AH63" s="575" t="b">
        <v>1</v>
      </c>
      <c r="AI63" s="575">
        <v>4.0000000000000001E-3</v>
      </c>
      <c r="AJ63" s="575" t="b">
        <v>1</v>
      </c>
      <c r="AK63" s="570"/>
    </row>
    <row r="64" spans="1:37" x14ac:dyDescent="0.25">
      <c r="A64" s="571" t="s">
        <v>620</v>
      </c>
      <c r="B64" s="429" t="s">
        <v>1335</v>
      </c>
      <c r="C64" s="707">
        <v>39.4</v>
      </c>
      <c r="D64" s="707">
        <v>36.4</v>
      </c>
      <c r="E64" s="707">
        <v>24.2</v>
      </c>
      <c r="F64" s="572"/>
      <c r="G64" s="698">
        <v>2.5579999999999998</v>
      </c>
      <c r="H64" s="573">
        <v>3.4000000000000002E-2</v>
      </c>
      <c r="I64" s="698">
        <v>0.76800000000000002</v>
      </c>
      <c r="J64" s="574"/>
      <c r="K64" s="698">
        <v>2.4740000000000002</v>
      </c>
      <c r="L64" s="573">
        <v>2.5000000000000001E-2</v>
      </c>
      <c r="M64" s="698">
        <v>0.751</v>
      </c>
      <c r="N64" s="574"/>
      <c r="O64" s="698">
        <v>2.383</v>
      </c>
      <c r="P64" s="573">
        <v>2.8000000000000001E-2</v>
      </c>
      <c r="Q64" s="698">
        <v>0.751</v>
      </c>
      <c r="R64" s="574"/>
      <c r="S64" s="698">
        <v>-8.4000000000000005E-2</v>
      </c>
      <c r="T64" s="573">
        <v>4.2000000000000003E-2</v>
      </c>
      <c r="U64" s="698">
        <v>-0.11</v>
      </c>
      <c r="V64" s="574"/>
      <c r="W64" s="698">
        <v>-9.0999999999999998E-2</v>
      </c>
      <c r="X64" s="573">
        <v>3.7999999999999999E-2</v>
      </c>
      <c r="Y64" s="698">
        <v>-0.121</v>
      </c>
      <c r="Z64" s="574"/>
      <c r="AA64" s="698">
        <v>-0.17499999999999999</v>
      </c>
      <c r="AB64" s="573">
        <v>4.3999999999999997E-2</v>
      </c>
      <c r="AC64" s="698">
        <v>-0.23</v>
      </c>
      <c r="AD64" s="570"/>
      <c r="AE64" s="575">
        <v>4.5999999999999999E-2</v>
      </c>
      <c r="AF64" s="575" t="b">
        <v>1</v>
      </c>
      <c r="AG64" s="575">
        <v>1.7000000000000001E-2</v>
      </c>
      <c r="AH64" s="575" t="b">
        <v>1</v>
      </c>
      <c r="AI64" s="575">
        <v>0</v>
      </c>
      <c r="AJ64" s="575" t="b">
        <v>1</v>
      </c>
      <c r="AK64" s="570"/>
    </row>
    <row r="65" spans="1:37" x14ac:dyDescent="0.25">
      <c r="A65" s="571"/>
      <c r="B65" s="429" t="s">
        <v>1336</v>
      </c>
      <c r="C65" s="707">
        <v>49.8</v>
      </c>
      <c r="D65" s="707">
        <v>33.4</v>
      </c>
      <c r="E65" s="707">
        <v>16.8</v>
      </c>
      <c r="F65" s="572"/>
      <c r="G65" s="698">
        <v>2.3199999999999998</v>
      </c>
      <c r="H65" s="573">
        <v>4.3999999999999997E-2</v>
      </c>
      <c r="I65" s="698">
        <v>0.71699999999999997</v>
      </c>
      <c r="J65" s="574"/>
      <c r="K65" s="698">
        <v>2.2890000000000001</v>
      </c>
      <c r="L65" s="573">
        <v>3.4000000000000002E-2</v>
      </c>
      <c r="M65" s="698">
        <v>0.70599999999999996</v>
      </c>
      <c r="N65" s="574"/>
      <c r="O65" s="698">
        <v>2.2010000000000001</v>
      </c>
      <c r="P65" s="573">
        <v>4.3999999999999997E-2</v>
      </c>
      <c r="Q65" s="698">
        <v>0.72099999999999997</v>
      </c>
      <c r="R65" s="574"/>
      <c r="S65" s="698">
        <v>-3.1E-2</v>
      </c>
      <c r="T65" s="573">
        <v>5.5E-2</v>
      </c>
      <c r="U65" s="698">
        <v>-4.2999999999999997E-2</v>
      </c>
      <c r="V65" s="574"/>
      <c r="W65" s="698">
        <v>-8.7999999999999995E-2</v>
      </c>
      <c r="X65" s="573">
        <v>5.6000000000000001E-2</v>
      </c>
      <c r="Y65" s="698">
        <v>-0.123</v>
      </c>
      <c r="Z65" s="574"/>
      <c r="AA65" s="698">
        <v>-0.11899999999999999</v>
      </c>
      <c r="AB65" s="573">
        <v>6.2E-2</v>
      </c>
      <c r="AC65" s="698">
        <v>-0.16500000000000001</v>
      </c>
      <c r="AD65" s="570"/>
      <c r="AE65" s="575">
        <v>0.57999999999999996</v>
      </c>
      <c r="AF65" s="575" t="b">
        <v>0</v>
      </c>
      <c r="AG65" s="575">
        <v>0.114</v>
      </c>
      <c r="AH65" s="575" t="b">
        <v>0</v>
      </c>
      <c r="AI65" s="575">
        <v>5.7000000000000002E-2</v>
      </c>
      <c r="AJ65" s="575" t="b">
        <v>0</v>
      </c>
      <c r="AK65" s="570"/>
    </row>
    <row r="66" spans="1:37" x14ac:dyDescent="0.25">
      <c r="A66" s="571"/>
      <c r="B66" s="429" t="s">
        <v>1337</v>
      </c>
      <c r="C66" s="707">
        <v>29.4</v>
      </c>
      <c r="D66" s="707">
        <v>39.200000000000003</v>
      </c>
      <c r="E66" s="707">
        <v>31.3</v>
      </c>
      <c r="F66" s="572"/>
      <c r="G66" s="698">
        <v>2.7989999999999999</v>
      </c>
      <c r="H66" s="573">
        <v>3.7999999999999999E-2</v>
      </c>
      <c r="I66" s="698">
        <v>0.74199999999999999</v>
      </c>
      <c r="J66" s="574"/>
      <c r="K66" s="698">
        <v>2.65</v>
      </c>
      <c r="L66" s="573">
        <v>2.8000000000000001E-2</v>
      </c>
      <c r="M66" s="698">
        <v>0.75</v>
      </c>
      <c r="N66" s="574"/>
      <c r="O66" s="698">
        <v>2.5579999999999998</v>
      </c>
      <c r="P66" s="573">
        <v>3.1E-2</v>
      </c>
      <c r="Q66" s="698">
        <v>0.73799999999999999</v>
      </c>
      <c r="R66" s="574"/>
      <c r="S66" s="698">
        <v>-0.14899999999999999</v>
      </c>
      <c r="T66" s="573">
        <v>4.7E-2</v>
      </c>
      <c r="U66" s="698">
        <v>-0.2</v>
      </c>
      <c r="V66" s="574"/>
      <c r="W66" s="698">
        <v>-9.1999999999999998E-2</v>
      </c>
      <c r="X66" s="573">
        <v>4.2000000000000003E-2</v>
      </c>
      <c r="Y66" s="698">
        <v>-0.124</v>
      </c>
      <c r="Z66" s="574"/>
      <c r="AA66" s="698">
        <v>-0.24099999999999999</v>
      </c>
      <c r="AB66" s="573">
        <v>4.9000000000000002E-2</v>
      </c>
      <c r="AC66" s="698">
        <v>-0.32600000000000001</v>
      </c>
      <c r="AD66" s="570"/>
      <c r="AE66" s="575">
        <v>2E-3</v>
      </c>
      <c r="AF66" s="575" t="b">
        <v>1</v>
      </c>
      <c r="AG66" s="575">
        <v>2.5999999999999999E-2</v>
      </c>
      <c r="AH66" s="575" t="b">
        <v>1</v>
      </c>
      <c r="AI66" s="575">
        <v>0</v>
      </c>
      <c r="AJ66" s="575" t="b">
        <v>1</v>
      </c>
      <c r="AK66" s="570"/>
    </row>
    <row r="67" spans="1:37" x14ac:dyDescent="0.25">
      <c r="A67" s="571"/>
      <c r="B67" s="429" t="s">
        <v>1338</v>
      </c>
      <c r="C67" s="707">
        <v>33.5</v>
      </c>
      <c r="D67" s="707">
        <v>37.1</v>
      </c>
      <c r="E67" s="707">
        <v>29.4</v>
      </c>
      <c r="F67" s="572"/>
      <c r="G67" s="698">
        <v>2.6150000000000002</v>
      </c>
      <c r="H67" s="573">
        <v>0.04</v>
      </c>
      <c r="I67" s="698">
        <v>0.77300000000000002</v>
      </c>
      <c r="J67" s="574"/>
      <c r="K67" s="698">
        <v>2.637</v>
      </c>
      <c r="L67" s="573">
        <v>0.03</v>
      </c>
      <c r="M67" s="698">
        <v>0.77300000000000002</v>
      </c>
      <c r="N67" s="574"/>
      <c r="O67" s="698">
        <v>2.536</v>
      </c>
      <c r="P67" s="573">
        <v>4.2999999999999997E-2</v>
      </c>
      <c r="Q67" s="698">
        <v>0.77300000000000002</v>
      </c>
      <c r="R67" s="574"/>
      <c r="S67" s="698">
        <v>2.1999999999999999E-2</v>
      </c>
      <c r="T67" s="573">
        <v>0.05</v>
      </c>
      <c r="U67" s="698">
        <v>2.8000000000000001E-2</v>
      </c>
      <c r="V67" s="574"/>
      <c r="W67" s="698">
        <v>-0.10100000000000001</v>
      </c>
      <c r="X67" s="573">
        <v>5.2999999999999999E-2</v>
      </c>
      <c r="Y67" s="698">
        <v>-0.13100000000000001</v>
      </c>
      <c r="Z67" s="574"/>
      <c r="AA67" s="698">
        <v>-7.9000000000000001E-2</v>
      </c>
      <c r="AB67" s="573">
        <v>5.8999999999999997E-2</v>
      </c>
      <c r="AC67" s="698">
        <v>-0.10299999999999999</v>
      </c>
      <c r="AD67" s="570"/>
      <c r="AE67" s="575">
        <v>0.66900000000000004</v>
      </c>
      <c r="AF67" s="575" t="b">
        <v>0</v>
      </c>
      <c r="AG67" s="575">
        <v>5.6000000000000001E-2</v>
      </c>
      <c r="AH67" s="575" t="b">
        <v>0</v>
      </c>
      <c r="AI67" s="575">
        <v>0.18099999999999999</v>
      </c>
      <c r="AJ67" s="575" t="b">
        <v>0</v>
      </c>
      <c r="AK67" s="570"/>
    </row>
    <row r="68" spans="1:37" x14ac:dyDescent="0.25">
      <c r="A68" s="571"/>
      <c r="B68" s="429" t="s">
        <v>1339</v>
      </c>
      <c r="C68" s="707">
        <v>42.699999999999996</v>
      </c>
      <c r="D68" s="707">
        <v>36</v>
      </c>
      <c r="E68" s="707">
        <v>21.3</v>
      </c>
      <c r="F68" s="572"/>
      <c r="G68" s="698">
        <v>2.508</v>
      </c>
      <c r="H68" s="573">
        <v>4.3999999999999997E-2</v>
      </c>
      <c r="I68" s="698">
        <v>0.76</v>
      </c>
      <c r="J68" s="574"/>
      <c r="K68" s="698">
        <v>2.367</v>
      </c>
      <c r="L68" s="573">
        <v>3.2000000000000001E-2</v>
      </c>
      <c r="M68" s="698">
        <v>0.71699999999999997</v>
      </c>
      <c r="N68" s="574"/>
      <c r="O68" s="698">
        <v>2.2970000000000002</v>
      </c>
      <c r="P68" s="573">
        <v>0.03</v>
      </c>
      <c r="Q68" s="698">
        <v>0.72599999999999998</v>
      </c>
      <c r="R68" s="574"/>
      <c r="S68" s="698">
        <v>-0.14099999999999999</v>
      </c>
      <c r="T68" s="573">
        <v>5.3999999999999999E-2</v>
      </c>
      <c r="U68" s="698">
        <v>-0.191</v>
      </c>
      <c r="V68" s="574"/>
      <c r="W68" s="698">
        <v>-7.0000000000000007E-2</v>
      </c>
      <c r="X68" s="573">
        <v>4.3999999999999997E-2</v>
      </c>
      <c r="Y68" s="698">
        <v>-9.7000000000000003E-2</v>
      </c>
      <c r="Z68" s="574"/>
      <c r="AA68" s="698">
        <v>-0.21099999999999999</v>
      </c>
      <c r="AB68" s="573">
        <v>5.2999999999999999E-2</v>
      </c>
      <c r="AC68" s="698">
        <v>-0.28399999999999997</v>
      </c>
      <c r="AD68" s="570"/>
      <c r="AE68" s="575">
        <v>8.9999999999999993E-3</v>
      </c>
      <c r="AF68" s="575" t="b">
        <v>1</v>
      </c>
      <c r="AG68" s="575">
        <v>0.112</v>
      </c>
      <c r="AH68" s="575" t="b">
        <v>0</v>
      </c>
      <c r="AI68" s="575">
        <v>0</v>
      </c>
      <c r="AJ68" s="575" t="b">
        <v>1</v>
      </c>
      <c r="AK68" s="570"/>
    </row>
    <row r="69" spans="1:37" x14ac:dyDescent="0.25">
      <c r="A69" s="571"/>
      <c r="B69" s="429" t="s">
        <v>1238</v>
      </c>
      <c r="C69" s="707">
        <v>40.200000000000003</v>
      </c>
      <c r="D69" s="707">
        <v>37.9</v>
      </c>
      <c r="E69" s="707">
        <v>21.9</v>
      </c>
      <c r="F69" s="572"/>
      <c r="G69" s="698">
        <v>2.5009999999999999</v>
      </c>
      <c r="H69" s="573">
        <v>7.0000000000000007E-2</v>
      </c>
      <c r="I69" s="698">
        <v>0.755</v>
      </c>
      <c r="J69" s="574"/>
      <c r="K69" s="698">
        <v>2.407</v>
      </c>
      <c r="L69" s="573">
        <v>4.1000000000000002E-2</v>
      </c>
      <c r="M69" s="698">
        <v>0.70599999999999996</v>
      </c>
      <c r="N69" s="574"/>
      <c r="O69" s="698">
        <v>2.3639999999999999</v>
      </c>
      <c r="P69" s="573">
        <v>4.3999999999999997E-2</v>
      </c>
      <c r="Q69" s="698">
        <v>0.70599999999999996</v>
      </c>
      <c r="R69" s="574"/>
      <c r="S69" s="698">
        <v>-9.4E-2</v>
      </c>
      <c r="T69" s="573">
        <v>8.2000000000000003E-2</v>
      </c>
      <c r="U69" s="698">
        <v>-0.129</v>
      </c>
      <c r="V69" s="574"/>
      <c r="W69" s="698">
        <v>-4.2000000000000003E-2</v>
      </c>
      <c r="X69" s="573">
        <v>0.06</v>
      </c>
      <c r="Y69" s="698">
        <v>-0.06</v>
      </c>
      <c r="Z69" s="574"/>
      <c r="AA69" s="698">
        <v>-0.13700000000000001</v>
      </c>
      <c r="AB69" s="573">
        <v>8.3000000000000004E-2</v>
      </c>
      <c r="AC69" s="698">
        <v>-0.187</v>
      </c>
      <c r="AD69" s="570"/>
      <c r="AE69" s="575">
        <v>0.247</v>
      </c>
      <c r="AF69" s="575" t="b">
        <v>0</v>
      </c>
      <c r="AG69" s="575">
        <v>0.47899999999999998</v>
      </c>
      <c r="AH69" s="575" t="b">
        <v>0</v>
      </c>
      <c r="AI69" s="575">
        <v>9.9000000000000005E-2</v>
      </c>
      <c r="AJ69" s="575" t="b">
        <v>0</v>
      </c>
      <c r="AK69" s="570"/>
    </row>
    <row r="70" spans="1:37" x14ac:dyDescent="0.25">
      <c r="A70" s="571"/>
      <c r="B70" s="429" t="s">
        <v>1218</v>
      </c>
      <c r="C70" s="707">
        <v>38.700000000000003</v>
      </c>
      <c r="D70" s="707">
        <v>36</v>
      </c>
      <c r="E70" s="707">
        <v>25.3</v>
      </c>
      <c r="F70" s="572"/>
      <c r="G70" s="698">
        <v>2.5630000000000002</v>
      </c>
      <c r="H70" s="573">
        <v>3.4000000000000002E-2</v>
      </c>
      <c r="I70" s="698">
        <v>0.77100000000000002</v>
      </c>
      <c r="J70" s="574"/>
      <c r="K70" s="698">
        <v>2.496</v>
      </c>
      <c r="L70" s="573">
        <v>2.8000000000000001E-2</v>
      </c>
      <c r="M70" s="698">
        <v>0.76100000000000001</v>
      </c>
      <c r="N70" s="574"/>
      <c r="O70" s="698">
        <v>2.395</v>
      </c>
      <c r="P70" s="573">
        <v>3.3000000000000002E-2</v>
      </c>
      <c r="Q70" s="698">
        <v>0.76400000000000001</v>
      </c>
      <c r="R70" s="574"/>
      <c r="S70" s="698">
        <v>-6.7000000000000004E-2</v>
      </c>
      <c r="T70" s="573">
        <v>4.3999999999999997E-2</v>
      </c>
      <c r="U70" s="698">
        <v>-8.6999999999999994E-2</v>
      </c>
      <c r="V70" s="574"/>
      <c r="W70" s="698">
        <v>-0.10100000000000001</v>
      </c>
      <c r="X70" s="573">
        <v>4.2999999999999997E-2</v>
      </c>
      <c r="Y70" s="698">
        <v>-0.13300000000000001</v>
      </c>
      <c r="Z70" s="574"/>
      <c r="AA70" s="698">
        <v>-0.16800000000000001</v>
      </c>
      <c r="AB70" s="573">
        <v>4.7E-2</v>
      </c>
      <c r="AC70" s="698">
        <v>-0.219</v>
      </c>
      <c r="AD70" s="570"/>
      <c r="AE70" s="575">
        <v>0.13</v>
      </c>
      <c r="AF70" s="575" t="b">
        <v>0</v>
      </c>
      <c r="AG70" s="575">
        <v>1.7999999999999999E-2</v>
      </c>
      <c r="AH70" s="575" t="b">
        <v>1</v>
      </c>
      <c r="AI70" s="575">
        <v>0</v>
      </c>
      <c r="AJ70" s="575" t="b">
        <v>1</v>
      </c>
      <c r="AK70" s="570"/>
    </row>
    <row r="71" spans="1:37" ht="17.25" x14ac:dyDescent="0.25">
      <c r="A71" s="576" t="s">
        <v>1363</v>
      </c>
      <c r="B71" s="437" t="s">
        <v>1335</v>
      </c>
      <c r="C71" s="708">
        <v>30.2</v>
      </c>
      <c r="D71" s="708">
        <v>41.099999999999994</v>
      </c>
      <c r="E71" s="708">
        <v>28.799999999999997</v>
      </c>
      <c r="F71" s="577"/>
      <c r="G71" s="704">
        <v>2.5539999999999998</v>
      </c>
      <c r="H71" s="578">
        <v>2.9000000000000001E-2</v>
      </c>
      <c r="I71" s="704">
        <v>0.76700000000000002</v>
      </c>
      <c r="J71" s="579"/>
      <c r="K71" s="704">
        <v>2.5110000000000001</v>
      </c>
      <c r="L71" s="578">
        <v>2.3E-2</v>
      </c>
      <c r="M71" s="704">
        <v>0.72799999999999998</v>
      </c>
      <c r="N71" s="579"/>
      <c r="O71" s="704">
        <v>2.5030000000000001</v>
      </c>
      <c r="P71" s="578">
        <v>1.7999999999999999E-2</v>
      </c>
      <c r="Q71" s="704">
        <v>0.71599999999999997</v>
      </c>
      <c r="R71" s="579"/>
      <c r="S71" s="704">
        <v>-4.2999999999999997E-2</v>
      </c>
      <c r="T71" s="578">
        <v>3.6999999999999998E-2</v>
      </c>
      <c r="U71" s="704">
        <v>-5.8000000000000003E-2</v>
      </c>
      <c r="V71" s="579"/>
      <c r="W71" s="704">
        <v>-8.0000000000000002E-3</v>
      </c>
      <c r="X71" s="578">
        <v>2.9000000000000001E-2</v>
      </c>
      <c r="Y71" s="704">
        <v>-1.0999999999999999E-2</v>
      </c>
      <c r="Z71" s="579"/>
      <c r="AA71" s="704">
        <v>-5.0999999999999997E-2</v>
      </c>
      <c r="AB71" s="578">
        <v>3.4000000000000002E-2</v>
      </c>
      <c r="AC71" s="704">
        <v>-6.9000000000000006E-2</v>
      </c>
      <c r="AD71" s="570"/>
      <c r="AE71" s="575">
        <v>0.248</v>
      </c>
      <c r="AF71" s="575" t="b">
        <v>0</v>
      </c>
      <c r="AG71" s="575">
        <v>0.77900000000000003</v>
      </c>
      <c r="AH71" s="575" t="b">
        <v>0</v>
      </c>
      <c r="AI71" s="575">
        <v>0.13600000000000001</v>
      </c>
      <c r="AJ71" s="575" t="b">
        <v>0</v>
      </c>
      <c r="AK71" s="570"/>
    </row>
    <row r="72" spans="1:37" x14ac:dyDescent="0.25">
      <c r="A72" s="576"/>
      <c r="B72" s="437" t="s">
        <v>1336</v>
      </c>
      <c r="C72" s="708">
        <v>38.1</v>
      </c>
      <c r="D72" s="708">
        <v>39.700000000000003</v>
      </c>
      <c r="E72" s="708">
        <v>22.2</v>
      </c>
      <c r="F72" s="577"/>
      <c r="G72" s="704">
        <v>2.347</v>
      </c>
      <c r="H72" s="578">
        <v>3.6999999999999998E-2</v>
      </c>
      <c r="I72" s="704">
        <v>0.72099999999999997</v>
      </c>
      <c r="J72" s="579"/>
      <c r="K72" s="704">
        <v>2.3820000000000001</v>
      </c>
      <c r="L72" s="578">
        <v>2.8000000000000001E-2</v>
      </c>
      <c r="M72" s="704">
        <v>0.70399999999999996</v>
      </c>
      <c r="N72" s="579"/>
      <c r="O72" s="704">
        <v>2.36</v>
      </c>
      <c r="P72" s="578">
        <v>2.7E-2</v>
      </c>
      <c r="Q72" s="704">
        <v>0.7</v>
      </c>
      <c r="R72" s="579"/>
      <c r="S72" s="704">
        <v>3.5000000000000003E-2</v>
      </c>
      <c r="T72" s="578">
        <v>4.5999999999999999E-2</v>
      </c>
      <c r="U72" s="704">
        <v>4.9000000000000002E-2</v>
      </c>
      <c r="V72" s="579"/>
      <c r="W72" s="704">
        <v>-2.1999999999999999E-2</v>
      </c>
      <c r="X72" s="578">
        <v>3.9E-2</v>
      </c>
      <c r="Y72" s="704">
        <v>-3.2000000000000001E-2</v>
      </c>
      <c r="Z72" s="579"/>
      <c r="AA72" s="704">
        <v>1.2E-2</v>
      </c>
      <c r="AB72" s="578">
        <v>4.5999999999999999E-2</v>
      </c>
      <c r="AC72" s="704">
        <v>1.7000000000000001E-2</v>
      </c>
      <c r="AD72" s="570"/>
      <c r="AE72" s="575">
        <v>0.45600000000000002</v>
      </c>
      <c r="AF72" s="575" t="b">
        <v>0</v>
      </c>
      <c r="AG72" s="575">
        <v>0.56399999999999995</v>
      </c>
      <c r="AH72" s="575" t="b">
        <v>0</v>
      </c>
      <c r="AI72" s="575">
        <v>0.78700000000000003</v>
      </c>
      <c r="AJ72" s="575" t="b">
        <v>0</v>
      </c>
      <c r="AK72" s="570"/>
    </row>
    <row r="73" spans="1:37" x14ac:dyDescent="0.25">
      <c r="A73" s="576"/>
      <c r="B73" s="437" t="s">
        <v>1337</v>
      </c>
      <c r="C73" s="708">
        <v>23</v>
      </c>
      <c r="D73" s="708">
        <v>42.3</v>
      </c>
      <c r="E73" s="708">
        <v>34.699999999999996</v>
      </c>
      <c r="F73" s="577"/>
      <c r="G73" s="704">
        <v>2.7440000000000002</v>
      </c>
      <c r="H73" s="578">
        <v>3.5000000000000003E-2</v>
      </c>
      <c r="I73" s="704">
        <v>0.75800000000000001</v>
      </c>
      <c r="J73" s="579"/>
      <c r="K73" s="704">
        <v>2.6309999999999998</v>
      </c>
      <c r="L73" s="578">
        <v>2.7E-2</v>
      </c>
      <c r="M73" s="704">
        <v>0.73</v>
      </c>
      <c r="N73" s="579"/>
      <c r="O73" s="704">
        <v>2.6320000000000001</v>
      </c>
      <c r="P73" s="578">
        <v>2.4E-2</v>
      </c>
      <c r="Q73" s="704">
        <v>0.70499999999999996</v>
      </c>
      <c r="R73" s="579"/>
      <c r="S73" s="704">
        <v>-0.113</v>
      </c>
      <c r="T73" s="578">
        <v>4.3999999999999997E-2</v>
      </c>
      <c r="U73" s="704">
        <v>-0.152</v>
      </c>
      <c r="V73" s="579"/>
      <c r="W73" s="704">
        <v>1E-3</v>
      </c>
      <c r="X73" s="578">
        <v>3.5999999999999997E-2</v>
      </c>
      <c r="Y73" s="704">
        <v>2E-3</v>
      </c>
      <c r="Z73" s="579"/>
      <c r="AA73" s="704">
        <v>-0.112</v>
      </c>
      <c r="AB73" s="578">
        <v>4.2000000000000003E-2</v>
      </c>
      <c r="AC73" s="704">
        <v>-0.153</v>
      </c>
      <c r="AD73" s="570"/>
      <c r="AE73" s="575">
        <v>8.9999999999999993E-3</v>
      </c>
      <c r="AF73" s="575" t="b">
        <v>1</v>
      </c>
      <c r="AG73" s="575">
        <v>0.96699999999999997</v>
      </c>
      <c r="AH73" s="575" t="b">
        <v>0</v>
      </c>
      <c r="AI73" s="575">
        <v>8.0000000000000002E-3</v>
      </c>
      <c r="AJ73" s="575" t="b">
        <v>1</v>
      </c>
      <c r="AK73" s="570"/>
    </row>
    <row r="74" spans="1:37" x14ac:dyDescent="0.25">
      <c r="A74" s="576"/>
      <c r="B74" s="437" t="s">
        <v>1338</v>
      </c>
      <c r="C74" s="708">
        <v>26.3</v>
      </c>
      <c r="D74" s="708">
        <v>39.4</v>
      </c>
      <c r="E74" s="708">
        <v>34.300000000000004</v>
      </c>
      <c r="F74" s="577"/>
      <c r="G74" s="704">
        <v>2.6110000000000002</v>
      </c>
      <c r="H74" s="578">
        <v>3.3000000000000002E-2</v>
      </c>
      <c r="I74" s="704">
        <v>0.78</v>
      </c>
      <c r="J74" s="579"/>
      <c r="K74" s="704">
        <v>2.6320000000000001</v>
      </c>
      <c r="L74" s="578">
        <v>3.3000000000000002E-2</v>
      </c>
      <c r="M74" s="704">
        <v>0.76400000000000001</v>
      </c>
      <c r="N74" s="579"/>
      <c r="O74" s="704">
        <v>2.6040000000000001</v>
      </c>
      <c r="P74" s="578">
        <v>3.3000000000000002E-2</v>
      </c>
      <c r="Q74" s="704">
        <v>0.74399999999999999</v>
      </c>
      <c r="R74" s="579"/>
      <c r="S74" s="704">
        <v>2.1000000000000001E-2</v>
      </c>
      <c r="T74" s="578">
        <v>4.7E-2</v>
      </c>
      <c r="U74" s="704">
        <v>2.8000000000000001E-2</v>
      </c>
      <c r="V74" s="579"/>
      <c r="W74" s="704">
        <v>-2.8000000000000001E-2</v>
      </c>
      <c r="X74" s="578">
        <v>4.7E-2</v>
      </c>
      <c r="Y74" s="704">
        <v>-3.6999999999999998E-2</v>
      </c>
      <c r="Z74" s="579"/>
      <c r="AA74" s="704">
        <v>-7.0000000000000001E-3</v>
      </c>
      <c r="AB74" s="578">
        <v>4.7E-2</v>
      </c>
      <c r="AC74" s="704">
        <v>-8.9999999999999993E-3</v>
      </c>
      <c r="AD74" s="570"/>
      <c r="AE74" s="575">
        <v>0.64800000000000002</v>
      </c>
      <c r="AF74" s="575" t="b">
        <v>0</v>
      </c>
      <c r="AG74" s="575">
        <v>0.54700000000000004</v>
      </c>
      <c r="AH74" s="575" t="b">
        <v>0</v>
      </c>
      <c r="AI74" s="575">
        <v>0.88100000000000001</v>
      </c>
      <c r="AJ74" s="575" t="b">
        <v>0</v>
      </c>
      <c r="AK74" s="570"/>
    </row>
    <row r="75" spans="1:37" x14ac:dyDescent="0.25">
      <c r="A75" s="576"/>
      <c r="B75" s="437" t="s">
        <v>1339</v>
      </c>
      <c r="C75" s="708">
        <v>32.1</v>
      </c>
      <c r="D75" s="708">
        <v>42.1</v>
      </c>
      <c r="E75" s="708">
        <v>25.8</v>
      </c>
      <c r="F75" s="577"/>
      <c r="G75" s="704">
        <v>2.5139999999999998</v>
      </c>
      <c r="H75" s="578">
        <v>3.6999999999999998E-2</v>
      </c>
      <c r="I75" s="704">
        <v>0.755</v>
      </c>
      <c r="J75" s="579"/>
      <c r="K75" s="704">
        <v>2.4409999999999998</v>
      </c>
      <c r="L75" s="578">
        <v>2.5999999999999999E-2</v>
      </c>
      <c r="M75" s="704">
        <v>0.69699999999999995</v>
      </c>
      <c r="N75" s="579"/>
      <c r="O75" s="704">
        <v>2.4510000000000001</v>
      </c>
      <c r="P75" s="578">
        <v>0.02</v>
      </c>
      <c r="Q75" s="704">
        <v>0.69299999999999995</v>
      </c>
      <c r="R75" s="579"/>
      <c r="S75" s="704">
        <v>-7.2999999999999995E-2</v>
      </c>
      <c r="T75" s="578">
        <v>4.4999999999999998E-2</v>
      </c>
      <c r="U75" s="704">
        <v>-0.1</v>
      </c>
      <c r="V75" s="579"/>
      <c r="W75" s="704">
        <v>8.9999999999999993E-3</v>
      </c>
      <c r="X75" s="578">
        <v>3.3000000000000002E-2</v>
      </c>
      <c r="Y75" s="704">
        <v>1.4E-2</v>
      </c>
      <c r="Z75" s="579"/>
      <c r="AA75" s="704">
        <v>-6.4000000000000001E-2</v>
      </c>
      <c r="AB75" s="578">
        <v>4.2000000000000003E-2</v>
      </c>
      <c r="AC75" s="704">
        <v>-8.7999999999999995E-2</v>
      </c>
      <c r="AD75" s="570"/>
      <c r="AE75" s="575">
        <v>0.108</v>
      </c>
      <c r="AF75" s="575" t="b">
        <v>0</v>
      </c>
      <c r="AG75" s="575">
        <v>0.77500000000000002</v>
      </c>
      <c r="AH75" s="575" t="b">
        <v>0</v>
      </c>
      <c r="AI75" s="575">
        <v>0.13400000000000001</v>
      </c>
      <c r="AJ75" s="575" t="b">
        <v>0</v>
      </c>
      <c r="AK75" s="570"/>
    </row>
    <row r="76" spans="1:37" x14ac:dyDescent="0.25">
      <c r="A76" s="576"/>
      <c r="B76" s="437" t="s">
        <v>1238</v>
      </c>
      <c r="C76" s="708">
        <v>30.5</v>
      </c>
      <c r="D76" s="708">
        <v>41.699999999999996</v>
      </c>
      <c r="E76" s="708">
        <v>27.800000000000004</v>
      </c>
      <c r="F76" s="577"/>
      <c r="G76" s="704">
        <v>2.577</v>
      </c>
      <c r="H76" s="578">
        <v>5.1999999999999998E-2</v>
      </c>
      <c r="I76" s="704">
        <v>0.77200000000000002</v>
      </c>
      <c r="J76" s="579"/>
      <c r="K76" s="704">
        <v>2.5150000000000001</v>
      </c>
      <c r="L76" s="578">
        <v>3.5999999999999997E-2</v>
      </c>
      <c r="M76" s="704">
        <v>0.745</v>
      </c>
      <c r="N76" s="579"/>
      <c r="O76" s="704">
        <v>2.4750000000000001</v>
      </c>
      <c r="P76" s="578">
        <v>3.1E-2</v>
      </c>
      <c r="Q76" s="704">
        <v>0.71899999999999997</v>
      </c>
      <c r="R76" s="579"/>
      <c r="S76" s="704">
        <v>-6.2E-2</v>
      </c>
      <c r="T76" s="578">
        <v>6.3E-2</v>
      </c>
      <c r="U76" s="704">
        <v>-8.2000000000000003E-2</v>
      </c>
      <c r="V76" s="579"/>
      <c r="W76" s="704">
        <v>-0.04</v>
      </c>
      <c r="X76" s="578">
        <v>4.8000000000000001E-2</v>
      </c>
      <c r="Y76" s="704">
        <v>-5.3999999999999999E-2</v>
      </c>
      <c r="Z76" s="579"/>
      <c r="AA76" s="704">
        <v>-0.10199999999999999</v>
      </c>
      <c r="AB76" s="578">
        <v>6.0999999999999999E-2</v>
      </c>
      <c r="AC76" s="704">
        <v>-0.13700000000000001</v>
      </c>
      <c r="AD76" s="570"/>
      <c r="AE76" s="575">
        <v>0.32500000000000001</v>
      </c>
      <c r="AF76" s="575" t="b">
        <v>0</v>
      </c>
      <c r="AG76" s="575">
        <v>0.40200000000000002</v>
      </c>
      <c r="AH76" s="575" t="b">
        <v>0</v>
      </c>
      <c r="AI76" s="575">
        <v>9.4E-2</v>
      </c>
      <c r="AJ76" s="575" t="b">
        <v>0</v>
      </c>
      <c r="AK76" s="570"/>
    </row>
    <row r="77" spans="1:37" x14ac:dyDescent="0.25">
      <c r="A77" s="576"/>
      <c r="B77" s="437" t="s">
        <v>1218</v>
      </c>
      <c r="C77" s="708">
        <v>29.599999999999998</v>
      </c>
      <c r="D77" s="708">
        <v>40.6</v>
      </c>
      <c r="E77" s="708">
        <v>29.799999999999997</v>
      </c>
      <c r="F77" s="577"/>
      <c r="G77" s="704">
        <v>2.5579999999999998</v>
      </c>
      <c r="H77" s="578">
        <v>3.3000000000000002E-2</v>
      </c>
      <c r="I77" s="704">
        <v>0.77</v>
      </c>
      <c r="J77" s="579"/>
      <c r="K77" s="704">
        <v>2.532</v>
      </c>
      <c r="L77" s="578">
        <v>2.5999999999999999E-2</v>
      </c>
      <c r="M77" s="704">
        <v>0.72099999999999997</v>
      </c>
      <c r="N77" s="579"/>
      <c r="O77" s="704">
        <v>2.5259999999999998</v>
      </c>
      <c r="P77" s="578">
        <v>2.5999999999999999E-2</v>
      </c>
      <c r="Q77" s="704">
        <v>0.71399999999999997</v>
      </c>
      <c r="R77" s="579"/>
      <c r="S77" s="704">
        <v>-2.5999999999999999E-2</v>
      </c>
      <c r="T77" s="578">
        <v>4.2000000000000003E-2</v>
      </c>
      <c r="U77" s="704">
        <v>-3.5000000000000003E-2</v>
      </c>
      <c r="V77" s="579"/>
      <c r="W77" s="704">
        <v>-6.0000000000000001E-3</v>
      </c>
      <c r="X77" s="578">
        <v>3.5999999999999997E-2</v>
      </c>
      <c r="Y77" s="704">
        <v>-8.0000000000000002E-3</v>
      </c>
      <c r="Z77" s="579"/>
      <c r="AA77" s="704">
        <v>-3.2000000000000001E-2</v>
      </c>
      <c r="AB77" s="578">
        <v>4.2000000000000003E-2</v>
      </c>
      <c r="AC77" s="704">
        <v>-4.2999999999999997E-2</v>
      </c>
      <c r="AD77" s="570"/>
      <c r="AE77" s="575">
        <v>0.53200000000000003</v>
      </c>
      <c r="AF77" s="575" t="b">
        <v>0</v>
      </c>
      <c r="AG77" s="575">
        <v>0.871</v>
      </c>
      <c r="AH77" s="575" t="b">
        <v>0</v>
      </c>
      <c r="AI77" s="575">
        <v>0.443</v>
      </c>
      <c r="AJ77" s="575" t="b">
        <v>0</v>
      </c>
      <c r="AK77" s="570"/>
    </row>
    <row r="78" spans="1:37" ht="17.25" x14ac:dyDescent="0.25">
      <c r="A78" s="571" t="s">
        <v>1364</v>
      </c>
      <c r="B78" s="429" t="s">
        <v>1335</v>
      </c>
      <c r="C78" s="707">
        <v>31.4</v>
      </c>
      <c r="D78" s="707">
        <v>34.799999999999997</v>
      </c>
      <c r="E78" s="707">
        <v>33.800000000000004</v>
      </c>
      <c r="F78" s="572"/>
      <c r="G78" s="698">
        <v>2.5129999999999999</v>
      </c>
      <c r="H78" s="573">
        <v>3.6999999999999998E-2</v>
      </c>
      <c r="I78" s="698">
        <v>0.82399999999999995</v>
      </c>
      <c r="J78" s="574"/>
      <c r="K78" s="698">
        <v>2.5979999999999999</v>
      </c>
      <c r="L78" s="573">
        <v>2.5999999999999999E-2</v>
      </c>
      <c r="M78" s="698">
        <v>0.745</v>
      </c>
      <c r="N78" s="574"/>
      <c r="O78" s="698">
        <v>2.5419999999999998</v>
      </c>
      <c r="P78" s="573">
        <v>3.1E-2</v>
      </c>
      <c r="Q78" s="698">
        <v>0.78100000000000003</v>
      </c>
      <c r="R78" s="574"/>
      <c r="S78" s="698">
        <v>8.5000000000000006E-2</v>
      </c>
      <c r="T78" s="573">
        <v>4.4999999999999998E-2</v>
      </c>
      <c r="U78" s="698">
        <v>0.108</v>
      </c>
      <c r="V78" s="574"/>
      <c r="W78" s="698">
        <v>-5.6000000000000001E-2</v>
      </c>
      <c r="X78" s="573">
        <v>4.1000000000000002E-2</v>
      </c>
      <c r="Y78" s="698">
        <v>-7.3999999999999996E-2</v>
      </c>
      <c r="Z78" s="574"/>
      <c r="AA78" s="698">
        <v>2.9000000000000001E-2</v>
      </c>
      <c r="AB78" s="573">
        <v>4.8000000000000001E-2</v>
      </c>
      <c r="AC78" s="698">
        <v>3.5999999999999997E-2</v>
      </c>
      <c r="AD78" s="570"/>
      <c r="AE78" s="575">
        <v>0.06</v>
      </c>
      <c r="AF78" s="575" t="b">
        <v>0</v>
      </c>
      <c r="AG78" s="575">
        <v>0.16600000000000001</v>
      </c>
      <c r="AH78" s="575" t="b">
        <v>0</v>
      </c>
      <c r="AI78" s="575">
        <v>0.55200000000000005</v>
      </c>
      <c r="AJ78" s="575" t="b">
        <v>0</v>
      </c>
      <c r="AK78" s="570"/>
    </row>
    <row r="79" spans="1:37" x14ac:dyDescent="0.25">
      <c r="A79" s="571"/>
      <c r="B79" s="429" t="s">
        <v>1336</v>
      </c>
      <c r="C79" s="707">
        <v>37.799999999999997</v>
      </c>
      <c r="D79" s="707">
        <v>36</v>
      </c>
      <c r="E79" s="707">
        <v>26.200000000000003</v>
      </c>
      <c r="F79" s="572"/>
      <c r="G79" s="698">
        <v>2.2930000000000001</v>
      </c>
      <c r="H79" s="573">
        <v>4.3999999999999997E-2</v>
      </c>
      <c r="I79" s="698">
        <v>0.78900000000000003</v>
      </c>
      <c r="J79" s="574"/>
      <c r="K79" s="698">
        <v>2.4470000000000001</v>
      </c>
      <c r="L79" s="573">
        <v>3.3000000000000002E-2</v>
      </c>
      <c r="M79" s="698">
        <v>0.73099999999999998</v>
      </c>
      <c r="N79" s="574"/>
      <c r="O79" s="698">
        <v>2.3860000000000001</v>
      </c>
      <c r="P79" s="573">
        <v>0.04</v>
      </c>
      <c r="Q79" s="698">
        <v>0.74399999999999999</v>
      </c>
      <c r="R79" s="574"/>
      <c r="S79" s="698">
        <v>0.154</v>
      </c>
      <c r="T79" s="573">
        <v>5.5E-2</v>
      </c>
      <c r="U79" s="698">
        <v>0.20300000000000001</v>
      </c>
      <c r="V79" s="574"/>
      <c r="W79" s="698">
        <v>-6.0999999999999999E-2</v>
      </c>
      <c r="X79" s="573">
        <v>5.0999999999999997E-2</v>
      </c>
      <c r="Y79" s="698">
        <v>-8.2000000000000003E-2</v>
      </c>
      <c r="Z79" s="574"/>
      <c r="AA79" s="698">
        <v>9.4E-2</v>
      </c>
      <c r="AB79" s="573">
        <v>5.8999999999999997E-2</v>
      </c>
      <c r="AC79" s="698">
        <v>0.122</v>
      </c>
      <c r="AD79" s="570"/>
      <c r="AE79" s="575">
        <v>5.0000000000000001E-3</v>
      </c>
      <c r="AF79" s="575" t="b">
        <v>1</v>
      </c>
      <c r="AG79" s="575">
        <v>0.23899999999999999</v>
      </c>
      <c r="AH79" s="575" t="b">
        <v>0</v>
      </c>
      <c r="AI79" s="575">
        <v>0.113</v>
      </c>
      <c r="AJ79" s="575" t="b">
        <v>0</v>
      </c>
      <c r="AK79" s="570"/>
    </row>
    <row r="80" spans="1:37" x14ac:dyDescent="0.25">
      <c r="A80" s="571"/>
      <c r="B80" s="429" t="s">
        <v>1337</v>
      </c>
      <c r="C80" s="707">
        <v>25.6</v>
      </c>
      <c r="D80" s="707">
        <v>33.700000000000003</v>
      </c>
      <c r="E80" s="707">
        <v>40.699999999999996</v>
      </c>
      <c r="F80" s="572"/>
      <c r="G80" s="698">
        <v>2.7170000000000001</v>
      </c>
      <c r="H80" s="573">
        <v>4.2000000000000003E-2</v>
      </c>
      <c r="I80" s="698">
        <v>0.80300000000000005</v>
      </c>
      <c r="J80" s="574"/>
      <c r="K80" s="698">
        <v>2.7519999999999998</v>
      </c>
      <c r="L80" s="573">
        <v>3.2000000000000001E-2</v>
      </c>
      <c r="M80" s="698">
        <v>0.72699999999999998</v>
      </c>
      <c r="N80" s="574"/>
      <c r="O80" s="698">
        <v>2.681</v>
      </c>
      <c r="P80" s="573">
        <v>3.7999999999999999E-2</v>
      </c>
      <c r="Q80" s="698">
        <v>0.78700000000000003</v>
      </c>
      <c r="R80" s="574"/>
      <c r="S80" s="698">
        <v>3.5999999999999997E-2</v>
      </c>
      <c r="T80" s="573">
        <v>5.2999999999999999E-2</v>
      </c>
      <c r="U80" s="698">
        <v>4.7E-2</v>
      </c>
      <c r="V80" s="574"/>
      <c r="W80" s="698">
        <v>-7.0999999999999994E-2</v>
      </c>
      <c r="X80" s="573">
        <v>0.05</v>
      </c>
      <c r="Y80" s="698">
        <v>-9.2999999999999999E-2</v>
      </c>
      <c r="Z80" s="574"/>
      <c r="AA80" s="698">
        <v>-3.5000000000000003E-2</v>
      </c>
      <c r="AB80" s="573">
        <v>5.6000000000000001E-2</v>
      </c>
      <c r="AC80" s="698">
        <v>-4.3999999999999997E-2</v>
      </c>
      <c r="AD80" s="570"/>
      <c r="AE80" s="575">
        <v>0.499</v>
      </c>
      <c r="AF80" s="575" t="b">
        <v>0</v>
      </c>
      <c r="AG80" s="575">
        <v>0.156</v>
      </c>
      <c r="AH80" s="575" t="b">
        <v>0</v>
      </c>
      <c r="AI80" s="575">
        <v>0.53300000000000003</v>
      </c>
      <c r="AJ80" s="575" t="b">
        <v>0</v>
      </c>
      <c r="AK80" s="570"/>
    </row>
    <row r="81" spans="1:37" x14ac:dyDescent="0.25">
      <c r="A81" s="571"/>
      <c r="B81" s="429" t="s">
        <v>1338</v>
      </c>
      <c r="C81" s="707">
        <v>27.700000000000003</v>
      </c>
      <c r="D81" s="707">
        <v>32.9</v>
      </c>
      <c r="E81" s="707">
        <v>39.4</v>
      </c>
      <c r="F81" s="572"/>
      <c r="G81" s="698">
        <v>2.5379999999999998</v>
      </c>
      <c r="H81" s="573">
        <v>4.4999999999999998E-2</v>
      </c>
      <c r="I81" s="698">
        <v>0.83599999999999997</v>
      </c>
      <c r="J81" s="574"/>
      <c r="K81" s="698">
        <v>2.6890000000000001</v>
      </c>
      <c r="L81" s="573">
        <v>3.2000000000000001E-2</v>
      </c>
      <c r="M81" s="698">
        <v>0.77300000000000002</v>
      </c>
      <c r="N81" s="574"/>
      <c r="O81" s="698">
        <v>2.6389999999999998</v>
      </c>
      <c r="P81" s="573">
        <v>5.0999999999999997E-2</v>
      </c>
      <c r="Q81" s="698">
        <v>0.78200000000000003</v>
      </c>
      <c r="R81" s="574"/>
      <c r="S81" s="698">
        <v>0.151</v>
      </c>
      <c r="T81" s="573">
        <v>5.6000000000000001E-2</v>
      </c>
      <c r="U81" s="698">
        <v>0.188</v>
      </c>
      <c r="V81" s="574"/>
      <c r="W81" s="698">
        <v>-5.0999999999999997E-2</v>
      </c>
      <c r="X81" s="573">
        <v>6.0999999999999999E-2</v>
      </c>
      <c r="Y81" s="698">
        <v>-6.5000000000000002E-2</v>
      </c>
      <c r="Z81" s="574"/>
      <c r="AA81" s="698">
        <v>0.1</v>
      </c>
      <c r="AB81" s="573">
        <v>6.8000000000000005E-2</v>
      </c>
      <c r="AC81" s="698">
        <v>0.124</v>
      </c>
      <c r="AD81" s="570"/>
      <c r="AE81" s="575">
        <v>7.0000000000000001E-3</v>
      </c>
      <c r="AF81" s="575" t="b">
        <v>1</v>
      </c>
      <c r="AG81" s="575">
        <v>0.40300000000000002</v>
      </c>
      <c r="AH81" s="575" t="b">
        <v>0</v>
      </c>
      <c r="AI81" s="575">
        <v>0.14099999999999999</v>
      </c>
      <c r="AJ81" s="575" t="b">
        <v>0</v>
      </c>
      <c r="AK81" s="570"/>
    </row>
    <row r="82" spans="1:37" x14ac:dyDescent="0.25">
      <c r="A82" s="571"/>
      <c r="B82" s="429" t="s">
        <v>1339</v>
      </c>
      <c r="C82" s="707">
        <v>33.6</v>
      </c>
      <c r="D82" s="707">
        <v>35.799999999999997</v>
      </c>
      <c r="E82" s="707">
        <v>30.599999999999998</v>
      </c>
      <c r="F82" s="572"/>
      <c r="G82" s="698">
        <v>2.4910000000000001</v>
      </c>
      <c r="H82" s="573">
        <v>4.7E-2</v>
      </c>
      <c r="I82" s="698">
        <v>0.81200000000000006</v>
      </c>
      <c r="J82" s="574"/>
      <c r="K82" s="698">
        <v>2.532</v>
      </c>
      <c r="L82" s="573">
        <v>2.9000000000000001E-2</v>
      </c>
      <c r="M82" s="698">
        <v>0.71799999999999997</v>
      </c>
      <c r="N82" s="574"/>
      <c r="O82" s="698">
        <v>2.484</v>
      </c>
      <c r="P82" s="573">
        <v>3.3000000000000002E-2</v>
      </c>
      <c r="Q82" s="698">
        <v>0.77400000000000002</v>
      </c>
      <c r="R82" s="574"/>
      <c r="S82" s="698">
        <v>4.2000000000000003E-2</v>
      </c>
      <c r="T82" s="573">
        <v>5.6000000000000001E-2</v>
      </c>
      <c r="U82" s="698">
        <v>5.3999999999999999E-2</v>
      </c>
      <c r="V82" s="574"/>
      <c r="W82" s="698">
        <v>-4.8000000000000001E-2</v>
      </c>
      <c r="X82" s="573">
        <v>4.4999999999999998E-2</v>
      </c>
      <c r="Y82" s="698">
        <v>-6.4000000000000001E-2</v>
      </c>
      <c r="Z82" s="574"/>
      <c r="AA82" s="698">
        <v>-6.0000000000000001E-3</v>
      </c>
      <c r="AB82" s="573">
        <v>5.8000000000000003E-2</v>
      </c>
      <c r="AC82" s="698">
        <v>-8.0000000000000002E-3</v>
      </c>
      <c r="AD82" s="570"/>
      <c r="AE82" s="575">
        <v>0.45400000000000001</v>
      </c>
      <c r="AF82" s="575" t="b">
        <v>0</v>
      </c>
      <c r="AG82" s="575">
        <v>0.28199999999999997</v>
      </c>
      <c r="AH82" s="575" t="b">
        <v>0</v>
      </c>
      <c r="AI82" s="575">
        <v>0.91400000000000003</v>
      </c>
      <c r="AJ82" s="575" t="b">
        <v>0</v>
      </c>
      <c r="AK82" s="570"/>
    </row>
    <row r="83" spans="1:37" x14ac:dyDescent="0.25">
      <c r="A83" s="571"/>
      <c r="B83" s="429" t="s">
        <v>1238</v>
      </c>
      <c r="C83" s="707">
        <v>30.599999999999998</v>
      </c>
      <c r="D83" s="707">
        <v>37.5</v>
      </c>
      <c r="E83" s="707">
        <v>31.900000000000002</v>
      </c>
      <c r="F83" s="572"/>
      <c r="G83" s="698">
        <v>2.4289999999999998</v>
      </c>
      <c r="H83" s="573">
        <v>5.2999999999999999E-2</v>
      </c>
      <c r="I83" s="698">
        <v>0.8</v>
      </c>
      <c r="J83" s="574"/>
      <c r="K83" s="698">
        <v>2.5510000000000002</v>
      </c>
      <c r="L83" s="573">
        <v>3.5999999999999997E-2</v>
      </c>
      <c r="M83" s="698">
        <v>0.70099999999999996</v>
      </c>
      <c r="N83" s="574"/>
      <c r="O83" s="698">
        <v>2.5139999999999998</v>
      </c>
      <c r="P83" s="573">
        <v>5.0999999999999997E-2</v>
      </c>
      <c r="Q83" s="698">
        <v>0.77600000000000002</v>
      </c>
      <c r="R83" s="574"/>
      <c r="S83" s="698">
        <v>0.122</v>
      </c>
      <c r="T83" s="573">
        <v>6.4000000000000001E-2</v>
      </c>
      <c r="U83" s="698">
        <v>0.16200000000000001</v>
      </c>
      <c r="V83" s="574"/>
      <c r="W83" s="698">
        <v>-3.6999999999999998E-2</v>
      </c>
      <c r="X83" s="573">
        <v>6.3E-2</v>
      </c>
      <c r="Y83" s="698">
        <v>-0.05</v>
      </c>
      <c r="Z83" s="574"/>
      <c r="AA83" s="698">
        <v>8.5000000000000006E-2</v>
      </c>
      <c r="AB83" s="573">
        <v>7.3999999999999996E-2</v>
      </c>
      <c r="AC83" s="698">
        <v>0.107</v>
      </c>
      <c r="AD83" s="570"/>
      <c r="AE83" s="575">
        <v>5.6000000000000001E-2</v>
      </c>
      <c r="AF83" s="575" t="b">
        <v>0</v>
      </c>
      <c r="AG83" s="575">
        <v>0.55300000000000005</v>
      </c>
      <c r="AH83" s="575" t="b">
        <v>0</v>
      </c>
      <c r="AI83" s="575">
        <v>0.25</v>
      </c>
      <c r="AJ83" s="575" t="b">
        <v>0</v>
      </c>
      <c r="AK83" s="570"/>
    </row>
    <row r="84" spans="1:37" x14ac:dyDescent="0.25">
      <c r="A84" s="571"/>
      <c r="B84" s="429" t="s">
        <v>1218</v>
      </c>
      <c r="C84" s="707">
        <v>30.9</v>
      </c>
      <c r="D84" s="707">
        <v>32.9</v>
      </c>
      <c r="E84" s="707">
        <v>36.199999999999996</v>
      </c>
      <c r="F84" s="572"/>
      <c r="G84" s="698">
        <v>2.54</v>
      </c>
      <c r="H84" s="573">
        <v>4.1000000000000002E-2</v>
      </c>
      <c r="I84" s="698">
        <v>0.82599999999999996</v>
      </c>
      <c r="J84" s="574"/>
      <c r="K84" s="698">
        <v>2.6240000000000001</v>
      </c>
      <c r="L84" s="573">
        <v>0.03</v>
      </c>
      <c r="M84" s="698">
        <v>0.752</v>
      </c>
      <c r="N84" s="574"/>
      <c r="O84" s="698">
        <v>2.5760000000000001</v>
      </c>
      <c r="P84" s="573">
        <v>0.04</v>
      </c>
      <c r="Q84" s="698">
        <v>0.78900000000000003</v>
      </c>
      <c r="R84" s="574"/>
      <c r="S84" s="698">
        <v>8.4000000000000005E-2</v>
      </c>
      <c r="T84" s="573">
        <v>5.0999999999999997E-2</v>
      </c>
      <c r="U84" s="698">
        <v>0.107</v>
      </c>
      <c r="V84" s="574"/>
      <c r="W84" s="698">
        <v>-4.8000000000000001E-2</v>
      </c>
      <c r="X84" s="573">
        <v>0.05</v>
      </c>
      <c r="Y84" s="698">
        <v>-6.2E-2</v>
      </c>
      <c r="Z84" s="574"/>
      <c r="AA84" s="698">
        <v>3.5999999999999997E-2</v>
      </c>
      <c r="AB84" s="573">
        <v>5.7000000000000002E-2</v>
      </c>
      <c r="AC84" s="698">
        <v>4.4999999999999998E-2</v>
      </c>
      <c r="AD84" s="570"/>
      <c r="AE84" s="575">
        <v>9.8000000000000004E-2</v>
      </c>
      <c r="AF84" s="575" t="b">
        <v>0</v>
      </c>
      <c r="AG84" s="575">
        <v>0.34200000000000003</v>
      </c>
      <c r="AH84" s="575" t="b">
        <v>0</v>
      </c>
      <c r="AI84" s="575">
        <v>0.52900000000000003</v>
      </c>
      <c r="AJ84" s="575" t="b">
        <v>0</v>
      </c>
      <c r="AK84" s="570"/>
    </row>
    <row r="85" spans="1:37" ht="17.25" x14ac:dyDescent="0.25">
      <c r="A85" s="576" t="s">
        <v>1365</v>
      </c>
      <c r="B85" s="437" t="s">
        <v>1335</v>
      </c>
      <c r="C85" s="708">
        <v>37.1</v>
      </c>
      <c r="D85" s="708">
        <v>38.4</v>
      </c>
      <c r="E85" s="708">
        <v>24.5</v>
      </c>
      <c r="F85" s="577"/>
      <c r="G85" s="704">
        <v>2.5430000000000001</v>
      </c>
      <c r="H85" s="578">
        <v>3.9E-2</v>
      </c>
      <c r="I85" s="704">
        <v>0.73699999999999999</v>
      </c>
      <c r="J85" s="579"/>
      <c r="K85" s="704">
        <v>2.5470000000000002</v>
      </c>
      <c r="L85" s="578">
        <v>2.9000000000000001E-2</v>
      </c>
      <c r="M85" s="704">
        <v>0.72599999999999998</v>
      </c>
      <c r="N85" s="579"/>
      <c r="O85" s="704">
        <v>2.403</v>
      </c>
      <c r="P85" s="578">
        <v>2.1000000000000001E-2</v>
      </c>
      <c r="Q85" s="704">
        <v>0.72799999999999998</v>
      </c>
      <c r="R85" s="579"/>
      <c r="S85" s="704">
        <v>5.0000000000000001E-3</v>
      </c>
      <c r="T85" s="578">
        <v>4.8000000000000001E-2</v>
      </c>
      <c r="U85" s="704">
        <v>6.0000000000000001E-3</v>
      </c>
      <c r="V85" s="579"/>
      <c r="W85" s="704">
        <v>-0.14399999999999999</v>
      </c>
      <c r="X85" s="578">
        <v>3.5999999999999997E-2</v>
      </c>
      <c r="Y85" s="704">
        <v>-0.19800000000000001</v>
      </c>
      <c r="Z85" s="579"/>
      <c r="AA85" s="704">
        <v>-0.13900000000000001</v>
      </c>
      <c r="AB85" s="578">
        <v>4.3999999999999997E-2</v>
      </c>
      <c r="AC85" s="704">
        <v>-0.19</v>
      </c>
      <c r="AD85" s="570"/>
      <c r="AE85" s="575">
        <v>0.92200000000000004</v>
      </c>
      <c r="AF85" s="575" t="b">
        <v>0</v>
      </c>
      <c r="AG85" s="575">
        <v>0</v>
      </c>
      <c r="AH85" s="575" t="b">
        <v>1</v>
      </c>
      <c r="AI85" s="575">
        <v>2E-3</v>
      </c>
      <c r="AJ85" s="575" t="b">
        <v>1</v>
      </c>
      <c r="AK85" s="570"/>
    </row>
    <row r="86" spans="1:37" x14ac:dyDescent="0.25">
      <c r="A86" s="576"/>
      <c r="B86" s="437" t="s">
        <v>1336</v>
      </c>
      <c r="C86" s="708">
        <v>49.6</v>
      </c>
      <c r="D86" s="708">
        <v>32.800000000000004</v>
      </c>
      <c r="E86" s="708">
        <v>17.599999999999998</v>
      </c>
      <c r="F86" s="577"/>
      <c r="G86" s="704">
        <v>2.3210000000000002</v>
      </c>
      <c r="H86" s="578">
        <v>4.2999999999999997E-2</v>
      </c>
      <c r="I86" s="704">
        <v>0.68799999999999994</v>
      </c>
      <c r="J86" s="579"/>
      <c r="K86" s="704">
        <v>2.3490000000000002</v>
      </c>
      <c r="L86" s="578">
        <v>3.4000000000000002E-2</v>
      </c>
      <c r="M86" s="704">
        <v>0.69199999999999995</v>
      </c>
      <c r="N86" s="579"/>
      <c r="O86" s="704">
        <v>2.2130000000000001</v>
      </c>
      <c r="P86" s="578">
        <v>3.3000000000000002E-2</v>
      </c>
      <c r="Q86" s="704">
        <v>0.71099999999999997</v>
      </c>
      <c r="R86" s="579"/>
      <c r="S86" s="704">
        <v>2.7E-2</v>
      </c>
      <c r="T86" s="578">
        <v>5.5E-2</v>
      </c>
      <c r="U86" s="704">
        <v>0.04</v>
      </c>
      <c r="V86" s="579"/>
      <c r="W86" s="704">
        <v>-0.13600000000000001</v>
      </c>
      <c r="X86" s="578">
        <v>4.7E-2</v>
      </c>
      <c r="Y86" s="704">
        <v>-0.19400000000000001</v>
      </c>
      <c r="Z86" s="579"/>
      <c r="AA86" s="704">
        <v>-0.109</v>
      </c>
      <c r="AB86" s="578">
        <v>5.3999999999999999E-2</v>
      </c>
      <c r="AC86" s="704">
        <v>-0.155</v>
      </c>
      <c r="AD86" s="570"/>
      <c r="AE86" s="575">
        <v>0.61799999999999999</v>
      </c>
      <c r="AF86" s="575" t="b">
        <v>0</v>
      </c>
      <c r="AG86" s="575">
        <v>4.0000000000000001E-3</v>
      </c>
      <c r="AH86" s="575" t="b">
        <v>1</v>
      </c>
      <c r="AI86" s="575">
        <v>4.4999999999999998E-2</v>
      </c>
      <c r="AJ86" s="575" t="b">
        <v>1</v>
      </c>
      <c r="AK86" s="570"/>
    </row>
    <row r="87" spans="1:37" x14ac:dyDescent="0.25">
      <c r="A87" s="576"/>
      <c r="B87" s="437" t="s">
        <v>1337</v>
      </c>
      <c r="C87" s="708">
        <v>24.9</v>
      </c>
      <c r="D87" s="708">
        <v>43.9</v>
      </c>
      <c r="E87" s="708">
        <v>31.3</v>
      </c>
      <c r="F87" s="577"/>
      <c r="G87" s="704">
        <v>2.794</v>
      </c>
      <c r="H87" s="578">
        <v>4.2999999999999997E-2</v>
      </c>
      <c r="I87" s="704">
        <v>0.71</v>
      </c>
      <c r="J87" s="579"/>
      <c r="K87" s="704">
        <v>2.734</v>
      </c>
      <c r="L87" s="578">
        <v>2.9000000000000001E-2</v>
      </c>
      <c r="M87" s="704">
        <v>0.70699999999999996</v>
      </c>
      <c r="N87" s="579"/>
      <c r="O87" s="704">
        <v>2.589</v>
      </c>
      <c r="P87" s="578">
        <v>2.5000000000000001E-2</v>
      </c>
      <c r="Q87" s="704">
        <v>0.69599999999999995</v>
      </c>
      <c r="R87" s="579"/>
      <c r="S87" s="704">
        <v>-5.8999999999999997E-2</v>
      </c>
      <c r="T87" s="578">
        <v>5.1999999999999998E-2</v>
      </c>
      <c r="U87" s="704">
        <v>-8.4000000000000005E-2</v>
      </c>
      <c r="V87" s="579"/>
      <c r="W87" s="704">
        <v>-0.14499999999999999</v>
      </c>
      <c r="X87" s="578">
        <v>3.7999999999999999E-2</v>
      </c>
      <c r="Y87" s="704">
        <v>-0.20699999999999999</v>
      </c>
      <c r="Z87" s="579"/>
      <c r="AA87" s="704">
        <v>-0.20499999999999999</v>
      </c>
      <c r="AB87" s="578">
        <v>0.05</v>
      </c>
      <c r="AC87" s="704">
        <v>-0.29199999999999998</v>
      </c>
      <c r="AD87" s="570"/>
      <c r="AE87" s="575">
        <v>0.254</v>
      </c>
      <c r="AF87" s="575" t="b">
        <v>0</v>
      </c>
      <c r="AG87" s="575">
        <v>0</v>
      </c>
      <c r="AH87" s="575" t="b">
        <v>1</v>
      </c>
      <c r="AI87" s="575">
        <v>0</v>
      </c>
      <c r="AJ87" s="575" t="b">
        <v>1</v>
      </c>
      <c r="AK87" s="570"/>
    </row>
    <row r="88" spans="1:37" x14ac:dyDescent="0.25">
      <c r="A88" s="576"/>
      <c r="B88" s="437" t="s">
        <v>1338</v>
      </c>
      <c r="C88" s="708">
        <v>31.2</v>
      </c>
      <c r="D88" s="708">
        <v>37.700000000000003</v>
      </c>
      <c r="E88" s="708">
        <v>31.1</v>
      </c>
      <c r="F88" s="577"/>
      <c r="G88" s="704">
        <v>2.6059999999999999</v>
      </c>
      <c r="H88" s="578">
        <v>4.4999999999999998E-2</v>
      </c>
      <c r="I88" s="704">
        <v>0.75</v>
      </c>
      <c r="J88" s="579"/>
      <c r="K88" s="704">
        <v>2.6139999999999999</v>
      </c>
      <c r="L88" s="578">
        <v>3.2000000000000001E-2</v>
      </c>
      <c r="M88" s="704">
        <v>0.74199999999999999</v>
      </c>
      <c r="N88" s="579"/>
      <c r="O88" s="704">
        <v>2.54</v>
      </c>
      <c r="P88" s="578">
        <v>3.2000000000000001E-2</v>
      </c>
      <c r="Q88" s="704">
        <v>0.72399999999999998</v>
      </c>
      <c r="R88" s="579"/>
      <c r="S88" s="704">
        <v>8.0000000000000002E-3</v>
      </c>
      <c r="T88" s="578">
        <v>5.5E-2</v>
      </c>
      <c r="U88" s="704">
        <v>1.0999999999999999E-2</v>
      </c>
      <c r="V88" s="579"/>
      <c r="W88" s="704">
        <v>-7.3999999999999996E-2</v>
      </c>
      <c r="X88" s="578">
        <v>4.4999999999999998E-2</v>
      </c>
      <c r="Y88" s="704">
        <v>-0.10100000000000001</v>
      </c>
      <c r="Z88" s="579"/>
      <c r="AA88" s="704">
        <v>-6.6000000000000003E-2</v>
      </c>
      <c r="AB88" s="578">
        <v>5.5E-2</v>
      </c>
      <c r="AC88" s="704">
        <v>-0.09</v>
      </c>
      <c r="AD88" s="570"/>
      <c r="AE88" s="575">
        <v>0.88500000000000001</v>
      </c>
      <c r="AF88" s="575" t="b">
        <v>0</v>
      </c>
      <c r="AG88" s="575">
        <v>0.10299999999999999</v>
      </c>
      <c r="AH88" s="575" t="b">
        <v>0</v>
      </c>
      <c r="AI88" s="575">
        <v>0.23100000000000001</v>
      </c>
      <c r="AJ88" s="575" t="b">
        <v>0</v>
      </c>
      <c r="AK88" s="570"/>
    </row>
    <row r="89" spans="1:37" x14ac:dyDescent="0.25">
      <c r="A89" s="576"/>
      <c r="B89" s="437" t="s">
        <v>1339</v>
      </c>
      <c r="C89" s="708">
        <v>40.9</v>
      </c>
      <c r="D89" s="708">
        <v>38.800000000000004</v>
      </c>
      <c r="E89" s="708">
        <v>20.3</v>
      </c>
      <c r="F89" s="577"/>
      <c r="G89" s="704">
        <v>2.4750000000000001</v>
      </c>
      <c r="H89" s="578">
        <v>5.1999999999999998E-2</v>
      </c>
      <c r="I89" s="704">
        <v>0.71699999999999997</v>
      </c>
      <c r="J89" s="579"/>
      <c r="K89" s="704">
        <v>2.5</v>
      </c>
      <c r="L89" s="578">
        <v>3.4000000000000002E-2</v>
      </c>
      <c r="M89" s="704">
        <v>0.71</v>
      </c>
      <c r="N89" s="579"/>
      <c r="O89" s="704">
        <v>2.3159999999999998</v>
      </c>
      <c r="P89" s="578">
        <v>2.4E-2</v>
      </c>
      <c r="Q89" s="704">
        <v>0.71599999999999997</v>
      </c>
      <c r="R89" s="579"/>
      <c r="S89" s="704">
        <v>2.5000000000000001E-2</v>
      </c>
      <c r="T89" s="578">
        <v>6.2E-2</v>
      </c>
      <c r="U89" s="704">
        <v>3.5000000000000003E-2</v>
      </c>
      <c r="V89" s="579"/>
      <c r="W89" s="704">
        <v>-0.184</v>
      </c>
      <c r="X89" s="578">
        <v>4.2000000000000003E-2</v>
      </c>
      <c r="Y89" s="704">
        <v>-0.25800000000000001</v>
      </c>
      <c r="Z89" s="579"/>
      <c r="AA89" s="704">
        <v>-0.159</v>
      </c>
      <c r="AB89" s="578">
        <v>5.7000000000000002E-2</v>
      </c>
      <c r="AC89" s="704">
        <v>-0.223</v>
      </c>
      <c r="AD89" s="570"/>
      <c r="AE89" s="575">
        <v>0.68899999999999995</v>
      </c>
      <c r="AF89" s="575" t="b">
        <v>0</v>
      </c>
      <c r="AG89" s="575">
        <v>0</v>
      </c>
      <c r="AH89" s="575" t="b">
        <v>1</v>
      </c>
      <c r="AI89" s="575">
        <v>5.0000000000000001E-3</v>
      </c>
      <c r="AJ89" s="575" t="b">
        <v>1</v>
      </c>
      <c r="AK89" s="570"/>
    </row>
    <row r="90" spans="1:37" x14ac:dyDescent="0.25">
      <c r="A90" s="576"/>
      <c r="B90" s="437" t="s">
        <v>1238</v>
      </c>
      <c r="C90" s="708">
        <v>49.1</v>
      </c>
      <c r="D90" s="708">
        <v>30.7</v>
      </c>
      <c r="E90" s="708">
        <v>20.100000000000001</v>
      </c>
      <c r="F90" s="577"/>
      <c r="G90" s="704">
        <v>2.4340000000000002</v>
      </c>
      <c r="H90" s="578">
        <v>0.11</v>
      </c>
      <c r="I90" s="704">
        <v>0.70699999999999996</v>
      </c>
      <c r="J90" s="579"/>
      <c r="K90" s="704">
        <v>2.5089999999999999</v>
      </c>
      <c r="L90" s="578">
        <v>6.0999999999999999E-2</v>
      </c>
      <c r="M90" s="704">
        <v>0.71</v>
      </c>
      <c r="N90" s="579"/>
      <c r="O90" s="704">
        <v>2.23</v>
      </c>
      <c r="P90" s="578">
        <v>9.1999999999999998E-2</v>
      </c>
      <c r="Q90" s="704">
        <v>0.754</v>
      </c>
      <c r="R90" s="579"/>
      <c r="S90" s="704">
        <v>7.3999999999999996E-2</v>
      </c>
      <c r="T90" s="578">
        <v>0.126</v>
      </c>
      <c r="U90" s="704">
        <v>0.105</v>
      </c>
      <c r="V90" s="579"/>
      <c r="W90" s="704">
        <v>-0.27900000000000003</v>
      </c>
      <c r="X90" s="578">
        <v>0.11</v>
      </c>
      <c r="Y90" s="704">
        <v>-0.38100000000000001</v>
      </c>
      <c r="Z90" s="579"/>
      <c r="AA90" s="704">
        <v>-0.20499999999999999</v>
      </c>
      <c r="AB90" s="578">
        <v>0.14299999999999999</v>
      </c>
      <c r="AC90" s="704">
        <v>-0.28000000000000003</v>
      </c>
      <c r="AD90" s="570"/>
      <c r="AE90" s="575">
        <v>0.55600000000000005</v>
      </c>
      <c r="AF90" s="575" t="b">
        <v>0</v>
      </c>
      <c r="AG90" s="575">
        <v>1.0999999999999999E-2</v>
      </c>
      <c r="AH90" s="575" t="b">
        <v>1</v>
      </c>
      <c r="AI90" s="575">
        <v>0.153</v>
      </c>
      <c r="AJ90" s="575" t="b">
        <v>0</v>
      </c>
      <c r="AK90" s="570"/>
    </row>
    <row r="91" spans="1:37" x14ac:dyDescent="0.25">
      <c r="A91" s="576"/>
      <c r="B91" s="437" t="s">
        <v>1218</v>
      </c>
      <c r="C91" s="708">
        <v>36.1</v>
      </c>
      <c r="D91" s="708">
        <v>39</v>
      </c>
      <c r="E91" s="708">
        <v>24.9</v>
      </c>
      <c r="F91" s="577"/>
      <c r="G91" s="704">
        <v>2.5619999999999998</v>
      </c>
      <c r="H91" s="578">
        <v>3.9E-2</v>
      </c>
      <c r="I91" s="704">
        <v>0.73699999999999999</v>
      </c>
      <c r="J91" s="579"/>
      <c r="K91" s="704">
        <v>2.5569999999999999</v>
      </c>
      <c r="L91" s="578">
        <v>3.1E-2</v>
      </c>
      <c r="M91" s="704">
        <v>0.72899999999999998</v>
      </c>
      <c r="N91" s="579"/>
      <c r="O91" s="704">
        <v>2.4169999999999998</v>
      </c>
      <c r="P91" s="578">
        <v>2.1999999999999999E-2</v>
      </c>
      <c r="Q91" s="704">
        <v>0.72299999999999998</v>
      </c>
      <c r="R91" s="579"/>
      <c r="S91" s="704">
        <v>-5.0000000000000001E-3</v>
      </c>
      <c r="T91" s="578">
        <v>0.05</v>
      </c>
      <c r="U91" s="704">
        <v>-6.0000000000000001E-3</v>
      </c>
      <c r="V91" s="579"/>
      <c r="W91" s="704">
        <v>-0.14000000000000001</v>
      </c>
      <c r="X91" s="578">
        <v>3.7999999999999999E-2</v>
      </c>
      <c r="Y91" s="704">
        <v>-0.193</v>
      </c>
      <c r="Z91" s="579"/>
      <c r="AA91" s="704">
        <v>-0.14499999999999999</v>
      </c>
      <c r="AB91" s="578">
        <v>4.4999999999999998E-2</v>
      </c>
      <c r="AC91" s="704">
        <v>-0.19800000000000001</v>
      </c>
      <c r="AD91" s="570"/>
      <c r="AE91" s="575">
        <v>0.92600000000000005</v>
      </c>
      <c r="AF91" s="575" t="b">
        <v>0</v>
      </c>
      <c r="AG91" s="575">
        <v>0</v>
      </c>
      <c r="AH91" s="575" t="b">
        <v>1</v>
      </c>
      <c r="AI91" s="575">
        <v>1E-3</v>
      </c>
      <c r="AJ91" s="575" t="b">
        <v>1</v>
      </c>
      <c r="AK91" s="570"/>
    </row>
    <row r="92" spans="1:37" x14ac:dyDescent="0.25">
      <c r="A92" s="571" t="s">
        <v>28</v>
      </c>
      <c r="B92" s="429" t="s">
        <v>1335</v>
      </c>
      <c r="C92" s="707">
        <v>34.599999999999994</v>
      </c>
      <c r="D92" s="707">
        <v>37.200000000000003</v>
      </c>
      <c r="E92" s="707">
        <v>28.199999999999996</v>
      </c>
      <c r="F92" s="572"/>
      <c r="G92" s="698">
        <v>2.5030000000000001</v>
      </c>
      <c r="H92" s="573">
        <v>2.9000000000000001E-2</v>
      </c>
      <c r="I92" s="698">
        <v>0.70799999999999996</v>
      </c>
      <c r="J92" s="574"/>
      <c r="K92" s="698">
        <v>2.46</v>
      </c>
      <c r="L92" s="573">
        <v>2.5000000000000001E-2</v>
      </c>
      <c r="M92" s="698">
        <v>0.72199999999999998</v>
      </c>
      <c r="N92" s="574"/>
      <c r="O92" s="698">
        <v>2.46</v>
      </c>
      <c r="P92" s="573">
        <v>3.5999999999999997E-2</v>
      </c>
      <c r="Q92" s="698">
        <v>0.745</v>
      </c>
      <c r="R92" s="574"/>
      <c r="S92" s="698">
        <v>-4.2000000000000003E-2</v>
      </c>
      <c r="T92" s="573">
        <v>3.7999999999999999E-2</v>
      </c>
      <c r="U92" s="698">
        <v>-5.8999999999999997E-2</v>
      </c>
      <c r="V92" s="574"/>
      <c r="W92" s="698">
        <v>0</v>
      </c>
      <c r="X92" s="573">
        <v>4.3999999999999997E-2</v>
      </c>
      <c r="Y92" s="698">
        <v>-1E-3</v>
      </c>
      <c r="Z92" s="574"/>
      <c r="AA92" s="698">
        <v>-4.2999999999999997E-2</v>
      </c>
      <c r="AB92" s="573">
        <v>4.5999999999999999E-2</v>
      </c>
      <c r="AC92" s="698">
        <v>-5.8999999999999997E-2</v>
      </c>
      <c r="AD92" s="570"/>
      <c r="AE92" s="575">
        <v>0.26800000000000002</v>
      </c>
      <c r="AF92" s="575" t="b">
        <v>0</v>
      </c>
      <c r="AG92" s="575">
        <v>0.99299999999999999</v>
      </c>
      <c r="AH92" s="575" t="b">
        <v>0</v>
      </c>
      <c r="AI92" s="575">
        <v>0.34799999999999998</v>
      </c>
      <c r="AJ92" s="575" t="b">
        <v>0</v>
      </c>
      <c r="AK92" s="570"/>
    </row>
    <row r="93" spans="1:37" x14ac:dyDescent="0.25">
      <c r="A93" s="571"/>
      <c r="B93" s="429" t="s">
        <v>1336</v>
      </c>
      <c r="C93" s="707">
        <v>42.8</v>
      </c>
      <c r="D93" s="707">
        <v>34.599999999999994</v>
      </c>
      <c r="E93" s="707">
        <v>22.6</v>
      </c>
      <c r="F93" s="572"/>
      <c r="G93" s="698">
        <v>2.327</v>
      </c>
      <c r="H93" s="573">
        <v>3.4000000000000002E-2</v>
      </c>
      <c r="I93" s="698">
        <v>0.66</v>
      </c>
      <c r="J93" s="574"/>
      <c r="K93" s="698">
        <v>2.3039999999999998</v>
      </c>
      <c r="L93" s="573">
        <v>2.5999999999999999E-2</v>
      </c>
      <c r="M93" s="698">
        <v>0.69199999999999995</v>
      </c>
      <c r="N93" s="574"/>
      <c r="O93" s="698">
        <v>2.3239999999999998</v>
      </c>
      <c r="P93" s="573">
        <v>4.4999999999999998E-2</v>
      </c>
      <c r="Q93" s="698">
        <v>0.754</v>
      </c>
      <c r="R93" s="574"/>
      <c r="S93" s="698">
        <v>-2.4E-2</v>
      </c>
      <c r="T93" s="573">
        <v>4.2000000000000003E-2</v>
      </c>
      <c r="U93" s="698">
        <v>-3.5000000000000003E-2</v>
      </c>
      <c r="V93" s="574"/>
      <c r="W93" s="698">
        <v>0.02</v>
      </c>
      <c r="X93" s="573">
        <v>5.1999999999999998E-2</v>
      </c>
      <c r="Y93" s="698">
        <v>2.8000000000000001E-2</v>
      </c>
      <c r="Z93" s="574"/>
      <c r="AA93" s="698">
        <v>-3.0000000000000001E-3</v>
      </c>
      <c r="AB93" s="573">
        <v>5.7000000000000002E-2</v>
      </c>
      <c r="AC93" s="698">
        <v>-5.0000000000000001E-3</v>
      </c>
      <c r="AD93" s="570"/>
      <c r="AE93" s="575">
        <v>0.57899999999999996</v>
      </c>
      <c r="AF93" s="575" t="b">
        <v>0</v>
      </c>
      <c r="AG93" s="575">
        <v>0.69799999999999995</v>
      </c>
      <c r="AH93" s="575" t="b">
        <v>0</v>
      </c>
      <c r="AI93" s="575">
        <v>0.95299999999999996</v>
      </c>
      <c r="AJ93" s="575" t="b">
        <v>0</v>
      </c>
      <c r="AK93" s="570"/>
    </row>
    <row r="94" spans="1:37" x14ac:dyDescent="0.25">
      <c r="A94" s="571"/>
      <c r="B94" s="429" t="s">
        <v>1337</v>
      </c>
      <c r="C94" s="707">
        <v>26.700000000000003</v>
      </c>
      <c r="D94" s="707">
        <v>39.700000000000003</v>
      </c>
      <c r="E94" s="707">
        <v>33.6</v>
      </c>
      <c r="F94" s="572"/>
      <c r="G94" s="698">
        <v>2.6629999999999998</v>
      </c>
      <c r="H94" s="573">
        <v>3.9E-2</v>
      </c>
      <c r="I94" s="698">
        <v>0.71199999999999997</v>
      </c>
      <c r="J94" s="574"/>
      <c r="K94" s="698">
        <v>2.6070000000000002</v>
      </c>
      <c r="L94" s="573">
        <v>3.3000000000000002E-2</v>
      </c>
      <c r="M94" s="698">
        <v>0.71799999999999997</v>
      </c>
      <c r="N94" s="574"/>
      <c r="O94" s="698">
        <v>2.59</v>
      </c>
      <c r="P94" s="573">
        <v>3.9E-2</v>
      </c>
      <c r="Q94" s="698">
        <v>0.71199999999999997</v>
      </c>
      <c r="R94" s="574"/>
      <c r="S94" s="698">
        <v>-5.7000000000000002E-2</v>
      </c>
      <c r="T94" s="573">
        <v>5.0999999999999997E-2</v>
      </c>
      <c r="U94" s="698">
        <v>-7.9000000000000001E-2</v>
      </c>
      <c r="V94" s="574"/>
      <c r="W94" s="698">
        <v>-1.7000000000000001E-2</v>
      </c>
      <c r="X94" s="573">
        <v>5.1999999999999998E-2</v>
      </c>
      <c r="Y94" s="698">
        <v>-2.4E-2</v>
      </c>
      <c r="Z94" s="574"/>
      <c r="AA94" s="698">
        <v>-7.2999999999999995E-2</v>
      </c>
      <c r="AB94" s="573">
        <v>5.5E-2</v>
      </c>
      <c r="AC94" s="698">
        <v>-0.10299999999999999</v>
      </c>
      <c r="AD94" s="570"/>
      <c r="AE94" s="575">
        <v>0.26900000000000002</v>
      </c>
      <c r="AF94" s="575" t="b">
        <v>0</v>
      </c>
      <c r="AG94" s="575">
        <v>0.74299999999999999</v>
      </c>
      <c r="AH94" s="575" t="b">
        <v>0</v>
      </c>
      <c r="AI94" s="575">
        <v>0.183</v>
      </c>
      <c r="AJ94" s="575" t="b">
        <v>0</v>
      </c>
      <c r="AK94" s="570"/>
    </row>
    <row r="95" spans="1:37" x14ac:dyDescent="0.25">
      <c r="A95" s="571"/>
      <c r="B95" s="429" t="s">
        <v>1338</v>
      </c>
      <c r="C95" s="707">
        <v>30.599999999999998</v>
      </c>
      <c r="D95" s="707">
        <v>37.1</v>
      </c>
      <c r="E95" s="707">
        <v>32.300000000000004</v>
      </c>
      <c r="F95" s="572"/>
      <c r="G95" s="698">
        <v>2.6040000000000001</v>
      </c>
      <c r="H95" s="573">
        <v>4.1000000000000002E-2</v>
      </c>
      <c r="I95" s="698">
        <v>0.73199999999999998</v>
      </c>
      <c r="J95" s="574"/>
      <c r="K95" s="698">
        <v>2.609</v>
      </c>
      <c r="L95" s="573">
        <v>3.3000000000000002E-2</v>
      </c>
      <c r="M95" s="698">
        <v>0.73099999999999998</v>
      </c>
      <c r="N95" s="574"/>
      <c r="O95" s="698">
        <v>2.5680000000000001</v>
      </c>
      <c r="P95" s="573">
        <v>4.2000000000000003E-2</v>
      </c>
      <c r="Q95" s="698">
        <v>0.77200000000000002</v>
      </c>
      <c r="R95" s="574"/>
      <c r="S95" s="698">
        <v>5.0000000000000001E-3</v>
      </c>
      <c r="T95" s="573">
        <v>5.1999999999999998E-2</v>
      </c>
      <c r="U95" s="698">
        <v>7.0000000000000001E-3</v>
      </c>
      <c r="V95" s="574"/>
      <c r="W95" s="698">
        <v>-4.1000000000000002E-2</v>
      </c>
      <c r="X95" s="573">
        <v>5.3999999999999999E-2</v>
      </c>
      <c r="Y95" s="698">
        <v>-5.3999999999999999E-2</v>
      </c>
      <c r="Z95" s="574"/>
      <c r="AA95" s="698">
        <v>-3.5999999999999997E-2</v>
      </c>
      <c r="AB95" s="573">
        <v>5.8999999999999997E-2</v>
      </c>
      <c r="AC95" s="698">
        <v>-4.8000000000000001E-2</v>
      </c>
      <c r="AD95" s="570"/>
      <c r="AE95" s="575">
        <v>0.92500000000000004</v>
      </c>
      <c r="AF95" s="575" t="b">
        <v>0</v>
      </c>
      <c r="AG95" s="575">
        <v>0.44700000000000001</v>
      </c>
      <c r="AH95" s="575" t="b">
        <v>0</v>
      </c>
      <c r="AI95" s="575">
        <v>0.54400000000000004</v>
      </c>
      <c r="AJ95" s="575" t="b">
        <v>0</v>
      </c>
      <c r="AK95" s="570"/>
    </row>
    <row r="96" spans="1:37" x14ac:dyDescent="0.25">
      <c r="A96" s="571"/>
      <c r="B96" s="429" t="s">
        <v>1339</v>
      </c>
      <c r="C96" s="707">
        <v>36.299999999999997</v>
      </c>
      <c r="D96" s="707">
        <v>37.200000000000003</v>
      </c>
      <c r="E96" s="707">
        <v>26.5</v>
      </c>
      <c r="F96" s="572"/>
      <c r="G96" s="698">
        <v>2.4449999999999998</v>
      </c>
      <c r="H96" s="573">
        <v>3.4000000000000002E-2</v>
      </c>
      <c r="I96" s="698">
        <v>0.68700000000000006</v>
      </c>
      <c r="J96" s="574"/>
      <c r="K96" s="698">
        <v>2.3889999999999998</v>
      </c>
      <c r="L96" s="573">
        <v>2.9000000000000001E-2</v>
      </c>
      <c r="M96" s="698">
        <v>0.70799999999999996</v>
      </c>
      <c r="N96" s="574"/>
      <c r="O96" s="698">
        <v>2.4129999999999998</v>
      </c>
      <c r="P96" s="573">
        <v>3.7999999999999999E-2</v>
      </c>
      <c r="Q96" s="698">
        <v>0.72699999999999998</v>
      </c>
      <c r="R96" s="574"/>
      <c r="S96" s="698">
        <v>-5.5E-2</v>
      </c>
      <c r="T96" s="573">
        <v>4.4999999999999998E-2</v>
      </c>
      <c r="U96" s="698">
        <v>-7.9000000000000001E-2</v>
      </c>
      <c r="V96" s="574"/>
      <c r="W96" s="698">
        <v>2.3E-2</v>
      </c>
      <c r="X96" s="573">
        <v>4.7E-2</v>
      </c>
      <c r="Y96" s="698">
        <v>3.2000000000000001E-2</v>
      </c>
      <c r="Z96" s="574"/>
      <c r="AA96" s="698">
        <v>-3.2000000000000001E-2</v>
      </c>
      <c r="AB96" s="573">
        <v>5.0999999999999997E-2</v>
      </c>
      <c r="AC96" s="698">
        <v>-4.4999999999999998E-2</v>
      </c>
      <c r="AD96" s="570"/>
      <c r="AE96" s="575">
        <v>0.215</v>
      </c>
      <c r="AF96" s="575" t="b">
        <v>0</v>
      </c>
      <c r="AG96" s="575">
        <v>0.627</v>
      </c>
      <c r="AH96" s="575" t="b">
        <v>0</v>
      </c>
      <c r="AI96" s="575">
        <v>0.52700000000000002</v>
      </c>
      <c r="AJ96" s="575" t="b">
        <v>0</v>
      </c>
      <c r="AK96" s="570"/>
    </row>
    <row r="97" spans="1:37" x14ac:dyDescent="0.25">
      <c r="A97" s="571"/>
      <c r="B97" s="429" t="s">
        <v>1238</v>
      </c>
      <c r="C97" s="707">
        <v>40.5</v>
      </c>
      <c r="D97" s="707">
        <v>36.199999999999996</v>
      </c>
      <c r="E97" s="707">
        <v>23.3</v>
      </c>
      <c r="F97" s="572"/>
      <c r="G97" s="698">
        <v>2.5350000000000001</v>
      </c>
      <c r="H97" s="573">
        <v>0.109</v>
      </c>
      <c r="I97" s="698">
        <v>0.69699999999999995</v>
      </c>
      <c r="J97" s="574"/>
      <c r="K97" s="698">
        <v>2.4550000000000001</v>
      </c>
      <c r="L97" s="573">
        <v>5.3999999999999999E-2</v>
      </c>
      <c r="M97" s="698">
        <v>0.7</v>
      </c>
      <c r="N97" s="574"/>
      <c r="O97" s="698">
        <v>2.3279999999999998</v>
      </c>
      <c r="P97" s="573">
        <v>8.1000000000000003E-2</v>
      </c>
      <c r="Q97" s="698">
        <v>0.745</v>
      </c>
      <c r="R97" s="574"/>
      <c r="S97" s="698">
        <v>-0.08</v>
      </c>
      <c r="T97" s="573">
        <v>0.121</v>
      </c>
      <c r="U97" s="698">
        <v>-0.114</v>
      </c>
      <c r="V97" s="574"/>
      <c r="W97" s="698">
        <v>-0.127</v>
      </c>
      <c r="X97" s="573">
        <v>9.7000000000000003E-2</v>
      </c>
      <c r="Y97" s="698">
        <v>-0.17499999999999999</v>
      </c>
      <c r="Z97" s="574"/>
      <c r="AA97" s="698">
        <v>-0.20699999999999999</v>
      </c>
      <c r="AB97" s="573">
        <v>0.13500000000000001</v>
      </c>
      <c r="AC97" s="698">
        <v>-0.28599999999999998</v>
      </c>
      <c r="AD97" s="570"/>
      <c r="AE97" s="575">
        <v>0.51100000000000001</v>
      </c>
      <c r="AF97" s="575" t="b">
        <v>0</v>
      </c>
      <c r="AG97" s="575">
        <v>0.192</v>
      </c>
      <c r="AH97" s="575" t="b">
        <v>0</v>
      </c>
      <c r="AI97" s="575">
        <v>0.126</v>
      </c>
      <c r="AJ97" s="575" t="b">
        <v>0</v>
      </c>
      <c r="AK97" s="570"/>
    </row>
    <row r="98" spans="1:37" x14ac:dyDescent="0.25">
      <c r="A98" s="571"/>
      <c r="B98" s="429" t="s">
        <v>1218</v>
      </c>
      <c r="C98" s="707">
        <v>33.6</v>
      </c>
      <c r="D98" s="707">
        <v>37.4</v>
      </c>
      <c r="E98" s="707">
        <v>28.999999999999996</v>
      </c>
      <c r="F98" s="572"/>
      <c r="G98" s="698">
        <v>2.5049999999999999</v>
      </c>
      <c r="H98" s="573">
        <v>2.9000000000000001E-2</v>
      </c>
      <c r="I98" s="698">
        <v>0.70899999999999996</v>
      </c>
      <c r="J98" s="574"/>
      <c r="K98" s="698">
        <v>2.4649999999999999</v>
      </c>
      <c r="L98" s="573">
        <v>2.7E-2</v>
      </c>
      <c r="M98" s="698">
        <v>0.72399999999999998</v>
      </c>
      <c r="N98" s="574"/>
      <c r="O98" s="698">
        <v>2.4790000000000001</v>
      </c>
      <c r="P98" s="573">
        <v>3.5000000000000003E-2</v>
      </c>
      <c r="Q98" s="698">
        <v>0.74299999999999999</v>
      </c>
      <c r="R98" s="574"/>
      <c r="S98" s="698">
        <v>-4.1000000000000002E-2</v>
      </c>
      <c r="T98" s="573">
        <v>3.9E-2</v>
      </c>
      <c r="U98" s="698">
        <v>-5.7000000000000002E-2</v>
      </c>
      <c r="V98" s="574"/>
      <c r="W98" s="698">
        <v>1.4999999999999999E-2</v>
      </c>
      <c r="X98" s="573">
        <v>4.3999999999999997E-2</v>
      </c>
      <c r="Y98" s="698">
        <v>0.02</v>
      </c>
      <c r="Z98" s="574"/>
      <c r="AA98" s="698">
        <v>-2.5999999999999999E-2</v>
      </c>
      <c r="AB98" s="573">
        <v>4.4999999999999998E-2</v>
      </c>
      <c r="AC98" s="698">
        <v>-3.5999999999999997E-2</v>
      </c>
      <c r="AD98" s="570"/>
      <c r="AE98" s="575">
        <v>0.30199999999999999</v>
      </c>
      <c r="AF98" s="575" t="b">
        <v>0</v>
      </c>
      <c r="AG98" s="575">
        <v>0.73799999999999999</v>
      </c>
      <c r="AH98" s="575" t="b">
        <v>0</v>
      </c>
      <c r="AI98" s="575">
        <v>0.56699999999999995</v>
      </c>
      <c r="AJ98" s="575" t="b">
        <v>0</v>
      </c>
      <c r="AK98" s="570"/>
    </row>
    <row r="99" spans="1:37" ht="17.25" x14ac:dyDescent="0.25">
      <c r="A99" s="576" t="s">
        <v>1366</v>
      </c>
      <c r="B99" s="437" t="s">
        <v>1335</v>
      </c>
      <c r="C99" s="708">
        <v>32.6</v>
      </c>
      <c r="D99" s="708">
        <v>39</v>
      </c>
      <c r="E99" s="708">
        <v>28.4</v>
      </c>
      <c r="F99" s="577"/>
      <c r="G99" s="704">
        <v>2.52</v>
      </c>
      <c r="H99" s="578">
        <v>4.5999999999999999E-2</v>
      </c>
      <c r="I99" s="704">
        <v>0.75900000000000001</v>
      </c>
      <c r="J99" s="579"/>
      <c r="K99" s="704" t="s">
        <v>1239</v>
      </c>
      <c r="L99" s="578" t="s">
        <v>1239</v>
      </c>
      <c r="M99" s="704" t="s">
        <v>1239</v>
      </c>
      <c r="N99" s="579"/>
      <c r="O99" s="704">
        <v>2.4910000000000001</v>
      </c>
      <c r="P99" s="578">
        <v>2.1000000000000001E-2</v>
      </c>
      <c r="Q99" s="704">
        <v>0.73699999999999999</v>
      </c>
      <c r="R99" s="579"/>
      <c r="S99" s="704" t="s">
        <v>1239</v>
      </c>
      <c r="T99" s="578" t="s">
        <v>1239</v>
      </c>
      <c r="U99" s="704" t="s">
        <v>1239</v>
      </c>
      <c r="V99" s="579"/>
      <c r="W99" s="704" t="s">
        <v>1239</v>
      </c>
      <c r="X99" s="578" t="s">
        <v>1239</v>
      </c>
      <c r="Y99" s="704" t="s">
        <v>1239</v>
      </c>
      <c r="Z99" s="579"/>
      <c r="AA99" s="704">
        <v>-2.9000000000000001E-2</v>
      </c>
      <c r="AB99" s="578">
        <v>0.05</v>
      </c>
      <c r="AC99" s="704">
        <v>-3.7999999999999999E-2</v>
      </c>
      <c r="AD99" s="570"/>
      <c r="AE99" s="575">
        <v>0.51100000000000001</v>
      </c>
      <c r="AF99" s="575" t="b">
        <v>0</v>
      </c>
      <c r="AG99" s="575">
        <v>0.87</v>
      </c>
      <c r="AH99" s="575" t="b">
        <v>0</v>
      </c>
      <c r="AI99" s="575">
        <v>0.56799999999999995</v>
      </c>
      <c r="AJ99" s="575" t="b">
        <v>0</v>
      </c>
      <c r="AK99" s="570"/>
    </row>
    <row r="100" spans="1:37" x14ac:dyDescent="0.25">
      <c r="A100" s="576"/>
      <c r="B100" s="437" t="s">
        <v>1336</v>
      </c>
      <c r="C100" s="708">
        <v>41.3</v>
      </c>
      <c r="D100" s="708">
        <v>36.4</v>
      </c>
      <c r="E100" s="708">
        <v>22.3</v>
      </c>
      <c r="F100" s="577"/>
      <c r="G100" s="704">
        <v>2.3479999999999999</v>
      </c>
      <c r="H100" s="578">
        <v>4.4999999999999998E-2</v>
      </c>
      <c r="I100" s="704">
        <v>0.72099999999999997</v>
      </c>
      <c r="J100" s="579"/>
      <c r="K100" s="704" t="s">
        <v>1239</v>
      </c>
      <c r="L100" s="578" t="s">
        <v>1239</v>
      </c>
      <c r="M100" s="704" t="s">
        <v>1239</v>
      </c>
      <c r="N100" s="579"/>
      <c r="O100" s="704">
        <v>2.347</v>
      </c>
      <c r="P100" s="578">
        <v>2.7E-2</v>
      </c>
      <c r="Q100" s="704">
        <v>0.73</v>
      </c>
      <c r="R100" s="579"/>
      <c r="S100" s="704" t="s">
        <v>1239</v>
      </c>
      <c r="T100" s="578" t="s">
        <v>1239</v>
      </c>
      <c r="U100" s="704" t="s">
        <v>1239</v>
      </c>
      <c r="V100" s="579"/>
      <c r="W100" s="704" t="s">
        <v>1239</v>
      </c>
      <c r="X100" s="578" t="s">
        <v>1239</v>
      </c>
      <c r="Y100" s="704" t="s">
        <v>1239</v>
      </c>
      <c r="Z100" s="579"/>
      <c r="AA100" s="704">
        <v>-1E-3</v>
      </c>
      <c r="AB100" s="578">
        <v>5.1999999999999998E-2</v>
      </c>
      <c r="AC100" s="704">
        <v>-1E-3</v>
      </c>
      <c r="AD100" s="570"/>
      <c r="AE100" s="575">
        <v>0.94599999999999995</v>
      </c>
      <c r="AF100" s="575" t="b">
        <v>0</v>
      </c>
      <c r="AG100" s="575">
        <v>0.90800000000000003</v>
      </c>
      <c r="AH100" s="575" t="b">
        <v>0</v>
      </c>
      <c r="AI100" s="575">
        <v>0.98399999999999999</v>
      </c>
      <c r="AJ100" s="575" t="b">
        <v>0</v>
      </c>
      <c r="AK100" s="570"/>
    </row>
    <row r="101" spans="1:37" x14ac:dyDescent="0.25">
      <c r="A101" s="576"/>
      <c r="B101" s="437" t="s">
        <v>1337</v>
      </c>
      <c r="C101" s="708">
        <v>23.9</v>
      </c>
      <c r="D101" s="708">
        <v>41.6</v>
      </c>
      <c r="E101" s="708">
        <v>34.5</v>
      </c>
      <c r="F101" s="577"/>
      <c r="G101" s="704">
        <v>2.6720000000000002</v>
      </c>
      <c r="H101" s="578">
        <v>5.5E-2</v>
      </c>
      <c r="I101" s="704">
        <v>0.75900000000000001</v>
      </c>
      <c r="J101" s="579"/>
      <c r="K101" s="704" t="s">
        <v>1239</v>
      </c>
      <c r="L101" s="578" t="s">
        <v>1239</v>
      </c>
      <c r="M101" s="704" t="s">
        <v>1239</v>
      </c>
      <c r="N101" s="579"/>
      <c r="O101" s="704">
        <v>2.6339999999999999</v>
      </c>
      <c r="P101" s="578">
        <v>2.5000000000000001E-2</v>
      </c>
      <c r="Q101" s="704">
        <v>0.71599999999999997</v>
      </c>
      <c r="R101" s="579"/>
      <c r="S101" s="704" t="s">
        <v>1239</v>
      </c>
      <c r="T101" s="578" t="s">
        <v>1239</v>
      </c>
      <c r="U101" s="704" t="s">
        <v>1239</v>
      </c>
      <c r="V101" s="579"/>
      <c r="W101" s="704" t="s">
        <v>1239</v>
      </c>
      <c r="X101" s="578" t="s">
        <v>1239</v>
      </c>
      <c r="Y101" s="704" t="s">
        <v>1239</v>
      </c>
      <c r="Z101" s="579"/>
      <c r="AA101" s="704">
        <v>-3.7999999999999999E-2</v>
      </c>
      <c r="AB101" s="578">
        <v>0.06</v>
      </c>
      <c r="AC101" s="704">
        <v>-5.1999999999999998E-2</v>
      </c>
      <c r="AD101" s="570"/>
      <c r="AE101" s="575">
        <v>0.27800000000000002</v>
      </c>
      <c r="AF101" s="575" t="b">
        <v>0</v>
      </c>
      <c r="AG101" s="575">
        <v>0.44400000000000001</v>
      </c>
      <c r="AH101" s="575" t="b">
        <v>0</v>
      </c>
      <c r="AI101" s="575">
        <v>0.52700000000000002</v>
      </c>
      <c r="AJ101" s="575" t="b">
        <v>0</v>
      </c>
      <c r="AK101" s="570"/>
    </row>
    <row r="102" spans="1:37" x14ac:dyDescent="0.25">
      <c r="A102" s="576"/>
      <c r="B102" s="437" t="s">
        <v>1338</v>
      </c>
      <c r="C102" s="708">
        <v>28.000000000000004</v>
      </c>
      <c r="D102" s="708">
        <v>38.1</v>
      </c>
      <c r="E102" s="708">
        <v>33.900000000000006</v>
      </c>
      <c r="F102" s="577"/>
      <c r="G102" s="704">
        <v>2.5499999999999998</v>
      </c>
      <c r="H102" s="578">
        <v>5.6000000000000001E-2</v>
      </c>
      <c r="I102" s="704">
        <v>0.76700000000000002</v>
      </c>
      <c r="J102" s="579"/>
      <c r="K102" s="704" t="s">
        <v>1239</v>
      </c>
      <c r="L102" s="578" t="s">
        <v>1239</v>
      </c>
      <c r="M102" s="704" t="s">
        <v>1239</v>
      </c>
      <c r="N102" s="579"/>
      <c r="O102" s="704">
        <v>2.5790000000000002</v>
      </c>
      <c r="P102" s="578">
        <v>3.6999999999999998E-2</v>
      </c>
      <c r="Q102" s="704">
        <v>0.755</v>
      </c>
      <c r="R102" s="579"/>
      <c r="S102" s="704" t="s">
        <v>1239</v>
      </c>
      <c r="T102" s="578" t="s">
        <v>1239</v>
      </c>
      <c r="U102" s="704" t="s">
        <v>1239</v>
      </c>
      <c r="V102" s="579"/>
      <c r="W102" s="704" t="s">
        <v>1239</v>
      </c>
      <c r="X102" s="578" t="s">
        <v>1239</v>
      </c>
      <c r="Y102" s="704" t="s">
        <v>1239</v>
      </c>
      <c r="Z102" s="579"/>
      <c r="AA102" s="704">
        <v>2.9000000000000001E-2</v>
      </c>
      <c r="AB102" s="578">
        <v>6.7000000000000004E-2</v>
      </c>
      <c r="AC102" s="704">
        <v>3.7999999999999999E-2</v>
      </c>
      <c r="AD102" s="570"/>
      <c r="AE102" s="575">
        <v>0.36699999999999999</v>
      </c>
      <c r="AF102" s="575" t="b">
        <v>0</v>
      </c>
      <c r="AG102" s="575">
        <v>0.55200000000000005</v>
      </c>
      <c r="AH102" s="575" t="b">
        <v>0</v>
      </c>
      <c r="AI102" s="575">
        <v>0.66500000000000004</v>
      </c>
      <c r="AJ102" s="575" t="b">
        <v>0</v>
      </c>
      <c r="AK102" s="570"/>
    </row>
    <row r="103" spans="1:37" x14ac:dyDescent="0.25">
      <c r="A103" s="576"/>
      <c r="B103" s="437" t="s">
        <v>1339</v>
      </c>
      <c r="C103" s="708">
        <v>35.9</v>
      </c>
      <c r="D103" s="708">
        <v>39.5</v>
      </c>
      <c r="E103" s="708">
        <v>24.7</v>
      </c>
      <c r="F103" s="577"/>
      <c r="G103" s="704">
        <v>2.492</v>
      </c>
      <c r="H103" s="578">
        <v>0.05</v>
      </c>
      <c r="I103" s="704">
        <v>0.751</v>
      </c>
      <c r="J103" s="579"/>
      <c r="K103" s="704" t="s">
        <v>1239</v>
      </c>
      <c r="L103" s="578" t="s">
        <v>1239</v>
      </c>
      <c r="M103" s="704" t="s">
        <v>1239</v>
      </c>
      <c r="N103" s="579"/>
      <c r="O103" s="704">
        <v>2.4289999999999998</v>
      </c>
      <c r="P103" s="578">
        <v>2.7E-2</v>
      </c>
      <c r="Q103" s="704">
        <v>0.71899999999999997</v>
      </c>
      <c r="R103" s="579"/>
      <c r="S103" s="704" t="s">
        <v>1239</v>
      </c>
      <c r="T103" s="578" t="s">
        <v>1239</v>
      </c>
      <c r="U103" s="704" t="s">
        <v>1239</v>
      </c>
      <c r="V103" s="579"/>
      <c r="W103" s="704" t="s">
        <v>1239</v>
      </c>
      <c r="X103" s="578" t="s">
        <v>1239</v>
      </c>
      <c r="Y103" s="704" t="s">
        <v>1239</v>
      </c>
      <c r="Z103" s="579"/>
      <c r="AA103" s="704">
        <v>-6.3E-2</v>
      </c>
      <c r="AB103" s="578">
        <v>5.7000000000000002E-2</v>
      </c>
      <c r="AC103" s="704">
        <v>-8.5000000000000006E-2</v>
      </c>
      <c r="AD103" s="570"/>
      <c r="AE103" s="575">
        <v>0.13200000000000001</v>
      </c>
      <c r="AF103" s="575" t="b">
        <v>0</v>
      </c>
      <c r="AG103" s="575">
        <v>0.56699999999999995</v>
      </c>
      <c r="AH103" s="575" t="b">
        <v>0</v>
      </c>
      <c r="AI103" s="575">
        <v>0.26800000000000002</v>
      </c>
      <c r="AJ103" s="575" t="b">
        <v>0</v>
      </c>
      <c r="AK103" s="570"/>
    </row>
    <row r="104" spans="1:37" x14ac:dyDescent="0.25">
      <c r="A104" s="576"/>
      <c r="B104" s="437" t="s">
        <v>1238</v>
      </c>
      <c r="C104" s="708">
        <v>33.900000000000006</v>
      </c>
      <c r="D104" s="708">
        <v>35.799999999999997</v>
      </c>
      <c r="E104" s="708">
        <v>30.3</v>
      </c>
      <c r="F104" s="577"/>
      <c r="G104" s="704">
        <v>2.456</v>
      </c>
      <c r="H104" s="578">
        <v>8.5999999999999993E-2</v>
      </c>
      <c r="I104" s="704">
        <v>0.77700000000000002</v>
      </c>
      <c r="J104" s="579"/>
      <c r="K104" s="704" t="s">
        <v>1239</v>
      </c>
      <c r="L104" s="578" t="s">
        <v>1239</v>
      </c>
      <c r="M104" s="704" t="s">
        <v>1239</v>
      </c>
      <c r="N104" s="579"/>
      <c r="O104" s="704">
        <v>2.4900000000000002</v>
      </c>
      <c r="P104" s="578">
        <v>5.0999999999999997E-2</v>
      </c>
      <c r="Q104" s="704">
        <v>0.73499999999999999</v>
      </c>
      <c r="R104" s="579"/>
      <c r="S104" s="704" t="s">
        <v>1239</v>
      </c>
      <c r="T104" s="578" t="s">
        <v>1239</v>
      </c>
      <c r="U104" s="704" t="s">
        <v>1239</v>
      </c>
      <c r="V104" s="579"/>
      <c r="W104" s="704" t="s">
        <v>1239</v>
      </c>
      <c r="X104" s="578" t="s">
        <v>1239</v>
      </c>
      <c r="Y104" s="704" t="s">
        <v>1239</v>
      </c>
      <c r="Z104" s="579"/>
      <c r="AA104" s="704">
        <v>3.5000000000000003E-2</v>
      </c>
      <c r="AB104" s="578">
        <v>0.1</v>
      </c>
      <c r="AC104" s="704">
        <v>4.5999999999999999E-2</v>
      </c>
      <c r="AD104" s="570"/>
      <c r="AE104" s="575">
        <v>0.80700000000000005</v>
      </c>
      <c r="AF104" s="575" t="b">
        <v>0</v>
      </c>
      <c r="AG104" s="575">
        <v>0.90800000000000003</v>
      </c>
      <c r="AH104" s="575" t="b">
        <v>0</v>
      </c>
      <c r="AI104" s="575">
        <v>0.73</v>
      </c>
      <c r="AJ104" s="575" t="b">
        <v>0</v>
      </c>
      <c r="AK104" s="570"/>
    </row>
    <row r="105" spans="1:37" x14ac:dyDescent="0.25">
      <c r="A105" s="576"/>
      <c r="B105" s="437" t="s">
        <v>1218</v>
      </c>
      <c r="C105" s="708">
        <v>31.7</v>
      </c>
      <c r="D105" s="708">
        <v>40.200000000000003</v>
      </c>
      <c r="E105" s="708">
        <v>28.1</v>
      </c>
      <c r="F105" s="577"/>
      <c r="G105" s="704">
        <v>2.532</v>
      </c>
      <c r="H105" s="578">
        <v>4.5999999999999999E-2</v>
      </c>
      <c r="I105" s="704">
        <v>0.75</v>
      </c>
      <c r="J105" s="579"/>
      <c r="K105" s="704" t="s">
        <v>1239</v>
      </c>
      <c r="L105" s="578" t="s">
        <v>1239</v>
      </c>
      <c r="M105" s="704" t="s">
        <v>1239</v>
      </c>
      <c r="N105" s="579"/>
      <c r="O105" s="704">
        <v>2.4980000000000002</v>
      </c>
      <c r="P105" s="578">
        <v>2.1000000000000001E-2</v>
      </c>
      <c r="Q105" s="704">
        <v>0.73599999999999999</v>
      </c>
      <c r="R105" s="579"/>
      <c r="S105" s="704" t="s">
        <v>1239</v>
      </c>
      <c r="T105" s="578" t="s">
        <v>1239</v>
      </c>
      <c r="U105" s="704" t="s">
        <v>1239</v>
      </c>
      <c r="V105" s="579"/>
      <c r="W105" s="704" t="s">
        <v>1239</v>
      </c>
      <c r="X105" s="578" t="s">
        <v>1239</v>
      </c>
      <c r="Y105" s="704" t="s">
        <v>1239</v>
      </c>
      <c r="Z105" s="579"/>
      <c r="AA105" s="704">
        <v>-3.5000000000000003E-2</v>
      </c>
      <c r="AB105" s="578">
        <v>5.0999999999999997E-2</v>
      </c>
      <c r="AC105" s="704">
        <v>-4.5999999999999999E-2</v>
      </c>
      <c r="AD105" s="570"/>
      <c r="AE105" s="575">
        <v>0.622</v>
      </c>
      <c r="AF105" s="575" t="b">
        <v>0</v>
      </c>
      <c r="AG105" s="575">
        <v>0.79500000000000004</v>
      </c>
      <c r="AH105" s="575" t="b">
        <v>0</v>
      </c>
      <c r="AI105" s="575">
        <v>0.495</v>
      </c>
      <c r="AJ105" s="575" t="b">
        <v>0</v>
      </c>
      <c r="AK105" s="570"/>
    </row>
    <row r="106" spans="1:37" x14ac:dyDescent="0.25">
      <c r="A106" s="571" t="s">
        <v>30</v>
      </c>
      <c r="B106" s="429" t="s">
        <v>1335</v>
      </c>
      <c r="C106" s="707">
        <v>32.5</v>
      </c>
      <c r="D106" s="707">
        <v>36.6</v>
      </c>
      <c r="E106" s="707">
        <v>30.9</v>
      </c>
      <c r="F106" s="572"/>
      <c r="G106" s="698">
        <v>2.621</v>
      </c>
      <c r="H106" s="573">
        <v>2.7E-2</v>
      </c>
      <c r="I106" s="698">
        <v>0.71399999999999997</v>
      </c>
      <c r="J106" s="574"/>
      <c r="K106" s="698">
        <v>2.61</v>
      </c>
      <c r="L106" s="573">
        <v>2.9000000000000001E-2</v>
      </c>
      <c r="M106" s="698">
        <v>0.71599999999999997</v>
      </c>
      <c r="N106" s="574"/>
      <c r="O106" s="698">
        <v>2.5030000000000001</v>
      </c>
      <c r="P106" s="573">
        <v>2.9000000000000001E-2</v>
      </c>
      <c r="Q106" s="698">
        <v>0.746</v>
      </c>
      <c r="R106" s="574"/>
      <c r="S106" s="698">
        <v>-1.0999999999999999E-2</v>
      </c>
      <c r="T106" s="573">
        <v>0.04</v>
      </c>
      <c r="U106" s="698">
        <v>-1.4999999999999999E-2</v>
      </c>
      <c r="V106" s="574"/>
      <c r="W106" s="698">
        <v>-0.107</v>
      </c>
      <c r="X106" s="573">
        <v>4.1000000000000002E-2</v>
      </c>
      <c r="Y106" s="698">
        <v>-0.14699999999999999</v>
      </c>
      <c r="Z106" s="574"/>
      <c r="AA106" s="698">
        <v>-0.11799999999999999</v>
      </c>
      <c r="AB106" s="573">
        <v>0.04</v>
      </c>
      <c r="AC106" s="698">
        <v>-0.16200000000000001</v>
      </c>
      <c r="AD106" s="570"/>
      <c r="AE106" s="575">
        <v>0.78300000000000003</v>
      </c>
      <c r="AF106" s="575" t="b">
        <v>0</v>
      </c>
      <c r="AG106" s="575">
        <v>0.01</v>
      </c>
      <c r="AH106" s="575" t="b">
        <v>1</v>
      </c>
      <c r="AI106" s="575">
        <v>3.0000000000000001E-3</v>
      </c>
      <c r="AJ106" s="575" t="b">
        <v>1</v>
      </c>
      <c r="AK106" s="570"/>
    </row>
    <row r="107" spans="1:37" x14ac:dyDescent="0.25">
      <c r="A107" s="571"/>
      <c r="B107" s="429" t="s">
        <v>1336</v>
      </c>
      <c r="C107" s="707">
        <v>43.2</v>
      </c>
      <c r="D107" s="707">
        <v>35</v>
      </c>
      <c r="E107" s="707">
        <v>21.8</v>
      </c>
      <c r="F107" s="572"/>
      <c r="G107" s="698">
        <v>2.407</v>
      </c>
      <c r="H107" s="573">
        <v>3.2000000000000001E-2</v>
      </c>
      <c r="I107" s="698">
        <v>0.67400000000000004</v>
      </c>
      <c r="J107" s="574"/>
      <c r="K107" s="698">
        <v>2.4369999999999998</v>
      </c>
      <c r="L107" s="573">
        <v>3.2000000000000001E-2</v>
      </c>
      <c r="M107" s="698">
        <v>0.7</v>
      </c>
      <c r="N107" s="574"/>
      <c r="O107" s="698">
        <v>2.2970000000000002</v>
      </c>
      <c r="P107" s="573">
        <v>3.6999999999999998E-2</v>
      </c>
      <c r="Q107" s="698">
        <v>0.70699999999999996</v>
      </c>
      <c r="R107" s="574"/>
      <c r="S107" s="698">
        <v>0.03</v>
      </c>
      <c r="T107" s="573">
        <v>4.5999999999999999E-2</v>
      </c>
      <c r="U107" s="698">
        <v>4.3999999999999997E-2</v>
      </c>
      <c r="V107" s="574"/>
      <c r="W107" s="698">
        <v>-0.13900000000000001</v>
      </c>
      <c r="X107" s="573">
        <v>4.9000000000000002E-2</v>
      </c>
      <c r="Y107" s="698">
        <v>-0.19800000000000001</v>
      </c>
      <c r="Z107" s="574"/>
      <c r="AA107" s="698">
        <v>-0.109</v>
      </c>
      <c r="AB107" s="573">
        <v>4.9000000000000002E-2</v>
      </c>
      <c r="AC107" s="698">
        <v>-0.158</v>
      </c>
      <c r="AD107" s="570"/>
      <c r="AE107" s="575">
        <v>0.51</v>
      </c>
      <c r="AF107" s="575" t="b">
        <v>0</v>
      </c>
      <c r="AG107" s="575">
        <v>5.0000000000000001E-3</v>
      </c>
      <c r="AH107" s="575" t="b">
        <v>1</v>
      </c>
      <c r="AI107" s="575">
        <v>2.5999999999999999E-2</v>
      </c>
      <c r="AJ107" s="575" t="b">
        <v>1</v>
      </c>
      <c r="AK107" s="570"/>
    </row>
    <row r="108" spans="1:37" x14ac:dyDescent="0.25">
      <c r="A108" s="429"/>
      <c r="B108" s="429" t="s">
        <v>1337</v>
      </c>
      <c r="C108" s="707">
        <v>22.7</v>
      </c>
      <c r="D108" s="707">
        <v>38.1</v>
      </c>
      <c r="E108" s="707">
        <v>39.200000000000003</v>
      </c>
      <c r="F108" s="572"/>
      <c r="G108" s="698">
        <v>2.8370000000000002</v>
      </c>
      <c r="H108" s="573">
        <v>3.2000000000000001E-2</v>
      </c>
      <c r="I108" s="698">
        <v>0.68799999999999994</v>
      </c>
      <c r="J108" s="574"/>
      <c r="K108" s="698">
        <v>2.778</v>
      </c>
      <c r="L108" s="573">
        <v>3.7999999999999999E-2</v>
      </c>
      <c r="M108" s="698">
        <v>0.69099999999999995</v>
      </c>
      <c r="N108" s="574"/>
      <c r="O108" s="698">
        <v>2.694</v>
      </c>
      <c r="P108" s="573">
        <v>3.5000000000000003E-2</v>
      </c>
      <c r="Q108" s="698">
        <v>0.72899999999999998</v>
      </c>
      <c r="R108" s="574"/>
      <c r="S108" s="698">
        <v>-5.8999999999999997E-2</v>
      </c>
      <c r="T108" s="573">
        <v>4.9000000000000002E-2</v>
      </c>
      <c r="U108" s="698">
        <v>-8.5000000000000006E-2</v>
      </c>
      <c r="V108" s="574"/>
      <c r="W108" s="698">
        <v>-8.4000000000000005E-2</v>
      </c>
      <c r="X108" s="573">
        <v>5.0999999999999997E-2</v>
      </c>
      <c r="Y108" s="698">
        <v>-0.11799999999999999</v>
      </c>
      <c r="Z108" s="574"/>
      <c r="AA108" s="698">
        <v>-0.14299999999999999</v>
      </c>
      <c r="AB108" s="573">
        <v>4.7E-2</v>
      </c>
      <c r="AC108" s="698">
        <v>-0.20100000000000001</v>
      </c>
      <c r="AD108" s="570"/>
      <c r="AE108" s="575">
        <v>0.23200000000000001</v>
      </c>
      <c r="AF108" s="575" t="b">
        <v>0</v>
      </c>
      <c r="AG108" s="575">
        <v>0.10299999999999999</v>
      </c>
      <c r="AH108" s="575" t="b">
        <v>0</v>
      </c>
      <c r="AI108" s="575">
        <v>2E-3</v>
      </c>
      <c r="AJ108" s="575" t="b">
        <v>1</v>
      </c>
      <c r="AK108" s="570"/>
    </row>
    <row r="109" spans="1:37" x14ac:dyDescent="0.25">
      <c r="A109" s="429"/>
      <c r="B109" s="429" t="s">
        <v>1338</v>
      </c>
      <c r="C109" s="707">
        <v>28.499999999999996</v>
      </c>
      <c r="D109" s="707">
        <v>35.5</v>
      </c>
      <c r="E109" s="707">
        <v>36.1</v>
      </c>
      <c r="F109" s="572"/>
      <c r="G109" s="698">
        <v>2.7250000000000001</v>
      </c>
      <c r="H109" s="573">
        <v>0.03</v>
      </c>
      <c r="I109" s="698">
        <v>0.70699999999999996</v>
      </c>
      <c r="J109" s="574"/>
      <c r="K109" s="698">
        <v>2.681</v>
      </c>
      <c r="L109" s="573">
        <v>3.4000000000000002E-2</v>
      </c>
      <c r="M109" s="698">
        <v>0.73099999999999998</v>
      </c>
      <c r="N109" s="574"/>
      <c r="O109" s="698">
        <v>2.5939999999999999</v>
      </c>
      <c r="P109" s="573">
        <v>3.9E-2</v>
      </c>
      <c r="Q109" s="698">
        <v>0.77500000000000002</v>
      </c>
      <c r="R109" s="574"/>
      <c r="S109" s="698">
        <v>-4.3999999999999997E-2</v>
      </c>
      <c r="T109" s="573">
        <v>4.5999999999999999E-2</v>
      </c>
      <c r="U109" s="698">
        <v>-6.0999999999999999E-2</v>
      </c>
      <c r="V109" s="574"/>
      <c r="W109" s="698">
        <v>-8.6999999999999994E-2</v>
      </c>
      <c r="X109" s="573">
        <v>5.1999999999999998E-2</v>
      </c>
      <c r="Y109" s="698">
        <v>-0.11600000000000001</v>
      </c>
      <c r="Z109" s="574"/>
      <c r="AA109" s="698">
        <v>-0.13200000000000001</v>
      </c>
      <c r="AB109" s="573">
        <v>4.9000000000000002E-2</v>
      </c>
      <c r="AC109" s="698">
        <v>-0.17699999999999999</v>
      </c>
      <c r="AD109" s="570"/>
      <c r="AE109" s="575">
        <v>0.33400000000000002</v>
      </c>
      <c r="AF109" s="575" t="b">
        <v>0</v>
      </c>
      <c r="AG109" s="575">
        <v>9.4E-2</v>
      </c>
      <c r="AH109" s="575" t="b">
        <v>0</v>
      </c>
      <c r="AI109" s="575">
        <v>8.0000000000000002E-3</v>
      </c>
      <c r="AJ109" s="575" t="b">
        <v>1</v>
      </c>
      <c r="AK109" s="570"/>
    </row>
    <row r="110" spans="1:37" x14ac:dyDescent="0.25">
      <c r="A110" s="429"/>
      <c r="B110" s="429" t="s">
        <v>1339</v>
      </c>
      <c r="C110" s="707">
        <v>35</v>
      </c>
      <c r="D110" s="707">
        <v>37.299999999999997</v>
      </c>
      <c r="E110" s="707">
        <v>27.800000000000004</v>
      </c>
      <c r="F110" s="572"/>
      <c r="G110" s="698">
        <v>2.496</v>
      </c>
      <c r="H110" s="573">
        <v>3.9E-2</v>
      </c>
      <c r="I110" s="698">
        <v>0.70199999999999996</v>
      </c>
      <c r="J110" s="574"/>
      <c r="K110" s="698">
        <v>2.5499999999999998</v>
      </c>
      <c r="L110" s="573">
        <v>3.4000000000000002E-2</v>
      </c>
      <c r="M110" s="698">
        <v>0.69799999999999995</v>
      </c>
      <c r="N110" s="574"/>
      <c r="O110" s="698">
        <v>2.4500000000000002</v>
      </c>
      <c r="P110" s="573">
        <v>3.5999999999999997E-2</v>
      </c>
      <c r="Q110" s="698">
        <v>0.72299999999999998</v>
      </c>
      <c r="R110" s="574"/>
      <c r="S110" s="698">
        <v>5.3999999999999999E-2</v>
      </c>
      <c r="T110" s="573">
        <v>5.0999999999999997E-2</v>
      </c>
      <c r="U110" s="698">
        <v>7.6999999999999999E-2</v>
      </c>
      <c r="V110" s="574"/>
      <c r="W110" s="698">
        <v>-0.10100000000000001</v>
      </c>
      <c r="X110" s="573">
        <v>4.9000000000000002E-2</v>
      </c>
      <c r="Y110" s="698">
        <v>-0.14199999999999999</v>
      </c>
      <c r="Z110" s="574"/>
      <c r="AA110" s="698">
        <v>-4.7E-2</v>
      </c>
      <c r="AB110" s="573">
        <v>5.2999999999999999E-2</v>
      </c>
      <c r="AC110" s="698">
        <v>-6.5000000000000002E-2</v>
      </c>
      <c r="AD110" s="570"/>
      <c r="AE110" s="575">
        <v>0.28999999999999998</v>
      </c>
      <c r="AF110" s="575" t="b">
        <v>0</v>
      </c>
      <c r="AG110" s="575">
        <v>4.1000000000000002E-2</v>
      </c>
      <c r="AH110" s="575" t="b">
        <v>1</v>
      </c>
      <c r="AI110" s="575">
        <v>0.379</v>
      </c>
      <c r="AJ110" s="575" t="b">
        <v>0</v>
      </c>
      <c r="AK110" s="570"/>
    </row>
    <row r="111" spans="1:37" x14ac:dyDescent="0.25">
      <c r="A111" s="429"/>
      <c r="B111" s="429" t="s">
        <v>1238</v>
      </c>
      <c r="C111" s="707">
        <v>33.5</v>
      </c>
      <c r="D111" s="707">
        <v>38.4</v>
      </c>
      <c r="E111" s="707">
        <v>28.1</v>
      </c>
      <c r="F111" s="572"/>
      <c r="G111" s="698">
        <v>2.629</v>
      </c>
      <c r="H111" s="573">
        <v>0.13300000000000001</v>
      </c>
      <c r="I111" s="698">
        <v>0.69899999999999995</v>
      </c>
      <c r="J111" s="574"/>
      <c r="K111" s="698">
        <v>2.581</v>
      </c>
      <c r="L111" s="573">
        <v>6.2E-2</v>
      </c>
      <c r="M111" s="698">
        <v>0.68100000000000005</v>
      </c>
      <c r="N111" s="574"/>
      <c r="O111" s="698">
        <v>2.4700000000000002</v>
      </c>
      <c r="P111" s="573">
        <v>7.0999999999999994E-2</v>
      </c>
      <c r="Q111" s="698">
        <v>0.77100000000000002</v>
      </c>
      <c r="R111" s="574"/>
      <c r="S111" s="698">
        <v>-4.8000000000000001E-2</v>
      </c>
      <c r="T111" s="573">
        <v>0.14699999999999999</v>
      </c>
      <c r="U111" s="698">
        <v>-7.0000000000000007E-2</v>
      </c>
      <c r="V111" s="574"/>
      <c r="W111" s="698">
        <v>-0.112</v>
      </c>
      <c r="X111" s="573">
        <v>9.5000000000000001E-2</v>
      </c>
      <c r="Y111" s="698">
        <v>-0.153</v>
      </c>
      <c r="Z111" s="574"/>
      <c r="AA111" s="698">
        <v>-0.16</v>
      </c>
      <c r="AB111" s="573">
        <v>0.151</v>
      </c>
      <c r="AC111" s="698">
        <v>-0.217</v>
      </c>
      <c r="AD111" s="570"/>
      <c r="AE111" s="575">
        <v>0.74099999999999999</v>
      </c>
      <c r="AF111" s="575" t="b">
        <v>0</v>
      </c>
      <c r="AG111" s="575">
        <v>0.23899999999999999</v>
      </c>
      <c r="AH111" s="575" t="b">
        <v>0</v>
      </c>
      <c r="AI111" s="575">
        <v>0.28899999999999998</v>
      </c>
      <c r="AJ111" s="575" t="b">
        <v>0</v>
      </c>
      <c r="AK111" s="570"/>
    </row>
    <row r="112" spans="1:37" x14ac:dyDescent="0.25">
      <c r="A112" s="429"/>
      <c r="B112" s="429" t="s">
        <v>1218</v>
      </c>
      <c r="C112" s="707">
        <v>32.6</v>
      </c>
      <c r="D112" s="707">
        <v>36.1</v>
      </c>
      <c r="E112" s="707">
        <v>31.3</v>
      </c>
      <c r="F112" s="572"/>
      <c r="G112" s="698">
        <v>2.6269999999999998</v>
      </c>
      <c r="H112" s="573">
        <v>2.8000000000000001E-2</v>
      </c>
      <c r="I112" s="698">
        <v>0.71499999999999997</v>
      </c>
      <c r="J112" s="574"/>
      <c r="K112" s="698">
        <v>2.6110000000000002</v>
      </c>
      <c r="L112" s="573">
        <v>0.03</v>
      </c>
      <c r="M112" s="698">
        <v>0.71699999999999997</v>
      </c>
      <c r="N112" s="574"/>
      <c r="O112" s="698">
        <v>2.5089999999999999</v>
      </c>
      <c r="P112" s="573">
        <v>3.1E-2</v>
      </c>
      <c r="Q112" s="698">
        <v>0.74399999999999999</v>
      </c>
      <c r="R112" s="574"/>
      <c r="S112" s="698">
        <v>-1.6E-2</v>
      </c>
      <c r="T112" s="573">
        <v>4.1000000000000002E-2</v>
      </c>
      <c r="U112" s="698">
        <v>-2.1999999999999999E-2</v>
      </c>
      <c r="V112" s="574"/>
      <c r="W112" s="698">
        <v>-0.10199999999999999</v>
      </c>
      <c r="X112" s="573">
        <v>4.2999999999999997E-2</v>
      </c>
      <c r="Y112" s="698">
        <v>-0.14000000000000001</v>
      </c>
      <c r="Z112" s="574"/>
      <c r="AA112" s="698">
        <v>-0.11799999999999999</v>
      </c>
      <c r="AB112" s="573">
        <v>4.2000000000000003E-2</v>
      </c>
      <c r="AC112" s="698">
        <v>-0.16200000000000001</v>
      </c>
      <c r="AD112" s="570"/>
      <c r="AE112" s="575">
        <v>0.70299999999999996</v>
      </c>
      <c r="AF112" s="575" t="b">
        <v>0</v>
      </c>
      <c r="AG112" s="575">
        <v>1.6E-2</v>
      </c>
      <c r="AH112" s="575" t="b">
        <v>1</v>
      </c>
      <c r="AI112" s="575">
        <v>5.0000000000000001E-3</v>
      </c>
      <c r="AJ112" s="575" t="b">
        <v>1</v>
      </c>
      <c r="AK112" s="570"/>
    </row>
    <row r="113" spans="1:37" ht="17.25" x14ac:dyDescent="0.25">
      <c r="A113" s="591" t="s">
        <v>1371</v>
      </c>
      <c r="B113" s="482" t="s">
        <v>1335</v>
      </c>
      <c r="C113" s="709">
        <v>35</v>
      </c>
      <c r="D113" s="709">
        <v>37.1</v>
      </c>
      <c r="E113" s="709">
        <v>27.900000000000002</v>
      </c>
      <c r="F113" s="580"/>
      <c r="G113" s="705">
        <v>2.5379999999999998</v>
      </c>
      <c r="H113" s="581">
        <v>1.2999999999999999E-2</v>
      </c>
      <c r="I113" s="705">
        <v>0.77</v>
      </c>
      <c r="J113" s="582"/>
      <c r="K113" s="705">
        <v>2.5</v>
      </c>
      <c r="L113" s="581">
        <v>8.9999999999999993E-3</v>
      </c>
      <c r="M113" s="705">
        <v>0.74099999999999999</v>
      </c>
      <c r="N113" s="582"/>
      <c r="O113" s="705">
        <v>2.4540000000000002</v>
      </c>
      <c r="P113" s="581">
        <v>8.9999999999999993E-3</v>
      </c>
      <c r="Q113" s="705">
        <v>0.75</v>
      </c>
      <c r="R113" s="582"/>
      <c r="S113" s="705">
        <v>-3.7999999999999999E-2</v>
      </c>
      <c r="T113" s="581">
        <v>1.6E-2</v>
      </c>
      <c r="U113" s="705">
        <v>-0.05</v>
      </c>
      <c r="V113" s="582"/>
      <c r="W113" s="705">
        <v>-4.5999999999999999E-2</v>
      </c>
      <c r="X113" s="581">
        <v>1.2999999999999999E-2</v>
      </c>
      <c r="Y113" s="705">
        <v>-6.2E-2</v>
      </c>
      <c r="Z113" s="582"/>
      <c r="AA113" s="705">
        <v>-8.4000000000000005E-2</v>
      </c>
      <c r="AB113" s="581">
        <v>1.6E-2</v>
      </c>
      <c r="AC113" s="705">
        <v>-0.111</v>
      </c>
      <c r="AD113" s="570"/>
      <c r="AE113" s="575">
        <v>1.7000000000000001E-2</v>
      </c>
      <c r="AF113" s="575" t="b">
        <v>1</v>
      </c>
      <c r="AG113" s="575">
        <v>0</v>
      </c>
      <c r="AH113" s="575" t="b">
        <v>1</v>
      </c>
      <c r="AI113" s="575">
        <v>0</v>
      </c>
      <c r="AJ113" s="575" t="b">
        <v>1</v>
      </c>
      <c r="AK113" s="570"/>
    </row>
    <row r="114" spans="1:37" x14ac:dyDescent="0.25">
      <c r="A114" s="583"/>
      <c r="B114" s="482" t="s">
        <v>1336</v>
      </c>
      <c r="C114" s="709">
        <v>43.2</v>
      </c>
      <c r="D114" s="709">
        <v>35.299999999999997</v>
      </c>
      <c r="E114" s="709">
        <v>21.4</v>
      </c>
      <c r="F114" s="580"/>
      <c r="G114" s="705">
        <v>2.3159999999999998</v>
      </c>
      <c r="H114" s="581">
        <v>1.4999999999999999E-2</v>
      </c>
      <c r="I114" s="705">
        <v>0.72799999999999998</v>
      </c>
      <c r="J114" s="582"/>
      <c r="K114" s="705">
        <v>2.3490000000000002</v>
      </c>
      <c r="L114" s="581">
        <v>1.2E-2</v>
      </c>
      <c r="M114" s="705">
        <v>0.71599999999999997</v>
      </c>
      <c r="N114" s="582"/>
      <c r="O114" s="705">
        <v>2.3039999999999998</v>
      </c>
      <c r="P114" s="581">
        <v>1.0999999999999999E-2</v>
      </c>
      <c r="Q114" s="705">
        <v>0.73299999999999998</v>
      </c>
      <c r="R114" s="582"/>
      <c r="S114" s="705">
        <v>3.3000000000000002E-2</v>
      </c>
      <c r="T114" s="581">
        <v>1.9E-2</v>
      </c>
      <c r="U114" s="705">
        <v>4.5999999999999999E-2</v>
      </c>
      <c r="V114" s="582"/>
      <c r="W114" s="705">
        <v>-4.4999999999999998E-2</v>
      </c>
      <c r="X114" s="581">
        <v>1.6E-2</v>
      </c>
      <c r="Y114" s="705">
        <v>-6.2E-2</v>
      </c>
      <c r="Z114" s="582"/>
      <c r="AA114" s="705">
        <v>-1.2E-2</v>
      </c>
      <c r="AB114" s="581">
        <v>1.9E-2</v>
      </c>
      <c r="AC114" s="705">
        <v>-1.6E-2</v>
      </c>
      <c r="AD114" s="570"/>
      <c r="AE114" s="575">
        <v>0.08</v>
      </c>
      <c r="AF114" s="575" t="b">
        <v>0</v>
      </c>
      <c r="AG114" s="575">
        <v>6.0000000000000001E-3</v>
      </c>
      <c r="AH114" s="575" t="b">
        <v>1</v>
      </c>
      <c r="AI114" s="575">
        <v>0.52200000000000002</v>
      </c>
      <c r="AJ114" s="575" t="b">
        <v>0</v>
      </c>
      <c r="AK114" s="570"/>
    </row>
    <row r="115" spans="1:37" x14ac:dyDescent="0.25">
      <c r="A115" s="583"/>
      <c r="B115" s="482" t="s">
        <v>1337</v>
      </c>
      <c r="C115" s="709">
        <v>27.500000000000004</v>
      </c>
      <c r="D115" s="709">
        <v>38.700000000000003</v>
      </c>
      <c r="E115" s="709">
        <v>33.800000000000004</v>
      </c>
      <c r="F115" s="580"/>
      <c r="G115" s="705">
        <v>2.7490000000000001</v>
      </c>
      <c r="H115" s="581">
        <v>1.6E-2</v>
      </c>
      <c r="I115" s="705">
        <v>0.75</v>
      </c>
      <c r="J115" s="582"/>
      <c r="K115" s="705">
        <v>2.641</v>
      </c>
      <c r="L115" s="581">
        <v>0.01</v>
      </c>
      <c r="M115" s="705">
        <v>0.73599999999999999</v>
      </c>
      <c r="N115" s="582"/>
      <c r="O115" s="705">
        <v>2.59</v>
      </c>
      <c r="P115" s="581">
        <v>1.2E-2</v>
      </c>
      <c r="Q115" s="705">
        <v>0.73899999999999999</v>
      </c>
      <c r="R115" s="582"/>
      <c r="S115" s="705">
        <v>-0.107</v>
      </c>
      <c r="T115" s="581">
        <v>1.7999999999999999E-2</v>
      </c>
      <c r="U115" s="705">
        <v>-0.14499999999999999</v>
      </c>
      <c r="V115" s="582"/>
      <c r="W115" s="705">
        <v>-5.0999999999999997E-2</v>
      </c>
      <c r="X115" s="581">
        <v>1.4999999999999999E-2</v>
      </c>
      <c r="Y115" s="705">
        <v>-6.9000000000000006E-2</v>
      </c>
      <c r="Z115" s="582"/>
      <c r="AA115" s="705">
        <v>-0.158</v>
      </c>
      <c r="AB115" s="581">
        <v>1.9E-2</v>
      </c>
      <c r="AC115" s="705">
        <v>-0.21299999999999999</v>
      </c>
      <c r="AD115" s="570"/>
      <c r="AE115" s="575">
        <v>0</v>
      </c>
      <c r="AF115" s="575" t="b">
        <v>1</v>
      </c>
      <c r="AG115" s="575">
        <v>1E-3</v>
      </c>
      <c r="AH115" s="575" t="b">
        <v>1</v>
      </c>
      <c r="AI115" s="575">
        <v>0</v>
      </c>
      <c r="AJ115" s="575" t="b">
        <v>1</v>
      </c>
      <c r="AK115" s="570"/>
    </row>
    <row r="116" spans="1:37" x14ac:dyDescent="0.25">
      <c r="A116" s="583"/>
      <c r="B116" s="482" t="s">
        <v>1338</v>
      </c>
      <c r="C116" s="709">
        <v>29.799999999999997</v>
      </c>
      <c r="D116" s="709">
        <v>36.1</v>
      </c>
      <c r="E116" s="709">
        <v>34.1</v>
      </c>
      <c r="F116" s="580"/>
      <c r="G116" s="705">
        <v>2.5859999999999999</v>
      </c>
      <c r="H116" s="581">
        <v>1.4E-2</v>
      </c>
      <c r="I116" s="705">
        <v>0.77800000000000002</v>
      </c>
      <c r="J116" s="582"/>
      <c r="K116" s="705">
        <v>2.605</v>
      </c>
      <c r="L116" s="581">
        <v>1.2999999999999999E-2</v>
      </c>
      <c r="M116" s="705">
        <v>0.77100000000000002</v>
      </c>
      <c r="N116" s="582"/>
      <c r="O116" s="705">
        <v>2.5750000000000002</v>
      </c>
      <c r="P116" s="581">
        <v>1.4E-2</v>
      </c>
      <c r="Q116" s="705">
        <v>0.77</v>
      </c>
      <c r="R116" s="582"/>
      <c r="S116" s="705">
        <v>1.9E-2</v>
      </c>
      <c r="T116" s="581">
        <v>1.9E-2</v>
      </c>
      <c r="U116" s="705">
        <v>2.4E-2</v>
      </c>
      <c r="V116" s="582"/>
      <c r="W116" s="705">
        <v>-0.03</v>
      </c>
      <c r="X116" s="581">
        <v>1.9E-2</v>
      </c>
      <c r="Y116" s="705">
        <v>-3.9E-2</v>
      </c>
      <c r="Z116" s="582"/>
      <c r="AA116" s="705">
        <v>-1.0999999999999999E-2</v>
      </c>
      <c r="AB116" s="581">
        <v>0.02</v>
      </c>
      <c r="AC116" s="705">
        <v>-1.4E-2</v>
      </c>
      <c r="AD116" s="570"/>
      <c r="AE116" s="575">
        <v>0.314</v>
      </c>
      <c r="AF116" s="575" t="b">
        <v>0</v>
      </c>
      <c r="AG116" s="575">
        <v>0.112</v>
      </c>
      <c r="AH116" s="575" t="b">
        <v>0</v>
      </c>
      <c r="AI116" s="575">
        <v>0.57999999999999996</v>
      </c>
      <c r="AJ116" s="575" t="b">
        <v>0</v>
      </c>
      <c r="AK116" s="570"/>
    </row>
    <row r="117" spans="1:37" x14ac:dyDescent="0.25">
      <c r="A117" s="583"/>
      <c r="B117" s="482" t="s">
        <v>1339</v>
      </c>
      <c r="C117" s="709">
        <v>38.1</v>
      </c>
      <c r="D117" s="709">
        <v>37.799999999999997</v>
      </c>
      <c r="E117" s="709">
        <v>24.099999999999998</v>
      </c>
      <c r="F117" s="580"/>
      <c r="G117" s="705">
        <v>2.496</v>
      </c>
      <c r="H117" s="581">
        <v>1.7999999999999999E-2</v>
      </c>
      <c r="I117" s="705">
        <v>0.76100000000000001</v>
      </c>
      <c r="J117" s="582"/>
      <c r="K117" s="705">
        <v>2.4289999999999998</v>
      </c>
      <c r="L117" s="581">
        <v>0.01</v>
      </c>
      <c r="M117" s="705">
        <v>0.71099999999999997</v>
      </c>
      <c r="N117" s="582"/>
      <c r="O117" s="705">
        <v>2.3809999999999998</v>
      </c>
      <c r="P117" s="581">
        <v>0.01</v>
      </c>
      <c r="Q117" s="705">
        <v>0.72599999999999998</v>
      </c>
      <c r="R117" s="582"/>
      <c r="S117" s="705">
        <v>-6.8000000000000005E-2</v>
      </c>
      <c r="T117" s="581">
        <v>0.02</v>
      </c>
      <c r="U117" s="705">
        <v>-9.1999999999999998E-2</v>
      </c>
      <c r="V117" s="582"/>
      <c r="W117" s="705">
        <v>-4.8000000000000001E-2</v>
      </c>
      <c r="X117" s="581">
        <v>1.4E-2</v>
      </c>
      <c r="Y117" s="705">
        <v>-6.7000000000000004E-2</v>
      </c>
      <c r="Z117" s="582"/>
      <c r="AA117" s="705">
        <v>-0.11600000000000001</v>
      </c>
      <c r="AB117" s="581">
        <v>0.02</v>
      </c>
      <c r="AC117" s="705">
        <v>-0.155</v>
      </c>
      <c r="AD117" s="570"/>
      <c r="AE117" s="575">
        <v>1E-3</v>
      </c>
      <c r="AF117" s="575" t="b">
        <v>1</v>
      </c>
      <c r="AG117" s="575">
        <v>1E-3</v>
      </c>
      <c r="AH117" s="575" t="b">
        <v>1</v>
      </c>
      <c r="AI117" s="575">
        <v>0</v>
      </c>
      <c r="AJ117" s="575" t="b">
        <v>1</v>
      </c>
      <c r="AK117" s="570"/>
    </row>
    <row r="118" spans="1:37" x14ac:dyDescent="0.25">
      <c r="A118" s="583"/>
      <c r="B118" s="482" t="s">
        <v>1238</v>
      </c>
      <c r="C118" s="709">
        <v>35.9</v>
      </c>
      <c r="D118" s="709">
        <v>37.6</v>
      </c>
      <c r="E118" s="709">
        <v>26.5</v>
      </c>
      <c r="F118" s="580"/>
      <c r="G118" s="705">
        <v>2.5089999999999999</v>
      </c>
      <c r="H118" s="581">
        <v>2.4E-2</v>
      </c>
      <c r="I118" s="705">
        <v>0.78300000000000003</v>
      </c>
      <c r="J118" s="582"/>
      <c r="K118" s="705">
        <v>2.468</v>
      </c>
      <c r="L118" s="581">
        <v>1.4999999999999999E-2</v>
      </c>
      <c r="M118" s="705">
        <v>0.73399999999999999</v>
      </c>
      <c r="N118" s="582"/>
      <c r="O118" s="705">
        <v>2.4239999999999999</v>
      </c>
      <c r="P118" s="581">
        <v>1.4E-2</v>
      </c>
      <c r="Q118" s="705">
        <v>0.74199999999999999</v>
      </c>
      <c r="R118" s="582"/>
      <c r="S118" s="705">
        <v>-4.1000000000000002E-2</v>
      </c>
      <c r="T118" s="581">
        <v>2.8000000000000001E-2</v>
      </c>
      <c r="U118" s="705">
        <v>-5.3999999999999999E-2</v>
      </c>
      <c r="V118" s="582"/>
      <c r="W118" s="705">
        <v>-4.3999999999999997E-2</v>
      </c>
      <c r="X118" s="581">
        <v>0.02</v>
      </c>
      <c r="Y118" s="705">
        <v>-5.8999999999999997E-2</v>
      </c>
      <c r="Z118" s="582"/>
      <c r="AA118" s="705">
        <v>-8.4000000000000005E-2</v>
      </c>
      <c r="AB118" s="581">
        <v>2.8000000000000001E-2</v>
      </c>
      <c r="AC118" s="705">
        <v>-0.111</v>
      </c>
      <c r="AD118" s="570"/>
      <c r="AE118" s="575">
        <v>0.151</v>
      </c>
      <c r="AF118" s="575" t="b">
        <v>0</v>
      </c>
      <c r="AG118" s="575">
        <v>3.2000000000000001E-2</v>
      </c>
      <c r="AH118" s="575" t="b">
        <v>1</v>
      </c>
      <c r="AI118" s="575">
        <v>2E-3</v>
      </c>
      <c r="AJ118" s="575" t="b">
        <v>1</v>
      </c>
      <c r="AK118" s="570"/>
    </row>
    <row r="119" spans="1:37" x14ac:dyDescent="0.25">
      <c r="A119" s="584"/>
      <c r="B119" s="445" t="s">
        <v>1218</v>
      </c>
      <c r="C119" s="710">
        <v>34.300000000000004</v>
      </c>
      <c r="D119" s="710">
        <v>37</v>
      </c>
      <c r="E119" s="710">
        <v>28.7</v>
      </c>
      <c r="F119" s="585"/>
      <c r="G119" s="706">
        <v>2.5499999999999998</v>
      </c>
      <c r="H119" s="586">
        <v>1.4999999999999999E-2</v>
      </c>
      <c r="I119" s="706">
        <v>0.76800000000000002</v>
      </c>
      <c r="J119" s="587"/>
      <c r="K119" s="706">
        <v>2.5169999999999999</v>
      </c>
      <c r="L119" s="586">
        <v>0.01</v>
      </c>
      <c r="M119" s="706">
        <v>0.74199999999999999</v>
      </c>
      <c r="N119" s="587"/>
      <c r="O119" s="706">
        <v>2.4710000000000001</v>
      </c>
      <c r="P119" s="586">
        <v>1.0999999999999999E-2</v>
      </c>
      <c r="Q119" s="706">
        <v>0.751</v>
      </c>
      <c r="R119" s="587"/>
      <c r="S119" s="706">
        <v>-3.3000000000000002E-2</v>
      </c>
      <c r="T119" s="586">
        <v>1.7999999999999999E-2</v>
      </c>
      <c r="U119" s="706">
        <v>-4.3999999999999997E-2</v>
      </c>
      <c r="V119" s="587"/>
      <c r="W119" s="706">
        <v>-4.5999999999999999E-2</v>
      </c>
      <c r="X119" s="586">
        <v>1.4999999999999999E-2</v>
      </c>
      <c r="Y119" s="706">
        <v>-6.2E-2</v>
      </c>
      <c r="Z119" s="587"/>
      <c r="AA119" s="706">
        <v>-7.9000000000000001E-2</v>
      </c>
      <c r="AB119" s="586">
        <v>1.9E-2</v>
      </c>
      <c r="AC119" s="706">
        <v>-0.104</v>
      </c>
      <c r="AD119" s="570"/>
      <c r="AE119" s="575">
        <v>6.7000000000000004E-2</v>
      </c>
      <c r="AF119" s="575" t="b">
        <v>0</v>
      </c>
      <c r="AG119" s="575">
        <v>2E-3</v>
      </c>
      <c r="AH119" s="575" t="b">
        <v>1</v>
      </c>
      <c r="AI119" s="575">
        <v>0</v>
      </c>
      <c r="AJ119" s="575" t="b">
        <v>1</v>
      </c>
      <c r="AK119" s="570"/>
    </row>
    <row r="120" spans="1:37" x14ac:dyDescent="0.25">
      <c r="A120" s="380" t="s">
        <v>1367</v>
      </c>
      <c r="AD120" s="570"/>
      <c r="AK120" s="570"/>
    </row>
    <row r="121" spans="1:37" x14ac:dyDescent="0.25">
      <c r="A121" s="380" t="s">
        <v>1368</v>
      </c>
      <c r="AD121" s="570"/>
      <c r="AK121" s="570"/>
    </row>
    <row r="122" spans="1:37" s="588" customFormat="1" x14ac:dyDescent="0.25">
      <c r="A122" s="588" t="s">
        <v>1340</v>
      </c>
      <c r="C122" s="589"/>
      <c r="D122" s="589"/>
      <c r="E122" s="589"/>
      <c r="H122" s="590"/>
      <c r="AE122" s="381"/>
      <c r="AF122" s="381"/>
      <c r="AG122" s="381"/>
      <c r="AH122" s="381"/>
      <c r="AI122" s="381"/>
      <c r="AJ122" s="381"/>
    </row>
    <row r="123" spans="1:37" s="588" customFormat="1" ht="17.25" x14ac:dyDescent="0.25">
      <c r="A123" s="588" t="s">
        <v>1369</v>
      </c>
      <c r="C123" s="589"/>
      <c r="D123" s="589"/>
      <c r="E123" s="589"/>
      <c r="H123" s="590"/>
      <c r="AE123" s="381"/>
      <c r="AF123" s="381"/>
      <c r="AG123" s="381"/>
      <c r="AH123" s="381"/>
      <c r="AI123" s="381"/>
      <c r="AJ123" s="381"/>
    </row>
    <row r="124" spans="1:37" s="588" customFormat="1" ht="17.25" x14ac:dyDescent="0.25">
      <c r="A124" s="588" t="s">
        <v>1370</v>
      </c>
      <c r="C124" s="589"/>
      <c r="D124" s="589"/>
      <c r="E124" s="589"/>
      <c r="H124" s="590"/>
      <c r="AE124" s="381"/>
      <c r="AF124" s="381"/>
      <c r="AG124" s="381"/>
      <c r="AH124" s="381"/>
      <c r="AI124" s="381"/>
      <c r="AJ124" s="381"/>
    </row>
    <row r="125" spans="1:37" x14ac:dyDescent="0.25">
      <c r="A125" s="380" t="s">
        <v>992</v>
      </c>
    </row>
  </sheetData>
  <mergeCells count="9">
    <mergeCell ref="C5:E5"/>
    <mergeCell ref="G5:Q5"/>
    <mergeCell ref="S5:AC5"/>
    <mergeCell ref="G6:I6"/>
    <mergeCell ref="K6:M6"/>
    <mergeCell ref="O6:Q6"/>
    <mergeCell ref="S6:U6"/>
    <mergeCell ref="W6:Y6"/>
    <mergeCell ref="AA6:AC6"/>
  </mergeCells>
  <conditionalFormatting sqref="C8:E119 AE8:AJ119">
    <cfRule type="expression" dxfId="153" priority="11">
      <formula>IF(C8&lt;0.05,"TRUE","FALSE")</formula>
    </cfRule>
  </conditionalFormatting>
  <conditionalFormatting sqref="G8:I119">
    <cfRule type="expression" dxfId="152" priority="9">
      <formula>IF(G8&lt;0.05,"TRUE","FALSE")</formula>
    </cfRule>
  </conditionalFormatting>
  <conditionalFormatting sqref="K8:M119">
    <cfRule type="expression" dxfId="151" priority="3">
      <formula>IF(K8&lt;0.05,"TRUE","FALSE")</formula>
    </cfRule>
  </conditionalFormatting>
  <conditionalFormatting sqref="O8:Q119">
    <cfRule type="expression" dxfId="150" priority="8">
      <formula>IF(O8&lt;0.05,"TRUE","FALSE")</formula>
    </cfRule>
  </conditionalFormatting>
  <conditionalFormatting sqref="R8:R119 V8:V119 Z8:Z119">
    <cfRule type="expression" dxfId="149" priority="10">
      <formula>R8&lt;0.05</formula>
    </cfRule>
  </conditionalFormatting>
  <conditionalFormatting sqref="S8:S21 S29:S35 S50:S98 S106:S119">
    <cfRule type="expression" dxfId="148" priority="7">
      <formula>$AF8=TRUE</formula>
    </cfRule>
  </conditionalFormatting>
  <conditionalFormatting sqref="S8:U119">
    <cfRule type="expression" dxfId="147" priority="2">
      <formula>IF(S8&lt;0.05,"TRUE","FALSE")</formula>
    </cfRule>
  </conditionalFormatting>
  <conditionalFormatting sqref="W8:W42 W50:W98 W106:W119">
    <cfRule type="expression" dxfId="146" priority="6">
      <formula>$AH8=TRUE</formula>
    </cfRule>
  </conditionalFormatting>
  <conditionalFormatting sqref="W8:Y119">
    <cfRule type="expression" dxfId="145" priority="1">
      <formula>IF(W8&lt;0.05,"TRUE","FALSE")</formula>
    </cfRule>
  </conditionalFormatting>
  <conditionalFormatting sqref="AA8:AA21 AA29:AA35 AA43:AA119">
    <cfRule type="expression" dxfId="144" priority="5">
      <formula>$AJ8=TRUE</formula>
    </cfRule>
  </conditionalFormatting>
  <conditionalFormatting sqref="AA8:AC119">
    <cfRule type="expression" dxfId="143" priority="4">
      <formula>IF(AA8&lt;0.05,"TRUE","FALSE")</formula>
    </cfRule>
  </conditionalFormatting>
  <pageMargins left="0.7" right="0.7" top="0.78740157499999996" bottom="0.78740157499999996" header="0.3" footer="0.3"/>
  <pageSetup paperSize="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DE4C9-0F99-4EEF-9D8E-7390E37E1ED2}">
  <sheetPr>
    <tabColor theme="0" tint="-4.9989318521683403E-2"/>
  </sheetPr>
  <dimension ref="A1:AK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7" ht="15" customHeight="1" x14ac:dyDescent="0.25">
      <c r="A1" s="421" t="str">
        <f>HYPERLINK("#'Inhalt'!$A$1","zurück zum Inhaltsverzeichnis")</f>
        <v>zurück zum Inhaltsverzeichnis</v>
      </c>
      <c r="AD1" s="570"/>
      <c r="AK1" s="570"/>
    </row>
    <row r="2" spans="1:37" ht="15" customHeight="1" x14ac:dyDescent="0.25">
      <c r="AD2" s="570"/>
      <c r="AE2" s="381" t="s">
        <v>1321</v>
      </c>
      <c r="AK2" s="570"/>
    </row>
    <row r="3" spans="1:37" x14ac:dyDescent="0.25">
      <c r="A3" s="422" t="s">
        <v>1347</v>
      </c>
      <c r="B3" s="422"/>
      <c r="C3" s="474"/>
      <c r="D3" s="474"/>
      <c r="E3" s="474"/>
      <c r="F3" s="422"/>
      <c r="AD3" s="570"/>
      <c r="AK3" s="570"/>
    </row>
    <row r="4" spans="1:37" ht="15" customHeight="1" x14ac:dyDescent="0.25">
      <c r="A4" s="422"/>
      <c r="B4" s="422"/>
      <c r="C4" s="474"/>
      <c r="D4" s="474"/>
      <c r="E4" s="474"/>
      <c r="F4" s="422"/>
      <c r="AD4" s="570"/>
      <c r="AK4" s="570"/>
    </row>
    <row r="5" spans="1:37" x14ac:dyDescent="0.25">
      <c r="A5" s="592"/>
      <c r="B5" s="592"/>
      <c r="C5" s="1131" t="s">
        <v>1323</v>
      </c>
      <c r="D5" s="1131"/>
      <c r="E5" s="1131"/>
      <c r="F5" s="592"/>
      <c r="G5" s="1131" t="s">
        <v>1324</v>
      </c>
      <c r="H5" s="1131"/>
      <c r="I5" s="1131"/>
      <c r="J5" s="1131"/>
      <c r="K5" s="1131"/>
      <c r="L5" s="1131"/>
      <c r="M5" s="1131"/>
      <c r="N5" s="1131"/>
      <c r="O5" s="1131"/>
      <c r="P5" s="1131"/>
      <c r="Q5" s="1131"/>
      <c r="R5" s="593"/>
      <c r="S5" s="1131" t="s">
        <v>1325</v>
      </c>
      <c r="T5" s="1131"/>
      <c r="U5" s="1131"/>
      <c r="V5" s="1131"/>
      <c r="W5" s="1131"/>
      <c r="X5" s="1131"/>
      <c r="Y5" s="1131"/>
      <c r="Z5" s="1131"/>
      <c r="AA5" s="1131"/>
      <c r="AB5" s="1131"/>
      <c r="AC5" s="1131"/>
      <c r="AD5" s="570"/>
      <c r="AE5" s="381" t="s">
        <v>1326</v>
      </c>
      <c r="AG5" s="381" t="s">
        <v>1327</v>
      </c>
      <c r="AI5" s="381" t="s">
        <v>1328</v>
      </c>
      <c r="AK5" s="570"/>
    </row>
    <row r="6" spans="1:37" x14ac:dyDescent="0.25">
      <c r="A6" s="562"/>
      <c r="B6" s="562"/>
      <c r="C6" s="723" t="s">
        <v>1329</v>
      </c>
      <c r="D6" s="723" t="s">
        <v>1330</v>
      </c>
      <c r="E6" s="723" t="s">
        <v>1331</v>
      </c>
      <c r="F6" s="562"/>
      <c r="G6" s="1147">
        <v>2012</v>
      </c>
      <c r="H6" s="1147"/>
      <c r="I6" s="1147"/>
      <c r="J6" s="594"/>
      <c r="K6" s="1147">
        <v>2018</v>
      </c>
      <c r="L6" s="1147"/>
      <c r="M6" s="1147"/>
      <c r="N6" s="594"/>
      <c r="O6" s="1147">
        <v>2024</v>
      </c>
      <c r="P6" s="1147"/>
      <c r="Q6" s="1147"/>
      <c r="R6" s="563"/>
      <c r="S6" s="1147" t="s">
        <v>1291</v>
      </c>
      <c r="T6" s="1147"/>
      <c r="U6" s="1147"/>
      <c r="V6" s="563"/>
      <c r="W6" s="1147" t="s">
        <v>1292</v>
      </c>
      <c r="X6" s="1147"/>
      <c r="Y6" s="1147"/>
      <c r="Z6" s="562"/>
      <c r="AA6" s="1147" t="s">
        <v>1293</v>
      </c>
      <c r="AB6" s="1147"/>
      <c r="AC6" s="1147"/>
      <c r="AD6" s="570"/>
      <c r="AK6" s="570"/>
    </row>
    <row r="7" spans="1:37" x14ac:dyDescent="0.25">
      <c r="A7" s="424" t="s">
        <v>12</v>
      </c>
      <c r="B7" s="424"/>
      <c r="C7" s="724" t="s">
        <v>1332</v>
      </c>
      <c r="D7" s="724" t="s">
        <v>1333</v>
      </c>
      <c r="E7" s="724" t="s">
        <v>1334</v>
      </c>
      <c r="F7" s="424"/>
      <c r="G7" s="725" t="s">
        <v>48</v>
      </c>
      <c r="H7" s="726" t="s">
        <v>1480</v>
      </c>
      <c r="I7" s="725" t="s">
        <v>49</v>
      </c>
      <c r="J7" s="727"/>
      <c r="K7" s="725" t="s">
        <v>48</v>
      </c>
      <c r="L7" s="728" t="s">
        <v>1480</v>
      </c>
      <c r="M7" s="725" t="s">
        <v>49</v>
      </c>
      <c r="N7" s="727"/>
      <c r="O7" s="725" t="s">
        <v>48</v>
      </c>
      <c r="P7" s="728" t="s">
        <v>1480</v>
      </c>
      <c r="Q7" s="725" t="s">
        <v>49</v>
      </c>
      <c r="R7" s="727"/>
      <c r="S7" s="725" t="s">
        <v>1216</v>
      </c>
      <c r="T7" s="728" t="s">
        <v>1480</v>
      </c>
      <c r="U7" s="725" t="s">
        <v>1223</v>
      </c>
      <c r="V7" s="727"/>
      <c r="W7" s="725" t="s">
        <v>1216</v>
      </c>
      <c r="X7" s="728" t="s">
        <v>1480</v>
      </c>
      <c r="Y7" s="725" t="s">
        <v>1223</v>
      </c>
      <c r="Z7" s="724"/>
      <c r="AA7" s="725" t="s">
        <v>1216</v>
      </c>
      <c r="AB7" s="728" t="s">
        <v>1480</v>
      </c>
      <c r="AC7" s="725" t="s">
        <v>1223</v>
      </c>
      <c r="AD7" s="570"/>
      <c r="AK7" s="570"/>
    </row>
    <row r="8" spans="1:37" ht="17.25" x14ac:dyDescent="0.25">
      <c r="A8" s="571" t="s">
        <v>1357</v>
      </c>
      <c r="B8" s="429" t="s">
        <v>1335</v>
      </c>
      <c r="C8" s="707">
        <v>52.900000000000006</v>
      </c>
      <c r="D8" s="707">
        <v>31.3</v>
      </c>
      <c r="E8" s="707">
        <v>15.8</v>
      </c>
      <c r="F8" s="572"/>
      <c r="G8" s="698">
        <v>2.2229999999999999</v>
      </c>
      <c r="H8" s="573">
        <v>5.0999999999999997E-2</v>
      </c>
      <c r="I8" s="698">
        <v>0.84899999999999998</v>
      </c>
      <c r="J8" s="574"/>
      <c r="K8" s="698">
        <v>2.145</v>
      </c>
      <c r="L8" s="573">
        <v>0.03</v>
      </c>
      <c r="M8" s="698">
        <v>0.81899999999999995</v>
      </c>
      <c r="N8" s="574"/>
      <c r="O8" s="698">
        <v>2.12</v>
      </c>
      <c r="P8" s="573">
        <v>2.5000000000000001E-2</v>
      </c>
      <c r="Q8" s="698">
        <v>0.79600000000000004</v>
      </c>
      <c r="R8" s="574"/>
      <c r="S8" s="698">
        <v>-7.9000000000000001E-2</v>
      </c>
      <c r="T8" s="573">
        <v>5.8999999999999997E-2</v>
      </c>
      <c r="U8" s="698">
        <v>-9.4E-2</v>
      </c>
      <c r="V8" s="574"/>
      <c r="W8" s="698">
        <v>-2.5000000000000001E-2</v>
      </c>
      <c r="X8" s="573">
        <v>3.9E-2</v>
      </c>
      <c r="Y8" s="698">
        <v>-3.1E-2</v>
      </c>
      <c r="Z8" s="574"/>
      <c r="AA8" s="698">
        <v>-0.104</v>
      </c>
      <c r="AB8" s="573">
        <v>5.7000000000000002E-2</v>
      </c>
      <c r="AC8" s="698">
        <v>-0.126</v>
      </c>
      <c r="AD8" s="570"/>
      <c r="AE8" s="575">
        <v>0.185</v>
      </c>
      <c r="AF8" s="575" t="b">
        <v>0</v>
      </c>
      <c r="AG8" s="575">
        <v>0.52100000000000002</v>
      </c>
      <c r="AH8" s="575" t="b">
        <v>0</v>
      </c>
      <c r="AI8" s="575">
        <v>7.0000000000000007E-2</v>
      </c>
      <c r="AJ8" s="575" t="b">
        <v>0</v>
      </c>
      <c r="AK8" s="570"/>
    </row>
    <row r="9" spans="1:37" x14ac:dyDescent="0.25">
      <c r="A9" s="571"/>
      <c r="B9" s="429" t="s">
        <v>1336</v>
      </c>
      <c r="C9" s="707">
        <v>65.7</v>
      </c>
      <c r="D9" s="707">
        <v>25</v>
      </c>
      <c r="E9" s="707">
        <v>9.1999999999999993</v>
      </c>
      <c r="F9" s="572"/>
      <c r="G9" s="698">
        <v>1.869</v>
      </c>
      <c r="H9" s="573">
        <v>5.6000000000000001E-2</v>
      </c>
      <c r="I9" s="698">
        <v>0.73399999999999999</v>
      </c>
      <c r="J9" s="574"/>
      <c r="K9" s="698">
        <v>1.9430000000000001</v>
      </c>
      <c r="L9" s="573">
        <v>3.3000000000000002E-2</v>
      </c>
      <c r="M9" s="698">
        <v>0.76200000000000001</v>
      </c>
      <c r="N9" s="574"/>
      <c r="O9" s="698">
        <v>1.9079999999999999</v>
      </c>
      <c r="P9" s="573">
        <v>3.4000000000000002E-2</v>
      </c>
      <c r="Q9" s="698">
        <v>0.751</v>
      </c>
      <c r="R9" s="574"/>
      <c r="S9" s="698">
        <v>7.3999999999999996E-2</v>
      </c>
      <c r="T9" s="573">
        <v>6.5000000000000002E-2</v>
      </c>
      <c r="U9" s="698">
        <v>9.9000000000000005E-2</v>
      </c>
      <c r="V9" s="574"/>
      <c r="W9" s="698">
        <v>-3.5999999999999997E-2</v>
      </c>
      <c r="X9" s="573">
        <v>4.7E-2</v>
      </c>
      <c r="Y9" s="698">
        <v>-4.7E-2</v>
      </c>
      <c r="Z9" s="574"/>
      <c r="AA9" s="698">
        <v>3.9E-2</v>
      </c>
      <c r="AB9" s="573">
        <v>6.6000000000000003E-2</v>
      </c>
      <c r="AC9" s="698">
        <v>5.1999999999999998E-2</v>
      </c>
      <c r="AD9" s="570"/>
      <c r="AE9" s="575">
        <v>0.252</v>
      </c>
      <c r="AF9" s="575" t="b">
        <v>0</v>
      </c>
      <c r="AG9" s="575">
        <v>0.44900000000000001</v>
      </c>
      <c r="AH9" s="575" t="b">
        <v>0</v>
      </c>
      <c r="AI9" s="575">
        <v>0.55700000000000005</v>
      </c>
      <c r="AJ9" s="575" t="b">
        <v>0</v>
      </c>
      <c r="AK9" s="570"/>
    </row>
    <row r="10" spans="1:37" x14ac:dyDescent="0.25">
      <c r="A10" s="571"/>
      <c r="B10" s="429" t="s">
        <v>1337</v>
      </c>
      <c r="C10" s="707">
        <v>41.8</v>
      </c>
      <c r="D10" s="707">
        <v>36.700000000000003</v>
      </c>
      <c r="E10" s="707">
        <v>21.5</v>
      </c>
      <c r="F10" s="572"/>
      <c r="G10" s="698">
        <v>2.5609999999999999</v>
      </c>
      <c r="H10" s="573">
        <v>0.06</v>
      </c>
      <c r="I10" s="698">
        <v>0.81299999999999994</v>
      </c>
      <c r="J10" s="574"/>
      <c r="K10" s="698">
        <v>2.3079999999999998</v>
      </c>
      <c r="L10" s="573">
        <v>3.4000000000000002E-2</v>
      </c>
      <c r="M10" s="698">
        <v>0.82799999999999996</v>
      </c>
      <c r="N10" s="574"/>
      <c r="O10" s="698">
        <v>2.3029999999999999</v>
      </c>
      <c r="P10" s="573">
        <v>3.3000000000000002E-2</v>
      </c>
      <c r="Q10" s="698">
        <v>0.78800000000000003</v>
      </c>
      <c r="R10" s="574"/>
      <c r="S10" s="698">
        <v>-0.253</v>
      </c>
      <c r="T10" s="573">
        <v>6.9000000000000006E-2</v>
      </c>
      <c r="U10" s="698">
        <v>-0.309</v>
      </c>
      <c r="V10" s="574"/>
      <c r="W10" s="698">
        <v>-5.0000000000000001E-3</v>
      </c>
      <c r="X10" s="573">
        <v>4.7E-2</v>
      </c>
      <c r="Y10" s="698">
        <v>-6.0000000000000001E-3</v>
      </c>
      <c r="Z10" s="574"/>
      <c r="AA10" s="698">
        <v>-0.25800000000000001</v>
      </c>
      <c r="AB10" s="573">
        <v>6.8000000000000005E-2</v>
      </c>
      <c r="AC10" s="698">
        <v>-0.32200000000000001</v>
      </c>
      <c r="AD10" s="570"/>
      <c r="AE10" s="575">
        <v>0</v>
      </c>
      <c r="AF10" s="575" t="b">
        <v>1</v>
      </c>
      <c r="AG10" s="575">
        <v>0.92200000000000004</v>
      </c>
      <c r="AH10" s="575" t="b">
        <v>0</v>
      </c>
      <c r="AI10" s="575">
        <v>0</v>
      </c>
      <c r="AJ10" s="575" t="b">
        <v>1</v>
      </c>
      <c r="AK10" s="570"/>
    </row>
    <row r="11" spans="1:37" x14ac:dyDescent="0.25">
      <c r="A11" s="571"/>
      <c r="B11" s="429" t="s">
        <v>1338</v>
      </c>
      <c r="C11" s="707">
        <v>45.6</v>
      </c>
      <c r="D11" s="707">
        <v>34.1</v>
      </c>
      <c r="E11" s="707">
        <v>20.3</v>
      </c>
      <c r="F11" s="572"/>
      <c r="G11" s="698">
        <v>2.25</v>
      </c>
      <c r="H11" s="573">
        <v>5.8999999999999997E-2</v>
      </c>
      <c r="I11" s="698">
        <v>0.87</v>
      </c>
      <c r="J11" s="574"/>
      <c r="K11" s="698">
        <v>2.206</v>
      </c>
      <c r="L11" s="573">
        <v>4.4999999999999998E-2</v>
      </c>
      <c r="M11" s="698">
        <v>0.82199999999999995</v>
      </c>
      <c r="N11" s="574"/>
      <c r="O11" s="698">
        <v>2.2530000000000001</v>
      </c>
      <c r="P11" s="573">
        <v>3.9E-2</v>
      </c>
      <c r="Q11" s="698">
        <v>0.81499999999999995</v>
      </c>
      <c r="R11" s="574"/>
      <c r="S11" s="698">
        <v>-4.3999999999999997E-2</v>
      </c>
      <c r="T11" s="573">
        <v>7.3999999999999996E-2</v>
      </c>
      <c r="U11" s="698">
        <v>-5.1999999999999998E-2</v>
      </c>
      <c r="V11" s="574"/>
      <c r="W11" s="698">
        <v>4.8000000000000001E-2</v>
      </c>
      <c r="X11" s="573">
        <v>0.06</v>
      </c>
      <c r="Y11" s="698">
        <v>5.8000000000000003E-2</v>
      </c>
      <c r="Z11" s="574"/>
      <c r="AA11" s="698">
        <v>3.0000000000000001E-3</v>
      </c>
      <c r="AB11" s="573">
        <v>7.0999999999999994E-2</v>
      </c>
      <c r="AC11" s="698">
        <v>4.0000000000000001E-3</v>
      </c>
      <c r="AD11" s="570"/>
      <c r="AE11" s="575">
        <v>0.55100000000000005</v>
      </c>
      <c r="AF11" s="575" t="b">
        <v>0</v>
      </c>
      <c r="AG11" s="575">
        <v>0.42499999999999999</v>
      </c>
      <c r="AH11" s="575" t="b">
        <v>0</v>
      </c>
      <c r="AI11" s="575">
        <v>0.96199999999999997</v>
      </c>
      <c r="AJ11" s="575" t="b">
        <v>0</v>
      </c>
      <c r="AK11" s="570"/>
    </row>
    <row r="12" spans="1:37" x14ac:dyDescent="0.25">
      <c r="A12" s="571"/>
      <c r="B12" s="429" t="s">
        <v>1339</v>
      </c>
      <c r="C12" s="707">
        <v>57.999999999999993</v>
      </c>
      <c r="D12" s="707">
        <v>29.4</v>
      </c>
      <c r="E12" s="707">
        <v>12.6</v>
      </c>
      <c r="F12" s="572"/>
      <c r="G12" s="698">
        <v>2.1989999999999998</v>
      </c>
      <c r="H12" s="573">
        <v>6.5000000000000002E-2</v>
      </c>
      <c r="I12" s="698">
        <v>0.82899999999999996</v>
      </c>
      <c r="J12" s="574"/>
      <c r="K12" s="698">
        <v>2.1019999999999999</v>
      </c>
      <c r="L12" s="573">
        <v>2.9000000000000001E-2</v>
      </c>
      <c r="M12" s="698">
        <v>0.81499999999999995</v>
      </c>
      <c r="N12" s="574"/>
      <c r="O12" s="698">
        <v>2.0249999999999999</v>
      </c>
      <c r="P12" s="573">
        <v>3.1E-2</v>
      </c>
      <c r="Q12" s="698">
        <v>0.76900000000000002</v>
      </c>
      <c r="R12" s="574"/>
      <c r="S12" s="698">
        <v>-9.7000000000000003E-2</v>
      </c>
      <c r="T12" s="573">
        <v>7.0999999999999994E-2</v>
      </c>
      <c r="U12" s="698">
        <v>-0.11799999999999999</v>
      </c>
      <c r="V12" s="574"/>
      <c r="W12" s="698">
        <v>-7.6999999999999999E-2</v>
      </c>
      <c r="X12" s="573">
        <v>4.2999999999999997E-2</v>
      </c>
      <c r="Y12" s="698">
        <v>-9.7000000000000003E-2</v>
      </c>
      <c r="Z12" s="574"/>
      <c r="AA12" s="698">
        <v>-0.17399999999999999</v>
      </c>
      <c r="AB12" s="573">
        <v>7.1999999999999995E-2</v>
      </c>
      <c r="AC12" s="698">
        <v>-0.217</v>
      </c>
      <c r="AD12" s="570"/>
      <c r="AE12" s="575">
        <v>0.17199999999999999</v>
      </c>
      <c r="AF12" s="575" t="b">
        <v>0</v>
      </c>
      <c r="AG12" s="575">
        <v>7.1999999999999995E-2</v>
      </c>
      <c r="AH12" s="575" t="b">
        <v>0</v>
      </c>
      <c r="AI12" s="575">
        <v>1.4999999999999999E-2</v>
      </c>
      <c r="AJ12" s="575" t="b">
        <v>1</v>
      </c>
      <c r="AK12" s="570"/>
    </row>
    <row r="13" spans="1:37" x14ac:dyDescent="0.25">
      <c r="A13" s="571"/>
      <c r="B13" s="429" t="s">
        <v>1238</v>
      </c>
      <c r="C13" s="707">
        <v>54.500000000000007</v>
      </c>
      <c r="D13" s="707">
        <v>30.099999999999998</v>
      </c>
      <c r="E13" s="707">
        <v>15.4</v>
      </c>
      <c r="F13" s="572"/>
      <c r="G13" s="698">
        <v>2.1680000000000001</v>
      </c>
      <c r="H13" s="573">
        <v>9.6000000000000002E-2</v>
      </c>
      <c r="I13" s="698">
        <v>0.86699999999999999</v>
      </c>
      <c r="J13" s="574"/>
      <c r="K13" s="698">
        <v>2.206</v>
      </c>
      <c r="L13" s="573">
        <v>4.1000000000000002E-2</v>
      </c>
      <c r="M13" s="698">
        <v>0.86</v>
      </c>
      <c r="N13" s="574"/>
      <c r="O13" s="698">
        <v>2.0750000000000002</v>
      </c>
      <c r="P13" s="573">
        <v>3.4000000000000002E-2</v>
      </c>
      <c r="Q13" s="698">
        <v>0.79600000000000004</v>
      </c>
      <c r="R13" s="574"/>
      <c r="S13" s="698">
        <v>3.7999999999999999E-2</v>
      </c>
      <c r="T13" s="573">
        <v>0.104</v>
      </c>
      <c r="U13" s="698">
        <v>4.3999999999999997E-2</v>
      </c>
      <c r="V13" s="574"/>
      <c r="W13" s="698">
        <v>-0.13100000000000001</v>
      </c>
      <c r="X13" s="573">
        <v>5.3999999999999999E-2</v>
      </c>
      <c r="Y13" s="698">
        <v>-0.158</v>
      </c>
      <c r="Z13" s="574"/>
      <c r="AA13" s="698">
        <v>-9.2999999999999999E-2</v>
      </c>
      <c r="AB13" s="573">
        <v>0.10199999999999999</v>
      </c>
      <c r="AC13" s="698">
        <v>-0.112</v>
      </c>
      <c r="AD13" s="570"/>
      <c r="AE13" s="575">
        <v>0.71599999999999997</v>
      </c>
      <c r="AF13" s="575" t="b">
        <v>0</v>
      </c>
      <c r="AG13" s="575">
        <v>1.4999999999999999E-2</v>
      </c>
      <c r="AH13" s="575" t="b">
        <v>1</v>
      </c>
      <c r="AI13" s="575">
        <v>0.36</v>
      </c>
      <c r="AJ13" s="575" t="b">
        <v>0</v>
      </c>
      <c r="AK13" s="570"/>
    </row>
    <row r="14" spans="1:37" x14ac:dyDescent="0.25">
      <c r="A14" s="571"/>
      <c r="B14" s="429" t="s">
        <v>1218</v>
      </c>
      <c r="C14" s="707">
        <v>52</v>
      </c>
      <c r="D14" s="707">
        <v>32.4</v>
      </c>
      <c r="E14" s="707">
        <v>15.5</v>
      </c>
      <c r="F14" s="572"/>
      <c r="G14" s="698">
        <v>2.23</v>
      </c>
      <c r="H14" s="573">
        <v>5.8000000000000003E-2</v>
      </c>
      <c r="I14" s="698">
        <v>0.84599999999999997</v>
      </c>
      <c r="J14" s="574"/>
      <c r="K14" s="698">
        <v>2.1190000000000002</v>
      </c>
      <c r="L14" s="573">
        <v>3.4000000000000002E-2</v>
      </c>
      <c r="M14" s="698">
        <v>0.80400000000000005</v>
      </c>
      <c r="N14" s="574"/>
      <c r="O14" s="698">
        <v>2.1389999999999998</v>
      </c>
      <c r="P14" s="573">
        <v>2.9000000000000001E-2</v>
      </c>
      <c r="Q14" s="698">
        <v>0.78400000000000003</v>
      </c>
      <c r="R14" s="574"/>
      <c r="S14" s="698">
        <v>-0.111</v>
      </c>
      <c r="T14" s="573">
        <v>6.7000000000000004E-2</v>
      </c>
      <c r="U14" s="698">
        <v>-0.13500000000000001</v>
      </c>
      <c r="V14" s="574"/>
      <c r="W14" s="698">
        <v>0.02</v>
      </c>
      <c r="X14" s="573">
        <v>4.3999999999999997E-2</v>
      </c>
      <c r="Y14" s="698">
        <v>2.5999999999999999E-2</v>
      </c>
      <c r="Z14" s="574"/>
      <c r="AA14" s="698">
        <v>-9.0999999999999998E-2</v>
      </c>
      <c r="AB14" s="573">
        <v>6.4000000000000001E-2</v>
      </c>
      <c r="AC14" s="698">
        <v>-0.111</v>
      </c>
      <c r="AD14" s="570"/>
      <c r="AE14" s="575">
        <v>9.6000000000000002E-2</v>
      </c>
      <c r="AF14" s="575" t="b">
        <v>0</v>
      </c>
      <c r="AG14" s="575">
        <v>0.64600000000000002</v>
      </c>
      <c r="AH14" s="575" t="b">
        <v>0</v>
      </c>
      <c r="AI14" s="575">
        <v>0.158</v>
      </c>
      <c r="AJ14" s="575" t="b">
        <v>0</v>
      </c>
      <c r="AK14" s="570"/>
    </row>
    <row r="15" spans="1:37" ht="17.25" x14ac:dyDescent="0.25">
      <c r="A15" s="576" t="s">
        <v>1358</v>
      </c>
      <c r="B15" s="437" t="s">
        <v>1335</v>
      </c>
      <c r="C15" s="708">
        <v>54.800000000000004</v>
      </c>
      <c r="D15" s="708">
        <v>29.599999999999998</v>
      </c>
      <c r="E15" s="708">
        <v>15.6</v>
      </c>
      <c r="F15" s="577"/>
      <c r="G15" s="704">
        <v>2.1970000000000001</v>
      </c>
      <c r="H15" s="578">
        <v>4.5999999999999999E-2</v>
      </c>
      <c r="I15" s="704">
        <v>0.81899999999999995</v>
      </c>
      <c r="J15" s="579"/>
      <c r="K15" s="704">
        <v>2.2629999999999999</v>
      </c>
      <c r="L15" s="578">
        <v>3.2000000000000001E-2</v>
      </c>
      <c r="M15" s="704">
        <v>0.83399999999999996</v>
      </c>
      <c r="N15" s="579"/>
      <c r="O15" s="704">
        <v>2.09</v>
      </c>
      <c r="P15" s="578">
        <v>2.5999999999999999E-2</v>
      </c>
      <c r="Q15" s="704">
        <v>0.81899999999999995</v>
      </c>
      <c r="R15" s="579"/>
      <c r="S15" s="704">
        <v>6.5000000000000002E-2</v>
      </c>
      <c r="T15" s="578">
        <v>5.6000000000000001E-2</v>
      </c>
      <c r="U15" s="704">
        <v>7.9000000000000001E-2</v>
      </c>
      <c r="V15" s="579"/>
      <c r="W15" s="704">
        <v>-0.17199999999999999</v>
      </c>
      <c r="X15" s="578">
        <v>4.1000000000000002E-2</v>
      </c>
      <c r="Y15" s="704">
        <v>-0.20899999999999999</v>
      </c>
      <c r="Z15" s="579"/>
      <c r="AA15" s="704">
        <v>-0.107</v>
      </c>
      <c r="AB15" s="578">
        <v>5.1999999999999998E-2</v>
      </c>
      <c r="AC15" s="704">
        <v>-0.13100000000000001</v>
      </c>
      <c r="AD15" s="570"/>
      <c r="AE15" s="575">
        <v>0.24199999999999999</v>
      </c>
      <c r="AF15" s="575" t="b">
        <v>0</v>
      </c>
      <c r="AG15" s="575">
        <v>0</v>
      </c>
      <c r="AH15" s="575" t="b">
        <v>1</v>
      </c>
      <c r="AI15" s="575">
        <v>4.1000000000000002E-2</v>
      </c>
      <c r="AJ15" s="575" t="b">
        <v>1</v>
      </c>
      <c r="AK15" s="570"/>
    </row>
    <row r="16" spans="1:37" x14ac:dyDescent="0.25">
      <c r="A16" s="576"/>
      <c r="B16" s="437" t="s">
        <v>1336</v>
      </c>
      <c r="C16" s="708">
        <v>62.9</v>
      </c>
      <c r="D16" s="708">
        <v>25.7</v>
      </c>
      <c r="E16" s="708">
        <v>11.4</v>
      </c>
      <c r="F16" s="577"/>
      <c r="G16" s="704">
        <v>1.9930000000000001</v>
      </c>
      <c r="H16" s="578">
        <v>4.7E-2</v>
      </c>
      <c r="I16" s="704">
        <v>0.76500000000000001</v>
      </c>
      <c r="J16" s="579"/>
      <c r="K16" s="704">
        <v>2.1110000000000002</v>
      </c>
      <c r="L16" s="578">
        <v>3.9E-2</v>
      </c>
      <c r="M16" s="704">
        <v>0.78400000000000003</v>
      </c>
      <c r="N16" s="579"/>
      <c r="O16" s="704">
        <v>1.9419999999999999</v>
      </c>
      <c r="P16" s="578">
        <v>3.2000000000000001E-2</v>
      </c>
      <c r="Q16" s="704">
        <v>0.78100000000000003</v>
      </c>
      <c r="R16" s="579"/>
      <c r="S16" s="704">
        <v>0.11799999999999999</v>
      </c>
      <c r="T16" s="578">
        <v>6.0999999999999999E-2</v>
      </c>
      <c r="U16" s="704">
        <v>0.153</v>
      </c>
      <c r="V16" s="579"/>
      <c r="W16" s="704">
        <v>-0.16900000000000001</v>
      </c>
      <c r="X16" s="578">
        <v>5.0999999999999997E-2</v>
      </c>
      <c r="Y16" s="704">
        <v>-0.216</v>
      </c>
      <c r="Z16" s="579"/>
      <c r="AA16" s="704">
        <v>-5.0999999999999997E-2</v>
      </c>
      <c r="AB16" s="578">
        <v>5.7000000000000002E-2</v>
      </c>
      <c r="AC16" s="704">
        <v>-6.6000000000000003E-2</v>
      </c>
      <c r="AD16" s="570"/>
      <c r="AE16" s="575">
        <v>5.2999999999999999E-2</v>
      </c>
      <c r="AF16" s="575" t="b">
        <v>0</v>
      </c>
      <c r="AG16" s="575">
        <v>1E-3</v>
      </c>
      <c r="AH16" s="575" t="b">
        <v>1</v>
      </c>
      <c r="AI16" s="575">
        <v>0.373</v>
      </c>
      <c r="AJ16" s="575" t="b">
        <v>0</v>
      </c>
      <c r="AK16" s="570"/>
    </row>
    <row r="17" spans="1:37" x14ac:dyDescent="0.25">
      <c r="A17" s="576"/>
      <c r="B17" s="437" t="s">
        <v>1337</v>
      </c>
      <c r="C17" s="708">
        <v>48.199999999999996</v>
      </c>
      <c r="D17" s="708">
        <v>32.800000000000004</v>
      </c>
      <c r="E17" s="708">
        <v>19.100000000000001</v>
      </c>
      <c r="F17" s="577"/>
      <c r="G17" s="704">
        <v>2.3959999999999999</v>
      </c>
      <c r="H17" s="578">
        <v>5.8999999999999997E-2</v>
      </c>
      <c r="I17" s="704">
        <v>0.82099999999999995</v>
      </c>
      <c r="J17" s="579"/>
      <c r="K17" s="704">
        <v>2.423</v>
      </c>
      <c r="L17" s="578">
        <v>3.5999999999999997E-2</v>
      </c>
      <c r="M17" s="704">
        <v>0.85499999999999998</v>
      </c>
      <c r="N17" s="579"/>
      <c r="O17" s="704">
        <v>2.2130000000000001</v>
      </c>
      <c r="P17" s="578">
        <v>3.9E-2</v>
      </c>
      <c r="Q17" s="704">
        <v>0.82899999999999996</v>
      </c>
      <c r="R17" s="579"/>
      <c r="S17" s="704">
        <v>2.7E-2</v>
      </c>
      <c r="T17" s="578">
        <v>6.9000000000000006E-2</v>
      </c>
      <c r="U17" s="704">
        <v>3.2000000000000001E-2</v>
      </c>
      <c r="V17" s="579"/>
      <c r="W17" s="704">
        <v>-0.21</v>
      </c>
      <c r="X17" s="578">
        <v>5.2999999999999999E-2</v>
      </c>
      <c r="Y17" s="704">
        <v>-0.25</v>
      </c>
      <c r="Z17" s="579"/>
      <c r="AA17" s="704">
        <v>-0.183</v>
      </c>
      <c r="AB17" s="578">
        <v>7.0999999999999994E-2</v>
      </c>
      <c r="AC17" s="704">
        <v>-0.222</v>
      </c>
      <c r="AD17" s="570"/>
      <c r="AE17" s="575">
        <v>0.69599999999999995</v>
      </c>
      <c r="AF17" s="575" t="b">
        <v>0</v>
      </c>
      <c r="AG17" s="575">
        <v>0</v>
      </c>
      <c r="AH17" s="575" t="b">
        <v>1</v>
      </c>
      <c r="AI17" s="575">
        <v>8.9999999999999993E-3</v>
      </c>
      <c r="AJ17" s="575" t="b">
        <v>1</v>
      </c>
      <c r="AK17" s="570"/>
    </row>
    <row r="18" spans="1:37" x14ac:dyDescent="0.25">
      <c r="A18" s="576"/>
      <c r="B18" s="437" t="s">
        <v>1338</v>
      </c>
      <c r="C18" s="708">
        <v>47</v>
      </c>
      <c r="D18" s="708">
        <v>32.200000000000003</v>
      </c>
      <c r="E18" s="708">
        <v>20.8</v>
      </c>
      <c r="F18" s="577"/>
      <c r="G18" s="704">
        <v>2.198</v>
      </c>
      <c r="H18" s="578">
        <v>4.2000000000000003E-2</v>
      </c>
      <c r="I18" s="704">
        <v>0.82</v>
      </c>
      <c r="J18" s="579"/>
      <c r="K18" s="704">
        <v>2.3130000000000002</v>
      </c>
      <c r="L18" s="578">
        <v>4.2000000000000003E-2</v>
      </c>
      <c r="M18" s="704">
        <v>0.873</v>
      </c>
      <c r="N18" s="579"/>
      <c r="O18" s="704">
        <v>2.2290000000000001</v>
      </c>
      <c r="P18" s="578">
        <v>3.7999999999999999E-2</v>
      </c>
      <c r="Q18" s="704">
        <v>0.86099999999999999</v>
      </c>
      <c r="R18" s="579"/>
      <c r="S18" s="704">
        <v>0.11600000000000001</v>
      </c>
      <c r="T18" s="578">
        <v>0.06</v>
      </c>
      <c r="U18" s="704">
        <v>0.13700000000000001</v>
      </c>
      <c r="V18" s="579"/>
      <c r="W18" s="704">
        <v>-8.4000000000000005E-2</v>
      </c>
      <c r="X18" s="578">
        <v>5.6000000000000001E-2</v>
      </c>
      <c r="Y18" s="704">
        <v>-9.7000000000000003E-2</v>
      </c>
      <c r="Z18" s="579"/>
      <c r="AA18" s="704">
        <v>3.2000000000000001E-2</v>
      </c>
      <c r="AB18" s="578">
        <v>5.7000000000000002E-2</v>
      </c>
      <c r="AC18" s="704">
        <v>3.6999999999999998E-2</v>
      </c>
      <c r="AD18" s="570"/>
      <c r="AE18" s="575">
        <v>5.1999999999999998E-2</v>
      </c>
      <c r="AF18" s="575" t="b">
        <v>0</v>
      </c>
      <c r="AG18" s="575">
        <v>0.13500000000000001</v>
      </c>
      <c r="AH18" s="575" t="b">
        <v>0</v>
      </c>
      <c r="AI18" s="575">
        <v>0.57699999999999996</v>
      </c>
      <c r="AJ18" s="575" t="b">
        <v>0</v>
      </c>
      <c r="AK18" s="570"/>
    </row>
    <row r="19" spans="1:37" x14ac:dyDescent="0.25">
      <c r="A19" s="576"/>
      <c r="B19" s="437" t="s">
        <v>1339</v>
      </c>
      <c r="C19" s="708">
        <v>60.199999999999996</v>
      </c>
      <c r="D19" s="708">
        <v>27.800000000000004</v>
      </c>
      <c r="E19" s="708">
        <v>12</v>
      </c>
      <c r="F19" s="577"/>
      <c r="G19" s="704">
        <v>2.1970000000000001</v>
      </c>
      <c r="H19" s="578">
        <v>6.0999999999999999E-2</v>
      </c>
      <c r="I19" s="704">
        <v>0.81799999999999995</v>
      </c>
      <c r="J19" s="579"/>
      <c r="K19" s="704">
        <v>2.222</v>
      </c>
      <c r="L19" s="578">
        <v>3.4000000000000002E-2</v>
      </c>
      <c r="M19" s="704">
        <v>0.79800000000000004</v>
      </c>
      <c r="N19" s="579"/>
      <c r="O19" s="704">
        <v>1.996</v>
      </c>
      <c r="P19" s="578">
        <v>3.1E-2</v>
      </c>
      <c r="Q19" s="704">
        <v>0.77400000000000002</v>
      </c>
      <c r="R19" s="579"/>
      <c r="S19" s="704">
        <v>2.5000000000000001E-2</v>
      </c>
      <c r="T19" s="578">
        <v>7.0000000000000007E-2</v>
      </c>
      <c r="U19" s="704">
        <v>3.1E-2</v>
      </c>
      <c r="V19" s="579"/>
      <c r="W19" s="704">
        <v>-0.22600000000000001</v>
      </c>
      <c r="X19" s="578">
        <v>4.5999999999999999E-2</v>
      </c>
      <c r="Y19" s="704">
        <v>-0.28699999999999998</v>
      </c>
      <c r="Z19" s="579"/>
      <c r="AA19" s="704">
        <v>-0.20100000000000001</v>
      </c>
      <c r="AB19" s="578">
        <v>6.8000000000000005E-2</v>
      </c>
      <c r="AC19" s="704">
        <v>-0.252</v>
      </c>
      <c r="AD19" s="570"/>
      <c r="AE19" s="575">
        <v>0.72099999999999997</v>
      </c>
      <c r="AF19" s="575" t="b">
        <v>0</v>
      </c>
      <c r="AG19" s="575">
        <v>0</v>
      </c>
      <c r="AH19" s="575" t="b">
        <v>1</v>
      </c>
      <c r="AI19" s="575">
        <v>3.0000000000000001E-3</v>
      </c>
      <c r="AJ19" s="575" t="b">
        <v>1</v>
      </c>
      <c r="AK19" s="570"/>
    </row>
    <row r="20" spans="1:37" x14ac:dyDescent="0.25">
      <c r="A20" s="576"/>
      <c r="B20" s="437" t="s">
        <v>1238</v>
      </c>
      <c r="C20" s="708">
        <v>58.9</v>
      </c>
      <c r="D20" s="708">
        <v>26.6</v>
      </c>
      <c r="E20" s="708">
        <v>14.399999999999999</v>
      </c>
      <c r="F20" s="577"/>
      <c r="G20" s="704">
        <v>2.1840000000000002</v>
      </c>
      <c r="H20" s="578">
        <v>7.6999999999999999E-2</v>
      </c>
      <c r="I20" s="704">
        <v>0.81599999999999995</v>
      </c>
      <c r="J20" s="579"/>
      <c r="K20" s="704">
        <v>2.226</v>
      </c>
      <c r="L20" s="578">
        <v>5.8999999999999997E-2</v>
      </c>
      <c r="M20" s="704">
        <v>0.81399999999999995</v>
      </c>
      <c r="N20" s="579"/>
      <c r="O20" s="704">
        <v>2.0339999999999998</v>
      </c>
      <c r="P20" s="578">
        <v>4.2999999999999997E-2</v>
      </c>
      <c r="Q20" s="704">
        <v>0.80900000000000005</v>
      </c>
      <c r="R20" s="579"/>
      <c r="S20" s="704">
        <v>4.2000000000000003E-2</v>
      </c>
      <c r="T20" s="578">
        <v>9.7000000000000003E-2</v>
      </c>
      <c r="U20" s="704">
        <v>5.1999999999999998E-2</v>
      </c>
      <c r="V20" s="579"/>
      <c r="W20" s="704">
        <v>-0.192</v>
      </c>
      <c r="X20" s="578">
        <v>7.2999999999999995E-2</v>
      </c>
      <c r="Y20" s="704">
        <v>-0.23599999999999999</v>
      </c>
      <c r="Z20" s="579"/>
      <c r="AA20" s="704">
        <v>-0.14899999999999999</v>
      </c>
      <c r="AB20" s="578">
        <v>8.7999999999999995E-2</v>
      </c>
      <c r="AC20" s="704">
        <v>-0.184</v>
      </c>
      <c r="AD20" s="570"/>
      <c r="AE20" s="575">
        <v>0.66200000000000003</v>
      </c>
      <c r="AF20" s="575" t="b">
        <v>0</v>
      </c>
      <c r="AG20" s="575">
        <v>8.9999999999999993E-3</v>
      </c>
      <c r="AH20" s="575" t="b">
        <v>1</v>
      </c>
      <c r="AI20" s="575">
        <v>0.09</v>
      </c>
      <c r="AJ20" s="575" t="b">
        <v>0</v>
      </c>
      <c r="AK20" s="570"/>
    </row>
    <row r="21" spans="1:37" x14ac:dyDescent="0.25">
      <c r="A21" s="576"/>
      <c r="B21" s="437" t="s">
        <v>1218</v>
      </c>
      <c r="C21" s="708">
        <v>52.800000000000004</v>
      </c>
      <c r="D21" s="708">
        <v>31.2</v>
      </c>
      <c r="E21" s="708">
        <v>16.100000000000001</v>
      </c>
      <c r="F21" s="577"/>
      <c r="G21" s="704">
        <v>2.198</v>
      </c>
      <c r="H21" s="578">
        <v>4.2999999999999997E-2</v>
      </c>
      <c r="I21" s="704">
        <v>0.81</v>
      </c>
      <c r="J21" s="579"/>
      <c r="K21" s="704">
        <v>2.2810000000000001</v>
      </c>
      <c r="L21" s="578">
        <v>3.3000000000000002E-2</v>
      </c>
      <c r="M21" s="704">
        <v>0.83699999999999997</v>
      </c>
      <c r="N21" s="579"/>
      <c r="O21" s="704">
        <v>2.1240000000000001</v>
      </c>
      <c r="P21" s="578">
        <v>3.3000000000000002E-2</v>
      </c>
      <c r="Q21" s="704">
        <v>0.81599999999999995</v>
      </c>
      <c r="R21" s="579"/>
      <c r="S21" s="704">
        <v>8.3000000000000004E-2</v>
      </c>
      <c r="T21" s="578">
        <v>5.3999999999999999E-2</v>
      </c>
      <c r="U21" s="704">
        <v>0.10100000000000001</v>
      </c>
      <c r="V21" s="579"/>
      <c r="W21" s="704">
        <v>-0.157</v>
      </c>
      <c r="X21" s="578">
        <v>4.7E-2</v>
      </c>
      <c r="Y21" s="704">
        <v>-0.19</v>
      </c>
      <c r="Z21" s="579"/>
      <c r="AA21" s="704">
        <v>-7.3999999999999996E-2</v>
      </c>
      <c r="AB21" s="578">
        <v>5.3999999999999999E-2</v>
      </c>
      <c r="AC21" s="704">
        <v>-9.0999999999999998E-2</v>
      </c>
      <c r="AD21" s="570"/>
      <c r="AE21" s="575">
        <v>0.124</v>
      </c>
      <c r="AF21" s="575" t="b">
        <v>0</v>
      </c>
      <c r="AG21" s="575">
        <v>1E-3</v>
      </c>
      <c r="AH21" s="575" t="b">
        <v>1</v>
      </c>
      <c r="AI21" s="575">
        <v>0.17299999999999999</v>
      </c>
      <c r="AJ21" s="575" t="b">
        <v>0</v>
      </c>
      <c r="AK21" s="570"/>
    </row>
    <row r="22" spans="1:37" ht="17.25" x14ac:dyDescent="0.25">
      <c r="A22" s="571" t="s">
        <v>1359</v>
      </c>
      <c r="B22" s="429" t="s">
        <v>1335</v>
      </c>
      <c r="C22" s="707">
        <v>53.1</v>
      </c>
      <c r="D22" s="707">
        <v>29.2</v>
      </c>
      <c r="E22" s="707">
        <v>17.7</v>
      </c>
      <c r="F22" s="572"/>
      <c r="G22" s="698" t="s">
        <v>1239</v>
      </c>
      <c r="H22" s="573" t="s">
        <v>1239</v>
      </c>
      <c r="I22" s="698" t="s">
        <v>1239</v>
      </c>
      <c r="J22" s="574"/>
      <c r="K22" s="698">
        <v>2.13</v>
      </c>
      <c r="L22" s="573">
        <v>2.4E-2</v>
      </c>
      <c r="M22" s="698">
        <v>0.83199999999999996</v>
      </c>
      <c r="N22" s="574"/>
      <c r="O22" s="698">
        <v>2.1280000000000001</v>
      </c>
      <c r="P22" s="573">
        <v>2.3E-2</v>
      </c>
      <c r="Q22" s="698">
        <v>0.83299999999999996</v>
      </c>
      <c r="R22" s="574"/>
      <c r="S22" s="698" t="s">
        <v>1239</v>
      </c>
      <c r="T22" s="573" t="s">
        <v>1239</v>
      </c>
      <c r="U22" s="698" t="s">
        <v>1239</v>
      </c>
      <c r="V22" s="574"/>
      <c r="W22" s="698">
        <v>-2E-3</v>
      </c>
      <c r="X22" s="573">
        <v>3.3000000000000002E-2</v>
      </c>
      <c r="Y22" s="698">
        <v>-2E-3</v>
      </c>
      <c r="Z22" s="574"/>
      <c r="AA22" s="698" t="s">
        <v>1239</v>
      </c>
      <c r="AB22" s="573" t="s">
        <v>1239</v>
      </c>
      <c r="AC22" s="698" t="s">
        <v>1239</v>
      </c>
      <c r="AD22" s="570"/>
      <c r="AE22" s="575">
        <v>0.34899999999999998</v>
      </c>
      <c r="AF22" s="575" t="b">
        <v>0</v>
      </c>
      <c r="AG22" s="575">
        <v>0.96099999999999997</v>
      </c>
      <c r="AH22" s="575" t="b">
        <v>0</v>
      </c>
      <c r="AI22" s="575">
        <v>0.317</v>
      </c>
      <c r="AJ22" s="575" t="b">
        <v>0</v>
      </c>
      <c r="AK22" s="570"/>
    </row>
    <row r="23" spans="1:37" x14ac:dyDescent="0.25">
      <c r="A23" s="571"/>
      <c r="B23" s="429" t="s">
        <v>1336</v>
      </c>
      <c r="C23" s="707">
        <v>62.2</v>
      </c>
      <c r="D23" s="707">
        <v>26.6</v>
      </c>
      <c r="E23" s="707">
        <v>11.3</v>
      </c>
      <c r="F23" s="572"/>
      <c r="G23" s="698" t="s">
        <v>1239</v>
      </c>
      <c r="H23" s="573" t="s">
        <v>1239</v>
      </c>
      <c r="I23" s="698" t="s">
        <v>1239</v>
      </c>
      <c r="J23" s="574"/>
      <c r="K23" s="698">
        <v>1.95</v>
      </c>
      <c r="L23" s="573">
        <v>2.5999999999999999E-2</v>
      </c>
      <c r="M23" s="698">
        <v>0.77600000000000002</v>
      </c>
      <c r="N23" s="574"/>
      <c r="O23" s="698">
        <v>1.954</v>
      </c>
      <c r="P23" s="573">
        <v>2.7E-2</v>
      </c>
      <c r="Q23" s="698">
        <v>0.76800000000000002</v>
      </c>
      <c r="R23" s="574"/>
      <c r="S23" s="698" t="s">
        <v>1239</v>
      </c>
      <c r="T23" s="573" t="s">
        <v>1239</v>
      </c>
      <c r="U23" s="698" t="s">
        <v>1239</v>
      </c>
      <c r="V23" s="574"/>
      <c r="W23" s="698">
        <v>4.0000000000000001E-3</v>
      </c>
      <c r="X23" s="573">
        <v>3.7999999999999999E-2</v>
      </c>
      <c r="Y23" s="698">
        <v>5.0000000000000001E-3</v>
      </c>
      <c r="Z23" s="574"/>
      <c r="AA23" s="698" t="s">
        <v>1239</v>
      </c>
      <c r="AB23" s="573" t="s">
        <v>1239</v>
      </c>
      <c r="AC23" s="698" t="s">
        <v>1239</v>
      </c>
      <c r="AD23" s="570"/>
      <c r="AE23" s="575">
        <v>0.67700000000000005</v>
      </c>
      <c r="AF23" s="575" t="b">
        <v>0</v>
      </c>
      <c r="AG23" s="575">
        <v>0.91200000000000003</v>
      </c>
      <c r="AH23" s="575" t="b">
        <v>0</v>
      </c>
      <c r="AI23" s="575">
        <v>0.61499999999999999</v>
      </c>
      <c r="AJ23" s="575" t="b">
        <v>0</v>
      </c>
      <c r="AK23" s="570"/>
    </row>
    <row r="24" spans="1:37" x14ac:dyDescent="0.25">
      <c r="A24" s="571"/>
      <c r="B24" s="429" t="s">
        <v>1337</v>
      </c>
      <c r="C24" s="707">
        <v>44.6</v>
      </c>
      <c r="D24" s="707">
        <v>31.7</v>
      </c>
      <c r="E24" s="707">
        <v>23.7</v>
      </c>
      <c r="F24" s="572"/>
      <c r="G24" s="698" t="s">
        <v>1239</v>
      </c>
      <c r="H24" s="573" t="s">
        <v>1239</v>
      </c>
      <c r="I24" s="698" t="s">
        <v>1239</v>
      </c>
      <c r="J24" s="574"/>
      <c r="K24" s="698">
        <v>2.306</v>
      </c>
      <c r="L24" s="573">
        <v>2.9000000000000001E-2</v>
      </c>
      <c r="M24" s="698">
        <v>0.84799999999999998</v>
      </c>
      <c r="N24" s="574"/>
      <c r="O24" s="698">
        <v>2.294</v>
      </c>
      <c r="P24" s="573">
        <v>3.1E-2</v>
      </c>
      <c r="Q24" s="698">
        <v>0.85899999999999999</v>
      </c>
      <c r="R24" s="574"/>
      <c r="S24" s="698" t="s">
        <v>1239</v>
      </c>
      <c r="T24" s="573" t="s">
        <v>1239</v>
      </c>
      <c r="U24" s="698" t="s">
        <v>1239</v>
      </c>
      <c r="V24" s="574"/>
      <c r="W24" s="698">
        <v>-1.2E-2</v>
      </c>
      <c r="X24" s="573">
        <v>4.2000000000000003E-2</v>
      </c>
      <c r="Y24" s="698">
        <v>-1.4E-2</v>
      </c>
      <c r="Z24" s="574"/>
      <c r="AA24" s="698" t="s">
        <v>1239</v>
      </c>
      <c r="AB24" s="573" t="s">
        <v>1239</v>
      </c>
      <c r="AC24" s="698" t="s">
        <v>1239</v>
      </c>
      <c r="AD24" s="570"/>
      <c r="AE24" s="575">
        <v>0.107</v>
      </c>
      <c r="AF24" s="575" t="b">
        <v>0</v>
      </c>
      <c r="AG24" s="575">
        <v>0.77800000000000002</v>
      </c>
      <c r="AH24" s="575" t="b">
        <v>0</v>
      </c>
      <c r="AI24" s="575">
        <v>6.8000000000000005E-2</v>
      </c>
      <c r="AJ24" s="575" t="b">
        <v>0</v>
      </c>
      <c r="AK24" s="570"/>
    </row>
    <row r="25" spans="1:37" x14ac:dyDescent="0.25">
      <c r="A25" s="571"/>
      <c r="B25" s="429" t="s">
        <v>1338</v>
      </c>
      <c r="C25" s="707">
        <v>47.9</v>
      </c>
      <c r="D25" s="707">
        <v>29.799999999999997</v>
      </c>
      <c r="E25" s="707">
        <v>22.3</v>
      </c>
      <c r="F25" s="572"/>
      <c r="G25" s="698" t="s">
        <v>1239</v>
      </c>
      <c r="H25" s="573" t="s">
        <v>1239</v>
      </c>
      <c r="I25" s="698" t="s">
        <v>1239</v>
      </c>
      <c r="J25" s="574"/>
      <c r="K25" s="698">
        <v>2.2240000000000002</v>
      </c>
      <c r="L25" s="573">
        <v>3.1E-2</v>
      </c>
      <c r="M25" s="698">
        <v>0.85799999999999998</v>
      </c>
      <c r="N25" s="574"/>
      <c r="O25" s="698">
        <v>2.2490000000000001</v>
      </c>
      <c r="P25" s="573">
        <v>3.3000000000000002E-2</v>
      </c>
      <c r="Q25" s="698">
        <v>0.84899999999999998</v>
      </c>
      <c r="R25" s="574"/>
      <c r="S25" s="698" t="s">
        <v>1239</v>
      </c>
      <c r="T25" s="573" t="s">
        <v>1239</v>
      </c>
      <c r="U25" s="698" t="s">
        <v>1239</v>
      </c>
      <c r="V25" s="574"/>
      <c r="W25" s="698">
        <v>2.5000000000000001E-2</v>
      </c>
      <c r="X25" s="573">
        <v>4.4999999999999998E-2</v>
      </c>
      <c r="Y25" s="698">
        <v>2.9000000000000001E-2</v>
      </c>
      <c r="Z25" s="574"/>
      <c r="AA25" s="698" t="s">
        <v>1239</v>
      </c>
      <c r="AB25" s="573" t="s">
        <v>1239</v>
      </c>
      <c r="AC25" s="698" t="s">
        <v>1239</v>
      </c>
      <c r="AD25" s="570"/>
      <c r="AE25" s="575">
        <v>0.54100000000000004</v>
      </c>
      <c r="AF25" s="575" t="b">
        <v>0</v>
      </c>
      <c r="AG25" s="575">
        <v>0.58199999999999996</v>
      </c>
      <c r="AH25" s="575" t="b">
        <v>0</v>
      </c>
      <c r="AI25" s="575">
        <v>0.27</v>
      </c>
      <c r="AJ25" s="575" t="b">
        <v>0</v>
      </c>
      <c r="AK25" s="570"/>
    </row>
    <row r="26" spans="1:37" x14ac:dyDescent="0.25">
      <c r="A26" s="571"/>
      <c r="B26" s="429" t="s">
        <v>1339</v>
      </c>
      <c r="C26" s="707">
        <v>57.199999999999996</v>
      </c>
      <c r="D26" s="707">
        <v>28.7</v>
      </c>
      <c r="E26" s="707">
        <v>14.099999999999998</v>
      </c>
      <c r="F26" s="572"/>
      <c r="G26" s="698" t="s">
        <v>1239</v>
      </c>
      <c r="H26" s="573" t="s">
        <v>1239</v>
      </c>
      <c r="I26" s="698" t="s">
        <v>1239</v>
      </c>
      <c r="J26" s="574"/>
      <c r="K26" s="698">
        <v>2.0760000000000001</v>
      </c>
      <c r="L26" s="573">
        <v>2.7E-2</v>
      </c>
      <c r="M26" s="698">
        <v>0.81100000000000005</v>
      </c>
      <c r="N26" s="574"/>
      <c r="O26" s="698">
        <v>2.036</v>
      </c>
      <c r="P26" s="573">
        <v>2.8000000000000001E-2</v>
      </c>
      <c r="Q26" s="698">
        <v>0.81</v>
      </c>
      <c r="R26" s="574"/>
      <c r="S26" s="698" t="s">
        <v>1239</v>
      </c>
      <c r="T26" s="573" t="s">
        <v>1239</v>
      </c>
      <c r="U26" s="698" t="s">
        <v>1239</v>
      </c>
      <c r="V26" s="574"/>
      <c r="W26" s="698">
        <v>-0.04</v>
      </c>
      <c r="X26" s="573">
        <v>3.9E-2</v>
      </c>
      <c r="Y26" s="698">
        <v>-4.9000000000000002E-2</v>
      </c>
      <c r="Z26" s="574"/>
      <c r="AA26" s="698" t="s">
        <v>1239</v>
      </c>
      <c r="AB26" s="573" t="s">
        <v>1239</v>
      </c>
      <c r="AC26" s="698" t="s">
        <v>1239</v>
      </c>
      <c r="AD26" s="570"/>
      <c r="AE26" s="575">
        <v>0.22900000000000001</v>
      </c>
      <c r="AF26" s="575" t="b">
        <v>0</v>
      </c>
      <c r="AG26" s="575">
        <v>0.30199999999999999</v>
      </c>
      <c r="AH26" s="575" t="b">
        <v>0</v>
      </c>
      <c r="AI26" s="575">
        <v>4.3999999999999997E-2</v>
      </c>
      <c r="AJ26" s="575" t="b">
        <v>1</v>
      </c>
      <c r="AK26" s="570"/>
    </row>
    <row r="27" spans="1:37" x14ac:dyDescent="0.25">
      <c r="A27" s="571"/>
      <c r="B27" s="429" t="s">
        <v>1238</v>
      </c>
      <c r="C27" s="707">
        <v>54.6</v>
      </c>
      <c r="D27" s="707">
        <v>28.599999999999998</v>
      </c>
      <c r="E27" s="707">
        <v>16.8</v>
      </c>
      <c r="F27" s="572"/>
      <c r="G27" s="698" t="s">
        <v>1239</v>
      </c>
      <c r="H27" s="573" t="s">
        <v>1239</v>
      </c>
      <c r="I27" s="698" t="s">
        <v>1239</v>
      </c>
      <c r="J27" s="574"/>
      <c r="K27" s="698">
        <v>2.1190000000000002</v>
      </c>
      <c r="L27" s="573">
        <v>3.9E-2</v>
      </c>
      <c r="M27" s="698">
        <v>0.81799999999999995</v>
      </c>
      <c r="N27" s="574"/>
      <c r="O27" s="698">
        <v>2.09</v>
      </c>
      <c r="P27" s="573">
        <v>3.5999999999999997E-2</v>
      </c>
      <c r="Q27" s="698">
        <v>0.82199999999999995</v>
      </c>
      <c r="R27" s="574"/>
      <c r="S27" s="698" t="s">
        <v>1239</v>
      </c>
      <c r="T27" s="573" t="s">
        <v>1239</v>
      </c>
      <c r="U27" s="698" t="s">
        <v>1239</v>
      </c>
      <c r="V27" s="574"/>
      <c r="W27" s="698">
        <v>-2.9000000000000001E-2</v>
      </c>
      <c r="X27" s="573">
        <v>5.2999999999999999E-2</v>
      </c>
      <c r="Y27" s="698">
        <v>-3.5000000000000003E-2</v>
      </c>
      <c r="Z27" s="574"/>
      <c r="AA27" s="698" t="s">
        <v>1239</v>
      </c>
      <c r="AB27" s="573" t="s">
        <v>1239</v>
      </c>
      <c r="AC27" s="698" t="s">
        <v>1239</v>
      </c>
      <c r="AD27" s="570"/>
      <c r="AE27" s="575">
        <v>0.34399999999999997</v>
      </c>
      <c r="AF27" s="575" t="b">
        <v>0</v>
      </c>
      <c r="AG27" s="575">
        <v>0.58699999999999997</v>
      </c>
      <c r="AH27" s="575" t="b">
        <v>0</v>
      </c>
      <c r="AI27" s="575">
        <v>0.17499999999999999</v>
      </c>
      <c r="AJ27" s="575" t="b">
        <v>0</v>
      </c>
      <c r="AK27" s="570"/>
    </row>
    <row r="28" spans="1:37" x14ac:dyDescent="0.25">
      <c r="A28" s="571"/>
      <c r="B28" s="429" t="s">
        <v>1218</v>
      </c>
      <c r="C28" s="707">
        <v>52.5</v>
      </c>
      <c r="D28" s="707">
        <v>29.5</v>
      </c>
      <c r="E28" s="707">
        <v>17.899999999999999</v>
      </c>
      <c r="F28" s="572"/>
      <c r="G28" s="698" t="s">
        <v>1239</v>
      </c>
      <c r="H28" s="573" t="s">
        <v>1239</v>
      </c>
      <c r="I28" s="698" t="s">
        <v>1239</v>
      </c>
      <c r="J28" s="574"/>
      <c r="K28" s="698">
        <v>2.149</v>
      </c>
      <c r="L28" s="573">
        <v>2.5999999999999999E-2</v>
      </c>
      <c r="M28" s="698">
        <v>0.83699999999999997</v>
      </c>
      <c r="N28" s="574"/>
      <c r="O28" s="698">
        <v>2.1459999999999999</v>
      </c>
      <c r="P28" s="573">
        <v>2.7E-2</v>
      </c>
      <c r="Q28" s="698">
        <v>0.83399999999999996</v>
      </c>
      <c r="R28" s="574"/>
      <c r="S28" s="698" t="s">
        <v>1239</v>
      </c>
      <c r="T28" s="573" t="s">
        <v>1239</v>
      </c>
      <c r="U28" s="698" t="s">
        <v>1239</v>
      </c>
      <c r="V28" s="574"/>
      <c r="W28" s="698">
        <v>-3.0000000000000001E-3</v>
      </c>
      <c r="X28" s="573">
        <v>3.7999999999999999E-2</v>
      </c>
      <c r="Y28" s="698">
        <v>-4.0000000000000001E-3</v>
      </c>
      <c r="Z28" s="574"/>
      <c r="AA28" s="698" t="s">
        <v>1239</v>
      </c>
      <c r="AB28" s="573" t="s">
        <v>1239</v>
      </c>
      <c r="AC28" s="698" t="s">
        <v>1239</v>
      </c>
      <c r="AD28" s="570"/>
      <c r="AE28" s="575">
        <v>0.78400000000000003</v>
      </c>
      <c r="AF28" s="575" t="b">
        <v>0</v>
      </c>
      <c r="AG28" s="575">
        <v>0.93500000000000005</v>
      </c>
      <c r="AH28" s="575" t="b">
        <v>0</v>
      </c>
      <c r="AI28" s="575">
        <v>0.74099999999999999</v>
      </c>
      <c r="AJ28" s="575" t="b">
        <v>0</v>
      </c>
      <c r="AK28" s="570"/>
    </row>
    <row r="29" spans="1:37" x14ac:dyDescent="0.25">
      <c r="A29" s="576" t="s">
        <v>18</v>
      </c>
      <c r="B29" s="437" t="s">
        <v>1335</v>
      </c>
      <c r="C29" s="708">
        <v>61</v>
      </c>
      <c r="D29" s="708">
        <v>25.6</v>
      </c>
      <c r="E29" s="708">
        <v>13.4</v>
      </c>
      <c r="F29" s="577"/>
      <c r="G29" s="704">
        <v>2.2839999999999998</v>
      </c>
      <c r="H29" s="578">
        <v>4.1000000000000002E-2</v>
      </c>
      <c r="I29" s="704">
        <v>0.80300000000000005</v>
      </c>
      <c r="J29" s="579"/>
      <c r="K29" s="704">
        <v>2.1859999999999999</v>
      </c>
      <c r="L29" s="578">
        <v>2.5000000000000001E-2</v>
      </c>
      <c r="M29" s="704">
        <v>0.76500000000000001</v>
      </c>
      <c r="N29" s="579"/>
      <c r="O29" s="704">
        <v>2.0249999999999999</v>
      </c>
      <c r="P29" s="578">
        <v>2.8000000000000001E-2</v>
      </c>
      <c r="Q29" s="704">
        <v>0.76500000000000001</v>
      </c>
      <c r="R29" s="579"/>
      <c r="S29" s="704">
        <v>-9.8000000000000004E-2</v>
      </c>
      <c r="T29" s="578">
        <v>4.8000000000000001E-2</v>
      </c>
      <c r="U29" s="704">
        <v>-0.124</v>
      </c>
      <c r="V29" s="579"/>
      <c r="W29" s="704">
        <v>-0.161</v>
      </c>
      <c r="X29" s="578">
        <v>3.7999999999999999E-2</v>
      </c>
      <c r="Y29" s="704">
        <v>-0.21</v>
      </c>
      <c r="Z29" s="579"/>
      <c r="AA29" s="704">
        <v>-0.25900000000000001</v>
      </c>
      <c r="AB29" s="578">
        <v>0.05</v>
      </c>
      <c r="AC29" s="704">
        <v>-0.33</v>
      </c>
      <c r="AD29" s="570"/>
      <c r="AE29" s="575">
        <v>4.3999999999999997E-2</v>
      </c>
      <c r="AF29" s="575" t="b">
        <v>1</v>
      </c>
      <c r="AG29" s="575">
        <v>0</v>
      </c>
      <c r="AH29" s="575" t="b">
        <v>1</v>
      </c>
      <c r="AI29" s="575">
        <v>0</v>
      </c>
      <c r="AJ29" s="575" t="b">
        <v>1</v>
      </c>
      <c r="AK29" s="570"/>
    </row>
    <row r="30" spans="1:37" x14ac:dyDescent="0.25">
      <c r="A30" s="576"/>
      <c r="B30" s="437" t="s">
        <v>1336</v>
      </c>
      <c r="C30" s="708">
        <v>71.3</v>
      </c>
      <c r="D30" s="708">
        <v>20.8</v>
      </c>
      <c r="E30" s="708">
        <v>7.9</v>
      </c>
      <c r="F30" s="577"/>
      <c r="G30" s="704">
        <v>2.0699999999999998</v>
      </c>
      <c r="H30" s="578">
        <v>5.6000000000000001E-2</v>
      </c>
      <c r="I30" s="704">
        <v>0.74099999999999999</v>
      </c>
      <c r="J30" s="579"/>
      <c r="K30" s="704">
        <v>1.964</v>
      </c>
      <c r="L30" s="578">
        <v>3.1E-2</v>
      </c>
      <c r="M30" s="704">
        <v>0.69799999999999995</v>
      </c>
      <c r="N30" s="579"/>
      <c r="O30" s="704">
        <v>1.853</v>
      </c>
      <c r="P30" s="578">
        <v>3.3000000000000002E-2</v>
      </c>
      <c r="Q30" s="704">
        <v>0.68400000000000005</v>
      </c>
      <c r="R30" s="579"/>
      <c r="S30" s="704">
        <v>-0.106</v>
      </c>
      <c r="T30" s="578">
        <v>6.4000000000000001E-2</v>
      </c>
      <c r="U30" s="704">
        <v>-0.14699999999999999</v>
      </c>
      <c r="V30" s="579"/>
      <c r="W30" s="704">
        <v>-0.111</v>
      </c>
      <c r="X30" s="578">
        <v>4.4999999999999998E-2</v>
      </c>
      <c r="Y30" s="704">
        <v>-0.161</v>
      </c>
      <c r="Z30" s="579"/>
      <c r="AA30" s="704">
        <v>-0.217</v>
      </c>
      <c r="AB30" s="578">
        <v>6.5000000000000002E-2</v>
      </c>
      <c r="AC30" s="704">
        <v>-0.30399999999999999</v>
      </c>
      <c r="AD30" s="570"/>
      <c r="AE30" s="575">
        <v>0.10100000000000001</v>
      </c>
      <c r="AF30" s="575" t="b">
        <v>0</v>
      </c>
      <c r="AG30" s="575">
        <v>1.4E-2</v>
      </c>
      <c r="AH30" s="575" t="b">
        <v>1</v>
      </c>
      <c r="AI30" s="575">
        <v>1E-3</v>
      </c>
      <c r="AJ30" s="575" t="b">
        <v>1</v>
      </c>
      <c r="AK30" s="570"/>
    </row>
    <row r="31" spans="1:37" x14ac:dyDescent="0.25">
      <c r="A31" s="576"/>
      <c r="B31" s="437" t="s">
        <v>1337</v>
      </c>
      <c r="C31" s="708">
        <v>51.5</v>
      </c>
      <c r="D31" s="708">
        <v>30.099999999999998</v>
      </c>
      <c r="E31" s="708">
        <v>18.399999999999999</v>
      </c>
      <c r="F31" s="577"/>
      <c r="G31" s="704">
        <v>2.4820000000000002</v>
      </c>
      <c r="H31" s="578">
        <v>4.4999999999999998E-2</v>
      </c>
      <c r="I31" s="704">
        <v>0.80700000000000005</v>
      </c>
      <c r="J31" s="579"/>
      <c r="K31" s="704">
        <v>2.3839999999999999</v>
      </c>
      <c r="L31" s="578">
        <v>3.3000000000000002E-2</v>
      </c>
      <c r="M31" s="704">
        <v>0.76800000000000002</v>
      </c>
      <c r="N31" s="579"/>
      <c r="O31" s="704">
        <v>2.1840000000000002</v>
      </c>
      <c r="P31" s="578">
        <v>0.04</v>
      </c>
      <c r="Q31" s="704">
        <v>0.80100000000000005</v>
      </c>
      <c r="R31" s="579"/>
      <c r="S31" s="704">
        <v>-9.8000000000000004E-2</v>
      </c>
      <c r="T31" s="578">
        <v>5.6000000000000001E-2</v>
      </c>
      <c r="U31" s="704">
        <v>-0.124</v>
      </c>
      <c r="V31" s="579"/>
      <c r="W31" s="704">
        <v>-0.2</v>
      </c>
      <c r="X31" s="578">
        <v>5.1999999999999998E-2</v>
      </c>
      <c r="Y31" s="704">
        <v>-0.255</v>
      </c>
      <c r="Z31" s="579"/>
      <c r="AA31" s="704">
        <v>-0.29799999999999999</v>
      </c>
      <c r="AB31" s="578">
        <v>0.06</v>
      </c>
      <c r="AC31" s="704">
        <v>-0.371</v>
      </c>
      <c r="AD31" s="570"/>
      <c r="AE31" s="575">
        <v>8.2000000000000003E-2</v>
      </c>
      <c r="AF31" s="575" t="b">
        <v>0</v>
      </c>
      <c r="AG31" s="575">
        <v>0</v>
      </c>
      <c r="AH31" s="575" t="b">
        <v>1</v>
      </c>
      <c r="AI31" s="575">
        <v>0</v>
      </c>
      <c r="AJ31" s="575" t="b">
        <v>1</v>
      </c>
      <c r="AK31" s="570"/>
    </row>
    <row r="32" spans="1:37" x14ac:dyDescent="0.25">
      <c r="A32" s="576"/>
      <c r="B32" s="437" t="s">
        <v>1338</v>
      </c>
      <c r="C32" s="708">
        <v>55.900000000000006</v>
      </c>
      <c r="D32" s="708">
        <v>26.3</v>
      </c>
      <c r="E32" s="708">
        <v>17.8</v>
      </c>
      <c r="F32" s="577"/>
      <c r="G32" s="704">
        <v>2.3780000000000001</v>
      </c>
      <c r="H32" s="578">
        <v>5.1999999999999998E-2</v>
      </c>
      <c r="I32" s="704">
        <v>0.81</v>
      </c>
      <c r="J32" s="579"/>
      <c r="K32" s="704">
        <v>2.2320000000000002</v>
      </c>
      <c r="L32" s="578">
        <v>2.8000000000000001E-2</v>
      </c>
      <c r="M32" s="704">
        <v>0.77700000000000002</v>
      </c>
      <c r="N32" s="579"/>
      <c r="O32" s="704">
        <v>2.1230000000000002</v>
      </c>
      <c r="P32" s="578">
        <v>4.5999999999999999E-2</v>
      </c>
      <c r="Q32" s="704">
        <v>0.80900000000000005</v>
      </c>
      <c r="R32" s="579"/>
      <c r="S32" s="704">
        <v>-0.14599999999999999</v>
      </c>
      <c r="T32" s="578">
        <v>5.8999999999999997E-2</v>
      </c>
      <c r="U32" s="704">
        <v>-0.183</v>
      </c>
      <c r="V32" s="579"/>
      <c r="W32" s="704">
        <v>-0.11</v>
      </c>
      <c r="X32" s="578">
        <v>5.3999999999999999E-2</v>
      </c>
      <c r="Y32" s="704">
        <v>-0.13900000000000001</v>
      </c>
      <c r="Z32" s="579"/>
      <c r="AA32" s="704">
        <v>-0.255</v>
      </c>
      <c r="AB32" s="578">
        <v>6.9000000000000006E-2</v>
      </c>
      <c r="AC32" s="704">
        <v>-0.316</v>
      </c>
      <c r="AD32" s="570"/>
      <c r="AE32" s="575">
        <v>1.4E-2</v>
      </c>
      <c r="AF32" s="575" t="b">
        <v>1</v>
      </c>
      <c r="AG32" s="575">
        <v>0.04</v>
      </c>
      <c r="AH32" s="575" t="b">
        <v>1</v>
      </c>
      <c r="AI32" s="575">
        <v>0</v>
      </c>
      <c r="AJ32" s="575" t="b">
        <v>1</v>
      </c>
      <c r="AK32" s="570"/>
    </row>
    <row r="33" spans="1:37" x14ac:dyDescent="0.25">
      <c r="A33" s="576"/>
      <c r="B33" s="437" t="s">
        <v>1339</v>
      </c>
      <c r="C33" s="708">
        <v>63.5</v>
      </c>
      <c r="D33" s="708">
        <v>25.2</v>
      </c>
      <c r="E33" s="708">
        <v>11.200000000000001</v>
      </c>
      <c r="F33" s="577"/>
      <c r="G33" s="704">
        <v>2.19</v>
      </c>
      <c r="H33" s="578">
        <v>4.4999999999999998E-2</v>
      </c>
      <c r="I33" s="704">
        <v>0.78500000000000003</v>
      </c>
      <c r="J33" s="579"/>
      <c r="K33" s="704">
        <v>2.15</v>
      </c>
      <c r="L33" s="578">
        <v>3.1E-2</v>
      </c>
      <c r="M33" s="704">
        <v>0.752</v>
      </c>
      <c r="N33" s="579"/>
      <c r="O33" s="704">
        <v>1.978</v>
      </c>
      <c r="P33" s="578">
        <v>2.8000000000000001E-2</v>
      </c>
      <c r="Q33" s="704">
        <v>0.73799999999999999</v>
      </c>
      <c r="R33" s="579"/>
      <c r="S33" s="704">
        <v>-0.04</v>
      </c>
      <c r="T33" s="578">
        <v>5.3999999999999999E-2</v>
      </c>
      <c r="U33" s="704">
        <v>-5.1999999999999998E-2</v>
      </c>
      <c r="V33" s="579"/>
      <c r="W33" s="704">
        <v>-0.17199999999999999</v>
      </c>
      <c r="X33" s="578">
        <v>4.1000000000000002E-2</v>
      </c>
      <c r="Y33" s="704">
        <v>-0.23</v>
      </c>
      <c r="Z33" s="579"/>
      <c r="AA33" s="704">
        <v>-0.21099999999999999</v>
      </c>
      <c r="AB33" s="578">
        <v>5.2999999999999999E-2</v>
      </c>
      <c r="AC33" s="704">
        <v>-0.27700000000000002</v>
      </c>
      <c r="AD33" s="570"/>
      <c r="AE33" s="575">
        <v>0.46600000000000003</v>
      </c>
      <c r="AF33" s="575" t="b">
        <v>0</v>
      </c>
      <c r="AG33" s="575">
        <v>0</v>
      </c>
      <c r="AH33" s="575" t="b">
        <v>1</v>
      </c>
      <c r="AI33" s="575">
        <v>0</v>
      </c>
      <c r="AJ33" s="575" t="b">
        <v>1</v>
      </c>
      <c r="AK33" s="570"/>
    </row>
    <row r="34" spans="1:37" x14ac:dyDescent="0.25">
      <c r="A34" s="576"/>
      <c r="B34" s="437" t="s">
        <v>1238</v>
      </c>
      <c r="C34" s="708">
        <v>53.7</v>
      </c>
      <c r="D34" s="708">
        <v>23.200000000000003</v>
      </c>
      <c r="E34" s="708">
        <v>23.200000000000003</v>
      </c>
      <c r="F34" s="577"/>
      <c r="G34" s="704">
        <v>2.113</v>
      </c>
      <c r="H34" s="578">
        <v>0.13400000000000001</v>
      </c>
      <c r="I34" s="704">
        <v>0.84799999999999998</v>
      </c>
      <c r="J34" s="579"/>
      <c r="K34" s="704">
        <v>2.3319999999999999</v>
      </c>
      <c r="L34" s="578">
        <v>6.8000000000000005E-2</v>
      </c>
      <c r="M34" s="704">
        <v>0.83</v>
      </c>
      <c r="N34" s="579"/>
      <c r="O34" s="704">
        <v>2.1840000000000002</v>
      </c>
      <c r="P34" s="578">
        <v>7.6999999999999999E-2</v>
      </c>
      <c r="Q34" s="704">
        <v>0.86899999999999999</v>
      </c>
      <c r="R34" s="579"/>
      <c r="S34" s="704">
        <v>0.219</v>
      </c>
      <c r="T34" s="578">
        <v>0.15</v>
      </c>
      <c r="U34" s="704">
        <v>0.26</v>
      </c>
      <c r="V34" s="579"/>
      <c r="W34" s="704">
        <v>-0.14799999999999999</v>
      </c>
      <c r="X34" s="578">
        <v>0.10199999999999999</v>
      </c>
      <c r="Y34" s="704">
        <v>-0.17399999999999999</v>
      </c>
      <c r="Z34" s="579"/>
      <c r="AA34" s="704">
        <v>7.0999999999999994E-2</v>
      </c>
      <c r="AB34" s="578">
        <v>0.154</v>
      </c>
      <c r="AC34" s="704">
        <v>8.2000000000000003E-2</v>
      </c>
      <c r="AD34" s="570"/>
      <c r="AE34" s="575">
        <v>0.14499999999999999</v>
      </c>
      <c r="AF34" s="575" t="b">
        <v>0</v>
      </c>
      <c r="AG34" s="575">
        <v>0.14799999999999999</v>
      </c>
      <c r="AH34" s="575" t="b">
        <v>0</v>
      </c>
      <c r="AI34" s="575">
        <v>0.64700000000000002</v>
      </c>
      <c r="AJ34" s="575" t="b">
        <v>0</v>
      </c>
      <c r="AK34" s="570"/>
    </row>
    <row r="35" spans="1:37" x14ac:dyDescent="0.25">
      <c r="A35" s="576"/>
      <c r="B35" s="437" t="s">
        <v>1218</v>
      </c>
      <c r="C35" s="708">
        <v>62</v>
      </c>
      <c r="D35" s="708">
        <v>26</v>
      </c>
      <c r="E35" s="708">
        <v>12</v>
      </c>
      <c r="F35" s="577"/>
      <c r="G35" s="704">
        <v>2.2919999999999998</v>
      </c>
      <c r="H35" s="578">
        <v>4.1000000000000002E-2</v>
      </c>
      <c r="I35" s="704">
        <v>0.80100000000000005</v>
      </c>
      <c r="J35" s="579"/>
      <c r="K35" s="704">
        <v>2.1720000000000002</v>
      </c>
      <c r="L35" s="578">
        <v>2.5999999999999999E-2</v>
      </c>
      <c r="M35" s="704">
        <v>0.75700000000000001</v>
      </c>
      <c r="N35" s="579"/>
      <c r="O35" s="704">
        <v>2.0030000000000001</v>
      </c>
      <c r="P35" s="578">
        <v>2.8000000000000001E-2</v>
      </c>
      <c r="Q35" s="704">
        <v>0.74199999999999999</v>
      </c>
      <c r="R35" s="579"/>
      <c r="S35" s="704">
        <v>-0.121</v>
      </c>
      <c r="T35" s="578">
        <v>4.8000000000000001E-2</v>
      </c>
      <c r="U35" s="704">
        <v>-0.155</v>
      </c>
      <c r="V35" s="579"/>
      <c r="W35" s="704">
        <v>-0.16800000000000001</v>
      </c>
      <c r="X35" s="578">
        <v>3.7999999999999999E-2</v>
      </c>
      <c r="Y35" s="704">
        <v>-0.22500000000000001</v>
      </c>
      <c r="Z35" s="579"/>
      <c r="AA35" s="704">
        <v>-0.28899999999999998</v>
      </c>
      <c r="AB35" s="578">
        <v>0.05</v>
      </c>
      <c r="AC35" s="704">
        <v>-0.374</v>
      </c>
      <c r="AD35" s="570"/>
      <c r="AE35" s="575">
        <v>1.2999999999999999E-2</v>
      </c>
      <c r="AF35" s="575" t="b">
        <v>1</v>
      </c>
      <c r="AG35" s="575">
        <v>0</v>
      </c>
      <c r="AH35" s="575" t="b">
        <v>1</v>
      </c>
      <c r="AI35" s="575">
        <v>0</v>
      </c>
      <c r="AJ35" s="575" t="b">
        <v>1</v>
      </c>
      <c r="AK35" s="570"/>
    </row>
    <row r="36" spans="1:37" ht="17.25" x14ac:dyDescent="0.25">
      <c r="A36" s="571" t="s">
        <v>1360</v>
      </c>
      <c r="B36" s="429" t="s">
        <v>1335</v>
      </c>
      <c r="C36" s="707">
        <v>49.1</v>
      </c>
      <c r="D36" s="707">
        <v>30.7</v>
      </c>
      <c r="E36" s="707">
        <v>20.200000000000003</v>
      </c>
      <c r="F36" s="572"/>
      <c r="G36" s="698" t="s">
        <v>1239</v>
      </c>
      <c r="H36" s="573" t="s">
        <v>1239</v>
      </c>
      <c r="I36" s="698" t="s">
        <v>1239</v>
      </c>
      <c r="J36" s="574"/>
      <c r="K36" s="698">
        <v>2.2629999999999999</v>
      </c>
      <c r="L36" s="573">
        <v>0.03</v>
      </c>
      <c r="M36" s="698">
        <v>0.82799999999999996</v>
      </c>
      <c r="N36" s="574"/>
      <c r="O36" s="698">
        <v>2.1800000000000002</v>
      </c>
      <c r="P36" s="573">
        <v>2.7E-2</v>
      </c>
      <c r="Q36" s="698">
        <v>0.84099999999999997</v>
      </c>
      <c r="R36" s="574"/>
      <c r="S36" s="698" t="s">
        <v>1239</v>
      </c>
      <c r="T36" s="573" t="s">
        <v>1239</v>
      </c>
      <c r="U36" s="698" t="s">
        <v>1239</v>
      </c>
      <c r="V36" s="574"/>
      <c r="W36" s="698">
        <v>-8.3000000000000004E-2</v>
      </c>
      <c r="X36" s="573">
        <v>4.1000000000000002E-2</v>
      </c>
      <c r="Y36" s="698">
        <v>-9.9000000000000005E-2</v>
      </c>
      <c r="Z36" s="574"/>
      <c r="AA36" s="698" t="s">
        <v>1239</v>
      </c>
      <c r="AB36" s="573" t="s">
        <v>1239</v>
      </c>
      <c r="AC36" s="698" t="s">
        <v>1239</v>
      </c>
      <c r="AD36" s="570"/>
      <c r="AE36" s="575">
        <v>0.56799999999999995</v>
      </c>
      <c r="AF36" s="575" t="b">
        <v>0</v>
      </c>
      <c r="AG36" s="575">
        <v>4.2000000000000003E-2</v>
      </c>
      <c r="AH36" s="575" t="b">
        <v>1</v>
      </c>
      <c r="AI36" s="575">
        <v>7.1999999999999995E-2</v>
      </c>
      <c r="AJ36" s="575" t="b">
        <v>0</v>
      </c>
      <c r="AK36" s="570"/>
    </row>
    <row r="37" spans="1:37" x14ac:dyDescent="0.25">
      <c r="A37" s="571"/>
      <c r="B37" s="429" t="s">
        <v>1336</v>
      </c>
      <c r="C37" s="707">
        <v>57.4</v>
      </c>
      <c r="D37" s="707">
        <v>27.6</v>
      </c>
      <c r="E37" s="707">
        <v>15</v>
      </c>
      <c r="F37" s="572"/>
      <c r="G37" s="698" t="s">
        <v>1239</v>
      </c>
      <c r="H37" s="573" t="s">
        <v>1239</v>
      </c>
      <c r="I37" s="698" t="s">
        <v>1239</v>
      </c>
      <c r="J37" s="574"/>
      <c r="K37" s="698">
        <v>2.056</v>
      </c>
      <c r="L37" s="573">
        <v>3.3000000000000002E-2</v>
      </c>
      <c r="M37" s="698">
        <v>0.78300000000000003</v>
      </c>
      <c r="N37" s="574"/>
      <c r="O37" s="698">
        <v>2.0339999999999998</v>
      </c>
      <c r="P37" s="573">
        <v>4.2000000000000003E-2</v>
      </c>
      <c r="Q37" s="698">
        <v>0.78600000000000003</v>
      </c>
      <c r="R37" s="574"/>
      <c r="S37" s="698" t="s">
        <v>1239</v>
      </c>
      <c r="T37" s="573" t="s">
        <v>1239</v>
      </c>
      <c r="U37" s="698" t="s">
        <v>1239</v>
      </c>
      <c r="V37" s="574"/>
      <c r="W37" s="698">
        <v>-2.1000000000000001E-2</v>
      </c>
      <c r="X37" s="573">
        <v>5.2999999999999999E-2</v>
      </c>
      <c r="Y37" s="698">
        <v>-2.7E-2</v>
      </c>
      <c r="Z37" s="574"/>
      <c r="AA37" s="698" t="s">
        <v>1239</v>
      </c>
      <c r="AB37" s="573" t="s">
        <v>1239</v>
      </c>
      <c r="AC37" s="698" t="s">
        <v>1239</v>
      </c>
      <c r="AD37" s="570"/>
      <c r="AE37" s="575">
        <v>0.83699999999999997</v>
      </c>
      <c r="AF37" s="575" t="b">
        <v>0</v>
      </c>
      <c r="AG37" s="575">
        <v>0.69</v>
      </c>
      <c r="AH37" s="575" t="b">
        <v>0</v>
      </c>
      <c r="AI37" s="575">
        <v>0.92900000000000005</v>
      </c>
      <c r="AJ37" s="575" t="b">
        <v>0</v>
      </c>
      <c r="AK37" s="570"/>
    </row>
    <row r="38" spans="1:37" x14ac:dyDescent="0.25">
      <c r="A38" s="571"/>
      <c r="B38" s="429" t="s">
        <v>1337</v>
      </c>
      <c r="C38" s="707">
        <v>41.4</v>
      </c>
      <c r="D38" s="707">
        <v>33.6</v>
      </c>
      <c r="E38" s="707">
        <v>25.1</v>
      </c>
      <c r="F38" s="572"/>
      <c r="G38" s="698" t="s">
        <v>1239</v>
      </c>
      <c r="H38" s="573" t="s">
        <v>1239</v>
      </c>
      <c r="I38" s="698" t="s">
        <v>1239</v>
      </c>
      <c r="J38" s="574"/>
      <c r="K38" s="698">
        <v>2.4649999999999999</v>
      </c>
      <c r="L38" s="573">
        <v>3.4000000000000002E-2</v>
      </c>
      <c r="M38" s="698">
        <v>0.82099999999999995</v>
      </c>
      <c r="N38" s="574"/>
      <c r="O38" s="698">
        <v>2.3149999999999999</v>
      </c>
      <c r="P38" s="573">
        <v>3.5999999999999997E-2</v>
      </c>
      <c r="Q38" s="698">
        <v>0.86699999999999999</v>
      </c>
      <c r="R38" s="574"/>
      <c r="S38" s="698" t="s">
        <v>1239</v>
      </c>
      <c r="T38" s="573" t="s">
        <v>1239</v>
      </c>
      <c r="U38" s="698" t="s">
        <v>1239</v>
      </c>
      <c r="V38" s="574"/>
      <c r="W38" s="698">
        <v>-0.15</v>
      </c>
      <c r="X38" s="573">
        <v>4.9000000000000002E-2</v>
      </c>
      <c r="Y38" s="698">
        <v>-0.17699999999999999</v>
      </c>
      <c r="Z38" s="574"/>
      <c r="AA38" s="698" t="s">
        <v>1239</v>
      </c>
      <c r="AB38" s="573" t="s">
        <v>1239</v>
      </c>
      <c r="AC38" s="698" t="s">
        <v>1239</v>
      </c>
      <c r="AD38" s="570"/>
      <c r="AE38" s="575">
        <v>0.52100000000000002</v>
      </c>
      <c r="AF38" s="575" t="b">
        <v>0</v>
      </c>
      <c r="AG38" s="575">
        <v>2E-3</v>
      </c>
      <c r="AH38" s="575" t="b">
        <v>1</v>
      </c>
      <c r="AI38" s="575">
        <v>1.7999999999999999E-2</v>
      </c>
      <c r="AJ38" s="575" t="b">
        <v>1</v>
      </c>
      <c r="AK38" s="570"/>
    </row>
    <row r="39" spans="1:37" x14ac:dyDescent="0.25">
      <c r="A39" s="571"/>
      <c r="B39" s="429" t="s">
        <v>1338</v>
      </c>
      <c r="C39" s="707">
        <v>47.099999999999994</v>
      </c>
      <c r="D39" s="707">
        <v>32.200000000000003</v>
      </c>
      <c r="E39" s="707">
        <v>20.7</v>
      </c>
      <c r="F39" s="572"/>
      <c r="G39" s="698" t="s">
        <v>1239</v>
      </c>
      <c r="H39" s="573" t="s">
        <v>1239</v>
      </c>
      <c r="I39" s="698" t="s">
        <v>1239</v>
      </c>
      <c r="J39" s="574"/>
      <c r="K39" s="698">
        <v>2.3119999999999998</v>
      </c>
      <c r="L39" s="573">
        <v>3.5999999999999997E-2</v>
      </c>
      <c r="M39" s="698">
        <v>0.83399999999999996</v>
      </c>
      <c r="N39" s="574"/>
      <c r="O39" s="698">
        <v>2.1970000000000001</v>
      </c>
      <c r="P39" s="573">
        <v>5.0999999999999997E-2</v>
      </c>
      <c r="Q39" s="698">
        <v>0.84399999999999997</v>
      </c>
      <c r="R39" s="574"/>
      <c r="S39" s="698" t="s">
        <v>1239</v>
      </c>
      <c r="T39" s="573" t="s">
        <v>1239</v>
      </c>
      <c r="U39" s="698" t="s">
        <v>1239</v>
      </c>
      <c r="V39" s="574"/>
      <c r="W39" s="698">
        <v>-0.115</v>
      </c>
      <c r="X39" s="573">
        <v>6.2E-2</v>
      </c>
      <c r="Y39" s="698">
        <v>-0.13700000000000001</v>
      </c>
      <c r="Z39" s="574"/>
      <c r="AA39" s="698" t="s">
        <v>1239</v>
      </c>
      <c r="AB39" s="573" t="s">
        <v>1239</v>
      </c>
      <c r="AC39" s="698" t="s">
        <v>1239</v>
      </c>
      <c r="AD39" s="570"/>
      <c r="AE39" s="575">
        <v>0.95799999999999996</v>
      </c>
      <c r="AF39" s="575" t="b">
        <v>0</v>
      </c>
      <c r="AG39" s="575">
        <v>6.4000000000000001E-2</v>
      </c>
      <c r="AH39" s="575" t="b">
        <v>0</v>
      </c>
      <c r="AI39" s="575">
        <v>0.27800000000000002</v>
      </c>
      <c r="AJ39" s="575" t="b">
        <v>0</v>
      </c>
      <c r="AK39" s="570"/>
    </row>
    <row r="40" spans="1:37" x14ac:dyDescent="0.25">
      <c r="A40" s="571"/>
      <c r="B40" s="429" t="s">
        <v>1339</v>
      </c>
      <c r="C40" s="707">
        <v>50</v>
      </c>
      <c r="D40" s="707">
        <v>30</v>
      </c>
      <c r="E40" s="707">
        <v>20</v>
      </c>
      <c r="F40" s="572"/>
      <c r="G40" s="698" t="s">
        <v>1239</v>
      </c>
      <c r="H40" s="573" t="s">
        <v>1239</v>
      </c>
      <c r="I40" s="698" t="s">
        <v>1239</v>
      </c>
      <c r="J40" s="574"/>
      <c r="K40" s="698">
        <v>2.238</v>
      </c>
      <c r="L40" s="573">
        <v>0.04</v>
      </c>
      <c r="M40" s="698">
        <v>0.82399999999999995</v>
      </c>
      <c r="N40" s="574"/>
      <c r="O40" s="698">
        <v>2.1720000000000002</v>
      </c>
      <c r="P40" s="573">
        <v>0.04</v>
      </c>
      <c r="Q40" s="698">
        <v>0.84</v>
      </c>
      <c r="R40" s="574"/>
      <c r="S40" s="698" t="s">
        <v>1239</v>
      </c>
      <c r="T40" s="573" t="s">
        <v>1239</v>
      </c>
      <c r="U40" s="698" t="s">
        <v>1239</v>
      </c>
      <c r="V40" s="574"/>
      <c r="W40" s="698">
        <v>-6.6000000000000003E-2</v>
      </c>
      <c r="X40" s="573">
        <v>5.7000000000000002E-2</v>
      </c>
      <c r="Y40" s="698">
        <v>-0.08</v>
      </c>
      <c r="Z40" s="574"/>
      <c r="AA40" s="698" t="s">
        <v>1239</v>
      </c>
      <c r="AB40" s="573" t="s">
        <v>1239</v>
      </c>
      <c r="AC40" s="698" t="s">
        <v>1239</v>
      </c>
      <c r="AD40" s="570"/>
      <c r="AE40" s="575">
        <v>0.435</v>
      </c>
      <c r="AF40" s="575" t="b">
        <v>0</v>
      </c>
      <c r="AG40" s="575">
        <v>0.24399999999999999</v>
      </c>
      <c r="AH40" s="575" t="b">
        <v>0</v>
      </c>
      <c r="AI40" s="575">
        <v>7.8E-2</v>
      </c>
      <c r="AJ40" s="575" t="b">
        <v>0</v>
      </c>
      <c r="AK40" s="570"/>
    </row>
    <row r="41" spans="1:37" x14ac:dyDescent="0.25">
      <c r="A41" s="571"/>
      <c r="B41" s="429" t="s">
        <v>1238</v>
      </c>
      <c r="C41" s="707">
        <v>48.199999999999996</v>
      </c>
      <c r="D41" s="707">
        <v>29.9</v>
      </c>
      <c r="E41" s="707">
        <v>21.9</v>
      </c>
      <c r="F41" s="572"/>
      <c r="G41" s="698" t="s">
        <v>1239</v>
      </c>
      <c r="H41" s="573" t="s">
        <v>1239</v>
      </c>
      <c r="I41" s="698" t="s">
        <v>1239</v>
      </c>
      <c r="J41" s="574"/>
      <c r="K41" s="698">
        <v>2.323</v>
      </c>
      <c r="L41" s="573">
        <v>4.5999999999999999E-2</v>
      </c>
      <c r="M41" s="698">
        <v>0.874</v>
      </c>
      <c r="N41" s="574"/>
      <c r="O41" s="698">
        <v>2.1890000000000001</v>
      </c>
      <c r="P41" s="573">
        <v>4.7E-2</v>
      </c>
      <c r="Q41" s="698">
        <v>0.877</v>
      </c>
      <c r="R41" s="574"/>
      <c r="S41" s="698" t="s">
        <v>1239</v>
      </c>
      <c r="T41" s="573" t="s">
        <v>1239</v>
      </c>
      <c r="U41" s="698" t="s">
        <v>1239</v>
      </c>
      <c r="V41" s="574"/>
      <c r="W41" s="698">
        <v>-0.13400000000000001</v>
      </c>
      <c r="X41" s="573">
        <v>6.5000000000000002E-2</v>
      </c>
      <c r="Y41" s="698">
        <v>-0.153</v>
      </c>
      <c r="Z41" s="574"/>
      <c r="AA41" s="698" t="s">
        <v>1239</v>
      </c>
      <c r="AB41" s="573" t="s">
        <v>1239</v>
      </c>
      <c r="AC41" s="698" t="s">
        <v>1239</v>
      </c>
      <c r="AD41" s="570"/>
      <c r="AE41" s="575">
        <v>0.40300000000000002</v>
      </c>
      <c r="AF41" s="575" t="b">
        <v>0</v>
      </c>
      <c r="AG41" s="575">
        <v>4.1000000000000002E-2</v>
      </c>
      <c r="AH41" s="575" t="b">
        <v>1</v>
      </c>
      <c r="AI41" s="575">
        <v>0.64700000000000002</v>
      </c>
      <c r="AJ41" s="575" t="b">
        <v>0</v>
      </c>
      <c r="AK41" s="570"/>
    </row>
    <row r="42" spans="1:37" x14ac:dyDescent="0.25">
      <c r="A42" s="571"/>
      <c r="B42" s="429" t="s">
        <v>1218</v>
      </c>
      <c r="C42" s="707">
        <v>49.9</v>
      </c>
      <c r="D42" s="707">
        <v>31.5</v>
      </c>
      <c r="E42" s="707">
        <v>18.600000000000001</v>
      </c>
      <c r="F42" s="572"/>
      <c r="G42" s="698" t="s">
        <v>1239</v>
      </c>
      <c r="H42" s="573" t="s">
        <v>1239</v>
      </c>
      <c r="I42" s="698" t="s">
        <v>1239</v>
      </c>
      <c r="J42" s="574"/>
      <c r="K42" s="698">
        <v>2.2360000000000002</v>
      </c>
      <c r="L42" s="573">
        <v>3.5999999999999997E-2</v>
      </c>
      <c r="M42" s="698">
        <v>0.80200000000000005</v>
      </c>
      <c r="N42" s="574"/>
      <c r="O42" s="698">
        <v>2.1619999999999999</v>
      </c>
      <c r="P42" s="573">
        <v>2.8000000000000001E-2</v>
      </c>
      <c r="Q42" s="698">
        <v>0.81399999999999995</v>
      </c>
      <c r="R42" s="574"/>
      <c r="S42" s="698" t="s">
        <v>1239</v>
      </c>
      <c r="T42" s="573" t="s">
        <v>1239</v>
      </c>
      <c r="U42" s="698" t="s">
        <v>1239</v>
      </c>
      <c r="V42" s="574"/>
      <c r="W42" s="698">
        <v>-7.2999999999999995E-2</v>
      </c>
      <c r="X42" s="573">
        <v>4.5999999999999999E-2</v>
      </c>
      <c r="Y42" s="698">
        <v>-9.0999999999999998E-2</v>
      </c>
      <c r="Z42" s="574"/>
      <c r="AA42" s="698" t="s">
        <v>1239</v>
      </c>
      <c r="AB42" s="573" t="s">
        <v>1239</v>
      </c>
      <c r="AC42" s="698" t="s">
        <v>1239</v>
      </c>
      <c r="AD42" s="570"/>
      <c r="AE42" s="575">
        <v>0.51200000000000001</v>
      </c>
      <c r="AF42" s="575" t="b">
        <v>0</v>
      </c>
      <c r="AG42" s="575">
        <v>0.111</v>
      </c>
      <c r="AH42" s="575" t="b">
        <v>0</v>
      </c>
      <c r="AI42" s="575">
        <v>0.13700000000000001</v>
      </c>
      <c r="AJ42" s="575" t="b">
        <v>0</v>
      </c>
      <c r="AK42" s="570"/>
    </row>
    <row r="43" spans="1:37" ht="17.25" x14ac:dyDescent="0.25">
      <c r="A43" s="576" t="s">
        <v>1361</v>
      </c>
      <c r="B43" s="437" t="s">
        <v>1335</v>
      </c>
      <c r="C43" s="708">
        <v>56.000000000000007</v>
      </c>
      <c r="D43" s="708">
        <v>28.1</v>
      </c>
      <c r="E43" s="708">
        <v>15.9</v>
      </c>
      <c r="F43" s="577"/>
      <c r="G43" s="704">
        <v>2.254</v>
      </c>
      <c r="H43" s="578">
        <v>3.4000000000000002E-2</v>
      </c>
      <c r="I43" s="704">
        <v>0.84199999999999997</v>
      </c>
      <c r="J43" s="579"/>
      <c r="K43" s="704" t="s">
        <v>1239</v>
      </c>
      <c r="L43" s="578" t="s">
        <v>1239</v>
      </c>
      <c r="M43" s="704" t="s">
        <v>1239</v>
      </c>
      <c r="N43" s="579"/>
      <c r="O43" s="704">
        <v>2.0960000000000001</v>
      </c>
      <c r="P43" s="578">
        <v>2.7E-2</v>
      </c>
      <c r="Q43" s="704">
        <v>0.80600000000000005</v>
      </c>
      <c r="R43" s="579"/>
      <c r="S43" s="704" t="s">
        <v>1239</v>
      </c>
      <c r="T43" s="578" t="s">
        <v>1239</v>
      </c>
      <c r="U43" s="704" t="s">
        <v>1239</v>
      </c>
      <c r="V43" s="579"/>
      <c r="W43" s="704" t="s">
        <v>1239</v>
      </c>
      <c r="X43" s="578" t="s">
        <v>1239</v>
      </c>
      <c r="Y43" s="704" t="s">
        <v>1239</v>
      </c>
      <c r="Z43" s="579"/>
      <c r="AA43" s="704">
        <v>-0.158</v>
      </c>
      <c r="AB43" s="578">
        <v>4.2999999999999997E-2</v>
      </c>
      <c r="AC43" s="704">
        <v>-0.192</v>
      </c>
      <c r="AD43" s="570"/>
      <c r="AE43" s="575">
        <v>1.0999999999999999E-2</v>
      </c>
      <c r="AF43" s="575" t="b">
        <v>1</v>
      </c>
      <c r="AG43" s="575">
        <v>0.17599999999999999</v>
      </c>
      <c r="AH43" s="575" t="b">
        <v>0</v>
      </c>
      <c r="AI43" s="575">
        <v>0</v>
      </c>
      <c r="AJ43" s="575" t="b">
        <v>1</v>
      </c>
      <c r="AK43" s="570"/>
    </row>
    <row r="44" spans="1:37" x14ac:dyDescent="0.25">
      <c r="A44" s="576"/>
      <c r="B44" s="437" t="s">
        <v>1336</v>
      </c>
      <c r="C44" s="708">
        <v>62.4</v>
      </c>
      <c r="D44" s="708">
        <v>25.5</v>
      </c>
      <c r="E44" s="708">
        <v>12.1</v>
      </c>
      <c r="F44" s="577"/>
      <c r="G44" s="704">
        <v>1.9790000000000001</v>
      </c>
      <c r="H44" s="578">
        <v>4.5999999999999999E-2</v>
      </c>
      <c r="I44" s="704">
        <v>0.74299999999999999</v>
      </c>
      <c r="J44" s="579"/>
      <c r="K44" s="704" t="s">
        <v>1239</v>
      </c>
      <c r="L44" s="578" t="s">
        <v>1239</v>
      </c>
      <c r="M44" s="704" t="s">
        <v>1239</v>
      </c>
      <c r="N44" s="579"/>
      <c r="O44" s="704">
        <v>1.972</v>
      </c>
      <c r="P44" s="578">
        <v>3.5000000000000003E-2</v>
      </c>
      <c r="Q44" s="704">
        <v>0.753</v>
      </c>
      <c r="R44" s="579"/>
      <c r="S44" s="704" t="s">
        <v>1239</v>
      </c>
      <c r="T44" s="578" t="s">
        <v>1239</v>
      </c>
      <c r="U44" s="704" t="s">
        <v>1239</v>
      </c>
      <c r="V44" s="579"/>
      <c r="W44" s="704" t="s">
        <v>1239</v>
      </c>
      <c r="X44" s="578" t="s">
        <v>1239</v>
      </c>
      <c r="Y44" s="704" t="s">
        <v>1239</v>
      </c>
      <c r="Z44" s="579"/>
      <c r="AA44" s="704">
        <v>-7.0000000000000001E-3</v>
      </c>
      <c r="AB44" s="578">
        <v>5.8000000000000003E-2</v>
      </c>
      <c r="AC44" s="704">
        <v>-8.9999999999999993E-3</v>
      </c>
      <c r="AD44" s="570"/>
      <c r="AE44" s="575">
        <v>0.51400000000000001</v>
      </c>
      <c r="AF44" s="575" t="b">
        <v>0</v>
      </c>
      <c r="AG44" s="575">
        <v>0.35299999999999998</v>
      </c>
      <c r="AH44" s="575" t="b">
        <v>0</v>
      </c>
      <c r="AI44" s="575">
        <v>0.90400000000000003</v>
      </c>
      <c r="AJ44" s="575" t="b">
        <v>0</v>
      </c>
      <c r="AK44" s="570"/>
    </row>
    <row r="45" spans="1:37" x14ac:dyDescent="0.25">
      <c r="A45" s="576"/>
      <c r="B45" s="437" t="s">
        <v>1337</v>
      </c>
      <c r="C45" s="708">
        <v>49.9</v>
      </c>
      <c r="D45" s="708">
        <v>30.599999999999998</v>
      </c>
      <c r="E45" s="708">
        <v>19.5</v>
      </c>
      <c r="F45" s="577"/>
      <c r="G45" s="704">
        <v>2.524</v>
      </c>
      <c r="H45" s="578">
        <v>4.4999999999999998E-2</v>
      </c>
      <c r="I45" s="704">
        <v>0.84399999999999997</v>
      </c>
      <c r="J45" s="579"/>
      <c r="K45" s="704" t="s">
        <v>1239</v>
      </c>
      <c r="L45" s="578" t="s">
        <v>1239</v>
      </c>
      <c r="M45" s="704" t="s">
        <v>1239</v>
      </c>
      <c r="N45" s="579"/>
      <c r="O45" s="704">
        <v>2.2149999999999999</v>
      </c>
      <c r="P45" s="578">
        <v>3.7999999999999999E-2</v>
      </c>
      <c r="Q45" s="704">
        <v>0.83599999999999997</v>
      </c>
      <c r="R45" s="579"/>
      <c r="S45" s="704" t="s">
        <v>1239</v>
      </c>
      <c r="T45" s="578" t="s">
        <v>1239</v>
      </c>
      <c r="U45" s="704" t="s">
        <v>1239</v>
      </c>
      <c r="V45" s="579"/>
      <c r="W45" s="704" t="s">
        <v>1239</v>
      </c>
      <c r="X45" s="578" t="s">
        <v>1239</v>
      </c>
      <c r="Y45" s="704" t="s">
        <v>1239</v>
      </c>
      <c r="Z45" s="579"/>
      <c r="AA45" s="704">
        <v>-0.309</v>
      </c>
      <c r="AB45" s="578">
        <v>0.06</v>
      </c>
      <c r="AC45" s="704">
        <v>-0.36799999999999999</v>
      </c>
      <c r="AD45" s="570"/>
      <c r="AE45" s="575">
        <v>0</v>
      </c>
      <c r="AF45" s="575" t="b">
        <v>1</v>
      </c>
      <c r="AG45" s="575">
        <v>0.27600000000000002</v>
      </c>
      <c r="AH45" s="575" t="b">
        <v>0</v>
      </c>
      <c r="AI45" s="575">
        <v>0</v>
      </c>
      <c r="AJ45" s="575" t="b">
        <v>1</v>
      </c>
      <c r="AK45" s="570"/>
    </row>
    <row r="46" spans="1:37" x14ac:dyDescent="0.25">
      <c r="A46" s="576"/>
      <c r="B46" s="437" t="s">
        <v>1338</v>
      </c>
      <c r="C46" s="708">
        <v>53.5</v>
      </c>
      <c r="D46" s="708">
        <v>28.9</v>
      </c>
      <c r="E46" s="708">
        <v>17.599999999999998</v>
      </c>
      <c r="F46" s="577"/>
      <c r="G46" s="704">
        <v>2.286</v>
      </c>
      <c r="H46" s="578">
        <v>3.5999999999999997E-2</v>
      </c>
      <c r="I46" s="704">
        <v>0.85499999999999998</v>
      </c>
      <c r="J46" s="579"/>
      <c r="K46" s="704" t="s">
        <v>1239</v>
      </c>
      <c r="L46" s="578" t="s">
        <v>1239</v>
      </c>
      <c r="M46" s="704" t="s">
        <v>1239</v>
      </c>
      <c r="N46" s="579"/>
      <c r="O46" s="704">
        <v>2.153</v>
      </c>
      <c r="P46" s="578">
        <v>4.4999999999999998E-2</v>
      </c>
      <c r="Q46" s="704">
        <v>0.82499999999999996</v>
      </c>
      <c r="R46" s="579"/>
      <c r="S46" s="704" t="s">
        <v>1239</v>
      </c>
      <c r="T46" s="578" t="s">
        <v>1239</v>
      </c>
      <c r="U46" s="704" t="s">
        <v>1239</v>
      </c>
      <c r="V46" s="579"/>
      <c r="W46" s="704" t="s">
        <v>1239</v>
      </c>
      <c r="X46" s="578" t="s">
        <v>1239</v>
      </c>
      <c r="Y46" s="704" t="s">
        <v>1239</v>
      </c>
      <c r="Z46" s="579"/>
      <c r="AA46" s="704">
        <v>-0.13300000000000001</v>
      </c>
      <c r="AB46" s="578">
        <v>5.8000000000000003E-2</v>
      </c>
      <c r="AC46" s="704">
        <v>-0.159</v>
      </c>
      <c r="AD46" s="570"/>
      <c r="AE46" s="575">
        <v>0.219</v>
      </c>
      <c r="AF46" s="575" t="b">
        <v>0</v>
      </c>
      <c r="AG46" s="575">
        <v>0.216</v>
      </c>
      <c r="AH46" s="575" t="b">
        <v>0</v>
      </c>
      <c r="AI46" s="575">
        <v>2.1000000000000001E-2</v>
      </c>
      <c r="AJ46" s="575" t="b">
        <v>1</v>
      </c>
      <c r="AK46" s="570"/>
    </row>
    <row r="47" spans="1:37" x14ac:dyDescent="0.25">
      <c r="A47" s="576"/>
      <c r="B47" s="437" t="s">
        <v>1339</v>
      </c>
      <c r="C47" s="708">
        <v>57.599999999999994</v>
      </c>
      <c r="D47" s="708">
        <v>27.800000000000004</v>
      </c>
      <c r="E47" s="708">
        <v>14.6</v>
      </c>
      <c r="F47" s="577"/>
      <c r="G47" s="704">
        <v>2.2210000000000001</v>
      </c>
      <c r="H47" s="578">
        <v>5.0999999999999997E-2</v>
      </c>
      <c r="I47" s="704">
        <v>0.82599999999999996</v>
      </c>
      <c r="J47" s="579"/>
      <c r="K47" s="704" t="s">
        <v>1239</v>
      </c>
      <c r="L47" s="578" t="s">
        <v>1239</v>
      </c>
      <c r="M47" s="704" t="s">
        <v>1239</v>
      </c>
      <c r="N47" s="579"/>
      <c r="O47" s="704">
        <v>2.0539999999999998</v>
      </c>
      <c r="P47" s="578">
        <v>3.1E-2</v>
      </c>
      <c r="Q47" s="704">
        <v>0.78300000000000003</v>
      </c>
      <c r="R47" s="579"/>
      <c r="S47" s="704" t="s">
        <v>1239</v>
      </c>
      <c r="T47" s="578" t="s">
        <v>1239</v>
      </c>
      <c r="U47" s="704" t="s">
        <v>1239</v>
      </c>
      <c r="V47" s="579"/>
      <c r="W47" s="704" t="s">
        <v>1239</v>
      </c>
      <c r="X47" s="578" t="s">
        <v>1239</v>
      </c>
      <c r="Y47" s="704" t="s">
        <v>1239</v>
      </c>
      <c r="Z47" s="579"/>
      <c r="AA47" s="704">
        <v>-0.16700000000000001</v>
      </c>
      <c r="AB47" s="578">
        <v>0.06</v>
      </c>
      <c r="AC47" s="704">
        <v>-0.20699999999999999</v>
      </c>
      <c r="AD47" s="570"/>
      <c r="AE47" s="575">
        <v>1.9E-2</v>
      </c>
      <c r="AF47" s="575" t="b">
        <v>1</v>
      </c>
      <c r="AG47" s="575">
        <v>0.55300000000000005</v>
      </c>
      <c r="AH47" s="575" t="b">
        <v>0</v>
      </c>
      <c r="AI47" s="575">
        <v>5.0000000000000001E-3</v>
      </c>
      <c r="AJ47" s="575" t="b">
        <v>1</v>
      </c>
      <c r="AK47" s="570"/>
    </row>
    <row r="48" spans="1:37" x14ac:dyDescent="0.25">
      <c r="A48" s="576"/>
      <c r="B48" s="437" t="s">
        <v>1238</v>
      </c>
      <c r="C48" s="708">
        <v>52</v>
      </c>
      <c r="D48" s="708">
        <v>29.9</v>
      </c>
      <c r="E48" s="708">
        <v>18.099999999999998</v>
      </c>
      <c r="F48" s="577"/>
      <c r="G48" s="704">
        <v>2.2189999999999999</v>
      </c>
      <c r="H48" s="578">
        <v>0.06</v>
      </c>
      <c r="I48" s="704">
        <v>0.81799999999999995</v>
      </c>
      <c r="J48" s="579"/>
      <c r="K48" s="704" t="s">
        <v>1239</v>
      </c>
      <c r="L48" s="578" t="s">
        <v>1239</v>
      </c>
      <c r="M48" s="704" t="s">
        <v>1239</v>
      </c>
      <c r="N48" s="579"/>
      <c r="O48" s="704">
        <v>2.15</v>
      </c>
      <c r="P48" s="578">
        <v>0.04</v>
      </c>
      <c r="Q48" s="704">
        <v>0.80500000000000005</v>
      </c>
      <c r="R48" s="579"/>
      <c r="S48" s="704" t="s">
        <v>1239</v>
      </c>
      <c r="T48" s="578" t="s">
        <v>1239</v>
      </c>
      <c r="U48" s="704" t="s">
        <v>1239</v>
      </c>
      <c r="V48" s="579"/>
      <c r="W48" s="704" t="s">
        <v>1239</v>
      </c>
      <c r="X48" s="578" t="s">
        <v>1239</v>
      </c>
      <c r="Y48" s="704" t="s">
        <v>1239</v>
      </c>
      <c r="Z48" s="579"/>
      <c r="AA48" s="704">
        <v>-7.0000000000000007E-2</v>
      </c>
      <c r="AB48" s="578">
        <v>7.2999999999999995E-2</v>
      </c>
      <c r="AC48" s="704">
        <v>-8.5999999999999993E-2</v>
      </c>
      <c r="AD48" s="570"/>
      <c r="AE48" s="575">
        <v>0.371</v>
      </c>
      <c r="AF48" s="575" t="b">
        <v>0</v>
      </c>
      <c r="AG48" s="575">
        <v>0.95599999999999996</v>
      </c>
      <c r="AH48" s="575" t="b">
        <v>0</v>
      </c>
      <c r="AI48" s="575">
        <v>0.33800000000000002</v>
      </c>
      <c r="AJ48" s="575" t="b">
        <v>0</v>
      </c>
      <c r="AK48" s="570"/>
    </row>
    <row r="49" spans="1:37" x14ac:dyDescent="0.25">
      <c r="A49" s="576"/>
      <c r="B49" s="437" t="s">
        <v>1218</v>
      </c>
      <c r="C49" s="708">
        <v>57.9</v>
      </c>
      <c r="D49" s="708">
        <v>27.800000000000004</v>
      </c>
      <c r="E49" s="708">
        <v>14.299999999999999</v>
      </c>
      <c r="F49" s="577"/>
      <c r="G49" s="704">
        <v>2.2650000000000001</v>
      </c>
      <c r="H49" s="578">
        <v>3.7999999999999999E-2</v>
      </c>
      <c r="I49" s="704">
        <v>0.85199999999999998</v>
      </c>
      <c r="J49" s="579"/>
      <c r="K49" s="704" t="s">
        <v>1239</v>
      </c>
      <c r="L49" s="578" t="s">
        <v>1239</v>
      </c>
      <c r="M49" s="704" t="s">
        <v>1239</v>
      </c>
      <c r="N49" s="579"/>
      <c r="O49" s="704">
        <v>2.0659999999999998</v>
      </c>
      <c r="P49" s="578">
        <v>3.3000000000000002E-2</v>
      </c>
      <c r="Q49" s="704">
        <v>0.79400000000000004</v>
      </c>
      <c r="R49" s="579"/>
      <c r="S49" s="704" t="s">
        <v>1239</v>
      </c>
      <c r="T49" s="578" t="s">
        <v>1239</v>
      </c>
      <c r="U49" s="704" t="s">
        <v>1239</v>
      </c>
      <c r="V49" s="579"/>
      <c r="W49" s="704" t="s">
        <v>1239</v>
      </c>
      <c r="X49" s="578" t="s">
        <v>1239</v>
      </c>
      <c r="Y49" s="704" t="s">
        <v>1239</v>
      </c>
      <c r="Z49" s="579"/>
      <c r="AA49" s="704">
        <v>-0.2</v>
      </c>
      <c r="AB49" s="578">
        <v>0.05</v>
      </c>
      <c r="AC49" s="704">
        <v>-0.24199999999999999</v>
      </c>
      <c r="AD49" s="570"/>
      <c r="AE49" s="575">
        <v>7.0999999999999994E-2</v>
      </c>
      <c r="AF49" s="575" t="b">
        <v>0</v>
      </c>
      <c r="AG49" s="575">
        <v>1.4999999999999999E-2</v>
      </c>
      <c r="AH49" s="575" t="b">
        <v>1</v>
      </c>
      <c r="AI49" s="575">
        <v>0</v>
      </c>
      <c r="AJ49" s="575" t="b">
        <v>1</v>
      </c>
      <c r="AK49" s="570"/>
    </row>
    <row r="50" spans="1:37" x14ac:dyDescent="0.25">
      <c r="A50" s="571" t="s">
        <v>21</v>
      </c>
      <c r="B50" s="429" t="s">
        <v>1335</v>
      </c>
      <c r="C50" s="707">
        <v>53.1</v>
      </c>
      <c r="D50" s="707">
        <v>28.199999999999996</v>
      </c>
      <c r="E50" s="707">
        <v>18.600000000000001</v>
      </c>
      <c r="F50" s="572"/>
      <c r="G50" s="698">
        <v>2.3170000000000002</v>
      </c>
      <c r="H50" s="573">
        <v>4.2000000000000003E-2</v>
      </c>
      <c r="I50" s="698">
        <v>0.89400000000000002</v>
      </c>
      <c r="J50" s="574"/>
      <c r="K50" s="698">
        <v>2.1779999999999999</v>
      </c>
      <c r="L50" s="573">
        <v>3.3000000000000002E-2</v>
      </c>
      <c r="M50" s="698">
        <v>0.83</v>
      </c>
      <c r="N50" s="574"/>
      <c r="O50" s="698">
        <v>2.1579999999999999</v>
      </c>
      <c r="P50" s="573">
        <v>4.2999999999999997E-2</v>
      </c>
      <c r="Q50" s="698">
        <v>0.86099999999999999</v>
      </c>
      <c r="R50" s="574"/>
      <c r="S50" s="698">
        <v>-0.13800000000000001</v>
      </c>
      <c r="T50" s="573">
        <v>5.3999999999999999E-2</v>
      </c>
      <c r="U50" s="698">
        <v>-0.16</v>
      </c>
      <c r="V50" s="574"/>
      <c r="W50" s="698">
        <v>-0.02</v>
      </c>
      <c r="X50" s="573">
        <v>5.3999999999999999E-2</v>
      </c>
      <c r="Y50" s="698">
        <v>-2.4E-2</v>
      </c>
      <c r="Z50" s="574"/>
      <c r="AA50" s="698">
        <v>-0.159</v>
      </c>
      <c r="AB50" s="573">
        <v>0.06</v>
      </c>
      <c r="AC50" s="698">
        <v>-0.18099999999999999</v>
      </c>
      <c r="AD50" s="570"/>
      <c r="AE50" s="575">
        <v>0.01</v>
      </c>
      <c r="AF50" s="575" t="b">
        <v>1</v>
      </c>
      <c r="AG50" s="575">
        <v>0.70699999999999996</v>
      </c>
      <c r="AH50" s="575" t="b">
        <v>0</v>
      </c>
      <c r="AI50" s="575">
        <v>8.0000000000000002E-3</v>
      </c>
      <c r="AJ50" s="575" t="b">
        <v>1</v>
      </c>
      <c r="AK50" s="570"/>
    </row>
    <row r="51" spans="1:37" x14ac:dyDescent="0.25">
      <c r="A51" s="571"/>
      <c r="B51" s="429" t="s">
        <v>1336</v>
      </c>
      <c r="C51" s="707">
        <v>62</v>
      </c>
      <c r="D51" s="707">
        <v>24.6</v>
      </c>
      <c r="E51" s="707">
        <v>13.4</v>
      </c>
      <c r="F51" s="572"/>
      <c r="G51" s="698">
        <v>2.0070000000000001</v>
      </c>
      <c r="H51" s="573">
        <v>3.9E-2</v>
      </c>
      <c r="I51" s="698">
        <v>0.79700000000000004</v>
      </c>
      <c r="J51" s="574"/>
      <c r="K51" s="698">
        <v>1.9350000000000001</v>
      </c>
      <c r="L51" s="573">
        <v>3.5000000000000003E-2</v>
      </c>
      <c r="M51" s="698">
        <v>0.74199999999999999</v>
      </c>
      <c r="N51" s="574"/>
      <c r="O51" s="698">
        <v>1.9930000000000001</v>
      </c>
      <c r="P51" s="573">
        <v>4.9000000000000002E-2</v>
      </c>
      <c r="Q51" s="698">
        <v>0.80400000000000005</v>
      </c>
      <c r="R51" s="574"/>
      <c r="S51" s="698">
        <v>-7.2999999999999995E-2</v>
      </c>
      <c r="T51" s="573">
        <v>5.2999999999999999E-2</v>
      </c>
      <c r="U51" s="698">
        <v>-9.4E-2</v>
      </c>
      <c r="V51" s="574"/>
      <c r="W51" s="698">
        <v>5.8000000000000003E-2</v>
      </c>
      <c r="X51" s="573">
        <v>0.06</v>
      </c>
      <c r="Y51" s="698">
        <v>7.4999999999999997E-2</v>
      </c>
      <c r="Z51" s="574"/>
      <c r="AA51" s="698">
        <v>-1.4E-2</v>
      </c>
      <c r="AB51" s="573">
        <v>6.3E-2</v>
      </c>
      <c r="AC51" s="698">
        <v>-1.7999999999999999E-2</v>
      </c>
      <c r="AD51" s="570"/>
      <c r="AE51" s="575">
        <v>0.17</v>
      </c>
      <c r="AF51" s="575" t="b">
        <v>0</v>
      </c>
      <c r="AG51" s="575">
        <v>0.33300000000000002</v>
      </c>
      <c r="AH51" s="575" t="b">
        <v>0</v>
      </c>
      <c r="AI51" s="575">
        <v>0.81899999999999995</v>
      </c>
      <c r="AJ51" s="575" t="b">
        <v>0</v>
      </c>
      <c r="AK51" s="570"/>
    </row>
    <row r="52" spans="1:37" x14ac:dyDescent="0.25">
      <c r="A52" s="571"/>
      <c r="B52" s="429" t="s">
        <v>1337</v>
      </c>
      <c r="C52" s="707">
        <v>44.3</v>
      </c>
      <c r="D52" s="707">
        <v>31.8</v>
      </c>
      <c r="E52" s="707">
        <v>23.9</v>
      </c>
      <c r="F52" s="572"/>
      <c r="G52" s="698">
        <v>2.5939999999999999</v>
      </c>
      <c r="H52" s="573">
        <v>5.5E-2</v>
      </c>
      <c r="I52" s="698">
        <v>0.88600000000000001</v>
      </c>
      <c r="J52" s="574"/>
      <c r="K52" s="698">
        <v>2.3860000000000001</v>
      </c>
      <c r="L52" s="573">
        <v>3.4000000000000002E-2</v>
      </c>
      <c r="M52" s="698">
        <v>0.84499999999999997</v>
      </c>
      <c r="N52" s="574"/>
      <c r="O52" s="698">
        <v>2.323</v>
      </c>
      <c r="P52" s="573">
        <v>4.5999999999999999E-2</v>
      </c>
      <c r="Q52" s="698">
        <v>0.88400000000000001</v>
      </c>
      <c r="R52" s="574"/>
      <c r="S52" s="698">
        <v>-0.20699999999999999</v>
      </c>
      <c r="T52" s="573">
        <v>6.5000000000000002E-2</v>
      </c>
      <c r="U52" s="698">
        <v>-0.23899999999999999</v>
      </c>
      <c r="V52" s="574"/>
      <c r="W52" s="698">
        <v>-6.4000000000000001E-2</v>
      </c>
      <c r="X52" s="573">
        <v>5.8000000000000003E-2</v>
      </c>
      <c r="Y52" s="698">
        <v>-7.3999999999999996E-2</v>
      </c>
      <c r="Z52" s="574"/>
      <c r="AA52" s="698">
        <v>-0.27100000000000002</v>
      </c>
      <c r="AB52" s="573">
        <v>7.1999999999999995E-2</v>
      </c>
      <c r="AC52" s="698">
        <v>-0.30599999999999999</v>
      </c>
      <c r="AD52" s="570"/>
      <c r="AE52" s="575">
        <v>1E-3</v>
      </c>
      <c r="AF52" s="575" t="b">
        <v>1</v>
      </c>
      <c r="AG52" s="575">
        <v>0.26900000000000002</v>
      </c>
      <c r="AH52" s="575" t="b">
        <v>0</v>
      </c>
      <c r="AI52" s="575">
        <v>0</v>
      </c>
      <c r="AJ52" s="575" t="b">
        <v>1</v>
      </c>
      <c r="AK52" s="570"/>
    </row>
    <row r="53" spans="1:37" x14ac:dyDescent="0.25">
      <c r="A53" s="571"/>
      <c r="B53" s="429" t="s">
        <v>1338</v>
      </c>
      <c r="C53" s="707">
        <v>51.300000000000004</v>
      </c>
      <c r="D53" s="707">
        <v>31.3</v>
      </c>
      <c r="E53" s="707">
        <v>17.5</v>
      </c>
      <c r="F53" s="572"/>
      <c r="G53" s="698">
        <v>2.351</v>
      </c>
      <c r="H53" s="573">
        <v>5.2999999999999999E-2</v>
      </c>
      <c r="I53" s="698">
        <v>0.89400000000000002</v>
      </c>
      <c r="J53" s="574"/>
      <c r="K53" s="698">
        <v>2.2530000000000001</v>
      </c>
      <c r="L53" s="573">
        <v>3.4000000000000002E-2</v>
      </c>
      <c r="M53" s="698">
        <v>0.82799999999999996</v>
      </c>
      <c r="N53" s="574"/>
      <c r="O53" s="698">
        <v>2.1560000000000001</v>
      </c>
      <c r="P53" s="573">
        <v>3.9E-2</v>
      </c>
      <c r="Q53" s="698">
        <v>0.81100000000000005</v>
      </c>
      <c r="R53" s="574"/>
      <c r="S53" s="698">
        <v>-9.8000000000000004E-2</v>
      </c>
      <c r="T53" s="573">
        <v>6.3E-2</v>
      </c>
      <c r="U53" s="698">
        <v>-0.114</v>
      </c>
      <c r="V53" s="574"/>
      <c r="W53" s="698">
        <v>-9.7000000000000003E-2</v>
      </c>
      <c r="X53" s="573">
        <v>5.1999999999999998E-2</v>
      </c>
      <c r="Y53" s="698">
        <v>-0.11799999999999999</v>
      </c>
      <c r="Z53" s="574"/>
      <c r="AA53" s="698">
        <v>-0.19500000000000001</v>
      </c>
      <c r="AB53" s="573">
        <v>6.6000000000000003E-2</v>
      </c>
      <c r="AC53" s="698">
        <v>-0.22800000000000001</v>
      </c>
      <c r="AD53" s="570"/>
      <c r="AE53" s="575">
        <v>0.11899999999999999</v>
      </c>
      <c r="AF53" s="575" t="b">
        <v>0</v>
      </c>
      <c r="AG53" s="575">
        <v>6.4000000000000001E-2</v>
      </c>
      <c r="AH53" s="575" t="b">
        <v>0</v>
      </c>
      <c r="AI53" s="575">
        <v>3.0000000000000001E-3</v>
      </c>
      <c r="AJ53" s="575" t="b">
        <v>1</v>
      </c>
      <c r="AK53" s="570"/>
    </row>
    <row r="54" spans="1:37" x14ac:dyDescent="0.25">
      <c r="A54" s="571"/>
      <c r="B54" s="429" t="s">
        <v>1339</v>
      </c>
      <c r="C54" s="707">
        <v>54</v>
      </c>
      <c r="D54" s="707">
        <v>26.5</v>
      </c>
      <c r="E54" s="707">
        <v>19.400000000000002</v>
      </c>
      <c r="F54" s="572"/>
      <c r="G54" s="698">
        <v>2.2839999999999998</v>
      </c>
      <c r="H54" s="573">
        <v>5.2999999999999999E-2</v>
      </c>
      <c r="I54" s="698">
        <v>0.89300000000000002</v>
      </c>
      <c r="J54" s="574"/>
      <c r="K54" s="698">
        <v>2.1160000000000001</v>
      </c>
      <c r="L54" s="573">
        <v>3.6999999999999998E-2</v>
      </c>
      <c r="M54" s="698">
        <v>0.83</v>
      </c>
      <c r="N54" s="574"/>
      <c r="O54" s="698">
        <v>2.1629999999999998</v>
      </c>
      <c r="P54" s="573">
        <v>6.4000000000000001E-2</v>
      </c>
      <c r="Q54" s="698">
        <v>0.89100000000000001</v>
      </c>
      <c r="R54" s="574"/>
      <c r="S54" s="698">
        <v>-0.16800000000000001</v>
      </c>
      <c r="T54" s="573">
        <v>6.4000000000000001E-2</v>
      </c>
      <c r="U54" s="698">
        <v>-0.19500000000000001</v>
      </c>
      <c r="V54" s="574"/>
      <c r="W54" s="698">
        <v>4.7E-2</v>
      </c>
      <c r="X54" s="573">
        <v>7.3999999999999996E-2</v>
      </c>
      <c r="Y54" s="698">
        <v>5.5E-2</v>
      </c>
      <c r="Z54" s="574"/>
      <c r="AA54" s="698">
        <v>-0.12</v>
      </c>
      <c r="AB54" s="573">
        <v>8.3000000000000004E-2</v>
      </c>
      <c r="AC54" s="698">
        <v>-0.13500000000000001</v>
      </c>
      <c r="AD54" s="570"/>
      <c r="AE54" s="575">
        <v>8.9999999999999993E-3</v>
      </c>
      <c r="AF54" s="575" t="b">
        <v>1</v>
      </c>
      <c r="AG54" s="575">
        <v>0.52300000000000002</v>
      </c>
      <c r="AH54" s="575" t="b">
        <v>0</v>
      </c>
      <c r="AI54" s="575">
        <v>0.14699999999999999</v>
      </c>
      <c r="AJ54" s="575" t="b">
        <v>0</v>
      </c>
      <c r="AK54" s="570"/>
    </row>
    <row r="55" spans="1:37" x14ac:dyDescent="0.25">
      <c r="A55" s="571"/>
      <c r="B55" s="429" t="s">
        <v>1238</v>
      </c>
      <c r="C55" s="707">
        <v>50.6</v>
      </c>
      <c r="D55" s="707">
        <v>25</v>
      </c>
      <c r="E55" s="707">
        <v>24.4</v>
      </c>
      <c r="F55" s="572"/>
      <c r="G55" s="698">
        <v>2.2930000000000001</v>
      </c>
      <c r="H55" s="573">
        <v>6.5000000000000002E-2</v>
      </c>
      <c r="I55" s="698">
        <v>0.89700000000000002</v>
      </c>
      <c r="J55" s="574"/>
      <c r="K55" s="698">
        <v>2.1480000000000001</v>
      </c>
      <c r="L55" s="573">
        <v>6.2E-2</v>
      </c>
      <c r="M55" s="698">
        <v>0.82799999999999996</v>
      </c>
      <c r="N55" s="574"/>
      <c r="O55" s="698">
        <v>2.266</v>
      </c>
      <c r="P55" s="573">
        <v>0.106</v>
      </c>
      <c r="Q55" s="698">
        <v>0.97399999999999998</v>
      </c>
      <c r="R55" s="574"/>
      <c r="S55" s="698">
        <v>-0.14399999999999999</v>
      </c>
      <c r="T55" s="573">
        <v>0.09</v>
      </c>
      <c r="U55" s="698">
        <v>-0.16700000000000001</v>
      </c>
      <c r="V55" s="574"/>
      <c r="W55" s="698">
        <v>0.11799999999999999</v>
      </c>
      <c r="X55" s="573">
        <v>0.122</v>
      </c>
      <c r="Y55" s="698">
        <v>0.13</v>
      </c>
      <c r="Z55" s="574"/>
      <c r="AA55" s="698">
        <v>-2.7E-2</v>
      </c>
      <c r="AB55" s="573">
        <v>0.124</v>
      </c>
      <c r="AC55" s="698">
        <v>-2.9000000000000001E-2</v>
      </c>
      <c r="AD55" s="570"/>
      <c r="AE55" s="575">
        <v>0.107</v>
      </c>
      <c r="AF55" s="575" t="b">
        <v>0</v>
      </c>
      <c r="AG55" s="575">
        <v>0.33600000000000002</v>
      </c>
      <c r="AH55" s="575" t="b">
        <v>0</v>
      </c>
      <c r="AI55" s="575">
        <v>0.82899999999999996</v>
      </c>
      <c r="AJ55" s="575" t="b">
        <v>0</v>
      </c>
      <c r="AK55" s="570"/>
    </row>
    <row r="56" spans="1:37" x14ac:dyDescent="0.25">
      <c r="A56" s="571"/>
      <c r="B56" s="429" t="s">
        <v>1218</v>
      </c>
      <c r="C56" s="707">
        <v>53.7</v>
      </c>
      <c r="D56" s="707">
        <v>30.5</v>
      </c>
      <c r="E56" s="707">
        <v>15.8</v>
      </c>
      <c r="F56" s="572"/>
      <c r="G56" s="698">
        <v>2.3130000000000002</v>
      </c>
      <c r="H56" s="573">
        <v>4.2000000000000003E-2</v>
      </c>
      <c r="I56" s="698">
        <v>0.89100000000000001</v>
      </c>
      <c r="J56" s="574"/>
      <c r="K56" s="698">
        <v>2.1880000000000002</v>
      </c>
      <c r="L56" s="573">
        <v>2.9000000000000001E-2</v>
      </c>
      <c r="M56" s="698">
        <v>0.83</v>
      </c>
      <c r="N56" s="574"/>
      <c r="O56" s="698">
        <v>2.1030000000000002</v>
      </c>
      <c r="P56" s="573">
        <v>2.9000000000000001E-2</v>
      </c>
      <c r="Q56" s="698">
        <v>0.78200000000000003</v>
      </c>
      <c r="R56" s="574"/>
      <c r="S56" s="698">
        <v>-0.125</v>
      </c>
      <c r="T56" s="573">
        <v>5.0999999999999997E-2</v>
      </c>
      <c r="U56" s="698">
        <v>-0.14599999999999999</v>
      </c>
      <c r="V56" s="574"/>
      <c r="W56" s="698">
        <v>-8.5000000000000006E-2</v>
      </c>
      <c r="X56" s="573">
        <v>4.1000000000000002E-2</v>
      </c>
      <c r="Y56" s="698">
        <v>-0.105</v>
      </c>
      <c r="Z56" s="574"/>
      <c r="AA56" s="698">
        <v>-0.21</v>
      </c>
      <c r="AB56" s="573">
        <v>5.0999999999999997E-2</v>
      </c>
      <c r="AC56" s="698">
        <v>-0.251</v>
      </c>
      <c r="AD56" s="570"/>
      <c r="AE56" s="575">
        <v>1.4999999999999999E-2</v>
      </c>
      <c r="AF56" s="575" t="b">
        <v>1</v>
      </c>
      <c r="AG56" s="575">
        <v>3.6999999999999998E-2</v>
      </c>
      <c r="AH56" s="575" t="b">
        <v>1</v>
      </c>
      <c r="AI56" s="575">
        <v>0</v>
      </c>
      <c r="AJ56" s="575" t="b">
        <v>1</v>
      </c>
      <c r="AK56" s="570"/>
    </row>
    <row r="57" spans="1:37" ht="17.25" x14ac:dyDescent="0.25">
      <c r="A57" s="576" t="s">
        <v>1362</v>
      </c>
      <c r="B57" s="437" t="s">
        <v>1335</v>
      </c>
      <c r="C57" s="708">
        <v>57.199999999999996</v>
      </c>
      <c r="D57" s="708">
        <v>30.5</v>
      </c>
      <c r="E57" s="708">
        <v>12.2</v>
      </c>
      <c r="F57" s="577"/>
      <c r="G57" s="704">
        <v>2.2519999999999998</v>
      </c>
      <c r="H57" s="578">
        <v>5.0999999999999997E-2</v>
      </c>
      <c r="I57" s="704">
        <v>0.78200000000000003</v>
      </c>
      <c r="J57" s="579"/>
      <c r="K57" s="704">
        <v>2.2170000000000001</v>
      </c>
      <c r="L57" s="578">
        <v>2.8000000000000001E-2</v>
      </c>
      <c r="M57" s="704">
        <v>0.78900000000000003</v>
      </c>
      <c r="N57" s="579"/>
      <c r="O57" s="704">
        <v>2.0579999999999998</v>
      </c>
      <c r="P57" s="578">
        <v>2.5999999999999999E-2</v>
      </c>
      <c r="Q57" s="704">
        <v>0.73399999999999999</v>
      </c>
      <c r="R57" s="579"/>
      <c r="S57" s="704">
        <v>-3.5000000000000003E-2</v>
      </c>
      <c r="T57" s="578">
        <v>5.8000000000000003E-2</v>
      </c>
      <c r="U57" s="704">
        <v>-4.4999999999999998E-2</v>
      </c>
      <c r="V57" s="579"/>
      <c r="W57" s="704">
        <v>-0.159</v>
      </c>
      <c r="X57" s="578">
        <v>3.7999999999999999E-2</v>
      </c>
      <c r="Y57" s="704">
        <v>-0.20899999999999999</v>
      </c>
      <c r="Z57" s="579"/>
      <c r="AA57" s="704">
        <v>-0.19500000000000001</v>
      </c>
      <c r="AB57" s="578">
        <v>5.7000000000000002E-2</v>
      </c>
      <c r="AC57" s="704">
        <v>-0.25700000000000001</v>
      </c>
      <c r="AD57" s="570"/>
      <c r="AE57" s="575">
        <v>0.54200000000000004</v>
      </c>
      <c r="AF57" s="575" t="b">
        <v>0</v>
      </c>
      <c r="AG57" s="575">
        <v>0</v>
      </c>
      <c r="AH57" s="575" t="b">
        <v>1</v>
      </c>
      <c r="AI57" s="575">
        <v>1E-3</v>
      </c>
      <c r="AJ57" s="575" t="b">
        <v>1</v>
      </c>
      <c r="AK57" s="570"/>
    </row>
    <row r="58" spans="1:37" x14ac:dyDescent="0.25">
      <c r="A58" s="576"/>
      <c r="B58" s="437" t="s">
        <v>1336</v>
      </c>
      <c r="C58" s="708">
        <v>67</v>
      </c>
      <c r="D58" s="708">
        <v>26.5</v>
      </c>
      <c r="E58" s="708">
        <v>6.5</v>
      </c>
      <c r="F58" s="577"/>
      <c r="G58" s="704">
        <v>2.0009999999999999</v>
      </c>
      <c r="H58" s="578">
        <v>5.6000000000000001E-2</v>
      </c>
      <c r="I58" s="704">
        <v>0.70799999999999996</v>
      </c>
      <c r="J58" s="579"/>
      <c r="K58" s="704">
        <v>1.996</v>
      </c>
      <c r="L58" s="578">
        <v>0.03</v>
      </c>
      <c r="M58" s="704">
        <v>0.72299999999999998</v>
      </c>
      <c r="N58" s="579"/>
      <c r="O58" s="704">
        <v>1.889</v>
      </c>
      <c r="P58" s="578">
        <v>3.2000000000000001E-2</v>
      </c>
      <c r="Q58" s="704">
        <v>0.67600000000000005</v>
      </c>
      <c r="R58" s="579"/>
      <c r="S58" s="704">
        <v>-5.0000000000000001E-3</v>
      </c>
      <c r="T58" s="578">
        <v>6.3E-2</v>
      </c>
      <c r="U58" s="704">
        <v>-7.0000000000000001E-3</v>
      </c>
      <c r="V58" s="579"/>
      <c r="W58" s="704">
        <v>-0.107</v>
      </c>
      <c r="X58" s="578">
        <v>4.3999999999999997E-2</v>
      </c>
      <c r="Y58" s="704">
        <v>-0.152</v>
      </c>
      <c r="Z58" s="579"/>
      <c r="AA58" s="704">
        <v>-0.111</v>
      </c>
      <c r="AB58" s="578">
        <v>6.4000000000000001E-2</v>
      </c>
      <c r="AC58" s="704">
        <v>-0.161</v>
      </c>
      <c r="AD58" s="570"/>
      <c r="AE58" s="575">
        <v>0.94</v>
      </c>
      <c r="AF58" s="575" t="b">
        <v>0</v>
      </c>
      <c r="AG58" s="575">
        <v>1.4999999999999999E-2</v>
      </c>
      <c r="AH58" s="575" t="b">
        <v>1</v>
      </c>
      <c r="AI58" s="575">
        <v>8.4000000000000005E-2</v>
      </c>
      <c r="AJ58" s="575" t="b">
        <v>0</v>
      </c>
      <c r="AK58" s="570"/>
    </row>
    <row r="59" spans="1:37" x14ac:dyDescent="0.25">
      <c r="A59" s="576"/>
      <c r="B59" s="437" t="s">
        <v>1337</v>
      </c>
      <c r="C59" s="708">
        <v>47.9</v>
      </c>
      <c r="D59" s="708">
        <v>34.4</v>
      </c>
      <c r="E59" s="708">
        <v>17.7</v>
      </c>
      <c r="F59" s="577"/>
      <c r="G59" s="704">
        <v>2.5</v>
      </c>
      <c r="H59" s="578">
        <v>0.06</v>
      </c>
      <c r="I59" s="704">
        <v>0.77200000000000002</v>
      </c>
      <c r="J59" s="579"/>
      <c r="K59" s="704">
        <v>2.4279999999999999</v>
      </c>
      <c r="L59" s="578">
        <v>3.5999999999999997E-2</v>
      </c>
      <c r="M59" s="704">
        <v>0.79100000000000004</v>
      </c>
      <c r="N59" s="579"/>
      <c r="O59" s="704">
        <v>2.2189999999999999</v>
      </c>
      <c r="P59" s="578">
        <v>0.03</v>
      </c>
      <c r="Q59" s="704">
        <v>0.752</v>
      </c>
      <c r="R59" s="579"/>
      <c r="S59" s="704">
        <v>-7.0999999999999994E-2</v>
      </c>
      <c r="T59" s="578">
        <v>7.0000000000000007E-2</v>
      </c>
      <c r="U59" s="704">
        <v>-9.0999999999999998E-2</v>
      </c>
      <c r="V59" s="579"/>
      <c r="W59" s="704">
        <v>-0.20899999999999999</v>
      </c>
      <c r="X59" s="578">
        <v>4.7E-2</v>
      </c>
      <c r="Y59" s="704">
        <v>-0.27100000000000002</v>
      </c>
      <c r="Z59" s="579"/>
      <c r="AA59" s="704">
        <v>-0.28000000000000003</v>
      </c>
      <c r="AB59" s="578">
        <v>6.7000000000000004E-2</v>
      </c>
      <c r="AC59" s="704">
        <v>-0.36799999999999999</v>
      </c>
      <c r="AD59" s="570"/>
      <c r="AE59" s="575">
        <v>0.308</v>
      </c>
      <c r="AF59" s="575" t="b">
        <v>0</v>
      </c>
      <c r="AG59" s="575">
        <v>0</v>
      </c>
      <c r="AH59" s="575" t="b">
        <v>1</v>
      </c>
      <c r="AI59" s="575">
        <v>0</v>
      </c>
      <c r="AJ59" s="575" t="b">
        <v>1</v>
      </c>
      <c r="AK59" s="570"/>
    </row>
    <row r="60" spans="1:37" x14ac:dyDescent="0.25">
      <c r="A60" s="576"/>
      <c r="B60" s="437" t="s">
        <v>1338</v>
      </c>
      <c r="C60" s="708">
        <v>51.9</v>
      </c>
      <c r="D60" s="708">
        <v>32.6</v>
      </c>
      <c r="E60" s="708">
        <v>15.5</v>
      </c>
      <c r="F60" s="577"/>
      <c r="G60" s="704">
        <v>2.2679999999999998</v>
      </c>
      <c r="H60" s="578">
        <v>5.6000000000000001E-2</v>
      </c>
      <c r="I60" s="704">
        <v>0.78100000000000003</v>
      </c>
      <c r="J60" s="579"/>
      <c r="K60" s="704">
        <v>2.282</v>
      </c>
      <c r="L60" s="578">
        <v>4.2000000000000003E-2</v>
      </c>
      <c r="M60" s="704">
        <v>0.82199999999999995</v>
      </c>
      <c r="N60" s="579"/>
      <c r="O60" s="704">
        <v>2.129</v>
      </c>
      <c r="P60" s="578">
        <v>4.2999999999999997E-2</v>
      </c>
      <c r="Q60" s="704">
        <v>0.79100000000000004</v>
      </c>
      <c r="R60" s="579"/>
      <c r="S60" s="704">
        <v>1.4999999999999999E-2</v>
      </c>
      <c r="T60" s="578">
        <v>7.0000000000000007E-2</v>
      </c>
      <c r="U60" s="704">
        <v>1.7999999999999999E-2</v>
      </c>
      <c r="V60" s="579"/>
      <c r="W60" s="704">
        <v>-0.153</v>
      </c>
      <c r="X60" s="578">
        <v>0.06</v>
      </c>
      <c r="Y60" s="704">
        <v>-0.19</v>
      </c>
      <c r="Z60" s="579"/>
      <c r="AA60" s="704">
        <v>-0.13900000000000001</v>
      </c>
      <c r="AB60" s="578">
        <v>7.0999999999999994E-2</v>
      </c>
      <c r="AC60" s="704">
        <v>-0.17599999999999999</v>
      </c>
      <c r="AD60" s="570"/>
      <c r="AE60" s="575">
        <v>0.83599999999999997</v>
      </c>
      <c r="AF60" s="575" t="b">
        <v>0</v>
      </c>
      <c r="AG60" s="575">
        <v>1.0999999999999999E-2</v>
      </c>
      <c r="AH60" s="575" t="b">
        <v>1</v>
      </c>
      <c r="AI60" s="575">
        <v>5.0999999999999997E-2</v>
      </c>
      <c r="AJ60" s="575" t="b">
        <v>0</v>
      </c>
      <c r="AK60" s="570"/>
    </row>
    <row r="61" spans="1:37" x14ac:dyDescent="0.25">
      <c r="A61" s="576"/>
      <c r="B61" s="437" t="s">
        <v>1339</v>
      </c>
      <c r="C61" s="708">
        <v>60</v>
      </c>
      <c r="D61" s="708">
        <v>29.5</v>
      </c>
      <c r="E61" s="708">
        <v>10.6</v>
      </c>
      <c r="F61" s="577"/>
      <c r="G61" s="704">
        <v>2.2410000000000001</v>
      </c>
      <c r="H61" s="578">
        <v>5.7000000000000002E-2</v>
      </c>
      <c r="I61" s="704">
        <v>0.78200000000000003</v>
      </c>
      <c r="J61" s="579"/>
      <c r="K61" s="704">
        <v>2.1819999999999999</v>
      </c>
      <c r="L61" s="578">
        <v>2.7E-2</v>
      </c>
      <c r="M61" s="704">
        <v>0.76900000000000002</v>
      </c>
      <c r="N61" s="579"/>
      <c r="O61" s="704">
        <v>2.0190000000000001</v>
      </c>
      <c r="P61" s="578">
        <v>2.8000000000000001E-2</v>
      </c>
      <c r="Q61" s="704">
        <v>0.70299999999999996</v>
      </c>
      <c r="R61" s="579"/>
      <c r="S61" s="704">
        <v>-5.8999999999999997E-2</v>
      </c>
      <c r="T61" s="578">
        <v>6.3E-2</v>
      </c>
      <c r="U61" s="704">
        <v>-7.5999999999999998E-2</v>
      </c>
      <c r="V61" s="579"/>
      <c r="W61" s="704">
        <v>-0.16300000000000001</v>
      </c>
      <c r="X61" s="578">
        <v>3.9E-2</v>
      </c>
      <c r="Y61" s="704">
        <v>-0.221</v>
      </c>
      <c r="Z61" s="579"/>
      <c r="AA61" s="704">
        <v>-0.222</v>
      </c>
      <c r="AB61" s="578">
        <v>6.4000000000000001E-2</v>
      </c>
      <c r="AC61" s="704">
        <v>-0.29799999999999999</v>
      </c>
      <c r="AD61" s="570"/>
      <c r="AE61" s="575">
        <v>0.35199999999999998</v>
      </c>
      <c r="AF61" s="575" t="b">
        <v>0</v>
      </c>
      <c r="AG61" s="575">
        <v>0</v>
      </c>
      <c r="AH61" s="575" t="b">
        <v>1</v>
      </c>
      <c r="AI61" s="575">
        <v>1E-3</v>
      </c>
      <c r="AJ61" s="575" t="b">
        <v>1</v>
      </c>
      <c r="AK61" s="570"/>
    </row>
    <row r="62" spans="1:37" x14ac:dyDescent="0.25">
      <c r="A62" s="576"/>
      <c r="B62" s="437" t="s">
        <v>1238</v>
      </c>
      <c r="C62" s="708">
        <v>46.1</v>
      </c>
      <c r="D62" s="708">
        <v>34.1</v>
      </c>
      <c r="E62" s="708">
        <v>19.900000000000002</v>
      </c>
      <c r="F62" s="577"/>
      <c r="G62" s="704">
        <v>2.4020000000000001</v>
      </c>
      <c r="H62" s="578">
        <v>0.16500000000000001</v>
      </c>
      <c r="I62" s="704">
        <v>0.80500000000000005</v>
      </c>
      <c r="J62" s="579"/>
      <c r="K62" s="704">
        <v>2.3180000000000001</v>
      </c>
      <c r="L62" s="578">
        <v>5.8000000000000003E-2</v>
      </c>
      <c r="M62" s="704">
        <v>0.90200000000000002</v>
      </c>
      <c r="N62" s="579"/>
      <c r="O62" s="704">
        <v>2.1880000000000002</v>
      </c>
      <c r="P62" s="578">
        <v>8.2000000000000003E-2</v>
      </c>
      <c r="Q62" s="704">
        <v>0.83199999999999996</v>
      </c>
      <c r="R62" s="579"/>
      <c r="S62" s="704">
        <v>-8.4000000000000005E-2</v>
      </c>
      <c r="T62" s="578">
        <v>0.17499999999999999</v>
      </c>
      <c r="U62" s="704">
        <v>-9.8000000000000004E-2</v>
      </c>
      <c r="V62" s="579"/>
      <c r="W62" s="704">
        <v>-0.13</v>
      </c>
      <c r="X62" s="578">
        <v>0.10100000000000001</v>
      </c>
      <c r="Y62" s="704">
        <v>-0.15</v>
      </c>
      <c r="Z62" s="579"/>
      <c r="AA62" s="704">
        <v>-0.214</v>
      </c>
      <c r="AB62" s="578">
        <v>0.184</v>
      </c>
      <c r="AC62" s="704">
        <v>-0.26100000000000001</v>
      </c>
      <c r="AD62" s="570"/>
      <c r="AE62" s="575">
        <v>0.63300000000000001</v>
      </c>
      <c r="AF62" s="575" t="b">
        <v>0</v>
      </c>
      <c r="AG62" s="575">
        <v>0.19600000000000001</v>
      </c>
      <c r="AH62" s="575" t="b">
        <v>0</v>
      </c>
      <c r="AI62" s="575">
        <v>0.247</v>
      </c>
      <c r="AJ62" s="575" t="b">
        <v>0</v>
      </c>
      <c r="AK62" s="570"/>
    </row>
    <row r="63" spans="1:37" x14ac:dyDescent="0.25">
      <c r="A63" s="576"/>
      <c r="B63" s="437" t="s">
        <v>1218</v>
      </c>
      <c r="C63" s="708">
        <v>58.199999999999996</v>
      </c>
      <c r="D63" s="708">
        <v>30.3</v>
      </c>
      <c r="E63" s="708">
        <v>11.5</v>
      </c>
      <c r="F63" s="577"/>
      <c r="G63" s="704">
        <v>2.2469999999999999</v>
      </c>
      <c r="H63" s="578">
        <v>5.0999999999999997E-2</v>
      </c>
      <c r="I63" s="704">
        <v>0.78</v>
      </c>
      <c r="J63" s="579"/>
      <c r="K63" s="704">
        <v>2.2109999999999999</v>
      </c>
      <c r="L63" s="578">
        <v>2.9000000000000001E-2</v>
      </c>
      <c r="M63" s="704">
        <v>0.77900000000000003</v>
      </c>
      <c r="N63" s="579"/>
      <c r="O63" s="704">
        <v>2.0470000000000002</v>
      </c>
      <c r="P63" s="578">
        <v>2.5999999999999999E-2</v>
      </c>
      <c r="Q63" s="704">
        <v>0.72299999999999998</v>
      </c>
      <c r="R63" s="579"/>
      <c r="S63" s="704">
        <v>-3.5999999999999997E-2</v>
      </c>
      <c r="T63" s="578">
        <v>5.8999999999999997E-2</v>
      </c>
      <c r="U63" s="704">
        <v>-4.7E-2</v>
      </c>
      <c r="V63" s="579"/>
      <c r="W63" s="704">
        <v>-0.16400000000000001</v>
      </c>
      <c r="X63" s="578">
        <v>3.9E-2</v>
      </c>
      <c r="Y63" s="704">
        <v>-0.219</v>
      </c>
      <c r="Z63" s="579"/>
      <c r="AA63" s="704">
        <v>-0.20100000000000001</v>
      </c>
      <c r="AB63" s="578">
        <v>5.8000000000000003E-2</v>
      </c>
      <c r="AC63" s="704">
        <v>-0.26700000000000002</v>
      </c>
      <c r="AD63" s="570"/>
      <c r="AE63" s="575">
        <v>0.54</v>
      </c>
      <c r="AF63" s="575" t="b">
        <v>0</v>
      </c>
      <c r="AG63" s="575">
        <v>0</v>
      </c>
      <c r="AH63" s="575" t="b">
        <v>1</v>
      </c>
      <c r="AI63" s="575">
        <v>1E-3</v>
      </c>
      <c r="AJ63" s="575" t="b">
        <v>1</v>
      </c>
      <c r="AK63" s="570"/>
    </row>
    <row r="64" spans="1:37" x14ac:dyDescent="0.25">
      <c r="A64" s="571" t="s">
        <v>620</v>
      </c>
      <c r="B64" s="429" t="s">
        <v>1335</v>
      </c>
      <c r="C64" s="707">
        <v>57.599999999999994</v>
      </c>
      <c r="D64" s="707">
        <v>27.800000000000004</v>
      </c>
      <c r="E64" s="707">
        <v>14.6</v>
      </c>
      <c r="F64" s="572"/>
      <c r="G64" s="698">
        <v>2.2040000000000002</v>
      </c>
      <c r="H64" s="573">
        <v>3.6999999999999998E-2</v>
      </c>
      <c r="I64" s="698">
        <v>0.86099999999999999</v>
      </c>
      <c r="J64" s="574"/>
      <c r="K64" s="698">
        <v>2.15</v>
      </c>
      <c r="L64" s="573">
        <v>2.5999999999999999E-2</v>
      </c>
      <c r="M64" s="698">
        <v>0.82299999999999995</v>
      </c>
      <c r="N64" s="574"/>
      <c r="O64" s="698">
        <v>2.0390000000000001</v>
      </c>
      <c r="P64" s="573">
        <v>2.7E-2</v>
      </c>
      <c r="Q64" s="698">
        <v>0.77700000000000002</v>
      </c>
      <c r="R64" s="574"/>
      <c r="S64" s="698">
        <v>-5.3999999999999999E-2</v>
      </c>
      <c r="T64" s="573">
        <v>4.4999999999999998E-2</v>
      </c>
      <c r="U64" s="698">
        <v>-6.4000000000000001E-2</v>
      </c>
      <c r="V64" s="574"/>
      <c r="W64" s="698">
        <v>-0.111</v>
      </c>
      <c r="X64" s="573">
        <v>3.6999999999999998E-2</v>
      </c>
      <c r="Y64" s="698">
        <v>-0.13800000000000001</v>
      </c>
      <c r="Z64" s="574"/>
      <c r="AA64" s="698">
        <v>-0.16500000000000001</v>
      </c>
      <c r="AB64" s="573">
        <v>4.5999999999999999E-2</v>
      </c>
      <c r="AC64" s="698">
        <v>-0.20100000000000001</v>
      </c>
      <c r="AD64" s="570"/>
      <c r="AE64" s="575">
        <v>0.23</v>
      </c>
      <c r="AF64" s="575" t="b">
        <v>0</v>
      </c>
      <c r="AG64" s="575">
        <v>3.0000000000000001E-3</v>
      </c>
      <c r="AH64" s="575" t="b">
        <v>1</v>
      </c>
      <c r="AI64" s="575">
        <v>0</v>
      </c>
      <c r="AJ64" s="575" t="b">
        <v>1</v>
      </c>
      <c r="AK64" s="570"/>
    </row>
    <row r="65" spans="1:37" x14ac:dyDescent="0.25">
      <c r="A65" s="571"/>
      <c r="B65" s="429" t="s">
        <v>1336</v>
      </c>
      <c r="C65" s="707">
        <v>66.3</v>
      </c>
      <c r="D65" s="707">
        <v>24.099999999999998</v>
      </c>
      <c r="E65" s="707">
        <v>9.6</v>
      </c>
      <c r="F65" s="572"/>
      <c r="G65" s="698">
        <v>1.929</v>
      </c>
      <c r="H65" s="573">
        <v>4.4999999999999998E-2</v>
      </c>
      <c r="I65" s="698">
        <v>0.746</v>
      </c>
      <c r="J65" s="574"/>
      <c r="K65" s="698">
        <v>1.9350000000000001</v>
      </c>
      <c r="L65" s="573">
        <v>3.1E-2</v>
      </c>
      <c r="M65" s="698">
        <v>0.751</v>
      </c>
      <c r="N65" s="574"/>
      <c r="O65" s="698">
        <v>1.867</v>
      </c>
      <c r="P65" s="573">
        <v>4.2999999999999997E-2</v>
      </c>
      <c r="Q65" s="698">
        <v>0.72799999999999998</v>
      </c>
      <c r="R65" s="574"/>
      <c r="S65" s="698">
        <v>6.0000000000000001E-3</v>
      </c>
      <c r="T65" s="573">
        <v>5.5E-2</v>
      </c>
      <c r="U65" s="698">
        <v>8.0000000000000002E-3</v>
      </c>
      <c r="V65" s="574"/>
      <c r="W65" s="698">
        <v>-6.8000000000000005E-2</v>
      </c>
      <c r="X65" s="573">
        <v>5.2999999999999999E-2</v>
      </c>
      <c r="Y65" s="698">
        <v>-9.1999999999999998E-2</v>
      </c>
      <c r="Z65" s="574"/>
      <c r="AA65" s="698">
        <v>-6.2E-2</v>
      </c>
      <c r="AB65" s="573">
        <v>6.2E-2</v>
      </c>
      <c r="AC65" s="698">
        <v>-8.4000000000000005E-2</v>
      </c>
      <c r="AD65" s="570"/>
      <c r="AE65" s="575">
        <v>0.91</v>
      </c>
      <c r="AF65" s="575" t="b">
        <v>0</v>
      </c>
      <c r="AG65" s="575">
        <v>0.19700000000000001</v>
      </c>
      <c r="AH65" s="575" t="b">
        <v>0</v>
      </c>
      <c r="AI65" s="575">
        <v>0.318</v>
      </c>
      <c r="AJ65" s="575" t="b">
        <v>0</v>
      </c>
      <c r="AK65" s="570"/>
    </row>
    <row r="66" spans="1:37" x14ac:dyDescent="0.25">
      <c r="A66" s="571"/>
      <c r="B66" s="429" t="s">
        <v>1337</v>
      </c>
      <c r="C66" s="707">
        <v>49.2</v>
      </c>
      <c r="D66" s="707">
        <v>31.4</v>
      </c>
      <c r="E66" s="707">
        <v>19.3</v>
      </c>
      <c r="F66" s="572"/>
      <c r="G66" s="698">
        <v>2.4820000000000002</v>
      </c>
      <c r="H66" s="573">
        <v>4.5999999999999999E-2</v>
      </c>
      <c r="I66" s="698">
        <v>0.88</v>
      </c>
      <c r="J66" s="574"/>
      <c r="K66" s="698">
        <v>2.3530000000000002</v>
      </c>
      <c r="L66" s="573">
        <v>3.2000000000000001E-2</v>
      </c>
      <c r="M66" s="698">
        <v>0.83599999999999997</v>
      </c>
      <c r="N66" s="574"/>
      <c r="O66" s="698">
        <v>2.2040000000000002</v>
      </c>
      <c r="P66" s="573">
        <v>3.4000000000000002E-2</v>
      </c>
      <c r="Q66" s="698">
        <v>0.78700000000000003</v>
      </c>
      <c r="R66" s="574"/>
      <c r="S66" s="698">
        <v>-0.128</v>
      </c>
      <c r="T66" s="573">
        <v>5.6000000000000001E-2</v>
      </c>
      <c r="U66" s="698">
        <v>-0.15</v>
      </c>
      <c r="V66" s="574"/>
      <c r="W66" s="698">
        <v>-0.15</v>
      </c>
      <c r="X66" s="573">
        <v>4.7E-2</v>
      </c>
      <c r="Y66" s="698">
        <v>-0.184</v>
      </c>
      <c r="Z66" s="574"/>
      <c r="AA66" s="698">
        <v>-0.27800000000000002</v>
      </c>
      <c r="AB66" s="573">
        <v>5.7000000000000002E-2</v>
      </c>
      <c r="AC66" s="698">
        <v>-0.33300000000000002</v>
      </c>
      <c r="AD66" s="570"/>
      <c r="AE66" s="575">
        <v>2.1999999999999999E-2</v>
      </c>
      <c r="AF66" s="575" t="b">
        <v>1</v>
      </c>
      <c r="AG66" s="575">
        <v>2E-3</v>
      </c>
      <c r="AH66" s="575" t="b">
        <v>1</v>
      </c>
      <c r="AI66" s="575">
        <v>0</v>
      </c>
      <c r="AJ66" s="575" t="b">
        <v>1</v>
      </c>
      <c r="AK66" s="570"/>
    </row>
    <row r="67" spans="1:37" x14ac:dyDescent="0.25">
      <c r="A67" s="571"/>
      <c r="B67" s="429" t="s">
        <v>1338</v>
      </c>
      <c r="C67" s="707">
        <v>52.7</v>
      </c>
      <c r="D67" s="707">
        <v>29.099999999999998</v>
      </c>
      <c r="E67" s="707">
        <v>18.2</v>
      </c>
      <c r="F67" s="572"/>
      <c r="G67" s="698">
        <v>2.2669999999999999</v>
      </c>
      <c r="H67" s="573">
        <v>0.04</v>
      </c>
      <c r="I67" s="698">
        <v>0.872</v>
      </c>
      <c r="J67" s="574"/>
      <c r="K67" s="698">
        <v>2.262</v>
      </c>
      <c r="L67" s="573">
        <v>3.5999999999999997E-2</v>
      </c>
      <c r="M67" s="698">
        <v>0.873</v>
      </c>
      <c r="N67" s="574"/>
      <c r="O67" s="698">
        <v>2.1339999999999999</v>
      </c>
      <c r="P67" s="573">
        <v>4.4999999999999998E-2</v>
      </c>
      <c r="Q67" s="698">
        <v>0.78500000000000003</v>
      </c>
      <c r="R67" s="574"/>
      <c r="S67" s="698">
        <v>-5.0000000000000001E-3</v>
      </c>
      <c r="T67" s="573">
        <v>5.3999999999999999E-2</v>
      </c>
      <c r="U67" s="698">
        <v>-6.0000000000000001E-3</v>
      </c>
      <c r="V67" s="574"/>
      <c r="W67" s="698">
        <v>-0.127</v>
      </c>
      <c r="X67" s="573">
        <v>5.8000000000000003E-2</v>
      </c>
      <c r="Y67" s="698">
        <v>-0.153</v>
      </c>
      <c r="Z67" s="574"/>
      <c r="AA67" s="698">
        <v>-0.13200000000000001</v>
      </c>
      <c r="AB67" s="573">
        <v>0.06</v>
      </c>
      <c r="AC67" s="698">
        <v>-0.159</v>
      </c>
      <c r="AD67" s="570"/>
      <c r="AE67" s="575">
        <v>0.92700000000000005</v>
      </c>
      <c r="AF67" s="575" t="b">
        <v>0</v>
      </c>
      <c r="AG67" s="575">
        <v>2.7E-2</v>
      </c>
      <c r="AH67" s="575" t="b">
        <v>1</v>
      </c>
      <c r="AI67" s="575">
        <v>2.7E-2</v>
      </c>
      <c r="AJ67" s="575" t="b">
        <v>1</v>
      </c>
      <c r="AK67" s="570"/>
    </row>
    <row r="68" spans="1:37" x14ac:dyDescent="0.25">
      <c r="A68" s="571"/>
      <c r="B68" s="429" t="s">
        <v>1339</v>
      </c>
      <c r="C68" s="707">
        <v>60.4</v>
      </c>
      <c r="D68" s="707">
        <v>27</v>
      </c>
      <c r="E68" s="707">
        <v>12.6</v>
      </c>
      <c r="F68" s="572"/>
      <c r="G68" s="698">
        <v>2.149</v>
      </c>
      <c r="H68" s="573">
        <v>5.0999999999999997E-2</v>
      </c>
      <c r="I68" s="698">
        <v>0.84899999999999998</v>
      </c>
      <c r="J68" s="574"/>
      <c r="K68" s="698">
        <v>2.0760000000000001</v>
      </c>
      <c r="L68" s="573">
        <v>2.9000000000000001E-2</v>
      </c>
      <c r="M68" s="698">
        <v>0.78</v>
      </c>
      <c r="N68" s="574"/>
      <c r="O68" s="698">
        <v>1.9850000000000001</v>
      </c>
      <c r="P68" s="573">
        <v>0.03</v>
      </c>
      <c r="Q68" s="698">
        <v>0.76800000000000002</v>
      </c>
      <c r="R68" s="574"/>
      <c r="S68" s="698">
        <v>-7.2999999999999995E-2</v>
      </c>
      <c r="T68" s="573">
        <v>5.8999999999999997E-2</v>
      </c>
      <c r="U68" s="698">
        <v>-0.09</v>
      </c>
      <c r="V68" s="574"/>
      <c r="W68" s="698">
        <v>-9.0999999999999998E-2</v>
      </c>
      <c r="X68" s="573">
        <v>4.2000000000000003E-2</v>
      </c>
      <c r="Y68" s="698">
        <v>-0.11700000000000001</v>
      </c>
      <c r="Z68" s="574"/>
      <c r="AA68" s="698">
        <v>-0.16400000000000001</v>
      </c>
      <c r="AB68" s="573">
        <v>0.06</v>
      </c>
      <c r="AC68" s="698">
        <v>-0.20300000000000001</v>
      </c>
      <c r="AD68" s="570"/>
      <c r="AE68" s="575">
        <v>0.215</v>
      </c>
      <c r="AF68" s="575" t="b">
        <v>0</v>
      </c>
      <c r="AG68" s="575">
        <v>2.9000000000000001E-2</v>
      </c>
      <c r="AH68" s="575" t="b">
        <v>1</v>
      </c>
      <c r="AI68" s="575">
        <v>6.0000000000000001E-3</v>
      </c>
      <c r="AJ68" s="575" t="b">
        <v>1</v>
      </c>
      <c r="AK68" s="570"/>
    </row>
    <row r="69" spans="1:37" x14ac:dyDescent="0.25">
      <c r="A69" s="571"/>
      <c r="B69" s="429" t="s">
        <v>1238</v>
      </c>
      <c r="C69" s="707">
        <v>56.3</v>
      </c>
      <c r="D69" s="707">
        <v>29.599999999999998</v>
      </c>
      <c r="E69" s="707">
        <v>14.099999999999998</v>
      </c>
      <c r="F69" s="572"/>
      <c r="G69" s="698">
        <v>2.1619999999999999</v>
      </c>
      <c r="H69" s="573">
        <v>0.08</v>
      </c>
      <c r="I69" s="698">
        <v>0.83299999999999996</v>
      </c>
      <c r="J69" s="574"/>
      <c r="K69" s="698">
        <v>2.1240000000000001</v>
      </c>
      <c r="L69" s="573">
        <v>4.8000000000000001E-2</v>
      </c>
      <c r="M69" s="698">
        <v>0.83099999999999996</v>
      </c>
      <c r="N69" s="574"/>
      <c r="O69" s="698">
        <v>2.012</v>
      </c>
      <c r="P69" s="573">
        <v>5.1999999999999998E-2</v>
      </c>
      <c r="Q69" s="698">
        <v>0.79700000000000004</v>
      </c>
      <c r="R69" s="574"/>
      <c r="S69" s="698">
        <v>-3.7999999999999999E-2</v>
      </c>
      <c r="T69" s="573">
        <v>9.2999999999999999E-2</v>
      </c>
      <c r="U69" s="698">
        <v>-4.4999999999999998E-2</v>
      </c>
      <c r="V69" s="574"/>
      <c r="W69" s="698">
        <v>-0.112</v>
      </c>
      <c r="X69" s="573">
        <v>7.0999999999999994E-2</v>
      </c>
      <c r="Y69" s="698">
        <v>-0.13800000000000001</v>
      </c>
      <c r="Z69" s="574"/>
      <c r="AA69" s="698">
        <v>-0.15</v>
      </c>
      <c r="AB69" s="573">
        <v>9.5000000000000001E-2</v>
      </c>
      <c r="AC69" s="698">
        <v>-0.184</v>
      </c>
      <c r="AD69" s="570"/>
      <c r="AE69" s="575">
        <v>0.68500000000000005</v>
      </c>
      <c r="AF69" s="575" t="b">
        <v>0</v>
      </c>
      <c r="AG69" s="575">
        <v>0.114</v>
      </c>
      <c r="AH69" s="575" t="b">
        <v>0</v>
      </c>
      <c r="AI69" s="575">
        <v>0.11600000000000001</v>
      </c>
      <c r="AJ69" s="575" t="b">
        <v>0</v>
      </c>
      <c r="AK69" s="570"/>
    </row>
    <row r="70" spans="1:37" x14ac:dyDescent="0.25">
      <c r="A70" s="571"/>
      <c r="B70" s="429" t="s">
        <v>1218</v>
      </c>
      <c r="C70" s="707">
        <v>57.8</v>
      </c>
      <c r="D70" s="707">
        <v>27.6</v>
      </c>
      <c r="E70" s="707">
        <v>14.7</v>
      </c>
      <c r="F70" s="572"/>
      <c r="G70" s="698">
        <v>2.2050000000000001</v>
      </c>
      <c r="H70" s="573">
        <v>3.6999999999999998E-2</v>
      </c>
      <c r="I70" s="698">
        <v>0.86499999999999999</v>
      </c>
      <c r="J70" s="574"/>
      <c r="K70" s="698">
        <v>2.1560000000000001</v>
      </c>
      <c r="L70" s="573">
        <v>2.5999999999999999E-2</v>
      </c>
      <c r="M70" s="698">
        <v>0.81799999999999995</v>
      </c>
      <c r="N70" s="574"/>
      <c r="O70" s="698">
        <v>2.0539999999999998</v>
      </c>
      <c r="P70" s="573">
        <v>0.03</v>
      </c>
      <c r="Q70" s="698">
        <v>0.75900000000000001</v>
      </c>
      <c r="R70" s="574"/>
      <c r="S70" s="698">
        <v>-4.9000000000000002E-2</v>
      </c>
      <c r="T70" s="573">
        <v>4.4999999999999998E-2</v>
      </c>
      <c r="U70" s="698">
        <v>-5.8000000000000003E-2</v>
      </c>
      <c r="V70" s="574"/>
      <c r="W70" s="698">
        <v>-0.10199999999999999</v>
      </c>
      <c r="X70" s="573">
        <v>0.04</v>
      </c>
      <c r="Y70" s="698">
        <v>-0.129</v>
      </c>
      <c r="Z70" s="574"/>
      <c r="AA70" s="698">
        <v>-0.151</v>
      </c>
      <c r="AB70" s="573">
        <v>4.7E-2</v>
      </c>
      <c r="AC70" s="698">
        <v>-0.185</v>
      </c>
      <c r="AD70" s="570"/>
      <c r="AE70" s="575">
        <v>0.28000000000000003</v>
      </c>
      <c r="AF70" s="575" t="b">
        <v>0</v>
      </c>
      <c r="AG70" s="575">
        <v>0.01</v>
      </c>
      <c r="AH70" s="575" t="b">
        <v>1</v>
      </c>
      <c r="AI70" s="575">
        <v>1E-3</v>
      </c>
      <c r="AJ70" s="575" t="b">
        <v>1</v>
      </c>
      <c r="AK70" s="570"/>
    </row>
    <row r="71" spans="1:37" ht="17.25" x14ac:dyDescent="0.25">
      <c r="A71" s="576" t="s">
        <v>1363</v>
      </c>
      <c r="B71" s="437" t="s">
        <v>1335</v>
      </c>
      <c r="C71" s="708">
        <v>53.1</v>
      </c>
      <c r="D71" s="708">
        <v>31.1</v>
      </c>
      <c r="E71" s="708">
        <v>15.8</v>
      </c>
      <c r="F71" s="577"/>
      <c r="G71" s="704">
        <v>2.1789999999999998</v>
      </c>
      <c r="H71" s="578">
        <v>2.5000000000000001E-2</v>
      </c>
      <c r="I71" s="704">
        <v>0.84399999999999997</v>
      </c>
      <c r="J71" s="579"/>
      <c r="K71" s="704">
        <v>2.1419999999999999</v>
      </c>
      <c r="L71" s="578">
        <v>2.5999999999999999E-2</v>
      </c>
      <c r="M71" s="704">
        <v>0.81</v>
      </c>
      <c r="N71" s="579"/>
      <c r="O71" s="704">
        <v>2.1160000000000001</v>
      </c>
      <c r="P71" s="578">
        <v>2.1999999999999999E-2</v>
      </c>
      <c r="Q71" s="704">
        <v>0.79100000000000004</v>
      </c>
      <c r="R71" s="579"/>
      <c r="S71" s="704">
        <v>-3.6999999999999998E-2</v>
      </c>
      <c r="T71" s="578">
        <v>3.6999999999999998E-2</v>
      </c>
      <c r="U71" s="704">
        <v>-4.4999999999999998E-2</v>
      </c>
      <c r="V71" s="579"/>
      <c r="W71" s="704">
        <v>-2.5999999999999999E-2</v>
      </c>
      <c r="X71" s="578">
        <v>3.4000000000000002E-2</v>
      </c>
      <c r="Y71" s="704">
        <v>-3.3000000000000002E-2</v>
      </c>
      <c r="Z71" s="579"/>
      <c r="AA71" s="704">
        <v>-6.3E-2</v>
      </c>
      <c r="AB71" s="578">
        <v>3.4000000000000002E-2</v>
      </c>
      <c r="AC71" s="704">
        <v>-7.6999999999999999E-2</v>
      </c>
      <c r="AD71" s="570"/>
      <c r="AE71" s="575">
        <v>0.313</v>
      </c>
      <c r="AF71" s="575" t="b">
        <v>0</v>
      </c>
      <c r="AG71" s="575">
        <v>0.44800000000000001</v>
      </c>
      <c r="AH71" s="575" t="b">
        <v>0</v>
      </c>
      <c r="AI71" s="575">
        <v>6.0999999999999999E-2</v>
      </c>
      <c r="AJ71" s="575" t="b">
        <v>0</v>
      </c>
      <c r="AK71" s="570"/>
    </row>
    <row r="72" spans="1:37" x14ac:dyDescent="0.25">
      <c r="A72" s="576"/>
      <c r="B72" s="437" t="s">
        <v>1336</v>
      </c>
      <c r="C72" s="708">
        <v>62.6</v>
      </c>
      <c r="D72" s="708">
        <v>28.000000000000004</v>
      </c>
      <c r="E72" s="708">
        <v>9.4</v>
      </c>
      <c r="F72" s="577"/>
      <c r="G72" s="704">
        <v>1.905</v>
      </c>
      <c r="H72" s="578">
        <v>3.2000000000000001E-2</v>
      </c>
      <c r="I72" s="704">
        <v>0.751</v>
      </c>
      <c r="J72" s="579"/>
      <c r="K72" s="704">
        <v>1.927</v>
      </c>
      <c r="L72" s="578">
        <v>2.9000000000000001E-2</v>
      </c>
      <c r="M72" s="704">
        <v>0.74299999999999999</v>
      </c>
      <c r="N72" s="579"/>
      <c r="O72" s="704">
        <v>1.9339999999999999</v>
      </c>
      <c r="P72" s="578">
        <v>2.5000000000000001E-2</v>
      </c>
      <c r="Q72" s="704">
        <v>0.73099999999999998</v>
      </c>
      <c r="R72" s="579"/>
      <c r="S72" s="704">
        <v>2.1999999999999999E-2</v>
      </c>
      <c r="T72" s="578">
        <v>4.2999999999999997E-2</v>
      </c>
      <c r="U72" s="704">
        <v>2.9000000000000001E-2</v>
      </c>
      <c r="V72" s="579"/>
      <c r="W72" s="704">
        <v>8.0000000000000002E-3</v>
      </c>
      <c r="X72" s="578">
        <v>3.7999999999999999E-2</v>
      </c>
      <c r="Y72" s="704">
        <v>1.0999999999999999E-2</v>
      </c>
      <c r="Z72" s="579"/>
      <c r="AA72" s="704">
        <v>0.03</v>
      </c>
      <c r="AB72" s="578">
        <v>4.1000000000000002E-2</v>
      </c>
      <c r="AC72" s="704">
        <v>0.04</v>
      </c>
      <c r="AD72" s="570"/>
      <c r="AE72" s="575">
        <v>0.61599999999999999</v>
      </c>
      <c r="AF72" s="575" t="b">
        <v>0</v>
      </c>
      <c r="AG72" s="575">
        <v>0.83899999999999997</v>
      </c>
      <c r="AH72" s="575" t="b">
        <v>0</v>
      </c>
      <c r="AI72" s="575">
        <v>0.47199999999999998</v>
      </c>
      <c r="AJ72" s="575" t="b">
        <v>0</v>
      </c>
      <c r="AK72" s="570"/>
    </row>
    <row r="73" spans="1:37" x14ac:dyDescent="0.25">
      <c r="A73" s="576"/>
      <c r="B73" s="437" t="s">
        <v>1337</v>
      </c>
      <c r="C73" s="708">
        <v>44.5</v>
      </c>
      <c r="D73" s="708">
        <v>33.900000000000006</v>
      </c>
      <c r="E73" s="708">
        <v>21.6</v>
      </c>
      <c r="F73" s="577"/>
      <c r="G73" s="704">
        <v>2.431</v>
      </c>
      <c r="H73" s="578">
        <v>3.2000000000000001E-2</v>
      </c>
      <c r="I73" s="704">
        <v>0.84499999999999997</v>
      </c>
      <c r="J73" s="579"/>
      <c r="K73" s="704">
        <v>2.3420000000000001</v>
      </c>
      <c r="L73" s="578">
        <v>3.2000000000000001E-2</v>
      </c>
      <c r="M73" s="704">
        <v>0.81899999999999995</v>
      </c>
      <c r="N73" s="579"/>
      <c r="O73" s="704">
        <v>2.2799999999999998</v>
      </c>
      <c r="P73" s="578">
        <v>3.2000000000000001E-2</v>
      </c>
      <c r="Q73" s="704">
        <v>0.80700000000000005</v>
      </c>
      <c r="R73" s="579"/>
      <c r="S73" s="704">
        <v>-8.8999999999999996E-2</v>
      </c>
      <c r="T73" s="578">
        <v>4.5999999999999999E-2</v>
      </c>
      <c r="U73" s="704">
        <v>-0.107</v>
      </c>
      <c r="V73" s="579"/>
      <c r="W73" s="704">
        <v>-6.2E-2</v>
      </c>
      <c r="X73" s="578">
        <v>4.5999999999999999E-2</v>
      </c>
      <c r="Y73" s="704">
        <v>-7.5999999999999998E-2</v>
      </c>
      <c r="Z73" s="579"/>
      <c r="AA73" s="704">
        <v>-0.151</v>
      </c>
      <c r="AB73" s="578">
        <v>4.5999999999999999E-2</v>
      </c>
      <c r="AC73" s="704">
        <v>-0.183</v>
      </c>
      <c r="AD73" s="570"/>
      <c r="AE73" s="575">
        <v>0.05</v>
      </c>
      <c r="AF73" s="575" t="b">
        <v>0</v>
      </c>
      <c r="AG73" s="575">
        <v>0.17399999999999999</v>
      </c>
      <c r="AH73" s="575" t="b">
        <v>0</v>
      </c>
      <c r="AI73" s="575">
        <v>1E-3</v>
      </c>
      <c r="AJ73" s="575" t="b">
        <v>1</v>
      </c>
      <c r="AK73" s="570"/>
    </row>
    <row r="74" spans="1:37" x14ac:dyDescent="0.25">
      <c r="A74" s="576"/>
      <c r="B74" s="437" t="s">
        <v>1338</v>
      </c>
      <c r="C74" s="708">
        <v>50</v>
      </c>
      <c r="D74" s="708">
        <v>31.900000000000002</v>
      </c>
      <c r="E74" s="708">
        <v>18.099999999999998</v>
      </c>
      <c r="F74" s="577"/>
      <c r="G74" s="704">
        <v>2.2309999999999999</v>
      </c>
      <c r="H74" s="578">
        <v>3.2000000000000001E-2</v>
      </c>
      <c r="I74" s="704">
        <v>0.86599999999999999</v>
      </c>
      <c r="J74" s="579"/>
      <c r="K74" s="704">
        <v>2.238</v>
      </c>
      <c r="L74" s="578">
        <v>3.5999999999999997E-2</v>
      </c>
      <c r="M74" s="704">
        <v>0.86499999999999999</v>
      </c>
      <c r="N74" s="579"/>
      <c r="O74" s="704">
        <v>2.1880000000000002</v>
      </c>
      <c r="P74" s="578">
        <v>4.2000000000000003E-2</v>
      </c>
      <c r="Q74" s="704">
        <v>0.81499999999999995</v>
      </c>
      <c r="R74" s="579"/>
      <c r="S74" s="704">
        <v>7.0000000000000001E-3</v>
      </c>
      <c r="T74" s="578">
        <v>4.8000000000000001E-2</v>
      </c>
      <c r="U74" s="704">
        <v>8.0000000000000002E-3</v>
      </c>
      <c r="V74" s="579"/>
      <c r="W74" s="704">
        <v>-0.05</v>
      </c>
      <c r="X74" s="578">
        <v>5.5E-2</v>
      </c>
      <c r="Y74" s="704">
        <v>-5.8999999999999997E-2</v>
      </c>
      <c r="Z74" s="579"/>
      <c r="AA74" s="704">
        <v>-4.2000000000000003E-2</v>
      </c>
      <c r="AB74" s="578">
        <v>5.2999999999999999E-2</v>
      </c>
      <c r="AC74" s="704">
        <v>-0.05</v>
      </c>
      <c r="AD74" s="570"/>
      <c r="AE74" s="575">
        <v>0.879</v>
      </c>
      <c r="AF74" s="575" t="b">
        <v>0</v>
      </c>
      <c r="AG74" s="575">
        <v>0.36599999999999999</v>
      </c>
      <c r="AH74" s="575" t="b">
        <v>0</v>
      </c>
      <c r="AI74" s="575">
        <v>0.42299999999999999</v>
      </c>
      <c r="AJ74" s="575" t="b">
        <v>0</v>
      </c>
      <c r="AK74" s="570"/>
    </row>
    <row r="75" spans="1:37" x14ac:dyDescent="0.25">
      <c r="A75" s="576"/>
      <c r="B75" s="437" t="s">
        <v>1339</v>
      </c>
      <c r="C75" s="708">
        <v>54.7</v>
      </c>
      <c r="D75" s="708">
        <v>30.8</v>
      </c>
      <c r="E75" s="708">
        <v>14.499999999999998</v>
      </c>
      <c r="F75" s="577"/>
      <c r="G75" s="704">
        <v>2.1429999999999998</v>
      </c>
      <c r="H75" s="578">
        <v>3.5000000000000003E-2</v>
      </c>
      <c r="I75" s="704">
        <v>0.82599999999999996</v>
      </c>
      <c r="J75" s="579"/>
      <c r="K75" s="704">
        <v>2.0859999999999999</v>
      </c>
      <c r="L75" s="578">
        <v>3.1E-2</v>
      </c>
      <c r="M75" s="704">
        <v>0.77200000000000002</v>
      </c>
      <c r="N75" s="579"/>
      <c r="O75" s="704">
        <v>2.0790000000000002</v>
      </c>
      <c r="P75" s="578">
        <v>2.7E-2</v>
      </c>
      <c r="Q75" s="704">
        <v>0.77400000000000002</v>
      </c>
      <c r="R75" s="579"/>
      <c r="S75" s="704">
        <v>-5.7000000000000002E-2</v>
      </c>
      <c r="T75" s="578">
        <v>4.7E-2</v>
      </c>
      <c r="U75" s="704">
        <v>-7.0999999999999994E-2</v>
      </c>
      <c r="V75" s="579"/>
      <c r="W75" s="704">
        <v>-7.0000000000000001E-3</v>
      </c>
      <c r="X75" s="578">
        <v>4.1000000000000002E-2</v>
      </c>
      <c r="Y75" s="704">
        <v>-8.9999999999999993E-3</v>
      </c>
      <c r="Z75" s="579"/>
      <c r="AA75" s="704">
        <v>-6.4000000000000001E-2</v>
      </c>
      <c r="AB75" s="578">
        <v>4.3999999999999997E-2</v>
      </c>
      <c r="AC75" s="704">
        <v>-0.08</v>
      </c>
      <c r="AD75" s="570"/>
      <c r="AE75" s="575">
        <v>0.22</v>
      </c>
      <c r="AF75" s="575" t="b">
        <v>0</v>
      </c>
      <c r="AG75" s="575">
        <v>0.86299999999999999</v>
      </c>
      <c r="AH75" s="575" t="b">
        <v>0</v>
      </c>
      <c r="AI75" s="575">
        <v>0.14499999999999999</v>
      </c>
      <c r="AJ75" s="575" t="b">
        <v>0</v>
      </c>
      <c r="AK75" s="570"/>
    </row>
    <row r="76" spans="1:37" x14ac:dyDescent="0.25">
      <c r="A76" s="576"/>
      <c r="B76" s="437" t="s">
        <v>1238</v>
      </c>
      <c r="C76" s="708">
        <v>52.2</v>
      </c>
      <c r="D76" s="708">
        <v>29.799999999999997</v>
      </c>
      <c r="E76" s="708">
        <v>18</v>
      </c>
      <c r="F76" s="577"/>
      <c r="G76" s="704">
        <v>2.21</v>
      </c>
      <c r="H76" s="578">
        <v>0.05</v>
      </c>
      <c r="I76" s="704">
        <v>0.84899999999999998</v>
      </c>
      <c r="J76" s="579"/>
      <c r="K76" s="704">
        <v>2.1469999999999998</v>
      </c>
      <c r="L76" s="578">
        <v>4.3999999999999997E-2</v>
      </c>
      <c r="M76" s="704">
        <v>0.82699999999999996</v>
      </c>
      <c r="N76" s="579"/>
      <c r="O76" s="704">
        <v>2.1579999999999999</v>
      </c>
      <c r="P76" s="578">
        <v>3.7999999999999999E-2</v>
      </c>
      <c r="Q76" s="704">
        <v>0.80400000000000005</v>
      </c>
      <c r="R76" s="579"/>
      <c r="S76" s="704">
        <v>-6.3E-2</v>
      </c>
      <c r="T76" s="578">
        <v>6.6000000000000003E-2</v>
      </c>
      <c r="U76" s="704">
        <v>-7.4999999999999997E-2</v>
      </c>
      <c r="V76" s="579"/>
      <c r="W76" s="704">
        <v>1.0999999999999999E-2</v>
      </c>
      <c r="X76" s="578">
        <v>5.8000000000000003E-2</v>
      </c>
      <c r="Y76" s="704">
        <v>1.4E-2</v>
      </c>
      <c r="Z76" s="579"/>
      <c r="AA76" s="704">
        <v>-5.1999999999999998E-2</v>
      </c>
      <c r="AB76" s="578">
        <v>6.3E-2</v>
      </c>
      <c r="AC76" s="704">
        <v>-6.3E-2</v>
      </c>
      <c r="AD76" s="570"/>
      <c r="AE76" s="575">
        <v>0.34</v>
      </c>
      <c r="AF76" s="575" t="b">
        <v>0</v>
      </c>
      <c r="AG76" s="575">
        <v>0.84499999999999997</v>
      </c>
      <c r="AH76" s="575" t="b">
        <v>0</v>
      </c>
      <c r="AI76" s="575">
        <v>0.40699999999999997</v>
      </c>
      <c r="AJ76" s="575" t="b">
        <v>0</v>
      </c>
      <c r="AK76" s="570"/>
    </row>
    <row r="77" spans="1:37" x14ac:dyDescent="0.25">
      <c r="A77" s="576"/>
      <c r="B77" s="437" t="s">
        <v>1218</v>
      </c>
      <c r="C77" s="708">
        <v>53.5</v>
      </c>
      <c r="D77" s="708">
        <v>32.200000000000003</v>
      </c>
      <c r="E77" s="708">
        <v>14.299999999999999</v>
      </c>
      <c r="F77" s="577"/>
      <c r="G77" s="704">
        <v>2.1760000000000002</v>
      </c>
      <c r="H77" s="578">
        <v>2.9000000000000001E-2</v>
      </c>
      <c r="I77" s="704">
        <v>0.84899999999999998</v>
      </c>
      <c r="J77" s="579"/>
      <c r="K77" s="704">
        <v>2.1389999999999998</v>
      </c>
      <c r="L77" s="578">
        <v>2.9000000000000001E-2</v>
      </c>
      <c r="M77" s="704">
        <v>0.80200000000000005</v>
      </c>
      <c r="N77" s="579"/>
      <c r="O77" s="704">
        <v>2.0950000000000002</v>
      </c>
      <c r="P77" s="578">
        <v>2.7E-2</v>
      </c>
      <c r="Q77" s="704">
        <v>0.77300000000000002</v>
      </c>
      <c r="R77" s="579"/>
      <c r="S77" s="704">
        <v>-3.6999999999999998E-2</v>
      </c>
      <c r="T77" s="578">
        <v>4.1000000000000002E-2</v>
      </c>
      <c r="U77" s="704">
        <v>-4.4999999999999998E-2</v>
      </c>
      <c r="V77" s="579"/>
      <c r="W77" s="704">
        <v>-4.3999999999999997E-2</v>
      </c>
      <c r="X77" s="578">
        <v>0.04</v>
      </c>
      <c r="Y77" s="704">
        <v>-5.6000000000000001E-2</v>
      </c>
      <c r="Z77" s="579"/>
      <c r="AA77" s="704">
        <v>-8.1000000000000003E-2</v>
      </c>
      <c r="AB77" s="578">
        <v>0.04</v>
      </c>
      <c r="AC77" s="704">
        <v>-0.1</v>
      </c>
      <c r="AD77" s="570"/>
      <c r="AE77" s="575">
        <v>0.36599999999999999</v>
      </c>
      <c r="AF77" s="575" t="b">
        <v>0</v>
      </c>
      <c r="AG77" s="575">
        <v>0.26200000000000001</v>
      </c>
      <c r="AH77" s="575" t="b">
        <v>0</v>
      </c>
      <c r="AI77" s="575">
        <v>4.2000000000000003E-2</v>
      </c>
      <c r="AJ77" s="575" t="b">
        <v>1</v>
      </c>
      <c r="AK77" s="570"/>
    </row>
    <row r="78" spans="1:37" ht="17.25" x14ac:dyDescent="0.25">
      <c r="A78" s="571" t="s">
        <v>1364</v>
      </c>
      <c r="B78" s="429" t="s">
        <v>1335</v>
      </c>
      <c r="C78" s="707">
        <v>48.5</v>
      </c>
      <c r="D78" s="707">
        <v>31.900000000000002</v>
      </c>
      <c r="E78" s="707">
        <v>19.600000000000001</v>
      </c>
      <c r="F78" s="572"/>
      <c r="G78" s="698">
        <v>2.1890000000000001</v>
      </c>
      <c r="H78" s="573">
        <v>3.6999999999999998E-2</v>
      </c>
      <c r="I78" s="698">
        <v>0.83499999999999996</v>
      </c>
      <c r="J78" s="574"/>
      <c r="K78" s="698">
        <v>2.2930000000000001</v>
      </c>
      <c r="L78" s="573">
        <v>2.7E-2</v>
      </c>
      <c r="M78" s="698">
        <v>0.81899999999999995</v>
      </c>
      <c r="N78" s="574"/>
      <c r="O78" s="698">
        <v>2.2090000000000001</v>
      </c>
      <c r="P78" s="573">
        <v>0.03</v>
      </c>
      <c r="Q78" s="698">
        <v>0.82299999999999995</v>
      </c>
      <c r="R78" s="574"/>
      <c r="S78" s="698">
        <v>0.104</v>
      </c>
      <c r="T78" s="573">
        <v>4.4999999999999998E-2</v>
      </c>
      <c r="U78" s="698">
        <v>0.126</v>
      </c>
      <c r="V78" s="574"/>
      <c r="W78" s="698">
        <v>-8.3000000000000004E-2</v>
      </c>
      <c r="X78" s="573">
        <v>0.04</v>
      </c>
      <c r="Y78" s="698">
        <v>-0.10199999999999999</v>
      </c>
      <c r="Z78" s="574"/>
      <c r="AA78" s="698">
        <v>2.1000000000000001E-2</v>
      </c>
      <c r="AB78" s="573">
        <v>4.7E-2</v>
      </c>
      <c r="AC78" s="698">
        <v>2.5000000000000001E-2</v>
      </c>
      <c r="AD78" s="570"/>
      <c r="AE78" s="575">
        <v>2.1999999999999999E-2</v>
      </c>
      <c r="AF78" s="575" t="b">
        <v>1</v>
      </c>
      <c r="AG78" s="575">
        <v>3.6999999999999998E-2</v>
      </c>
      <c r="AH78" s="575" t="b">
        <v>1</v>
      </c>
      <c r="AI78" s="575">
        <v>0.66200000000000003</v>
      </c>
      <c r="AJ78" s="575" t="b">
        <v>0</v>
      </c>
      <c r="AK78" s="570"/>
    </row>
    <row r="79" spans="1:37" x14ac:dyDescent="0.25">
      <c r="A79" s="571"/>
      <c r="B79" s="429" t="s">
        <v>1336</v>
      </c>
      <c r="C79" s="707">
        <v>59.9</v>
      </c>
      <c r="D79" s="707">
        <v>28.199999999999996</v>
      </c>
      <c r="E79" s="707">
        <v>12</v>
      </c>
      <c r="F79" s="572"/>
      <c r="G79" s="698">
        <v>1.9079999999999999</v>
      </c>
      <c r="H79" s="573">
        <v>4.3999999999999997E-2</v>
      </c>
      <c r="I79" s="698">
        <v>0.74099999999999999</v>
      </c>
      <c r="J79" s="574"/>
      <c r="K79" s="698">
        <v>2.0840000000000001</v>
      </c>
      <c r="L79" s="573">
        <v>3.6999999999999998E-2</v>
      </c>
      <c r="M79" s="698">
        <v>0.76900000000000002</v>
      </c>
      <c r="N79" s="574"/>
      <c r="O79" s="698">
        <v>1.9970000000000001</v>
      </c>
      <c r="P79" s="573">
        <v>3.6999999999999998E-2</v>
      </c>
      <c r="Q79" s="698">
        <v>0.746</v>
      </c>
      <c r="R79" s="574"/>
      <c r="S79" s="698">
        <v>0.17699999999999999</v>
      </c>
      <c r="T79" s="573">
        <v>5.7000000000000002E-2</v>
      </c>
      <c r="U79" s="698">
        <v>0.23400000000000001</v>
      </c>
      <c r="V79" s="574"/>
      <c r="W79" s="698">
        <v>-8.7999999999999995E-2</v>
      </c>
      <c r="X79" s="573">
        <v>5.1999999999999998E-2</v>
      </c>
      <c r="Y79" s="698">
        <v>-0.11600000000000001</v>
      </c>
      <c r="Z79" s="574"/>
      <c r="AA79" s="698">
        <v>8.8999999999999996E-2</v>
      </c>
      <c r="AB79" s="573">
        <v>5.7000000000000002E-2</v>
      </c>
      <c r="AC79" s="698">
        <v>0.12</v>
      </c>
      <c r="AD79" s="570"/>
      <c r="AE79" s="575">
        <v>2E-3</v>
      </c>
      <c r="AF79" s="575" t="b">
        <v>1</v>
      </c>
      <c r="AG79" s="575">
        <v>9.1999999999999998E-2</v>
      </c>
      <c r="AH79" s="575" t="b">
        <v>0</v>
      </c>
      <c r="AI79" s="575">
        <v>0.122</v>
      </c>
      <c r="AJ79" s="575" t="b">
        <v>0</v>
      </c>
      <c r="AK79" s="570"/>
    </row>
    <row r="80" spans="1:37" x14ac:dyDescent="0.25">
      <c r="A80" s="571"/>
      <c r="B80" s="429" t="s">
        <v>1337</v>
      </c>
      <c r="C80" s="707">
        <v>38.200000000000003</v>
      </c>
      <c r="D80" s="707">
        <v>35.199999999999996</v>
      </c>
      <c r="E80" s="707">
        <v>26.5</v>
      </c>
      <c r="F80" s="572"/>
      <c r="G80" s="698">
        <v>2.448</v>
      </c>
      <c r="H80" s="573">
        <v>4.7E-2</v>
      </c>
      <c r="I80" s="698">
        <v>0.83299999999999996</v>
      </c>
      <c r="J80" s="574"/>
      <c r="K80" s="698">
        <v>2.5049999999999999</v>
      </c>
      <c r="L80" s="573">
        <v>3.2000000000000001E-2</v>
      </c>
      <c r="M80" s="698">
        <v>0.81399999999999995</v>
      </c>
      <c r="N80" s="574"/>
      <c r="O80" s="698">
        <v>2.4</v>
      </c>
      <c r="P80" s="573">
        <v>3.7999999999999999E-2</v>
      </c>
      <c r="Q80" s="698">
        <v>0.84299999999999997</v>
      </c>
      <c r="R80" s="574"/>
      <c r="S80" s="698">
        <v>5.7000000000000002E-2</v>
      </c>
      <c r="T80" s="573">
        <v>5.7000000000000002E-2</v>
      </c>
      <c r="U80" s="698">
        <v>6.9000000000000006E-2</v>
      </c>
      <c r="V80" s="574"/>
      <c r="W80" s="698">
        <v>-0.105</v>
      </c>
      <c r="X80" s="573">
        <v>0.05</v>
      </c>
      <c r="Y80" s="698">
        <v>-0.126</v>
      </c>
      <c r="Z80" s="574"/>
      <c r="AA80" s="698">
        <v>-4.8000000000000001E-2</v>
      </c>
      <c r="AB80" s="573">
        <v>0.06</v>
      </c>
      <c r="AC80" s="698">
        <v>-5.7000000000000002E-2</v>
      </c>
      <c r="AD80" s="570"/>
      <c r="AE80" s="575">
        <v>0.316</v>
      </c>
      <c r="AF80" s="575" t="b">
        <v>0</v>
      </c>
      <c r="AG80" s="575">
        <v>3.6999999999999998E-2</v>
      </c>
      <c r="AH80" s="575" t="b">
        <v>1</v>
      </c>
      <c r="AI80" s="575">
        <v>0.42699999999999999</v>
      </c>
      <c r="AJ80" s="575" t="b">
        <v>0</v>
      </c>
      <c r="AK80" s="570"/>
    </row>
    <row r="81" spans="1:37" x14ac:dyDescent="0.25">
      <c r="A81" s="571"/>
      <c r="B81" s="429" t="s">
        <v>1338</v>
      </c>
      <c r="C81" s="707">
        <v>44.800000000000004</v>
      </c>
      <c r="D81" s="707">
        <v>32.6</v>
      </c>
      <c r="E81" s="707">
        <v>22.6</v>
      </c>
      <c r="F81" s="572"/>
      <c r="G81" s="698">
        <v>2.19</v>
      </c>
      <c r="H81" s="573">
        <v>4.2999999999999997E-2</v>
      </c>
      <c r="I81" s="698">
        <v>0.83799999999999997</v>
      </c>
      <c r="J81" s="574"/>
      <c r="K81" s="698">
        <v>2.375</v>
      </c>
      <c r="L81" s="573">
        <v>0.04</v>
      </c>
      <c r="M81" s="698">
        <v>0.85399999999999998</v>
      </c>
      <c r="N81" s="574"/>
      <c r="O81" s="698">
        <v>2.2730000000000001</v>
      </c>
      <c r="P81" s="573">
        <v>4.8000000000000001E-2</v>
      </c>
      <c r="Q81" s="698">
        <v>0.84399999999999997</v>
      </c>
      <c r="R81" s="574"/>
      <c r="S81" s="698">
        <v>0.185</v>
      </c>
      <c r="T81" s="573">
        <v>5.8000000000000003E-2</v>
      </c>
      <c r="U81" s="698">
        <v>0.219</v>
      </c>
      <c r="V81" s="574"/>
      <c r="W81" s="698">
        <v>-0.10199999999999999</v>
      </c>
      <c r="X81" s="573">
        <v>6.3E-2</v>
      </c>
      <c r="Y81" s="698">
        <v>-0.12</v>
      </c>
      <c r="Z81" s="574"/>
      <c r="AA81" s="698">
        <v>8.3000000000000004E-2</v>
      </c>
      <c r="AB81" s="573">
        <v>6.5000000000000002E-2</v>
      </c>
      <c r="AC81" s="698">
        <v>9.9000000000000005E-2</v>
      </c>
      <c r="AD81" s="570"/>
      <c r="AE81" s="575">
        <v>2E-3</v>
      </c>
      <c r="AF81" s="575" t="b">
        <v>1</v>
      </c>
      <c r="AG81" s="575">
        <v>0.104</v>
      </c>
      <c r="AH81" s="575" t="b">
        <v>0</v>
      </c>
      <c r="AI81" s="575">
        <v>0.19600000000000001</v>
      </c>
      <c r="AJ81" s="575" t="b">
        <v>0</v>
      </c>
      <c r="AK81" s="570"/>
    </row>
    <row r="82" spans="1:37" x14ac:dyDescent="0.25">
      <c r="A82" s="571"/>
      <c r="B82" s="429" t="s">
        <v>1339</v>
      </c>
      <c r="C82" s="707">
        <v>50.7</v>
      </c>
      <c r="D82" s="707">
        <v>31.6</v>
      </c>
      <c r="E82" s="707">
        <v>17.8</v>
      </c>
      <c r="F82" s="572"/>
      <c r="G82" s="698">
        <v>2.1880000000000002</v>
      </c>
      <c r="H82" s="573">
        <v>4.4999999999999998E-2</v>
      </c>
      <c r="I82" s="698">
        <v>0.83299999999999996</v>
      </c>
      <c r="J82" s="574"/>
      <c r="K82" s="698">
        <v>2.234</v>
      </c>
      <c r="L82" s="573">
        <v>2.9000000000000001E-2</v>
      </c>
      <c r="M82" s="698">
        <v>0.78800000000000003</v>
      </c>
      <c r="N82" s="574"/>
      <c r="O82" s="698">
        <v>2.17</v>
      </c>
      <c r="P82" s="573">
        <v>3.2000000000000001E-2</v>
      </c>
      <c r="Q82" s="698">
        <v>0.80800000000000005</v>
      </c>
      <c r="R82" s="574"/>
      <c r="S82" s="698">
        <v>4.5999999999999999E-2</v>
      </c>
      <c r="T82" s="573">
        <v>5.3999999999999999E-2</v>
      </c>
      <c r="U82" s="698">
        <v>5.7000000000000002E-2</v>
      </c>
      <c r="V82" s="574"/>
      <c r="W82" s="698">
        <v>-6.3E-2</v>
      </c>
      <c r="X82" s="573">
        <v>4.2999999999999997E-2</v>
      </c>
      <c r="Y82" s="698">
        <v>-7.9000000000000001E-2</v>
      </c>
      <c r="Z82" s="574"/>
      <c r="AA82" s="698">
        <v>-1.7000000000000001E-2</v>
      </c>
      <c r="AB82" s="573">
        <v>5.5E-2</v>
      </c>
      <c r="AC82" s="698">
        <v>-2.1000000000000001E-2</v>
      </c>
      <c r="AD82" s="570"/>
      <c r="AE82" s="575">
        <v>0.39</v>
      </c>
      <c r="AF82" s="575" t="b">
        <v>0</v>
      </c>
      <c r="AG82" s="575">
        <v>0.14599999999999999</v>
      </c>
      <c r="AH82" s="575" t="b">
        <v>0</v>
      </c>
      <c r="AI82" s="575">
        <v>0.755</v>
      </c>
      <c r="AJ82" s="575" t="b">
        <v>0</v>
      </c>
      <c r="AK82" s="570"/>
    </row>
    <row r="83" spans="1:37" x14ac:dyDescent="0.25">
      <c r="A83" s="571"/>
      <c r="B83" s="429" t="s">
        <v>1238</v>
      </c>
      <c r="C83" s="707">
        <v>51.300000000000004</v>
      </c>
      <c r="D83" s="707">
        <v>31.2</v>
      </c>
      <c r="E83" s="707">
        <v>17.5</v>
      </c>
      <c r="F83" s="572"/>
      <c r="G83" s="698">
        <v>2.0990000000000002</v>
      </c>
      <c r="H83" s="573">
        <v>6.6000000000000003E-2</v>
      </c>
      <c r="I83" s="698">
        <v>0.82599999999999996</v>
      </c>
      <c r="J83" s="574"/>
      <c r="K83" s="698">
        <v>2.2669999999999999</v>
      </c>
      <c r="L83" s="573">
        <v>5.2999999999999999E-2</v>
      </c>
      <c r="M83" s="698">
        <v>0.77400000000000002</v>
      </c>
      <c r="N83" s="574"/>
      <c r="O83" s="698">
        <v>2.1440000000000001</v>
      </c>
      <c r="P83" s="573">
        <v>4.8000000000000001E-2</v>
      </c>
      <c r="Q83" s="698">
        <v>0.80300000000000005</v>
      </c>
      <c r="R83" s="574"/>
      <c r="S83" s="698">
        <v>0.16800000000000001</v>
      </c>
      <c r="T83" s="573">
        <v>8.5000000000000006E-2</v>
      </c>
      <c r="U83" s="698">
        <v>0.21</v>
      </c>
      <c r="V83" s="574"/>
      <c r="W83" s="698">
        <v>-0.124</v>
      </c>
      <c r="X83" s="573">
        <v>7.0999999999999994E-2</v>
      </c>
      <c r="Y83" s="698">
        <v>-0.157</v>
      </c>
      <c r="Z83" s="574"/>
      <c r="AA83" s="698">
        <v>4.3999999999999997E-2</v>
      </c>
      <c r="AB83" s="573">
        <v>8.2000000000000003E-2</v>
      </c>
      <c r="AC83" s="698">
        <v>5.5E-2</v>
      </c>
      <c r="AD83" s="570"/>
      <c r="AE83" s="575">
        <v>4.7E-2</v>
      </c>
      <c r="AF83" s="575" t="b">
        <v>1</v>
      </c>
      <c r="AG83" s="575">
        <v>8.3000000000000004E-2</v>
      </c>
      <c r="AH83" s="575" t="b">
        <v>0</v>
      </c>
      <c r="AI83" s="575">
        <v>0.58599999999999997</v>
      </c>
      <c r="AJ83" s="575" t="b">
        <v>0</v>
      </c>
      <c r="AK83" s="570"/>
    </row>
    <row r="84" spans="1:37" x14ac:dyDescent="0.25">
      <c r="A84" s="571"/>
      <c r="B84" s="429" t="s">
        <v>1218</v>
      </c>
      <c r="C84" s="707">
        <v>46.800000000000004</v>
      </c>
      <c r="D84" s="707">
        <v>33</v>
      </c>
      <c r="E84" s="707">
        <v>20.200000000000003</v>
      </c>
      <c r="F84" s="572"/>
      <c r="G84" s="698">
        <v>2.2029999999999998</v>
      </c>
      <c r="H84" s="573">
        <v>3.5999999999999997E-2</v>
      </c>
      <c r="I84" s="698">
        <v>0.83399999999999996</v>
      </c>
      <c r="J84" s="574"/>
      <c r="K84" s="698">
        <v>2.3069999999999999</v>
      </c>
      <c r="L84" s="573">
        <v>0.03</v>
      </c>
      <c r="M84" s="698">
        <v>0.83299999999999996</v>
      </c>
      <c r="N84" s="574"/>
      <c r="O84" s="698">
        <v>2.2360000000000002</v>
      </c>
      <c r="P84" s="573">
        <v>3.6999999999999998E-2</v>
      </c>
      <c r="Q84" s="698">
        <v>0.82899999999999996</v>
      </c>
      <c r="R84" s="574"/>
      <c r="S84" s="698">
        <v>0.104</v>
      </c>
      <c r="T84" s="573">
        <v>4.7E-2</v>
      </c>
      <c r="U84" s="698">
        <v>0.125</v>
      </c>
      <c r="V84" s="574"/>
      <c r="W84" s="698">
        <v>-7.1999999999999995E-2</v>
      </c>
      <c r="X84" s="573">
        <v>4.8000000000000001E-2</v>
      </c>
      <c r="Y84" s="698">
        <v>-8.5999999999999993E-2</v>
      </c>
      <c r="Z84" s="574"/>
      <c r="AA84" s="698">
        <v>3.2000000000000001E-2</v>
      </c>
      <c r="AB84" s="573">
        <v>5.1999999999999998E-2</v>
      </c>
      <c r="AC84" s="698">
        <v>3.9E-2</v>
      </c>
      <c r="AD84" s="570"/>
      <c r="AE84" s="575">
        <v>2.5999999999999999E-2</v>
      </c>
      <c r="AF84" s="575" t="b">
        <v>1</v>
      </c>
      <c r="AG84" s="575">
        <v>0.13400000000000001</v>
      </c>
      <c r="AH84" s="575" t="b">
        <v>0</v>
      </c>
      <c r="AI84" s="575">
        <v>0.52900000000000003</v>
      </c>
      <c r="AJ84" s="575" t="b">
        <v>0</v>
      </c>
      <c r="AK84" s="570"/>
    </row>
    <row r="85" spans="1:37" ht="17.25" x14ac:dyDescent="0.25">
      <c r="A85" s="576" t="s">
        <v>1365</v>
      </c>
      <c r="B85" s="437" t="s">
        <v>1335</v>
      </c>
      <c r="C85" s="708">
        <v>54.300000000000004</v>
      </c>
      <c r="D85" s="708">
        <v>30.599999999999998</v>
      </c>
      <c r="E85" s="708">
        <v>15.1</v>
      </c>
      <c r="F85" s="577"/>
      <c r="G85" s="704">
        <v>2.3239999999999998</v>
      </c>
      <c r="H85" s="578">
        <v>4.7E-2</v>
      </c>
      <c r="I85" s="704">
        <v>0.77700000000000002</v>
      </c>
      <c r="J85" s="579"/>
      <c r="K85" s="704">
        <v>2.282</v>
      </c>
      <c r="L85" s="578">
        <v>2.5999999999999999E-2</v>
      </c>
      <c r="M85" s="704">
        <v>0.78100000000000003</v>
      </c>
      <c r="N85" s="579"/>
      <c r="O85" s="704">
        <v>2.1139999999999999</v>
      </c>
      <c r="P85" s="578">
        <v>2.3E-2</v>
      </c>
      <c r="Q85" s="704">
        <v>0.77300000000000002</v>
      </c>
      <c r="R85" s="579"/>
      <c r="S85" s="704">
        <v>-4.2000000000000003E-2</v>
      </c>
      <c r="T85" s="578">
        <v>5.2999999999999999E-2</v>
      </c>
      <c r="U85" s="704">
        <v>-5.3999999999999999E-2</v>
      </c>
      <c r="V85" s="579"/>
      <c r="W85" s="704">
        <v>-0.16800000000000001</v>
      </c>
      <c r="X85" s="578">
        <v>3.5000000000000003E-2</v>
      </c>
      <c r="Y85" s="704">
        <v>-0.216</v>
      </c>
      <c r="Z85" s="579"/>
      <c r="AA85" s="704">
        <v>-0.21</v>
      </c>
      <c r="AB85" s="578">
        <v>5.1999999999999998E-2</v>
      </c>
      <c r="AC85" s="704">
        <v>-0.27100000000000002</v>
      </c>
      <c r="AD85" s="570"/>
      <c r="AE85" s="575">
        <v>0.42599999999999999</v>
      </c>
      <c r="AF85" s="575" t="b">
        <v>0</v>
      </c>
      <c r="AG85" s="575">
        <v>0</v>
      </c>
      <c r="AH85" s="575" t="b">
        <v>1</v>
      </c>
      <c r="AI85" s="575">
        <v>0</v>
      </c>
      <c r="AJ85" s="575" t="b">
        <v>1</v>
      </c>
      <c r="AK85" s="570"/>
    </row>
    <row r="86" spans="1:37" x14ac:dyDescent="0.25">
      <c r="A86" s="576"/>
      <c r="B86" s="437" t="s">
        <v>1336</v>
      </c>
      <c r="C86" s="708">
        <v>68.300000000000011</v>
      </c>
      <c r="D86" s="708">
        <v>23.9</v>
      </c>
      <c r="E86" s="708">
        <v>7.8</v>
      </c>
      <c r="F86" s="577"/>
      <c r="G86" s="704">
        <v>2.0110000000000001</v>
      </c>
      <c r="H86" s="578">
        <v>4.2000000000000003E-2</v>
      </c>
      <c r="I86" s="704">
        <v>0.66700000000000004</v>
      </c>
      <c r="J86" s="579"/>
      <c r="K86" s="704">
        <v>2.0070000000000001</v>
      </c>
      <c r="L86" s="578">
        <v>3.3000000000000002E-2</v>
      </c>
      <c r="M86" s="704">
        <v>0.69199999999999995</v>
      </c>
      <c r="N86" s="579"/>
      <c r="O86" s="704">
        <v>1.8720000000000001</v>
      </c>
      <c r="P86" s="578">
        <v>3.2000000000000001E-2</v>
      </c>
      <c r="Q86" s="704">
        <v>0.69899999999999995</v>
      </c>
      <c r="R86" s="579"/>
      <c r="S86" s="704">
        <v>-4.0000000000000001E-3</v>
      </c>
      <c r="T86" s="578">
        <v>5.2999999999999999E-2</v>
      </c>
      <c r="U86" s="704">
        <v>-6.0000000000000001E-3</v>
      </c>
      <c r="V86" s="579"/>
      <c r="W86" s="704">
        <v>-0.13600000000000001</v>
      </c>
      <c r="X86" s="578">
        <v>4.5999999999999999E-2</v>
      </c>
      <c r="Y86" s="704">
        <v>-0.19500000000000001</v>
      </c>
      <c r="Z86" s="579"/>
      <c r="AA86" s="704">
        <v>-0.14000000000000001</v>
      </c>
      <c r="AB86" s="578">
        <v>5.2999999999999999E-2</v>
      </c>
      <c r="AC86" s="704">
        <v>-0.20399999999999999</v>
      </c>
      <c r="AD86" s="570"/>
      <c r="AE86" s="575">
        <v>0.94199999999999995</v>
      </c>
      <c r="AF86" s="575" t="b">
        <v>0</v>
      </c>
      <c r="AG86" s="575">
        <v>3.0000000000000001E-3</v>
      </c>
      <c r="AH86" s="575" t="b">
        <v>1</v>
      </c>
      <c r="AI86" s="575">
        <v>8.0000000000000002E-3</v>
      </c>
      <c r="AJ86" s="575" t="b">
        <v>1</v>
      </c>
      <c r="AK86" s="570"/>
    </row>
    <row r="87" spans="1:37" x14ac:dyDescent="0.25">
      <c r="A87" s="576"/>
      <c r="B87" s="437" t="s">
        <v>1337</v>
      </c>
      <c r="C87" s="708">
        <v>40.6</v>
      </c>
      <c r="D87" s="708">
        <v>37.200000000000003</v>
      </c>
      <c r="E87" s="708">
        <v>22.2</v>
      </c>
      <c r="F87" s="577"/>
      <c r="G87" s="704">
        <v>2.6789999999999998</v>
      </c>
      <c r="H87" s="578">
        <v>5.8000000000000003E-2</v>
      </c>
      <c r="I87" s="704">
        <v>0.73799999999999999</v>
      </c>
      <c r="J87" s="579"/>
      <c r="K87" s="704">
        <v>2.54</v>
      </c>
      <c r="L87" s="578">
        <v>2.8000000000000001E-2</v>
      </c>
      <c r="M87" s="704">
        <v>0.77300000000000002</v>
      </c>
      <c r="N87" s="579"/>
      <c r="O87" s="704">
        <v>2.35</v>
      </c>
      <c r="P87" s="578">
        <v>2.9000000000000001E-2</v>
      </c>
      <c r="Q87" s="704">
        <v>0.76900000000000002</v>
      </c>
      <c r="R87" s="579"/>
      <c r="S87" s="704">
        <v>-0.13900000000000001</v>
      </c>
      <c r="T87" s="578">
        <v>6.5000000000000002E-2</v>
      </c>
      <c r="U87" s="704">
        <v>-0.184</v>
      </c>
      <c r="V87" s="579"/>
      <c r="W87" s="704">
        <v>-0.19</v>
      </c>
      <c r="X87" s="578">
        <v>4.1000000000000002E-2</v>
      </c>
      <c r="Y87" s="704">
        <v>-0.247</v>
      </c>
      <c r="Z87" s="579"/>
      <c r="AA87" s="704">
        <v>-0.32900000000000001</v>
      </c>
      <c r="AB87" s="578">
        <v>6.5000000000000002E-2</v>
      </c>
      <c r="AC87" s="704">
        <v>-0.437</v>
      </c>
      <c r="AD87" s="570"/>
      <c r="AE87" s="575">
        <v>3.2000000000000001E-2</v>
      </c>
      <c r="AF87" s="575" t="b">
        <v>1</v>
      </c>
      <c r="AG87" s="575">
        <v>0</v>
      </c>
      <c r="AH87" s="575" t="b">
        <v>1</v>
      </c>
      <c r="AI87" s="575">
        <v>0</v>
      </c>
      <c r="AJ87" s="575" t="b">
        <v>1</v>
      </c>
      <c r="AK87" s="570"/>
    </row>
    <row r="88" spans="1:37" x14ac:dyDescent="0.25">
      <c r="A88" s="576"/>
      <c r="B88" s="437" t="s">
        <v>1338</v>
      </c>
      <c r="C88" s="708">
        <v>47.599999999999994</v>
      </c>
      <c r="D88" s="708">
        <v>33.200000000000003</v>
      </c>
      <c r="E88" s="708">
        <v>19.100000000000001</v>
      </c>
      <c r="F88" s="577"/>
      <c r="G88" s="704">
        <v>2.3460000000000001</v>
      </c>
      <c r="H88" s="578">
        <v>5.3999999999999999E-2</v>
      </c>
      <c r="I88" s="704">
        <v>0.79500000000000004</v>
      </c>
      <c r="J88" s="579"/>
      <c r="K88" s="704">
        <v>2.335</v>
      </c>
      <c r="L88" s="578">
        <v>2.9000000000000001E-2</v>
      </c>
      <c r="M88" s="704">
        <v>0.81200000000000006</v>
      </c>
      <c r="N88" s="579"/>
      <c r="O88" s="704">
        <v>2.2040000000000002</v>
      </c>
      <c r="P88" s="578">
        <v>4.3999999999999997E-2</v>
      </c>
      <c r="Q88" s="704">
        <v>0.80200000000000005</v>
      </c>
      <c r="R88" s="579"/>
      <c r="S88" s="704">
        <v>-1.0999999999999999E-2</v>
      </c>
      <c r="T88" s="578">
        <v>6.0999999999999999E-2</v>
      </c>
      <c r="U88" s="704">
        <v>-1.4E-2</v>
      </c>
      <c r="V88" s="579"/>
      <c r="W88" s="704">
        <v>-0.13100000000000001</v>
      </c>
      <c r="X88" s="578">
        <v>5.2999999999999999E-2</v>
      </c>
      <c r="Y88" s="704">
        <v>-0.16300000000000001</v>
      </c>
      <c r="Z88" s="579"/>
      <c r="AA88" s="704">
        <v>-0.14199999999999999</v>
      </c>
      <c r="AB88" s="578">
        <v>6.9000000000000006E-2</v>
      </c>
      <c r="AC88" s="704">
        <v>-0.17799999999999999</v>
      </c>
      <c r="AD88" s="570"/>
      <c r="AE88" s="575">
        <v>0.85899999999999999</v>
      </c>
      <c r="AF88" s="575" t="b">
        <v>0</v>
      </c>
      <c r="AG88" s="575">
        <v>1.2999999999999999E-2</v>
      </c>
      <c r="AH88" s="575" t="b">
        <v>1</v>
      </c>
      <c r="AI88" s="575">
        <v>0.04</v>
      </c>
      <c r="AJ88" s="575" t="b">
        <v>1</v>
      </c>
      <c r="AK88" s="570"/>
    </row>
    <row r="89" spans="1:37" x14ac:dyDescent="0.25">
      <c r="A89" s="576"/>
      <c r="B89" s="437" t="s">
        <v>1339</v>
      </c>
      <c r="C89" s="708">
        <v>58.199999999999996</v>
      </c>
      <c r="D89" s="708">
        <v>29.299999999999997</v>
      </c>
      <c r="E89" s="708">
        <v>12.6</v>
      </c>
      <c r="F89" s="577"/>
      <c r="G89" s="704">
        <v>2.3010000000000002</v>
      </c>
      <c r="H89" s="578">
        <v>5.6000000000000001E-2</v>
      </c>
      <c r="I89" s="704">
        <v>0.755</v>
      </c>
      <c r="J89" s="579"/>
      <c r="K89" s="704">
        <v>2.2440000000000002</v>
      </c>
      <c r="L89" s="578">
        <v>0.03</v>
      </c>
      <c r="M89" s="704">
        <v>0.75600000000000001</v>
      </c>
      <c r="N89" s="579"/>
      <c r="O89" s="704">
        <v>2.0590000000000002</v>
      </c>
      <c r="P89" s="578">
        <v>2.5999999999999999E-2</v>
      </c>
      <c r="Q89" s="704">
        <v>0.747</v>
      </c>
      <c r="R89" s="579"/>
      <c r="S89" s="704">
        <v>-5.8000000000000003E-2</v>
      </c>
      <c r="T89" s="578">
        <v>6.3E-2</v>
      </c>
      <c r="U89" s="704">
        <v>-7.5999999999999998E-2</v>
      </c>
      <c r="V89" s="579"/>
      <c r="W89" s="704">
        <v>-0.184</v>
      </c>
      <c r="X89" s="578">
        <v>0.04</v>
      </c>
      <c r="Y89" s="704">
        <v>-0.245</v>
      </c>
      <c r="Z89" s="579"/>
      <c r="AA89" s="704">
        <v>-0.24199999999999999</v>
      </c>
      <c r="AB89" s="578">
        <v>6.0999999999999999E-2</v>
      </c>
      <c r="AC89" s="704">
        <v>-0.32200000000000001</v>
      </c>
      <c r="AD89" s="570"/>
      <c r="AE89" s="575">
        <v>0.36399999999999999</v>
      </c>
      <c r="AF89" s="575" t="b">
        <v>0</v>
      </c>
      <c r="AG89" s="575">
        <v>0</v>
      </c>
      <c r="AH89" s="575" t="b">
        <v>1</v>
      </c>
      <c r="AI89" s="575">
        <v>0</v>
      </c>
      <c r="AJ89" s="575" t="b">
        <v>1</v>
      </c>
      <c r="AK89" s="570"/>
    </row>
    <row r="90" spans="1:37" x14ac:dyDescent="0.25">
      <c r="A90" s="576"/>
      <c r="B90" s="437" t="s">
        <v>1238</v>
      </c>
      <c r="C90" s="708">
        <v>55.500000000000007</v>
      </c>
      <c r="D90" s="708">
        <v>22.900000000000002</v>
      </c>
      <c r="E90" s="708">
        <v>21.6</v>
      </c>
      <c r="F90" s="577"/>
      <c r="G90" s="704">
        <v>2.222</v>
      </c>
      <c r="H90" s="578">
        <v>0.12</v>
      </c>
      <c r="I90" s="704">
        <v>0.76300000000000001</v>
      </c>
      <c r="J90" s="579"/>
      <c r="K90" s="704">
        <v>2.3119999999999998</v>
      </c>
      <c r="L90" s="578">
        <v>5.8000000000000003E-2</v>
      </c>
      <c r="M90" s="704">
        <v>0.78500000000000003</v>
      </c>
      <c r="N90" s="579"/>
      <c r="O90" s="704">
        <v>2.121</v>
      </c>
      <c r="P90" s="578">
        <v>0.09</v>
      </c>
      <c r="Q90" s="704">
        <v>0.82299999999999995</v>
      </c>
      <c r="R90" s="579"/>
      <c r="S90" s="704">
        <v>8.8999999999999996E-2</v>
      </c>
      <c r="T90" s="578">
        <v>0.13300000000000001</v>
      </c>
      <c r="U90" s="704">
        <v>0.115</v>
      </c>
      <c r="V90" s="579"/>
      <c r="W90" s="704">
        <v>-0.191</v>
      </c>
      <c r="X90" s="578">
        <v>0.107</v>
      </c>
      <c r="Y90" s="704">
        <v>-0.23699999999999999</v>
      </c>
      <c r="Z90" s="579"/>
      <c r="AA90" s="704">
        <v>-0.10100000000000001</v>
      </c>
      <c r="AB90" s="578">
        <v>0.15</v>
      </c>
      <c r="AC90" s="704">
        <v>-0.128</v>
      </c>
      <c r="AD90" s="570"/>
      <c r="AE90" s="575">
        <v>0.503</v>
      </c>
      <c r="AF90" s="575" t="b">
        <v>0</v>
      </c>
      <c r="AG90" s="575">
        <v>7.3999999999999996E-2</v>
      </c>
      <c r="AH90" s="575" t="b">
        <v>0</v>
      </c>
      <c r="AI90" s="575">
        <v>0.499</v>
      </c>
      <c r="AJ90" s="575" t="b">
        <v>0</v>
      </c>
      <c r="AK90" s="570"/>
    </row>
    <row r="91" spans="1:37" x14ac:dyDescent="0.25">
      <c r="A91" s="576"/>
      <c r="B91" s="437" t="s">
        <v>1218</v>
      </c>
      <c r="C91" s="708">
        <v>53.800000000000004</v>
      </c>
      <c r="D91" s="708">
        <v>31.7</v>
      </c>
      <c r="E91" s="708">
        <v>14.6</v>
      </c>
      <c r="F91" s="577"/>
      <c r="G91" s="704">
        <v>2.3319999999999999</v>
      </c>
      <c r="H91" s="578">
        <v>4.3999999999999997E-2</v>
      </c>
      <c r="I91" s="704">
        <v>0.77600000000000002</v>
      </c>
      <c r="J91" s="579"/>
      <c r="K91" s="704">
        <v>2.278</v>
      </c>
      <c r="L91" s="578">
        <v>2.8000000000000001E-2</v>
      </c>
      <c r="M91" s="704">
        <v>0.78100000000000003</v>
      </c>
      <c r="N91" s="579"/>
      <c r="O91" s="704">
        <v>2.117</v>
      </c>
      <c r="P91" s="578">
        <v>2.5000000000000001E-2</v>
      </c>
      <c r="Q91" s="704">
        <v>0.76300000000000001</v>
      </c>
      <c r="R91" s="579"/>
      <c r="S91" s="704">
        <v>-5.5E-2</v>
      </c>
      <c r="T91" s="578">
        <v>5.1999999999999998E-2</v>
      </c>
      <c r="U91" s="704">
        <v>-7.0000000000000007E-2</v>
      </c>
      <c r="V91" s="579"/>
      <c r="W91" s="704">
        <v>-0.161</v>
      </c>
      <c r="X91" s="578">
        <v>3.6999999999999998E-2</v>
      </c>
      <c r="Y91" s="704">
        <v>-0.20799999999999999</v>
      </c>
      <c r="Z91" s="579"/>
      <c r="AA91" s="704">
        <v>-0.215</v>
      </c>
      <c r="AB91" s="578">
        <v>0.05</v>
      </c>
      <c r="AC91" s="704">
        <v>-0.28000000000000003</v>
      </c>
      <c r="AD91" s="570"/>
      <c r="AE91" s="575">
        <v>0.29399999999999998</v>
      </c>
      <c r="AF91" s="575" t="b">
        <v>0</v>
      </c>
      <c r="AG91" s="575">
        <v>0</v>
      </c>
      <c r="AH91" s="575" t="b">
        <v>1</v>
      </c>
      <c r="AI91" s="575">
        <v>0</v>
      </c>
      <c r="AJ91" s="575" t="b">
        <v>1</v>
      </c>
      <c r="AK91" s="570"/>
    </row>
    <row r="92" spans="1:37" x14ac:dyDescent="0.25">
      <c r="A92" s="571" t="s">
        <v>28</v>
      </c>
      <c r="B92" s="429" t="s">
        <v>1335</v>
      </c>
      <c r="C92" s="707">
        <v>49.5</v>
      </c>
      <c r="D92" s="707">
        <v>31.900000000000002</v>
      </c>
      <c r="E92" s="707">
        <v>18.600000000000001</v>
      </c>
      <c r="F92" s="572"/>
      <c r="G92" s="698">
        <v>2.2589999999999999</v>
      </c>
      <c r="H92" s="573">
        <v>3.3000000000000002E-2</v>
      </c>
      <c r="I92" s="698">
        <v>0.78700000000000003</v>
      </c>
      <c r="J92" s="574"/>
      <c r="K92" s="698">
        <v>2.2050000000000001</v>
      </c>
      <c r="L92" s="573">
        <v>2.5999999999999999E-2</v>
      </c>
      <c r="M92" s="698">
        <v>0.79400000000000004</v>
      </c>
      <c r="N92" s="574"/>
      <c r="O92" s="698">
        <v>2.1789999999999998</v>
      </c>
      <c r="P92" s="573">
        <v>3.2000000000000001E-2</v>
      </c>
      <c r="Q92" s="698">
        <v>0.78700000000000003</v>
      </c>
      <c r="R92" s="574"/>
      <c r="S92" s="698">
        <v>-5.2999999999999999E-2</v>
      </c>
      <c r="T92" s="573">
        <v>4.2000000000000003E-2</v>
      </c>
      <c r="U92" s="698">
        <v>-6.8000000000000005E-2</v>
      </c>
      <c r="V92" s="574"/>
      <c r="W92" s="698">
        <v>-2.7E-2</v>
      </c>
      <c r="X92" s="573">
        <v>4.1000000000000002E-2</v>
      </c>
      <c r="Y92" s="698">
        <v>-3.4000000000000002E-2</v>
      </c>
      <c r="Z92" s="574"/>
      <c r="AA92" s="698">
        <v>-0.08</v>
      </c>
      <c r="AB92" s="573">
        <v>4.5999999999999999E-2</v>
      </c>
      <c r="AC92" s="698">
        <v>-0.10199999999999999</v>
      </c>
      <c r="AD92" s="570"/>
      <c r="AE92" s="575">
        <v>0.2</v>
      </c>
      <c r="AF92" s="575" t="b">
        <v>0</v>
      </c>
      <c r="AG92" s="575">
        <v>0.51</v>
      </c>
      <c r="AH92" s="575" t="b">
        <v>0</v>
      </c>
      <c r="AI92" s="575">
        <v>7.9000000000000001E-2</v>
      </c>
      <c r="AJ92" s="575" t="b">
        <v>0</v>
      </c>
      <c r="AK92" s="570"/>
    </row>
    <row r="93" spans="1:37" x14ac:dyDescent="0.25">
      <c r="A93" s="571"/>
      <c r="B93" s="429" t="s">
        <v>1336</v>
      </c>
      <c r="C93" s="707">
        <v>61.1</v>
      </c>
      <c r="D93" s="707">
        <v>26.400000000000002</v>
      </c>
      <c r="E93" s="707">
        <v>12.5</v>
      </c>
      <c r="F93" s="572"/>
      <c r="G93" s="698">
        <v>2.0139999999999998</v>
      </c>
      <c r="H93" s="573">
        <v>4.8000000000000001E-2</v>
      </c>
      <c r="I93" s="698">
        <v>0.71299999999999997</v>
      </c>
      <c r="J93" s="574"/>
      <c r="K93" s="698">
        <v>1.9850000000000001</v>
      </c>
      <c r="L93" s="573">
        <v>0.03</v>
      </c>
      <c r="M93" s="698">
        <v>0.71899999999999997</v>
      </c>
      <c r="N93" s="574"/>
      <c r="O93" s="698">
        <v>1.9790000000000001</v>
      </c>
      <c r="P93" s="573">
        <v>4.2999999999999997E-2</v>
      </c>
      <c r="Q93" s="698">
        <v>0.76200000000000001</v>
      </c>
      <c r="R93" s="574"/>
      <c r="S93" s="698">
        <v>-2.9000000000000001E-2</v>
      </c>
      <c r="T93" s="573">
        <v>5.7000000000000002E-2</v>
      </c>
      <c r="U93" s="698">
        <v>-4.1000000000000002E-2</v>
      </c>
      <c r="V93" s="574"/>
      <c r="W93" s="698">
        <v>-6.0000000000000001E-3</v>
      </c>
      <c r="X93" s="573">
        <v>5.2999999999999999E-2</v>
      </c>
      <c r="Y93" s="698">
        <v>-8.0000000000000002E-3</v>
      </c>
      <c r="Z93" s="574"/>
      <c r="AA93" s="698">
        <v>-3.5000000000000003E-2</v>
      </c>
      <c r="AB93" s="573">
        <v>6.5000000000000002E-2</v>
      </c>
      <c r="AC93" s="698">
        <v>-4.8000000000000001E-2</v>
      </c>
      <c r="AD93" s="570"/>
      <c r="AE93" s="575">
        <v>0.60699999999999998</v>
      </c>
      <c r="AF93" s="575" t="b">
        <v>0</v>
      </c>
      <c r="AG93" s="575">
        <v>0.90800000000000003</v>
      </c>
      <c r="AH93" s="575" t="b">
        <v>0</v>
      </c>
      <c r="AI93" s="575">
        <v>0.58599999999999997</v>
      </c>
      <c r="AJ93" s="575" t="b">
        <v>0</v>
      </c>
      <c r="AK93" s="570"/>
    </row>
    <row r="94" spans="1:37" x14ac:dyDescent="0.25">
      <c r="A94" s="571"/>
      <c r="B94" s="429" t="s">
        <v>1337</v>
      </c>
      <c r="C94" s="707">
        <v>38.4</v>
      </c>
      <c r="D94" s="707">
        <v>37.1</v>
      </c>
      <c r="E94" s="707">
        <v>24.5</v>
      </c>
      <c r="F94" s="572"/>
      <c r="G94" s="698">
        <v>2.4830000000000001</v>
      </c>
      <c r="H94" s="573">
        <v>4.9000000000000002E-2</v>
      </c>
      <c r="I94" s="698">
        <v>0.78400000000000003</v>
      </c>
      <c r="J94" s="574"/>
      <c r="K94" s="698">
        <v>2.4119999999999999</v>
      </c>
      <c r="L94" s="573">
        <v>3.1E-2</v>
      </c>
      <c r="M94" s="698">
        <v>0.80700000000000005</v>
      </c>
      <c r="N94" s="574"/>
      <c r="O94" s="698">
        <v>2.37</v>
      </c>
      <c r="P94" s="573">
        <v>3.6999999999999998E-2</v>
      </c>
      <c r="Q94" s="698">
        <v>0.76300000000000001</v>
      </c>
      <c r="R94" s="574"/>
      <c r="S94" s="698">
        <v>-7.0999999999999994E-2</v>
      </c>
      <c r="T94" s="573">
        <v>5.8000000000000003E-2</v>
      </c>
      <c r="U94" s="698">
        <v>-8.8999999999999996E-2</v>
      </c>
      <c r="V94" s="574"/>
      <c r="W94" s="698">
        <v>-4.2000000000000003E-2</v>
      </c>
      <c r="X94" s="573">
        <v>4.9000000000000002E-2</v>
      </c>
      <c r="Y94" s="698">
        <v>-5.3999999999999999E-2</v>
      </c>
      <c r="Z94" s="574"/>
      <c r="AA94" s="698">
        <v>-0.113</v>
      </c>
      <c r="AB94" s="573">
        <v>6.2E-2</v>
      </c>
      <c r="AC94" s="698">
        <v>-0.14599999999999999</v>
      </c>
      <c r="AD94" s="570"/>
      <c r="AE94" s="575">
        <v>0.223</v>
      </c>
      <c r="AF94" s="575" t="b">
        <v>0</v>
      </c>
      <c r="AG94" s="575">
        <v>0.38700000000000001</v>
      </c>
      <c r="AH94" s="575" t="b">
        <v>0</v>
      </c>
      <c r="AI94" s="575">
        <v>6.6000000000000003E-2</v>
      </c>
      <c r="AJ94" s="575" t="b">
        <v>0</v>
      </c>
      <c r="AK94" s="570"/>
    </row>
    <row r="95" spans="1:37" x14ac:dyDescent="0.25">
      <c r="A95" s="571"/>
      <c r="B95" s="429" t="s">
        <v>1338</v>
      </c>
      <c r="C95" s="707">
        <v>46.300000000000004</v>
      </c>
      <c r="D95" s="707">
        <v>32.800000000000004</v>
      </c>
      <c r="E95" s="707">
        <v>20.9</v>
      </c>
      <c r="F95" s="572"/>
      <c r="G95" s="698">
        <v>2.3029999999999999</v>
      </c>
      <c r="H95" s="573">
        <v>0.05</v>
      </c>
      <c r="I95" s="698">
        <v>0.81100000000000005</v>
      </c>
      <c r="J95" s="574"/>
      <c r="K95" s="698">
        <v>2.3159999999999998</v>
      </c>
      <c r="L95" s="573">
        <v>0.04</v>
      </c>
      <c r="M95" s="698">
        <v>0.79400000000000004</v>
      </c>
      <c r="N95" s="574"/>
      <c r="O95" s="698">
        <v>2.238</v>
      </c>
      <c r="P95" s="573">
        <v>4.3999999999999997E-2</v>
      </c>
      <c r="Q95" s="698">
        <v>0.83399999999999996</v>
      </c>
      <c r="R95" s="574"/>
      <c r="S95" s="698">
        <v>1.2999999999999999E-2</v>
      </c>
      <c r="T95" s="573">
        <v>6.4000000000000001E-2</v>
      </c>
      <c r="U95" s="698">
        <v>1.6E-2</v>
      </c>
      <c r="V95" s="574"/>
      <c r="W95" s="698">
        <v>-7.6999999999999999E-2</v>
      </c>
      <c r="X95" s="573">
        <v>5.8999999999999997E-2</v>
      </c>
      <c r="Y95" s="698">
        <v>-9.5000000000000001E-2</v>
      </c>
      <c r="Z95" s="574"/>
      <c r="AA95" s="698">
        <v>-6.4000000000000001E-2</v>
      </c>
      <c r="AB95" s="573">
        <v>6.7000000000000004E-2</v>
      </c>
      <c r="AC95" s="698">
        <v>-7.8E-2</v>
      </c>
      <c r="AD95" s="570"/>
      <c r="AE95" s="575">
        <v>0.84</v>
      </c>
      <c r="AF95" s="575" t="b">
        <v>0</v>
      </c>
      <c r="AG95" s="575">
        <v>0.19</v>
      </c>
      <c r="AH95" s="575" t="b">
        <v>0</v>
      </c>
      <c r="AI95" s="575">
        <v>0.33400000000000002</v>
      </c>
      <c r="AJ95" s="575" t="b">
        <v>0</v>
      </c>
      <c r="AK95" s="570"/>
    </row>
    <row r="96" spans="1:37" x14ac:dyDescent="0.25">
      <c r="A96" s="571"/>
      <c r="B96" s="429" t="s">
        <v>1339</v>
      </c>
      <c r="C96" s="707">
        <v>51.1</v>
      </c>
      <c r="D96" s="707">
        <v>31.4</v>
      </c>
      <c r="E96" s="707">
        <v>17.5</v>
      </c>
      <c r="F96" s="572"/>
      <c r="G96" s="698">
        <v>2.234</v>
      </c>
      <c r="H96" s="573">
        <v>3.9E-2</v>
      </c>
      <c r="I96" s="698">
        <v>0.77100000000000002</v>
      </c>
      <c r="J96" s="574"/>
      <c r="K96" s="698">
        <v>2.1520000000000001</v>
      </c>
      <c r="L96" s="573">
        <v>2.9000000000000001E-2</v>
      </c>
      <c r="M96" s="698">
        <v>0.79</v>
      </c>
      <c r="N96" s="574"/>
      <c r="O96" s="698">
        <v>2.1480000000000001</v>
      </c>
      <c r="P96" s="573">
        <v>3.2000000000000001E-2</v>
      </c>
      <c r="Q96" s="698">
        <v>0.76300000000000001</v>
      </c>
      <c r="R96" s="574"/>
      <c r="S96" s="698">
        <v>-8.1000000000000003E-2</v>
      </c>
      <c r="T96" s="573">
        <v>4.8000000000000001E-2</v>
      </c>
      <c r="U96" s="698">
        <v>-0.104</v>
      </c>
      <c r="V96" s="574"/>
      <c r="W96" s="698">
        <v>-4.0000000000000001E-3</v>
      </c>
      <c r="X96" s="573">
        <v>4.2999999999999997E-2</v>
      </c>
      <c r="Y96" s="698">
        <v>-5.0000000000000001E-3</v>
      </c>
      <c r="Z96" s="574"/>
      <c r="AA96" s="698">
        <v>-8.5999999999999993E-2</v>
      </c>
      <c r="AB96" s="573">
        <v>0.05</v>
      </c>
      <c r="AC96" s="698">
        <v>-0.112</v>
      </c>
      <c r="AD96" s="570"/>
      <c r="AE96" s="575">
        <v>9.1999999999999998E-2</v>
      </c>
      <c r="AF96" s="575" t="b">
        <v>0</v>
      </c>
      <c r="AG96" s="575">
        <v>0.92300000000000004</v>
      </c>
      <c r="AH96" s="575" t="b">
        <v>0</v>
      </c>
      <c r="AI96" s="575">
        <v>8.8999999999999996E-2</v>
      </c>
      <c r="AJ96" s="575" t="b">
        <v>0</v>
      </c>
      <c r="AK96" s="570"/>
    </row>
    <row r="97" spans="1:37" x14ac:dyDescent="0.25">
      <c r="A97" s="571"/>
      <c r="B97" s="429" t="s">
        <v>1238</v>
      </c>
      <c r="C97" s="707">
        <v>45.1</v>
      </c>
      <c r="D97" s="707">
        <v>31.7</v>
      </c>
      <c r="E97" s="707">
        <v>23.200000000000003</v>
      </c>
      <c r="F97" s="572"/>
      <c r="G97" s="698">
        <v>2.2690000000000001</v>
      </c>
      <c r="H97" s="573">
        <v>0.12</v>
      </c>
      <c r="I97" s="698">
        <v>0.75</v>
      </c>
      <c r="J97" s="574"/>
      <c r="K97" s="698">
        <v>2.2749999999999999</v>
      </c>
      <c r="L97" s="573">
        <v>6.4000000000000001E-2</v>
      </c>
      <c r="M97" s="698">
        <v>0.86299999999999999</v>
      </c>
      <c r="N97" s="574"/>
      <c r="O97" s="698">
        <v>2.2109999999999999</v>
      </c>
      <c r="P97" s="573">
        <v>6.8000000000000005E-2</v>
      </c>
      <c r="Q97" s="698">
        <v>0.77400000000000002</v>
      </c>
      <c r="R97" s="574"/>
      <c r="S97" s="698">
        <v>6.0000000000000001E-3</v>
      </c>
      <c r="T97" s="573">
        <v>0.13600000000000001</v>
      </c>
      <c r="U97" s="698">
        <v>8.0000000000000002E-3</v>
      </c>
      <c r="V97" s="574"/>
      <c r="W97" s="698">
        <v>-6.3E-2</v>
      </c>
      <c r="X97" s="573">
        <v>9.2999999999999999E-2</v>
      </c>
      <c r="Y97" s="698">
        <v>-7.6999999999999999E-2</v>
      </c>
      <c r="Z97" s="574"/>
      <c r="AA97" s="698">
        <v>-5.7000000000000002E-2</v>
      </c>
      <c r="AB97" s="573">
        <v>0.13800000000000001</v>
      </c>
      <c r="AC97" s="698">
        <v>-7.4999999999999997E-2</v>
      </c>
      <c r="AD97" s="570"/>
      <c r="AE97" s="575">
        <v>0.96399999999999997</v>
      </c>
      <c r="AF97" s="575" t="b">
        <v>0</v>
      </c>
      <c r="AG97" s="575">
        <v>0.495</v>
      </c>
      <c r="AH97" s="575" t="b">
        <v>0</v>
      </c>
      <c r="AI97" s="575">
        <v>0.67700000000000005</v>
      </c>
      <c r="AJ97" s="575" t="b">
        <v>0</v>
      </c>
      <c r="AK97" s="570"/>
    </row>
    <row r="98" spans="1:37" x14ac:dyDescent="0.25">
      <c r="A98" s="571"/>
      <c r="B98" s="429" t="s">
        <v>1218</v>
      </c>
      <c r="C98" s="707">
        <v>49.8</v>
      </c>
      <c r="D98" s="707">
        <v>32.200000000000003</v>
      </c>
      <c r="E98" s="707">
        <v>18</v>
      </c>
      <c r="F98" s="572"/>
      <c r="G98" s="698">
        <v>2.254</v>
      </c>
      <c r="H98" s="573">
        <v>3.5000000000000003E-2</v>
      </c>
      <c r="I98" s="698">
        <v>0.79</v>
      </c>
      <c r="J98" s="574"/>
      <c r="K98" s="698">
        <v>2.2010000000000001</v>
      </c>
      <c r="L98" s="573">
        <v>2.5999999999999999E-2</v>
      </c>
      <c r="M98" s="698">
        <v>0.78600000000000003</v>
      </c>
      <c r="N98" s="574"/>
      <c r="O98" s="698">
        <v>2.1749999999999998</v>
      </c>
      <c r="P98" s="573">
        <v>3.3000000000000002E-2</v>
      </c>
      <c r="Q98" s="698">
        <v>0.78700000000000003</v>
      </c>
      <c r="R98" s="574"/>
      <c r="S98" s="698">
        <v>-5.2999999999999999E-2</v>
      </c>
      <c r="T98" s="573">
        <v>4.3999999999999997E-2</v>
      </c>
      <c r="U98" s="698">
        <v>-6.8000000000000005E-2</v>
      </c>
      <c r="V98" s="574"/>
      <c r="W98" s="698">
        <v>-2.5999999999999999E-2</v>
      </c>
      <c r="X98" s="573">
        <v>4.2000000000000003E-2</v>
      </c>
      <c r="Y98" s="698">
        <v>-3.3000000000000002E-2</v>
      </c>
      <c r="Z98" s="574"/>
      <c r="AA98" s="698">
        <v>-7.9000000000000001E-2</v>
      </c>
      <c r="AB98" s="573">
        <v>4.8000000000000001E-2</v>
      </c>
      <c r="AC98" s="698">
        <v>-0.10100000000000001</v>
      </c>
      <c r="AD98" s="570"/>
      <c r="AE98" s="575">
        <v>0.22</v>
      </c>
      <c r="AF98" s="575" t="b">
        <v>0</v>
      </c>
      <c r="AG98" s="575">
        <v>0.53700000000000003</v>
      </c>
      <c r="AH98" s="575" t="b">
        <v>0</v>
      </c>
      <c r="AI98" s="575">
        <v>9.9000000000000005E-2</v>
      </c>
      <c r="AJ98" s="575" t="b">
        <v>0</v>
      </c>
      <c r="AK98" s="570"/>
    </row>
    <row r="99" spans="1:37" ht="17.25" x14ac:dyDescent="0.25">
      <c r="A99" s="576" t="s">
        <v>1366</v>
      </c>
      <c r="B99" s="437" t="s">
        <v>1335</v>
      </c>
      <c r="C99" s="708">
        <v>55.7</v>
      </c>
      <c r="D99" s="708">
        <v>28.9</v>
      </c>
      <c r="E99" s="708">
        <v>15.4</v>
      </c>
      <c r="F99" s="577"/>
      <c r="G99" s="704">
        <v>2.23</v>
      </c>
      <c r="H99" s="578">
        <v>3.7999999999999999E-2</v>
      </c>
      <c r="I99" s="704">
        <v>0.79900000000000004</v>
      </c>
      <c r="J99" s="579"/>
      <c r="K99" s="704" t="s">
        <v>1239</v>
      </c>
      <c r="L99" s="578" t="s">
        <v>1239</v>
      </c>
      <c r="M99" s="704" t="s">
        <v>1239</v>
      </c>
      <c r="N99" s="579"/>
      <c r="O99" s="704">
        <v>2.09</v>
      </c>
      <c r="P99" s="578">
        <v>2.5000000000000001E-2</v>
      </c>
      <c r="Q99" s="704">
        <v>0.78700000000000003</v>
      </c>
      <c r="R99" s="579"/>
      <c r="S99" s="704" t="s">
        <v>1239</v>
      </c>
      <c r="T99" s="578" t="s">
        <v>1239</v>
      </c>
      <c r="U99" s="704" t="s">
        <v>1239</v>
      </c>
      <c r="V99" s="579"/>
      <c r="W99" s="704" t="s">
        <v>1239</v>
      </c>
      <c r="X99" s="578" t="s">
        <v>1239</v>
      </c>
      <c r="Y99" s="704" t="s">
        <v>1239</v>
      </c>
      <c r="Z99" s="579"/>
      <c r="AA99" s="704">
        <v>-0.14000000000000001</v>
      </c>
      <c r="AB99" s="578">
        <v>4.4999999999999998E-2</v>
      </c>
      <c r="AC99" s="704">
        <v>-0.17599999999999999</v>
      </c>
      <c r="AD99" s="570"/>
      <c r="AE99" s="575">
        <v>0.192</v>
      </c>
      <c r="AF99" s="575" t="b">
        <v>0</v>
      </c>
      <c r="AG99" s="575">
        <v>1.2999999999999999E-2</v>
      </c>
      <c r="AH99" s="575" t="b">
        <v>1</v>
      </c>
      <c r="AI99" s="575">
        <v>2E-3</v>
      </c>
      <c r="AJ99" s="575" t="b">
        <v>1</v>
      </c>
      <c r="AK99" s="570"/>
    </row>
    <row r="100" spans="1:37" x14ac:dyDescent="0.25">
      <c r="A100" s="576"/>
      <c r="B100" s="437" t="s">
        <v>1336</v>
      </c>
      <c r="C100" s="708">
        <v>65.8</v>
      </c>
      <c r="D100" s="708">
        <v>24.3</v>
      </c>
      <c r="E100" s="708">
        <v>9.8000000000000007</v>
      </c>
      <c r="F100" s="577"/>
      <c r="G100" s="704">
        <v>1.9970000000000001</v>
      </c>
      <c r="H100" s="578">
        <v>4.2000000000000003E-2</v>
      </c>
      <c r="I100" s="704">
        <v>0.73299999999999998</v>
      </c>
      <c r="J100" s="579"/>
      <c r="K100" s="704" t="s">
        <v>1239</v>
      </c>
      <c r="L100" s="578" t="s">
        <v>1239</v>
      </c>
      <c r="M100" s="704" t="s">
        <v>1239</v>
      </c>
      <c r="N100" s="579"/>
      <c r="O100" s="704">
        <v>1.9119999999999999</v>
      </c>
      <c r="P100" s="578">
        <v>2.8000000000000001E-2</v>
      </c>
      <c r="Q100" s="704">
        <v>0.72699999999999998</v>
      </c>
      <c r="R100" s="579"/>
      <c r="S100" s="704" t="s">
        <v>1239</v>
      </c>
      <c r="T100" s="578" t="s">
        <v>1239</v>
      </c>
      <c r="U100" s="704" t="s">
        <v>1239</v>
      </c>
      <c r="V100" s="579"/>
      <c r="W100" s="704" t="s">
        <v>1239</v>
      </c>
      <c r="X100" s="578" t="s">
        <v>1239</v>
      </c>
      <c r="Y100" s="704" t="s">
        <v>1239</v>
      </c>
      <c r="Z100" s="579"/>
      <c r="AA100" s="704">
        <v>-8.5000000000000006E-2</v>
      </c>
      <c r="AB100" s="578">
        <v>5.0999999999999997E-2</v>
      </c>
      <c r="AC100" s="704">
        <v>-0.11700000000000001</v>
      </c>
      <c r="AD100" s="570"/>
      <c r="AE100" s="575">
        <v>0.57399999999999995</v>
      </c>
      <c r="AF100" s="575" t="b">
        <v>0</v>
      </c>
      <c r="AG100" s="575">
        <v>5.0000000000000001E-3</v>
      </c>
      <c r="AH100" s="575" t="b">
        <v>1</v>
      </c>
      <c r="AI100" s="575">
        <v>9.2999999999999999E-2</v>
      </c>
      <c r="AJ100" s="575" t="b">
        <v>0</v>
      </c>
      <c r="AK100" s="570"/>
    </row>
    <row r="101" spans="1:37" x14ac:dyDescent="0.25">
      <c r="A101" s="576"/>
      <c r="B101" s="437" t="s">
        <v>1337</v>
      </c>
      <c r="C101" s="708">
        <v>45.7</v>
      </c>
      <c r="D101" s="708">
        <v>33.4</v>
      </c>
      <c r="E101" s="708">
        <v>20.9</v>
      </c>
      <c r="F101" s="577"/>
      <c r="G101" s="704">
        <v>2.4369999999999998</v>
      </c>
      <c r="H101" s="578">
        <v>4.7E-2</v>
      </c>
      <c r="I101" s="704">
        <v>0.79800000000000004</v>
      </c>
      <c r="J101" s="579"/>
      <c r="K101" s="704" t="s">
        <v>1239</v>
      </c>
      <c r="L101" s="578" t="s">
        <v>1239</v>
      </c>
      <c r="M101" s="704" t="s">
        <v>1239</v>
      </c>
      <c r="N101" s="579"/>
      <c r="O101" s="704">
        <v>2.2669999999999999</v>
      </c>
      <c r="P101" s="578">
        <v>3.3000000000000002E-2</v>
      </c>
      <c r="Q101" s="704">
        <v>0.80400000000000005</v>
      </c>
      <c r="R101" s="579"/>
      <c r="S101" s="704" t="s">
        <v>1239</v>
      </c>
      <c r="T101" s="578" t="s">
        <v>1239</v>
      </c>
      <c r="U101" s="704" t="s">
        <v>1239</v>
      </c>
      <c r="V101" s="579"/>
      <c r="W101" s="704" t="s">
        <v>1239</v>
      </c>
      <c r="X101" s="578" t="s">
        <v>1239</v>
      </c>
      <c r="Y101" s="704" t="s">
        <v>1239</v>
      </c>
      <c r="Z101" s="579"/>
      <c r="AA101" s="704">
        <v>-0.17</v>
      </c>
      <c r="AB101" s="578">
        <v>5.7000000000000002E-2</v>
      </c>
      <c r="AC101" s="704">
        <v>-0.21199999999999999</v>
      </c>
      <c r="AD101" s="570"/>
      <c r="AE101" s="575">
        <v>1.2999999999999999E-2</v>
      </c>
      <c r="AF101" s="575" t="b">
        <v>1</v>
      </c>
      <c r="AG101" s="575">
        <v>0.40799999999999997</v>
      </c>
      <c r="AH101" s="575" t="b">
        <v>0</v>
      </c>
      <c r="AI101" s="575">
        <v>3.0000000000000001E-3</v>
      </c>
      <c r="AJ101" s="575" t="b">
        <v>1</v>
      </c>
      <c r="AK101" s="570"/>
    </row>
    <row r="102" spans="1:37" x14ac:dyDescent="0.25">
      <c r="A102" s="576"/>
      <c r="B102" s="437" t="s">
        <v>1338</v>
      </c>
      <c r="C102" s="708">
        <v>52.2</v>
      </c>
      <c r="D102" s="708">
        <v>30.8</v>
      </c>
      <c r="E102" s="708">
        <v>17.100000000000001</v>
      </c>
      <c r="F102" s="577"/>
      <c r="G102" s="704">
        <v>2.2450000000000001</v>
      </c>
      <c r="H102" s="578">
        <v>5.2999999999999999E-2</v>
      </c>
      <c r="I102" s="704">
        <v>0.80400000000000005</v>
      </c>
      <c r="J102" s="579"/>
      <c r="K102" s="704" t="s">
        <v>1239</v>
      </c>
      <c r="L102" s="578" t="s">
        <v>1239</v>
      </c>
      <c r="M102" s="704" t="s">
        <v>1239</v>
      </c>
      <c r="N102" s="579"/>
      <c r="O102" s="704">
        <v>2.149</v>
      </c>
      <c r="P102" s="578">
        <v>3.6999999999999998E-2</v>
      </c>
      <c r="Q102" s="704">
        <v>0.80700000000000005</v>
      </c>
      <c r="R102" s="579"/>
      <c r="S102" s="704" t="s">
        <v>1239</v>
      </c>
      <c r="T102" s="578" t="s">
        <v>1239</v>
      </c>
      <c r="U102" s="704" t="s">
        <v>1239</v>
      </c>
      <c r="V102" s="579"/>
      <c r="W102" s="704" t="s">
        <v>1239</v>
      </c>
      <c r="X102" s="578" t="s">
        <v>1239</v>
      </c>
      <c r="Y102" s="704" t="s">
        <v>1239</v>
      </c>
      <c r="Z102" s="579"/>
      <c r="AA102" s="704">
        <v>-9.6000000000000002E-2</v>
      </c>
      <c r="AB102" s="578">
        <v>6.5000000000000002E-2</v>
      </c>
      <c r="AC102" s="704">
        <v>-0.11899999999999999</v>
      </c>
      <c r="AD102" s="570"/>
      <c r="AE102" s="575">
        <v>0.75900000000000001</v>
      </c>
      <c r="AF102" s="575" t="b">
        <v>0</v>
      </c>
      <c r="AG102" s="575">
        <v>2.9000000000000001E-2</v>
      </c>
      <c r="AH102" s="575" t="b">
        <v>1</v>
      </c>
      <c r="AI102" s="575">
        <v>0.14099999999999999</v>
      </c>
      <c r="AJ102" s="575" t="b">
        <v>0</v>
      </c>
      <c r="AK102" s="570"/>
    </row>
    <row r="103" spans="1:37" x14ac:dyDescent="0.25">
      <c r="A103" s="576"/>
      <c r="B103" s="437" t="s">
        <v>1339</v>
      </c>
      <c r="C103" s="708">
        <v>58.199999999999996</v>
      </c>
      <c r="D103" s="708">
        <v>27.400000000000002</v>
      </c>
      <c r="E103" s="708">
        <v>14.399999999999999</v>
      </c>
      <c r="F103" s="577"/>
      <c r="G103" s="704">
        <v>2.2170000000000001</v>
      </c>
      <c r="H103" s="578">
        <v>4.2000000000000003E-2</v>
      </c>
      <c r="I103" s="704">
        <v>0.79400000000000004</v>
      </c>
      <c r="J103" s="579"/>
      <c r="K103" s="704" t="s">
        <v>1239</v>
      </c>
      <c r="L103" s="578" t="s">
        <v>1239</v>
      </c>
      <c r="M103" s="704" t="s">
        <v>1239</v>
      </c>
      <c r="N103" s="579"/>
      <c r="O103" s="704">
        <v>2.0510000000000002</v>
      </c>
      <c r="P103" s="578">
        <v>3.1E-2</v>
      </c>
      <c r="Q103" s="704">
        <v>0.77200000000000002</v>
      </c>
      <c r="R103" s="579"/>
      <c r="S103" s="704" t="s">
        <v>1239</v>
      </c>
      <c r="T103" s="578" t="s">
        <v>1239</v>
      </c>
      <c r="U103" s="704" t="s">
        <v>1239</v>
      </c>
      <c r="V103" s="579"/>
      <c r="W103" s="704" t="s">
        <v>1239</v>
      </c>
      <c r="X103" s="578" t="s">
        <v>1239</v>
      </c>
      <c r="Y103" s="704" t="s">
        <v>1239</v>
      </c>
      <c r="Z103" s="579"/>
      <c r="AA103" s="704">
        <v>-0.16600000000000001</v>
      </c>
      <c r="AB103" s="578">
        <v>5.1999999999999998E-2</v>
      </c>
      <c r="AC103" s="704">
        <v>-0.21199999999999999</v>
      </c>
      <c r="AD103" s="570"/>
      <c r="AE103" s="575">
        <v>3.1E-2</v>
      </c>
      <c r="AF103" s="575" t="b">
        <v>1</v>
      </c>
      <c r="AG103" s="575">
        <v>8.8999999999999996E-2</v>
      </c>
      <c r="AH103" s="575" t="b">
        <v>0</v>
      </c>
      <c r="AI103" s="575">
        <v>1E-3</v>
      </c>
      <c r="AJ103" s="575" t="b">
        <v>1</v>
      </c>
      <c r="AK103" s="570"/>
    </row>
    <row r="104" spans="1:37" x14ac:dyDescent="0.25">
      <c r="A104" s="576"/>
      <c r="B104" s="437" t="s">
        <v>1238</v>
      </c>
      <c r="C104" s="708">
        <v>51.5</v>
      </c>
      <c r="D104" s="708">
        <v>25.900000000000002</v>
      </c>
      <c r="E104" s="708">
        <v>22.6</v>
      </c>
      <c r="F104" s="577"/>
      <c r="G104" s="704">
        <v>2.1800000000000002</v>
      </c>
      <c r="H104" s="578">
        <v>7.8E-2</v>
      </c>
      <c r="I104" s="704">
        <v>0.78900000000000003</v>
      </c>
      <c r="J104" s="579"/>
      <c r="K104" s="704" t="s">
        <v>1239</v>
      </c>
      <c r="L104" s="578" t="s">
        <v>1239</v>
      </c>
      <c r="M104" s="704" t="s">
        <v>1239</v>
      </c>
      <c r="N104" s="579"/>
      <c r="O104" s="704">
        <v>2.2170000000000001</v>
      </c>
      <c r="P104" s="578">
        <v>5.1999999999999998E-2</v>
      </c>
      <c r="Q104" s="704">
        <v>0.80500000000000005</v>
      </c>
      <c r="R104" s="579"/>
      <c r="S104" s="704" t="s">
        <v>1239</v>
      </c>
      <c r="T104" s="578" t="s">
        <v>1239</v>
      </c>
      <c r="U104" s="704" t="s">
        <v>1239</v>
      </c>
      <c r="V104" s="579"/>
      <c r="W104" s="704" t="s">
        <v>1239</v>
      </c>
      <c r="X104" s="578" t="s">
        <v>1239</v>
      </c>
      <c r="Y104" s="704" t="s">
        <v>1239</v>
      </c>
      <c r="Z104" s="579"/>
      <c r="AA104" s="704">
        <v>3.6999999999999998E-2</v>
      </c>
      <c r="AB104" s="578">
        <v>9.4E-2</v>
      </c>
      <c r="AC104" s="704">
        <v>4.7E-2</v>
      </c>
      <c r="AD104" s="570"/>
      <c r="AE104" s="575">
        <v>0.55500000000000005</v>
      </c>
      <c r="AF104" s="575" t="b">
        <v>0</v>
      </c>
      <c r="AG104" s="575">
        <v>0.77800000000000002</v>
      </c>
      <c r="AH104" s="575" t="b">
        <v>0</v>
      </c>
      <c r="AI104" s="575">
        <v>0.69299999999999995</v>
      </c>
      <c r="AJ104" s="575" t="b">
        <v>0</v>
      </c>
      <c r="AK104" s="570"/>
    </row>
    <row r="105" spans="1:37" x14ac:dyDescent="0.25">
      <c r="A105" s="576"/>
      <c r="B105" s="437" t="s">
        <v>1218</v>
      </c>
      <c r="C105" s="708">
        <v>56.499999999999993</v>
      </c>
      <c r="D105" s="708">
        <v>29.5</v>
      </c>
      <c r="E105" s="708">
        <v>14.099999999999998</v>
      </c>
      <c r="F105" s="577"/>
      <c r="G105" s="704">
        <v>2.2320000000000002</v>
      </c>
      <c r="H105" s="578">
        <v>0.04</v>
      </c>
      <c r="I105" s="704">
        <v>0.79600000000000004</v>
      </c>
      <c r="J105" s="579"/>
      <c r="K105" s="704" t="s">
        <v>1239</v>
      </c>
      <c r="L105" s="578" t="s">
        <v>1239</v>
      </c>
      <c r="M105" s="704" t="s">
        <v>1239</v>
      </c>
      <c r="N105" s="579"/>
      <c r="O105" s="704">
        <v>2.0699999999999998</v>
      </c>
      <c r="P105" s="578">
        <v>2.5000000000000001E-2</v>
      </c>
      <c r="Q105" s="704">
        <v>0.78200000000000003</v>
      </c>
      <c r="R105" s="579"/>
      <c r="S105" s="704" t="s">
        <v>1239</v>
      </c>
      <c r="T105" s="578" t="s">
        <v>1239</v>
      </c>
      <c r="U105" s="704" t="s">
        <v>1239</v>
      </c>
      <c r="V105" s="579"/>
      <c r="W105" s="704" t="s">
        <v>1239</v>
      </c>
      <c r="X105" s="578" t="s">
        <v>1239</v>
      </c>
      <c r="Y105" s="704" t="s">
        <v>1239</v>
      </c>
      <c r="Z105" s="579"/>
      <c r="AA105" s="704">
        <v>-0.16200000000000001</v>
      </c>
      <c r="AB105" s="578">
        <v>4.7E-2</v>
      </c>
      <c r="AC105" s="704">
        <v>-0.20499999999999999</v>
      </c>
      <c r="AD105" s="570"/>
      <c r="AE105" s="575">
        <v>0.24</v>
      </c>
      <c r="AF105" s="575" t="b">
        <v>0</v>
      </c>
      <c r="AG105" s="575">
        <v>4.0000000000000001E-3</v>
      </c>
      <c r="AH105" s="575" t="b">
        <v>1</v>
      </c>
      <c r="AI105" s="575">
        <v>1E-3</v>
      </c>
      <c r="AJ105" s="575" t="b">
        <v>1</v>
      </c>
      <c r="AK105" s="570"/>
    </row>
    <row r="106" spans="1:37" x14ac:dyDescent="0.25">
      <c r="A106" s="571" t="s">
        <v>30</v>
      </c>
      <c r="B106" s="429" t="s">
        <v>1335</v>
      </c>
      <c r="C106" s="707">
        <v>48.9</v>
      </c>
      <c r="D106" s="707">
        <v>31.2</v>
      </c>
      <c r="E106" s="707">
        <v>19.900000000000002</v>
      </c>
      <c r="F106" s="572"/>
      <c r="G106" s="698">
        <v>2.4430000000000001</v>
      </c>
      <c r="H106" s="573">
        <v>2.9000000000000001E-2</v>
      </c>
      <c r="I106" s="698">
        <v>0.79</v>
      </c>
      <c r="J106" s="574"/>
      <c r="K106" s="698">
        <v>2.3639999999999999</v>
      </c>
      <c r="L106" s="573">
        <v>0.03</v>
      </c>
      <c r="M106" s="698">
        <v>0.80600000000000005</v>
      </c>
      <c r="N106" s="574"/>
      <c r="O106" s="698">
        <v>2.2090000000000001</v>
      </c>
      <c r="P106" s="573">
        <v>2.8000000000000001E-2</v>
      </c>
      <c r="Q106" s="698">
        <v>0.82299999999999995</v>
      </c>
      <c r="R106" s="574"/>
      <c r="S106" s="698">
        <v>-0.08</v>
      </c>
      <c r="T106" s="573">
        <v>4.2000000000000003E-2</v>
      </c>
      <c r="U106" s="698">
        <v>-0.1</v>
      </c>
      <c r="V106" s="574"/>
      <c r="W106" s="698">
        <v>-0.155</v>
      </c>
      <c r="X106" s="573">
        <v>4.1000000000000002E-2</v>
      </c>
      <c r="Y106" s="698">
        <v>-0.19</v>
      </c>
      <c r="Z106" s="574"/>
      <c r="AA106" s="698">
        <v>-0.23499999999999999</v>
      </c>
      <c r="AB106" s="573">
        <v>0.04</v>
      </c>
      <c r="AC106" s="698">
        <v>-0.29099999999999998</v>
      </c>
      <c r="AD106" s="570"/>
      <c r="AE106" s="575">
        <v>5.8999999999999997E-2</v>
      </c>
      <c r="AF106" s="575" t="b">
        <v>0</v>
      </c>
      <c r="AG106" s="575">
        <v>0</v>
      </c>
      <c r="AH106" s="575" t="b">
        <v>1</v>
      </c>
      <c r="AI106" s="575">
        <v>0</v>
      </c>
      <c r="AJ106" s="575" t="b">
        <v>1</v>
      </c>
      <c r="AK106" s="570"/>
    </row>
    <row r="107" spans="1:37" x14ac:dyDescent="0.25">
      <c r="A107" s="571"/>
      <c r="B107" s="429" t="s">
        <v>1336</v>
      </c>
      <c r="C107" s="707">
        <v>62.8</v>
      </c>
      <c r="D107" s="707">
        <v>28.199999999999996</v>
      </c>
      <c r="E107" s="707">
        <v>9</v>
      </c>
      <c r="F107" s="572"/>
      <c r="G107" s="698">
        <v>2.145</v>
      </c>
      <c r="H107" s="573">
        <v>3.9E-2</v>
      </c>
      <c r="I107" s="698">
        <v>0.71099999999999997</v>
      </c>
      <c r="J107" s="574"/>
      <c r="K107" s="698">
        <v>2.1230000000000002</v>
      </c>
      <c r="L107" s="573">
        <v>3.4000000000000002E-2</v>
      </c>
      <c r="M107" s="698">
        <v>0.74299999999999999</v>
      </c>
      <c r="N107" s="574"/>
      <c r="O107" s="698">
        <v>1.9430000000000001</v>
      </c>
      <c r="P107" s="573">
        <v>3.1E-2</v>
      </c>
      <c r="Q107" s="698">
        <v>0.72399999999999998</v>
      </c>
      <c r="R107" s="574"/>
      <c r="S107" s="698">
        <v>-2.1999999999999999E-2</v>
      </c>
      <c r="T107" s="573">
        <v>5.1999999999999998E-2</v>
      </c>
      <c r="U107" s="698">
        <v>-0.03</v>
      </c>
      <c r="V107" s="574"/>
      <c r="W107" s="698">
        <v>-0.18</v>
      </c>
      <c r="X107" s="573">
        <v>4.5999999999999999E-2</v>
      </c>
      <c r="Y107" s="698">
        <v>-0.245</v>
      </c>
      <c r="Z107" s="574"/>
      <c r="AA107" s="698">
        <v>-0.20200000000000001</v>
      </c>
      <c r="AB107" s="573">
        <v>0.05</v>
      </c>
      <c r="AC107" s="698">
        <v>-0.28199999999999997</v>
      </c>
      <c r="AD107" s="570"/>
      <c r="AE107" s="575">
        <v>0.66900000000000004</v>
      </c>
      <c r="AF107" s="575" t="b">
        <v>0</v>
      </c>
      <c r="AG107" s="575">
        <v>0</v>
      </c>
      <c r="AH107" s="575" t="b">
        <v>1</v>
      </c>
      <c r="AI107" s="575">
        <v>0</v>
      </c>
      <c r="AJ107" s="575" t="b">
        <v>1</v>
      </c>
      <c r="AK107" s="570"/>
    </row>
    <row r="108" spans="1:37" x14ac:dyDescent="0.25">
      <c r="A108" s="429"/>
      <c r="B108" s="429" t="s">
        <v>1337</v>
      </c>
      <c r="C108" s="707">
        <v>36.1</v>
      </c>
      <c r="D108" s="707">
        <v>33.900000000000006</v>
      </c>
      <c r="E108" s="707">
        <v>30</v>
      </c>
      <c r="F108" s="572"/>
      <c r="G108" s="698">
        <v>2.742</v>
      </c>
      <c r="H108" s="573">
        <v>3.5000000000000003E-2</v>
      </c>
      <c r="I108" s="698">
        <v>0.751</v>
      </c>
      <c r="J108" s="574"/>
      <c r="K108" s="698">
        <v>2.5960000000000001</v>
      </c>
      <c r="L108" s="573">
        <v>0.04</v>
      </c>
      <c r="M108" s="698">
        <v>0.79600000000000004</v>
      </c>
      <c r="N108" s="574"/>
      <c r="O108" s="698">
        <v>2.4550000000000001</v>
      </c>
      <c r="P108" s="573">
        <v>3.9E-2</v>
      </c>
      <c r="Q108" s="698">
        <v>0.83299999999999996</v>
      </c>
      <c r="R108" s="574"/>
      <c r="S108" s="698">
        <v>-0.14699999999999999</v>
      </c>
      <c r="T108" s="573">
        <v>5.2999999999999999E-2</v>
      </c>
      <c r="U108" s="698">
        <v>-0.19</v>
      </c>
      <c r="V108" s="574"/>
      <c r="W108" s="698">
        <v>-0.14099999999999999</v>
      </c>
      <c r="X108" s="573">
        <v>5.6000000000000001E-2</v>
      </c>
      <c r="Y108" s="698">
        <v>-0.17299999999999999</v>
      </c>
      <c r="Z108" s="574"/>
      <c r="AA108" s="698">
        <v>-0.28799999999999998</v>
      </c>
      <c r="AB108" s="573">
        <v>5.1999999999999998E-2</v>
      </c>
      <c r="AC108" s="698">
        <v>-0.36299999999999999</v>
      </c>
      <c r="AD108" s="570"/>
      <c r="AE108" s="575">
        <v>6.0000000000000001E-3</v>
      </c>
      <c r="AF108" s="575" t="b">
        <v>1</v>
      </c>
      <c r="AG108" s="575">
        <v>1.2E-2</v>
      </c>
      <c r="AH108" s="575" t="b">
        <v>1</v>
      </c>
      <c r="AI108" s="575">
        <v>0</v>
      </c>
      <c r="AJ108" s="575" t="b">
        <v>1</v>
      </c>
      <c r="AK108" s="570"/>
    </row>
    <row r="109" spans="1:37" x14ac:dyDescent="0.25">
      <c r="A109" s="429"/>
      <c r="B109" s="429" t="s">
        <v>1338</v>
      </c>
      <c r="C109" s="707">
        <v>46.400000000000006</v>
      </c>
      <c r="D109" s="707">
        <v>28.499999999999996</v>
      </c>
      <c r="E109" s="707">
        <v>25.1</v>
      </c>
      <c r="F109" s="572"/>
      <c r="G109" s="698">
        <v>2.52</v>
      </c>
      <c r="H109" s="573">
        <v>3.3000000000000002E-2</v>
      </c>
      <c r="I109" s="698">
        <v>0.79</v>
      </c>
      <c r="J109" s="574"/>
      <c r="K109" s="698">
        <v>2.3940000000000001</v>
      </c>
      <c r="L109" s="573">
        <v>3.6999999999999998E-2</v>
      </c>
      <c r="M109" s="698">
        <v>0.80900000000000005</v>
      </c>
      <c r="N109" s="574"/>
      <c r="O109" s="698">
        <v>2.3130000000000002</v>
      </c>
      <c r="P109" s="573">
        <v>4.2000000000000003E-2</v>
      </c>
      <c r="Q109" s="698">
        <v>0.86499999999999999</v>
      </c>
      <c r="R109" s="574"/>
      <c r="S109" s="698">
        <v>-0.127</v>
      </c>
      <c r="T109" s="573">
        <v>0.05</v>
      </c>
      <c r="U109" s="698">
        <v>-0.158</v>
      </c>
      <c r="V109" s="574"/>
      <c r="W109" s="698">
        <v>-8.1000000000000003E-2</v>
      </c>
      <c r="X109" s="573">
        <v>5.6000000000000001E-2</v>
      </c>
      <c r="Y109" s="698">
        <v>-9.7000000000000003E-2</v>
      </c>
      <c r="Z109" s="574"/>
      <c r="AA109" s="698">
        <v>-0.20799999999999999</v>
      </c>
      <c r="AB109" s="573">
        <v>5.3999999999999999E-2</v>
      </c>
      <c r="AC109" s="698">
        <v>-0.251</v>
      </c>
      <c r="AD109" s="570"/>
      <c r="AE109" s="575">
        <v>1.0999999999999999E-2</v>
      </c>
      <c r="AF109" s="575" t="b">
        <v>1</v>
      </c>
      <c r="AG109" s="575">
        <v>0.14799999999999999</v>
      </c>
      <c r="AH109" s="575" t="b">
        <v>0</v>
      </c>
      <c r="AI109" s="575">
        <v>0</v>
      </c>
      <c r="AJ109" s="575" t="b">
        <v>1</v>
      </c>
      <c r="AK109" s="570"/>
    </row>
    <row r="110" spans="1:37" x14ac:dyDescent="0.25">
      <c r="A110" s="429"/>
      <c r="B110" s="429" t="s">
        <v>1339</v>
      </c>
      <c r="C110" s="707">
        <v>50.3</v>
      </c>
      <c r="D110" s="707">
        <v>32.9</v>
      </c>
      <c r="E110" s="707">
        <v>16.8</v>
      </c>
      <c r="F110" s="572"/>
      <c r="G110" s="698">
        <v>2.35</v>
      </c>
      <c r="H110" s="573">
        <v>3.7999999999999999E-2</v>
      </c>
      <c r="I110" s="698">
        <v>0.78</v>
      </c>
      <c r="J110" s="574"/>
      <c r="K110" s="698">
        <v>2.339</v>
      </c>
      <c r="L110" s="573">
        <v>3.5000000000000003E-2</v>
      </c>
      <c r="M110" s="698">
        <v>0.80200000000000005</v>
      </c>
      <c r="N110" s="574"/>
      <c r="O110" s="698">
        <v>2.149</v>
      </c>
      <c r="P110" s="573">
        <v>3.4000000000000002E-2</v>
      </c>
      <c r="Q110" s="698">
        <v>0.79200000000000004</v>
      </c>
      <c r="R110" s="574"/>
      <c r="S110" s="698">
        <v>-1.0999999999999999E-2</v>
      </c>
      <c r="T110" s="573">
        <v>5.1999999999999998E-2</v>
      </c>
      <c r="U110" s="698">
        <v>-1.4E-2</v>
      </c>
      <c r="V110" s="574"/>
      <c r="W110" s="698">
        <v>-0.19</v>
      </c>
      <c r="X110" s="573">
        <v>4.9000000000000002E-2</v>
      </c>
      <c r="Y110" s="698">
        <v>-0.23899999999999999</v>
      </c>
      <c r="Z110" s="574"/>
      <c r="AA110" s="698">
        <v>-0.20100000000000001</v>
      </c>
      <c r="AB110" s="573">
        <v>5.0999999999999997E-2</v>
      </c>
      <c r="AC110" s="698">
        <v>-0.25600000000000001</v>
      </c>
      <c r="AD110" s="570"/>
      <c r="AE110" s="575">
        <v>0.83599999999999997</v>
      </c>
      <c r="AF110" s="575" t="b">
        <v>0</v>
      </c>
      <c r="AG110" s="575">
        <v>0</v>
      </c>
      <c r="AH110" s="575" t="b">
        <v>1</v>
      </c>
      <c r="AI110" s="575">
        <v>0</v>
      </c>
      <c r="AJ110" s="575" t="b">
        <v>1</v>
      </c>
      <c r="AK110" s="570"/>
    </row>
    <row r="111" spans="1:37" x14ac:dyDescent="0.25">
      <c r="A111" s="429"/>
      <c r="B111" s="429" t="s">
        <v>1238</v>
      </c>
      <c r="C111" s="707">
        <v>47.9</v>
      </c>
      <c r="D111" s="707">
        <v>32.4</v>
      </c>
      <c r="E111" s="707">
        <v>19.8</v>
      </c>
      <c r="F111" s="572"/>
      <c r="G111" s="698">
        <v>2.3839999999999999</v>
      </c>
      <c r="H111" s="573">
        <v>0.126</v>
      </c>
      <c r="I111" s="698">
        <v>0.75700000000000001</v>
      </c>
      <c r="J111" s="574"/>
      <c r="K111" s="698">
        <v>2.35</v>
      </c>
      <c r="L111" s="573">
        <v>5.8999999999999997E-2</v>
      </c>
      <c r="M111" s="698">
        <v>0.83199999999999996</v>
      </c>
      <c r="N111" s="574"/>
      <c r="O111" s="698">
        <v>2.2210000000000001</v>
      </c>
      <c r="P111" s="573">
        <v>6.6000000000000003E-2</v>
      </c>
      <c r="Q111" s="698">
        <v>0.79200000000000004</v>
      </c>
      <c r="R111" s="574"/>
      <c r="S111" s="698">
        <v>-3.4000000000000002E-2</v>
      </c>
      <c r="T111" s="573">
        <v>0.14000000000000001</v>
      </c>
      <c r="U111" s="698">
        <v>-4.2000000000000003E-2</v>
      </c>
      <c r="V111" s="574"/>
      <c r="W111" s="698">
        <v>-0.129</v>
      </c>
      <c r="X111" s="573">
        <v>8.8999999999999996E-2</v>
      </c>
      <c r="Y111" s="698">
        <v>-0.159</v>
      </c>
      <c r="Z111" s="574"/>
      <c r="AA111" s="698">
        <v>-0.16200000000000001</v>
      </c>
      <c r="AB111" s="573">
        <v>0.14299999999999999</v>
      </c>
      <c r="AC111" s="698">
        <v>-0.21</v>
      </c>
      <c r="AD111" s="570"/>
      <c r="AE111" s="575">
        <v>0.80900000000000005</v>
      </c>
      <c r="AF111" s="575" t="b">
        <v>0</v>
      </c>
      <c r="AG111" s="575">
        <v>0.14699999999999999</v>
      </c>
      <c r="AH111" s="575" t="b">
        <v>0</v>
      </c>
      <c r="AI111" s="575">
        <v>0.254</v>
      </c>
      <c r="AJ111" s="575" t="b">
        <v>0</v>
      </c>
      <c r="AK111" s="570"/>
    </row>
    <row r="112" spans="1:37" x14ac:dyDescent="0.25">
      <c r="A112" s="429"/>
      <c r="B112" s="429" t="s">
        <v>1218</v>
      </c>
      <c r="C112" s="707">
        <v>49.2</v>
      </c>
      <c r="D112" s="707">
        <v>31</v>
      </c>
      <c r="E112" s="707">
        <v>19.8</v>
      </c>
      <c r="F112" s="572"/>
      <c r="G112" s="698">
        <v>2.4489999999999998</v>
      </c>
      <c r="H112" s="573">
        <v>0.03</v>
      </c>
      <c r="I112" s="698">
        <v>0.79300000000000004</v>
      </c>
      <c r="J112" s="574"/>
      <c r="K112" s="698">
        <v>2.3650000000000002</v>
      </c>
      <c r="L112" s="573">
        <v>3.2000000000000001E-2</v>
      </c>
      <c r="M112" s="698">
        <v>0.80400000000000005</v>
      </c>
      <c r="N112" s="574"/>
      <c r="O112" s="698">
        <v>2.2029999999999998</v>
      </c>
      <c r="P112" s="573">
        <v>3.1E-2</v>
      </c>
      <c r="Q112" s="698">
        <v>0.82499999999999996</v>
      </c>
      <c r="R112" s="574"/>
      <c r="S112" s="698">
        <v>-8.4000000000000005E-2</v>
      </c>
      <c r="T112" s="573">
        <v>4.3999999999999997E-2</v>
      </c>
      <c r="U112" s="698">
        <v>-0.105</v>
      </c>
      <c r="V112" s="574"/>
      <c r="W112" s="698">
        <v>-0.16200000000000001</v>
      </c>
      <c r="X112" s="573">
        <v>4.4999999999999998E-2</v>
      </c>
      <c r="Y112" s="698">
        <v>-0.19900000000000001</v>
      </c>
      <c r="Z112" s="574"/>
      <c r="AA112" s="698">
        <v>-0.246</v>
      </c>
      <c r="AB112" s="573">
        <v>4.2999999999999997E-2</v>
      </c>
      <c r="AC112" s="698">
        <v>-0.30399999999999999</v>
      </c>
      <c r="AD112" s="570"/>
      <c r="AE112" s="575">
        <v>5.6000000000000001E-2</v>
      </c>
      <c r="AF112" s="575" t="b">
        <v>0</v>
      </c>
      <c r="AG112" s="575">
        <v>0</v>
      </c>
      <c r="AH112" s="575" t="b">
        <v>1</v>
      </c>
      <c r="AI112" s="575">
        <v>0</v>
      </c>
      <c r="AJ112" s="575" t="b">
        <v>1</v>
      </c>
      <c r="AK112" s="570"/>
    </row>
    <row r="113" spans="1:37" ht="17.25" x14ac:dyDescent="0.25">
      <c r="A113" s="591" t="s">
        <v>1371</v>
      </c>
      <c r="B113" s="482" t="s">
        <v>1335</v>
      </c>
      <c r="C113" s="709">
        <v>53.900000000000006</v>
      </c>
      <c r="D113" s="709">
        <v>29.9</v>
      </c>
      <c r="E113" s="709">
        <v>16.2</v>
      </c>
      <c r="F113" s="580"/>
      <c r="G113" s="705">
        <v>2.222</v>
      </c>
      <c r="H113" s="581">
        <v>1.0999999999999999E-2</v>
      </c>
      <c r="I113" s="705">
        <v>0.84099999999999997</v>
      </c>
      <c r="J113" s="582"/>
      <c r="K113" s="705">
        <v>2.19</v>
      </c>
      <c r="L113" s="581">
        <v>0.01</v>
      </c>
      <c r="M113" s="705">
        <v>0.81899999999999995</v>
      </c>
      <c r="N113" s="582"/>
      <c r="O113" s="705">
        <v>2.1120000000000001</v>
      </c>
      <c r="P113" s="581">
        <v>8.9999999999999993E-3</v>
      </c>
      <c r="Q113" s="705">
        <v>0.80400000000000005</v>
      </c>
      <c r="R113" s="582"/>
      <c r="S113" s="705">
        <v>-3.2000000000000001E-2</v>
      </c>
      <c r="T113" s="581">
        <v>1.4999999999999999E-2</v>
      </c>
      <c r="U113" s="705">
        <v>-3.7999999999999999E-2</v>
      </c>
      <c r="V113" s="582"/>
      <c r="W113" s="705">
        <v>-7.8E-2</v>
      </c>
      <c r="X113" s="581">
        <v>1.2999999999999999E-2</v>
      </c>
      <c r="Y113" s="705">
        <v>-9.6000000000000002E-2</v>
      </c>
      <c r="Z113" s="582"/>
      <c r="AA113" s="705">
        <v>-0.11</v>
      </c>
      <c r="AB113" s="581">
        <v>1.4999999999999999E-2</v>
      </c>
      <c r="AC113" s="705">
        <v>-0.13400000000000001</v>
      </c>
      <c r="AD113" s="570"/>
      <c r="AE113" s="575">
        <v>3.3000000000000002E-2</v>
      </c>
      <c r="AF113" s="575" t="b">
        <v>1</v>
      </c>
      <c r="AG113" s="575">
        <v>0</v>
      </c>
      <c r="AH113" s="575" t="b">
        <v>1</v>
      </c>
      <c r="AI113" s="575">
        <v>0</v>
      </c>
      <c r="AJ113" s="575" t="b">
        <v>1</v>
      </c>
      <c r="AK113" s="570"/>
    </row>
    <row r="114" spans="1:37" x14ac:dyDescent="0.25">
      <c r="A114" s="583"/>
      <c r="B114" s="482" t="s">
        <v>1336</v>
      </c>
      <c r="C114" s="709">
        <v>63.9</v>
      </c>
      <c r="D114" s="709">
        <v>25.900000000000002</v>
      </c>
      <c r="E114" s="709">
        <v>10.299999999999999</v>
      </c>
      <c r="F114" s="580"/>
      <c r="G114" s="705">
        <v>1.948</v>
      </c>
      <c r="H114" s="581">
        <v>1.4E-2</v>
      </c>
      <c r="I114" s="705">
        <v>0.752</v>
      </c>
      <c r="J114" s="582"/>
      <c r="K114" s="705">
        <v>1.99</v>
      </c>
      <c r="L114" s="581">
        <v>1.2E-2</v>
      </c>
      <c r="M114" s="705">
        <v>0.75800000000000001</v>
      </c>
      <c r="N114" s="582"/>
      <c r="O114" s="705">
        <v>1.93</v>
      </c>
      <c r="P114" s="581">
        <v>1.0999999999999999E-2</v>
      </c>
      <c r="Q114" s="705">
        <v>0.748</v>
      </c>
      <c r="R114" s="582"/>
      <c r="S114" s="705">
        <v>4.2999999999999997E-2</v>
      </c>
      <c r="T114" s="581">
        <v>1.7999999999999999E-2</v>
      </c>
      <c r="U114" s="705">
        <v>5.7000000000000002E-2</v>
      </c>
      <c r="V114" s="582"/>
      <c r="W114" s="705">
        <v>-6.0999999999999999E-2</v>
      </c>
      <c r="X114" s="581">
        <v>1.6E-2</v>
      </c>
      <c r="Y114" s="705">
        <v>-8.1000000000000003E-2</v>
      </c>
      <c r="Z114" s="582"/>
      <c r="AA114" s="705">
        <v>-1.7999999999999999E-2</v>
      </c>
      <c r="AB114" s="581">
        <v>1.7999999999999999E-2</v>
      </c>
      <c r="AC114" s="705">
        <v>-2.4E-2</v>
      </c>
      <c r="AD114" s="570"/>
      <c r="AE114" s="575">
        <v>0.02</v>
      </c>
      <c r="AF114" s="575" t="b">
        <v>1</v>
      </c>
      <c r="AG114" s="575">
        <v>0</v>
      </c>
      <c r="AH114" s="575" t="b">
        <v>1</v>
      </c>
      <c r="AI114" s="575">
        <v>0.307</v>
      </c>
      <c r="AJ114" s="575" t="b">
        <v>0</v>
      </c>
      <c r="AK114" s="570"/>
    </row>
    <row r="115" spans="1:37" x14ac:dyDescent="0.25">
      <c r="A115" s="583"/>
      <c r="B115" s="482" t="s">
        <v>1337</v>
      </c>
      <c r="C115" s="709">
        <v>44.800000000000004</v>
      </c>
      <c r="D115" s="709">
        <v>33.700000000000003</v>
      </c>
      <c r="E115" s="709">
        <v>21.6</v>
      </c>
      <c r="F115" s="580"/>
      <c r="G115" s="705">
        <v>2.4830000000000001</v>
      </c>
      <c r="H115" s="581">
        <v>1.4E-2</v>
      </c>
      <c r="I115" s="705">
        <v>0.83899999999999997</v>
      </c>
      <c r="J115" s="582"/>
      <c r="K115" s="705">
        <v>2.3769999999999998</v>
      </c>
      <c r="L115" s="581">
        <v>1.0999999999999999E-2</v>
      </c>
      <c r="M115" s="705">
        <v>0.83</v>
      </c>
      <c r="N115" s="582"/>
      <c r="O115" s="705">
        <v>2.278</v>
      </c>
      <c r="P115" s="581">
        <v>1.2999999999999999E-2</v>
      </c>
      <c r="Q115" s="705">
        <v>0.81599999999999995</v>
      </c>
      <c r="R115" s="582"/>
      <c r="S115" s="705">
        <v>-0.106</v>
      </c>
      <c r="T115" s="581">
        <v>1.7999999999999999E-2</v>
      </c>
      <c r="U115" s="705">
        <v>-0.127</v>
      </c>
      <c r="V115" s="582"/>
      <c r="W115" s="705">
        <v>-9.9000000000000005E-2</v>
      </c>
      <c r="X115" s="581">
        <v>1.7000000000000001E-2</v>
      </c>
      <c r="Y115" s="705">
        <v>-0.12</v>
      </c>
      <c r="Z115" s="582"/>
      <c r="AA115" s="705">
        <v>-0.20499999999999999</v>
      </c>
      <c r="AB115" s="581">
        <v>1.9E-2</v>
      </c>
      <c r="AC115" s="705">
        <v>-0.247</v>
      </c>
      <c r="AD115" s="570"/>
      <c r="AE115" s="575">
        <v>0</v>
      </c>
      <c r="AF115" s="575" t="b">
        <v>1</v>
      </c>
      <c r="AG115" s="575">
        <v>0</v>
      </c>
      <c r="AH115" s="575" t="b">
        <v>1</v>
      </c>
      <c r="AI115" s="575">
        <v>0</v>
      </c>
      <c r="AJ115" s="575" t="b">
        <v>1</v>
      </c>
      <c r="AK115" s="570"/>
    </row>
    <row r="116" spans="1:37" x14ac:dyDescent="0.25">
      <c r="A116" s="583"/>
      <c r="B116" s="482" t="s">
        <v>1338</v>
      </c>
      <c r="C116" s="709">
        <v>48.9</v>
      </c>
      <c r="D116" s="709">
        <v>31.6</v>
      </c>
      <c r="E116" s="709">
        <v>19.5</v>
      </c>
      <c r="F116" s="580"/>
      <c r="G116" s="705">
        <v>2.2570000000000001</v>
      </c>
      <c r="H116" s="581">
        <v>1.4E-2</v>
      </c>
      <c r="I116" s="705">
        <v>0.85299999999999998</v>
      </c>
      <c r="J116" s="582"/>
      <c r="K116" s="705">
        <v>2.27</v>
      </c>
      <c r="L116" s="581">
        <v>1.2999999999999999E-2</v>
      </c>
      <c r="M116" s="705">
        <v>0.84899999999999998</v>
      </c>
      <c r="N116" s="582"/>
      <c r="O116" s="705">
        <v>2.2040000000000002</v>
      </c>
      <c r="P116" s="581">
        <v>1.4E-2</v>
      </c>
      <c r="Q116" s="705">
        <v>0.82499999999999996</v>
      </c>
      <c r="R116" s="582"/>
      <c r="S116" s="705">
        <v>1.2999999999999999E-2</v>
      </c>
      <c r="T116" s="581">
        <v>0.02</v>
      </c>
      <c r="U116" s="705">
        <v>1.4999999999999999E-2</v>
      </c>
      <c r="V116" s="582"/>
      <c r="W116" s="705">
        <v>-6.6000000000000003E-2</v>
      </c>
      <c r="X116" s="581">
        <v>1.9E-2</v>
      </c>
      <c r="Y116" s="705">
        <v>-7.9000000000000001E-2</v>
      </c>
      <c r="Z116" s="582"/>
      <c r="AA116" s="705">
        <v>-5.2999999999999999E-2</v>
      </c>
      <c r="AB116" s="581">
        <v>0.02</v>
      </c>
      <c r="AC116" s="705">
        <v>-6.3E-2</v>
      </c>
      <c r="AD116" s="570"/>
      <c r="AE116" s="575">
        <v>0.51</v>
      </c>
      <c r="AF116" s="575" t="b">
        <v>0</v>
      </c>
      <c r="AG116" s="575">
        <v>1E-3</v>
      </c>
      <c r="AH116" s="575" t="b">
        <v>1</v>
      </c>
      <c r="AI116" s="575">
        <v>8.0000000000000002E-3</v>
      </c>
      <c r="AJ116" s="575" t="b">
        <v>1</v>
      </c>
      <c r="AK116" s="570"/>
    </row>
    <row r="117" spans="1:37" x14ac:dyDescent="0.25">
      <c r="A117" s="583"/>
      <c r="B117" s="482" t="s">
        <v>1339</v>
      </c>
      <c r="C117" s="709">
        <v>56.8</v>
      </c>
      <c r="D117" s="709">
        <v>28.999999999999996</v>
      </c>
      <c r="E117" s="709">
        <v>14.2</v>
      </c>
      <c r="F117" s="580"/>
      <c r="G117" s="705">
        <v>2.1930000000000001</v>
      </c>
      <c r="H117" s="581">
        <v>1.7000000000000001E-2</v>
      </c>
      <c r="I117" s="705">
        <v>0.83</v>
      </c>
      <c r="J117" s="582"/>
      <c r="K117" s="705">
        <v>2.137</v>
      </c>
      <c r="L117" s="581">
        <v>1.0999999999999999E-2</v>
      </c>
      <c r="M117" s="705">
        <v>0.79400000000000004</v>
      </c>
      <c r="N117" s="582"/>
      <c r="O117" s="705">
        <v>2.0569999999999999</v>
      </c>
      <c r="P117" s="581">
        <v>1.0999999999999999E-2</v>
      </c>
      <c r="Q117" s="705">
        <v>0.78500000000000003</v>
      </c>
      <c r="R117" s="582"/>
      <c r="S117" s="705">
        <v>-5.6000000000000001E-2</v>
      </c>
      <c r="T117" s="581">
        <v>0.02</v>
      </c>
      <c r="U117" s="705">
        <v>-6.9000000000000006E-2</v>
      </c>
      <c r="V117" s="582"/>
      <c r="W117" s="705">
        <v>-7.9000000000000001E-2</v>
      </c>
      <c r="X117" s="581">
        <v>1.4999999999999999E-2</v>
      </c>
      <c r="Y117" s="705">
        <v>-0.10100000000000001</v>
      </c>
      <c r="Z117" s="582"/>
      <c r="AA117" s="705">
        <v>-0.13500000000000001</v>
      </c>
      <c r="AB117" s="581">
        <v>0.02</v>
      </c>
      <c r="AC117" s="705">
        <v>-0.16800000000000001</v>
      </c>
      <c r="AD117" s="570"/>
      <c r="AE117" s="575">
        <v>5.0000000000000001E-3</v>
      </c>
      <c r="AF117" s="575" t="b">
        <v>1</v>
      </c>
      <c r="AG117" s="575">
        <v>0</v>
      </c>
      <c r="AH117" s="575" t="b">
        <v>1</v>
      </c>
      <c r="AI117" s="575">
        <v>0</v>
      </c>
      <c r="AJ117" s="575" t="b">
        <v>1</v>
      </c>
      <c r="AK117" s="570"/>
    </row>
    <row r="118" spans="1:37" x14ac:dyDescent="0.25">
      <c r="A118" s="583"/>
      <c r="B118" s="482" t="s">
        <v>1238</v>
      </c>
      <c r="C118" s="709">
        <v>53.6</v>
      </c>
      <c r="D118" s="709">
        <v>28.599999999999998</v>
      </c>
      <c r="E118" s="709">
        <v>17.8</v>
      </c>
      <c r="F118" s="580"/>
      <c r="G118" s="705">
        <v>2.2010000000000001</v>
      </c>
      <c r="H118" s="581">
        <v>2.7E-2</v>
      </c>
      <c r="I118" s="705">
        <v>0.85</v>
      </c>
      <c r="J118" s="582"/>
      <c r="K118" s="705">
        <v>2.1829999999999998</v>
      </c>
      <c r="L118" s="581">
        <v>1.7999999999999999E-2</v>
      </c>
      <c r="M118" s="705">
        <v>0.83299999999999996</v>
      </c>
      <c r="N118" s="582"/>
      <c r="O118" s="705">
        <v>2.1240000000000001</v>
      </c>
      <c r="P118" s="581">
        <v>1.7999999999999999E-2</v>
      </c>
      <c r="Q118" s="705">
        <v>0.83099999999999996</v>
      </c>
      <c r="R118" s="582"/>
      <c r="S118" s="705">
        <v>-1.7999999999999999E-2</v>
      </c>
      <c r="T118" s="581">
        <v>3.2000000000000001E-2</v>
      </c>
      <c r="U118" s="705">
        <v>-2.1000000000000001E-2</v>
      </c>
      <c r="V118" s="582"/>
      <c r="W118" s="705">
        <v>-5.8999999999999997E-2</v>
      </c>
      <c r="X118" s="581">
        <v>2.5000000000000001E-2</v>
      </c>
      <c r="Y118" s="705">
        <v>-7.0000000000000007E-2</v>
      </c>
      <c r="Z118" s="582"/>
      <c r="AA118" s="705">
        <v>-7.6999999999999999E-2</v>
      </c>
      <c r="AB118" s="581">
        <v>3.2000000000000001E-2</v>
      </c>
      <c r="AC118" s="705">
        <v>-9.0999999999999998E-2</v>
      </c>
      <c r="AD118" s="570"/>
      <c r="AE118" s="575">
        <v>0.57399999999999995</v>
      </c>
      <c r="AF118" s="575" t="b">
        <v>0</v>
      </c>
      <c r="AG118" s="575">
        <v>2.1000000000000001E-2</v>
      </c>
      <c r="AH118" s="575" t="b">
        <v>1</v>
      </c>
      <c r="AI118" s="575">
        <v>1.7999999999999999E-2</v>
      </c>
      <c r="AJ118" s="575" t="b">
        <v>1</v>
      </c>
      <c r="AK118" s="570"/>
    </row>
    <row r="119" spans="1:37" x14ac:dyDescent="0.25">
      <c r="A119" s="584"/>
      <c r="B119" s="445" t="s">
        <v>1218</v>
      </c>
      <c r="C119" s="710">
        <v>53.7</v>
      </c>
      <c r="D119" s="710">
        <v>30.8</v>
      </c>
      <c r="E119" s="710">
        <v>15.5</v>
      </c>
      <c r="F119" s="585"/>
      <c r="G119" s="706">
        <v>2.2269999999999999</v>
      </c>
      <c r="H119" s="586">
        <v>1.4999999999999999E-2</v>
      </c>
      <c r="I119" s="706">
        <v>0.84</v>
      </c>
      <c r="J119" s="587"/>
      <c r="K119" s="706">
        <v>2.1949999999999998</v>
      </c>
      <c r="L119" s="586">
        <v>0.01</v>
      </c>
      <c r="M119" s="706">
        <v>0.81499999999999995</v>
      </c>
      <c r="N119" s="587"/>
      <c r="O119" s="706">
        <v>2.1110000000000002</v>
      </c>
      <c r="P119" s="586">
        <v>1.0999999999999999E-2</v>
      </c>
      <c r="Q119" s="706">
        <v>0.78700000000000003</v>
      </c>
      <c r="R119" s="587"/>
      <c r="S119" s="706">
        <v>-3.2000000000000001E-2</v>
      </c>
      <c r="T119" s="586">
        <v>1.7999999999999999E-2</v>
      </c>
      <c r="U119" s="706">
        <v>-3.9E-2</v>
      </c>
      <c r="V119" s="587"/>
      <c r="W119" s="706">
        <v>-8.4000000000000005E-2</v>
      </c>
      <c r="X119" s="586">
        <v>1.4999999999999999E-2</v>
      </c>
      <c r="Y119" s="706">
        <v>-0.105</v>
      </c>
      <c r="Z119" s="587"/>
      <c r="AA119" s="706">
        <v>-0.11600000000000001</v>
      </c>
      <c r="AB119" s="586">
        <v>1.7999999999999999E-2</v>
      </c>
      <c r="AC119" s="706">
        <v>-0.14299999999999999</v>
      </c>
      <c r="AD119" s="570"/>
      <c r="AE119" s="575">
        <v>6.5000000000000002E-2</v>
      </c>
      <c r="AF119" s="575" t="b">
        <v>0</v>
      </c>
      <c r="AG119" s="575">
        <v>0</v>
      </c>
      <c r="AH119" s="575" t="b">
        <v>1</v>
      </c>
      <c r="AI119" s="575">
        <v>0</v>
      </c>
      <c r="AJ119" s="575" t="b">
        <v>1</v>
      </c>
      <c r="AK119" s="570"/>
    </row>
    <row r="120" spans="1:37" x14ac:dyDescent="0.25">
      <c r="A120" s="380" t="s">
        <v>1367</v>
      </c>
      <c r="AD120" s="570"/>
      <c r="AK120" s="570"/>
    </row>
    <row r="121" spans="1:37" x14ac:dyDescent="0.25">
      <c r="A121" s="380" t="s">
        <v>1368</v>
      </c>
      <c r="AD121" s="570"/>
      <c r="AK121" s="570"/>
    </row>
    <row r="122" spans="1:37" s="588" customFormat="1" x14ac:dyDescent="0.25">
      <c r="A122" s="588" t="s">
        <v>1340</v>
      </c>
      <c r="C122" s="589"/>
      <c r="D122" s="589"/>
      <c r="E122" s="589"/>
      <c r="H122" s="590"/>
      <c r="AD122" s="570"/>
      <c r="AE122" s="381"/>
      <c r="AF122" s="381"/>
      <c r="AG122" s="381"/>
      <c r="AH122" s="381"/>
      <c r="AI122" s="381"/>
      <c r="AJ122" s="381"/>
      <c r="AK122" s="570"/>
    </row>
    <row r="123" spans="1:37" s="588" customFormat="1" ht="17.25" x14ac:dyDescent="0.25">
      <c r="A123" s="588" t="s">
        <v>1369</v>
      </c>
      <c r="C123" s="589"/>
      <c r="D123" s="589"/>
      <c r="E123" s="589"/>
      <c r="H123" s="590"/>
      <c r="AE123" s="381"/>
      <c r="AF123" s="381"/>
      <c r="AG123" s="381"/>
      <c r="AH123" s="381"/>
      <c r="AI123" s="381"/>
      <c r="AJ123" s="381"/>
    </row>
    <row r="124" spans="1:37" s="588" customFormat="1" ht="17.25" x14ac:dyDescent="0.25">
      <c r="A124" s="588" t="s">
        <v>1370</v>
      </c>
      <c r="C124" s="589"/>
      <c r="D124" s="589"/>
      <c r="E124" s="589"/>
      <c r="H124" s="590"/>
      <c r="AE124" s="381"/>
      <c r="AF124" s="381"/>
      <c r="AG124" s="381"/>
      <c r="AH124" s="381"/>
      <c r="AI124" s="381"/>
      <c r="AJ124" s="381"/>
    </row>
    <row r="125" spans="1:37" x14ac:dyDescent="0.25">
      <c r="A125" s="380" t="s">
        <v>992</v>
      </c>
    </row>
  </sheetData>
  <mergeCells count="9">
    <mergeCell ref="C5:E5"/>
    <mergeCell ref="G5:Q5"/>
    <mergeCell ref="S5:AC5"/>
    <mergeCell ref="G6:I6"/>
    <mergeCell ref="K6:M6"/>
    <mergeCell ref="O6:Q6"/>
    <mergeCell ref="S6:U6"/>
    <mergeCell ref="W6:Y6"/>
    <mergeCell ref="AA6:AC6"/>
  </mergeCells>
  <conditionalFormatting sqref="C8:E119 AE8:AJ119">
    <cfRule type="expression" dxfId="142" priority="11">
      <formula>IF(C8&lt;0.05,"TRUE","FALSE")</formula>
    </cfRule>
  </conditionalFormatting>
  <conditionalFormatting sqref="G8:I119">
    <cfRule type="expression" dxfId="141" priority="9">
      <formula>IF(G8&lt;0.05,"TRUE","FALSE")</formula>
    </cfRule>
  </conditionalFormatting>
  <conditionalFormatting sqref="K8:M119">
    <cfRule type="expression" dxfId="140" priority="3">
      <formula>IF(K8&lt;0.05,"TRUE","FALSE")</formula>
    </cfRule>
  </conditionalFormatting>
  <conditionalFormatting sqref="O8:Q119">
    <cfRule type="expression" dxfId="139" priority="8">
      <formula>IF(O8&lt;0.05,"TRUE","FALSE")</formula>
    </cfRule>
  </conditionalFormatting>
  <conditionalFormatting sqref="R8:R119 V8:V119 Z8:Z119">
    <cfRule type="expression" dxfId="138" priority="10">
      <formula>R8&lt;0.05</formula>
    </cfRule>
  </conditionalFormatting>
  <conditionalFormatting sqref="S8:S21 S29:S35 S50:S98 S106:S119">
    <cfRule type="expression" dxfId="137" priority="7">
      <formula>$AF8=TRUE</formula>
    </cfRule>
  </conditionalFormatting>
  <conditionalFormatting sqref="S8:U119">
    <cfRule type="expression" dxfId="136" priority="2">
      <formula>IF(S8&lt;0.05,"TRUE","FALSE")</formula>
    </cfRule>
  </conditionalFormatting>
  <conditionalFormatting sqref="W8:W42 W50:W98 W106:W119">
    <cfRule type="expression" dxfId="135" priority="6">
      <formula>$AH8=TRUE</formula>
    </cfRule>
  </conditionalFormatting>
  <conditionalFormatting sqref="W8:Y119">
    <cfRule type="expression" dxfId="134" priority="1">
      <formula>IF(W8&lt;0.05,"TRUE","FALSE")</formula>
    </cfRule>
  </conditionalFormatting>
  <conditionalFormatting sqref="AA8:AA21 AA29:AA35 AA43:AA119">
    <cfRule type="expression" dxfId="133" priority="5">
      <formula>$AJ8=TRUE</formula>
    </cfRule>
  </conditionalFormatting>
  <conditionalFormatting sqref="AA8:AC119">
    <cfRule type="expression" dxfId="132" priority="4">
      <formula>IF(AA8&lt;0.05,"TRUE","FALSE")</formula>
    </cfRule>
  </conditionalFormatting>
  <pageMargins left="0.7" right="0.7" top="0.78740157499999996" bottom="0.78740157499999996" header="0.3" footer="0.3"/>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0000-DB72-495B-BA83-2006DB679368}">
  <sheetPr>
    <tabColor theme="0" tint="-4.9989318521683403E-2"/>
  </sheetPr>
  <dimension ref="A1:AJ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6" ht="15" customHeight="1" x14ac:dyDescent="0.25">
      <c r="A1" s="421" t="str">
        <f>HYPERLINK("#'Inhalt'!$A$1","zurück zum Inhaltsverzeichnis")</f>
        <v>zurück zum Inhaltsverzeichnis</v>
      </c>
      <c r="AD1" s="570"/>
    </row>
    <row r="2" spans="1:36" ht="15" customHeight="1" x14ac:dyDescent="0.25">
      <c r="AD2" s="570"/>
      <c r="AE2" s="381" t="s">
        <v>1321</v>
      </c>
    </row>
    <row r="3" spans="1:36" x14ac:dyDescent="0.25">
      <c r="A3" s="422" t="s">
        <v>1348</v>
      </c>
      <c r="B3" s="422"/>
      <c r="C3" s="474"/>
      <c r="D3" s="474"/>
      <c r="E3" s="474"/>
      <c r="F3" s="422"/>
      <c r="AD3" s="570"/>
    </row>
    <row r="4" spans="1:36" ht="15" customHeight="1" x14ac:dyDescent="0.25">
      <c r="A4" s="422"/>
      <c r="B4" s="422"/>
      <c r="C4" s="474"/>
      <c r="D4" s="474"/>
      <c r="E4" s="474"/>
      <c r="F4" s="422"/>
      <c r="AD4" s="570"/>
    </row>
    <row r="5" spans="1:36" x14ac:dyDescent="0.25">
      <c r="A5" s="592"/>
      <c r="B5" s="592"/>
      <c r="C5" s="1131" t="s">
        <v>1323</v>
      </c>
      <c r="D5" s="1131"/>
      <c r="E5" s="1131"/>
      <c r="F5" s="592"/>
      <c r="G5" s="1131" t="s">
        <v>1324</v>
      </c>
      <c r="H5" s="1131"/>
      <c r="I5" s="1131"/>
      <c r="J5" s="1131"/>
      <c r="K5" s="1131"/>
      <c r="L5" s="1131"/>
      <c r="M5" s="1131"/>
      <c r="N5" s="1131"/>
      <c r="O5" s="1131"/>
      <c r="P5" s="1131"/>
      <c r="Q5" s="1131"/>
      <c r="R5" s="593"/>
      <c r="S5" s="1131" t="s">
        <v>1325</v>
      </c>
      <c r="T5" s="1131"/>
      <c r="U5" s="1131"/>
      <c r="V5" s="1131"/>
      <c r="W5" s="1131"/>
      <c r="X5" s="1131"/>
      <c r="Y5" s="1131"/>
      <c r="Z5" s="1131"/>
      <c r="AA5" s="1131"/>
      <c r="AB5" s="1131"/>
      <c r="AC5" s="1131"/>
      <c r="AD5" s="570"/>
      <c r="AE5" s="381" t="s">
        <v>1326</v>
      </c>
      <c r="AG5" s="381" t="s">
        <v>1327</v>
      </c>
      <c r="AI5" s="381" t="s">
        <v>1328</v>
      </c>
    </row>
    <row r="6" spans="1:36" x14ac:dyDescent="0.25">
      <c r="A6" s="562"/>
      <c r="B6" s="562"/>
      <c r="C6" s="723" t="s">
        <v>1329</v>
      </c>
      <c r="D6" s="723" t="s">
        <v>1330</v>
      </c>
      <c r="E6" s="723" t="s">
        <v>1331</v>
      </c>
      <c r="F6" s="562"/>
      <c r="G6" s="1147">
        <v>2012</v>
      </c>
      <c r="H6" s="1147"/>
      <c r="I6" s="1147"/>
      <c r="J6" s="594"/>
      <c r="K6" s="1147">
        <v>2018</v>
      </c>
      <c r="L6" s="1147"/>
      <c r="M6" s="1147"/>
      <c r="N6" s="594"/>
      <c r="O6" s="1147">
        <v>2024</v>
      </c>
      <c r="P6" s="1147"/>
      <c r="Q6" s="1147"/>
      <c r="R6" s="563"/>
      <c r="S6" s="1147" t="s">
        <v>1291</v>
      </c>
      <c r="T6" s="1147"/>
      <c r="U6" s="1147"/>
      <c r="V6" s="563"/>
      <c r="W6" s="1147" t="s">
        <v>1292</v>
      </c>
      <c r="X6" s="1147"/>
      <c r="Y6" s="1147"/>
      <c r="Z6" s="562"/>
      <c r="AA6" s="1147" t="s">
        <v>1293</v>
      </c>
      <c r="AB6" s="1147"/>
      <c r="AC6" s="1147"/>
      <c r="AD6" s="570"/>
    </row>
    <row r="7" spans="1:36" x14ac:dyDescent="0.25">
      <c r="A7" s="424" t="s">
        <v>12</v>
      </c>
      <c r="B7" s="424"/>
      <c r="C7" s="724" t="s">
        <v>1332</v>
      </c>
      <c r="D7" s="724" t="s">
        <v>1333</v>
      </c>
      <c r="E7" s="724" t="s">
        <v>1334</v>
      </c>
      <c r="F7" s="424"/>
      <c r="G7" s="725" t="s">
        <v>48</v>
      </c>
      <c r="H7" s="726" t="s">
        <v>1480</v>
      </c>
      <c r="I7" s="725" t="s">
        <v>49</v>
      </c>
      <c r="J7" s="727"/>
      <c r="K7" s="725" t="s">
        <v>48</v>
      </c>
      <c r="L7" s="728" t="s">
        <v>1480</v>
      </c>
      <c r="M7" s="725" t="s">
        <v>49</v>
      </c>
      <c r="N7" s="727"/>
      <c r="O7" s="725" t="s">
        <v>48</v>
      </c>
      <c r="P7" s="728" t="s">
        <v>1480</v>
      </c>
      <c r="Q7" s="725" t="s">
        <v>49</v>
      </c>
      <c r="R7" s="727"/>
      <c r="S7" s="725" t="s">
        <v>1216</v>
      </c>
      <c r="T7" s="728" t="s">
        <v>1480</v>
      </c>
      <c r="U7" s="725" t="s">
        <v>1223</v>
      </c>
      <c r="V7" s="727"/>
      <c r="W7" s="725" t="s">
        <v>1216</v>
      </c>
      <c r="X7" s="728" t="s">
        <v>1480</v>
      </c>
      <c r="Y7" s="725" t="s">
        <v>1223</v>
      </c>
      <c r="Z7" s="724"/>
      <c r="AA7" s="725" t="s">
        <v>1216</v>
      </c>
      <c r="AB7" s="728" t="s">
        <v>1480</v>
      </c>
      <c r="AC7" s="725" t="s">
        <v>1223</v>
      </c>
      <c r="AD7" s="570"/>
    </row>
    <row r="8" spans="1:36" ht="17.25" x14ac:dyDescent="0.25">
      <c r="A8" s="571" t="s">
        <v>1357</v>
      </c>
      <c r="B8" s="429" t="s">
        <v>1335</v>
      </c>
      <c r="C8" s="707">
        <v>26.1</v>
      </c>
      <c r="D8" s="707">
        <v>28.799999999999997</v>
      </c>
      <c r="E8" s="707">
        <v>45</v>
      </c>
      <c r="F8" s="572"/>
      <c r="G8" s="698">
        <v>2.7189999999999999</v>
      </c>
      <c r="H8" s="573">
        <v>5.2999999999999999E-2</v>
      </c>
      <c r="I8" s="698">
        <v>0.85899999999999999</v>
      </c>
      <c r="J8" s="574"/>
      <c r="K8" s="698">
        <v>2.6709999999999998</v>
      </c>
      <c r="L8" s="573">
        <v>4.3999999999999997E-2</v>
      </c>
      <c r="M8" s="698">
        <v>0.81899999999999995</v>
      </c>
      <c r="N8" s="574"/>
      <c r="O8" s="698">
        <v>2.7170000000000001</v>
      </c>
      <c r="P8" s="573">
        <v>0.05</v>
      </c>
      <c r="Q8" s="698">
        <v>0.77700000000000002</v>
      </c>
      <c r="R8" s="574"/>
      <c r="S8" s="698">
        <v>-4.8000000000000001E-2</v>
      </c>
      <c r="T8" s="573">
        <v>6.9000000000000006E-2</v>
      </c>
      <c r="U8" s="698">
        <v>-5.7000000000000002E-2</v>
      </c>
      <c r="V8" s="574"/>
      <c r="W8" s="698">
        <v>4.5999999999999999E-2</v>
      </c>
      <c r="X8" s="573">
        <v>6.7000000000000004E-2</v>
      </c>
      <c r="Y8" s="698">
        <v>5.7000000000000002E-2</v>
      </c>
      <c r="Z8" s="574"/>
      <c r="AA8" s="698">
        <v>-2E-3</v>
      </c>
      <c r="AB8" s="573">
        <v>7.2999999999999995E-2</v>
      </c>
      <c r="AC8" s="698">
        <v>-3.0000000000000001E-3</v>
      </c>
      <c r="AD8" s="570"/>
      <c r="AE8" s="575">
        <v>0.48799999999999999</v>
      </c>
      <c r="AF8" s="575" t="b">
        <v>0</v>
      </c>
      <c r="AG8" s="575">
        <v>0.49299999999999999</v>
      </c>
      <c r="AH8" s="575" t="b">
        <v>0</v>
      </c>
      <c r="AI8" s="575">
        <v>0.97499999999999998</v>
      </c>
      <c r="AJ8" s="575" t="b">
        <v>0</v>
      </c>
    </row>
    <row r="9" spans="1:36" x14ac:dyDescent="0.25">
      <c r="A9" s="571"/>
      <c r="B9" s="429" t="s">
        <v>1336</v>
      </c>
      <c r="C9" s="707">
        <v>32.4</v>
      </c>
      <c r="D9" s="707">
        <v>27.6</v>
      </c>
      <c r="E9" s="707">
        <v>40.1</v>
      </c>
      <c r="F9" s="572"/>
      <c r="G9" s="698">
        <v>2.4809999999999999</v>
      </c>
      <c r="H9" s="573">
        <v>4.8000000000000001E-2</v>
      </c>
      <c r="I9" s="698">
        <v>0.82899999999999996</v>
      </c>
      <c r="J9" s="574"/>
      <c r="K9" s="698">
        <v>2.5019999999999998</v>
      </c>
      <c r="L9" s="573">
        <v>5.1999999999999998E-2</v>
      </c>
      <c r="M9" s="698">
        <v>0.81899999999999995</v>
      </c>
      <c r="N9" s="574"/>
      <c r="O9" s="698">
        <v>2.621</v>
      </c>
      <c r="P9" s="573">
        <v>6.4000000000000001E-2</v>
      </c>
      <c r="Q9" s="698">
        <v>0.80100000000000005</v>
      </c>
      <c r="R9" s="574"/>
      <c r="S9" s="698">
        <v>2.1000000000000001E-2</v>
      </c>
      <c r="T9" s="573">
        <v>7.0000000000000007E-2</v>
      </c>
      <c r="U9" s="698">
        <v>2.5000000000000001E-2</v>
      </c>
      <c r="V9" s="574"/>
      <c r="W9" s="698">
        <v>0.11899999999999999</v>
      </c>
      <c r="X9" s="573">
        <v>8.2000000000000003E-2</v>
      </c>
      <c r="Y9" s="698">
        <v>0.14699999999999999</v>
      </c>
      <c r="Z9" s="574"/>
      <c r="AA9" s="698">
        <v>0.14000000000000001</v>
      </c>
      <c r="AB9" s="573">
        <v>0.08</v>
      </c>
      <c r="AC9" s="698">
        <v>0.17199999999999999</v>
      </c>
      <c r="AD9" s="570"/>
      <c r="AE9" s="575">
        <v>0.76700000000000002</v>
      </c>
      <c r="AF9" s="575" t="b">
        <v>0</v>
      </c>
      <c r="AG9" s="575">
        <v>0.14599999999999999</v>
      </c>
      <c r="AH9" s="575" t="b">
        <v>0</v>
      </c>
      <c r="AI9" s="575">
        <v>7.9000000000000001E-2</v>
      </c>
      <c r="AJ9" s="575" t="b">
        <v>0</v>
      </c>
    </row>
    <row r="10" spans="1:36" x14ac:dyDescent="0.25">
      <c r="A10" s="571"/>
      <c r="B10" s="429" t="s">
        <v>1337</v>
      </c>
      <c r="C10" s="707">
        <v>20.599999999999998</v>
      </c>
      <c r="D10" s="707">
        <v>30</v>
      </c>
      <c r="E10" s="707">
        <v>49.5</v>
      </c>
      <c r="F10" s="572"/>
      <c r="G10" s="698">
        <v>2.9830000000000001</v>
      </c>
      <c r="H10" s="573">
        <v>7.0999999999999994E-2</v>
      </c>
      <c r="I10" s="698">
        <v>0.81399999999999995</v>
      </c>
      <c r="J10" s="574"/>
      <c r="K10" s="698">
        <v>2.8159999999999998</v>
      </c>
      <c r="L10" s="573">
        <v>5.1999999999999998E-2</v>
      </c>
      <c r="M10" s="698">
        <v>0.79200000000000004</v>
      </c>
      <c r="N10" s="574"/>
      <c r="O10" s="698">
        <v>2.8029999999999999</v>
      </c>
      <c r="P10" s="573">
        <v>7.1999999999999995E-2</v>
      </c>
      <c r="Q10" s="698">
        <v>0.747</v>
      </c>
      <c r="R10" s="574"/>
      <c r="S10" s="698">
        <v>-0.16700000000000001</v>
      </c>
      <c r="T10" s="573">
        <v>8.7999999999999995E-2</v>
      </c>
      <c r="U10" s="698">
        <v>-0.20799999999999999</v>
      </c>
      <c r="V10" s="574"/>
      <c r="W10" s="698">
        <v>-1.2999999999999999E-2</v>
      </c>
      <c r="X10" s="573">
        <v>8.8999999999999996E-2</v>
      </c>
      <c r="Y10" s="698">
        <v>-1.7000000000000001E-2</v>
      </c>
      <c r="Z10" s="574"/>
      <c r="AA10" s="698">
        <v>-0.18</v>
      </c>
      <c r="AB10" s="573">
        <v>0.10199999999999999</v>
      </c>
      <c r="AC10" s="698">
        <v>-0.23100000000000001</v>
      </c>
      <c r="AD10" s="570"/>
      <c r="AE10" s="575">
        <v>5.8000000000000003E-2</v>
      </c>
      <c r="AF10" s="575" t="b">
        <v>0</v>
      </c>
      <c r="AG10" s="575">
        <v>0.88</v>
      </c>
      <c r="AH10" s="575" t="b">
        <v>0</v>
      </c>
      <c r="AI10" s="575">
        <v>7.5999999999999998E-2</v>
      </c>
      <c r="AJ10" s="575" t="b">
        <v>0</v>
      </c>
    </row>
    <row r="11" spans="1:36" x14ac:dyDescent="0.25">
      <c r="A11" s="571"/>
      <c r="B11" s="429" t="s">
        <v>1338</v>
      </c>
      <c r="C11" s="707">
        <v>25.6</v>
      </c>
      <c r="D11" s="707">
        <v>25.7</v>
      </c>
      <c r="E11" s="707">
        <v>48.8</v>
      </c>
      <c r="F11" s="572"/>
      <c r="G11" s="698">
        <v>2.76</v>
      </c>
      <c r="H11" s="573">
        <v>6.2E-2</v>
      </c>
      <c r="I11" s="698">
        <v>0.86899999999999999</v>
      </c>
      <c r="J11" s="574"/>
      <c r="K11" s="698">
        <v>2.7250000000000001</v>
      </c>
      <c r="L11" s="573">
        <v>4.2999999999999997E-2</v>
      </c>
      <c r="M11" s="698">
        <v>0.80700000000000005</v>
      </c>
      <c r="N11" s="574"/>
      <c r="O11" s="698">
        <v>2.78</v>
      </c>
      <c r="P11" s="573">
        <v>6.9000000000000006E-2</v>
      </c>
      <c r="Q11" s="698">
        <v>0.81899999999999995</v>
      </c>
      <c r="R11" s="574"/>
      <c r="S11" s="698">
        <v>-3.4000000000000002E-2</v>
      </c>
      <c r="T11" s="573">
        <v>7.5999999999999998E-2</v>
      </c>
      <c r="U11" s="698">
        <v>-4.1000000000000002E-2</v>
      </c>
      <c r="V11" s="574"/>
      <c r="W11" s="698">
        <v>5.5E-2</v>
      </c>
      <c r="X11" s="573">
        <v>8.1000000000000003E-2</v>
      </c>
      <c r="Y11" s="698">
        <v>6.7000000000000004E-2</v>
      </c>
      <c r="Z11" s="574"/>
      <c r="AA11" s="698">
        <v>2.1000000000000001E-2</v>
      </c>
      <c r="AB11" s="573">
        <v>9.2999999999999999E-2</v>
      </c>
      <c r="AC11" s="698">
        <v>2.4E-2</v>
      </c>
      <c r="AD11" s="570"/>
      <c r="AE11" s="575">
        <v>0.65400000000000003</v>
      </c>
      <c r="AF11" s="575" t="b">
        <v>0</v>
      </c>
      <c r="AG11" s="575">
        <v>0.5</v>
      </c>
      <c r="AH11" s="575" t="b">
        <v>0</v>
      </c>
      <c r="AI11" s="575">
        <v>0.82399999999999995</v>
      </c>
      <c r="AJ11" s="575" t="b">
        <v>0</v>
      </c>
    </row>
    <row r="12" spans="1:36" x14ac:dyDescent="0.25">
      <c r="A12" s="571"/>
      <c r="B12" s="429" t="s">
        <v>1339</v>
      </c>
      <c r="C12" s="707">
        <v>27.1</v>
      </c>
      <c r="D12" s="707">
        <v>35.099999999999994</v>
      </c>
      <c r="E12" s="707">
        <v>37.700000000000003</v>
      </c>
      <c r="F12" s="572"/>
      <c r="G12" s="698">
        <v>2.6179999999999999</v>
      </c>
      <c r="H12" s="573">
        <v>6.8000000000000005E-2</v>
      </c>
      <c r="I12" s="698">
        <v>0.82799999999999996</v>
      </c>
      <c r="J12" s="574"/>
      <c r="K12" s="698">
        <v>2.5670000000000002</v>
      </c>
      <c r="L12" s="573">
        <v>7.6999999999999999E-2</v>
      </c>
      <c r="M12" s="698">
        <v>0.83599999999999997</v>
      </c>
      <c r="N12" s="574"/>
      <c r="O12" s="698">
        <v>2.5950000000000002</v>
      </c>
      <c r="P12" s="573">
        <v>6.4000000000000001E-2</v>
      </c>
      <c r="Q12" s="698">
        <v>0.67300000000000004</v>
      </c>
      <c r="R12" s="574"/>
      <c r="S12" s="698">
        <v>-5.0999999999999997E-2</v>
      </c>
      <c r="T12" s="573">
        <v>0.10299999999999999</v>
      </c>
      <c r="U12" s="698">
        <v>-6.0999999999999999E-2</v>
      </c>
      <c r="V12" s="574"/>
      <c r="W12" s="698">
        <v>2.8000000000000001E-2</v>
      </c>
      <c r="X12" s="573">
        <v>0.10100000000000001</v>
      </c>
      <c r="Y12" s="698">
        <v>3.6999999999999998E-2</v>
      </c>
      <c r="Z12" s="574"/>
      <c r="AA12" s="698">
        <v>-2.3E-2</v>
      </c>
      <c r="AB12" s="573">
        <v>9.2999999999999999E-2</v>
      </c>
      <c r="AC12" s="698">
        <v>-0.03</v>
      </c>
      <c r="AD12" s="570"/>
      <c r="AE12" s="575">
        <v>0.621</v>
      </c>
      <c r="AF12" s="575" t="b">
        <v>0</v>
      </c>
      <c r="AG12" s="575">
        <v>0.78</v>
      </c>
      <c r="AH12" s="575" t="b">
        <v>0</v>
      </c>
      <c r="AI12" s="575">
        <v>0.80800000000000005</v>
      </c>
      <c r="AJ12" s="575" t="b">
        <v>0</v>
      </c>
    </row>
    <row r="13" spans="1:36" x14ac:dyDescent="0.25">
      <c r="A13" s="571"/>
      <c r="B13" s="429" t="s">
        <v>1238</v>
      </c>
      <c r="C13" s="707">
        <v>34.9</v>
      </c>
      <c r="D13" s="707">
        <v>27.3</v>
      </c>
      <c r="E13" s="707">
        <v>37.799999999999997</v>
      </c>
      <c r="F13" s="572"/>
      <c r="G13" s="698">
        <v>2.5779999999999998</v>
      </c>
      <c r="H13" s="573">
        <v>0.124</v>
      </c>
      <c r="I13" s="698">
        <v>0.79200000000000004</v>
      </c>
      <c r="J13" s="574"/>
      <c r="K13" s="698">
        <v>2.6120000000000001</v>
      </c>
      <c r="L13" s="573">
        <v>8.6999999999999994E-2</v>
      </c>
      <c r="M13" s="698">
        <v>0.82299999999999995</v>
      </c>
      <c r="N13" s="574"/>
      <c r="O13" s="698">
        <v>2.5489999999999999</v>
      </c>
      <c r="P13" s="573">
        <v>0.108</v>
      </c>
      <c r="Q13" s="698">
        <v>0.76100000000000001</v>
      </c>
      <c r="R13" s="574"/>
      <c r="S13" s="698">
        <v>3.4000000000000002E-2</v>
      </c>
      <c r="T13" s="573">
        <v>0.151</v>
      </c>
      <c r="U13" s="698">
        <v>4.2999999999999997E-2</v>
      </c>
      <c r="V13" s="574"/>
      <c r="W13" s="698">
        <v>-6.3E-2</v>
      </c>
      <c r="X13" s="573">
        <v>0.13800000000000001</v>
      </c>
      <c r="Y13" s="698">
        <v>-0.08</v>
      </c>
      <c r="Z13" s="574"/>
      <c r="AA13" s="698">
        <v>-2.9000000000000001E-2</v>
      </c>
      <c r="AB13" s="573">
        <v>0.16400000000000001</v>
      </c>
      <c r="AC13" s="698">
        <v>-3.6999999999999998E-2</v>
      </c>
      <c r="AD13" s="570"/>
      <c r="AE13" s="575">
        <v>0.82</v>
      </c>
      <c r="AF13" s="575" t="b">
        <v>0</v>
      </c>
      <c r="AG13" s="575">
        <v>0.64800000000000002</v>
      </c>
      <c r="AH13" s="575" t="b">
        <v>0</v>
      </c>
      <c r="AI13" s="575">
        <v>0.86199999999999999</v>
      </c>
      <c r="AJ13" s="575" t="b">
        <v>0</v>
      </c>
    </row>
    <row r="14" spans="1:36" x14ac:dyDescent="0.25">
      <c r="A14" s="571"/>
      <c r="B14" s="429" t="s">
        <v>1218</v>
      </c>
      <c r="C14" s="707">
        <v>23.5</v>
      </c>
      <c r="D14" s="707">
        <v>28.999999999999996</v>
      </c>
      <c r="E14" s="707">
        <v>47.5</v>
      </c>
      <c r="F14" s="572"/>
      <c r="G14" s="698">
        <v>2.7440000000000002</v>
      </c>
      <c r="H14" s="573">
        <v>0.06</v>
      </c>
      <c r="I14" s="698">
        <v>0.86</v>
      </c>
      <c r="J14" s="574"/>
      <c r="K14" s="698">
        <v>2.6829999999999998</v>
      </c>
      <c r="L14" s="573">
        <v>4.8000000000000001E-2</v>
      </c>
      <c r="M14" s="698">
        <v>0.82099999999999995</v>
      </c>
      <c r="N14" s="574"/>
      <c r="O14" s="698">
        <v>2.7679999999999998</v>
      </c>
      <c r="P14" s="573">
        <v>4.5999999999999999E-2</v>
      </c>
      <c r="Q14" s="698">
        <v>0.77900000000000003</v>
      </c>
      <c r="R14" s="574"/>
      <c r="S14" s="698">
        <v>-6.0999999999999999E-2</v>
      </c>
      <c r="T14" s="573">
        <v>7.5999999999999998E-2</v>
      </c>
      <c r="U14" s="698">
        <v>-7.2999999999999995E-2</v>
      </c>
      <c r="V14" s="574"/>
      <c r="W14" s="698">
        <v>8.5999999999999993E-2</v>
      </c>
      <c r="X14" s="573">
        <v>6.7000000000000004E-2</v>
      </c>
      <c r="Y14" s="698">
        <v>0.107</v>
      </c>
      <c r="Z14" s="574"/>
      <c r="AA14" s="698">
        <v>2.4E-2</v>
      </c>
      <c r="AB14" s="573">
        <v>7.4999999999999997E-2</v>
      </c>
      <c r="AC14" s="698">
        <v>0.03</v>
      </c>
      <c r="AD14" s="570"/>
      <c r="AE14" s="575">
        <v>0.42099999999999999</v>
      </c>
      <c r="AF14" s="575" t="b">
        <v>0</v>
      </c>
      <c r="AG14" s="575">
        <v>0.19700000000000001</v>
      </c>
      <c r="AH14" s="575" t="b">
        <v>0</v>
      </c>
      <c r="AI14" s="575">
        <v>0.746</v>
      </c>
      <c r="AJ14" s="575" t="b">
        <v>0</v>
      </c>
    </row>
    <row r="15" spans="1:36" ht="17.25" x14ac:dyDescent="0.25">
      <c r="A15" s="576" t="s">
        <v>1358</v>
      </c>
      <c r="B15" s="437" t="s">
        <v>1335</v>
      </c>
      <c r="C15" s="708">
        <v>27.500000000000004</v>
      </c>
      <c r="D15" s="708">
        <v>29.4</v>
      </c>
      <c r="E15" s="708">
        <v>43.1</v>
      </c>
      <c r="F15" s="577"/>
      <c r="G15" s="704">
        <v>2.6179999999999999</v>
      </c>
      <c r="H15" s="578">
        <v>3.9E-2</v>
      </c>
      <c r="I15" s="704">
        <v>0.879</v>
      </c>
      <c r="J15" s="579"/>
      <c r="K15" s="704">
        <v>2.637</v>
      </c>
      <c r="L15" s="578">
        <v>3.9E-2</v>
      </c>
      <c r="M15" s="704">
        <v>0.83</v>
      </c>
      <c r="N15" s="579"/>
      <c r="O15" s="704">
        <v>2.7269999999999999</v>
      </c>
      <c r="P15" s="578">
        <v>4.9000000000000002E-2</v>
      </c>
      <c r="Q15" s="704">
        <v>0.80100000000000005</v>
      </c>
      <c r="R15" s="579"/>
      <c r="S15" s="704">
        <v>1.7999999999999999E-2</v>
      </c>
      <c r="T15" s="578">
        <v>5.5E-2</v>
      </c>
      <c r="U15" s="704">
        <v>2.1999999999999999E-2</v>
      </c>
      <c r="V15" s="579"/>
      <c r="W15" s="704">
        <v>0.09</v>
      </c>
      <c r="X15" s="578">
        <v>6.2E-2</v>
      </c>
      <c r="Y15" s="704">
        <v>0.11</v>
      </c>
      <c r="Z15" s="579"/>
      <c r="AA15" s="704">
        <v>0.108</v>
      </c>
      <c r="AB15" s="578">
        <v>6.2E-2</v>
      </c>
      <c r="AC15" s="704">
        <v>0.129</v>
      </c>
      <c r="AD15" s="570"/>
      <c r="AE15" s="575">
        <v>0.73799999999999999</v>
      </c>
      <c r="AF15" s="575" t="b">
        <v>0</v>
      </c>
      <c r="AG15" s="575">
        <v>0.14899999999999999</v>
      </c>
      <c r="AH15" s="575" t="b">
        <v>0</v>
      </c>
      <c r="AI15" s="575">
        <v>8.3000000000000004E-2</v>
      </c>
      <c r="AJ15" s="575" t="b">
        <v>0</v>
      </c>
    </row>
    <row r="16" spans="1:36" x14ac:dyDescent="0.25">
      <c r="A16" s="576"/>
      <c r="B16" s="437" t="s">
        <v>1336</v>
      </c>
      <c r="C16" s="708">
        <v>33.900000000000006</v>
      </c>
      <c r="D16" s="708">
        <v>29.599999999999998</v>
      </c>
      <c r="E16" s="708">
        <v>36.4</v>
      </c>
      <c r="F16" s="577"/>
      <c r="G16" s="704">
        <v>2.4340000000000002</v>
      </c>
      <c r="H16" s="578">
        <v>5.2999999999999999E-2</v>
      </c>
      <c r="I16" s="704">
        <v>0.84</v>
      </c>
      <c r="J16" s="579"/>
      <c r="K16" s="704">
        <v>2.5630000000000002</v>
      </c>
      <c r="L16" s="578">
        <v>4.8000000000000001E-2</v>
      </c>
      <c r="M16" s="704">
        <v>0.81699999999999995</v>
      </c>
      <c r="N16" s="579"/>
      <c r="O16" s="704">
        <v>2.589</v>
      </c>
      <c r="P16" s="578">
        <v>5.5E-2</v>
      </c>
      <c r="Q16" s="704">
        <v>0.77700000000000002</v>
      </c>
      <c r="R16" s="579"/>
      <c r="S16" s="704">
        <v>0.129</v>
      </c>
      <c r="T16" s="578">
        <v>7.0999999999999994E-2</v>
      </c>
      <c r="U16" s="704">
        <v>0.155</v>
      </c>
      <c r="V16" s="579"/>
      <c r="W16" s="704">
        <v>2.7E-2</v>
      </c>
      <c r="X16" s="578">
        <v>7.2999999999999995E-2</v>
      </c>
      <c r="Y16" s="704">
        <v>3.3000000000000002E-2</v>
      </c>
      <c r="Z16" s="579"/>
      <c r="AA16" s="704">
        <v>0.155</v>
      </c>
      <c r="AB16" s="578">
        <v>7.5999999999999998E-2</v>
      </c>
      <c r="AC16" s="704">
        <v>0.192</v>
      </c>
      <c r="AD16" s="570"/>
      <c r="AE16" s="575">
        <v>7.0999999999999994E-2</v>
      </c>
      <c r="AF16" s="575" t="b">
        <v>0</v>
      </c>
      <c r="AG16" s="575">
        <v>0.71499999999999997</v>
      </c>
      <c r="AH16" s="575" t="b">
        <v>0</v>
      </c>
      <c r="AI16" s="575">
        <v>4.1000000000000002E-2</v>
      </c>
      <c r="AJ16" s="575" t="b">
        <v>1</v>
      </c>
    </row>
    <row r="17" spans="1:36" x14ac:dyDescent="0.25">
      <c r="A17" s="576"/>
      <c r="B17" s="437" t="s">
        <v>1337</v>
      </c>
      <c r="C17" s="708">
        <v>21.3</v>
      </c>
      <c r="D17" s="708">
        <v>29.099999999999998</v>
      </c>
      <c r="E17" s="708">
        <v>49.6</v>
      </c>
      <c r="F17" s="577"/>
      <c r="G17" s="704">
        <v>2.81</v>
      </c>
      <c r="H17" s="578">
        <v>5.0999999999999997E-2</v>
      </c>
      <c r="I17" s="704">
        <v>0.878</v>
      </c>
      <c r="J17" s="579"/>
      <c r="K17" s="704">
        <v>2.72</v>
      </c>
      <c r="L17" s="578">
        <v>5.7000000000000002E-2</v>
      </c>
      <c r="M17" s="704">
        <v>0.83699999999999997</v>
      </c>
      <c r="N17" s="579"/>
      <c r="O17" s="704">
        <v>2.8610000000000002</v>
      </c>
      <c r="P17" s="578">
        <v>6.2E-2</v>
      </c>
      <c r="Q17" s="704">
        <v>0.80400000000000005</v>
      </c>
      <c r="R17" s="579"/>
      <c r="S17" s="704">
        <v>-0.09</v>
      </c>
      <c r="T17" s="578">
        <v>7.6999999999999999E-2</v>
      </c>
      <c r="U17" s="704">
        <v>-0.105</v>
      </c>
      <c r="V17" s="579"/>
      <c r="W17" s="704">
        <v>0.14099999999999999</v>
      </c>
      <c r="X17" s="578">
        <v>8.4000000000000005E-2</v>
      </c>
      <c r="Y17" s="704">
        <v>0.17199999999999999</v>
      </c>
      <c r="Z17" s="579"/>
      <c r="AA17" s="704">
        <v>5.0999999999999997E-2</v>
      </c>
      <c r="AB17" s="578">
        <v>0.08</v>
      </c>
      <c r="AC17" s="704">
        <v>0.06</v>
      </c>
      <c r="AD17" s="570"/>
      <c r="AE17" s="575">
        <v>0.24099999999999999</v>
      </c>
      <c r="AF17" s="575" t="b">
        <v>0</v>
      </c>
      <c r="AG17" s="575">
        <v>9.5000000000000001E-2</v>
      </c>
      <c r="AH17" s="575" t="b">
        <v>0</v>
      </c>
      <c r="AI17" s="575">
        <v>0.52700000000000002</v>
      </c>
      <c r="AJ17" s="575" t="b">
        <v>0</v>
      </c>
    </row>
    <row r="18" spans="1:36" x14ac:dyDescent="0.25">
      <c r="A18" s="576"/>
      <c r="B18" s="437" t="s">
        <v>1338</v>
      </c>
      <c r="C18" s="708">
        <v>25</v>
      </c>
      <c r="D18" s="708">
        <v>28.999999999999996</v>
      </c>
      <c r="E18" s="708">
        <v>46</v>
      </c>
      <c r="F18" s="577"/>
      <c r="G18" s="704">
        <v>2.6429999999999998</v>
      </c>
      <c r="H18" s="578">
        <v>4.4999999999999998E-2</v>
      </c>
      <c r="I18" s="704">
        <v>0.88200000000000001</v>
      </c>
      <c r="J18" s="579"/>
      <c r="K18" s="704">
        <v>2.6859999999999999</v>
      </c>
      <c r="L18" s="578">
        <v>4.3999999999999997E-2</v>
      </c>
      <c r="M18" s="704">
        <v>0.82399999999999995</v>
      </c>
      <c r="N18" s="579"/>
      <c r="O18" s="704">
        <v>2.786</v>
      </c>
      <c r="P18" s="578">
        <v>5.5E-2</v>
      </c>
      <c r="Q18" s="704">
        <v>0.81699999999999995</v>
      </c>
      <c r="R18" s="579"/>
      <c r="S18" s="704">
        <v>4.2999999999999997E-2</v>
      </c>
      <c r="T18" s="578">
        <v>6.3E-2</v>
      </c>
      <c r="U18" s="704">
        <v>5.0999999999999997E-2</v>
      </c>
      <c r="V18" s="579"/>
      <c r="W18" s="704">
        <v>0.1</v>
      </c>
      <c r="X18" s="578">
        <v>7.0000000000000007E-2</v>
      </c>
      <c r="Y18" s="704">
        <v>0.122</v>
      </c>
      <c r="Z18" s="579"/>
      <c r="AA18" s="704">
        <v>0.14299999999999999</v>
      </c>
      <c r="AB18" s="578">
        <v>7.0999999999999994E-2</v>
      </c>
      <c r="AC18" s="704">
        <v>0.16900000000000001</v>
      </c>
      <c r="AD18" s="570"/>
      <c r="AE18" s="575">
        <v>0.49</v>
      </c>
      <c r="AF18" s="575" t="b">
        <v>0</v>
      </c>
      <c r="AG18" s="575">
        <v>0.156</v>
      </c>
      <c r="AH18" s="575" t="b">
        <v>0</v>
      </c>
      <c r="AI18" s="575">
        <v>4.2999999999999997E-2</v>
      </c>
      <c r="AJ18" s="575" t="b">
        <v>1</v>
      </c>
    </row>
    <row r="19" spans="1:36" x14ac:dyDescent="0.25">
      <c r="A19" s="576"/>
      <c r="B19" s="437" t="s">
        <v>1339</v>
      </c>
      <c r="C19" s="708">
        <v>32.5</v>
      </c>
      <c r="D19" s="708">
        <v>30.099999999999998</v>
      </c>
      <c r="E19" s="708">
        <v>37.4</v>
      </c>
      <c r="F19" s="577"/>
      <c r="G19" s="704">
        <v>2.5539999999999998</v>
      </c>
      <c r="H19" s="578">
        <v>6.4000000000000001E-2</v>
      </c>
      <c r="I19" s="704">
        <v>0.86799999999999999</v>
      </c>
      <c r="J19" s="579"/>
      <c r="K19" s="704">
        <v>2.532</v>
      </c>
      <c r="L19" s="578">
        <v>0.05</v>
      </c>
      <c r="M19" s="704">
        <v>0.83399999999999996</v>
      </c>
      <c r="N19" s="579"/>
      <c r="O19" s="704">
        <v>2.609</v>
      </c>
      <c r="P19" s="578">
        <v>6.3E-2</v>
      </c>
      <c r="Q19" s="704">
        <v>0.75900000000000001</v>
      </c>
      <c r="R19" s="579"/>
      <c r="S19" s="704">
        <v>-2.1000000000000001E-2</v>
      </c>
      <c r="T19" s="578">
        <v>8.1000000000000003E-2</v>
      </c>
      <c r="U19" s="704">
        <v>-2.5000000000000001E-2</v>
      </c>
      <c r="V19" s="579"/>
      <c r="W19" s="704">
        <v>7.6999999999999999E-2</v>
      </c>
      <c r="X19" s="578">
        <v>8.1000000000000003E-2</v>
      </c>
      <c r="Y19" s="704">
        <v>9.7000000000000003E-2</v>
      </c>
      <c r="Z19" s="579"/>
      <c r="AA19" s="704">
        <v>5.6000000000000001E-2</v>
      </c>
      <c r="AB19" s="578">
        <v>0.09</v>
      </c>
      <c r="AC19" s="704">
        <v>6.8000000000000005E-2</v>
      </c>
      <c r="AD19" s="570"/>
      <c r="AE19" s="575">
        <v>0.79100000000000004</v>
      </c>
      <c r="AF19" s="575" t="b">
        <v>0</v>
      </c>
      <c r="AG19" s="575">
        <v>0.33900000000000002</v>
      </c>
      <c r="AH19" s="575" t="b">
        <v>0</v>
      </c>
      <c r="AI19" s="575">
        <v>0.53400000000000003</v>
      </c>
      <c r="AJ19" s="575" t="b">
        <v>0</v>
      </c>
    </row>
    <row r="20" spans="1:36" x14ac:dyDescent="0.25">
      <c r="A20" s="576"/>
      <c r="B20" s="437" t="s">
        <v>1238</v>
      </c>
      <c r="C20" s="708">
        <v>26.200000000000003</v>
      </c>
      <c r="D20" s="708">
        <v>21</v>
      </c>
      <c r="E20" s="708">
        <v>52.800000000000004</v>
      </c>
      <c r="F20" s="577"/>
      <c r="G20" s="704">
        <v>2.5430000000000001</v>
      </c>
      <c r="H20" s="578">
        <v>0.104</v>
      </c>
      <c r="I20" s="704">
        <v>0.86</v>
      </c>
      <c r="J20" s="579"/>
      <c r="K20" s="704">
        <v>2.5630000000000002</v>
      </c>
      <c r="L20" s="578">
        <v>9.4E-2</v>
      </c>
      <c r="M20" s="704">
        <v>0.82</v>
      </c>
      <c r="N20" s="579"/>
      <c r="O20" s="704">
        <v>2.7989999999999999</v>
      </c>
      <c r="P20" s="578">
        <v>0.124</v>
      </c>
      <c r="Q20" s="704">
        <v>0.81100000000000005</v>
      </c>
      <c r="R20" s="579"/>
      <c r="S20" s="704">
        <v>0.02</v>
      </c>
      <c r="T20" s="578">
        <v>0.14000000000000001</v>
      </c>
      <c r="U20" s="704">
        <v>2.4E-2</v>
      </c>
      <c r="V20" s="579"/>
      <c r="W20" s="704">
        <v>0.23499999999999999</v>
      </c>
      <c r="X20" s="578">
        <v>0.156</v>
      </c>
      <c r="Y20" s="704">
        <v>0.28799999999999998</v>
      </c>
      <c r="Z20" s="579"/>
      <c r="AA20" s="704">
        <v>0.255</v>
      </c>
      <c r="AB20" s="578">
        <v>0.161</v>
      </c>
      <c r="AC20" s="704">
        <v>0.30499999999999999</v>
      </c>
      <c r="AD20" s="570"/>
      <c r="AE20" s="575">
        <v>0.88600000000000001</v>
      </c>
      <c r="AF20" s="575" t="b">
        <v>0</v>
      </c>
      <c r="AG20" s="575">
        <v>0.13100000000000001</v>
      </c>
      <c r="AH20" s="575" t="b">
        <v>0</v>
      </c>
      <c r="AI20" s="575">
        <v>0.114</v>
      </c>
      <c r="AJ20" s="575" t="b">
        <v>0</v>
      </c>
    </row>
    <row r="21" spans="1:36" x14ac:dyDescent="0.25">
      <c r="A21" s="576"/>
      <c r="B21" s="437" t="s">
        <v>1218</v>
      </c>
      <c r="C21" s="708">
        <v>27.1</v>
      </c>
      <c r="D21" s="708">
        <v>30.7</v>
      </c>
      <c r="E21" s="708">
        <v>42.199999999999996</v>
      </c>
      <c r="F21" s="577"/>
      <c r="G21" s="704">
        <v>2.629</v>
      </c>
      <c r="H21" s="578">
        <v>4.1000000000000002E-2</v>
      </c>
      <c r="I21" s="704">
        <v>0.878</v>
      </c>
      <c r="J21" s="579"/>
      <c r="K21" s="704">
        <v>2.645</v>
      </c>
      <c r="L21" s="578">
        <v>4.5999999999999999E-2</v>
      </c>
      <c r="M21" s="704">
        <v>0.82599999999999996</v>
      </c>
      <c r="N21" s="579"/>
      <c r="O21" s="704">
        <v>2.73</v>
      </c>
      <c r="P21" s="578">
        <v>4.5999999999999999E-2</v>
      </c>
      <c r="Q21" s="704">
        <v>0.79500000000000004</v>
      </c>
      <c r="R21" s="579"/>
      <c r="S21" s="704">
        <v>1.6E-2</v>
      </c>
      <c r="T21" s="578">
        <v>6.2E-2</v>
      </c>
      <c r="U21" s="704">
        <v>1.7999999999999999E-2</v>
      </c>
      <c r="V21" s="579"/>
      <c r="W21" s="704">
        <v>8.5000000000000006E-2</v>
      </c>
      <c r="X21" s="578">
        <v>6.5000000000000002E-2</v>
      </c>
      <c r="Y21" s="704">
        <v>0.105</v>
      </c>
      <c r="Z21" s="579"/>
      <c r="AA21" s="704">
        <v>0.10100000000000001</v>
      </c>
      <c r="AB21" s="578">
        <v>6.2E-2</v>
      </c>
      <c r="AC21" s="704">
        <v>0.121</v>
      </c>
      <c r="AD21" s="570"/>
      <c r="AE21" s="575">
        <v>0.8</v>
      </c>
      <c r="AF21" s="575" t="b">
        <v>0</v>
      </c>
      <c r="AG21" s="575">
        <v>0.192</v>
      </c>
      <c r="AH21" s="575" t="b">
        <v>0</v>
      </c>
      <c r="AI21" s="575">
        <v>0.10100000000000001</v>
      </c>
      <c r="AJ21" s="575" t="b">
        <v>0</v>
      </c>
    </row>
    <row r="22" spans="1:36" ht="17.25" x14ac:dyDescent="0.25">
      <c r="A22" s="571" t="s">
        <v>1359</v>
      </c>
      <c r="B22" s="429" t="s">
        <v>1335</v>
      </c>
      <c r="C22" s="707">
        <v>30.099999999999998</v>
      </c>
      <c r="D22" s="707">
        <v>25.2</v>
      </c>
      <c r="E22" s="707">
        <v>44.7</v>
      </c>
      <c r="F22" s="572"/>
      <c r="G22" s="698" t="s">
        <v>1239</v>
      </c>
      <c r="H22" s="573" t="s">
        <v>1239</v>
      </c>
      <c r="I22" s="698" t="s">
        <v>1239</v>
      </c>
      <c r="J22" s="574"/>
      <c r="K22" s="698">
        <v>2.6469999999999998</v>
      </c>
      <c r="L22" s="573">
        <v>3.2000000000000001E-2</v>
      </c>
      <c r="M22" s="698">
        <v>0.83</v>
      </c>
      <c r="N22" s="574"/>
      <c r="O22" s="698">
        <v>2.6850000000000001</v>
      </c>
      <c r="P22" s="573">
        <v>4.2000000000000003E-2</v>
      </c>
      <c r="Q22" s="698">
        <v>0.86899999999999999</v>
      </c>
      <c r="R22" s="574"/>
      <c r="S22" s="698" t="s">
        <v>1239</v>
      </c>
      <c r="T22" s="573" t="s">
        <v>1239</v>
      </c>
      <c r="U22" s="698" t="s">
        <v>1239</v>
      </c>
      <c r="V22" s="574"/>
      <c r="W22" s="698">
        <v>3.7999999999999999E-2</v>
      </c>
      <c r="X22" s="573">
        <v>5.2999999999999999E-2</v>
      </c>
      <c r="Y22" s="698">
        <v>4.4999999999999998E-2</v>
      </c>
      <c r="Z22" s="574"/>
      <c r="AA22" s="698" t="s">
        <v>1239</v>
      </c>
      <c r="AB22" s="573" t="s">
        <v>1239</v>
      </c>
      <c r="AC22" s="698" t="s">
        <v>1239</v>
      </c>
      <c r="AD22" s="570"/>
      <c r="AE22" s="575">
        <v>0.10299999999999999</v>
      </c>
      <c r="AF22" s="575" t="b">
        <v>0</v>
      </c>
      <c r="AG22" s="575">
        <v>0.47199999999999998</v>
      </c>
      <c r="AH22" s="575" t="b">
        <v>0</v>
      </c>
      <c r="AI22" s="575">
        <v>3.5999999999999997E-2</v>
      </c>
      <c r="AJ22" s="575" t="b">
        <v>1</v>
      </c>
    </row>
    <row r="23" spans="1:36" x14ac:dyDescent="0.25">
      <c r="A23" s="571"/>
      <c r="B23" s="429" t="s">
        <v>1336</v>
      </c>
      <c r="C23" s="707">
        <v>41.5</v>
      </c>
      <c r="D23" s="707">
        <v>24.2</v>
      </c>
      <c r="E23" s="707">
        <v>34.300000000000004</v>
      </c>
      <c r="F23" s="572"/>
      <c r="G23" s="698" t="s">
        <v>1239</v>
      </c>
      <c r="H23" s="573" t="s">
        <v>1239</v>
      </c>
      <c r="I23" s="698" t="s">
        <v>1239</v>
      </c>
      <c r="J23" s="574"/>
      <c r="K23" s="698">
        <v>2.4790000000000001</v>
      </c>
      <c r="L23" s="573">
        <v>3.7999999999999999E-2</v>
      </c>
      <c r="M23" s="698">
        <v>0.82899999999999996</v>
      </c>
      <c r="N23" s="574"/>
      <c r="O23" s="698">
        <v>2.4580000000000002</v>
      </c>
      <c r="P23" s="573">
        <v>5.3999999999999999E-2</v>
      </c>
      <c r="Q23" s="698">
        <v>0.86199999999999999</v>
      </c>
      <c r="R23" s="574"/>
      <c r="S23" s="698" t="s">
        <v>1239</v>
      </c>
      <c r="T23" s="573" t="s">
        <v>1239</v>
      </c>
      <c r="U23" s="698" t="s">
        <v>1239</v>
      </c>
      <c r="V23" s="574"/>
      <c r="W23" s="698">
        <v>-2.1000000000000001E-2</v>
      </c>
      <c r="X23" s="573">
        <v>6.6000000000000003E-2</v>
      </c>
      <c r="Y23" s="698">
        <v>-2.5000000000000001E-2</v>
      </c>
      <c r="Z23" s="574"/>
      <c r="AA23" s="698" t="s">
        <v>1239</v>
      </c>
      <c r="AB23" s="573" t="s">
        <v>1239</v>
      </c>
      <c r="AC23" s="698" t="s">
        <v>1239</v>
      </c>
      <c r="AD23" s="570"/>
      <c r="AE23" s="575">
        <v>0.113</v>
      </c>
      <c r="AF23" s="575" t="b">
        <v>0</v>
      </c>
      <c r="AG23" s="575">
        <v>0.746</v>
      </c>
      <c r="AH23" s="575" t="b">
        <v>0</v>
      </c>
      <c r="AI23" s="575">
        <v>0.26800000000000002</v>
      </c>
      <c r="AJ23" s="575" t="b">
        <v>0</v>
      </c>
    </row>
    <row r="24" spans="1:36" x14ac:dyDescent="0.25">
      <c r="A24" s="571"/>
      <c r="B24" s="429" t="s">
        <v>1337</v>
      </c>
      <c r="C24" s="707">
        <v>18.600000000000001</v>
      </c>
      <c r="D24" s="707">
        <v>26.3</v>
      </c>
      <c r="E24" s="707">
        <v>55.2</v>
      </c>
      <c r="F24" s="572"/>
      <c r="G24" s="698" t="s">
        <v>1239</v>
      </c>
      <c r="H24" s="573" t="s">
        <v>1239</v>
      </c>
      <c r="I24" s="698" t="s">
        <v>1239</v>
      </c>
      <c r="J24" s="574"/>
      <c r="K24" s="698">
        <v>2.8519999999999999</v>
      </c>
      <c r="L24" s="573">
        <v>3.7999999999999999E-2</v>
      </c>
      <c r="M24" s="698">
        <v>0.78500000000000003</v>
      </c>
      <c r="N24" s="574"/>
      <c r="O24" s="698">
        <v>2.9159999999999999</v>
      </c>
      <c r="P24" s="573">
        <v>5.3999999999999999E-2</v>
      </c>
      <c r="Q24" s="698">
        <v>0.81399999999999995</v>
      </c>
      <c r="R24" s="574"/>
      <c r="S24" s="698" t="s">
        <v>1239</v>
      </c>
      <c r="T24" s="573" t="s">
        <v>1239</v>
      </c>
      <c r="U24" s="698" t="s">
        <v>1239</v>
      </c>
      <c r="V24" s="574"/>
      <c r="W24" s="698">
        <v>6.4000000000000001E-2</v>
      </c>
      <c r="X24" s="573">
        <v>6.6000000000000003E-2</v>
      </c>
      <c r="Y24" s="698">
        <v>0.08</v>
      </c>
      <c r="Z24" s="574"/>
      <c r="AA24" s="698" t="s">
        <v>1239</v>
      </c>
      <c r="AB24" s="573" t="s">
        <v>1239</v>
      </c>
      <c r="AC24" s="698" t="s">
        <v>1239</v>
      </c>
      <c r="AD24" s="570"/>
      <c r="AE24" s="575">
        <v>0.19700000000000001</v>
      </c>
      <c r="AF24" s="575" t="b">
        <v>0</v>
      </c>
      <c r="AG24" s="575">
        <v>0.33400000000000002</v>
      </c>
      <c r="AH24" s="575" t="b">
        <v>0</v>
      </c>
      <c r="AI24" s="575">
        <v>4.9000000000000002E-2</v>
      </c>
      <c r="AJ24" s="575" t="b">
        <v>1</v>
      </c>
    </row>
    <row r="25" spans="1:36" x14ac:dyDescent="0.25">
      <c r="A25" s="571"/>
      <c r="B25" s="429" t="s">
        <v>1338</v>
      </c>
      <c r="C25" s="707">
        <v>25.5</v>
      </c>
      <c r="D25" s="707">
        <v>27.800000000000004</v>
      </c>
      <c r="E25" s="707">
        <v>46.7</v>
      </c>
      <c r="F25" s="572"/>
      <c r="G25" s="698" t="s">
        <v>1239</v>
      </c>
      <c r="H25" s="573" t="s">
        <v>1239</v>
      </c>
      <c r="I25" s="698" t="s">
        <v>1239</v>
      </c>
      <c r="J25" s="574"/>
      <c r="K25" s="698">
        <v>2.7090000000000001</v>
      </c>
      <c r="L25" s="573">
        <v>3.5999999999999997E-2</v>
      </c>
      <c r="M25" s="698">
        <v>0.82099999999999995</v>
      </c>
      <c r="N25" s="574"/>
      <c r="O25" s="698">
        <v>2.7770000000000001</v>
      </c>
      <c r="P25" s="573">
        <v>5.0999999999999997E-2</v>
      </c>
      <c r="Q25" s="698">
        <v>0.85299999999999998</v>
      </c>
      <c r="R25" s="574"/>
      <c r="S25" s="698" t="s">
        <v>1239</v>
      </c>
      <c r="T25" s="573" t="s">
        <v>1239</v>
      </c>
      <c r="U25" s="698" t="s">
        <v>1239</v>
      </c>
      <c r="V25" s="574"/>
      <c r="W25" s="698">
        <v>6.8000000000000005E-2</v>
      </c>
      <c r="X25" s="573">
        <v>6.3E-2</v>
      </c>
      <c r="Y25" s="698">
        <v>8.1000000000000003E-2</v>
      </c>
      <c r="Z25" s="574"/>
      <c r="AA25" s="698" t="s">
        <v>1239</v>
      </c>
      <c r="AB25" s="573" t="s">
        <v>1239</v>
      </c>
      <c r="AC25" s="698" t="s">
        <v>1239</v>
      </c>
      <c r="AD25" s="570"/>
      <c r="AE25" s="575">
        <v>7.0999999999999994E-2</v>
      </c>
      <c r="AF25" s="575" t="b">
        <v>0</v>
      </c>
      <c r="AG25" s="575">
        <v>0.27900000000000003</v>
      </c>
      <c r="AH25" s="575" t="b">
        <v>0</v>
      </c>
      <c r="AI25" s="575">
        <v>1.2E-2</v>
      </c>
      <c r="AJ25" s="575" t="b">
        <v>1</v>
      </c>
    </row>
    <row r="26" spans="1:36" x14ac:dyDescent="0.25">
      <c r="A26" s="571"/>
      <c r="B26" s="429" t="s">
        <v>1339</v>
      </c>
      <c r="C26" s="707">
        <v>37.5</v>
      </c>
      <c r="D26" s="707">
        <v>21</v>
      </c>
      <c r="E26" s="707">
        <v>41.5</v>
      </c>
      <c r="F26" s="572"/>
      <c r="G26" s="698" t="s">
        <v>1239</v>
      </c>
      <c r="H26" s="573" t="s">
        <v>1239</v>
      </c>
      <c r="I26" s="698" t="s">
        <v>1239</v>
      </c>
      <c r="J26" s="574"/>
      <c r="K26" s="698">
        <v>2.536</v>
      </c>
      <c r="L26" s="573">
        <v>0.04</v>
      </c>
      <c r="M26" s="698">
        <v>0.83099999999999996</v>
      </c>
      <c r="N26" s="574"/>
      <c r="O26" s="698">
        <v>2.5390000000000001</v>
      </c>
      <c r="P26" s="573">
        <v>5.1999999999999998E-2</v>
      </c>
      <c r="Q26" s="698">
        <v>0.874</v>
      </c>
      <c r="R26" s="574"/>
      <c r="S26" s="698" t="s">
        <v>1239</v>
      </c>
      <c r="T26" s="573" t="s">
        <v>1239</v>
      </c>
      <c r="U26" s="698" t="s">
        <v>1239</v>
      </c>
      <c r="V26" s="574"/>
      <c r="W26" s="698">
        <v>3.0000000000000001E-3</v>
      </c>
      <c r="X26" s="573">
        <v>6.6000000000000003E-2</v>
      </c>
      <c r="Y26" s="698">
        <v>3.0000000000000001E-3</v>
      </c>
      <c r="Z26" s="574"/>
      <c r="AA26" s="698" t="s">
        <v>1239</v>
      </c>
      <c r="AB26" s="573" t="s">
        <v>1239</v>
      </c>
      <c r="AC26" s="698" t="s">
        <v>1239</v>
      </c>
      <c r="AD26" s="570"/>
      <c r="AE26" s="575">
        <v>0.32100000000000001</v>
      </c>
      <c r="AF26" s="575" t="b">
        <v>0</v>
      </c>
      <c r="AG26" s="575">
        <v>0.96499999999999997</v>
      </c>
      <c r="AH26" s="575" t="b">
        <v>0</v>
      </c>
      <c r="AI26" s="575">
        <v>0.35099999999999998</v>
      </c>
      <c r="AJ26" s="575" t="b">
        <v>0</v>
      </c>
    </row>
    <row r="27" spans="1:36" x14ac:dyDescent="0.25">
      <c r="A27" s="571"/>
      <c r="B27" s="429" t="s">
        <v>1238</v>
      </c>
      <c r="C27" s="707">
        <v>33</v>
      </c>
      <c r="D27" s="707">
        <v>18.3</v>
      </c>
      <c r="E27" s="707">
        <v>48.699999999999996</v>
      </c>
      <c r="F27" s="572"/>
      <c r="G27" s="698" t="s">
        <v>1239</v>
      </c>
      <c r="H27" s="573" t="s">
        <v>1239</v>
      </c>
      <c r="I27" s="698" t="s">
        <v>1239</v>
      </c>
      <c r="J27" s="574"/>
      <c r="K27" s="698">
        <v>2.5739999999999998</v>
      </c>
      <c r="L27" s="573">
        <v>3.3000000000000002E-2</v>
      </c>
      <c r="M27" s="698">
        <v>0.83099999999999996</v>
      </c>
      <c r="N27" s="574"/>
      <c r="O27" s="698">
        <v>2.69</v>
      </c>
      <c r="P27" s="573">
        <v>0.06</v>
      </c>
      <c r="Q27" s="698">
        <v>0.94499999999999995</v>
      </c>
      <c r="R27" s="574"/>
      <c r="S27" s="698" t="s">
        <v>1239</v>
      </c>
      <c r="T27" s="573" t="s">
        <v>1239</v>
      </c>
      <c r="U27" s="698" t="s">
        <v>1239</v>
      </c>
      <c r="V27" s="574"/>
      <c r="W27" s="698">
        <v>0.115</v>
      </c>
      <c r="X27" s="573">
        <v>6.8000000000000005E-2</v>
      </c>
      <c r="Y27" s="698">
        <v>0.13</v>
      </c>
      <c r="Z27" s="574"/>
      <c r="AA27" s="698" t="s">
        <v>1239</v>
      </c>
      <c r="AB27" s="573" t="s">
        <v>1239</v>
      </c>
      <c r="AC27" s="698" t="s">
        <v>1239</v>
      </c>
      <c r="AD27" s="570"/>
      <c r="AE27" s="575">
        <v>0.92800000000000005</v>
      </c>
      <c r="AF27" s="575" t="b">
        <v>0</v>
      </c>
      <c r="AG27" s="575">
        <v>9.0999999999999998E-2</v>
      </c>
      <c r="AH27" s="575" t="b">
        <v>0</v>
      </c>
      <c r="AI27" s="575">
        <v>0.26</v>
      </c>
      <c r="AJ27" s="575" t="b">
        <v>0</v>
      </c>
    </row>
    <row r="28" spans="1:36" x14ac:dyDescent="0.25">
      <c r="A28" s="571"/>
      <c r="B28" s="429" t="s">
        <v>1218</v>
      </c>
      <c r="C28" s="707">
        <v>28.299999999999997</v>
      </c>
      <c r="D28" s="707">
        <v>28.599999999999998</v>
      </c>
      <c r="E28" s="707">
        <v>43.1</v>
      </c>
      <c r="F28" s="572"/>
      <c r="G28" s="698" t="s">
        <v>1239</v>
      </c>
      <c r="H28" s="573" t="s">
        <v>1239</v>
      </c>
      <c r="I28" s="698" t="s">
        <v>1239</v>
      </c>
      <c r="J28" s="574"/>
      <c r="K28" s="698">
        <v>2.6749999999999998</v>
      </c>
      <c r="L28" s="573">
        <v>3.5999999999999997E-2</v>
      </c>
      <c r="M28" s="698">
        <v>0.82699999999999996</v>
      </c>
      <c r="N28" s="574"/>
      <c r="O28" s="698">
        <v>2.6920000000000002</v>
      </c>
      <c r="P28" s="573">
        <v>4.7E-2</v>
      </c>
      <c r="Q28" s="698">
        <v>0.83599999999999997</v>
      </c>
      <c r="R28" s="574"/>
      <c r="S28" s="698" t="s">
        <v>1239</v>
      </c>
      <c r="T28" s="573" t="s">
        <v>1239</v>
      </c>
      <c r="U28" s="698" t="s">
        <v>1239</v>
      </c>
      <c r="V28" s="574"/>
      <c r="W28" s="698">
        <v>1.7000000000000001E-2</v>
      </c>
      <c r="X28" s="573">
        <v>5.8999999999999997E-2</v>
      </c>
      <c r="Y28" s="698">
        <v>0.02</v>
      </c>
      <c r="Z28" s="574"/>
      <c r="AA28" s="698" t="s">
        <v>1239</v>
      </c>
      <c r="AB28" s="573" t="s">
        <v>1239</v>
      </c>
      <c r="AC28" s="698" t="s">
        <v>1239</v>
      </c>
      <c r="AD28" s="570"/>
      <c r="AE28" s="575">
        <v>0.28199999999999997</v>
      </c>
      <c r="AF28" s="575" t="b">
        <v>0</v>
      </c>
      <c r="AG28" s="575">
        <v>0.77600000000000002</v>
      </c>
      <c r="AH28" s="575" t="b">
        <v>0</v>
      </c>
      <c r="AI28" s="575">
        <v>0.223</v>
      </c>
      <c r="AJ28" s="575" t="b">
        <v>0</v>
      </c>
    </row>
    <row r="29" spans="1:36" x14ac:dyDescent="0.25">
      <c r="A29" s="576" t="s">
        <v>18</v>
      </c>
      <c r="B29" s="437" t="s">
        <v>1335</v>
      </c>
      <c r="C29" s="708">
        <v>38</v>
      </c>
      <c r="D29" s="708">
        <v>25</v>
      </c>
      <c r="E29" s="708">
        <v>37</v>
      </c>
      <c r="F29" s="577"/>
      <c r="G29" s="704">
        <v>2.669</v>
      </c>
      <c r="H29" s="578">
        <v>5.5E-2</v>
      </c>
      <c r="I29" s="704">
        <v>0.84299999999999997</v>
      </c>
      <c r="J29" s="579"/>
      <c r="K29" s="704">
        <v>2.5840000000000001</v>
      </c>
      <c r="L29" s="578">
        <v>3.9E-2</v>
      </c>
      <c r="M29" s="704">
        <v>0.81200000000000006</v>
      </c>
      <c r="N29" s="579"/>
      <c r="O29" s="704">
        <v>2.5499999999999998</v>
      </c>
      <c r="P29" s="578">
        <v>5.2999999999999999E-2</v>
      </c>
      <c r="Q29" s="704">
        <v>0.84399999999999997</v>
      </c>
      <c r="R29" s="579"/>
      <c r="S29" s="704">
        <v>-8.4000000000000005E-2</v>
      </c>
      <c r="T29" s="578">
        <v>6.8000000000000005E-2</v>
      </c>
      <c r="U29" s="704">
        <v>-0.10199999999999999</v>
      </c>
      <c r="V29" s="579"/>
      <c r="W29" s="704">
        <v>-3.5000000000000003E-2</v>
      </c>
      <c r="X29" s="578">
        <v>6.6000000000000003E-2</v>
      </c>
      <c r="Y29" s="704">
        <v>-4.2000000000000003E-2</v>
      </c>
      <c r="Z29" s="579"/>
      <c r="AA29" s="704">
        <v>-0.11899999999999999</v>
      </c>
      <c r="AB29" s="578">
        <v>7.5999999999999998E-2</v>
      </c>
      <c r="AC29" s="704">
        <v>-0.14099999999999999</v>
      </c>
      <c r="AD29" s="570"/>
      <c r="AE29" s="575">
        <v>0.21099999999999999</v>
      </c>
      <c r="AF29" s="575" t="b">
        <v>0</v>
      </c>
      <c r="AG29" s="575">
        <v>0.59799999999999998</v>
      </c>
      <c r="AH29" s="575" t="b">
        <v>0</v>
      </c>
      <c r="AI29" s="575">
        <v>0.11899999999999999</v>
      </c>
      <c r="AJ29" s="575" t="b">
        <v>0</v>
      </c>
    </row>
    <row r="30" spans="1:36" x14ac:dyDescent="0.25">
      <c r="A30" s="576"/>
      <c r="B30" s="437" t="s">
        <v>1336</v>
      </c>
      <c r="C30" s="708">
        <v>49.6</v>
      </c>
      <c r="D30" s="708">
        <v>20.100000000000001</v>
      </c>
      <c r="E30" s="708">
        <v>30.3</v>
      </c>
      <c r="F30" s="577"/>
      <c r="G30" s="704">
        <v>2.4500000000000002</v>
      </c>
      <c r="H30" s="578">
        <v>6.2E-2</v>
      </c>
      <c r="I30" s="704">
        <v>0.82699999999999996</v>
      </c>
      <c r="J30" s="579"/>
      <c r="K30" s="704">
        <v>2.4460000000000002</v>
      </c>
      <c r="L30" s="578">
        <v>4.5999999999999999E-2</v>
      </c>
      <c r="M30" s="704">
        <v>0.79900000000000004</v>
      </c>
      <c r="N30" s="579"/>
      <c r="O30" s="704">
        <v>2.3479999999999999</v>
      </c>
      <c r="P30" s="578">
        <v>5.7000000000000002E-2</v>
      </c>
      <c r="Q30" s="704">
        <v>0.84099999999999997</v>
      </c>
      <c r="R30" s="579"/>
      <c r="S30" s="704">
        <v>-4.0000000000000001E-3</v>
      </c>
      <c r="T30" s="578">
        <v>7.6999999999999999E-2</v>
      </c>
      <c r="U30" s="704">
        <v>-5.0000000000000001E-3</v>
      </c>
      <c r="V30" s="579"/>
      <c r="W30" s="704">
        <v>-9.8000000000000004E-2</v>
      </c>
      <c r="X30" s="578">
        <v>7.3999999999999996E-2</v>
      </c>
      <c r="Y30" s="704">
        <v>-0.12</v>
      </c>
      <c r="Z30" s="579"/>
      <c r="AA30" s="704">
        <v>-0.10199999999999999</v>
      </c>
      <c r="AB30" s="578">
        <v>8.5000000000000006E-2</v>
      </c>
      <c r="AC30" s="704">
        <v>-0.122</v>
      </c>
      <c r="AD30" s="570"/>
      <c r="AE30" s="575">
        <v>0.96199999999999997</v>
      </c>
      <c r="AF30" s="575" t="b">
        <v>0</v>
      </c>
      <c r="AG30" s="575">
        <v>0.183</v>
      </c>
      <c r="AH30" s="575" t="b">
        <v>0</v>
      </c>
      <c r="AI30" s="575">
        <v>0.22900000000000001</v>
      </c>
      <c r="AJ30" s="575" t="b">
        <v>0</v>
      </c>
    </row>
    <row r="31" spans="1:36" x14ac:dyDescent="0.25">
      <c r="A31" s="576"/>
      <c r="B31" s="437" t="s">
        <v>1337</v>
      </c>
      <c r="C31" s="708">
        <v>24.2</v>
      </c>
      <c r="D31" s="708">
        <v>30.8</v>
      </c>
      <c r="E31" s="708">
        <v>45</v>
      </c>
      <c r="F31" s="577"/>
      <c r="G31" s="704">
        <v>2.891</v>
      </c>
      <c r="H31" s="578">
        <v>6.9000000000000006E-2</v>
      </c>
      <c r="I31" s="704">
        <v>0.8</v>
      </c>
      <c r="J31" s="579"/>
      <c r="K31" s="704">
        <v>2.746</v>
      </c>
      <c r="L31" s="578">
        <v>5.5E-2</v>
      </c>
      <c r="M31" s="704">
        <v>0.79900000000000004</v>
      </c>
      <c r="N31" s="579"/>
      <c r="O31" s="704">
        <v>2.79</v>
      </c>
      <c r="P31" s="578">
        <v>5.8999999999999997E-2</v>
      </c>
      <c r="Q31" s="704">
        <v>0.78400000000000003</v>
      </c>
      <c r="R31" s="579"/>
      <c r="S31" s="704">
        <v>-0.14499999999999999</v>
      </c>
      <c r="T31" s="578">
        <v>8.7999999999999995E-2</v>
      </c>
      <c r="U31" s="704">
        <v>-0.18099999999999999</v>
      </c>
      <c r="V31" s="579"/>
      <c r="W31" s="704">
        <v>4.3999999999999997E-2</v>
      </c>
      <c r="X31" s="578">
        <v>8.1000000000000003E-2</v>
      </c>
      <c r="Y31" s="704">
        <v>5.5E-2</v>
      </c>
      <c r="Z31" s="579"/>
      <c r="AA31" s="704">
        <v>-0.10100000000000001</v>
      </c>
      <c r="AB31" s="578">
        <v>9.0999999999999998E-2</v>
      </c>
      <c r="AC31" s="704">
        <v>-0.128</v>
      </c>
      <c r="AD31" s="570"/>
      <c r="AE31" s="575">
        <v>0.1</v>
      </c>
      <c r="AF31" s="575" t="b">
        <v>0</v>
      </c>
      <c r="AG31" s="575">
        <v>0.58699999999999997</v>
      </c>
      <c r="AH31" s="575" t="b">
        <v>0</v>
      </c>
      <c r="AI31" s="575">
        <v>0.26600000000000001</v>
      </c>
      <c r="AJ31" s="575" t="b">
        <v>0</v>
      </c>
    </row>
    <row r="32" spans="1:36" x14ac:dyDescent="0.25">
      <c r="A32" s="576"/>
      <c r="B32" s="437" t="s">
        <v>1338</v>
      </c>
      <c r="C32" s="708">
        <v>34.9</v>
      </c>
      <c r="D32" s="708">
        <v>23.400000000000002</v>
      </c>
      <c r="E32" s="708">
        <v>41.699999999999996</v>
      </c>
      <c r="F32" s="577"/>
      <c r="G32" s="704">
        <v>2.7170000000000001</v>
      </c>
      <c r="H32" s="578">
        <v>5.7000000000000002E-2</v>
      </c>
      <c r="I32" s="704">
        <v>0.84299999999999997</v>
      </c>
      <c r="J32" s="579"/>
      <c r="K32" s="704">
        <v>2.657</v>
      </c>
      <c r="L32" s="578">
        <v>5.2999999999999999E-2</v>
      </c>
      <c r="M32" s="704">
        <v>0.82499999999999996</v>
      </c>
      <c r="N32" s="579"/>
      <c r="O32" s="704">
        <v>2.6219999999999999</v>
      </c>
      <c r="P32" s="578">
        <v>7.3999999999999996E-2</v>
      </c>
      <c r="Q32" s="704">
        <v>0.85799999999999998</v>
      </c>
      <c r="R32" s="579"/>
      <c r="S32" s="704">
        <v>-0.06</v>
      </c>
      <c r="T32" s="578">
        <v>7.8E-2</v>
      </c>
      <c r="U32" s="704">
        <v>-7.0999999999999994E-2</v>
      </c>
      <c r="V32" s="579"/>
      <c r="W32" s="704">
        <v>-3.5000000000000003E-2</v>
      </c>
      <c r="X32" s="578">
        <v>9.0999999999999998E-2</v>
      </c>
      <c r="Y32" s="704">
        <v>-4.2000000000000003E-2</v>
      </c>
      <c r="Z32" s="579"/>
      <c r="AA32" s="704">
        <v>-9.5000000000000001E-2</v>
      </c>
      <c r="AB32" s="578">
        <v>9.2999999999999999E-2</v>
      </c>
      <c r="AC32" s="704">
        <v>-0.111</v>
      </c>
      <c r="AD32" s="570"/>
      <c r="AE32" s="575">
        <v>0.44400000000000001</v>
      </c>
      <c r="AF32" s="575" t="b">
        <v>0</v>
      </c>
      <c r="AG32" s="575">
        <v>0.7</v>
      </c>
      <c r="AH32" s="575" t="b">
        <v>0</v>
      </c>
      <c r="AI32" s="575">
        <v>0.309</v>
      </c>
      <c r="AJ32" s="575" t="b">
        <v>0</v>
      </c>
    </row>
    <row r="33" spans="1:36" x14ac:dyDescent="0.25">
      <c r="A33" s="576"/>
      <c r="B33" s="437" t="s">
        <v>1339</v>
      </c>
      <c r="C33" s="708">
        <v>41.5</v>
      </c>
      <c r="D33" s="708">
        <v>26.700000000000003</v>
      </c>
      <c r="E33" s="708">
        <v>31.8</v>
      </c>
      <c r="F33" s="577"/>
      <c r="G33" s="704">
        <v>2.5659999999999998</v>
      </c>
      <c r="H33" s="578">
        <v>7.5999999999999998E-2</v>
      </c>
      <c r="I33" s="704">
        <v>0.83499999999999996</v>
      </c>
      <c r="J33" s="579"/>
      <c r="K33" s="704">
        <v>2.4809999999999999</v>
      </c>
      <c r="L33" s="578">
        <v>3.6999999999999998E-2</v>
      </c>
      <c r="M33" s="704">
        <v>0.78300000000000003</v>
      </c>
      <c r="N33" s="579"/>
      <c r="O33" s="704">
        <v>2.4700000000000002</v>
      </c>
      <c r="P33" s="578">
        <v>7.3999999999999996E-2</v>
      </c>
      <c r="Q33" s="704">
        <v>0.82199999999999995</v>
      </c>
      <c r="R33" s="579"/>
      <c r="S33" s="704">
        <v>-8.5999999999999993E-2</v>
      </c>
      <c r="T33" s="578">
        <v>8.5000000000000006E-2</v>
      </c>
      <c r="U33" s="704">
        <v>-0.106</v>
      </c>
      <c r="V33" s="579"/>
      <c r="W33" s="704">
        <v>-1.0999999999999999E-2</v>
      </c>
      <c r="X33" s="578">
        <v>8.3000000000000004E-2</v>
      </c>
      <c r="Y33" s="704">
        <v>-1.2999999999999999E-2</v>
      </c>
      <c r="Z33" s="579"/>
      <c r="AA33" s="704">
        <v>-9.6000000000000002E-2</v>
      </c>
      <c r="AB33" s="578">
        <v>0.106</v>
      </c>
      <c r="AC33" s="704">
        <v>-0.11600000000000001</v>
      </c>
      <c r="AD33" s="570"/>
      <c r="AE33" s="575">
        <v>0.313</v>
      </c>
      <c r="AF33" s="575" t="b">
        <v>0</v>
      </c>
      <c r="AG33" s="575">
        <v>0.89800000000000002</v>
      </c>
      <c r="AH33" s="575" t="b">
        <v>0</v>
      </c>
      <c r="AI33" s="575">
        <v>0.36399999999999999</v>
      </c>
      <c r="AJ33" s="575" t="b">
        <v>0</v>
      </c>
    </row>
    <row r="34" spans="1:36" x14ac:dyDescent="0.25">
      <c r="A34" s="576"/>
      <c r="B34" s="437" t="s">
        <v>1238</v>
      </c>
      <c r="C34" s="708">
        <v>43.3</v>
      </c>
      <c r="D34" s="708">
        <v>25.6</v>
      </c>
      <c r="E34" s="708">
        <v>31</v>
      </c>
      <c r="F34" s="577"/>
      <c r="G34" s="704">
        <v>2.5920000000000001</v>
      </c>
      <c r="H34" s="578">
        <v>0.20100000000000001</v>
      </c>
      <c r="I34" s="704">
        <v>0.86199999999999999</v>
      </c>
      <c r="J34" s="579"/>
      <c r="K34" s="704">
        <v>2.8279999999999998</v>
      </c>
      <c r="L34" s="578">
        <v>0.10199999999999999</v>
      </c>
      <c r="M34" s="704">
        <v>0.91300000000000003</v>
      </c>
      <c r="N34" s="579"/>
      <c r="O34" s="704">
        <v>2.5150000000000001</v>
      </c>
      <c r="P34" s="578">
        <v>0.154</v>
      </c>
      <c r="Q34" s="704">
        <v>0.93899999999999995</v>
      </c>
      <c r="R34" s="579"/>
      <c r="S34" s="704">
        <v>0.23599999999999999</v>
      </c>
      <c r="T34" s="578">
        <v>0.22500000000000001</v>
      </c>
      <c r="U34" s="704">
        <v>0.26600000000000001</v>
      </c>
      <c r="V34" s="579"/>
      <c r="W34" s="704">
        <v>-0.313</v>
      </c>
      <c r="X34" s="578">
        <v>0.184</v>
      </c>
      <c r="Y34" s="704">
        <v>-0.33800000000000002</v>
      </c>
      <c r="Z34" s="579"/>
      <c r="AA34" s="704">
        <v>-7.6999999999999999E-2</v>
      </c>
      <c r="AB34" s="578">
        <v>0.253</v>
      </c>
      <c r="AC34" s="704">
        <v>-8.5000000000000006E-2</v>
      </c>
      <c r="AD34" s="570"/>
      <c r="AE34" s="575">
        <v>0.29399999999999998</v>
      </c>
      <c r="AF34" s="575" t="b">
        <v>0</v>
      </c>
      <c r="AG34" s="575">
        <v>0.09</v>
      </c>
      <c r="AH34" s="575" t="b">
        <v>0</v>
      </c>
      <c r="AI34" s="575">
        <v>0.76100000000000001</v>
      </c>
      <c r="AJ34" s="575" t="b">
        <v>0</v>
      </c>
    </row>
    <row r="35" spans="1:36" x14ac:dyDescent="0.25">
      <c r="A35" s="576"/>
      <c r="B35" s="437" t="s">
        <v>1218</v>
      </c>
      <c r="C35" s="708">
        <v>37.9</v>
      </c>
      <c r="D35" s="708">
        <v>25</v>
      </c>
      <c r="E35" s="708">
        <v>37.200000000000003</v>
      </c>
      <c r="F35" s="577"/>
      <c r="G35" s="704">
        <v>2.677</v>
      </c>
      <c r="H35" s="578">
        <v>5.8000000000000003E-2</v>
      </c>
      <c r="I35" s="704">
        <v>0.84699999999999998</v>
      </c>
      <c r="J35" s="579"/>
      <c r="K35" s="704">
        <v>2.5670000000000002</v>
      </c>
      <c r="L35" s="578">
        <v>3.6999999999999998E-2</v>
      </c>
      <c r="M35" s="704">
        <v>0.79900000000000004</v>
      </c>
      <c r="N35" s="579"/>
      <c r="O35" s="704">
        <v>2.5489999999999999</v>
      </c>
      <c r="P35" s="578">
        <v>5.5E-2</v>
      </c>
      <c r="Q35" s="704">
        <v>0.84099999999999997</v>
      </c>
      <c r="R35" s="579"/>
      <c r="S35" s="704">
        <v>-0.111</v>
      </c>
      <c r="T35" s="578">
        <v>6.9000000000000006E-2</v>
      </c>
      <c r="U35" s="704">
        <v>-0.13400000000000001</v>
      </c>
      <c r="V35" s="579"/>
      <c r="W35" s="704">
        <v>-1.7999999999999999E-2</v>
      </c>
      <c r="X35" s="578">
        <v>6.6000000000000003E-2</v>
      </c>
      <c r="Y35" s="704">
        <v>-2.1999999999999999E-2</v>
      </c>
      <c r="Z35" s="579"/>
      <c r="AA35" s="704">
        <v>-0.129</v>
      </c>
      <c r="AB35" s="578">
        <v>0.08</v>
      </c>
      <c r="AC35" s="704">
        <v>-0.152</v>
      </c>
      <c r="AD35" s="570"/>
      <c r="AE35" s="575">
        <v>0.107</v>
      </c>
      <c r="AF35" s="575" t="b">
        <v>0</v>
      </c>
      <c r="AG35" s="575">
        <v>0.78400000000000003</v>
      </c>
      <c r="AH35" s="575" t="b">
        <v>0</v>
      </c>
      <c r="AI35" s="575">
        <v>0.106</v>
      </c>
      <c r="AJ35" s="575" t="b">
        <v>0</v>
      </c>
    </row>
    <row r="36" spans="1:36" ht="17.25" x14ac:dyDescent="0.25">
      <c r="A36" s="571" t="s">
        <v>1360</v>
      </c>
      <c r="B36" s="429" t="s">
        <v>1335</v>
      </c>
      <c r="C36" s="707">
        <v>31.3</v>
      </c>
      <c r="D36" s="707">
        <v>28.1</v>
      </c>
      <c r="E36" s="707">
        <v>40.6</v>
      </c>
      <c r="F36" s="572"/>
      <c r="G36" s="698" t="s">
        <v>1239</v>
      </c>
      <c r="H36" s="573" t="s">
        <v>1239</v>
      </c>
      <c r="I36" s="698" t="s">
        <v>1239</v>
      </c>
      <c r="J36" s="574"/>
      <c r="K36" s="698">
        <v>2.7050000000000001</v>
      </c>
      <c r="L36" s="573">
        <v>4.7E-2</v>
      </c>
      <c r="M36" s="698">
        <v>0.876</v>
      </c>
      <c r="N36" s="574"/>
      <c r="O36" s="698">
        <v>2.6</v>
      </c>
      <c r="P36" s="573">
        <v>4.4999999999999998E-2</v>
      </c>
      <c r="Q36" s="698">
        <v>0.85099999999999998</v>
      </c>
      <c r="R36" s="574"/>
      <c r="S36" s="698" t="s">
        <v>1239</v>
      </c>
      <c r="T36" s="573" t="s">
        <v>1239</v>
      </c>
      <c r="U36" s="698" t="s">
        <v>1239</v>
      </c>
      <c r="V36" s="574"/>
      <c r="W36" s="698">
        <v>-0.104</v>
      </c>
      <c r="X36" s="573">
        <v>6.5000000000000002E-2</v>
      </c>
      <c r="Y36" s="698">
        <v>-0.121</v>
      </c>
      <c r="Z36" s="574"/>
      <c r="AA36" s="698" t="s">
        <v>1239</v>
      </c>
      <c r="AB36" s="573" t="s">
        <v>1239</v>
      </c>
      <c r="AC36" s="698" t="s">
        <v>1239</v>
      </c>
      <c r="AD36" s="570"/>
      <c r="AE36" s="575">
        <v>0.95499999999999996</v>
      </c>
      <c r="AF36" s="575" t="b">
        <v>0</v>
      </c>
      <c r="AG36" s="575">
        <v>0.11</v>
      </c>
      <c r="AH36" s="575" t="b">
        <v>0</v>
      </c>
      <c r="AI36" s="575">
        <v>0.188</v>
      </c>
      <c r="AJ36" s="575" t="b">
        <v>0</v>
      </c>
    </row>
    <row r="37" spans="1:36" x14ac:dyDescent="0.25">
      <c r="A37" s="571"/>
      <c r="B37" s="429" t="s">
        <v>1336</v>
      </c>
      <c r="C37" s="707">
        <v>38.1</v>
      </c>
      <c r="D37" s="707">
        <v>27.800000000000004</v>
      </c>
      <c r="E37" s="707">
        <v>34.200000000000003</v>
      </c>
      <c r="F37" s="572"/>
      <c r="G37" s="698" t="s">
        <v>1239</v>
      </c>
      <c r="H37" s="573" t="s">
        <v>1239</v>
      </c>
      <c r="I37" s="698" t="s">
        <v>1239</v>
      </c>
      <c r="J37" s="574"/>
      <c r="K37" s="698">
        <v>2.621</v>
      </c>
      <c r="L37" s="573">
        <v>0.08</v>
      </c>
      <c r="M37" s="698">
        <v>0.89200000000000002</v>
      </c>
      <c r="N37" s="574"/>
      <c r="O37" s="698">
        <v>2.4529999999999998</v>
      </c>
      <c r="P37" s="573">
        <v>6.5000000000000002E-2</v>
      </c>
      <c r="Q37" s="698">
        <v>0.82099999999999995</v>
      </c>
      <c r="R37" s="574"/>
      <c r="S37" s="698" t="s">
        <v>1239</v>
      </c>
      <c r="T37" s="573" t="s">
        <v>1239</v>
      </c>
      <c r="U37" s="698" t="s">
        <v>1239</v>
      </c>
      <c r="V37" s="574"/>
      <c r="W37" s="698">
        <v>-0.16700000000000001</v>
      </c>
      <c r="X37" s="573">
        <v>0.104</v>
      </c>
      <c r="Y37" s="698">
        <v>-0.19500000000000001</v>
      </c>
      <c r="Z37" s="574"/>
      <c r="AA37" s="698" t="s">
        <v>1239</v>
      </c>
      <c r="AB37" s="573" t="s">
        <v>1239</v>
      </c>
      <c r="AC37" s="698" t="s">
        <v>1239</v>
      </c>
      <c r="AD37" s="570"/>
      <c r="AE37" s="575">
        <v>0.04</v>
      </c>
      <c r="AF37" s="575" t="b">
        <v>1</v>
      </c>
      <c r="AG37" s="575">
        <v>0.106</v>
      </c>
      <c r="AH37" s="575" t="b">
        <v>0</v>
      </c>
      <c r="AI37" s="575">
        <v>0.625</v>
      </c>
      <c r="AJ37" s="575" t="b">
        <v>0</v>
      </c>
    </row>
    <row r="38" spans="1:36" x14ac:dyDescent="0.25">
      <c r="A38" s="571"/>
      <c r="B38" s="429" t="s">
        <v>1337</v>
      </c>
      <c r="C38" s="707">
        <v>23.799999999999997</v>
      </c>
      <c r="D38" s="707">
        <v>28.4</v>
      </c>
      <c r="E38" s="707">
        <v>47.8</v>
      </c>
      <c r="F38" s="572"/>
      <c r="G38" s="698" t="s">
        <v>1239</v>
      </c>
      <c r="H38" s="573" t="s">
        <v>1239</v>
      </c>
      <c r="I38" s="698" t="s">
        <v>1239</v>
      </c>
      <c r="J38" s="574"/>
      <c r="K38" s="698">
        <v>2.794</v>
      </c>
      <c r="L38" s="573">
        <v>7.3999999999999996E-2</v>
      </c>
      <c r="M38" s="698">
        <v>0.85299999999999998</v>
      </c>
      <c r="N38" s="574"/>
      <c r="O38" s="698">
        <v>2.7629999999999999</v>
      </c>
      <c r="P38" s="573">
        <v>8.5000000000000006E-2</v>
      </c>
      <c r="Q38" s="698">
        <v>0.85699999999999998</v>
      </c>
      <c r="R38" s="574"/>
      <c r="S38" s="698" t="s">
        <v>1239</v>
      </c>
      <c r="T38" s="573" t="s">
        <v>1239</v>
      </c>
      <c r="U38" s="698" t="s">
        <v>1239</v>
      </c>
      <c r="V38" s="574"/>
      <c r="W38" s="698">
        <v>-3.2000000000000001E-2</v>
      </c>
      <c r="X38" s="573">
        <v>0.113</v>
      </c>
      <c r="Y38" s="698">
        <v>-3.6999999999999998E-2</v>
      </c>
      <c r="Z38" s="574"/>
      <c r="AA38" s="698" t="s">
        <v>1239</v>
      </c>
      <c r="AB38" s="573" t="s">
        <v>1239</v>
      </c>
      <c r="AC38" s="698" t="s">
        <v>1239</v>
      </c>
      <c r="AD38" s="570"/>
      <c r="AE38" s="575">
        <v>0.159</v>
      </c>
      <c r="AF38" s="575" t="b">
        <v>0</v>
      </c>
      <c r="AG38" s="575">
        <v>0.77900000000000003</v>
      </c>
      <c r="AH38" s="575" t="b">
        <v>0</v>
      </c>
      <c r="AI38" s="575">
        <v>0.115</v>
      </c>
      <c r="AJ38" s="575" t="b">
        <v>0</v>
      </c>
    </row>
    <row r="39" spans="1:36" x14ac:dyDescent="0.25">
      <c r="A39" s="571"/>
      <c r="B39" s="429" t="s">
        <v>1338</v>
      </c>
      <c r="C39" s="707">
        <v>27.400000000000002</v>
      </c>
      <c r="D39" s="707">
        <v>26.5</v>
      </c>
      <c r="E39" s="707">
        <v>46.1</v>
      </c>
      <c r="F39" s="572"/>
      <c r="G39" s="698" t="s">
        <v>1239</v>
      </c>
      <c r="H39" s="573" t="s">
        <v>1239</v>
      </c>
      <c r="I39" s="698" t="s">
        <v>1239</v>
      </c>
      <c r="J39" s="574"/>
      <c r="K39" s="698">
        <v>2.8759999999999999</v>
      </c>
      <c r="L39" s="573">
        <v>8.8999999999999996E-2</v>
      </c>
      <c r="M39" s="698">
        <v>0.86799999999999999</v>
      </c>
      <c r="N39" s="574"/>
      <c r="O39" s="698">
        <v>2.706</v>
      </c>
      <c r="P39" s="573">
        <v>8.2000000000000003E-2</v>
      </c>
      <c r="Q39" s="698">
        <v>0.85</v>
      </c>
      <c r="R39" s="574"/>
      <c r="S39" s="698" t="s">
        <v>1239</v>
      </c>
      <c r="T39" s="573" t="s">
        <v>1239</v>
      </c>
      <c r="U39" s="698" t="s">
        <v>1239</v>
      </c>
      <c r="V39" s="574"/>
      <c r="W39" s="698">
        <v>-0.16900000000000001</v>
      </c>
      <c r="X39" s="573">
        <v>0.121</v>
      </c>
      <c r="Y39" s="698">
        <v>-0.19700000000000001</v>
      </c>
      <c r="Z39" s="574"/>
      <c r="AA39" s="698" t="s">
        <v>1239</v>
      </c>
      <c r="AB39" s="573" t="s">
        <v>1239</v>
      </c>
      <c r="AC39" s="698" t="s">
        <v>1239</v>
      </c>
      <c r="AD39" s="570"/>
      <c r="AE39" s="575">
        <v>0.36799999999999999</v>
      </c>
      <c r="AF39" s="575" t="b">
        <v>0</v>
      </c>
      <c r="AG39" s="575">
        <v>0.16200000000000001</v>
      </c>
      <c r="AH39" s="575" t="b">
        <v>0</v>
      </c>
      <c r="AI39" s="575">
        <v>0.60499999999999998</v>
      </c>
      <c r="AJ39" s="575" t="b">
        <v>0</v>
      </c>
    </row>
    <row r="40" spans="1:36" x14ac:dyDescent="0.25">
      <c r="A40" s="571"/>
      <c r="B40" s="429" t="s">
        <v>1339</v>
      </c>
      <c r="C40" s="707">
        <v>35</v>
      </c>
      <c r="D40" s="707">
        <v>29.7</v>
      </c>
      <c r="E40" s="707">
        <v>35.299999999999997</v>
      </c>
      <c r="F40" s="572"/>
      <c r="G40" s="698" t="s">
        <v>1239</v>
      </c>
      <c r="H40" s="573" t="s">
        <v>1239</v>
      </c>
      <c r="I40" s="698" t="s">
        <v>1239</v>
      </c>
      <c r="J40" s="574"/>
      <c r="K40" s="698">
        <v>2.4039999999999999</v>
      </c>
      <c r="L40" s="573">
        <v>9.6000000000000002E-2</v>
      </c>
      <c r="M40" s="698">
        <v>0.82899999999999996</v>
      </c>
      <c r="N40" s="574"/>
      <c r="O40" s="698">
        <v>2.496</v>
      </c>
      <c r="P40" s="573">
        <v>7.0999999999999994E-2</v>
      </c>
      <c r="Q40" s="698">
        <v>0.84199999999999997</v>
      </c>
      <c r="R40" s="574"/>
      <c r="S40" s="698" t="s">
        <v>1239</v>
      </c>
      <c r="T40" s="573" t="s">
        <v>1239</v>
      </c>
      <c r="U40" s="698" t="s">
        <v>1239</v>
      </c>
      <c r="V40" s="574"/>
      <c r="W40" s="698">
        <v>9.1999999999999998E-2</v>
      </c>
      <c r="X40" s="573">
        <v>0.12</v>
      </c>
      <c r="Y40" s="698">
        <v>0.11</v>
      </c>
      <c r="Z40" s="574"/>
      <c r="AA40" s="698" t="s">
        <v>1239</v>
      </c>
      <c r="AB40" s="573" t="s">
        <v>1239</v>
      </c>
      <c r="AC40" s="698" t="s">
        <v>1239</v>
      </c>
      <c r="AD40" s="570"/>
      <c r="AE40" s="575">
        <v>0.14599999999999999</v>
      </c>
      <c r="AF40" s="575" t="b">
        <v>0</v>
      </c>
      <c r="AG40" s="575">
        <v>0.441</v>
      </c>
      <c r="AH40" s="575" t="b">
        <v>0</v>
      </c>
      <c r="AI40" s="575">
        <v>0.40200000000000002</v>
      </c>
      <c r="AJ40" s="575" t="b">
        <v>0</v>
      </c>
    </row>
    <row r="41" spans="1:36" x14ac:dyDescent="0.25">
      <c r="A41" s="571"/>
      <c r="B41" s="429" t="s">
        <v>1238</v>
      </c>
      <c r="C41" s="707">
        <v>32.800000000000004</v>
      </c>
      <c r="D41" s="707">
        <v>26.3</v>
      </c>
      <c r="E41" s="707">
        <v>40.9</v>
      </c>
      <c r="F41" s="572"/>
      <c r="G41" s="698" t="s">
        <v>1239</v>
      </c>
      <c r="H41" s="573" t="s">
        <v>1239</v>
      </c>
      <c r="I41" s="698" t="s">
        <v>1239</v>
      </c>
      <c r="J41" s="574"/>
      <c r="K41" s="698">
        <v>2.5310000000000001</v>
      </c>
      <c r="L41" s="573">
        <v>0.126</v>
      </c>
      <c r="M41" s="698">
        <v>0.75600000000000001</v>
      </c>
      <c r="N41" s="574"/>
      <c r="O41" s="698">
        <v>2.593</v>
      </c>
      <c r="P41" s="573">
        <v>5.1999999999999998E-2</v>
      </c>
      <c r="Q41" s="698">
        <v>0.876</v>
      </c>
      <c r="R41" s="574"/>
      <c r="S41" s="698" t="s">
        <v>1239</v>
      </c>
      <c r="T41" s="573" t="s">
        <v>1239</v>
      </c>
      <c r="U41" s="698" t="s">
        <v>1239</v>
      </c>
      <c r="V41" s="574"/>
      <c r="W41" s="698">
        <v>6.2E-2</v>
      </c>
      <c r="X41" s="573">
        <v>0.13600000000000001</v>
      </c>
      <c r="Y41" s="698">
        <v>7.5999999999999998E-2</v>
      </c>
      <c r="Z41" s="574"/>
      <c r="AA41" s="698" t="s">
        <v>1239</v>
      </c>
      <c r="AB41" s="573" t="s">
        <v>1239</v>
      </c>
      <c r="AC41" s="698" t="s">
        <v>1239</v>
      </c>
      <c r="AD41" s="570"/>
      <c r="AE41" s="575">
        <v>0.246</v>
      </c>
      <c r="AF41" s="575" t="b">
        <v>0</v>
      </c>
      <c r="AG41" s="575">
        <v>0.64700000000000002</v>
      </c>
      <c r="AH41" s="575" t="b">
        <v>0</v>
      </c>
      <c r="AI41" s="575">
        <v>0.27400000000000002</v>
      </c>
      <c r="AJ41" s="575" t="b">
        <v>0</v>
      </c>
    </row>
    <row r="42" spans="1:36" x14ac:dyDescent="0.25">
      <c r="A42" s="571"/>
      <c r="B42" s="429" t="s">
        <v>1218</v>
      </c>
      <c r="C42" s="707">
        <v>30.599999999999998</v>
      </c>
      <c r="D42" s="707">
        <v>29.299999999999997</v>
      </c>
      <c r="E42" s="707">
        <v>40.1</v>
      </c>
      <c r="F42" s="572"/>
      <c r="G42" s="698" t="s">
        <v>1239</v>
      </c>
      <c r="H42" s="573" t="s">
        <v>1239</v>
      </c>
      <c r="I42" s="698" t="s">
        <v>1239</v>
      </c>
      <c r="J42" s="574"/>
      <c r="K42" s="698">
        <v>2.7770000000000001</v>
      </c>
      <c r="L42" s="573">
        <v>6.5000000000000002E-2</v>
      </c>
      <c r="M42" s="698">
        <v>0.91500000000000004</v>
      </c>
      <c r="N42" s="574"/>
      <c r="O42" s="698">
        <v>2.6</v>
      </c>
      <c r="P42" s="573">
        <v>5.8999999999999997E-2</v>
      </c>
      <c r="Q42" s="698">
        <v>0.84</v>
      </c>
      <c r="R42" s="574"/>
      <c r="S42" s="698" t="s">
        <v>1239</v>
      </c>
      <c r="T42" s="573" t="s">
        <v>1239</v>
      </c>
      <c r="U42" s="698" t="s">
        <v>1239</v>
      </c>
      <c r="V42" s="574"/>
      <c r="W42" s="698">
        <v>-0.17599999999999999</v>
      </c>
      <c r="X42" s="573">
        <v>8.7999999999999995E-2</v>
      </c>
      <c r="Y42" s="698">
        <v>-0.20100000000000001</v>
      </c>
      <c r="Z42" s="574"/>
      <c r="AA42" s="698" t="s">
        <v>1239</v>
      </c>
      <c r="AB42" s="573" t="s">
        <v>1239</v>
      </c>
      <c r="AC42" s="698" t="s">
        <v>1239</v>
      </c>
      <c r="AD42" s="570"/>
      <c r="AE42" s="575">
        <v>0.88300000000000001</v>
      </c>
      <c r="AF42" s="575" t="b">
        <v>0</v>
      </c>
      <c r="AG42" s="575">
        <v>4.3999999999999997E-2</v>
      </c>
      <c r="AH42" s="575" t="b">
        <v>1</v>
      </c>
      <c r="AI42" s="575">
        <v>7.0999999999999994E-2</v>
      </c>
      <c r="AJ42" s="575" t="b">
        <v>0</v>
      </c>
    </row>
    <row r="43" spans="1:36" ht="17.25" x14ac:dyDescent="0.25">
      <c r="A43" s="576" t="s">
        <v>1361</v>
      </c>
      <c r="B43" s="437" t="s">
        <v>1335</v>
      </c>
      <c r="C43" s="708">
        <v>30.8</v>
      </c>
      <c r="D43" s="708">
        <v>25.3</v>
      </c>
      <c r="E43" s="708">
        <v>43.9</v>
      </c>
      <c r="F43" s="577"/>
      <c r="G43" s="704">
        <v>2.7749999999999999</v>
      </c>
      <c r="H43" s="578">
        <v>3.5000000000000003E-2</v>
      </c>
      <c r="I43" s="704">
        <v>0.86</v>
      </c>
      <c r="J43" s="579"/>
      <c r="K43" s="704" t="s">
        <v>1239</v>
      </c>
      <c r="L43" s="578" t="s">
        <v>1239</v>
      </c>
      <c r="M43" s="704" t="s">
        <v>1239</v>
      </c>
      <c r="N43" s="579"/>
      <c r="O43" s="704">
        <v>2.6760000000000002</v>
      </c>
      <c r="P43" s="578">
        <v>3.3000000000000002E-2</v>
      </c>
      <c r="Q43" s="704">
        <v>0.88900000000000001</v>
      </c>
      <c r="R43" s="579"/>
      <c r="S43" s="704" t="s">
        <v>1239</v>
      </c>
      <c r="T43" s="578" t="s">
        <v>1239</v>
      </c>
      <c r="U43" s="704" t="s">
        <v>1239</v>
      </c>
      <c r="V43" s="579"/>
      <c r="W43" s="704" t="s">
        <v>1239</v>
      </c>
      <c r="X43" s="578" t="s">
        <v>1239</v>
      </c>
      <c r="Y43" s="704" t="s">
        <v>1239</v>
      </c>
      <c r="Z43" s="579"/>
      <c r="AA43" s="704">
        <v>-9.9000000000000005E-2</v>
      </c>
      <c r="AB43" s="578">
        <v>4.8000000000000001E-2</v>
      </c>
      <c r="AC43" s="704">
        <v>-0.113</v>
      </c>
      <c r="AD43" s="570"/>
      <c r="AE43" s="575">
        <v>0.13600000000000001</v>
      </c>
      <c r="AF43" s="575" t="b">
        <v>0</v>
      </c>
      <c r="AG43" s="575">
        <v>0.50700000000000001</v>
      </c>
      <c r="AH43" s="575" t="b">
        <v>0</v>
      </c>
      <c r="AI43" s="575">
        <v>3.9E-2</v>
      </c>
      <c r="AJ43" s="575" t="b">
        <v>1</v>
      </c>
    </row>
    <row r="44" spans="1:36" x14ac:dyDescent="0.25">
      <c r="A44" s="576"/>
      <c r="B44" s="437" t="s">
        <v>1336</v>
      </c>
      <c r="C44" s="708">
        <v>38.200000000000003</v>
      </c>
      <c r="D44" s="708">
        <v>24.9</v>
      </c>
      <c r="E44" s="708">
        <v>36.799999999999997</v>
      </c>
      <c r="F44" s="577"/>
      <c r="G44" s="704">
        <v>2.5579999999999998</v>
      </c>
      <c r="H44" s="578">
        <v>4.4999999999999998E-2</v>
      </c>
      <c r="I44" s="704">
        <v>0.84699999999999998</v>
      </c>
      <c r="J44" s="579"/>
      <c r="K44" s="704" t="s">
        <v>1239</v>
      </c>
      <c r="L44" s="578" t="s">
        <v>1239</v>
      </c>
      <c r="M44" s="704" t="s">
        <v>1239</v>
      </c>
      <c r="N44" s="579"/>
      <c r="O44" s="704">
        <v>2.512</v>
      </c>
      <c r="P44" s="578">
        <v>4.8000000000000001E-2</v>
      </c>
      <c r="Q44" s="704">
        <v>0.88800000000000001</v>
      </c>
      <c r="R44" s="579"/>
      <c r="S44" s="704" t="s">
        <v>1239</v>
      </c>
      <c r="T44" s="578" t="s">
        <v>1239</v>
      </c>
      <c r="U44" s="704" t="s">
        <v>1239</v>
      </c>
      <c r="V44" s="579"/>
      <c r="W44" s="704" t="s">
        <v>1239</v>
      </c>
      <c r="X44" s="578" t="s">
        <v>1239</v>
      </c>
      <c r="Y44" s="704" t="s">
        <v>1239</v>
      </c>
      <c r="Z44" s="579"/>
      <c r="AA44" s="704">
        <v>-4.7E-2</v>
      </c>
      <c r="AB44" s="578">
        <v>6.5000000000000002E-2</v>
      </c>
      <c r="AC44" s="704">
        <v>-5.3999999999999999E-2</v>
      </c>
      <c r="AD44" s="570"/>
      <c r="AE44" s="575">
        <v>0.36299999999999999</v>
      </c>
      <c r="AF44" s="575" t="b">
        <v>0</v>
      </c>
      <c r="AG44" s="575">
        <v>0.1</v>
      </c>
      <c r="AH44" s="575" t="b">
        <v>0</v>
      </c>
      <c r="AI44" s="575">
        <v>0.47699999999999998</v>
      </c>
      <c r="AJ44" s="575" t="b">
        <v>0</v>
      </c>
    </row>
    <row r="45" spans="1:36" x14ac:dyDescent="0.25">
      <c r="A45" s="576"/>
      <c r="B45" s="437" t="s">
        <v>1337</v>
      </c>
      <c r="C45" s="708">
        <v>23.1</v>
      </c>
      <c r="D45" s="708">
        <v>25.7</v>
      </c>
      <c r="E45" s="708">
        <v>51.300000000000004</v>
      </c>
      <c r="F45" s="577"/>
      <c r="G45" s="704">
        <v>3.0089999999999999</v>
      </c>
      <c r="H45" s="578">
        <v>5.1999999999999998E-2</v>
      </c>
      <c r="I45" s="704">
        <v>0.81200000000000006</v>
      </c>
      <c r="J45" s="579"/>
      <c r="K45" s="704" t="s">
        <v>1239</v>
      </c>
      <c r="L45" s="578" t="s">
        <v>1239</v>
      </c>
      <c r="M45" s="704" t="s">
        <v>1239</v>
      </c>
      <c r="N45" s="579"/>
      <c r="O45" s="704">
        <v>2.8479999999999999</v>
      </c>
      <c r="P45" s="578">
        <v>4.8000000000000001E-2</v>
      </c>
      <c r="Q45" s="704">
        <v>0.85799999999999998</v>
      </c>
      <c r="R45" s="579"/>
      <c r="S45" s="704" t="s">
        <v>1239</v>
      </c>
      <c r="T45" s="578" t="s">
        <v>1239</v>
      </c>
      <c r="U45" s="704" t="s">
        <v>1239</v>
      </c>
      <c r="V45" s="579"/>
      <c r="W45" s="704" t="s">
        <v>1239</v>
      </c>
      <c r="X45" s="578" t="s">
        <v>1239</v>
      </c>
      <c r="Y45" s="704" t="s">
        <v>1239</v>
      </c>
      <c r="Z45" s="579"/>
      <c r="AA45" s="704">
        <v>-0.161</v>
      </c>
      <c r="AB45" s="578">
        <v>7.0999999999999994E-2</v>
      </c>
      <c r="AC45" s="704">
        <v>-0.193</v>
      </c>
      <c r="AD45" s="570"/>
      <c r="AE45" s="575">
        <v>3.0000000000000001E-3</v>
      </c>
      <c r="AF45" s="575" t="b">
        <v>1</v>
      </c>
      <c r="AG45" s="575">
        <v>0.56499999999999995</v>
      </c>
      <c r="AH45" s="575" t="b">
        <v>0</v>
      </c>
      <c r="AI45" s="575">
        <v>2.3E-2</v>
      </c>
      <c r="AJ45" s="575" t="b">
        <v>1</v>
      </c>
    </row>
    <row r="46" spans="1:36" x14ac:dyDescent="0.25">
      <c r="A46" s="576"/>
      <c r="B46" s="437" t="s">
        <v>1338</v>
      </c>
      <c r="C46" s="708">
        <v>29.2</v>
      </c>
      <c r="D46" s="708">
        <v>23.400000000000002</v>
      </c>
      <c r="E46" s="708">
        <v>47.3</v>
      </c>
      <c r="F46" s="577"/>
      <c r="G46" s="704">
        <v>2.8180000000000001</v>
      </c>
      <c r="H46" s="578">
        <v>4.1000000000000002E-2</v>
      </c>
      <c r="I46" s="704">
        <v>0.85099999999999998</v>
      </c>
      <c r="J46" s="579"/>
      <c r="K46" s="704" t="s">
        <v>1239</v>
      </c>
      <c r="L46" s="578" t="s">
        <v>1239</v>
      </c>
      <c r="M46" s="704" t="s">
        <v>1239</v>
      </c>
      <c r="N46" s="579"/>
      <c r="O46" s="704">
        <v>2.734</v>
      </c>
      <c r="P46" s="578">
        <v>4.9000000000000002E-2</v>
      </c>
      <c r="Q46" s="704">
        <v>0.88400000000000001</v>
      </c>
      <c r="R46" s="579"/>
      <c r="S46" s="704" t="s">
        <v>1239</v>
      </c>
      <c r="T46" s="578" t="s">
        <v>1239</v>
      </c>
      <c r="U46" s="704" t="s">
        <v>1239</v>
      </c>
      <c r="V46" s="579"/>
      <c r="W46" s="704" t="s">
        <v>1239</v>
      </c>
      <c r="X46" s="578" t="s">
        <v>1239</v>
      </c>
      <c r="Y46" s="704" t="s">
        <v>1239</v>
      </c>
      <c r="Z46" s="579"/>
      <c r="AA46" s="704">
        <v>-8.4000000000000005E-2</v>
      </c>
      <c r="AB46" s="578">
        <v>6.4000000000000001E-2</v>
      </c>
      <c r="AC46" s="704">
        <v>-9.6000000000000002E-2</v>
      </c>
      <c r="AD46" s="570"/>
      <c r="AE46" s="575">
        <v>0.27</v>
      </c>
      <c r="AF46" s="575" t="b">
        <v>0</v>
      </c>
      <c r="AG46" s="575">
        <v>0.67500000000000004</v>
      </c>
      <c r="AH46" s="575" t="b">
        <v>0</v>
      </c>
      <c r="AI46" s="575">
        <v>0.193</v>
      </c>
      <c r="AJ46" s="575" t="b">
        <v>0</v>
      </c>
    </row>
    <row r="47" spans="1:36" x14ac:dyDescent="0.25">
      <c r="A47" s="576"/>
      <c r="B47" s="437" t="s">
        <v>1339</v>
      </c>
      <c r="C47" s="708">
        <v>34.799999999999997</v>
      </c>
      <c r="D47" s="708">
        <v>29.2</v>
      </c>
      <c r="E47" s="708">
        <v>36</v>
      </c>
      <c r="F47" s="577"/>
      <c r="G47" s="704">
        <v>2.6440000000000001</v>
      </c>
      <c r="H47" s="578">
        <v>6.5000000000000002E-2</v>
      </c>
      <c r="I47" s="704">
        <v>0.876</v>
      </c>
      <c r="J47" s="579"/>
      <c r="K47" s="704" t="s">
        <v>1239</v>
      </c>
      <c r="L47" s="578" t="s">
        <v>1239</v>
      </c>
      <c r="M47" s="704" t="s">
        <v>1239</v>
      </c>
      <c r="N47" s="579"/>
      <c r="O47" s="704">
        <v>2.5419999999999998</v>
      </c>
      <c r="P47" s="578">
        <v>5.8000000000000003E-2</v>
      </c>
      <c r="Q47" s="704">
        <v>0.89</v>
      </c>
      <c r="R47" s="579"/>
      <c r="S47" s="704" t="s">
        <v>1239</v>
      </c>
      <c r="T47" s="578" t="s">
        <v>1239</v>
      </c>
      <c r="U47" s="704" t="s">
        <v>1239</v>
      </c>
      <c r="V47" s="579"/>
      <c r="W47" s="704" t="s">
        <v>1239</v>
      </c>
      <c r="X47" s="578" t="s">
        <v>1239</v>
      </c>
      <c r="Y47" s="704" t="s">
        <v>1239</v>
      </c>
      <c r="Z47" s="579"/>
      <c r="AA47" s="704">
        <v>-0.10199999999999999</v>
      </c>
      <c r="AB47" s="578">
        <v>8.7999999999999995E-2</v>
      </c>
      <c r="AC47" s="704">
        <v>-0.115</v>
      </c>
      <c r="AD47" s="570"/>
      <c r="AE47" s="575">
        <v>0.57099999999999995</v>
      </c>
      <c r="AF47" s="575" t="b">
        <v>0</v>
      </c>
      <c r="AG47" s="575">
        <v>0.433</v>
      </c>
      <c r="AH47" s="575" t="b">
        <v>0</v>
      </c>
      <c r="AI47" s="575">
        <v>0.245</v>
      </c>
      <c r="AJ47" s="575" t="b">
        <v>0</v>
      </c>
    </row>
    <row r="48" spans="1:36" x14ac:dyDescent="0.25">
      <c r="A48" s="576"/>
      <c r="B48" s="437" t="s">
        <v>1238</v>
      </c>
      <c r="C48" s="708">
        <v>38.9</v>
      </c>
      <c r="D48" s="708">
        <v>23.400000000000002</v>
      </c>
      <c r="E48" s="708">
        <v>37.799999999999997</v>
      </c>
      <c r="F48" s="577"/>
      <c r="G48" s="704">
        <v>2.6480000000000001</v>
      </c>
      <c r="H48" s="578">
        <v>7.1999999999999995E-2</v>
      </c>
      <c r="I48" s="704">
        <v>0.89300000000000002</v>
      </c>
      <c r="J48" s="579"/>
      <c r="K48" s="704" t="s">
        <v>1239</v>
      </c>
      <c r="L48" s="578" t="s">
        <v>1239</v>
      </c>
      <c r="M48" s="704" t="s">
        <v>1239</v>
      </c>
      <c r="N48" s="579"/>
      <c r="O48" s="704">
        <v>2.512</v>
      </c>
      <c r="P48" s="578">
        <v>9.9000000000000005E-2</v>
      </c>
      <c r="Q48" s="704">
        <v>0.92100000000000004</v>
      </c>
      <c r="R48" s="579"/>
      <c r="S48" s="704" t="s">
        <v>1239</v>
      </c>
      <c r="T48" s="578" t="s">
        <v>1239</v>
      </c>
      <c r="U48" s="704" t="s">
        <v>1239</v>
      </c>
      <c r="V48" s="579"/>
      <c r="W48" s="704" t="s">
        <v>1239</v>
      </c>
      <c r="X48" s="578" t="s">
        <v>1239</v>
      </c>
      <c r="Y48" s="704" t="s">
        <v>1239</v>
      </c>
      <c r="Z48" s="579"/>
      <c r="AA48" s="704">
        <v>-0.13600000000000001</v>
      </c>
      <c r="AB48" s="578">
        <v>0.123</v>
      </c>
      <c r="AC48" s="704">
        <v>-0.15</v>
      </c>
      <c r="AD48" s="570"/>
      <c r="AE48" s="575">
        <v>0.73499999999999999</v>
      </c>
      <c r="AF48" s="575" t="b">
        <v>0</v>
      </c>
      <c r="AG48" s="575">
        <v>0.38100000000000001</v>
      </c>
      <c r="AH48" s="575" t="b">
        <v>0</v>
      </c>
      <c r="AI48" s="575">
        <v>0.26800000000000002</v>
      </c>
      <c r="AJ48" s="575" t="b">
        <v>0</v>
      </c>
    </row>
    <row r="49" spans="1:36" x14ac:dyDescent="0.25">
      <c r="A49" s="576"/>
      <c r="B49" s="437" t="s">
        <v>1218</v>
      </c>
      <c r="C49" s="708">
        <v>29.299999999999997</v>
      </c>
      <c r="D49" s="708">
        <v>25.2</v>
      </c>
      <c r="E49" s="708">
        <v>45.5</v>
      </c>
      <c r="F49" s="577"/>
      <c r="G49" s="704">
        <v>2.8530000000000002</v>
      </c>
      <c r="H49" s="578">
        <v>4.3999999999999997E-2</v>
      </c>
      <c r="I49" s="704">
        <v>0.83899999999999997</v>
      </c>
      <c r="J49" s="579"/>
      <c r="K49" s="704" t="s">
        <v>1239</v>
      </c>
      <c r="L49" s="578" t="s">
        <v>1239</v>
      </c>
      <c r="M49" s="704" t="s">
        <v>1239</v>
      </c>
      <c r="N49" s="579"/>
      <c r="O49" s="704">
        <v>2.7170000000000001</v>
      </c>
      <c r="P49" s="578">
        <v>4.2999999999999997E-2</v>
      </c>
      <c r="Q49" s="704">
        <v>0.877</v>
      </c>
      <c r="R49" s="579"/>
      <c r="S49" s="704" t="s">
        <v>1239</v>
      </c>
      <c r="T49" s="578" t="s">
        <v>1239</v>
      </c>
      <c r="U49" s="704" t="s">
        <v>1239</v>
      </c>
      <c r="V49" s="579"/>
      <c r="W49" s="704" t="s">
        <v>1239</v>
      </c>
      <c r="X49" s="578" t="s">
        <v>1239</v>
      </c>
      <c r="Y49" s="704" t="s">
        <v>1239</v>
      </c>
      <c r="Z49" s="579"/>
      <c r="AA49" s="704">
        <v>-0.13600000000000001</v>
      </c>
      <c r="AB49" s="578">
        <v>6.2E-2</v>
      </c>
      <c r="AC49" s="704">
        <v>-0.158</v>
      </c>
      <c r="AD49" s="570"/>
      <c r="AE49" s="575">
        <v>0.20200000000000001</v>
      </c>
      <c r="AF49" s="575" t="b">
        <v>0</v>
      </c>
      <c r="AG49" s="575">
        <v>0.28599999999999998</v>
      </c>
      <c r="AH49" s="575" t="b">
        <v>0</v>
      </c>
      <c r="AI49" s="575">
        <v>2.8000000000000001E-2</v>
      </c>
      <c r="AJ49" s="575" t="b">
        <v>1</v>
      </c>
    </row>
    <row r="50" spans="1:36" x14ac:dyDescent="0.25">
      <c r="A50" s="571" t="s">
        <v>21</v>
      </c>
      <c r="B50" s="429" t="s">
        <v>1335</v>
      </c>
      <c r="C50" s="707">
        <v>28.999999999999996</v>
      </c>
      <c r="D50" s="707">
        <v>25.5</v>
      </c>
      <c r="E50" s="707">
        <v>45.5</v>
      </c>
      <c r="F50" s="572"/>
      <c r="G50" s="698">
        <v>2.7810000000000001</v>
      </c>
      <c r="H50" s="573">
        <v>5.6000000000000001E-2</v>
      </c>
      <c r="I50" s="698">
        <v>0.88200000000000001</v>
      </c>
      <c r="J50" s="574"/>
      <c r="K50" s="698">
        <v>2.7330000000000001</v>
      </c>
      <c r="L50" s="573">
        <v>3.1E-2</v>
      </c>
      <c r="M50" s="698">
        <v>0.83099999999999996</v>
      </c>
      <c r="N50" s="574"/>
      <c r="O50" s="698">
        <v>2.7090000000000001</v>
      </c>
      <c r="P50" s="573">
        <v>2.3E-2</v>
      </c>
      <c r="Q50" s="698">
        <v>0.81599999999999995</v>
      </c>
      <c r="R50" s="574"/>
      <c r="S50" s="698">
        <v>-4.8000000000000001E-2</v>
      </c>
      <c r="T50" s="573">
        <v>6.4000000000000001E-2</v>
      </c>
      <c r="U50" s="698">
        <v>-5.5E-2</v>
      </c>
      <c r="V50" s="574"/>
      <c r="W50" s="698">
        <v>-2.5000000000000001E-2</v>
      </c>
      <c r="X50" s="573">
        <v>3.9E-2</v>
      </c>
      <c r="Y50" s="698">
        <v>-0.03</v>
      </c>
      <c r="Z50" s="574"/>
      <c r="AA50" s="698">
        <v>-7.1999999999999995E-2</v>
      </c>
      <c r="AB50" s="573">
        <v>6.0999999999999999E-2</v>
      </c>
      <c r="AC50" s="698">
        <v>-8.5000000000000006E-2</v>
      </c>
      <c r="AD50" s="570"/>
      <c r="AE50" s="575">
        <v>0.45800000000000002</v>
      </c>
      <c r="AF50" s="575" t="b">
        <v>0</v>
      </c>
      <c r="AG50" s="575">
        <v>0.52</v>
      </c>
      <c r="AH50" s="575" t="b">
        <v>0</v>
      </c>
      <c r="AI50" s="575">
        <v>0.23599999999999999</v>
      </c>
      <c r="AJ50" s="575" t="b">
        <v>0</v>
      </c>
    </row>
    <row r="51" spans="1:36" x14ac:dyDescent="0.25">
      <c r="A51" s="571"/>
      <c r="B51" s="429" t="s">
        <v>1336</v>
      </c>
      <c r="C51" s="707">
        <v>36.799999999999997</v>
      </c>
      <c r="D51" s="707">
        <v>26.5</v>
      </c>
      <c r="E51" s="707">
        <v>36.700000000000003</v>
      </c>
      <c r="F51" s="572"/>
      <c r="G51" s="698">
        <v>2.6160000000000001</v>
      </c>
      <c r="H51" s="573">
        <v>7.0999999999999994E-2</v>
      </c>
      <c r="I51" s="698">
        <v>0.89700000000000002</v>
      </c>
      <c r="J51" s="574"/>
      <c r="K51" s="698">
        <v>2.56</v>
      </c>
      <c r="L51" s="573">
        <v>3.9E-2</v>
      </c>
      <c r="M51" s="698">
        <v>0.84199999999999997</v>
      </c>
      <c r="N51" s="574"/>
      <c r="O51" s="698">
        <v>2.552</v>
      </c>
      <c r="P51" s="573">
        <v>4.4999999999999998E-2</v>
      </c>
      <c r="Q51" s="698">
        <v>0.81299999999999994</v>
      </c>
      <c r="R51" s="574"/>
      <c r="S51" s="698">
        <v>-5.6000000000000001E-2</v>
      </c>
      <c r="T51" s="573">
        <v>8.1000000000000003E-2</v>
      </c>
      <c r="U51" s="698">
        <v>-6.4000000000000001E-2</v>
      </c>
      <c r="V51" s="574"/>
      <c r="W51" s="698">
        <v>-8.9999999999999993E-3</v>
      </c>
      <c r="X51" s="573">
        <v>5.8999999999999997E-2</v>
      </c>
      <c r="Y51" s="698">
        <v>-0.01</v>
      </c>
      <c r="Z51" s="574"/>
      <c r="AA51" s="698">
        <v>-6.4000000000000001E-2</v>
      </c>
      <c r="AB51" s="573">
        <v>8.4000000000000005E-2</v>
      </c>
      <c r="AC51" s="698">
        <v>-7.4999999999999997E-2</v>
      </c>
      <c r="AD51" s="570"/>
      <c r="AE51" s="575">
        <v>0.49</v>
      </c>
      <c r="AF51" s="575" t="b">
        <v>0</v>
      </c>
      <c r="AG51" s="575">
        <v>0.88500000000000001</v>
      </c>
      <c r="AH51" s="575" t="b">
        <v>0</v>
      </c>
      <c r="AI51" s="575">
        <v>0.441</v>
      </c>
      <c r="AJ51" s="575" t="b">
        <v>0</v>
      </c>
    </row>
    <row r="52" spans="1:36" x14ac:dyDescent="0.25">
      <c r="A52" s="571"/>
      <c r="B52" s="429" t="s">
        <v>1337</v>
      </c>
      <c r="C52" s="707">
        <v>18.899999999999999</v>
      </c>
      <c r="D52" s="707">
        <v>24.2</v>
      </c>
      <c r="E52" s="707">
        <v>56.899999999999991</v>
      </c>
      <c r="F52" s="572"/>
      <c r="G52" s="698">
        <v>2.9470000000000001</v>
      </c>
      <c r="H52" s="573">
        <v>6.2E-2</v>
      </c>
      <c r="I52" s="698">
        <v>0.83399999999999996</v>
      </c>
      <c r="J52" s="574"/>
      <c r="K52" s="698">
        <v>2.9009999999999998</v>
      </c>
      <c r="L52" s="573">
        <v>0.04</v>
      </c>
      <c r="M52" s="698">
        <v>0.78600000000000003</v>
      </c>
      <c r="N52" s="574"/>
      <c r="O52" s="698">
        <v>2.911</v>
      </c>
      <c r="P52" s="573">
        <v>4.2999999999999997E-2</v>
      </c>
      <c r="Q52" s="698">
        <v>0.77600000000000002</v>
      </c>
      <c r="R52" s="574"/>
      <c r="S52" s="698">
        <v>-4.5999999999999999E-2</v>
      </c>
      <c r="T52" s="573">
        <v>7.2999999999999995E-2</v>
      </c>
      <c r="U52" s="698">
        <v>-5.6000000000000001E-2</v>
      </c>
      <c r="V52" s="574"/>
      <c r="W52" s="698">
        <v>8.9999999999999993E-3</v>
      </c>
      <c r="X52" s="573">
        <v>5.8999999999999997E-2</v>
      </c>
      <c r="Y52" s="698">
        <v>1.2E-2</v>
      </c>
      <c r="Z52" s="574"/>
      <c r="AA52" s="698">
        <v>-3.5999999999999997E-2</v>
      </c>
      <c r="AB52" s="573">
        <v>7.4999999999999997E-2</v>
      </c>
      <c r="AC52" s="698">
        <v>-4.4999999999999998E-2</v>
      </c>
      <c r="AD52" s="570"/>
      <c r="AE52" s="575">
        <v>0.53400000000000003</v>
      </c>
      <c r="AF52" s="575" t="b">
        <v>0</v>
      </c>
      <c r="AG52" s="575">
        <v>0.873</v>
      </c>
      <c r="AH52" s="575" t="b">
        <v>0</v>
      </c>
      <c r="AI52" s="575">
        <v>0.629</v>
      </c>
      <c r="AJ52" s="575" t="b">
        <v>0</v>
      </c>
    </row>
    <row r="53" spans="1:36" x14ac:dyDescent="0.25">
      <c r="A53" s="571"/>
      <c r="B53" s="429" t="s">
        <v>1338</v>
      </c>
      <c r="C53" s="707">
        <v>25.7</v>
      </c>
      <c r="D53" s="707">
        <v>22.900000000000002</v>
      </c>
      <c r="E53" s="707">
        <v>51.4</v>
      </c>
      <c r="F53" s="572"/>
      <c r="G53" s="698">
        <v>2.7959999999999998</v>
      </c>
      <c r="H53" s="573">
        <v>5.8999999999999997E-2</v>
      </c>
      <c r="I53" s="698">
        <v>0.88100000000000001</v>
      </c>
      <c r="J53" s="574"/>
      <c r="K53" s="698">
        <v>2.78</v>
      </c>
      <c r="L53" s="573">
        <v>3.5000000000000003E-2</v>
      </c>
      <c r="M53" s="698">
        <v>0.83699999999999997</v>
      </c>
      <c r="N53" s="574"/>
      <c r="O53" s="698">
        <v>2.8029999999999999</v>
      </c>
      <c r="P53" s="573">
        <v>3.4000000000000002E-2</v>
      </c>
      <c r="Q53" s="698">
        <v>0.81</v>
      </c>
      <c r="R53" s="574"/>
      <c r="S53" s="698">
        <v>-1.6E-2</v>
      </c>
      <c r="T53" s="573">
        <v>6.8000000000000005E-2</v>
      </c>
      <c r="U53" s="698">
        <v>-1.9E-2</v>
      </c>
      <c r="V53" s="574"/>
      <c r="W53" s="698">
        <v>2.3E-2</v>
      </c>
      <c r="X53" s="573">
        <v>4.9000000000000002E-2</v>
      </c>
      <c r="Y53" s="698">
        <v>2.8000000000000001E-2</v>
      </c>
      <c r="Z53" s="574"/>
      <c r="AA53" s="698">
        <v>7.0000000000000001E-3</v>
      </c>
      <c r="AB53" s="573">
        <v>6.8000000000000005E-2</v>
      </c>
      <c r="AC53" s="698">
        <v>8.0000000000000002E-3</v>
      </c>
      <c r="AD53" s="570"/>
      <c r="AE53" s="575">
        <v>0.81299999999999994</v>
      </c>
      <c r="AF53" s="575" t="b">
        <v>0</v>
      </c>
      <c r="AG53" s="575">
        <v>0.63600000000000001</v>
      </c>
      <c r="AH53" s="575" t="b">
        <v>0</v>
      </c>
      <c r="AI53" s="575">
        <v>0.91700000000000004</v>
      </c>
      <c r="AJ53" s="575" t="b">
        <v>0</v>
      </c>
    </row>
    <row r="54" spans="1:36" x14ac:dyDescent="0.25">
      <c r="A54" s="571"/>
      <c r="B54" s="429" t="s">
        <v>1339</v>
      </c>
      <c r="C54" s="707">
        <v>34.599999999999994</v>
      </c>
      <c r="D54" s="707">
        <v>30</v>
      </c>
      <c r="E54" s="707">
        <v>35.4</v>
      </c>
      <c r="F54" s="572"/>
      <c r="G54" s="698">
        <v>2.74</v>
      </c>
      <c r="H54" s="573">
        <v>8.3000000000000004E-2</v>
      </c>
      <c r="I54" s="698">
        <v>0.88300000000000001</v>
      </c>
      <c r="J54" s="574"/>
      <c r="K54" s="698">
        <v>2.653</v>
      </c>
      <c r="L54" s="573">
        <v>3.5999999999999997E-2</v>
      </c>
      <c r="M54" s="698">
        <v>0.81599999999999995</v>
      </c>
      <c r="N54" s="574"/>
      <c r="O54" s="698">
        <v>2.5470000000000002</v>
      </c>
      <c r="P54" s="573">
        <v>6.2E-2</v>
      </c>
      <c r="Q54" s="698">
        <v>0.80200000000000005</v>
      </c>
      <c r="R54" s="574"/>
      <c r="S54" s="698">
        <v>-8.6999999999999994E-2</v>
      </c>
      <c r="T54" s="573">
        <v>0.09</v>
      </c>
      <c r="U54" s="698">
        <v>-0.10299999999999999</v>
      </c>
      <c r="V54" s="574"/>
      <c r="W54" s="698">
        <v>-0.105</v>
      </c>
      <c r="X54" s="573">
        <v>7.1999999999999995E-2</v>
      </c>
      <c r="Y54" s="698">
        <v>-0.13</v>
      </c>
      <c r="Z54" s="574"/>
      <c r="AA54" s="698">
        <v>-0.193</v>
      </c>
      <c r="AB54" s="573">
        <v>0.10299999999999999</v>
      </c>
      <c r="AC54" s="698">
        <v>-0.22800000000000001</v>
      </c>
      <c r="AD54" s="570"/>
      <c r="AE54" s="575">
        <v>0.33300000000000002</v>
      </c>
      <c r="AF54" s="575" t="b">
        <v>0</v>
      </c>
      <c r="AG54" s="575">
        <v>0.14399999999999999</v>
      </c>
      <c r="AH54" s="575" t="b">
        <v>0</v>
      </c>
      <c r="AI54" s="575">
        <v>6.3E-2</v>
      </c>
      <c r="AJ54" s="575" t="b">
        <v>0</v>
      </c>
    </row>
    <row r="55" spans="1:36" x14ac:dyDescent="0.25">
      <c r="A55" s="571"/>
      <c r="B55" s="429" t="s">
        <v>1238</v>
      </c>
      <c r="C55" s="707">
        <v>38</v>
      </c>
      <c r="D55" s="707">
        <v>16.100000000000001</v>
      </c>
      <c r="E55" s="707">
        <v>45.9</v>
      </c>
      <c r="F55" s="572"/>
      <c r="G55" s="698">
        <v>2.7480000000000002</v>
      </c>
      <c r="H55" s="573">
        <v>8.5000000000000006E-2</v>
      </c>
      <c r="I55" s="698">
        <v>0.88500000000000001</v>
      </c>
      <c r="J55" s="574"/>
      <c r="K55" s="698">
        <v>2.6320000000000001</v>
      </c>
      <c r="L55" s="573">
        <v>7.8E-2</v>
      </c>
      <c r="M55" s="698">
        <v>0.85699999999999998</v>
      </c>
      <c r="N55" s="574"/>
      <c r="O55" s="698">
        <v>2.6429999999999998</v>
      </c>
      <c r="P55" s="573">
        <v>9.2999999999999999E-2</v>
      </c>
      <c r="Q55" s="698">
        <v>0.93</v>
      </c>
      <c r="R55" s="574"/>
      <c r="S55" s="698">
        <v>-0.11600000000000001</v>
      </c>
      <c r="T55" s="573">
        <v>0.115</v>
      </c>
      <c r="U55" s="698">
        <v>-0.13400000000000001</v>
      </c>
      <c r="V55" s="574"/>
      <c r="W55" s="698">
        <v>1.0999999999999999E-2</v>
      </c>
      <c r="X55" s="573">
        <v>0.121</v>
      </c>
      <c r="Y55" s="698">
        <v>1.2999999999999999E-2</v>
      </c>
      <c r="Z55" s="574"/>
      <c r="AA55" s="698">
        <v>-0.105</v>
      </c>
      <c r="AB55" s="573">
        <v>0.126</v>
      </c>
      <c r="AC55" s="698">
        <v>-0.11600000000000001</v>
      </c>
      <c r="AD55" s="570"/>
      <c r="AE55" s="575">
        <v>0.312</v>
      </c>
      <c r="AF55" s="575" t="b">
        <v>0</v>
      </c>
      <c r="AG55" s="575">
        <v>0.92600000000000005</v>
      </c>
      <c r="AH55" s="575" t="b">
        <v>0</v>
      </c>
      <c r="AI55" s="575">
        <v>0.40300000000000002</v>
      </c>
      <c r="AJ55" s="575" t="b">
        <v>0</v>
      </c>
    </row>
    <row r="56" spans="1:36" x14ac:dyDescent="0.25">
      <c r="A56" s="571"/>
      <c r="B56" s="429" t="s">
        <v>1218</v>
      </c>
      <c r="C56" s="707">
        <v>26.8</v>
      </c>
      <c r="D56" s="707">
        <v>27.200000000000003</v>
      </c>
      <c r="E56" s="707">
        <v>46</v>
      </c>
      <c r="F56" s="572"/>
      <c r="G56" s="698">
        <v>2.7850000000000001</v>
      </c>
      <c r="H56" s="573">
        <v>0.06</v>
      </c>
      <c r="I56" s="698">
        <v>0.88200000000000001</v>
      </c>
      <c r="J56" s="574"/>
      <c r="K56" s="698">
        <v>2.7410000000000001</v>
      </c>
      <c r="L56" s="573">
        <v>0.03</v>
      </c>
      <c r="M56" s="698">
        <v>0.82499999999999996</v>
      </c>
      <c r="N56" s="574"/>
      <c r="O56" s="698">
        <v>2.7280000000000002</v>
      </c>
      <c r="P56" s="573">
        <v>3.1E-2</v>
      </c>
      <c r="Q56" s="698">
        <v>0.78300000000000003</v>
      </c>
      <c r="R56" s="574"/>
      <c r="S56" s="698">
        <v>-4.3999999999999997E-2</v>
      </c>
      <c r="T56" s="573">
        <v>6.7000000000000004E-2</v>
      </c>
      <c r="U56" s="698">
        <v>-5.1999999999999998E-2</v>
      </c>
      <c r="V56" s="574"/>
      <c r="W56" s="698">
        <v>-1.2999999999999999E-2</v>
      </c>
      <c r="X56" s="573">
        <v>4.2999999999999997E-2</v>
      </c>
      <c r="Y56" s="698">
        <v>-1.6E-2</v>
      </c>
      <c r="Z56" s="574"/>
      <c r="AA56" s="698">
        <v>-5.7000000000000002E-2</v>
      </c>
      <c r="AB56" s="573">
        <v>6.7000000000000004E-2</v>
      </c>
      <c r="AC56" s="698">
        <v>-6.8000000000000005E-2</v>
      </c>
      <c r="AD56" s="570"/>
      <c r="AE56" s="575">
        <v>0.51100000000000001</v>
      </c>
      <c r="AF56" s="575" t="b">
        <v>0</v>
      </c>
      <c r="AG56" s="575">
        <v>0.76800000000000002</v>
      </c>
      <c r="AH56" s="575" t="b">
        <v>0</v>
      </c>
      <c r="AI56" s="575">
        <v>0.39900000000000002</v>
      </c>
      <c r="AJ56" s="575" t="b">
        <v>0</v>
      </c>
    </row>
    <row r="57" spans="1:36" ht="17.25" x14ac:dyDescent="0.25">
      <c r="A57" s="576" t="s">
        <v>1362</v>
      </c>
      <c r="B57" s="437" t="s">
        <v>1335</v>
      </c>
      <c r="C57" s="708">
        <v>39</v>
      </c>
      <c r="D57" s="708">
        <v>29.9</v>
      </c>
      <c r="E57" s="708">
        <v>31.1</v>
      </c>
      <c r="F57" s="577"/>
      <c r="G57" s="704">
        <v>2.581</v>
      </c>
      <c r="H57" s="578">
        <v>4.5999999999999999E-2</v>
      </c>
      <c r="I57" s="704">
        <v>0.80100000000000005</v>
      </c>
      <c r="J57" s="579"/>
      <c r="K57" s="704">
        <v>2.56</v>
      </c>
      <c r="L57" s="578">
        <v>3.1E-2</v>
      </c>
      <c r="M57" s="704">
        <v>0.77</v>
      </c>
      <c r="N57" s="579"/>
      <c r="O57" s="704">
        <v>2.4580000000000002</v>
      </c>
      <c r="P57" s="578">
        <v>3.3000000000000002E-2</v>
      </c>
      <c r="Q57" s="704">
        <v>0.81599999999999995</v>
      </c>
      <c r="R57" s="579"/>
      <c r="S57" s="704">
        <v>-2.1000000000000001E-2</v>
      </c>
      <c r="T57" s="578">
        <v>5.5E-2</v>
      </c>
      <c r="U57" s="704">
        <v>-2.7E-2</v>
      </c>
      <c r="V57" s="579"/>
      <c r="W57" s="704">
        <v>-0.10100000000000001</v>
      </c>
      <c r="X57" s="578">
        <v>4.4999999999999998E-2</v>
      </c>
      <c r="Y57" s="704">
        <v>-0.128</v>
      </c>
      <c r="Z57" s="579"/>
      <c r="AA57" s="704">
        <v>-0.122</v>
      </c>
      <c r="AB57" s="578">
        <v>5.6000000000000001E-2</v>
      </c>
      <c r="AC57" s="704">
        <v>-0.151</v>
      </c>
      <c r="AD57" s="570"/>
      <c r="AE57" s="575">
        <v>0.70099999999999996</v>
      </c>
      <c r="AF57" s="575" t="b">
        <v>0</v>
      </c>
      <c r="AG57" s="575">
        <v>2.5000000000000001E-2</v>
      </c>
      <c r="AH57" s="575" t="b">
        <v>1</v>
      </c>
      <c r="AI57" s="575">
        <v>0.03</v>
      </c>
      <c r="AJ57" s="575" t="b">
        <v>1</v>
      </c>
    </row>
    <row r="58" spans="1:36" x14ac:dyDescent="0.25">
      <c r="A58" s="576"/>
      <c r="B58" s="437" t="s">
        <v>1336</v>
      </c>
      <c r="C58" s="708">
        <v>44.4</v>
      </c>
      <c r="D58" s="708">
        <v>31.1</v>
      </c>
      <c r="E58" s="708">
        <v>24.5</v>
      </c>
      <c r="F58" s="577"/>
      <c r="G58" s="704">
        <v>2.4260000000000002</v>
      </c>
      <c r="H58" s="578">
        <v>6.5000000000000002E-2</v>
      </c>
      <c r="I58" s="704">
        <v>0.79500000000000004</v>
      </c>
      <c r="J58" s="579"/>
      <c r="K58" s="704">
        <v>2.452</v>
      </c>
      <c r="L58" s="578">
        <v>3.4000000000000002E-2</v>
      </c>
      <c r="M58" s="704">
        <v>0.77500000000000002</v>
      </c>
      <c r="N58" s="579"/>
      <c r="O58" s="704">
        <v>2.3180000000000001</v>
      </c>
      <c r="P58" s="578">
        <v>4.9000000000000002E-2</v>
      </c>
      <c r="Q58" s="704">
        <v>0.77100000000000002</v>
      </c>
      <c r="R58" s="579"/>
      <c r="S58" s="704">
        <v>2.5999999999999999E-2</v>
      </c>
      <c r="T58" s="578">
        <v>7.2999999999999995E-2</v>
      </c>
      <c r="U58" s="704">
        <v>3.3000000000000002E-2</v>
      </c>
      <c r="V58" s="579"/>
      <c r="W58" s="704">
        <v>-0.13400000000000001</v>
      </c>
      <c r="X58" s="578">
        <v>0.06</v>
      </c>
      <c r="Y58" s="704">
        <v>-0.17299999999999999</v>
      </c>
      <c r="Z58" s="579"/>
      <c r="AA58" s="704">
        <v>-0.108</v>
      </c>
      <c r="AB58" s="578">
        <v>8.1000000000000003E-2</v>
      </c>
      <c r="AC58" s="704">
        <v>-0.13800000000000001</v>
      </c>
      <c r="AD58" s="570"/>
      <c r="AE58" s="575">
        <v>0.72299999999999998</v>
      </c>
      <c r="AF58" s="575" t="b">
        <v>0</v>
      </c>
      <c r="AG58" s="575">
        <v>2.5999999999999999E-2</v>
      </c>
      <c r="AH58" s="575" t="b">
        <v>1</v>
      </c>
      <c r="AI58" s="575">
        <v>0.185</v>
      </c>
      <c r="AJ58" s="575" t="b">
        <v>0</v>
      </c>
    </row>
    <row r="59" spans="1:36" x14ac:dyDescent="0.25">
      <c r="A59" s="576"/>
      <c r="B59" s="437" t="s">
        <v>1337</v>
      </c>
      <c r="C59" s="708">
        <v>32.4</v>
      </c>
      <c r="D59" s="708">
        <v>28.299999999999997</v>
      </c>
      <c r="E59" s="708">
        <v>39.300000000000004</v>
      </c>
      <c r="F59" s="577"/>
      <c r="G59" s="704">
        <v>2.762</v>
      </c>
      <c r="H59" s="578">
        <v>4.2000000000000003E-2</v>
      </c>
      <c r="I59" s="704">
        <v>0.77</v>
      </c>
      <c r="J59" s="579"/>
      <c r="K59" s="704">
        <v>2.6840000000000002</v>
      </c>
      <c r="L59" s="578">
        <v>3.4000000000000002E-2</v>
      </c>
      <c r="M59" s="704">
        <v>0.746</v>
      </c>
      <c r="N59" s="579"/>
      <c r="O59" s="704">
        <v>2.633</v>
      </c>
      <c r="P59" s="578">
        <v>5.3999999999999999E-2</v>
      </c>
      <c r="Q59" s="704">
        <v>0.83699999999999997</v>
      </c>
      <c r="R59" s="579"/>
      <c r="S59" s="704">
        <v>-7.8E-2</v>
      </c>
      <c r="T59" s="578">
        <v>5.3999999999999999E-2</v>
      </c>
      <c r="U59" s="704">
        <v>-0.10299999999999999</v>
      </c>
      <c r="V59" s="579"/>
      <c r="W59" s="704">
        <v>-5.0999999999999997E-2</v>
      </c>
      <c r="X59" s="578">
        <v>6.4000000000000001E-2</v>
      </c>
      <c r="Y59" s="704">
        <v>-6.5000000000000002E-2</v>
      </c>
      <c r="Z59" s="579"/>
      <c r="AA59" s="704">
        <v>-0.13</v>
      </c>
      <c r="AB59" s="578">
        <v>6.9000000000000006E-2</v>
      </c>
      <c r="AC59" s="704">
        <v>-0.161</v>
      </c>
      <c r="AD59" s="570"/>
      <c r="AE59" s="575">
        <v>0.151</v>
      </c>
      <c r="AF59" s="575" t="b">
        <v>0</v>
      </c>
      <c r="AG59" s="575">
        <v>0.42099999999999999</v>
      </c>
      <c r="AH59" s="575" t="b">
        <v>0</v>
      </c>
      <c r="AI59" s="575">
        <v>5.8999999999999997E-2</v>
      </c>
      <c r="AJ59" s="575" t="b">
        <v>0</v>
      </c>
    </row>
    <row r="60" spans="1:36" x14ac:dyDescent="0.25">
      <c r="A60" s="576"/>
      <c r="B60" s="437" t="s">
        <v>1338</v>
      </c>
      <c r="C60" s="708">
        <v>33.4</v>
      </c>
      <c r="D60" s="708">
        <v>30.099999999999998</v>
      </c>
      <c r="E60" s="708">
        <v>36.6</v>
      </c>
      <c r="F60" s="577"/>
      <c r="G60" s="704">
        <v>2.6459999999999999</v>
      </c>
      <c r="H60" s="578">
        <v>4.2999999999999997E-2</v>
      </c>
      <c r="I60" s="704">
        <v>0.79700000000000004</v>
      </c>
      <c r="J60" s="579"/>
      <c r="K60" s="704">
        <v>2.5819999999999999</v>
      </c>
      <c r="L60" s="578">
        <v>3.7999999999999999E-2</v>
      </c>
      <c r="M60" s="704">
        <v>0.78900000000000003</v>
      </c>
      <c r="N60" s="579"/>
      <c r="O60" s="704">
        <v>2.5640000000000001</v>
      </c>
      <c r="P60" s="578">
        <v>5.8000000000000003E-2</v>
      </c>
      <c r="Q60" s="704">
        <v>0.81799999999999995</v>
      </c>
      <c r="R60" s="579"/>
      <c r="S60" s="704">
        <v>-6.4000000000000001E-2</v>
      </c>
      <c r="T60" s="578">
        <v>5.7000000000000002E-2</v>
      </c>
      <c r="U60" s="704">
        <v>-8.1000000000000003E-2</v>
      </c>
      <c r="V60" s="579"/>
      <c r="W60" s="704">
        <v>-1.7999999999999999E-2</v>
      </c>
      <c r="X60" s="578">
        <v>6.9000000000000006E-2</v>
      </c>
      <c r="Y60" s="704">
        <v>-2.1999999999999999E-2</v>
      </c>
      <c r="Z60" s="579"/>
      <c r="AA60" s="704">
        <v>-8.2000000000000003E-2</v>
      </c>
      <c r="AB60" s="578">
        <v>7.1999999999999995E-2</v>
      </c>
      <c r="AC60" s="704">
        <v>-0.10199999999999999</v>
      </c>
      <c r="AD60" s="570"/>
      <c r="AE60" s="575">
        <v>0.26</v>
      </c>
      <c r="AF60" s="575" t="b">
        <v>0</v>
      </c>
      <c r="AG60" s="575">
        <v>0.79700000000000004</v>
      </c>
      <c r="AH60" s="575" t="b">
        <v>0</v>
      </c>
      <c r="AI60" s="575">
        <v>0.255</v>
      </c>
      <c r="AJ60" s="575" t="b">
        <v>0</v>
      </c>
    </row>
    <row r="61" spans="1:36" x14ac:dyDescent="0.25">
      <c r="A61" s="576"/>
      <c r="B61" s="437" t="s">
        <v>1339</v>
      </c>
      <c r="C61" s="708">
        <v>45</v>
      </c>
      <c r="D61" s="708">
        <v>29.5</v>
      </c>
      <c r="E61" s="708">
        <v>25.5</v>
      </c>
      <c r="F61" s="577"/>
      <c r="G61" s="704">
        <v>2.4900000000000002</v>
      </c>
      <c r="H61" s="578">
        <v>7.0000000000000007E-2</v>
      </c>
      <c r="I61" s="704">
        <v>0.79800000000000004</v>
      </c>
      <c r="J61" s="579"/>
      <c r="K61" s="704">
        <v>2.5350000000000001</v>
      </c>
      <c r="L61" s="578">
        <v>3.1E-2</v>
      </c>
      <c r="M61" s="704">
        <v>0.751</v>
      </c>
      <c r="N61" s="579"/>
      <c r="O61" s="704">
        <v>2.35</v>
      </c>
      <c r="P61" s="578">
        <v>4.3999999999999997E-2</v>
      </c>
      <c r="Q61" s="704">
        <v>0.80200000000000005</v>
      </c>
      <c r="R61" s="579"/>
      <c r="S61" s="704">
        <v>4.4999999999999998E-2</v>
      </c>
      <c r="T61" s="578">
        <v>7.5999999999999998E-2</v>
      </c>
      <c r="U61" s="704">
        <v>5.8000000000000003E-2</v>
      </c>
      <c r="V61" s="579"/>
      <c r="W61" s="704">
        <v>-0.185</v>
      </c>
      <c r="X61" s="578">
        <v>5.3999999999999999E-2</v>
      </c>
      <c r="Y61" s="704">
        <v>-0.23799999999999999</v>
      </c>
      <c r="Z61" s="579"/>
      <c r="AA61" s="704">
        <v>-0.14000000000000001</v>
      </c>
      <c r="AB61" s="578">
        <v>8.2000000000000003E-2</v>
      </c>
      <c r="AC61" s="704">
        <v>-0.17499999999999999</v>
      </c>
      <c r="AD61" s="570"/>
      <c r="AE61" s="575">
        <v>0.55500000000000005</v>
      </c>
      <c r="AF61" s="575" t="b">
        <v>0</v>
      </c>
      <c r="AG61" s="575">
        <v>1E-3</v>
      </c>
      <c r="AH61" s="575" t="b">
        <v>1</v>
      </c>
      <c r="AI61" s="575">
        <v>8.6999999999999994E-2</v>
      </c>
      <c r="AJ61" s="575" t="b">
        <v>0</v>
      </c>
    </row>
    <row r="62" spans="1:36" x14ac:dyDescent="0.25">
      <c r="A62" s="576"/>
      <c r="B62" s="437" t="s">
        <v>1238</v>
      </c>
      <c r="C62" s="708">
        <v>33.200000000000003</v>
      </c>
      <c r="D62" s="708">
        <v>33.200000000000003</v>
      </c>
      <c r="E62" s="708">
        <v>33.6</v>
      </c>
      <c r="F62" s="577"/>
      <c r="G62" s="704">
        <v>2.5750000000000002</v>
      </c>
      <c r="H62" s="578">
        <v>0.14299999999999999</v>
      </c>
      <c r="I62" s="704">
        <v>0.73099999999999998</v>
      </c>
      <c r="J62" s="579"/>
      <c r="K62" s="704">
        <v>2.617</v>
      </c>
      <c r="L62" s="578">
        <v>0.106</v>
      </c>
      <c r="M62" s="704">
        <v>0.80600000000000005</v>
      </c>
      <c r="N62" s="579"/>
      <c r="O62" s="704">
        <v>2.528</v>
      </c>
      <c r="P62" s="578">
        <v>0.113</v>
      </c>
      <c r="Q62" s="704">
        <v>0.78400000000000003</v>
      </c>
      <c r="R62" s="579"/>
      <c r="S62" s="704">
        <v>4.2000000000000003E-2</v>
      </c>
      <c r="T62" s="578">
        <v>0.17799999999999999</v>
      </c>
      <c r="U62" s="704">
        <v>5.5E-2</v>
      </c>
      <c r="V62" s="579"/>
      <c r="W62" s="704">
        <v>-8.8999999999999996E-2</v>
      </c>
      <c r="X62" s="578">
        <v>0.155</v>
      </c>
      <c r="Y62" s="704">
        <v>-0.113</v>
      </c>
      <c r="Z62" s="579"/>
      <c r="AA62" s="704">
        <v>-4.7E-2</v>
      </c>
      <c r="AB62" s="578">
        <v>0.182</v>
      </c>
      <c r="AC62" s="704">
        <v>-6.2E-2</v>
      </c>
      <c r="AD62" s="570"/>
      <c r="AE62" s="575">
        <v>0.81200000000000006</v>
      </c>
      <c r="AF62" s="575" t="b">
        <v>0</v>
      </c>
      <c r="AG62" s="575">
        <v>0.56299999999999994</v>
      </c>
      <c r="AH62" s="575" t="b">
        <v>0</v>
      </c>
      <c r="AI62" s="575">
        <v>0.79600000000000004</v>
      </c>
      <c r="AJ62" s="575" t="b">
        <v>0</v>
      </c>
    </row>
    <row r="63" spans="1:36" x14ac:dyDescent="0.25">
      <c r="A63" s="576"/>
      <c r="B63" s="437" t="s">
        <v>1218</v>
      </c>
      <c r="C63" s="708">
        <v>40</v>
      </c>
      <c r="D63" s="708">
        <v>28.9</v>
      </c>
      <c r="E63" s="708">
        <v>31.1</v>
      </c>
      <c r="F63" s="577"/>
      <c r="G63" s="704">
        <v>2.5939999999999999</v>
      </c>
      <c r="H63" s="578">
        <v>4.9000000000000002E-2</v>
      </c>
      <c r="I63" s="704">
        <v>0.8</v>
      </c>
      <c r="J63" s="579"/>
      <c r="K63" s="704">
        <v>2.552</v>
      </c>
      <c r="L63" s="578">
        <v>0.03</v>
      </c>
      <c r="M63" s="704">
        <v>0.76900000000000002</v>
      </c>
      <c r="N63" s="579"/>
      <c r="O63" s="704">
        <v>2.448</v>
      </c>
      <c r="P63" s="578">
        <v>0.04</v>
      </c>
      <c r="Q63" s="704">
        <v>0.82199999999999995</v>
      </c>
      <c r="R63" s="579"/>
      <c r="S63" s="704">
        <v>-4.2000000000000003E-2</v>
      </c>
      <c r="T63" s="578">
        <v>5.8000000000000003E-2</v>
      </c>
      <c r="U63" s="704">
        <v>-5.2999999999999999E-2</v>
      </c>
      <c r="V63" s="579"/>
      <c r="W63" s="704">
        <v>-0.104</v>
      </c>
      <c r="X63" s="578">
        <v>0.05</v>
      </c>
      <c r="Y63" s="704">
        <v>-0.13100000000000001</v>
      </c>
      <c r="Z63" s="579"/>
      <c r="AA63" s="704">
        <v>-0.14599999999999999</v>
      </c>
      <c r="AB63" s="578">
        <v>6.3E-2</v>
      </c>
      <c r="AC63" s="704">
        <v>-0.18</v>
      </c>
      <c r="AD63" s="570"/>
      <c r="AE63" s="575">
        <v>0.47</v>
      </c>
      <c r="AF63" s="575" t="b">
        <v>0</v>
      </c>
      <c r="AG63" s="575">
        <v>3.6999999999999998E-2</v>
      </c>
      <c r="AH63" s="575" t="b">
        <v>1</v>
      </c>
      <c r="AI63" s="575">
        <v>2.1000000000000001E-2</v>
      </c>
      <c r="AJ63" s="575" t="b">
        <v>1</v>
      </c>
    </row>
    <row r="64" spans="1:36" x14ac:dyDescent="0.25">
      <c r="A64" s="571" t="s">
        <v>620</v>
      </c>
      <c r="B64" s="429" t="s">
        <v>1335</v>
      </c>
      <c r="C64" s="707">
        <v>30</v>
      </c>
      <c r="D64" s="707">
        <v>25.2</v>
      </c>
      <c r="E64" s="707">
        <v>44.800000000000004</v>
      </c>
      <c r="F64" s="572"/>
      <c r="G64" s="698">
        <v>2.8250000000000002</v>
      </c>
      <c r="H64" s="573">
        <v>3.9E-2</v>
      </c>
      <c r="I64" s="698">
        <v>0.84599999999999997</v>
      </c>
      <c r="J64" s="574"/>
      <c r="K64" s="698">
        <v>2.7120000000000002</v>
      </c>
      <c r="L64" s="573">
        <v>3.4000000000000002E-2</v>
      </c>
      <c r="M64" s="698">
        <v>0.85099999999999998</v>
      </c>
      <c r="N64" s="574"/>
      <c r="O64" s="698">
        <v>2.68</v>
      </c>
      <c r="P64" s="573">
        <v>4.5999999999999999E-2</v>
      </c>
      <c r="Q64" s="698">
        <v>0.82599999999999996</v>
      </c>
      <c r="R64" s="574"/>
      <c r="S64" s="698">
        <v>-0.114</v>
      </c>
      <c r="T64" s="573">
        <v>5.1999999999999998E-2</v>
      </c>
      <c r="U64" s="698">
        <v>-0.13400000000000001</v>
      </c>
      <c r="V64" s="574"/>
      <c r="W64" s="698">
        <v>-3.2000000000000001E-2</v>
      </c>
      <c r="X64" s="573">
        <v>5.7000000000000002E-2</v>
      </c>
      <c r="Y64" s="698">
        <v>-3.7999999999999999E-2</v>
      </c>
      <c r="Z64" s="574"/>
      <c r="AA64" s="698">
        <v>-0.14599999999999999</v>
      </c>
      <c r="AB64" s="573">
        <v>0.06</v>
      </c>
      <c r="AC64" s="698">
        <v>-0.17399999999999999</v>
      </c>
      <c r="AD64" s="570"/>
      <c r="AE64" s="575">
        <v>2.8000000000000001E-2</v>
      </c>
      <c r="AF64" s="575" t="b">
        <v>1</v>
      </c>
      <c r="AG64" s="575">
        <v>0.57199999999999995</v>
      </c>
      <c r="AH64" s="575" t="b">
        <v>0</v>
      </c>
      <c r="AI64" s="575">
        <v>1.4999999999999999E-2</v>
      </c>
      <c r="AJ64" s="575" t="b">
        <v>1</v>
      </c>
    </row>
    <row r="65" spans="1:36" x14ac:dyDescent="0.25">
      <c r="A65" s="571"/>
      <c r="B65" s="429" t="s">
        <v>1336</v>
      </c>
      <c r="C65" s="707">
        <v>39.300000000000004</v>
      </c>
      <c r="D65" s="707">
        <v>21</v>
      </c>
      <c r="E65" s="707">
        <v>39.700000000000003</v>
      </c>
      <c r="F65" s="572"/>
      <c r="G65" s="698">
        <v>2.6680000000000001</v>
      </c>
      <c r="H65" s="573">
        <v>5.6000000000000001E-2</v>
      </c>
      <c r="I65" s="698">
        <v>0.86599999999999999</v>
      </c>
      <c r="J65" s="574"/>
      <c r="K65" s="698">
        <v>2.6059999999999999</v>
      </c>
      <c r="L65" s="573">
        <v>4.5999999999999999E-2</v>
      </c>
      <c r="M65" s="698">
        <v>0.83</v>
      </c>
      <c r="N65" s="574"/>
      <c r="O65" s="698">
        <v>2.5379999999999998</v>
      </c>
      <c r="P65" s="573">
        <v>5.1999999999999998E-2</v>
      </c>
      <c r="Q65" s="698">
        <v>0.85899999999999999</v>
      </c>
      <c r="R65" s="574"/>
      <c r="S65" s="698">
        <v>-6.2E-2</v>
      </c>
      <c r="T65" s="573">
        <v>7.1999999999999995E-2</v>
      </c>
      <c r="U65" s="698">
        <v>-7.2999999999999995E-2</v>
      </c>
      <c r="V65" s="574"/>
      <c r="W65" s="698">
        <v>-6.8000000000000005E-2</v>
      </c>
      <c r="X65" s="573">
        <v>6.9000000000000006E-2</v>
      </c>
      <c r="Y65" s="698">
        <v>-8.1000000000000003E-2</v>
      </c>
      <c r="Z65" s="574"/>
      <c r="AA65" s="698">
        <v>-0.13</v>
      </c>
      <c r="AB65" s="573">
        <v>7.6999999999999999E-2</v>
      </c>
      <c r="AC65" s="698">
        <v>-0.151</v>
      </c>
      <c r="AD65" s="570"/>
      <c r="AE65" s="575">
        <v>0.39200000000000002</v>
      </c>
      <c r="AF65" s="575" t="b">
        <v>0</v>
      </c>
      <c r="AG65" s="575">
        <v>0.32600000000000001</v>
      </c>
      <c r="AH65" s="575" t="b">
        <v>0</v>
      </c>
      <c r="AI65" s="575">
        <v>0.09</v>
      </c>
      <c r="AJ65" s="575" t="b">
        <v>0</v>
      </c>
    </row>
    <row r="66" spans="1:36" x14ac:dyDescent="0.25">
      <c r="A66" s="571"/>
      <c r="B66" s="429" t="s">
        <v>1337</v>
      </c>
      <c r="C66" s="707">
        <v>19.5</v>
      </c>
      <c r="D66" s="707">
        <v>29.9</v>
      </c>
      <c r="E66" s="707">
        <v>50.6</v>
      </c>
      <c r="F66" s="572"/>
      <c r="G66" s="698">
        <v>3.0249999999999999</v>
      </c>
      <c r="H66" s="573">
        <v>0.05</v>
      </c>
      <c r="I66" s="698">
        <v>0.77500000000000002</v>
      </c>
      <c r="J66" s="574"/>
      <c r="K66" s="698">
        <v>2.835</v>
      </c>
      <c r="L66" s="573">
        <v>5.8000000000000003E-2</v>
      </c>
      <c r="M66" s="698">
        <v>0.86</v>
      </c>
      <c r="N66" s="574"/>
      <c r="O66" s="698">
        <v>2.839</v>
      </c>
      <c r="P66" s="573">
        <v>4.8000000000000001E-2</v>
      </c>
      <c r="Q66" s="698">
        <v>0.75900000000000001</v>
      </c>
      <c r="R66" s="574"/>
      <c r="S66" s="698">
        <v>-0.191</v>
      </c>
      <c r="T66" s="573">
        <v>7.6999999999999999E-2</v>
      </c>
      <c r="U66" s="698">
        <v>-0.23300000000000001</v>
      </c>
      <c r="V66" s="574"/>
      <c r="W66" s="698">
        <v>4.0000000000000001E-3</v>
      </c>
      <c r="X66" s="573">
        <v>7.5999999999999998E-2</v>
      </c>
      <c r="Y66" s="698">
        <v>6.0000000000000001E-3</v>
      </c>
      <c r="Z66" s="574"/>
      <c r="AA66" s="698">
        <v>-0.186</v>
      </c>
      <c r="AB66" s="573">
        <v>6.9000000000000006E-2</v>
      </c>
      <c r="AC66" s="698">
        <v>-0.24299999999999999</v>
      </c>
      <c r="AD66" s="570"/>
      <c r="AE66" s="575">
        <v>1.2999999999999999E-2</v>
      </c>
      <c r="AF66" s="575" t="b">
        <v>1</v>
      </c>
      <c r="AG66" s="575">
        <v>0.95299999999999996</v>
      </c>
      <c r="AH66" s="575" t="b">
        <v>0</v>
      </c>
      <c r="AI66" s="575">
        <v>7.0000000000000001E-3</v>
      </c>
      <c r="AJ66" s="575" t="b">
        <v>1</v>
      </c>
    </row>
    <row r="67" spans="1:36" x14ac:dyDescent="0.25">
      <c r="A67" s="571"/>
      <c r="B67" s="429" t="s">
        <v>1338</v>
      </c>
      <c r="C67" s="707">
        <v>25.2</v>
      </c>
      <c r="D67" s="707">
        <v>24.9</v>
      </c>
      <c r="E67" s="707">
        <v>49.8</v>
      </c>
      <c r="F67" s="572"/>
      <c r="G67" s="698">
        <v>2.867</v>
      </c>
      <c r="H67" s="573">
        <v>4.5999999999999999E-2</v>
      </c>
      <c r="I67" s="698">
        <v>0.83699999999999997</v>
      </c>
      <c r="J67" s="574"/>
      <c r="K67" s="698">
        <v>2.8159999999999998</v>
      </c>
      <c r="L67" s="573">
        <v>3.4000000000000002E-2</v>
      </c>
      <c r="M67" s="698">
        <v>0.86499999999999999</v>
      </c>
      <c r="N67" s="574"/>
      <c r="O67" s="698">
        <v>2.7919999999999998</v>
      </c>
      <c r="P67" s="573">
        <v>5.6000000000000001E-2</v>
      </c>
      <c r="Q67" s="698">
        <v>0.84699999999999998</v>
      </c>
      <c r="R67" s="574"/>
      <c r="S67" s="698">
        <v>-5.1999999999999998E-2</v>
      </c>
      <c r="T67" s="573">
        <v>5.7000000000000002E-2</v>
      </c>
      <c r="U67" s="698">
        <v>-6.0999999999999999E-2</v>
      </c>
      <c r="V67" s="574"/>
      <c r="W67" s="698">
        <v>-2.4E-2</v>
      </c>
      <c r="X67" s="573">
        <v>6.6000000000000003E-2</v>
      </c>
      <c r="Y67" s="698">
        <v>-2.8000000000000001E-2</v>
      </c>
      <c r="Z67" s="574"/>
      <c r="AA67" s="698">
        <v>-7.4999999999999997E-2</v>
      </c>
      <c r="AB67" s="573">
        <v>7.1999999999999995E-2</v>
      </c>
      <c r="AC67" s="698">
        <v>-0.09</v>
      </c>
      <c r="AD67" s="570"/>
      <c r="AE67" s="575">
        <v>0.36399999999999999</v>
      </c>
      <c r="AF67" s="575" t="b">
        <v>0</v>
      </c>
      <c r="AG67" s="575">
        <v>0.71599999999999997</v>
      </c>
      <c r="AH67" s="575" t="b">
        <v>0</v>
      </c>
      <c r="AI67" s="575">
        <v>0.29799999999999999</v>
      </c>
      <c r="AJ67" s="575" t="b">
        <v>0</v>
      </c>
    </row>
    <row r="68" spans="1:36" x14ac:dyDescent="0.25">
      <c r="A68" s="571"/>
      <c r="B68" s="429" t="s">
        <v>1339</v>
      </c>
      <c r="C68" s="707">
        <v>35.099999999999994</v>
      </c>
      <c r="D68" s="707">
        <v>25.4</v>
      </c>
      <c r="E68" s="707">
        <v>39.4</v>
      </c>
      <c r="F68" s="572"/>
      <c r="G68" s="698">
        <v>2.7410000000000001</v>
      </c>
      <c r="H68" s="573">
        <v>5.2999999999999999E-2</v>
      </c>
      <c r="I68" s="698">
        <v>0.85799999999999998</v>
      </c>
      <c r="J68" s="574"/>
      <c r="K68" s="698">
        <v>2.5379999999999998</v>
      </c>
      <c r="L68" s="573">
        <v>5.3999999999999999E-2</v>
      </c>
      <c r="M68" s="698">
        <v>0.8</v>
      </c>
      <c r="N68" s="574"/>
      <c r="O68" s="698">
        <v>2.5590000000000002</v>
      </c>
      <c r="P68" s="573">
        <v>5.6000000000000001E-2</v>
      </c>
      <c r="Q68" s="698">
        <v>0.78700000000000003</v>
      </c>
      <c r="R68" s="574"/>
      <c r="S68" s="698">
        <v>-0.20300000000000001</v>
      </c>
      <c r="T68" s="573">
        <v>7.4999999999999997E-2</v>
      </c>
      <c r="U68" s="698">
        <v>-0.245</v>
      </c>
      <c r="V68" s="574"/>
      <c r="W68" s="698">
        <v>2.1000000000000001E-2</v>
      </c>
      <c r="X68" s="573">
        <v>7.8E-2</v>
      </c>
      <c r="Y68" s="698">
        <v>2.5999999999999999E-2</v>
      </c>
      <c r="Z68" s="574"/>
      <c r="AA68" s="698">
        <v>-0.183</v>
      </c>
      <c r="AB68" s="573">
        <v>7.6999999999999999E-2</v>
      </c>
      <c r="AC68" s="698">
        <v>-0.222</v>
      </c>
      <c r="AD68" s="570"/>
      <c r="AE68" s="575">
        <v>7.0000000000000001E-3</v>
      </c>
      <c r="AF68" s="575" t="b">
        <v>1</v>
      </c>
      <c r="AG68" s="575">
        <v>0.79100000000000004</v>
      </c>
      <c r="AH68" s="575" t="b">
        <v>0</v>
      </c>
      <c r="AI68" s="575">
        <v>1.7000000000000001E-2</v>
      </c>
      <c r="AJ68" s="575" t="b">
        <v>1</v>
      </c>
    </row>
    <row r="69" spans="1:36" x14ac:dyDescent="0.25">
      <c r="A69" s="571"/>
      <c r="B69" s="429" t="s">
        <v>1238</v>
      </c>
      <c r="C69" s="707">
        <v>39.800000000000004</v>
      </c>
      <c r="D69" s="707">
        <v>18.7</v>
      </c>
      <c r="E69" s="707">
        <v>41.4</v>
      </c>
      <c r="F69" s="572"/>
      <c r="G69" s="698">
        <v>2.8530000000000002</v>
      </c>
      <c r="H69" s="573">
        <v>0.126</v>
      </c>
      <c r="I69" s="698">
        <v>0.871</v>
      </c>
      <c r="J69" s="574"/>
      <c r="K69" s="698">
        <v>2.6339999999999999</v>
      </c>
      <c r="L69" s="573">
        <v>8.2000000000000003E-2</v>
      </c>
      <c r="M69" s="698">
        <v>0.82799999999999996</v>
      </c>
      <c r="N69" s="574"/>
      <c r="O69" s="698">
        <v>2.5710000000000002</v>
      </c>
      <c r="P69" s="573">
        <v>7.6999999999999999E-2</v>
      </c>
      <c r="Q69" s="698">
        <v>0.91</v>
      </c>
      <c r="R69" s="574"/>
      <c r="S69" s="698">
        <v>-0.219</v>
      </c>
      <c r="T69" s="573">
        <v>0.151</v>
      </c>
      <c r="U69" s="698">
        <v>-0.25800000000000001</v>
      </c>
      <c r="V69" s="574"/>
      <c r="W69" s="698">
        <v>-6.3E-2</v>
      </c>
      <c r="X69" s="573">
        <v>0.113</v>
      </c>
      <c r="Y69" s="698">
        <v>-7.1999999999999995E-2</v>
      </c>
      <c r="Z69" s="574"/>
      <c r="AA69" s="698">
        <v>-0.28199999999999997</v>
      </c>
      <c r="AB69" s="573">
        <v>0.14799999999999999</v>
      </c>
      <c r="AC69" s="698">
        <v>-0.317</v>
      </c>
      <c r="AD69" s="570"/>
      <c r="AE69" s="575">
        <v>0.14499999999999999</v>
      </c>
      <c r="AF69" s="575" t="b">
        <v>0</v>
      </c>
      <c r="AG69" s="575">
        <v>0.57599999999999996</v>
      </c>
      <c r="AH69" s="575" t="b">
        <v>0</v>
      </c>
      <c r="AI69" s="575">
        <v>5.6000000000000001E-2</v>
      </c>
      <c r="AJ69" s="575" t="b">
        <v>0</v>
      </c>
    </row>
    <row r="70" spans="1:36" x14ac:dyDescent="0.25">
      <c r="A70" s="571"/>
      <c r="B70" s="429" t="s">
        <v>1218</v>
      </c>
      <c r="C70" s="707">
        <v>27.500000000000004</v>
      </c>
      <c r="D70" s="707">
        <v>26.5</v>
      </c>
      <c r="E70" s="707">
        <v>46</v>
      </c>
      <c r="F70" s="572"/>
      <c r="G70" s="698">
        <v>2.8119999999999998</v>
      </c>
      <c r="H70" s="573">
        <v>4.9000000000000002E-2</v>
      </c>
      <c r="I70" s="698">
        <v>0.84299999999999997</v>
      </c>
      <c r="J70" s="574"/>
      <c r="K70" s="698">
        <v>2.7240000000000002</v>
      </c>
      <c r="L70" s="573">
        <v>3.7999999999999999E-2</v>
      </c>
      <c r="M70" s="698">
        <v>0.85499999999999998</v>
      </c>
      <c r="N70" s="574"/>
      <c r="O70" s="698">
        <v>2.7090000000000001</v>
      </c>
      <c r="P70" s="573">
        <v>5.5E-2</v>
      </c>
      <c r="Q70" s="698">
        <v>0.80400000000000005</v>
      </c>
      <c r="R70" s="574"/>
      <c r="S70" s="698">
        <v>-8.7999999999999995E-2</v>
      </c>
      <c r="T70" s="573">
        <v>6.2E-2</v>
      </c>
      <c r="U70" s="698">
        <v>-0.10299999999999999</v>
      </c>
      <c r="V70" s="574"/>
      <c r="W70" s="698">
        <v>-1.4999999999999999E-2</v>
      </c>
      <c r="X70" s="573">
        <v>6.7000000000000004E-2</v>
      </c>
      <c r="Y70" s="698">
        <v>-1.7999999999999999E-2</v>
      </c>
      <c r="Z70" s="574"/>
      <c r="AA70" s="698">
        <v>-0.10299999999999999</v>
      </c>
      <c r="AB70" s="573">
        <v>7.3999999999999996E-2</v>
      </c>
      <c r="AC70" s="698">
        <v>-0.125</v>
      </c>
      <c r="AD70" s="570"/>
      <c r="AE70" s="575">
        <v>0.16</v>
      </c>
      <c r="AF70" s="575" t="b">
        <v>0</v>
      </c>
      <c r="AG70" s="575">
        <v>0.82299999999999995</v>
      </c>
      <c r="AH70" s="575" t="b">
        <v>0</v>
      </c>
      <c r="AI70" s="575">
        <v>0.16400000000000001</v>
      </c>
      <c r="AJ70" s="575" t="b">
        <v>0</v>
      </c>
    </row>
    <row r="71" spans="1:36" ht="17.25" x14ac:dyDescent="0.25">
      <c r="A71" s="576" t="s">
        <v>1363</v>
      </c>
      <c r="B71" s="437" t="s">
        <v>1335</v>
      </c>
      <c r="C71" s="708">
        <v>30</v>
      </c>
      <c r="D71" s="708">
        <v>21.5</v>
      </c>
      <c r="E71" s="708">
        <v>48.5</v>
      </c>
      <c r="F71" s="577"/>
      <c r="G71" s="704">
        <v>2.82</v>
      </c>
      <c r="H71" s="578">
        <v>4.7E-2</v>
      </c>
      <c r="I71" s="704">
        <v>0.88300000000000001</v>
      </c>
      <c r="J71" s="579"/>
      <c r="K71" s="704">
        <v>2.7629999999999999</v>
      </c>
      <c r="L71" s="578">
        <v>0.03</v>
      </c>
      <c r="M71" s="704">
        <v>0.84</v>
      </c>
      <c r="N71" s="579"/>
      <c r="O71" s="704">
        <v>2.7189999999999999</v>
      </c>
      <c r="P71" s="578">
        <v>0.04</v>
      </c>
      <c r="Q71" s="704">
        <v>0.88300000000000001</v>
      </c>
      <c r="R71" s="579"/>
      <c r="S71" s="704">
        <v>-5.6000000000000001E-2</v>
      </c>
      <c r="T71" s="578">
        <v>5.6000000000000001E-2</v>
      </c>
      <c r="U71" s="704">
        <v>-6.5000000000000002E-2</v>
      </c>
      <c r="V71" s="579"/>
      <c r="W71" s="704">
        <v>-4.3999999999999997E-2</v>
      </c>
      <c r="X71" s="578">
        <v>0.05</v>
      </c>
      <c r="Y71" s="704">
        <v>-5.1999999999999998E-2</v>
      </c>
      <c r="Z71" s="579"/>
      <c r="AA71" s="704">
        <v>-0.10100000000000001</v>
      </c>
      <c r="AB71" s="578">
        <v>6.2E-2</v>
      </c>
      <c r="AC71" s="704">
        <v>-0.114</v>
      </c>
      <c r="AD71" s="570"/>
      <c r="AE71" s="575">
        <v>0.315</v>
      </c>
      <c r="AF71" s="575" t="b">
        <v>0</v>
      </c>
      <c r="AG71" s="575">
        <v>0.376</v>
      </c>
      <c r="AH71" s="575" t="b">
        <v>0</v>
      </c>
      <c r="AI71" s="575">
        <v>0.105</v>
      </c>
      <c r="AJ71" s="575" t="b">
        <v>0</v>
      </c>
    </row>
    <row r="72" spans="1:36" x14ac:dyDescent="0.25">
      <c r="A72" s="576"/>
      <c r="B72" s="437" t="s">
        <v>1336</v>
      </c>
      <c r="C72" s="708">
        <v>38.1</v>
      </c>
      <c r="D72" s="708">
        <v>22.1</v>
      </c>
      <c r="E72" s="708">
        <v>39.800000000000004</v>
      </c>
      <c r="F72" s="577"/>
      <c r="G72" s="704">
        <v>2.573</v>
      </c>
      <c r="H72" s="578">
        <v>5.6000000000000001E-2</v>
      </c>
      <c r="I72" s="704">
        <v>0.879</v>
      </c>
      <c r="J72" s="579"/>
      <c r="K72" s="704">
        <v>2.641</v>
      </c>
      <c r="L72" s="578">
        <v>4.2000000000000003E-2</v>
      </c>
      <c r="M72" s="704">
        <v>0.84099999999999997</v>
      </c>
      <c r="N72" s="579"/>
      <c r="O72" s="704">
        <v>2.5649999999999999</v>
      </c>
      <c r="P72" s="578">
        <v>4.9000000000000002E-2</v>
      </c>
      <c r="Q72" s="704">
        <v>0.89700000000000002</v>
      </c>
      <c r="R72" s="579"/>
      <c r="S72" s="704">
        <v>6.8000000000000005E-2</v>
      </c>
      <c r="T72" s="578">
        <v>7.0000000000000007E-2</v>
      </c>
      <c r="U72" s="704">
        <v>7.9000000000000001E-2</v>
      </c>
      <c r="V72" s="579"/>
      <c r="W72" s="704">
        <v>-7.5999999999999998E-2</v>
      </c>
      <c r="X72" s="578">
        <v>6.5000000000000002E-2</v>
      </c>
      <c r="Y72" s="704">
        <v>-8.6999999999999994E-2</v>
      </c>
      <c r="Z72" s="579"/>
      <c r="AA72" s="704">
        <v>-8.0000000000000002E-3</v>
      </c>
      <c r="AB72" s="578">
        <v>7.3999999999999996E-2</v>
      </c>
      <c r="AC72" s="704">
        <v>-8.9999999999999993E-3</v>
      </c>
      <c r="AD72" s="570"/>
      <c r="AE72" s="575">
        <v>0.32900000000000001</v>
      </c>
      <c r="AF72" s="575" t="b">
        <v>0</v>
      </c>
      <c r="AG72" s="575">
        <v>0.24199999999999999</v>
      </c>
      <c r="AH72" s="575" t="b">
        <v>0</v>
      </c>
      <c r="AI72" s="575">
        <v>0.91700000000000004</v>
      </c>
      <c r="AJ72" s="575" t="b">
        <v>0</v>
      </c>
    </row>
    <row r="73" spans="1:36" x14ac:dyDescent="0.25">
      <c r="A73" s="576"/>
      <c r="B73" s="437" t="s">
        <v>1337</v>
      </c>
      <c r="C73" s="708">
        <v>21.2</v>
      </c>
      <c r="D73" s="708">
        <v>20.8</v>
      </c>
      <c r="E73" s="708">
        <v>57.999999999999993</v>
      </c>
      <c r="F73" s="577"/>
      <c r="G73" s="704">
        <v>3.0489999999999999</v>
      </c>
      <c r="H73" s="578">
        <v>5.0999999999999997E-2</v>
      </c>
      <c r="I73" s="704">
        <v>0.82399999999999995</v>
      </c>
      <c r="J73" s="579"/>
      <c r="K73" s="704">
        <v>2.8980000000000001</v>
      </c>
      <c r="L73" s="578">
        <v>4.2000000000000003E-2</v>
      </c>
      <c r="M73" s="704">
        <v>0.81899999999999995</v>
      </c>
      <c r="N73" s="579"/>
      <c r="O73" s="704">
        <v>2.8849999999999998</v>
      </c>
      <c r="P73" s="578">
        <v>5.8000000000000003E-2</v>
      </c>
      <c r="Q73" s="704">
        <v>0.83799999999999997</v>
      </c>
      <c r="R73" s="579"/>
      <c r="S73" s="704">
        <v>-0.151</v>
      </c>
      <c r="T73" s="578">
        <v>6.6000000000000003E-2</v>
      </c>
      <c r="U73" s="704">
        <v>-0.184</v>
      </c>
      <c r="V73" s="579"/>
      <c r="W73" s="704">
        <v>-1.2999999999999999E-2</v>
      </c>
      <c r="X73" s="578">
        <v>7.0999999999999994E-2</v>
      </c>
      <c r="Y73" s="704">
        <v>-1.4999999999999999E-2</v>
      </c>
      <c r="Z73" s="579"/>
      <c r="AA73" s="704">
        <v>-0.16400000000000001</v>
      </c>
      <c r="AB73" s="578">
        <v>7.6999999999999999E-2</v>
      </c>
      <c r="AC73" s="704">
        <v>-0.19700000000000001</v>
      </c>
      <c r="AD73" s="570"/>
      <c r="AE73" s="575">
        <v>2.1000000000000001E-2</v>
      </c>
      <c r="AF73" s="575" t="b">
        <v>1</v>
      </c>
      <c r="AG73" s="575">
        <v>0.85799999999999998</v>
      </c>
      <c r="AH73" s="575" t="b">
        <v>0</v>
      </c>
      <c r="AI73" s="575">
        <v>3.3000000000000002E-2</v>
      </c>
      <c r="AJ73" s="575" t="b">
        <v>1</v>
      </c>
    </row>
    <row r="74" spans="1:36" x14ac:dyDescent="0.25">
      <c r="A74" s="576"/>
      <c r="B74" s="437" t="s">
        <v>1338</v>
      </c>
      <c r="C74" s="708">
        <v>26.900000000000002</v>
      </c>
      <c r="D74" s="708">
        <v>20.599999999999998</v>
      </c>
      <c r="E74" s="708">
        <v>52.5</v>
      </c>
      <c r="F74" s="577"/>
      <c r="G74" s="704">
        <v>2.8450000000000002</v>
      </c>
      <c r="H74" s="578">
        <v>0.06</v>
      </c>
      <c r="I74" s="704">
        <v>0.879</v>
      </c>
      <c r="J74" s="579"/>
      <c r="K74" s="704">
        <v>2.819</v>
      </c>
      <c r="L74" s="578">
        <v>3.3000000000000002E-2</v>
      </c>
      <c r="M74" s="704">
        <v>0.84</v>
      </c>
      <c r="N74" s="579"/>
      <c r="O74" s="704">
        <v>2.81</v>
      </c>
      <c r="P74" s="578">
        <v>4.8000000000000001E-2</v>
      </c>
      <c r="Q74" s="704">
        <v>0.86599999999999999</v>
      </c>
      <c r="R74" s="579"/>
      <c r="S74" s="704">
        <v>-2.5999999999999999E-2</v>
      </c>
      <c r="T74" s="578">
        <v>6.8000000000000005E-2</v>
      </c>
      <c r="U74" s="704">
        <v>-0.03</v>
      </c>
      <c r="V74" s="579"/>
      <c r="W74" s="704">
        <v>-8.9999999999999993E-3</v>
      </c>
      <c r="X74" s="578">
        <v>5.8000000000000003E-2</v>
      </c>
      <c r="Y74" s="704">
        <v>-1.0999999999999999E-2</v>
      </c>
      <c r="Z74" s="579"/>
      <c r="AA74" s="704">
        <v>-3.5000000000000003E-2</v>
      </c>
      <c r="AB74" s="578">
        <v>7.6999999999999999E-2</v>
      </c>
      <c r="AC74" s="704">
        <v>-0.04</v>
      </c>
      <c r="AD74" s="570"/>
      <c r="AE74" s="575">
        <v>0.70699999999999996</v>
      </c>
      <c r="AF74" s="575" t="b">
        <v>0</v>
      </c>
      <c r="AG74" s="575">
        <v>0.874</v>
      </c>
      <c r="AH74" s="575" t="b">
        <v>0</v>
      </c>
      <c r="AI74" s="575">
        <v>0.65</v>
      </c>
      <c r="AJ74" s="575" t="b">
        <v>0</v>
      </c>
    </row>
    <row r="75" spans="1:36" x14ac:dyDescent="0.25">
      <c r="A75" s="576"/>
      <c r="B75" s="437" t="s">
        <v>1339</v>
      </c>
      <c r="C75" s="708">
        <v>34</v>
      </c>
      <c r="D75" s="708">
        <v>22.5</v>
      </c>
      <c r="E75" s="708">
        <v>43.5</v>
      </c>
      <c r="F75" s="577"/>
      <c r="G75" s="704">
        <v>2.7749999999999999</v>
      </c>
      <c r="H75" s="578">
        <v>5.5E-2</v>
      </c>
      <c r="I75" s="704">
        <v>0.88900000000000001</v>
      </c>
      <c r="J75" s="579"/>
      <c r="K75" s="704">
        <v>2.6819999999999999</v>
      </c>
      <c r="L75" s="578">
        <v>5.5E-2</v>
      </c>
      <c r="M75" s="704">
        <v>0.83499999999999996</v>
      </c>
      <c r="N75" s="579"/>
      <c r="O75" s="704">
        <v>2.605</v>
      </c>
      <c r="P75" s="578">
        <v>7.0000000000000007E-2</v>
      </c>
      <c r="Q75" s="704">
        <v>0.89200000000000002</v>
      </c>
      <c r="R75" s="579"/>
      <c r="S75" s="704">
        <v>-9.2999999999999999E-2</v>
      </c>
      <c r="T75" s="578">
        <v>7.8E-2</v>
      </c>
      <c r="U75" s="704">
        <v>-0.107</v>
      </c>
      <c r="V75" s="579"/>
      <c r="W75" s="704">
        <v>-7.6999999999999999E-2</v>
      </c>
      <c r="X75" s="578">
        <v>8.8999999999999996E-2</v>
      </c>
      <c r="Y75" s="704">
        <v>-8.8999999999999996E-2</v>
      </c>
      <c r="Z75" s="579"/>
      <c r="AA75" s="704">
        <v>-0.17</v>
      </c>
      <c r="AB75" s="578">
        <v>8.8999999999999996E-2</v>
      </c>
      <c r="AC75" s="704">
        <v>-0.19</v>
      </c>
      <c r="AD75" s="570"/>
      <c r="AE75" s="575">
        <v>0.23400000000000001</v>
      </c>
      <c r="AF75" s="575" t="b">
        <v>0</v>
      </c>
      <c r="AG75" s="575">
        <v>0.38400000000000001</v>
      </c>
      <c r="AH75" s="575" t="b">
        <v>0</v>
      </c>
      <c r="AI75" s="575">
        <v>5.7000000000000002E-2</v>
      </c>
      <c r="AJ75" s="575" t="b">
        <v>0</v>
      </c>
    </row>
    <row r="76" spans="1:36" x14ac:dyDescent="0.25">
      <c r="A76" s="576"/>
      <c r="B76" s="437" t="s">
        <v>1238</v>
      </c>
      <c r="C76" s="708">
        <v>33.700000000000003</v>
      </c>
      <c r="D76" s="708">
        <v>20.5</v>
      </c>
      <c r="E76" s="708">
        <v>45.800000000000004</v>
      </c>
      <c r="F76" s="577"/>
      <c r="G76" s="704">
        <v>2.8140000000000001</v>
      </c>
      <c r="H76" s="578">
        <v>0.124</v>
      </c>
      <c r="I76" s="704">
        <v>0.92400000000000004</v>
      </c>
      <c r="J76" s="579"/>
      <c r="K76" s="704">
        <v>2.8319999999999999</v>
      </c>
      <c r="L76" s="578">
        <v>7.9000000000000001E-2</v>
      </c>
      <c r="M76" s="704">
        <v>0.88200000000000001</v>
      </c>
      <c r="N76" s="579"/>
      <c r="O76" s="704">
        <v>2.6070000000000002</v>
      </c>
      <c r="P76" s="578">
        <v>8.2000000000000003E-2</v>
      </c>
      <c r="Q76" s="704">
        <v>0.91900000000000004</v>
      </c>
      <c r="R76" s="579"/>
      <c r="S76" s="704">
        <v>1.7999999999999999E-2</v>
      </c>
      <c r="T76" s="578">
        <v>0.14699999999999999</v>
      </c>
      <c r="U76" s="704">
        <v>0.02</v>
      </c>
      <c r="V76" s="579"/>
      <c r="W76" s="704">
        <v>-0.224</v>
      </c>
      <c r="X76" s="578">
        <v>0.114</v>
      </c>
      <c r="Y76" s="704">
        <v>-0.249</v>
      </c>
      <c r="Z76" s="579"/>
      <c r="AA76" s="704">
        <v>-0.20699999999999999</v>
      </c>
      <c r="AB76" s="578">
        <v>0.14799999999999999</v>
      </c>
      <c r="AC76" s="704">
        <v>-0.224</v>
      </c>
      <c r="AD76" s="570"/>
      <c r="AE76" s="575">
        <v>0.90400000000000003</v>
      </c>
      <c r="AF76" s="575" t="b">
        <v>0</v>
      </c>
      <c r="AG76" s="575">
        <v>4.8000000000000001E-2</v>
      </c>
      <c r="AH76" s="575" t="b">
        <v>1</v>
      </c>
      <c r="AI76" s="575">
        <v>0.16400000000000001</v>
      </c>
      <c r="AJ76" s="575" t="b">
        <v>0</v>
      </c>
    </row>
    <row r="77" spans="1:36" x14ac:dyDescent="0.25">
      <c r="A77" s="576"/>
      <c r="B77" s="437" t="s">
        <v>1218</v>
      </c>
      <c r="C77" s="708">
        <v>28.499999999999996</v>
      </c>
      <c r="D77" s="708">
        <v>21.2</v>
      </c>
      <c r="E77" s="708">
        <v>50.3</v>
      </c>
      <c r="F77" s="577"/>
      <c r="G77" s="704">
        <v>2.8180000000000001</v>
      </c>
      <c r="H77" s="578">
        <v>5.2999999999999999E-2</v>
      </c>
      <c r="I77" s="704">
        <v>0.88800000000000001</v>
      </c>
      <c r="J77" s="579"/>
      <c r="K77" s="704">
        <v>2.7570000000000001</v>
      </c>
      <c r="L77" s="578">
        <v>2.7E-2</v>
      </c>
      <c r="M77" s="704">
        <v>0.83099999999999996</v>
      </c>
      <c r="N77" s="579"/>
      <c r="O77" s="704">
        <v>2.7690000000000001</v>
      </c>
      <c r="P77" s="578">
        <v>4.2999999999999997E-2</v>
      </c>
      <c r="Q77" s="704">
        <v>0.871</v>
      </c>
      <c r="R77" s="579"/>
      <c r="S77" s="704">
        <v>-6.0999999999999999E-2</v>
      </c>
      <c r="T77" s="578">
        <v>0.06</v>
      </c>
      <c r="U77" s="704">
        <v>-7.0999999999999994E-2</v>
      </c>
      <c r="V77" s="579"/>
      <c r="W77" s="704">
        <v>1.2E-2</v>
      </c>
      <c r="X77" s="578">
        <v>5.0999999999999997E-2</v>
      </c>
      <c r="Y77" s="704">
        <v>1.4E-2</v>
      </c>
      <c r="Z77" s="579"/>
      <c r="AA77" s="704">
        <v>-4.9000000000000002E-2</v>
      </c>
      <c r="AB77" s="578">
        <v>6.8000000000000005E-2</v>
      </c>
      <c r="AC77" s="704">
        <v>-5.6000000000000001E-2</v>
      </c>
      <c r="AD77" s="570"/>
      <c r="AE77" s="575">
        <v>0.307</v>
      </c>
      <c r="AF77" s="575" t="b">
        <v>0</v>
      </c>
      <c r="AG77" s="575">
        <v>0.81799999999999995</v>
      </c>
      <c r="AH77" s="575" t="b">
        <v>0</v>
      </c>
      <c r="AI77" s="575">
        <v>0.47099999999999997</v>
      </c>
      <c r="AJ77" s="575" t="b">
        <v>0</v>
      </c>
    </row>
    <row r="78" spans="1:36" ht="17.25" x14ac:dyDescent="0.25">
      <c r="A78" s="571" t="s">
        <v>1364</v>
      </c>
      <c r="B78" s="429" t="s">
        <v>1335</v>
      </c>
      <c r="C78" s="707">
        <v>27.6</v>
      </c>
      <c r="D78" s="707">
        <v>26.700000000000003</v>
      </c>
      <c r="E78" s="707">
        <v>45.7</v>
      </c>
      <c r="F78" s="572"/>
      <c r="G78" s="698">
        <v>2.7360000000000002</v>
      </c>
      <c r="H78" s="573">
        <v>5.1999999999999998E-2</v>
      </c>
      <c r="I78" s="698">
        <v>0.89400000000000002</v>
      </c>
      <c r="J78" s="574"/>
      <c r="K78" s="698">
        <v>2.7149999999999999</v>
      </c>
      <c r="L78" s="573">
        <v>3.5000000000000003E-2</v>
      </c>
      <c r="M78" s="698">
        <v>0.83099999999999996</v>
      </c>
      <c r="N78" s="574"/>
      <c r="O78" s="698">
        <v>2.7189999999999999</v>
      </c>
      <c r="P78" s="573">
        <v>5.6000000000000001E-2</v>
      </c>
      <c r="Q78" s="698">
        <v>0.84299999999999997</v>
      </c>
      <c r="R78" s="574"/>
      <c r="S78" s="698">
        <v>-2.1999999999999999E-2</v>
      </c>
      <c r="T78" s="573">
        <v>6.3E-2</v>
      </c>
      <c r="U78" s="698">
        <v>-2.5000000000000001E-2</v>
      </c>
      <c r="V78" s="574"/>
      <c r="W78" s="698">
        <v>4.0000000000000001E-3</v>
      </c>
      <c r="X78" s="573">
        <v>6.6000000000000003E-2</v>
      </c>
      <c r="Y78" s="698">
        <v>5.0000000000000001E-3</v>
      </c>
      <c r="Z78" s="574"/>
      <c r="AA78" s="698">
        <v>-1.7999999999999999E-2</v>
      </c>
      <c r="AB78" s="573">
        <v>7.6999999999999999E-2</v>
      </c>
      <c r="AC78" s="698">
        <v>-0.02</v>
      </c>
      <c r="AD78" s="570"/>
      <c r="AE78" s="575">
        <v>0.73199999999999998</v>
      </c>
      <c r="AF78" s="575" t="b">
        <v>0</v>
      </c>
      <c r="AG78" s="575">
        <v>0.95199999999999996</v>
      </c>
      <c r="AH78" s="575" t="b">
        <v>0</v>
      </c>
      <c r="AI78" s="575">
        <v>0.81899999999999995</v>
      </c>
      <c r="AJ78" s="575" t="b">
        <v>0</v>
      </c>
    </row>
    <row r="79" spans="1:36" x14ac:dyDescent="0.25">
      <c r="A79" s="571"/>
      <c r="B79" s="429" t="s">
        <v>1336</v>
      </c>
      <c r="C79" s="707">
        <v>30.2</v>
      </c>
      <c r="D79" s="707">
        <v>27</v>
      </c>
      <c r="E79" s="707">
        <v>42.9</v>
      </c>
      <c r="F79" s="572"/>
      <c r="G79" s="698">
        <v>2.5819999999999999</v>
      </c>
      <c r="H79" s="573">
        <v>5.6000000000000001E-2</v>
      </c>
      <c r="I79" s="698">
        <v>0.88100000000000001</v>
      </c>
      <c r="J79" s="574"/>
      <c r="K79" s="698">
        <v>2.6240000000000001</v>
      </c>
      <c r="L79" s="573">
        <v>4.5999999999999999E-2</v>
      </c>
      <c r="M79" s="698">
        <v>0.83899999999999997</v>
      </c>
      <c r="N79" s="574"/>
      <c r="O79" s="698">
        <v>2.617</v>
      </c>
      <c r="P79" s="573">
        <v>6.8000000000000005E-2</v>
      </c>
      <c r="Q79" s="698">
        <v>0.81399999999999995</v>
      </c>
      <c r="R79" s="574"/>
      <c r="S79" s="698">
        <v>4.1000000000000002E-2</v>
      </c>
      <c r="T79" s="573">
        <v>7.2999999999999995E-2</v>
      </c>
      <c r="U79" s="698">
        <v>4.8000000000000001E-2</v>
      </c>
      <c r="V79" s="574"/>
      <c r="W79" s="698">
        <v>-6.0000000000000001E-3</v>
      </c>
      <c r="X79" s="573">
        <v>8.2000000000000003E-2</v>
      </c>
      <c r="Y79" s="698">
        <v>-8.0000000000000002E-3</v>
      </c>
      <c r="Z79" s="574"/>
      <c r="AA79" s="698">
        <v>3.5000000000000003E-2</v>
      </c>
      <c r="AB79" s="573">
        <v>8.7999999999999995E-2</v>
      </c>
      <c r="AC79" s="698">
        <v>4.1000000000000002E-2</v>
      </c>
      <c r="AD79" s="570"/>
      <c r="AE79" s="575">
        <v>0.56899999999999995</v>
      </c>
      <c r="AF79" s="575" t="b">
        <v>0</v>
      </c>
      <c r="AG79" s="575">
        <v>0.93899999999999995</v>
      </c>
      <c r="AH79" s="575" t="b">
        <v>0</v>
      </c>
      <c r="AI79" s="575">
        <v>0.69099999999999995</v>
      </c>
      <c r="AJ79" s="575" t="b">
        <v>0</v>
      </c>
    </row>
    <row r="80" spans="1:36" x14ac:dyDescent="0.25">
      <c r="A80" s="571"/>
      <c r="B80" s="429" t="s">
        <v>1337</v>
      </c>
      <c r="C80" s="707">
        <v>24.8</v>
      </c>
      <c r="D80" s="707">
        <v>26.400000000000002</v>
      </c>
      <c r="E80" s="707">
        <v>48.8</v>
      </c>
      <c r="F80" s="572"/>
      <c r="G80" s="698">
        <v>2.923</v>
      </c>
      <c r="H80" s="573">
        <v>8.1000000000000003E-2</v>
      </c>
      <c r="I80" s="698">
        <v>0.874</v>
      </c>
      <c r="J80" s="574"/>
      <c r="K80" s="698">
        <v>2.8220000000000001</v>
      </c>
      <c r="L80" s="573">
        <v>4.5999999999999999E-2</v>
      </c>
      <c r="M80" s="698">
        <v>0.80800000000000005</v>
      </c>
      <c r="N80" s="574"/>
      <c r="O80" s="698">
        <v>2.83</v>
      </c>
      <c r="P80" s="573">
        <v>6.9000000000000006E-2</v>
      </c>
      <c r="Q80" s="698">
        <v>0.86199999999999999</v>
      </c>
      <c r="R80" s="574"/>
      <c r="S80" s="698">
        <v>-0.10100000000000001</v>
      </c>
      <c r="T80" s="573">
        <v>9.2999999999999999E-2</v>
      </c>
      <c r="U80" s="698">
        <v>-0.12</v>
      </c>
      <c r="V80" s="574"/>
      <c r="W80" s="698">
        <v>8.0000000000000002E-3</v>
      </c>
      <c r="X80" s="573">
        <v>8.2000000000000003E-2</v>
      </c>
      <c r="Y80" s="698">
        <v>8.9999999999999993E-3</v>
      </c>
      <c r="Z80" s="574"/>
      <c r="AA80" s="698">
        <v>-9.4E-2</v>
      </c>
      <c r="AB80" s="573">
        <v>0.106</v>
      </c>
      <c r="AC80" s="698">
        <v>-0.108</v>
      </c>
      <c r="AD80" s="570"/>
      <c r="AE80" s="575">
        <v>0.27800000000000002</v>
      </c>
      <c r="AF80" s="575" t="b">
        <v>0</v>
      </c>
      <c r="AG80" s="575">
        <v>0.92700000000000005</v>
      </c>
      <c r="AH80" s="575" t="b">
        <v>0</v>
      </c>
      <c r="AI80" s="575">
        <v>0.379</v>
      </c>
      <c r="AJ80" s="575" t="b">
        <v>0</v>
      </c>
    </row>
    <row r="81" spans="1:36" x14ac:dyDescent="0.25">
      <c r="A81" s="571"/>
      <c r="B81" s="429" t="s">
        <v>1338</v>
      </c>
      <c r="C81" s="707">
        <v>21.7</v>
      </c>
      <c r="D81" s="707">
        <v>28.999999999999996</v>
      </c>
      <c r="E81" s="707">
        <v>49.3</v>
      </c>
      <c r="F81" s="572"/>
      <c r="G81" s="698">
        <v>2.7450000000000001</v>
      </c>
      <c r="H81" s="573">
        <v>5.0999999999999997E-2</v>
      </c>
      <c r="I81" s="698">
        <v>0.88600000000000001</v>
      </c>
      <c r="J81" s="574"/>
      <c r="K81" s="698">
        <v>2.782</v>
      </c>
      <c r="L81" s="573">
        <v>3.3000000000000002E-2</v>
      </c>
      <c r="M81" s="698">
        <v>0.82399999999999995</v>
      </c>
      <c r="N81" s="574"/>
      <c r="O81" s="698">
        <v>2.8370000000000002</v>
      </c>
      <c r="P81" s="573">
        <v>6.6000000000000003E-2</v>
      </c>
      <c r="Q81" s="698">
        <v>0.83799999999999997</v>
      </c>
      <c r="R81" s="574"/>
      <c r="S81" s="698">
        <v>3.5999999999999997E-2</v>
      </c>
      <c r="T81" s="573">
        <v>6.0999999999999999E-2</v>
      </c>
      <c r="U81" s="698">
        <v>4.2999999999999997E-2</v>
      </c>
      <c r="V81" s="574"/>
      <c r="W81" s="698">
        <v>5.5E-2</v>
      </c>
      <c r="X81" s="573">
        <v>7.3999999999999996E-2</v>
      </c>
      <c r="Y81" s="698">
        <v>6.6000000000000003E-2</v>
      </c>
      <c r="Z81" s="574"/>
      <c r="AA81" s="698">
        <v>9.0999999999999998E-2</v>
      </c>
      <c r="AB81" s="573">
        <v>8.3000000000000004E-2</v>
      </c>
      <c r="AC81" s="698">
        <v>0.106</v>
      </c>
      <c r="AD81" s="570"/>
      <c r="AE81" s="575">
        <v>0.54800000000000004</v>
      </c>
      <c r="AF81" s="575" t="b">
        <v>0</v>
      </c>
      <c r="AG81" s="575">
        <v>0.45600000000000002</v>
      </c>
      <c r="AH81" s="575" t="b">
        <v>0</v>
      </c>
      <c r="AI81" s="575">
        <v>0.27300000000000002</v>
      </c>
      <c r="AJ81" s="575" t="b">
        <v>0</v>
      </c>
    </row>
    <row r="82" spans="1:36" x14ac:dyDescent="0.25">
      <c r="A82" s="571"/>
      <c r="B82" s="429" t="s">
        <v>1339</v>
      </c>
      <c r="C82" s="707">
        <v>34.799999999999997</v>
      </c>
      <c r="D82" s="707">
        <v>23.799999999999997</v>
      </c>
      <c r="E82" s="707">
        <v>41.4</v>
      </c>
      <c r="F82" s="572"/>
      <c r="G82" s="698">
        <v>2.7149999999999999</v>
      </c>
      <c r="H82" s="573">
        <v>8.1000000000000003E-2</v>
      </c>
      <c r="I82" s="698">
        <v>0.91300000000000003</v>
      </c>
      <c r="J82" s="574"/>
      <c r="K82" s="698">
        <v>2.605</v>
      </c>
      <c r="L82" s="573">
        <v>4.7E-2</v>
      </c>
      <c r="M82" s="698">
        <v>0.83199999999999996</v>
      </c>
      <c r="N82" s="574"/>
      <c r="O82" s="698">
        <v>2.5739999999999998</v>
      </c>
      <c r="P82" s="573">
        <v>6.6000000000000003E-2</v>
      </c>
      <c r="Q82" s="698">
        <v>0.82599999999999996</v>
      </c>
      <c r="R82" s="574"/>
      <c r="S82" s="698">
        <v>-0.11</v>
      </c>
      <c r="T82" s="573">
        <v>9.2999999999999999E-2</v>
      </c>
      <c r="U82" s="698">
        <v>-0.125</v>
      </c>
      <c r="V82" s="574"/>
      <c r="W82" s="698">
        <v>-3.1E-2</v>
      </c>
      <c r="X82" s="573">
        <v>8.1000000000000003E-2</v>
      </c>
      <c r="Y82" s="698">
        <v>-3.7999999999999999E-2</v>
      </c>
      <c r="Z82" s="574"/>
      <c r="AA82" s="698">
        <v>-0.14099999999999999</v>
      </c>
      <c r="AB82" s="573">
        <v>0.104</v>
      </c>
      <c r="AC82" s="698">
        <v>-0.16200000000000001</v>
      </c>
      <c r="AD82" s="570"/>
      <c r="AE82" s="575">
        <v>0.24099999999999999</v>
      </c>
      <c r="AF82" s="575" t="b">
        <v>0</v>
      </c>
      <c r="AG82" s="575">
        <v>0.69899999999999995</v>
      </c>
      <c r="AH82" s="575" t="b">
        <v>0</v>
      </c>
      <c r="AI82" s="575">
        <v>0.17699999999999999</v>
      </c>
      <c r="AJ82" s="575" t="b">
        <v>0</v>
      </c>
    </row>
    <row r="83" spans="1:36" x14ac:dyDescent="0.25">
      <c r="A83" s="571"/>
      <c r="B83" s="429" t="s">
        <v>1238</v>
      </c>
      <c r="C83" s="707">
        <v>24.7</v>
      </c>
      <c r="D83" s="707">
        <v>25.3</v>
      </c>
      <c r="E83" s="707">
        <v>50</v>
      </c>
      <c r="F83" s="572"/>
      <c r="G83" s="698">
        <v>2.7080000000000002</v>
      </c>
      <c r="H83" s="573">
        <v>0.129</v>
      </c>
      <c r="I83" s="698">
        <v>0.83699999999999997</v>
      </c>
      <c r="J83" s="574"/>
      <c r="K83" s="698">
        <v>2.65</v>
      </c>
      <c r="L83" s="573">
        <v>8.8999999999999996E-2</v>
      </c>
      <c r="M83" s="698">
        <v>0.88200000000000001</v>
      </c>
      <c r="N83" s="574"/>
      <c r="O83" s="698">
        <v>2.7280000000000002</v>
      </c>
      <c r="P83" s="573">
        <v>0.121</v>
      </c>
      <c r="Q83" s="698">
        <v>0.80200000000000005</v>
      </c>
      <c r="R83" s="574"/>
      <c r="S83" s="698">
        <v>-5.8000000000000003E-2</v>
      </c>
      <c r="T83" s="573">
        <v>0.157</v>
      </c>
      <c r="U83" s="698">
        <v>-6.8000000000000005E-2</v>
      </c>
      <c r="V83" s="574"/>
      <c r="W83" s="698">
        <v>7.9000000000000001E-2</v>
      </c>
      <c r="X83" s="573">
        <v>0.15</v>
      </c>
      <c r="Y83" s="698">
        <v>9.2999999999999999E-2</v>
      </c>
      <c r="Z83" s="574"/>
      <c r="AA83" s="698">
        <v>0.02</v>
      </c>
      <c r="AB83" s="573">
        <v>0.17699999999999999</v>
      </c>
      <c r="AC83" s="698">
        <v>2.5000000000000001E-2</v>
      </c>
      <c r="AD83" s="570"/>
      <c r="AE83" s="575">
        <v>0.71</v>
      </c>
      <c r="AF83" s="575" t="b">
        <v>0</v>
      </c>
      <c r="AG83" s="575">
        <v>0.6</v>
      </c>
      <c r="AH83" s="575" t="b">
        <v>0</v>
      </c>
      <c r="AI83" s="575">
        <v>0.90900000000000003</v>
      </c>
      <c r="AJ83" s="575" t="b">
        <v>0</v>
      </c>
    </row>
    <row r="84" spans="1:36" x14ac:dyDescent="0.25">
      <c r="A84" s="571"/>
      <c r="B84" s="429" t="s">
        <v>1218</v>
      </c>
      <c r="C84" s="707">
        <v>28.499999999999996</v>
      </c>
      <c r="D84" s="707">
        <v>27.200000000000003</v>
      </c>
      <c r="E84" s="707">
        <v>44.3</v>
      </c>
      <c r="F84" s="572"/>
      <c r="G84" s="698">
        <v>2.74</v>
      </c>
      <c r="H84" s="573">
        <v>5.3999999999999999E-2</v>
      </c>
      <c r="I84" s="698">
        <v>0.90500000000000003</v>
      </c>
      <c r="J84" s="574"/>
      <c r="K84" s="698">
        <v>2.746</v>
      </c>
      <c r="L84" s="573">
        <v>3.7999999999999999E-2</v>
      </c>
      <c r="M84" s="698">
        <v>0.82299999999999995</v>
      </c>
      <c r="N84" s="574"/>
      <c r="O84" s="698">
        <v>2.7109999999999999</v>
      </c>
      <c r="P84" s="573">
        <v>5.7000000000000002E-2</v>
      </c>
      <c r="Q84" s="698">
        <v>0.85199999999999998</v>
      </c>
      <c r="R84" s="574"/>
      <c r="S84" s="698">
        <v>6.0000000000000001E-3</v>
      </c>
      <c r="T84" s="573">
        <v>6.6000000000000003E-2</v>
      </c>
      <c r="U84" s="698">
        <v>7.0000000000000001E-3</v>
      </c>
      <c r="V84" s="574"/>
      <c r="W84" s="698">
        <v>-3.5000000000000003E-2</v>
      </c>
      <c r="X84" s="573">
        <v>6.9000000000000006E-2</v>
      </c>
      <c r="Y84" s="698">
        <v>-4.2000000000000003E-2</v>
      </c>
      <c r="Z84" s="574"/>
      <c r="AA84" s="698">
        <v>-2.9000000000000001E-2</v>
      </c>
      <c r="AB84" s="573">
        <v>7.9000000000000001E-2</v>
      </c>
      <c r="AC84" s="698">
        <v>-3.3000000000000002E-2</v>
      </c>
      <c r="AD84" s="570"/>
      <c r="AE84" s="575">
        <v>0.92200000000000004</v>
      </c>
      <c r="AF84" s="575" t="b">
        <v>0</v>
      </c>
      <c r="AG84" s="575">
        <v>0.60799999999999998</v>
      </c>
      <c r="AH84" s="575" t="b">
        <v>0</v>
      </c>
      <c r="AI84" s="575">
        <v>0.71399999999999997</v>
      </c>
      <c r="AJ84" s="575" t="b">
        <v>0</v>
      </c>
    </row>
    <row r="85" spans="1:36" ht="17.25" x14ac:dyDescent="0.25">
      <c r="A85" s="576" t="s">
        <v>1365</v>
      </c>
      <c r="B85" s="437" t="s">
        <v>1335</v>
      </c>
      <c r="C85" s="708">
        <v>33.1</v>
      </c>
      <c r="D85" s="708">
        <v>31</v>
      </c>
      <c r="E85" s="708">
        <v>35.9</v>
      </c>
      <c r="F85" s="577"/>
      <c r="G85" s="704">
        <v>2.5590000000000002</v>
      </c>
      <c r="H85" s="578">
        <v>5.8000000000000003E-2</v>
      </c>
      <c r="I85" s="704">
        <v>0.80800000000000005</v>
      </c>
      <c r="J85" s="579"/>
      <c r="K85" s="704">
        <v>2.6440000000000001</v>
      </c>
      <c r="L85" s="578">
        <v>0.03</v>
      </c>
      <c r="M85" s="704">
        <v>0.81899999999999995</v>
      </c>
      <c r="N85" s="579"/>
      <c r="O85" s="704">
        <v>2.5659999999999998</v>
      </c>
      <c r="P85" s="578">
        <v>4.7E-2</v>
      </c>
      <c r="Q85" s="704">
        <v>0.77400000000000002</v>
      </c>
      <c r="R85" s="579"/>
      <c r="S85" s="704">
        <v>8.5000000000000006E-2</v>
      </c>
      <c r="T85" s="578">
        <v>6.5000000000000002E-2</v>
      </c>
      <c r="U85" s="704">
        <v>0.104</v>
      </c>
      <c r="V85" s="579"/>
      <c r="W85" s="704">
        <v>-7.6999999999999999E-2</v>
      </c>
      <c r="X85" s="578">
        <v>5.6000000000000001E-2</v>
      </c>
      <c r="Y85" s="704">
        <v>-9.7000000000000003E-2</v>
      </c>
      <c r="Z85" s="579"/>
      <c r="AA85" s="704">
        <v>7.0000000000000001E-3</v>
      </c>
      <c r="AB85" s="578">
        <v>7.4999999999999997E-2</v>
      </c>
      <c r="AC85" s="704">
        <v>8.9999999999999993E-3</v>
      </c>
      <c r="AD85" s="570"/>
      <c r="AE85" s="575">
        <v>0.19500000000000001</v>
      </c>
      <c r="AF85" s="575" t="b">
        <v>0</v>
      </c>
      <c r="AG85" s="575">
        <v>0.16600000000000001</v>
      </c>
      <c r="AH85" s="575" t="b">
        <v>0</v>
      </c>
      <c r="AI85" s="575">
        <v>0.92300000000000004</v>
      </c>
      <c r="AJ85" s="575" t="b">
        <v>0</v>
      </c>
    </row>
    <row r="86" spans="1:36" x14ac:dyDescent="0.25">
      <c r="A86" s="576"/>
      <c r="B86" s="437" t="s">
        <v>1336</v>
      </c>
      <c r="C86" s="708">
        <v>38.299999999999997</v>
      </c>
      <c r="D86" s="708">
        <v>35.4</v>
      </c>
      <c r="E86" s="708">
        <v>26.3</v>
      </c>
      <c r="F86" s="577"/>
      <c r="G86" s="704">
        <v>2.3460000000000001</v>
      </c>
      <c r="H86" s="578">
        <v>6.2E-2</v>
      </c>
      <c r="I86" s="704">
        <v>0.78600000000000003</v>
      </c>
      <c r="J86" s="579"/>
      <c r="K86" s="704">
        <v>2.4769999999999999</v>
      </c>
      <c r="L86" s="578">
        <v>5.1999999999999998E-2</v>
      </c>
      <c r="M86" s="704">
        <v>0.80800000000000005</v>
      </c>
      <c r="N86" s="579"/>
      <c r="O86" s="704">
        <v>2.3769999999999998</v>
      </c>
      <c r="P86" s="578">
        <v>5.7000000000000002E-2</v>
      </c>
      <c r="Q86" s="704">
        <v>0.70499999999999996</v>
      </c>
      <c r="R86" s="579"/>
      <c r="S86" s="704">
        <v>0.13100000000000001</v>
      </c>
      <c r="T86" s="578">
        <v>8.1000000000000003E-2</v>
      </c>
      <c r="U86" s="704">
        <v>0.16400000000000001</v>
      </c>
      <c r="V86" s="579"/>
      <c r="W86" s="704">
        <v>-0.1</v>
      </c>
      <c r="X86" s="578">
        <v>7.6999999999999999E-2</v>
      </c>
      <c r="Y86" s="704">
        <v>-0.13200000000000001</v>
      </c>
      <c r="Z86" s="579"/>
      <c r="AA86" s="704">
        <v>0.03</v>
      </c>
      <c r="AB86" s="578">
        <v>8.4000000000000005E-2</v>
      </c>
      <c r="AC86" s="704">
        <v>0.04</v>
      </c>
      <c r="AD86" s="570"/>
      <c r="AE86" s="575">
        <v>0.107</v>
      </c>
      <c r="AF86" s="575" t="b">
        <v>0</v>
      </c>
      <c r="AG86" s="575">
        <v>0.193</v>
      </c>
      <c r="AH86" s="575" t="b">
        <v>0</v>
      </c>
      <c r="AI86" s="575">
        <v>0.72099999999999997</v>
      </c>
      <c r="AJ86" s="575" t="b">
        <v>0</v>
      </c>
    </row>
    <row r="87" spans="1:36" x14ac:dyDescent="0.25">
      <c r="A87" s="576"/>
      <c r="B87" s="437" t="s">
        <v>1337</v>
      </c>
      <c r="C87" s="708">
        <v>28.299999999999997</v>
      </c>
      <c r="D87" s="708">
        <v>26.900000000000002</v>
      </c>
      <c r="E87" s="708">
        <v>44.800000000000004</v>
      </c>
      <c r="F87" s="577"/>
      <c r="G87" s="704">
        <v>2.843</v>
      </c>
      <c r="H87" s="578">
        <v>6.8000000000000005E-2</v>
      </c>
      <c r="I87" s="704">
        <v>0.749</v>
      </c>
      <c r="J87" s="579"/>
      <c r="K87" s="704">
        <v>2.8210000000000002</v>
      </c>
      <c r="L87" s="578">
        <v>4.7E-2</v>
      </c>
      <c r="M87" s="704">
        <v>0.79400000000000004</v>
      </c>
      <c r="N87" s="579"/>
      <c r="O87" s="704">
        <v>2.7410000000000001</v>
      </c>
      <c r="P87" s="578">
        <v>6.0999999999999999E-2</v>
      </c>
      <c r="Q87" s="704">
        <v>0.79400000000000004</v>
      </c>
      <c r="R87" s="579"/>
      <c r="S87" s="704">
        <v>-2.1999999999999999E-2</v>
      </c>
      <c r="T87" s="578">
        <v>8.2000000000000003E-2</v>
      </c>
      <c r="U87" s="704">
        <v>-2.8000000000000001E-2</v>
      </c>
      <c r="V87" s="579"/>
      <c r="W87" s="704">
        <v>-8.1000000000000003E-2</v>
      </c>
      <c r="X87" s="578">
        <v>7.6999999999999999E-2</v>
      </c>
      <c r="Y87" s="704">
        <v>-0.10100000000000001</v>
      </c>
      <c r="Z87" s="579"/>
      <c r="AA87" s="704">
        <v>-0.10199999999999999</v>
      </c>
      <c r="AB87" s="578">
        <v>9.0999999999999998E-2</v>
      </c>
      <c r="AC87" s="704">
        <v>-0.13200000000000001</v>
      </c>
      <c r="AD87" s="570"/>
      <c r="AE87" s="575">
        <v>0.79400000000000004</v>
      </c>
      <c r="AF87" s="575" t="b">
        <v>0</v>
      </c>
      <c r="AG87" s="575">
        <v>0.29499999999999998</v>
      </c>
      <c r="AH87" s="575" t="b">
        <v>0</v>
      </c>
      <c r="AI87" s="575">
        <v>0.26100000000000001</v>
      </c>
      <c r="AJ87" s="575" t="b">
        <v>0</v>
      </c>
    </row>
    <row r="88" spans="1:36" x14ac:dyDescent="0.25">
      <c r="A88" s="576"/>
      <c r="B88" s="437" t="s">
        <v>1338</v>
      </c>
      <c r="C88" s="708">
        <v>31.3</v>
      </c>
      <c r="D88" s="708">
        <v>28.999999999999996</v>
      </c>
      <c r="E88" s="708">
        <v>39.700000000000003</v>
      </c>
      <c r="F88" s="577"/>
      <c r="G88" s="704">
        <v>2.5579999999999998</v>
      </c>
      <c r="H88" s="578">
        <v>0.06</v>
      </c>
      <c r="I88" s="704">
        <v>0.83099999999999996</v>
      </c>
      <c r="J88" s="579"/>
      <c r="K88" s="704">
        <v>2.7010000000000001</v>
      </c>
      <c r="L88" s="578">
        <v>3.1E-2</v>
      </c>
      <c r="M88" s="704">
        <v>0.80600000000000005</v>
      </c>
      <c r="N88" s="579"/>
      <c r="O88" s="704">
        <v>2.6360000000000001</v>
      </c>
      <c r="P88" s="578">
        <v>5.7000000000000002E-2</v>
      </c>
      <c r="Q88" s="704">
        <v>0.78900000000000003</v>
      </c>
      <c r="R88" s="579"/>
      <c r="S88" s="704">
        <v>0.14299999999999999</v>
      </c>
      <c r="T88" s="578">
        <v>6.8000000000000005E-2</v>
      </c>
      <c r="U88" s="704">
        <v>0.17499999999999999</v>
      </c>
      <c r="V88" s="579"/>
      <c r="W88" s="704">
        <v>-6.5000000000000002E-2</v>
      </c>
      <c r="X88" s="578">
        <v>6.5000000000000002E-2</v>
      </c>
      <c r="Y88" s="704">
        <v>-8.1000000000000003E-2</v>
      </c>
      <c r="Z88" s="579"/>
      <c r="AA88" s="704">
        <v>7.8E-2</v>
      </c>
      <c r="AB88" s="578">
        <v>8.3000000000000004E-2</v>
      </c>
      <c r="AC88" s="704">
        <v>9.6000000000000002E-2</v>
      </c>
      <c r="AD88" s="570"/>
      <c r="AE88" s="575">
        <v>3.5000000000000003E-2</v>
      </c>
      <c r="AF88" s="575" t="b">
        <v>1</v>
      </c>
      <c r="AG88" s="575">
        <v>0.315</v>
      </c>
      <c r="AH88" s="575" t="b">
        <v>0</v>
      </c>
      <c r="AI88" s="575">
        <v>0.34599999999999997</v>
      </c>
      <c r="AJ88" s="575" t="b">
        <v>0</v>
      </c>
    </row>
    <row r="89" spans="1:36" x14ac:dyDescent="0.25">
      <c r="A89" s="576"/>
      <c r="B89" s="437" t="s">
        <v>1339</v>
      </c>
      <c r="C89" s="708">
        <v>35.9</v>
      </c>
      <c r="D89" s="708">
        <v>34.200000000000003</v>
      </c>
      <c r="E89" s="708">
        <v>29.9</v>
      </c>
      <c r="F89" s="577"/>
      <c r="G89" s="704">
        <v>2.5609999999999999</v>
      </c>
      <c r="H89" s="578">
        <v>8.3000000000000004E-2</v>
      </c>
      <c r="I89" s="704">
        <v>0.74199999999999999</v>
      </c>
      <c r="J89" s="579"/>
      <c r="K89" s="704">
        <v>2.5379999999999998</v>
      </c>
      <c r="L89" s="578">
        <v>4.4999999999999998E-2</v>
      </c>
      <c r="M89" s="704">
        <v>0.83399999999999996</v>
      </c>
      <c r="N89" s="579"/>
      <c r="O89" s="704">
        <v>2.456</v>
      </c>
      <c r="P89" s="578">
        <v>6.8000000000000005E-2</v>
      </c>
      <c r="Q89" s="704">
        <v>0.73699999999999999</v>
      </c>
      <c r="R89" s="579"/>
      <c r="S89" s="704">
        <v>-2.4E-2</v>
      </c>
      <c r="T89" s="578">
        <v>9.4E-2</v>
      </c>
      <c r="U89" s="704">
        <v>-0.03</v>
      </c>
      <c r="V89" s="579"/>
      <c r="W89" s="704">
        <v>-8.2000000000000003E-2</v>
      </c>
      <c r="X89" s="578">
        <v>8.1000000000000003E-2</v>
      </c>
      <c r="Y89" s="704">
        <v>-0.104</v>
      </c>
      <c r="Z89" s="579"/>
      <c r="AA89" s="704">
        <v>-0.105</v>
      </c>
      <c r="AB89" s="578">
        <v>0.107</v>
      </c>
      <c r="AC89" s="704">
        <v>-0.14299999999999999</v>
      </c>
      <c r="AD89" s="570"/>
      <c r="AE89" s="575">
        <v>0.80200000000000005</v>
      </c>
      <c r="AF89" s="575" t="b">
        <v>0</v>
      </c>
      <c r="AG89" s="575">
        <v>0.313</v>
      </c>
      <c r="AH89" s="575" t="b">
        <v>0</v>
      </c>
      <c r="AI89" s="575">
        <v>0.32300000000000001</v>
      </c>
      <c r="AJ89" s="575" t="b">
        <v>0</v>
      </c>
    </row>
    <row r="90" spans="1:36" x14ac:dyDescent="0.25">
      <c r="A90" s="576"/>
      <c r="B90" s="437" t="s">
        <v>1238</v>
      </c>
      <c r="C90" s="708">
        <v>28.999999999999996</v>
      </c>
      <c r="D90" s="708">
        <v>32.200000000000003</v>
      </c>
      <c r="E90" s="708">
        <v>38.800000000000004</v>
      </c>
      <c r="F90" s="577"/>
      <c r="G90" s="704">
        <v>2.6080000000000001</v>
      </c>
      <c r="H90" s="578">
        <v>0.19700000000000001</v>
      </c>
      <c r="I90" s="704">
        <v>0.81299999999999994</v>
      </c>
      <c r="J90" s="579"/>
      <c r="K90" s="704">
        <v>2.8130000000000002</v>
      </c>
      <c r="L90" s="578">
        <v>0.109</v>
      </c>
      <c r="M90" s="704">
        <v>0.67500000000000004</v>
      </c>
      <c r="N90" s="579"/>
      <c r="O90" s="704">
        <v>2.5979999999999999</v>
      </c>
      <c r="P90" s="578">
        <v>0.129</v>
      </c>
      <c r="Q90" s="704">
        <v>0.71599999999999997</v>
      </c>
      <c r="R90" s="579"/>
      <c r="S90" s="704">
        <v>0.20499999999999999</v>
      </c>
      <c r="T90" s="578">
        <v>0.22500000000000001</v>
      </c>
      <c r="U90" s="704">
        <v>0.27400000000000002</v>
      </c>
      <c r="V90" s="579"/>
      <c r="W90" s="704">
        <v>-0.215</v>
      </c>
      <c r="X90" s="578">
        <v>0.16900000000000001</v>
      </c>
      <c r="Y90" s="704">
        <v>-0.309</v>
      </c>
      <c r="Z90" s="579"/>
      <c r="AA90" s="704">
        <v>-0.01</v>
      </c>
      <c r="AB90" s="578">
        <v>0.23499999999999999</v>
      </c>
      <c r="AC90" s="704">
        <v>-1.2999999999999999E-2</v>
      </c>
      <c r="AD90" s="570"/>
      <c r="AE90" s="575">
        <v>0.36299999999999999</v>
      </c>
      <c r="AF90" s="575" t="b">
        <v>0</v>
      </c>
      <c r="AG90" s="575">
        <v>0.20200000000000001</v>
      </c>
      <c r="AH90" s="575" t="b">
        <v>0</v>
      </c>
      <c r="AI90" s="575">
        <v>0.96599999999999997</v>
      </c>
      <c r="AJ90" s="575" t="b">
        <v>0</v>
      </c>
    </row>
    <row r="91" spans="1:36" x14ac:dyDescent="0.25">
      <c r="A91" s="576"/>
      <c r="B91" s="437" t="s">
        <v>1218</v>
      </c>
      <c r="C91" s="708">
        <v>32.5</v>
      </c>
      <c r="D91" s="708">
        <v>31.3</v>
      </c>
      <c r="E91" s="708">
        <v>36.199999999999996</v>
      </c>
      <c r="F91" s="577"/>
      <c r="G91" s="704">
        <v>2.5659999999999998</v>
      </c>
      <c r="H91" s="578">
        <v>0.06</v>
      </c>
      <c r="I91" s="704">
        <v>0.81</v>
      </c>
      <c r="J91" s="579"/>
      <c r="K91" s="704">
        <v>2.6379999999999999</v>
      </c>
      <c r="L91" s="578">
        <v>0.03</v>
      </c>
      <c r="M91" s="704">
        <v>0.82899999999999996</v>
      </c>
      <c r="N91" s="579"/>
      <c r="O91" s="704">
        <v>2.5790000000000002</v>
      </c>
      <c r="P91" s="578">
        <v>5.2999999999999999E-2</v>
      </c>
      <c r="Q91" s="704">
        <v>0.77200000000000002</v>
      </c>
      <c r="R91" s="579"/>
      <c r="S91" s="704">
        <v>7.1999999999999995E-2</v>
      </c>
      <c r="T91" s="578">
        <v>6.8000000000000005E-2</v>
      </c>
      <c r="U91" s="704">
        <v>8.7999999999999995E-2</v>
      </c>
      <c r="V91" s="579"/>
      <c r="W91" s="704">
        <v>-5.8999999999999997E-2</v>
      </c>
      <c r="X91" s="578">
        <v>6.0999999999999999E-2</v>
      </c>
      <c r="Y91" s="704">
        <v>-7.2999999999999995E-2</v>
      </c>
      <c r="Z91" s="579"/>
      <c r="AA91" s="704">
        <v>1.4E-2</v>
      </c>
      <c r="AB91" s="578">
        <v>8.1000000000000003E-2</v>
      </c>
      <c r="AC91" s="704">
        <v>1.7000000000000001E-2</v>
      </c>
      <c r="AD91" s="570"/>
      <c r="AE91" s="575">
        <v>0.28499999999999998</v>
      </c>
      <c r="AF91" s="575" t="b">
        <v>0</v>
      </c>
      <c r="AG91" s="575">
        <v>0.34</v>
      </c>
      <c r="AH91" s="575" t="b">
        <v>0</v>
      </c>
      <c r="AI91" s="575">
        <v>0.86599999999999999</v>
      </c>
      <c r="AJ91" s="575" t="b">
        <v>0</v>
      </c>
    </row>
    <row r="92" spans="1:36" x14ac:dyDescent="0.25">
      <c r="A92" s="571" t="s">
        <v>28</v>
      </c>
      <c r="B92" s="429" t="s">
        <v>1335</v>
      </c>
      <c r="C92" s="707">
        <v>39.700000000000003</v>
      </c>
      <c r="D92" s="707">
        <v>28.299999999999997</v>
      </c>
      <c r="E92" s="707">
        <v>32</v>
      </c>
      <c r="F92" s="572"/>
      <c r="G92" s="698">
        <v>2.645</v>
      </c>
      <c r="H92" s="573">
        <v>4.8000000000000001E-2</v>
      </c>
      <c r="I92" s="698">
        <v>0.83699999999999997</v>
      </c>
      <c r="J92" s="574"/>
      <c r="K92" s="698">
        <v>2.5640000000000001</v>
      </c>
      <c r="L92" s="573">
        <v>4.1000000000000002E-2</v>
      </c>
      <c r="M92" s="698">
        <v>0.81299999999999994</v>
      </c>
      <c r="N92" s="574"/>
      <c r="O92" s="698">
        <v>2.4689999999999999</v>
      </c>
      <c r="P92" s="573">
        <v>6.4000000000000001E-2</v>
      </c>
      <c r="Q92" s="698">
        <v>0.79900000000000004</v>
      </c>
      <c r="R92" s="574"/>
      <c r="S92" s="698">
        <v>-8.1000000000000003E-2</v>
      </c>
      <c r="T92" s="573">
        <v>6.3E-2</v>
      </c>
      <c r="U92" s="698">
        <v>-9.8000000000000004E-2</v>
      </c>
      <c r="V92" s="574"/>
      <c r="W92" s="698">
        <v>-9.5000000000000001E-2</v>
      </c>
      <c r="X92" s="573">
        <v>7.5999999999999998E-2</v>
      </c>
      <c r="Y92" s="698">
        <v>-0.11799999999999999</v>
      </c>
      <c r="Z92" s="574"/>
      <c r="AA92" s="698">
        <v>-0.17599999999999999</v>
      </c>
      <c r="AB92" s="573">
        <v>0.08</v>
      </c>
      <c r="AC92" s="698">
        <v>-0.215</v>
      </c>
      <c r="AD92" s="570"/>
      <c r="AE92" s="575">
        <v>0.20100000000000001</v>
      </c>
      <c r="AF92" s="575" t="b">
        <v>0</v>
      </c>
      <c r="AG92" s="575">
        <v>0.214</v>
      </c>
      <c r="AH92" s="575" t="b">
        <v>0</v>
      </c>
      <c r="AI92" s="575">
        <v>2.8000000000000001E-2</v>
      </c>
      <c r="AJ92" s="575" t="b">
        <v>1</v>
      </c>
    </row>
    <row r="93" spans="1:36" x14ac:dyDescent="0.25">
      <c r="A93" s="571"/>
      <c r="B93" s="429" t="s">
        <v>1336</v>
      </c>
      <c r="C93" s="707">
        <v>45.4</v>
      </c>
      <c r="D93" s="707">
        <v>29.5</v>
      </c>
      <c r="E93" s="707">
        <v>25.1</v>
      </c>
      <c r="F93" s="572"/>
      <c r="G93" s="698">
        <v>2.4649999999999999</v>
      </c>
      <c r="H93" s="573">
        <v>5.7000000000000002E-2</v>
      </c>
      <c r="I93" s="698">
        <v>0.81499999999999995</v>
      </c>
      <c r="J93" s="574"/>
      <c r="K93" s="698">
        <v>2.48</v>
      </c>
      <c r="L93" s="573">
        <v>5.1999999999999998E-2</v>
      </c>
      <c r="M93" s="698">
        <v>0.82</v>
      </c>
      <c r="N93" s="574"/>
      <c r="O93" s="698">
        <v>2.36</v>
      </c>
      <c r="P93" s="573">
        <v>0.06</v>
      </c>
      <c r="Q93" s="698">
        <v>0.76200000000000001</v>
      </c>
      <c r="R93" s="574"/>
      <c r="S93" s="698">
        <v>1.4999999999999999E-2</v>
      </c>
      <c r="T93" s="573">
        <v>7.8E-2</v>
      </c>
      <c r="U93" s="698">
        <v>1.7999999999999999E-2</v>
      </c>
      <c r="V93" s="574"/>
      <c r="W93" s="698">
        <v>-0.12</v>
      </c>
      <c r="X93" s="573">
        <v>7.9000000000000001E-2</v>
      </c>
      <c r="Y93" s="698">
        <v>-0.151</v>
      </c>
      <c r="Z93" s="574"/>
      <c r="AA93" s="698">
        <v>-0.105</v>
      </c>
      <c r="AB93" s="573">
        <v>8.2000000000000003E-2</v>
      </c>
      <c r="AC93" s="698">
        <v>-0.13300000000000001</v>
      </c>
      <c r="AD93" s="570"/>
      <c r="AE93" s="575">
        <v>0.84599999999999997</v>
      </c>
      <c r="AF93" s="575" t="b">
        <v>0</v>
      </c>
      <c r="AG93" s="575">
        <v>0.13100000000000001</v>
      </c>
      <c r="AH93" s="575" t="b">
        <v>0</v>
      </c>
      <c r="AI93" s="575">
        <v>0.20399999999999999</v>
      </c>
      <c r="AJ93" s="575" t="b">
        <v>0</v>
      </c>
    </row>
    <row r="94" spans="1:36" x14ac:dyDescent="0.25">
      <c r="A94" s="571"/>
      <c r="B94" s="429" t="s">
        <v>1337</v>
      </c>
      <c r="C94" s="707">
        <v>33.900000000000006</v>
      </c>
      <c r="D94" s="707">
        <v>27.1</v>
      </c>
      <c r="E94" s="707">
        <v>39</v>
      </c>
      <c r="F94" s="572"/>
      <c r="G94" s="698">
        <v>2.85</v>
      </c>
      <c r="H94" s="573">
        <v>6.7000000000000004E-2</v>
      </c>
      <c r="I94" s="698">
        <v>0.81499999999999995</v>
      </c>
      <c r="J94" s="574"/>
      <c r="K94" s="698">
        <v>2.669</v>
      </c>
      <c r="L94" s="573">
        <v>4.7E-2</v>
      </c>
      <c r="M94" s="698">
        <v>0.79300000000000004</v>
      </c>
      <c r="N94" s="574"/>
      <c r="O94" s="698">
        <v>2.5790000000000002</v>
      </c>
      <c r="P94" s="573">
        <v>8.8999999999999996E-2</v>
      </c>
      <c r="Q94" s="698">
        <v>0.82199999999999995</v>
      </c>
      <c r="R94" s="574"/>
      <c r="S94" s="698">
        <v>-0.18099999999999999</v>
      </c>
      <c r="T94" s="573">
        <v>8.2000000000000003E-2</v>
      </c>
      <c r="U94" s="698">
        <v>-0.22500000000000001</v>
      </c>
      <c r="V94" s="574"/>
      <c r="W94" s="698">
        <v>-0.09</v>
      </c>
      <c r="X94" s="573">
        <v>0.1</v>
      </c>
      <c r="Y94" s="698">
        <v>-0.111</v>
      </c>
      <c r="Z94" s="574"/>
      <c r="AA94" s="698">
        <v>-0.27100000000000002</v>
      </c>
      <c r="AB94" s="573">
        <v>0.112</v>
      </c>
      <c r="AC94" s="698">
        <v>-0.33100000000000002</v>
      </c>
      <c r="AD94" s="570"/>
      <c r="AE94" s="575">
        <v>2.7E-2</v>
      </c>
      <c r="AF94" s="575" t="b">
        <v>1</v>
      </c>
      <c r="AG94" s="575">
        <v>0.371</v>
      </c>
      <c r="AH94" s="575" t="b">
        <v>0</v>
      </c>
      <c r="AI94" s="575">
        <v>1.4999999999999999E-2</v>
      </c>
      <c r="AJ94" s="575" t="b">
        <v>1</v>
      </c>
    </row>
    <row r="95" spans="1:36" x14ac:dyDescent="0.25">
      <c r="A95" s="571"/>
      <c r="B95" s="429" t="s">
        <v>1338</v>
      </c>
      <c r="C95" s="707">
        <v>36.6</v>
      </c>
      <c r="D95" s="707">
        <v>28.199999999999996</v>
      </c>
      <c r="E95" s="707">
        <v>35.199999999999996</v>
      </c>
      <c r="F95" s="572"/>
      <c r="G95" s="698">
        <v>2.7</v>
      </c>
      <c r="H95" s="573">
        <v>5.8000000000000003E-2</v>
      </c>
      <c r="I95" s="698">
        <v>0.83399999999999996</v>
      </c>
      <c r="J95" s="574"/>
      <c r="K95" s="698">
        <v>2.681</v>
      </c>
      <c r="L95" s="573">
        <v>5.1999999999999998E-2</v>
      </c>
      <c r="M95" s="698">
        <v>0.80500000000000005</v>
      </c>
      <c r="N95" s="574"/>
      <c r="O95" s="698">
        <v>2.536</v>
      </c>
      <c r="P95" s="573">
        <v>7.3999999999999996E-2</v>
      </c>
      <c r="Q95" s="698">
        <v>0.82299999999999995</v>
      </c>
      <c r="R95" s="574"/>
      <c r="S95" s="698">
        <v>-1.9E-2</v>
      </c>
      <c r="T95" s="573">
        <v>7.8E-2</v>
      </c>
      <c r="U95" s="698">
        <v>-2.4E-2</v>
      </c>
      <c r="V95" s="574"/>
      <c r="W95" s="698">
        <v>-0.14499999999999999</v>
      </c>
      <c r="X95" s="573">
        <v>0.09</v>
      </c>
      <c r="Y95" s="698">
        <v>-0.17799999999999999</v>
      </c>
      <c r="Z95" s="574"/>
      <c r="AA95" s="698">
        <v>-0.16400000000000001</v>
      </c>
      <c r="AB95" s="573">
        <v>9.4E-2</v>
      </c>
      <c r="AC95" s="698">
        <v>-0.19800000000000001</v>
      </c>
      <c r="AD95" s="570"/>
      <c r="AE95" s="575">
        <v>0.80300000000000005</v>
      </c>
      <c r="AF95" s="575" t="b">
        <v>0</v>
      </c>
      <c r="AG95" s="575">
        <v>0.109</v>
      </c>
      <c r="AH95" s="575" t="b">
        <v>0</v>
      </c>
      <c r="AI95" s="575">
        <v>0.08</v>
      </c>
      <c r="AJ95" s="575" t="b">
        <v>0</v>
      </c>
    </row>
    <row r="96" spans="1:36" x14ac:dyDescent="0.25">
      <c r="A96" s="571"/>
      <c r="B96" s="429" t="s">
        <v>1339</v>
      </c>
      <c r="C96" s="707">
        <v>42</v>
      </c>
      <c r="D96" s="707">
        <v>28.999999999999996</v>
      </c>
      <c r="E96" s="707">
        <v>29.099999999999998</v>
      </c>
      <c r="F96" s="572"/>
      <c r="G96" s="698">
        <v>2.5720000000000001</v>
      </c>
      <c r="H96" s="573">
        <v>5.8000000000000003E-2</v>
      </c>
      <c r="I96" s="698">
        <v>0.83699999999999997</v>
      </c>
      <c r="J96" s="574"/>
      <c r="K96" s="698">
        <v>2.4279999999999999</v>
      </c>
      <c r="L96" s="573">
        <v>4.3999999999999997E-2</v>
      </c>
      <c r="M96" s="698">
        <v>0.80300000000000005</v>
      </c>
      <c r="N96" s="574"/>
      <c r="O96" s="698">
        <v>2.41</v>
      </c>
      <c r="P96" s="573">
        <v>6.4000000000000001E-2</v>
      </c>
      <c r="Q96" s="698">
        <v>0.76400000000000001</v>
      </c>
      <c r="R96" s="574"/>
      <c r="S96" s="698">
        <v>-0.14299999999999999</v>
      </c>
      <c r="T96" s="573">
        <v>7.2999999999999995E-2</v>
      </c>
      <c r="U96" s="698">
        <v>-0.17499999999999999</v>
      </c>
      <c r="V96" s="574"/>
      <c r="W96" s="698">
        <v>-1.7999999999999999E-2</v>
      </c>
      <c r="X96" s="573">
        <v>7.8E-2</v>
      </c>
      <c r="Y96" s="698">
        <v>-2.3E-2</v>
      </c>
      <c r="Z96" s="574"/>
      <c r="AA96" s="698">
        <v>-0.16200000000000001</v>
      </c>
      <c r="AB96" s="573">
        <v>8.5999999999999993E-2</v>
      </c>
      <c r="AC96" s="698">
        <v>-0.20200000000000001</v>
      </c>
      <c r="AD96" s="570"/>
      <c r="AE96" s="575">
        <v>4.8000000000000001E-2</v>
      </c>
      <c r="AF96" s="575" t="b">
        <v>1</v>
      </c>
      <c r="AG96" s="575">
        <v>0.81399999999999995</v>
      </c>
      <c r="AH96" s="575" t="b">
        <v>0</v>
      </c>
      <c r="AI96" s="575">
        <v>6.0999999999999999E-2</v>
      </c>
      <c r="AJ96" s="575" t="b">
        <v>0</v>
      </c>
    </row>
    <row r="97" spans="1:36" x14ac:dyDescent="0.25">
      <c r="A97" s="571"/>
      <c r="B97" s="429" t="s">
        <v>1238</v>
      </c>
      <c r="C97" s="707">
        <v>24.5</v>
      </c>
      <c r="D97" s="707">
        <v>27.900000000000002</v>
      </c>
      <c r="E97" s="707">
        <v>47.599999999999994</v>
      </c>
      <c r="F97" s="572"/>
      <c r="G97" s="698">
        <v>2.7549999999999999</v>
      </c>
      <c r="H97" s="573">
        <v>0.253</v>
      </c>
      <c r="I97" s="698">
        <v>0.93700000000000006</v>
      </c>
      <c r="J97" s="574"/>
      <c r="K97" s="698">
        <v>2.78</v>
      </c>
      <c r="L97" s="573">
        <v>0.185</v>
      </c>
      <c r="M97" s="698">
        <v>0.94099999999999995</v>
      </c>
      <c r="N97" s="574"/>
      <c r="O97" s="698">
        <v>2.81</v>
      </c>
      <c r="P97" s="573">
        <v>0.14799999999999999</v>
      </c>
      <c r="Q97" s="698">
        <v>0.70299999999999996</v>
      </c>
      <c r="R97" s="574"/>
      <c r="S97" s="698">
        <v>2.5000000000000001E-2</v>
      </c>
      <c r="T97" s="573">
        <v>0.313</v>
      </c>
      <c r="U97" s="698">
        <v>2.7E-2</v>
      </c>
      <c r="V97" s="574"/>
      <c r="W97" s="698">
        <v>0.03</v>
      </c>
      <c r="X97" s="573">
        <v>0.23699999999999999</v>
      </c>
      <c r="Y97" s="698">
        <v>3.5999999999999997E-2</v>
      </c>
      <c r="Z97" s="574"/>
      <c r="AA97" s="698">
        <v>5.5E-2</v>
      </c>
      <c r="AB97" s="573">
        <v>0.29299999999999998</v>
      </c>
      <c r="AC97" s="698">
        <v>6.6000000000000003E-2</v>
      </c>
      <c r="AD97" s="570"/>
      <c r="AE97" s="575">
        <v>0.93600000000000005</v>
      </c>
      <c r="AF97" s="575" t="b">
        <v>0</v>
      </c>
      <c r="AG97" s="575">
        <v>0.90100000000000002</v>
      </c>
      <c r="AH97" s="575" t="b">
        <v>0</v>
      </c>
      <c r="AI97" s="575">
        <v>0.85199999999999998</v>
      </c>
      <c r="AJ97" s="575" t="b">
        <v>0</v>
      </c>
    </row>
    <row r="98" spans="1:36" x14ac:dyDescent="0.25">
      <c r="A98" s="571"/>
      <c r="B98" s="429" t="s">
        <v>1218</v>
      </c>
      <c r="C98" s="707">
        <v>40.300000000000004</v>
      </c>
      <c r="D98" s="707">
        <v>28.499999999999996</v>
      </c>
      <c r="E98" s="707">
        <v>31.2</v>
      </c>
      <c r="F98" s="572"/>
      <c r="G98" s="698">
        <v>2.641</v>
      </c>
      <c r="H98" s="573">
        <v>4.8000000000000001E-2</v>
      </c>
      <c r="I98" s="698">
        <v>0.83499999999999996</v>
      </c>
      <c r="J98" s="574"/>
      <c r="K98" s="698">
        <v>2.5539999999999998</v>
      </c>
      <c r="L98" s="573">
        <v>4.3999999999999997E-2</v>
      </c>
      <c r="M98" s="698">
        <v>0.80700000000000005</v>
      </c>
      <c r="N98" s="574"/>
      <c r="O98" s="698">
        <v>2.4500000000000002</v>
      </c>
      <c r="P98" s="573">
        <v>6.0999999999999999E-2</v>
      </c>
      <c r="Q98" s="698">
        <v>0.79700000000000004</v>
      </c>
      <c r="R98" s="574"/>
      <c r="S98" s="698">
        <v>-8.6999999999999994E-2</v>
      </c>
      <c r="T98" s="573">
        <v>6.5000000000000002E-2</v>
      </c>
      <c r="U98" s="698">
        <v>-0.106</v>
      </c>
      <c r="V98" s="574"/>
      <c r="W98" s="698">
        <v>-0.105</v>
      </c>
      <c r="X98" s="573">
        <v>7.4999999999999997E-2</v>
      </c>
      <c r="Y98" s="698">
        <v>-0.13</v>
      </c>
      <c r="Z98" s="574"/>
      <c r="AA98" s="698">
        <v>-0.192</v>
      </c>
      <c r="AB98" s="573">
        <v>7.8E-2</v>
      </c>
      <c r="AC98" s="698">
        <v>-0.23499999999999999</v>
      </c>
      <c r="AD98" s="570"/>
      <c r="AE98" s="575">
        <v>0.17899999999999999</v>
      </c>
      <c r="AF98" s="575" t="b">
        <v>0</v>
      </c>
      <c r="AG98" s="575">
        <v>0.16300000000000001</v>
      </c>
      <c r="AH98" s="575" t="b">
        <v>0</v>
      </c>
      <c r="AI98" s="575">
        <v>1.4E-2</v>
      </c>
      <c r="AJ98" s="575" t="b">
        <v>1</v>
      </c>
    </row>
    <row r="99" spans="1:36" ht="17.25" x14ac:dyDescent="0.25">
      <c r="A99" s="576" t="s">
        <v>1366</v>
      </c>
      <c r="B99" s="437" t="s">
        <v>1335</v>
      </c>
      <c r="C99" s="708">
        <v>29.4</v>
      </c>
      <c r="D99" s="708">
        <v>28.1</v>
      </c>
      <c r="E99" s="708">
        <v>42.5</v>
      </c>
      <c r="F99" s="577"/>
      <c r="G99" s="704">
        <v>2.7149999999999999</v>
      </c>
      <c r="H99" s="578">
        <v>5.3999999999999999E-2</v>
      </c>
      <c r="I99" s="704">
        <v>0.85</v>
      </c>
      <c r="J99" s="579"/>
      <c r="K99" s="704" t="s">
        <v>1239</v>
      </c>
      <c r="L99" s="578" t="s">
        <v>1239</v>
      </c>
      <c r="M99" s="704" t="s">
        <v>1239</v>
      </c>
      <c r="N99" s="579"/>
      <c r="O99" s="704">
        <v>2.6720000000000002</v>
      </c>
      <c r="P99" s="578">
        <v>3.6999999999999998E-2</v>
      </c>
      <c r="Q99" s="704">
        <v>0.79700000000000004</v>
      </c>
      <c r="R99" s="579"/>
      <c r="S99" s="704" t="s">
        <v>1239</v>
      </c>
      <c r="T99" s="578" t="s">
        <v>1239</v>
      </c>
      <c r="U99" s="704" t="s">
        <v>1239</v>
      </c>
      <c r="V99" s="579"/>
      <c r="W99" s="704" t="s">
        <v>1239</v>
      </c>
      <c r="X99" s="578" t="s">
        <v>1239</v>
      </c>
      <c r="Y99" s="704" t="s">
        <v>1239</v>
      </c>
      <c r="Z99" s="579"/>
      <c r="AA99" s="704">
        <v>-4.2999999999999997E-2</v>
      </c>
      <c r="AB99" s="578">
        <v>6.5000000000000002E-2</v>
      </c>
      <c r="AC99" s="704">
        <v>-5.2999999999999999E-2</v>
      </c>
      <c r="AD99" s="570"/>
      <c r="AE99" s="575">
        <v>0.82799999999999996</v>
      </c>
      <c r="AF99" s="575" t="b">
        <v>0</v>
      </c>
      <c r="AG99" s="575">
        <v>0.52</v>
      </c>
      <c r="AH99" s="575" t="b">
        <v>0</v>
      </c>
      <c r="AI99" s="575">
        <v>0.50700000000000001</v>
      </c>
      <c r="AJ99" s="575" t="b">
        <v>0</v>
      </c>
    </row>
    <row r="100" spans="1:36" x14ac:dyDescent="0.25">
      <c r="A100" s="576"/>
      <c r="B100" s="437" t="s">
        <v>1336</v>
      </c>
      <c r="C100" s="708">
        <v>36</v>
      </c>
      <c r="D100" s="708">
        <v>31.1</v>
      </c>
      <c r="E100" s="708">
        <v>32.9</v>
      </c>
      <c r="F100" s="577"/>
      <c r="G100" s="704">
        <v>2.6549999999999998</v>
      </c>
      <c r="H100" s="578">
        <v>6.2E-2</v>
      </c>
      <c r="I100" s="704">
        <v>0.85399999999999998</v>
      </c>
      <c r="J100" s="579"/>
      <c r="K100" s="704" t="s">
        <v>1239</v>
      </c>
      <c r="L100" s="578" t="s">
        <v>1239</v>
      </c>
      <c r="M100" s="704" t="s">
        <v>1239</v>
      </c>
      <c r="N100" s="579"/>
      <c r="O100" s="704">
        <v>2.5419999999999998</v>
      </c>
      <c r="P100" s="578">
        <v>0.06</v>
      </c>
      <c r="Q100" s="704">
        <v>0.78700000000000003</v>
      </c>
      <c r="R100" s="579"/>
      <c r="S100" s="704" t="s">
        <v>1239</v>
      </c>
      <c r="T100" s="578" t="s">
        <v>1239</v>
      </c>
      <c r="U100" s="704" t="s">
        <v>1239</v>
      </c>
      <c r="V100" s="579"/>
      <c r="W100" s="704" t="s">
        <v>1239</v>
      </c>
      <c r="X100" s="578" t="s">
        <v>1239</v>
      </c>
      <c r="Y100" s="704" t="s">
        <v>1239</v>
      </c>
      <c r="Z100" s="579"/>
      <c r="AA100" s="704">
        <v>-0.113</v>
      </c>
      <c r="AB100" s="578">
        <v>8.5999999999999993E-2</v>
      </c>
      <c r="AC100" s="704">
        <v>-0.13800000000000001</v>
      </c>
      <c r="AD100" s="570"/>
      <c r="AE100" s="575">
        <v>0.97099999999999997</v>
      </c>
      <c r="AF100" s="575" t="b">
        <v>0</v>
      </c>
      <c r="AG100" s="575">
        <v>0.108</v>
      </c>
      <c r="AH100" s="575" t="b">
        <v>0</v>
      </c>
      <c r="AI100" s="575">
        <v>0.191</v>
      </c>
      <c r="AJ100" s="575" t="b">
        <v>0</v>
      </c>
    </row>
    <row r="101" spans="1:36" x14ac:dyDescent="0.25">
      <c r="A101" s="576"/>
      <c r="B101" s="437" t="s">
        <v>1337</v>
      </c>
      <c r="C101" s="708">
        <v>23.1</v>
      </c>
      <c r="D101" s="708">
        <v>25.3</v>
      </c>
      <c r="E101" s="708">
        <v>51.6</v>
      </c>
      <c r="F101" s="577"/>
      <c r="G101" s="704">
        <v>2.7759999999999998</v>
      </c>
      <c r="H101" s="578">
        <v>0.06</v>
      </c>
      <c r="I101" s="704">
        <v>0.84199999999999997</v>
      </c>
      <c r="J101" s="579"/>
      <c r="K101" s="704" t="s">
        <v>1239</v>
      </c>
      <c r="L101" s="578" t="s">
        <v>1239</v>
      </c>
      <c r="M101" s="704" t="s">
        <v>1239</v>
      </c>
      <c r="N101" s="579"/>
      <c r="O101" s="704">
        <v>2.794</v>
      </c>
      <c r="P101" s="578">
        <v>5.3999999999999999E-2</v>
      </c>
      <c r="Q101" s="704">
        <v>0.79</v>
      </c>
      <c r="R101" s="579"/>
      <c r="S101" s="704" t="s">
        <v>1239</v>
      </c>
      <c r="T101" s="578" t="s">
        <v>1239</v>
      </c>
      <c r="U101" s="704" t="s">
        <v>1239</v>
      </c>
      <c r="V101" s="579"/>
      <c r="W101" s="704" t="s">
        <v>1239</v>
      </c>
      <c r="X101" s="578" t="s">
        <v>1239</v>
      </c>
      <c r="Y101" s="704" t="s">
        <v>1239</v>
      </c>
      <c r="Z101" s="579"/>
      <c r="AA101" s="704">
        <v>1.7999999999999999E-2</v>
      </c>
      <c r="AB101" s="578">
        <v>8.1000000000000003E-2</v>
      </c>
      <c r="AC101" s="704">
        <v>2.1999999999999999E-2</v>
      </c>
      <c r="AD101" s="570"/>
      <c r="AE101" s="575">
        <v>0.69799999999999995</v>
      </c>
      <c r="AF101" s="575" t="b">
        <v>0</v>
      </c>
      <c r="AG101" s="575">
        <v>0.50700000000000001</v>
      </c>
      <c r="AH101" s="575" t="b">
        <v>0</v>
      </c>
      <c r="AI101" s="575">
        <v>0.82499999999999996</v>
      </c>
      <c r="AJ101" s="575" t="b">
        <v>0</v>
      </c>
    </row>
    <row r="102" spans="1:36" x14ac:dyDescent="0.25">
      <c r="A102" s="576"/>
      <c r="B102" s="437" t="s">
        <v>1338</v>
      </c>
      <c r="C102" s="708">
        <v>27.900000000000002</v>
      </c>
      <c r="D102" s="708">
        <v>26.700000000000003</v>
      </c>
      <c r="E102" s="708">
        <v>45.4</v>
      </c>
      <c r="F102" s="577"/>
      <c r="G102" s="704">
        <v>2.7709999999999999</v>
      </c>
      <c r="H102" s="578">
        <v>6.2E-2</v>
      </c>
      <c r="I102" s="704">
        <v>0.85699999999999998</v>
      </c>
      <c r="J102" s="579"/>
      <c r="K102" s="704" t="s">
        <v>1239</v>
      </c>
      <c r="L102" s="578" t="s">
        <v>1239</v>
      </c>
      <c r="M102" s="704" t="s">
        <v>1239</v>
      </c>
      <c r="N102" s="579"/>
      <c r="O102" s="704">
        <v>2.7080000000000002</v>
      </c>
      <c r="P102" s="578">
        <v>6.4000000000000001E-2</v>
      </c>
      <c r="Q102" s="704">
        <v>0.81</v>
      </c>
      <c r="R102" s="579"/>
      <c r="S102" s="704" t="s">
        <v>1239</v>
      </c>
      <c r="T102" s="578" t="s">
        <v>1239</v>
      </c>
      <c r="U102" s="704" t="s">
        <v>1239</v>
      </c>
      <c r="V102" s="579"/>
      <c r="W102" s="704" t="s">
        <v>1239</v>
      </c>
      <c r="X102" s="578" t="s">
        <v>1239</v>
      </c>
      <c r="Y102" s="704" t="s">
        <v>1239</v>
      </c>
      <c r="Z102" s="579"/>
      <c r="AA102" s="704">
        <v>-6.3E-2</v>
      </c>
      <c r="AB102" s="578">
        <v>8.8999999999999996E-2</v>
      </c>
      <c r="AC102" s="704">
        <v>-7.4999999999999997E-2</v>
      </c>
      <c r="AD102" s="570"/>
      <c r="AE102" s="575">
        <v>0.753</v>
      </c>
      <c r="AF102" s="575" t="b">
        <v>0</v>
      </c>
      <c r="AG102" s="575">
        <v>0.56899999999999995</v>
      </c>
      <c r="AH102" s="575" t="b">
        <v>0</v>
      </c>
      <c r="AI102" s="575">
        <v>0.47799999999999998</v>
      </c>
      <c r="AJ102" s="575" t="b">
        <v>0</v>
      </c>
    </row>
    <row r="103" spans="1:36" x14ac:dyDescent="0.25">
      <c r="A103" s="576"/>
      <c r="B103" s="437" t="s">
        <v>1339</v>
      </c>
      <c r="C103" s="708">
        <v>31.900000000000002</v>
      </c>
      <c r="D103" s="708">
        <v>30.5</v>
      </c>
      <c r="E103" s="708">
        <v>37.700000000000003</v>
      </c>
      <c r="F103" s="577"/>
      <c r="G103" s="704">
        <v>2.57</v>
      </c>
      <c r="H103" s="578">
        <v>0.08</v>
      </c>
      <c r="I103" s="704">
        <v>0.81399999999999995</v>
      </c>
      <c r="J103" s="579"/>
      <c r="K103" s="704" t="s">
        <v>1239</v>
      </c>
      <c r="L103" s="578" t="s">
        <v>1239</v>
      </c>
      <c r="M103" s="704" t="s">
        <v>1239</v>
      </c>
      <c r="N103" s="579"/>
      <c r="O103" s="704">
        <v>2.6070000000000002</v>
      </c>
      <c r="P103" s="578">
        <v>6.2E-2</v>
      </c>
      <c r="Q103" s="704">
        <v>0.77700000000000002</v>
      </c>
      <c r="R103" s="579"/>
      <c r="S103" s="704" t="s">
        <v>1239</v>
      </c>
      <c r="T103" s="578" t="s">
        <v>1239</v>
      </c>
      <c r="U103" s="704" t="s">
        <v>1239</v>
      </c>
      <c r="V103" s="579"/>
      <c r="W103" s="704" t="s">
        <v>1239</v>
      </c>
      <c r="X103" s="578" t="s">
        <v>1239</v>
      </c>
      <c r="Y103" s="704" t="s">
        <v>1239</v>
      </c>
      <c r="Z103" s="579"/>
      <c r="AA103" s="704">
        <v>3.6999999999999998E-2</v>
      </c>
      <c r="AB103" s="578">
        <v>0.10100000000000001</v>
      </c>
      <c r="AC103" s="704">
        <v>4.5999999999999999E-2</v>
      </c>
      <c r="AD103" s="570"/>
      <c r="AE103" s="575">
        <v>0.65300000000000002</v>
      </c>
      <c r="AF103" s="575" t="b">
        <v>0</v>
      </c>
      <c r="AG103" s="575">
        <v>0.93500000000000005</v>
      </c>
      <c r="AH103" s="575" t="b">
        <v>0</v>
      </c>
      <c r="AI103" s="575">
        <v>0.71599999999999997</v>
      </c>
      <c r="AJ103" s="575" t="b">
        <v>0</v>
      </c>
    </row>
    <row r="104" spans="1:36" x14ac:dyDescent="0.25">
      <c r="A104" s="576"/>
      <c r="B104" s="437" t="s">
        <v>1238</v>
      </c>
      <c r="C104" s="708">
        <v>37.5</v>
      </c>
      <c r="D104" s="708">
        <v>24.8</v>
      </c>
      <c r="E104" s="708">
        <v>37.700000000000003</v>
      </c>
      <c r="F104" s="577"/>
      <c r="G104" s="704">
        <v>2.6749999999999998</v>
      </c>
      <c r="H104" s="578">
        <v>0.15</v>
      </c>
      <c r="I104" s="704">
        <v>0.81799999999999995</v>
      </c>
      <c r="J104" s="579"/>
      <c r="K104" s="704" t="s">
        <v>1239</v>
      </c>
      <c r="L104" s="578" t="s">
        <v>1239</v>
      </c>
      <c r="M104" s="704" t="s">
        <v>1239</v>
      </c>
      <c r="N104" s="579"/>
      <c r="O104" s="704">
        <v>2.5179999999999998</v>
      </c>
      <c r="P104" s="578">
        <v>0.125</v>
      </c>
      <c r="Q104" s="704">
        <v>0.83599999999999997</v>
      </c>
      <c r="R104" s="579"/>
      <c r="S104" s="704" t="s">
        <v>1239</v>
      </c>
      <c r="T104" s="578" t="s">
        <v>1239</v>
      </c>
      <c r="U104" s="704" t="s">
        <v>1239</v>
      </c>
      <c r="V104" s="579"/>
      <c r="W104" s="704" t="s">
        <v>1239</v>
      </c>
      <c r="X104" s="578" t="s">
        <v>1239</v>
      </c>
      <c r="Y104" s="704" t="s">
        <v>1239</v>
      </c>
      <c r="Z104" s="579"/>
      <c r="AA104" s="704">
        <v>-0.157</v>
      </c>
      <c r="AB104" s="578">
        <v>0.19500000000000001</v>
      </c>
      <c r="AC104" s="704">
        <v>-0.189</v>
      </c>
      <c r="AD104" s="570"/>
      <c r="AE104" s="575">
        <v>0.84799999999999998</v>
      </c>
      <c r="AF104" s="575" t="b">
        <v>0</v>
      </c>
      <c r="AG104" s="575">
        <v>0.222</v>
      </c>
      <c r="AH104" s="575" t="b">
        <v>0</v>
      </c>
      <c r="AI104" s="575">
        <v>0.42199999999999999</v>
      </c>
      <c r="AJ104" s="575" t="b">
        <v>0</v>
      </c>
    </row>
    <row r="105" spans="1:36" x14ac:dyDescent="0.25">
      <c r="A105" s="576"/>
      <c r="B105" s="437" t="s">
        <v>1218</v>
      </c>
      <c r="C105" s="708">
        <v>28.199999999999996</v>
      </c>
      <c r="D105" s="708">
        <v>28.799999999999997</v>
      </c>
      <c r="E105" s="708">
        <v>43</v>
      </c>
      <c r="F105" s="577"/>
      <c r="G105" s="704">
        <v>2.7410000000000001</v>
      </c>
      <c r="H105" s="578">
        <v>5.7000000000000002E-2</v>
      </c>
      <c r="I105" s="704">
        <v>0.85099999999999998</v>
      </c>
      <c r="J105" s="579"/>
      <c r="K105" s="704" t="s">
        <v>1239</v>
      </c>
      <c r="L105" s="578" t="s">
        <v>1239</v>
      </c>
      <c r="M105" s="704" t="s">
        <v>1239</v>
      </c>
      <c r="N105" s="579"/>
      <c r="O105" s="704">
        <v>2.694</v>
      </c>
      <c r="P105" s="578">
        <v>3.5999999999999997E-2</v>
      </c>
      <c r="Q105" s="704">
        <v>0.78400000000000003</v>
      </c>
      <c r="R105" s="579"/>
      <c r="S105" s="704" t="s">
        <v>1239</v>
      </c>
      <c r="T105" s="578" t="s">
        <v>1239</v>
      </c>
      <c r="U105" s="704" t="s">
        <v>1239</v>
      </c>
      <c r="V105" s="579"/>
      <c r="W105" s="704" t="s">
        <v>1239</v>
      </c>
      <c r="X105" s="578" t="s">
        <v>1239</v>
      </c>
      <c r="Y105" s="704" t="s">
        <v>1239</v>
      </c>
      <c r="Z105" s="579"/>
      <c r="AA105" s="704">
        <v>-4.5999999999999999E-2</v>
      </c>
      <c r="AB105" s="578">
        <v>6.8000000000000005E-2</v>
      </c>
      <c r="AC105" s="704">
        <v>-5.7000000000000002E-2</v>
      </c>
      <c r="AD105" s="570"/>
      <c r="AE105" s="575">
        <v>0.58399999999999996</v>
      </c>
      <c r="AF105" s="575" t="b">
        <v>0</v>
      </c>
      <c r="AG105" s="575">
        <v>0.81799999999999995</v>
      </c>
      <c r="AH105" s="575" t="b">
        <v>0</v>
      </c>
      <c r="AI105" s="575">
        <v>0.495</v>
      </c>
      <c r="AJ105" s="575" t="b">
        <v>0</v>
      </c>
    </row>
    <row r="106" spans="1:36" x14ac:dyDescent="0.25">
      <c r="A106" s="571" t="s">
        <v>30</v>
      </c>
      <c r="B106" s="429" t="s">
        <v>1335</v>
      </c>
      <c r="C106" s="707">
        <v>31.900000000000002</v>
      </c>
      <c r="D106" s="707">
        <v>30</v>
      </c>
      <c r="E106" s="707">
        <v>38.1</v>
      </c>
      <c r="F106" s="572"/>
      <c r="G106" s="698">
        <v>2.673</v>
      </c>
      <c r="H106" s="573">
        <v>4.2000000000000003E-2</v>
      </c>
      <c r="I106" s="698">
        <v>0.83299999999999996</v>
      </c>
      <c r="J106" s="574"/>
      <c r="K106" s="698">
        <v>2.5710000000000002</v>
      </c>
      <c r="L106" s="573">
        <v>3.6999999999999998E-2</v>
      </c>
      <c r="M106" s="698">
        <v>0.8</v>
      </c>
      <c r="N106" s="574"/>
      <c r="O106" s="698">
        <v>2.6110000000000002</v>
      </c>
      <c r="P106" s="573">
        <v>0.05</v>
      </c>
      <c r="Q106" s="698">
        <v>0.80800000000000005</v>
      </c>
      <c r="R106" s="574"/>
      <c r="S106" s="698">
        <v>-0.10199999999999999</v>
      </c>
      <c r="T106" s="573">
        <v>5.6000000000000001E-2</v>
      </c>
      <c r="U106" s="698">
        <v>-0.125</v>
      </c>
      <c r="V106" s="574"/>
      <c r="W106" s="698">
        <v>0.04</v>
      </c>
      <c r="X106" s="573">
        <v>6.2E-2</v>
      </c>
      <c r="Y106" s="698">
        <v>0.05</v>
      </c>
      <c r="Z106" s="574"/>
      <c r="AA106" s="698">
        <v>-6.2E-2</v>
      </c>
      <c r="AB106" s="573">
        <v>6.5000000000000002E-2</v>
      </c>
      <c r="AC106" s="698">
        <v>-7.5999999999999998E-2</v>
      </c>
      <c r="AD106" s="570"/>
      <c r="AE106" s="575">
        <v>6.8000000000000005E-2</v>
      </c>
      <c r="AF106" s="575" t="b">
        <v>0</v>
      </c>
      <c r="AG106" s="575">
        <v>0.51700000000000002</v>
      </c>
      <c r="AH106" s="575" t="b">
        <v>0</v>
      </c>
      <c r="AI106" s="575">
        <v>0.34300000000000003</v>
      </c>
      <c r="AJ106" s="575" t="b">
        <v>0</v>
      </c>
    </row>
    <row r="107" spans="1:36" x14ac:dyDescent="0.25">
      <c r="A107" s="571"/>
      <c r="B107" s="429" t="s">
        <v>1336</v>
      </c>
      <c r="C107" s="707">
        <v>41.8</v>
      </c>
      <c r="D107" s="707">
        <v>29.4</v>
      </c>
      <c r="E107" s="707">
        <v>28.799999999999997</v>
      </c>
      <c r="F107" s="572"/>
      <c r="G107" s="698">
        <v>2.508</v>
      </c>
      <c r="H107" s="573">
        <v>5.8999999999999997E-2</v>
      </c>
      <c r="I107" s="698">
        <v>0.81299999999999994</v>
      </c>
      <c r="J107" s="574"/>
      <c r="K107" s="698">
        <v>2.4079999999999999</v>
      </c>
      <c r="L107" s="573">
        <v>4.4999999999999998E-2</v>
      </c>
      <c r="M107" s="698">
        <v>0.77900000000000003</v>
      </c>
      <c r="N107" s="574"/>
      <c r="O107" s="698">
        <v>2.423</v>
      </c>
      <c r="P107" s="573">
        <v>6.0999999999999999E-2</v>
      </c>
      <c r="Q107" s="698">
        <v>0.80400000000000005</v>
      </c>
      <c r="R107" s="574"/>
      <c r="S107" s="698">
        <v>-9.9000000000000005E-2</v>
      </c>
      <c r="T107" s="573">
        <v>7.4999999999999997E-2</v>
      </c>
      <c r="U107" s="698">
        <v>-0.125</v>
      </c>
      <c r="V107" s="574"/>
      <c r="W107" s="698">
        <v>1.4999999999999999E-2</v>
      </c>
      <c r="X107" s="573">
        <v>7.5999999999999998E-2</v>
      </c>
      <c r="Y107" s="698">
        <v>1.7999999999999999E-2</v>
      </c>
      <c r="Z107" s="574"/>
      <c r="AA107" s="698">
        <v>-8.5000000000000006E-2</v>
      </c>
      <c r="AB107" s="573">
        <v>8.5000000000000006E-2</v>
      </c>
      <c r="AC107" s="698">
        <v>-0.105</v>
      </c>
      <c r="AD107" s="570"/>
      <c r="AE107" s="575">
        <v>0.183</v>
      </c>
      <c r="AF107" s="575" t="b">
        <v>0</v>
      </c>
      <c r="AG107" s="575">
        <v>0.84599999999999997</v>
      </c>
      <c r="AH107" s="575" t="b">
        <v>0</v>
      </c>
      <c r="AI107" s="575">
        <v>0.318</v>
      </c>
      <c r="AJ107" s="575" t="b">
        <v>0</v>
      </c>
    </row>
    <row r="108" spans="1:36" x14ac:dyDescent="0.25">
      <c r="A108" s="429"/>
      <c r="B108" s="429" t="s">
        <v>1337</v>
      </c>
      <c r="C108" s="707">
        <v>20.7</v>
      </c>
      <c r="D108" s="707">
        <v>30.599999999999998</v>
      </c>
      <c r="E108" s="707">
        <v>48.8</v>
      </c>
      <c r="F108" s="572"/>
      <c r="G108" s="698">
        <v>2.863</v>
      </c>
      <c r="H108" s="573">
        <v>5.1999999999999998E-2</v>
      </c>
      <c r="I108" s="698">
        <v>0.81499999999999995</v>
      </c>
      <c r="J108" s="574"/>
      <c r="K108" s="698">
        <v>2.7519999999999998</v>
      </c>
      <c r="L108" s="573">
        <v>0.05</v>
      </c>
      <c r="M108" s="698">
        <v>0.78500000000000003</v>
      </c>
      <c r="N108" s="574"/>
      <c r="O108" s="698">
        <v>2.8250000000000002</v>
      </c>
      <c r="P108" s="573">
        <v>5.6000000000000001E-2</v>
      </c>
      <c r="Q108" s="698">
        <v>0.75800000000000001</v>
      </c>
      <c r="R108" s="574"/>
      <c r="S108" s="698">
        <v>-0.111</v>
      </c>
      <c r="T108" s="573">
        <v>7.1999999999999995E-2</v>
      </c>
      <c r="U108" s="698">
        <v>-0.13900000000000001</v>
      </c>
      <c r="V108" s="574"/>
      <c r="W108" s="698">
        <v>7.3999999999999996E-2</v>
      </c>
      <c r="X108" s="573">
        <v>7.4999999999999997E-2</v>
      </c>
      <c r="Y108" s="698">
        <v>9.6000000000000002E-2</v>
      </c>
      <c r="Z108" s="574"/>
      <c r="AA108" s="698">
        <v>-3.6999999999999998E-2</v>
      </c>
      <c r="AB108" s="573">
        <v>7.5999999999999998E-2</v>
      </c>
      <c r="AC108" s="698">
        <v>-4.7E-2</v>
      </c>
      <c r="AD108" s="570"/>
      <c r="AE108" s="575">
        <v>0.121</v>
      </c>
      <c r="AF108" s="575" t="b">
        <v>0</v>
      </c>
      <c r="AG108" s="575">
        <v>0.32500000000000001</v>
      </c>
      <c r="AH108" s="575" t="b">
        <v>0</v>
      </c>
      <c r="AI108" s="575">
        <v>0.626</v>
      </c>
      <c r="AJ108" s="575" t="b">
        <v>0</v>
      </c>
    </row>
    <row r="109" spans="1:36" x14ac:dyDescent="0.25">
      <c r="A109" s="429"/>
      <c r="B109" s="429" t="s">
        <v>1338</v>
      </c>
      <c r="C109" s="707">
        <v>31.2</v>
      </c>
      <c r="D109" s="707">
        <v>28.7</v>
      </c>
      <c r="E109" s="707">
        <v>40.1</v>
      </c>
      <c r="F109" s="572"/>
      <c r="G109" s="698">
        <v>2.68</v>
      </c>
      <c r="H109" s="573">
        <v>4.9000000000000002E-2</v>
      </c>
      <c r="I109" s="698">
        <v>0.84399999999999997</v>
      </c>
      <c r="J109" s="574"/>
      <c r="K109" s="698">
        <v>2.585</v>
      </c>
      <c r="L109" s="573">
        <v>3.5000000000000003E-2</v>
      </c>
      <c r="M109" s="698">
        <v>0.80700000000000005</v>
      </c>
      <c r="N109" s="574"/>
      <c r="O109" s="698">
        <v>2.6339999999999999</v>
      </c>
      <c r="P109" s="573">
        <v>0.06</v>
      </c>
      <c r="Q109" s="698">
        <v>0.82699999999999996</v>
      </c>
      <c r="R109" s="574"/>
      <c r="S109" s="698">
        <v>-9.5000000000000001E-2</v>
      </c>
      <c r="T109" s="573">
        <v>0.06</v>
      </c>
      <c r="U109" s="698">
        <v>-0.115</v>
      </c>
      <c r="V109" s="574"/>
      <c r="W109" s="698">
        <v>4.9000000000000002E-2</v>
      </c>
      <c r="X109" s="573">
        <v>6.9000000000000006E-2</v>
      </c>
      <c r="Y109" s="698">
        <v>0.06</v>
      </c>
      <c r="Z109" s="574"/>
      <c r="AA109" s="698">
        <v>-4.5999999999999999E-2</v>
      </c>
      <c r="AB109" s="573">
        <v>7.6999999999999999E-2</v>
      </c>
      <c r="AC109" s="698">
        <v>-5.5E-2</v>
      </c>
      <c r="AD109" s="570"/>
      <c r="AE109" s="575">
        <v>0.111</v>
      </c>
      <c r="AF109" s="575" t="b">
        <v>0</v>
      </c>
      <c r="AG109" s="575">
        <v>0.47799999999999998</v>
      </c>
      <c r="AH109" s="575" t="b">
        <v>0</v>
      </c>
      <c r="AI109" s="575">
        <v>0.55300000000000005</v>
      </c>
      <c r="AJ109" s="575" t="b">
        <v>0</v>
      </c>
    </row>
    <row r="110" spans="1:36" x14ac:dyDescent="0.25">
      <c r="A110" s="429"/>
      <c r="B110" s="429" t="s">
        <v>1339</v>
      </c>
      <c r="C110" s="707">
        <v>32.9</v>
      </c>
      <c r="D110" s="707">
        <v>32.1</v>
      </c>
      <c r="E110" s="707">
        <v>35</v>
      </c>
      <c r="F110" s="572"/>
      <c r="G110" s="698">
        <v>2.6539999999999999</v>
      </c>
      <c r="H110" s="573">
        <v>7.0999999999999994E-2</v>
      </c>
      <c r="I110" s="698">
        <v>0.80500000000000005</v>
      </c>
      <c r="J110" s="574"/>
      <c r="K110" s="698">
        <v>2.5390000000000001</v>
      </c>
      <c r="L110" s="573">
        <v>6.2E-2</v>
      </c>
      <c r="M110" s="698">
        <v>0.78700000000000003</v>
      </c>
      <c r="N110" s="574"/>
      <c r="O110" s="698">
        <v>2.5739999999999998</v>
      </c>
      <c r="P110" s="573">
        <v>5.8999999999999997E-2</v>
      </c>
      <c r="Q110" s="698">
        <v>0.77800000000000002</v>
      </c>
      <c r="R110" s="574"/>
      <c r="S110" s="698">
        <v>-0.115</v>
      </c>
      <c r="T110" s="573">
        <v>9.4E-2</v>
      </c>
      <c r="U110" s="698">
        <v>-0.14399999999999999</v>
      </c>
      <c r="V110" s="574"/>
      <c r="W110" s="698">
        <v>3.5000000000000003E-2</v>
      </c>
      <c r="X110" s="573">
        <v>8.5999999999999993E-2</v>
      </c>
      <c r="Y110" s="698">
        <v>4.4999999999999998E-2</v>
      </c>
      <c r="Z110" s="574"/>
      <c r="AA110" s="698">
        <v>-0.08</v>
      </c>
      <c r="AB110" s="573">
        <v>9.2999999999999999E-2</v>
      </c>
      <c r="AC110" s="698">
        <v>-0.10100000000000001</v>
      </c>
      <c r="AD110" s="570"/>
      <c r="AE110" s="575">
        <v>0.222</v>
      </c>
      <c r="AF110" s="575" t="b">
        <v>0</v>
      </c>
      <c r="AG110" s="575">
        <v>0.68200000000000005</v>
      </c>
      <c r="AH110" s="575" t="b">
        <v>0</v>
      </c>
      <c r="AI110" s="575">
        <v>0.38900000000000001</v>
      </c>
      <c r="AJ110" s="575" t="b">
        <v>0</v>
      </c>
    </row>
    <row r="111" spans="1:36" x14ac:dyDescent="0.25">
      <c r="A111" s="429"/>
      <c r="B111" s="429" t="s">
        <v>1238</v>
      </c>
      <c r="C111" s="707">
        <v>26.6</v>
      </c>
      <c r="D111" s="707">
        <v>45.800000000000004</v>
      </c>
      <c r="E111" s="707">
        <v>27.500000000000004</v>
      </c>
      <c r="F111" s="572"/>
      <c r="G111" s="698">
        <v>2.62</v>
      </c>
      <c r="H111" s="573">
        <v>0.27200000000000002</v>
      </c>
      <c r="I111" s="698">
        <v>0.92</v>
      </c>
      <c r="J111" s="574"/>
      <c r="K111" s="698">
        <v>2.6720000000000002</v>
      </c>
      <c r="L111" s="573">
        <v>0.151</v>
      </c>
      <c r="M111" s="698">
        <v>0.85799999999999998</v>
      </c>
      <c r="N111" s="574"/>
      <c r="O111" s="698">
        <v>2.5059999999999998</v>
      </c>
      <c r="P111" s="573">
        <v>0.155</v>
      </c>
      <c r="Q111" s="698">
        <v>0.77200000000000002</v>
      </c>
      <c r="R111" s="574"/>
      <c r="S111" s="698">
        <v>5.1999999999999998E-2</v>
      </c>
      <c r="T111" s="573">
        <v>0.31</v>
      </c>
      <c r="U111" s="698">
        <v>5.8000000000000003E-2</v>
      </c>
      <c r="V111" s="574"/>
      <c r="W111" s="698">
        <v>-0.16600000000000001</v>
      </c>
      <c r="X111" s="573">
        <v>0.216</v>
      </c>
      <c r="Y111" s="698">
        <v>-0.20300000000000001</v>
      </c>
      <c r="Z111" s="574"/>
      <c r="AA111" s="698">
        <v>-0.114</v>
      </c>
      <c r="AB111" s="573">
        <v>0.312</v>
      </c>
      <c r="AC111" s="698">
        <v>-0.13400000000000001</v>
      </c>
      <c r="AD111" s="570"/>
      <c r="AE111" s="575">
        <v>0.86799999999999999</v>
      </c>
      <c r="AF111" s="575" t="b">
        <v>0</v>
      </c>
      <c r="AG111" s="575">
        <v>0.443</v>
      </c>
      <c r="AH111" s="575" t="b">
        <v>0</v>
      </c>
      <c r="AI111" s="575">
        <v>0.71599999999999997</v>
      </c>
      <c r="AJ111" s="575" t="b">
        <v>0</v>
      </c>
    </row>
    <row r="112" spans="1:36" x14ac:dyDescent="0.25">
      <c r="A112" s="429"/>
      <c r="B112" s="429" t="s">
        <v>1218</v>
      </c>
      <c r="C112" s="707">
        <v>31.900000000000002</v>
      </c>
      <c r="D112" s="707">
        <v>29.2</v>
      </c>
      <c r="E112" s="707">
        <v>38.9</v>
      </c>
      <c r="F112" s="572"/>
      <c r="G112" s="698">
        <v>2.6859999999999999</v>
      </c>
      <c r="H112" s="573">
        <v>4.2000000000000003E-2</v>
      </c>
      <c r="I112" s="698">
        <v>0.83199999999999996</v>
      </c>
      <c r="J112" s="574"/>
      <c r="K112" s="698">
        <v>2.569</v>
      </c>
      <c r="L112" s="573">
        <v>3.5999999999999997E-2</v>
      </c>
      <c r="M112" s="698">
        <v>0.79700000000000004</v>
      </c>
      <c r="N112" s="574"/>
      <c r="O112" s="698">
        <v>2.6240000000000001</v>
      </c>
      <c r="P112" s="573">
        <v>5.1999999999999998E-2</v>
      </c>
      <c r="Q112" s="698">
        <v>0.80700000000000005</v>
      </c>
      <c r="R112" s="574"/>
      <c r="S112" s="698">
        <v>-0.11799999999999999</v>
      </c>
      <c r="T112" s="573">
        <v>5.5E-2</v>
      </c>
      <c r="U112" s="698">
        <v>-0.14399999999999999</v>
      </c>
      <c r="V112" s="574"/>
      <c r="W112" s="698">
        <v>5.5E-2</v>
      </c>
      <c r="X112" s="573">
        <v>6.4000000000000001E-2</v>
      </c>
      <c r="Y112" s="698">
        <v>6.9000000000000006E-2</v>
      </c>
      <c r="Z112" s="574"/>
      <c r="AA112" s="698">
        <v>-6.3E-2</v>
      </c>
      <c r="AB112" s="573">
        <v>6.7000000000000004E-2</v>
      </c>
      <c r="AC112" s="698">
        <v>-7.5999999999999998E-2</v>
      </c>
      <c r="AD112" s="570"/>
      <c r="AE112" s="575">
        <v>3.3000000000000002E-2</v>
      </c>
      <c r="AF112" s="575" t="b">
        <v>1</v>
      </c>
      <c r="AG112" s="575">
        <v>0.38700000000000001</v>
      </c>
      <c r="AH112" s="575" t="b">
        <v>0</v>
      </c>
      <c r="AI112" s="575">
        <v>0.35</v>
      </c>
      <c r="AJ112" s="575" t="b">
        <v>0</v>
      </c>
    </row>
    <row r="113" spans="1:36" ht="17.25" x14ac:dyDescent="0.25">
      <c r="A113" s="591" t="s">
        <v>1371</v>
      </c>
      <c r="B113" s="482" t="s">
        <v>1335</v>
      </c>
      <c r="C113" s="709">
        <v>29.9</v>
      </c>
      <c r="D113" s="709">
        <v>26.1</v>
      </c>
      <c r="E113" s="709">
        <v>44</v>
      </c>
      <c r="F113" s="580"/>
      <c r="G113" s="705">
        <v>2.7269999999999999</v>
      </c>
      <c r="H113" s="581">
        <v>1.7000000000000001E-2</v>
      </c>
      <c r="I113" s="705">
        <v>0.87</v>
      </c>
      <c r="J113" s="582"/>
      <c r="K113" s="705">
        <v>2.69</v>
      </c>
      <c r="L113" s="581">
        <v>1.0999999999999999E-2</v>
      </c>
      <c r="M113" s="705">
        <v>0.83099999999999996</v>
      </c>
      <c r="N113" s="582"/>
      <c r="O113" s="705">
        <v>2.6819999999999999</v>
      </c>
      <c r="P113" s="581">
        <v>1.4999999999999999E-2</v>
      </c>
      <c r="Q113" s="705">
        <v>0.83299999999999996</v>
      </c>
      <c r="R113" s="582"/>
      <c r="S113" s="705">
        <v>-3.6999999999999998E-2</v>
      </c>
      <c r="T113" s="581">
        <v>0.02</v>
      </c>
      <c r="U113" s="705">
        <v>-4.2999999999999997E-2</v>
      </c>
      <c r="V113" s="582"/>
      <c r="W113" s="705">
        <v>-8.0000000000000002E-3</v>
      </c>
      <c r="X113" s="581">
        <v>1.9E-2</v>
      </c>
      <c r="Y113" s="705">
        <v>-0.01</v>
      </c>
      <c r="Z113" s="582"/>
      <c r="AA113" s="705">
        <v>-4.4999999999999998E-2</v>
      </c>
      <c r="AB113" s="581">
        <v>2.3E-2</v>
      </c>
      <c r="AC113" s="705">
        <v>-5.2999999999999999E-2</v>
      </c>
      <c r="AD113" s="570"/>
      <c r="AE113" s="575">
        <v>6.9000000000000006E-2</v>
      </c>
      <c r="AF113" s="575" t="b">
        <v>0</v>
      </c>
      <c r="AG113" s="575">
        <v>0.67300000000000004</v>
      </c>
      <c r="AH113" s="575" t="b">
        <v>0</v>
      </c>
      <c r="AI113" s="575">
        <v>4.9000000000000002E-2</v>
      </c>
      <c r="AJ113" s="575" t="b">
        <v>1</v>
      </c>
    </row>
    <row r="114" spans="1:36" x14ac:dyDescent="0.25">
      <c r="A114" s="583"/>
      <c r="B114" s="482" t="s">
        <v>1336</v>
      </c>
      <c r="C114" s="709">
        <v>37.4</v>
      </c>
      <c r="D114" s="709">
        <v>25.900000000000002</v>
      </c>
      <c r="E114" s="709">
        <v>36.700000000000003</v>
      </c>
      <c r="F114" s="580"/>
      <c r="G114" s="705">
        <v>2.528</v>
      </c>
      <c r="H114" s="581">
        <v>1.9E-2</v>
      </c>
      <c r="I114" s="705">
        <v>0.85699999999999998</v>
      </c>
      <c r="J114" s="582"/>
      <c r="K114" s="705">
        <v>2.5670000000000002</v>
      </c>
      <c r="L114" s="581">
        <v>1.6E-2</v>
      </c>
      <c r="M114" s="705">
        <v>0.82699999999999996</v>
      </c>
      <c r="N114" s="582"/>
      <c r="O114" s="705">
        <v>2.5350000000000001</v>
      </c>
      <c r="P114" s="581">
        <v>1.7000000000000001E-2</v>
      </c>
      <c r="Q114" s="705">
        <v>0.83399999999999996</v>
      </c>
      <c r="R114" s="582"/>
      <c r="S114" s="705">
        <v>3.9E-2</v>
      </c>
      <c r="T114" s="581">
        <v>2.5000000000000001E-2</v>
      </c>
      <c r="U114" s="705">
        <v>4.7E-2</v>
      </c>
      <c r="V114" s="582"/>
      <c r="W114" s="705">
        <v>-3.3000000000000002E-2</v>
      </c>
      <c r="X114" s="581">
        <v>2.3E-2</v>
      </c>
      <c r="Y114" s="705">
        <v>-3.9E-2</v>
      </c>
      <c r="Z114" s="582"/>
      <c r="AA114" s="705">
        <v>7.0000000000000001E-3</v>
      </c>
      <c r="AB114" s="581">
        <v>2.5999999999999999E-2</v>
      </c>
      <c r="AC114" s="705">
        <v>8.0000000000000002E-3</v>
      </c>
      <c r="AD114" s="570"/>
      <c r="AE114" s="575">
        <v>0.115</v>
      </c>
      <c r="AF114" s="575" t="b">
        <v>0</v>
      </c>
      <c r="AG114" s="575">
        <v>0.16500000000000001</v>
      </c>
      <c r="AH114" s="575" t="b">
        <v>0</v>
      </c>
      <c r="AI114" s="575">
        <v>0.79700000000000004</v>
      </c>
      <c r="AJ114" s="575" t="b">
        <v>0</v>
      </c>
    </row>
    <row r="115" spans="1:36" x14ac:dyDescent="0.25">
      <c r="A115" s="583"/>
      <c r="B115" s="482" t="s">
        <v>1337</v>
      </c>
      <c r="C115" s="709">
        <v>22.1</v>
      </c>
      <c r="D115" s="709">
        <v>26.3</v>
      </c>
      <c r="E115" s="709">
        <v>51.6</v>
      </c>
      <c r="F115" s="580"/>
      <c r="G115" s="705">
        <v>2.9390000000000001</v>
      </c>
      <c r="H115" s="581">
        <v>0.02</v>
      </c>
      <c r="I115" s="705">
        <v>0.83299999999999996</v>
      </c>
      <c r="J115" s="582"/>
      <c r="K115" s="705">
        <v>2.8210000000000002</v>
      </c>
      <c r="L115" s="581">
        <v>1.6E-2</v>
      </c>
      <c r="M115" s="705">
        <v>0.81399999999999995</v>
      </c>
      <c r="N115" s="582"/>
      <c r="O115" s="705">
        <v>2.8359999999999999</v>
      </c>
      <c r="P115" s="581">
        <v>2.1000000000000001E-2</v>
      </c>
      <c r="Q115" s="705">
        <v>0.80400000000000005</v>
      </c>
      <c r="R115" s="582"/>
      <c r="S115" s="705">
        <v>-0.11799999999999999</v>
      </c>
      <c r="T115" s="581">
        <v>2.5000000000000001E-2</v>
      </c>
      <c r="U115" s="705">
        <v>-0.14299999999999999</v>
      </c>
      <c r="V115" s="582"/>
      <c r="W115" s="705">
        <v>1.4999999999999999E-2</v>
      </c>
      <c r="X115" s="581">
        <v>2.7E-2</v>
      </c>
      <c r="Y115" s="705">
        <v>1.7999999999999999E-2</v>
      </c>
      <c r="Z115" s="582"/>
      <c r="AA115" s="705">
        <v>-0.10299999999999999</v>
      </c>
      <c r="AB115" s="581">
        <v>2.9000000000000001E-2</v>
      </c>
      <c r="AC115" s="705">
        <v>-0.126</v>
      </c>
      <c r="AD115" s="570"/>
      <c r="AE115" s="575">
        <v>0</v>
      </c>
      <c r="AF115" s="575" t="b">
        <v>1</v>
      </c>
      <c r="AG115" s="575">
        <v>0.57999999999999996</v>
      </c>
      <c r="AH115" s="575" t="b">
        <v>0</v>
      </c>
      <c r="AI115" s="575">
        <v>0</v>
      </c>
      <c r="AJ115" s="575" t="b">
        <v>1</v>
      </c>
    </row>
    <row r="116" spans="1:36" x14ac:dyDescent="0.25">
      <c r="A116" s="583"/>
      <c r="B116" s="482" t="s">
        <v>1338</v>
      </c>
      <c r="C116" s="709">
        <v>26.8</v>
      </c>
      <c r="D116" s="709">
        <v>25.3</v>
      </c>
      <c r="E116" s="709">
        <v>47.9</v>
      </c>
      <c r="F116" s="580"/>
      <c r="G116" s="705">
        <v>2.7549999999999999</v>
      </c>
      <c r="H116" s="581">
        <v>1.9E-2</v>
      </c>
      <c r="I116" s="705">
        <v>0.871</v>
      </c>
      <c r="J116" s="582"/>
      <c r="K116" s="705">
        <v>2.75</v>
      </c>
      <c r="L116" s="581">
        <v>1.0999999999999999E-2</v>
      </c>
      <c r="M116" s="705">
        <v>0.83</v>
      </c>
      <c r="N116" s="582"/>
      <c r="O116" s="705">
        <v>2.7639999999999998</v>
      </c>
      <c r="P116" s="581">
        <v>1.7999999999999999E-2</v>
      </c>
      <c r="Q116" s="705">
        <v>0.83699999999999997</v>
      </c>
      <c r="R116" s="582"/>
      <c r="S116" s="705">
        <v>-5.0000000000000001E-3</v>
      </c>
      <c r="T116" s="581">
        <v>2.1999999999999999E-2</v>
      </c>
      <c r="U116" s="705">
        <v>-6.0000000000000001E-3</v>
      </c>
      <c r="V116" s="582"/>
      <c r="W116" s="705">
        <v>1.4999999999999999E-2</v>
      </c>
      <c r="X116" s="581">
        <v>2.1999999999999999E-2</v>
      </c>
      <c r="Y116" s="705">
        <v>1.7999999999999999E-2</v>
      </c>
      <c r="Z116" s="582"/>
      <c r="AA116" s="705">
        <v>0.01</v>
      </c>
      <c r="AB116" s="581">
        <v>2.7E-2</v>
      </c>
      <c r="AC116" s="705">
        <v>1.0999999999999999E-2</v>
      </c>
      <c r="AD116" s="570"/>
      <c r="AE116" s="575">
        <v>0.82599999999999996</v>
      </c>
      <c r="AF116" s="575" t="b">
        <v>0</v>
      </c>
      <c r="AG116" s="575">
        <v>0.49299999999999999</v>
      </c>
      <c r="AH116" s="575" t="b">
        <v>0</v>
      </c>
      <c r="AI116" s="575">
        <v>0.71299999999999997</v>
      </c>
      <c r="AJ116" s="575" t="b">
        <v>0</v>
      </c>
    </row>
    <row r="117" spans="1:36" x14ac:dyDescent="0.25">
      <c r="A117" s="583"/>
      <c r="B117" s="482" t="s">
        <v>1339</v>
      </c>
      <c r="C117" s="709">
        <v>34.5</v>
      </c>
      <c r="D117" s="709">
        <v>27.3</v>
      </c>
      <c r="E117" s="709">
        <v>38.200000000000003</v>
      </c>
      <c r="F117" s="580"/>
      <c r="G117" s="705">
        <v>2.6640000000000001</v>
      </c>
      <c r="H117" s="581">
        <v>2.1999999999999999E-2</v>
      </c>
      <c r="I117" s="705">
        <v>0.86499999999999999</v>
      </c>
      <c r="J117" s="582"/>
      <c r="K117" s="705">
        <v>2.5880000000000001</v>
      </c>
      <c r="L117" s="581">
        <v>1.9E-2</v>
      </c>
      <c r="M117" s="705">
        <v>0.82299999999999995</v>
      </c>
      <c r="N117" s="582"/>
      <c r="O117" s="705">
        <v>2.5609999999999999</v>
      </c>
      <c r="P117" s="581">
        <v>2.5000000000000001E-2</v>
      </c>
      <c r="Q117" s="705">
        <v>0.81200000000000006</v>
      </c>
      <c r="R117" s="582"/>
      <c r="S117" s="705">
        <v>-7.5999999999999998E-2</v>
      </c>
      <c r="T117" s="581">
        <v>2.9000000000000001E-2</v>
      </c>
      <c r="U117" s="705">
        <v>-9.0999999999999998E-2</v>
      </c>
      <c r="V117" s="582"/>
      <c r="W117" s="705">
        <v>-2.7E-2</v>
      </c>
      <c r="X117" s="581">
        <v>3.1E-2</v>
      </c>
      <c r="Y117" s="705">
        <v>-3.3000000000000002E-2</v>
      </c>
      <c r="Z117" s="582"/>
      <c r="AA117" s="705">
        <v>-0.104</v>
      </c>
      <c r="AB117" s="581">
        <v>3.3000000000000002E-2</v>
      </c>
      <c r="AC117" s="705">
        <v>-0.123</v>
      </c>
      <c r="AD117" s="570"/>
      <c r="AE117" s="575">
        <v>8.9999999999999993E-3</v>
      </c>
      <c r="AF117" s="575" t="b">
        <v>1</v>
      </c>
      <c r="AG117" s="575">
        <v>0.38500000000000001</v>
      </c>
      <c r="AH117" s="575" t="b">
        <v>0</v>
      </c>
      <c r="AI117" s="575">
        <v>2E-3</v>
      </c>
      <c r="AJ117" s="575" t="b">
        <v>1</v>
      </c>
    </row>
    <row r="118" spans="1:36" x14ac:dyDescent="0.25">
      <c r="A118" s="583"/>
      <c r="B118" s="482" t="s">
        <v>1238</v>
      </c>
      <c r="C118" s="709">
        <v>33.800000000000004</v>
      </c>
      <c r="D118" s="709">
        <v>21.8</v>
      </c>
      <c r="E118" s="709">
        <v>44.5</v>
      </c>
      <c r="F118" s="580"/>
      <c r="G118" s="705">
        <v>2.706</v>
      </c>
      <c r="H118" s="581">
        <v>4.5999999999999999E-2</v>
      </c>
      <c r="I118" s="705">
        <v>0.879</v>
      </c>
      <c r="J118" s="582"/>
      <c r="K118" s="705">
        <v>2.6819999999999999</v>
      </c>
      <c r="L118" s="581">
        <v>3.3000000000000002E-2</v>
      </c>
      <c r="M118" s="705">
        <v>0.85</v>
      </c>
      <c r="N118" s="582"/>
      <c r="O118" s="705">
        <v>2.6259999999999999</v>
      </c>
      <c r="P118" s="581">
        <v>3.7999999999999999E-2</v>
      </c>
      <c r="Q118" s="705">
        <v>0.876</v>
      </c>
      <c r="R118" s="582"/>
      <c r="S118" s="705">
        <v>-2.3E-2</v>
      </c>
      <c r="T118" s="581">
        <v>5.6000000000000001E-2</v>
      </c>
      <c r="U118" s="705">
        <v>-2.7E-2</v>
      </c>
      <c r="V118" s="582"/>
      <c r="W118" s="705">
        <v>-5.6000000000000001E-2</v>
      </c>
      <c r="X118" s="581">
        <v>0.05</v>
      </c>
      <c r="Y118" s="705">
        <v>-6.5000000000000002E-2</v>
      </c>
      <c r="Z118" s="582"/>
      <c r="AA118" s="705">
        <v>-0.08</v>
      </c>
      <c r="AB118" s="581">
        <v>5.8999999999999997E-2</v>
      </c>
      <c r="AC118" s="705">
        <v>-9.0999999999999998E-2</v>
      </c>
      <c r="AD118" s="570"/>
      <c r="AE118" s="575">
        <v>0.67900000000000005</v>
      </c>
      <c r="AF118" s="575" t="b">
        <v>0</v>
      </c>
      <c r="AG118" s="575">
        <v>0.26200000000000001</v>
      </c>
      <c r="AH118" s="575" t="b">
        <v>0</v>
      </c>
      <c r="AI118" s="575">
        <v>0.18</v>
      </c>
      <c r="AJ118" s="575" t="b">
        <v>0</v>
      </c>
    </row>
    <row r="119" spans="1:36" x14ac:dyDescent="0.25">
      <c r="A119" s="584"/>
      <c r="B119" s="445" t="s">
        <v>1218</v>
      </c>
      <c r="C119" s="710">
        <v>28.799999999999997</v>
      </c>
      <c r="D119" s="710">
        <v>27</v>
      </c>
      <c r="E119" s="710">
        <v>44.1</v>
      </c>
      <c r="F119" s="585"/>
      <c r="G119" s="706">
        <v>2.7370000000000001</v>
      </c>
      <c r="H119" s="586">
        <v>1.9E-2</v>
      </c>
      <c r="I119" s="706">
        <v>0.87</v>
      </c>
      <c r="J119" s="587"/>
      <c r="K119" s="706">
        <v>2.6930000000000001</v>
      </c>
      <c r="L119" s="586">
        <v>1.0999999999999999E-2</v>
      </c>
      <c r="M119" s="706">
        <v>0.82699999999999996</v>
      </c>
      <c r="N119" s="587"/>
      <c r="O119" s="706">
        <v>2.7</v>
      </c>
      <c r="P119" s="586">
        <v>1.4999999999999999E-2</v>
      </c>
      <c r="Q119" s="706">
        <v>0.82</v>
      </c>
      <c r="R119" s="587"/>
      <c r="S119" s="706">
        <v>-4.3999999999999997E-2</v>
      </c>
      <c r="T119" s="586">
        <v>2.1999999999999999E-2</v>
      </c>
      <c r="U119" s="706">
        <v>-5.1999999999999998E-2</v>
      </c>
      <c r="V119" s="587"/>
      <c r="W119" s="706">
        <v>7.0000000000000001E-3</v>
      </c>
      <c r="X119" s="586">
        <v>1.9E-2</v>
      </c>
      <c r="Y119" s="706">
        <v>8.0000000000000002E-3</v>
      </c>
      <c r="Z119" s="587"/>
      <c r="AA119" s="706">
        <v>-3.6999999999999998E-2</v>
      </c>
      <c r="AB119" s="586">
        <v>2.4E-2</v>
      </c>
      <c r="AC119" s="706">
        <v>-4.3999999999999997E-2</v>
      </c>
      <c r="AD119" s="570"/>
      <c r="AE119" s="575">
        <v>4.2000000000000003E-2</v>
      </c>
      <c r="AF119" s="575" t="b">
        <v>1</v>
      </c>
      <c r="AG119" s="575">
        <v>0.70899999999999996</v>
      </c>
      <c r="AH119" s="575" t="b">
        <v>0</v>
      </c>
      <c r="AI119" s="575">
        <v>0.121</v>
      </c>
      <c r="AJ119" s="575" t="b">
        <v>0</v>
      </c>
    </row>
    <row r="120" spans="1:36" x14ac:dyDescent="0.25">
      <c r="A120" s="380" t="s">
        <v>1367</v>
      </c>
      <c r="AD120" s="570"/>
    </row>
    <row r="121" spans="1:36" x14ac:dyDescent="0.25">
      <c r="A121" s="380" t="s">
        <v>1368</v>
      </c>
      <c r="AD121" s="570"/>
    </row>
    <row r="122" spans="1:36" s="588" customFormat="1" x14ac:dyDescent="0.25">
      <c r="A122" s="588" t="s">
        <v>1340</v>
      </c>
      <c r="C122" s="589"/>
      <c r="D122" s="589"/>
      <c r="E122" s="589"/>
      <c r="H122" s="590"/>
      <c r="AD122" s="570"/>
      <c r="AE122" s="381"/>
      <c r="AF122" s="381"/>
      <c r="AG122" s="381"/>
      <c r="AH122" s="381"/>
      <c r="AI122" s="381"/>
      <c r="AJ122" s="381"/>
    </row>
    <row r="123" spans="1:36" s="588" customFormat="1" ht="17.25" x14ac:dyDescent="0.25">
      <c r="A123" s="588" t="s">
        <v>1369</v>
      </c>
      <c r="C123" s="589"/>
      <c r="D123" s="589"/>
      <c r="E123" s="589"/>
      <c r="H123" s="590"/>
      <c r="AE123" s="381"/>
      <c r="AF123" s="381"/>
      <c r="AG123" s="381"/>
      <c r="AH123" s="381"/>
      <c r="AI123" s="381"/>
      <c r="AJ123" s="381"/>
    </row>
    <row r="124" spans="1:36" s="588" customFormat="1" ht="17.25" x14ac:dyDescent="0.25">
      <c r="A124" s="588" t="s">
        <v>1370</v>
      </c>
      <c r="C124" s="589"/>
      <c r="D124" s="589"/>
      <c r="E124" s="589"/>
      <c r="H124" s="590"/>
      <c r="AE124" s="381"/>
      <c r="AF124" s="381"/>
      <c r="AG124" s="381"/>
      <c r="AH124" s="381"/>
      <c r="AI124" s="381"/>
      <c r="AJ124" s="381"/>
    </row>
    <row r="125" spans="1:36" x14ac:dyDescent="0.25">
      <c r="A125" s="380" t="s">
        <v>992</v>
      </c>
    </row>
  </sheetData>
  <mergeCells count="9">
    <mergeCell ref="C5:E5"/>
    <mergeCell ref="G5:Q5"/>
    <mergeCell ref="S5:AC5"/>
    <mergeCell ref="G6:I6"/>
    <mergeCell ref="K6:M6"/>
    <mergeCell ref="O6:Q6"/>
    <mergeCell ref="S6:U6"/>
    <mergeCell ref="W6:Y6"/>
    <mergeCell ref="AA6:AC6"/>
  </mergeCells>
  <conditionalFormatting sqref="S8:S119">
    <cfRule type="expression" dxfId="131" priority="3">
      <formula>$AF8=TRUE</formula>
    </cfRule>
  </conditionalFormatting>
  <conditionalFormatting sqref="W8:W119">
    <cfRule type="expression" dxfId="130" priority="2">
      <formula>$AH8=TRUE</formula>
    </cfRule>
  </conditionalFormatting>
  <conditionalFormatting sqref="AA8:AA119">
    <cfRule type="expression" dxfId="129" priority="1">
      <formula>$AJ8=TRUE</formula>
    </cfRule>
  </conditionalFormatting>
  <pageMargins left="0.7" right="0.7" top="0.78740157499999996" bottom="0.78740157499999996" header="0.3" footer="0.3"/>
  <pageSetup paperSize="9"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01B7A-AD04-4333-B9FF-0EFA77545005}">
  <sheetPr>
    <tabColor theme="0" tint="-4.9989318521683403E-2"/>
  </sheetPr>
  <dimension ref="A1:AK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7" ht="15" customHeight="1" x14ac:dyDescent="0.25">
      <c r="A1" s="421" t="str">
        <f>HYPERLINK("#'Inhalt'!$A$1","zurück zum Inhaltsverzeichnis")</f>
        <v>zurück zum Inhaltsverzeichnis</v>
      </c>
      <c r="AD1" s="570"/>
      <c r="AK1" s="570"/>
    </row>
    <row r="2" spans="1:37" ht="15" customHeight="1" x14ac:dyDescent="0.25">
      <c r="AD2" s="570"/>
      <c r="AE2" s="381" t="s">
        <v>1321</v>
      </c>
      <c r="AK2" s="570"/>
    </row>
    <row r="3" spans="1:37" x14ac:dyDescent="0.25">
      <c r="A3" s="422" t="s">
        <v>1349</v>
      </c>
      <c r="B3" s="422"/>
      <c r="C3" s="474"/>
      <c r="D3" s="474"/>
      <c r="E3" s="474"/>
      <c r="F3" s="422"/>
      <c r="AD3" s="570"/>
      <c r="AK3" s="570"/>
    </row>
    <row r="4" spans="1:37" ht="15" customHeight="1" x14ac:dyDescent="0.25">
      <c r="A4" s="422"/>
      <c r="B4" s="422"/>
      <c r="C4" s="474"/>
      <c r="D4" s="474"/>
      <c r="E4" s="474"/>
      <c r="F4" s="422"/>
      <c r="AD4" s="570"/>
      <c r="AK4" s="570"/>
    </row>
    <row r="5" spans="1:37" x14ac:dyDescent="0.25">
      <c r="A5" s="592"/>
      <c r="B5" s="592"/>
      <c r="C5" s="1131" t="s">
        <v>1323</v>
      </c>
      <c r="D5" s="1131"/>
      <c r="E5" s="1131"/>
      <c r="F5" s="592"/>
      <c r="G5" s="1131" t="s">
        <v>1324</v>
      </c>
      <c r="H5" s="1131"/>
      <c r="I5" s="1131"/>
      <c r="J5" s="1131"/>
      <c r="K5" s="1131"/>
      <c r="L5" s="1131"/>
      <c r="M5" s="1131"/>
      <c r="N5" s="1131"/>
      <c r="O5" s="1131"/>
      <c r="P5" s="1131"/>
      <c r="Q5" s="1131"/>
      <c r="R5" s="593"/>
      <c r="S5" s="1131" t="s">
        <v>1325</v>
      </c>
      <c r="T5" s="1131"/>
      <c r="U5" s="1131"/>
      <c r="V5" s="1131"/>
      <c r="W5" s="1131"/>
      <c r="X5" s="1131"/>
      <c r="Y5" s="1131"/>
      <c r="Z5" s="1131"/>
      <c r="AA5" s="1131"/>
      <c r="AB5" s="1131"/>
      <c r="AC5" s="1131"/>
      <c r="AD5" s="570"/>
      <c r="AE5" s="381" t="s">
        <v>1326</v>
      </c>
      <c r="AG5" s="381" t="s">
        <v>1327</v>
      </c>
      <c r="AI5" s="381" t="s">
        <v>1328</v>
      </c>
      <c r="AK5" s="570"/>
    </row>
    <row r="6" spans="1:37" x14ac:dyDescent="0.25">
      <c r="A6" s="562"/>
      <c r="B6" s="562"/>
      <c r="C6" s="723" t="s">
        <v>1329</v>
      </c>
      <c r="D6" s="723" t="s">
        <v>1330</v>
      </c>
      <c r="E6" s="723" t="s">
        <v>1331</v>
      </c>
      <c r="F6" s="562"/>
      <c r="G6" s="1147">
        <v>2012</v>
      </c>
      <c r="H6" s="1147"/>
      <c r="I6" s="1147"/>
      <c r="J6" s="594"/>
      <c r="K6" s="1147">
        <v>2018</v>
      </c>
      <c r="L6" s="1147"/>
      <c r="M6" s="1147"/>
      <c r="N6" s="594"/>
      <c r="O6" s="1147">
        <v>2024</v>
      </c>
      <c r="P6" s="1147"/>
      <c r="Q6" s="1147"/>
      <c r="R6" s="563"/>
      <c r="S6" s="1147" t="s">
        <v>1291</v>
      </c>
      <c r="T6" s="1147"/>
      <c r="U6" s="1147"/>
      <c r="V6" s="563"/>
      <c r="W6" s="1147" t="s">
        <v>1292</v>
      </c>
      <c r="X6" s="1147"/>
      <c r="Y6" s="1147"/>
      <c r="Z6" s="562"/>
      <c r="AA6" s="1147" t="s">
        <v>1293</v>
      </c>
      <c r="AB6" s="1147"/>
      <c r="AC6" s="1147"/>
      <c r="AD6" s="570"/>
      <c r="AK6" s="570"/>
    </row>
    <row r="7" spans="1:37" x14ac:dyDescent="0.25">
      <c r="A7" s="424" t="s">
        <v>12</v>
      </c>
      <c r="B7" s="424"/>
      <c r="C7" s="724" t="s">
        <v>1332</v>
      </c>
      <c r="D7" s="724" t="s">
        <v>1333</v>
      </c>
      <c r="E7" s="724" t="s">
        <v>1334</v>
      </c>
      <c r="F7" s="424"/>
      <c r="G7" s="725" t="s">
        <v>48</v>
      </c>
      <c r="H7" s="726" t="s">
        <v>1480</v>
      </c>
      <c r="I7" s="725" t="s">
        <v>49</v>
      </c>
      <c r="J7" s="727"/>
      <c r="K7" s="725" t="s">
        <v>48</v>
      </c>
      <c r="L7" s="728" t="s">
        <v>1480</v>
      </c>
      <c r="M7" s="725" t="s">
        <v>49</v>
      </c>
      <c r="N7" s="727"/>
      <c r="O7" s="725" t="s">
        <v>48</v>
      </c>
      <c r="P7" s="728" t="s">
        <v>1480</v>
      </c>
      <c r="Q7" s="725" t="s">
        <v>49</v>
      </c>
      <c r="R7" s="727"/>
      <c r="S7" s="725" t="s">
        <v>1216</v>
      </c>
      <c r="T7" s="728" t="s">
        <v>1480</v>
      </c>
      <c r="U7" s="725" t="s">
        <v>1223</v>
      </c>
      <c r="V7" s="727"/>
      <c r="W7" s="725" t="s">
        <v>1216</v>
      </c>
      <c r="X7" s="728" t="s">
        <v>1480</v>
      </c>
      <c r="Y7" s="725" t="s">
        <v>1223</v>
      </c>
      <c r="Z7" s="724"/>
      <c r="AA7" s="725" t="s">
        <v>1216</v>
      </c>
      <c r="AB7" s="728" t="s">
        <v>1480</v>
      </c>
      <c r="AC7" s="725" t="s">
        <v>1223</v>
      </c>
      <c r="AD7" s="570"/>
      <c r="AK7" s="570"/>
    </row>
    <row r="8" spans="1:37" ht="17.25" x14ac:dyDescent="0.25">
      <c r="A8" s="571" t="s">
        <v>1357</v>
      </c>
      <c r="B8" s="429" t="s">
        <v>1335</v>
      </c>
      <c r="C8" s="707">
        <v>49.8</v>
      </c>
      <c r="D8" s="707">
        <v>32.200000000000003</v>
      </c>
      <c r="E8" s="707">
        <v>18</v>
      </c>
      <c r="F8" s="572"/>
      <c r="G8" s="698">
        <v>2.4540000000000002</v>
      </c>
      <c r="H8" s="573">
        <v>6.3E-2</v>
      </c>
      <c r="I8" s="698">
        <v>0.80900000000000005</v>
      </c>
      <c r="J8" s="574"/>
      <c r="K8" s="698">
        <v>2.3199999999999998</v>
      </c>
      <c r="L8" s="573">
        <v>3.1E-2</v>
      </c>
      <c r="M8" s="698">
        <v>0.77400000000000002</v>
      </c>
      <c r="N8" s="574"/>
      <c r="O8" s="698">
        <v>2.2349999999999999</v>
      </c>
      <c r="P8" s="573">
        <v>4.2999999999999997E-2</v>
      </c>
      <c r="Q8" s="698">
        <v>0.75700000000000001</v>
      </c>
      <c r="R8" s="574"/>
      <c r="S8" s="698">
        <v>-0.13400000000000001</v>
      </c>
      <c r="T8" s="573">
        <v>7.0000000000000007E-2</v>
      </c>
      <c r="U8" s="698">
        <v>-0.16900000000000001</v>
      </c>
      <c r="V8" s="574"/>
      <c r="W8" s="698">
        <v>-8.5000000000000006E-2</v>
      </c>
      <c r="X8" s="573">
        <v>5.2999999999999999E-2</v>
      </c>
      <c r="Y8" s="698">
        <v>-0.111</v>
      </c>
      <c r="Z8" s="574"/>
      <c r="AA8" s="698">
        <v>-0.218</v>
      </c>
      <c r="AB8" s="573">
        <v>7.5999999999999998E-2</v>
      </c>
      <c r="AC8" s="698">
        <v>-0.27900000000000003</v>
      </c>
      <c r="AD8" s="570"/>
      <c r="AE8" s="575">
        <v>5.6000000000000001E-2</v>
      </c>
      <c r="AF8" s="575" t="b">
        <v>0</v>
      </c>
      <c r="AG8" s="575">
        <v>0.111</v>
      </c>
      <c r="AH8" s="575" t="b">
        <v>0</v>
      </c>
      <c r="AI8" s="575">
        <v>4.0000000000000001E-3</v>
      </c>
      <c r="AJ8" s="575" t="b">
        <v>1</v>
      </c>
      <c r="AK8" s="570"/>
    </row>
    <row r="9" spans="1:37" x14ac:dyDescent="0.25">
      <c r="A9" s="571"/>
      <c r="B9" s="429" t="s">
        <v>1336</v>
      </c>
      <c r="C9" s="707">
        <v>55.900000000000006</v>
      </c>
      <c r="D9" s="707">
        <v>28.299999999999997</v>
      </c>
      <c r="E9" s="707">
        <v>15.8</v>
      </c>
      <c r="F9" s="572"/>
      <c r="G9" s="698">
        <v>2.2370000000000001</v>
      </c>
      <c r="H9" s="573">
        <v>6.2E-2</v>
      </c>
      <c r="I9" s="698">
        <v>0.76900000000000002</v>
      </c>
      <c r="J9" s="574"/>
      <c r="K9" s="698">
        <v>2.2370000000000001</v>
      </c>
      <c r="L9" s="573">
        <v>3.6999999999999998E-2</v>
      </c>
      <c r="M9" s="698">
        <v>0.753</v>
      </c>
      <c r="N9" s="574"/>
      <c r="O9" s="698">
        <v>2.165</v>
      </c>
      <c r="P9" s="573">
        <v>5.0999999999999997E-2</v>
      </c>
      <c r="Q9" s="698">
        <v>0.73499999999999999</v>
      </c>
      <c r="R9" s="574"/>
      <c r="S9" s="698">
        <v>0</v>
      </c>
      <c r="T9" s="573">
        <v>7.1999999999999995E-2</v>
      </c>
      <c r="U9" s="698">
        <v>0</v>
      </c>
      <c r="V9" s="574"/>
      <c r="W9" s="698">
        <v>-7.2999999999999995E-2</v>
      </c>
      <c r="X9" s="573">
        <v>6.2E-2</v>
      </c>
      <c r="Y9" s="698">
        <v>-9.8000000000000004E-2</v>
      </c>
      <c r="Z9" s="574"/>
      <c r="AA9" s="698">
        <v>-7.1999999999999995E-2</v>
      </c>
      <c r="AB9" s="573">
        <v>0.08</v>
      </c>
      <c r="AC9" s="698">
        <v>-9.6000000000000002E-2</v>
      </c>
      <c r="AD9" s="570"/>
      <c r="AE9" s="575">
        <v>0.997</v>
      </c>
      <c r="AF9" s="575" t="b">
        <v>0</v>
      </c>
      <c r="AG9" s="575">
        <v>0.245</v>
      </c>
      <c r="AH9" s="575" t="b">
        <v>0</v>
      </c>
      <c r="AI9" s="575">
        <v>0.36399999999999999</v>
      </c>
      <c r="AJ9" s="575" t="b">
        <v>0</v>
      </c>
      <c r="AK9" s="570"/>
    </row>
    <row r="10" spans="1:37" x14ac:dyDescent="0.25">
      <c r="A10" s="571"/>
      <c r="B10" s="429" t="s">
        <v>1337</v>
      </c>
      <c r="C10" s="707">
        <v>44.3</v>
      </c>
      <c r="D10" s="707">
        <v>35.699999999999996</v>
      </c>
      <c r="E10" s="707">
        <v>20</v>
      </c>
      <c r="F10" s="572"/>
      <c r="G10" s="698">
        <v>2.694</v>
      </c>
      <c r="H10" s="573">
        <v>9.0999999999999998E-2</v>
      </c>
      <c r="I10" s="698">
        <v>0.78400000000000003</v>
      </c>
      <c r="J10" s="574"/>
      <c r="K10" s="698">
        <v>2.391</v>
      </c>
      <c r="L10" s="573">
        <v>4.5999999999999999E-2</v>
      </c>
      <c r="M10" s="698">
        <v>0.78500000000000003</v>
      </c>
      <c r="N10" s="574"/>
      <c r="O10" s="698">
        <v>2.2989999999999999</v>
      </c>
      <c r="P10" s="573">
        <v>6.2E-2</v>
      </c>
      <c r="Q10" s="698">
        <v>0.77300000000000002</v>
      </c>
      <c r="R10" s="574"/>
      <c r="S10" s="698">
        <v>-0.30299999999999999</v>
      </c>
      <c r="T10" s="573">
        <v>0.10199999999999999</v>
      </c>
      <c r="U10" s="698">
        <v>-0.38600000000000001</v>
      </c>
      <c r="V10" s="574"/>
      <c r="W10" s="698">
        <v>-9.1999999999999998E-2</v>
      </c>
      <c r="X10" s="573">
        <v>7.6999999999999999E-2</v>
      </c>
      <c r="Y10" s="698">
        <v>-0.11799999999999999</v>
      </c>
      <c r="Z10" s="574"/>
      <c r="AA10" s="698">
        <v>-0.39500000000000002</v>
      </c>
      <c r="AB10" s="573">
        <v>0.11</v>
      </c>
      <c r="AC10" s="698">
        <v>-0.50800000000000001</v>
      </c>
      <c r="AD10" s="570"/>
      <c r="AE10" s="575">
        <v>3.0000000000000001E-3</v>
      </c>
      <c r="AF10" s="575" t="b">
        <v>1</v>
      </c>
      <c r="AG10" s="575">
        <v>0.22900000000000001</v>
      </c>
      <c r="AH10" s="575" t="b">
        <v>0</v>
      </c>
      <c r="AI10" s="575">
        <v>0</v>
      </c>
      <c r="AJ10" s="575" t="b">
        <v>1</v>
      </c>
      <c r="AK10" s="570"/>
    </row>
    <row r="11" spans="1:37" x14ac:dyDescent="0.25">
      <c r="A11" s="571"/>
      <c r="B11" s="429" t="s">
        <v>1338</v>
      </c>
      <c r="C11" s="707">
        <v>48.199999999999996</v>
      </c>
      <c r="D11" s="707">
        <v>30.099999999999998</v>
      </c>
      <c r="E11" s="707">
        <v>21.7</v>
      </c>
      <c r="F11" s="572"/>
      <c r="G11" s="698">
        <v>2.4849999999999999</v>
      </c>
      <c r="H11" s="573">
        <v>7.0000000000000007E-2</v>
      </c>
      <c r="I11" s="698">
        <v>0.82</v>
      </c>
      <c r="J11" s="574"/>
      <c r="K11" s="698">
        <v>2.3540000000000001</v>
      </c>
      <c r="L11" s="573">
        <v>0.03</v>
      </c>
      <c r="M11" s="698">
        <v>0.754</v>
      </c>
      <c r="N11" s="574"/>
      <c r="O11" s="698">
        <v>2.2890000000000001</v>
      </c>
      <c r="P11" s="573">
        <v>5.3999999999999999E-2</v>
      </c>
      <c r="Q11" s="698">
        <v>0.77600000000000002</v>
      </c>
      <c r="R11" s="574"/>
      <c r="S11" s="698">
        <v>-0.13100000000000001</v>
      </c>
      <c r="T11" s="573">
        <v>7.6999999999999999E-2</v>
      </c>
      <c r="U11" s="698">
        <v>-0.16600000000000001</v>
      </c>
      <c r="V11" s="574"/>
      <c r="W11" s="698">
        <v>-6.6000000000000003E-2</v>
      </c>
      <c r="X11" s="573">
        <v>6.0999999999999999E-2</v>
      </c>
      <c r="Y11" s="698">
        <v>-8.5999999999999993E-2</v>
      </c>
      <c r="Z11" s="574"/>
      <c r="AA11" s="698">
        <v>-0.19700000000000001</v>
      </c>
      <c r="AB11" s="573">
        <v>8.8999999999999996E-2</v>
      </c>
      <c r="AC11" s="698">
        <v>-0.247</v>
      </c>
      <c r="AD11" s="570"/>
      <c r="AE11" s="575">
        <v>8.6999999999999994E-2</v>
      </c>
      <c r="AF11" s="575" t="b">
        <v>0</v>
      </c>
      <c r="AG11" s="575">
        <v>0.28399999999999997</v>
      </c>
      <c r="AH11" s="575" t="b">
        <v>0</v>
      </c>
      <c r="AI11" s="575">
        <v>2.5999999999999999E-2</v>
      </c>
      <c r="AJ11" s="575" t="b">
        <v>1</v>
      </c>
      <c r="AK11" s="570"/>
    </row>
    <row r="12" spans="1:37" x14ac:dyDescent="0.25">
      <c r="A12" s="571"/>
      <c r="B12" s="429" t="s">
        <v>1339</v>
      </c>
      <c r="C12" s="707">
        <v>52.6</v>
      </c>
      <c r="D12" s="707">
        <v>36.4</v>
      </c>
      <c r="E12" s="707">
        <v>11</v>
      </c>
      <c r="F12" s="572"/>
      <c r="G12" s="698">
        <v>2.3740000000000001</v>
      </c>
      <c r="H12" s="573">
        <v>8.8999999999999996E-2</v>
      </c>
      <c r="I12" s="698">
        <v>0.77500000000000002</v>
      </c>
      <c r="J12" s="574"/>
      <c r="K12" s="698">
        <v>2.254</v>
      </c>
      <c r="L12" s="573">
        <v>7.8E-2</v>
      </c>
      <c r="M12" s="698">
        <v>0.80600000000000005</v>
      </c>
      <c r="N12" s="574"/>
      <c r="O12" s="698">
        <v>2.1360000000000001</v>
      </c>
      <c r="P12" s="573">
        <v>4.7E-2</v>
      </c>
      <c r="Q12" s="698">
        <v>0.71499999999999997</v>
      </c>
      <c r="R12" s="574"/>
      <c r="S12" s="698">
        <v>-0.121</v>
      </c>
      <c r="T12" s="573">
        <v>0.11799999999999999</v>
      </c>
      <c r="U12" s="698">
        <v>-0.153</v>
      </c>
      <c r="V12" s="574"/>
      <c r="W12" s="698">
        <v>-0.11799999999999999</v>
      </c>
      <c r="X12" s="573">
        <v>9.0999999999999998E-2</v>
      </c>
      <c r="Y12" s="698">
        <v>-0.155</v>
      </c>
      <c r="Z12" s="574"/>
      <c r="AA12" s="698">
        <v>-0.23799999999999999</v>
      </c>
      <c r="AB12" s="573">
        <v>0.10100000000000001</v>
      </c>
      <c r="AC12" s="698">
        <v>-0.32</v>
      </c>
      <c r="AD12" s="570"/>
      <c r="AE12" s="575">
        <v>0.308</v>
      </c>
      <c r="AF12" s="575" t="b">
        <v>0</v>
      </c>
      <c r="AG12" s="575">
        <v>0.19500000000000001</v>
      </c>
      <c r="AH12" s="575" t="b">
        <v>0</v>
      </c>
      <c r="AI12" s="575">
        <v>1.7999999999999999E-2</v>
      </c>
      <c r="AJ12" s="575" t="b">
        <v>1</v>
      </c>
      <c r="AK12" s="570"/>
    </row>
    <row r="13" spans="1:37" x14ac:dyDescent="0.25">
      <c r="A13" s="571"/>
      <c r="B13" s="429" t="s">
        <v>1238</v>
      </c>
      <c r="C13" s="707">
        <v>52.6</v>
      </c>
      <c r="D13" s="707">
        <v>32.800000000000004</v>
      </c>
      <c r="E13" s="707">
        <v>14.6</v>
      </c>
      <c r="F13" s="572"/>
      <c r="G13" s="698">
        <v>2.4460000000000002</v>
      </c>
      <c r="H13" s="573">
        <v>0.11700000000000001</v>
      </c>
      <c r="I13" s="698">
        <v>0.80300000000000005</v>
      </c>
      <c r="J13" s="574"/>
      <c r="K13" s="698">
        <v>2.3759999999999999</v>
      </c>
      <c r="L13" s="573">
        <v>0.105</v>
      </c>
      <c r="M13" s="698">
        <v>0.80800000000000005</v>
      </c>
      <c r="N13" s="574"/>
      <c r="O13" s="698">
        <v>2.1960000000000002</v>
      </c>
      <c r="P13" s="573">
        <v>9.4E-2</v>
      </c>
      <c r="Q13" s="698">
        <v>0.76700000000000002</v>
      </c>
      <c r="R13" s="574"/>
      <c r="S13" s="698">
        <v>-7.0000000000000007E-2</v>
      </c>
      <c r="T13" s="573">
        <v>0.157</v>
      </c>
      <c r="U13" s="698">
        <v>-8.6999999999999994E-2</v>
      </c>
      <c r="V13" s="574"/>
      <c r="W13" s="698">
        <v>-0.18</v>
      </c>
      <c r="X13" s="573">
        <v>0.14099999999999999</v>
      </c>
      <c r="Y13" s="698">
        <v>-0.22800000000000001</v>
      </c>
      <c r="Z13" s="574"/>
      <c r="AA13" s="698">
        <v>-0.25</v>
      </c>
      <c r="AB13" s="573">
        <v>0.15</v>
      </c>
      <c r="AC13" s="698">
        <v>-0.318</v>
      </c>
      <c r="AD13" s="570"/>
      <c r="AE13" s="575">
        <v>0.65700000000000003</v>
      </c>
      <c r="AF13" s="575" t="b">
        <v>0</v>
      </c>
      <c r="AG13" s="575">
        <v>0.20200000000000001</v>
      </c>
      <c r="AH13" s="575" t="b">
        <v>0</v>
      </c>
      <c r="AI13" s="575">
        <v>9.6000000000000002E-2</v>
      </c>
      <c r="AJ13" s="575" t="b">
        <v>0</v>
      </c>
      <c r="AK13" s="570"/>
    </row>
    <row r="14" spans="1:37" x14ac:dyDescent="0.25">
      <c r="A14" s="571"/>
      <c r="B14" s="429" t="s">
        <v>1218</v>
      </c>
      <c r="C14" s="707">
        <v>48.5</v>
      </c>
      <c r="D14" s="707">
        <v>32.200000000000003</v>
      </c>
      <c r="E14" s="707">
        <v>19.3</v>
      </c>
      <c r="F14" s="572"/>
      <c r="G14" s="698">
        <v>2.4580000000000002</v>
      </c>
      <c r="H14" s="573">
        <v>6.8000000000000005E-2</v>
      </c>
      <c r="I14" s="698">
        <v>0.81100000000000005</v>
      </c>
      <c r="J14" s="574"/>
      <c r="K14" s="698">
        <v>2.3109999999999999</v>
      </c>
      <c r="L14" s="573">
        <v>3.5999999999999997E-2</v>
      </c>
      <c r="M14" s="698">
        <v>0.76600000000000001</v>
      </c>
      <c r="N14" s="574"/>
      <c r="O14" s="698">
        <v>2.2530000000000001</v>
      </c>
      <c r="P14" s="573">
        <v>4.5999999999999999E-2</v>
      </c>
      <c r="Q14" s="698">
        <v>0.76</v>
      </c>
      <c r="R14" s="574"/>
      <c r="S14" s="698">
        <v>-0.14599999999999999</v>
      </c>
      <c r="T14" s="573">
        <v>7.6999999999999999E-2</v>
      </c>
      <c r="U14" s="698">
        <v>-0.186</v>
      </c>
      <c r="V14" s="574"/>
      <c r="W14" s="698">
        <v>-5.8999999999999997E-2</v>
      </c>
      <c r="X14" s="573">
        <v>5.8999999999999997E-2</v>
      </c>
      <c r="Y14" s="698">
        <v>-7.6999999999999999E-2</v>
      </c>
      <c r="Z14" s="574"/>
      <c r="AA14" s="698">
        <v>-0.20499999999999999</v>
      </c>
      <c r="AB14" s="573">
        <v>8.2000000000000003E-2</v>
      </c>
      <c r="AC14" s="698">
        <v>-0.26100000000000001</v>
      </c>
      <c r="AD14" s="570"/>
      <c r="AE14" s="575">
        <v>5.6000000000000001E-2</v>
      </c>
      <c r="AF14" s="575" t="b">
        <v>0</v>
      </c>
      <c r="AG14" s="575">
        <v>0.318</v>
      </c>
      <c r="AH14" s="575" t="b">
        <v>0</v>
      </c>
      <c r="AI14" s="575">
        <v>1.2E-2</v>
      </c>
      <c r="AJ14" s="575" t="b">
        <v>1</v>
      </c>
      <c r="AK14" s="570"/>
    </row>
    <row r="15" spans="1:37" ht="17.25" x14ac:dyDescent="0.25">
      <c r="A15" s="576" t="s">
        <v>1358</v>
      </c>
      <c r="B15" s="437" t="s">
        <v>1335</v>
      </c>
      <c r="C15" s="708">
        <v>48</v>
      </c>
      <c r="D15" s="708">
        <v>34.9</v>
      </c>
      <c r="E15" s="708">
        <v>17.100000000000001</v>
      </c>
      <c r="F15" s="577"/>
      <c r="G15" s="704">
        <v>2.3330000000000002</v>
      </c>
      <c r="H15" s="578">
        <v>4.5999999999999999E-2</v>
      </c>
      <c r="I15" s="704">
        <v>0.83699999999999997</v>
      </c>
      <c r="J15" s="579"/>
      <c r="K15" s="704">
        <v>2.2290000000000001</v>
      </c>
      <c r="L15" s="578">
        <v>3.2000000000000001E-2</v>
      </c>
      <c r="M15" s="704">
        <v>0.78400000000000003</v>
      </c>
      <c r="N15" s="579"/>
      <c r="O15" s="704">
        <v>2.1909999999999998</v>
      </c>
      <c r="P15" s="578">
        <v>4.4999999999999998E-2</v>
      </c>
      <c r="Q15" s="704">
        <v>0.745</v>
      </c>
      <c r="R15" s="579"/>
      <c r="S15" s="704">
        <v>-0.104</v>
      </c>
      <c r="T15" s="578">
        <v>5.6000000000000001E-2</v>
      </c>
      <c r="U15" s="704">
        <v>-0.128</v>
      </c>
      <c r="V15" s="579"/>
      <c r="W15" s="704">
        <v>-3.7999999999999999E-2</v>
      </c>
      <c r="X15" s="578">
        <v>5.5E-2</v>
      </c>
      <c r="Y15" s="704">
        <v>-0.05</v>
      </c>
      <c r="Z15" s="579"/>
      <c r="AA15" s="704">
        <v>-0.14199999999999999</v>
      </c>
      <c r="AB15" s="578">
        <v>6.4000000000000001E-2</v>
      </c>
      <c r="AC15" s="704">
        <v>-0.17899999999999999</v>
      </c>
      <c r="AD15" s="570"/>
      <c r="AE15" s="575">
        <v>6.2E-2</v>
      </c>
      <c r="AF15" s="575" t="b">
        <v>0</v>
      </c>
      <c r="AG15" s="575">
        <v>0.48799999999999999</v>
      </c>
      <c r="AH15" s="575" t="b">
        <v>0</v>
      </c>
      <c r="AI15" s="575">
        <v>2.7E-2</v>
      </c>
      <c r="AJ15" s="575" t="b">
        <v>1</v>
      </c>
      <c r="AK15" s="570"/>
    </row>
    <row r="16" spans="1:37" x14ac:dyDescent="0.25">
      <c r="A16" s="576"/>
      <c r="B16" s="437" t="s">
        <v>1336</v>
      </c>
      <c r="C16" s="708">
        <v>55.1</v>
      </c>
      <c r="D16" s="708">
        <v>31.8</v>
      </c>
      <c r="E16" s="708">
        <v>13.100000000000001</v>
      </c>
      <c r="F16" s="577"/>
      <c r="G16" s="704">
        <v>2.1709999999999998</v>
      </c>
      <c r="H16" s="578">
        <v>5.2999999999999999E-2</v>
      </c>
      <c r="I16" s="704">
        <v>0.79</v>
      </c>
      <c r="J16" s="579"/>
      <c r="K16" s="704">
        <v>2.1789999999999998</v>
      </c>
      <c r="L16" s="578">
        <v>4.2000000000000003E-2</v>
      </c>
      <c r="M16" s="704">
        <v>0.76200000000000001</v>
      </c>
      <c r="N16" s="579"/>
      <c r="O16" s="704">
        <v>2.0960000000000001</v>
      </c>
      <c r="P16" s="578">
        <v>6.2E-2</v>
      </c>
      <c r="Q16" s="704">
        <v>0.754</v>
      </c>
      <c r="R16" s="579"/>
      <c r="S16" s="704">
        <v>8.0000000000000002E-3</v>
      </c>
      <c r="T16" s="578">
        <v>6.8000000000000005E-2</v>
      </c>
      <c r="U16" s="704">
        <v>0.01</v>
      </c>
      <c r="V16" s="579"/>
      <c r="W16" s="704">
        <v>-8.3000000000000004E-2</v>
      </c>
      <c r="X16" s="578">
        <v>7.4999999999999997E-2</v>
      </c>
      <c r="Y16" s="704">
        <v>-0.109</v>
      </c>
      <c r="Z16" s="579"/>
      <c r="AA16" s="704">
        <v>-7.4999999999999997E-2</v>
      </c>
      <c r="AB16" s="578">
        <v>8.2000000000000003E-2</v>
      </c>
      <c r="AC16" s="704">
        <v>-9.7000000000000003E-2</v>
      </c>
      <c r="AD16" s="570"/>
      <c r="AE16" s="575">
        <v>0.90800000000000003</v>
      </c>
      <c r="AF16" s="575" t="b">
        <v>0</v>
      </c>
      <c r="AG16" s="575">
        <v>0.26700000000000002</v>
      </c>
      <c r="AH16" s="575" t="b">
        <v>0</v>
      </c>
      <c r="AI16" s="575">
        <v>0.35699999999999998</v>
      </c>
      <c r="AJ16" s="575" t="b">
        <v>0</v>
      </c>
      <c r="AK16" s="570"/>
    </row>
    <row r="17" spans="1:37" x14ac:dyDescent="0.25">
      <c r="A17" s="576"/>
      <c r="B17" s="437" t="s">
        <v>1337</v>
      </c>
      <c r="C17" s="708">
        <v>41.099999999999994</v>
      </c>
      <c r="D17" s="708">
        <v>37.9</v>
      </c>
      <c r="E17" s="708">
        <v>21</v>
      </c>
      <c r="F17" s="577"/>
      <c r="G17" s="704">
        <v>2.5009999999999999</v>
      </c>
      <c r="H17" s="578">
        <v>5.8999999999999997E-2</v>
      </c>
      <c r="I17" s="704">
        <v>0.85199999999999998</v>
      </c>
      <c r="J17" s="579"/>
      <c r="K17" s="704">
        <v>2.286</v>
      </c>
      <c r="L17" s="578">
        <v>0.04</v>
      </c>
      <c r="M17" s="704">
        <v>0.80600000000000005</v>
      </c>
      <c r="N17" s="579"/>
      <c r="O17" s="704">
        <v>2.2839999999999998</v>
      </c>
      <c r="P17" s="578">
        <v>4.5999999999999999E-2</v>
      </c>
      <c r="Q17" s="704">
        <v>0.72599999999999998</v>
      </c>
      <c r="R17" s="579"/>
      <c r="S17" s="704">
        <v>-0.215</v>
      </c>
      <c r="T17" s="578">
        <v>7.0999999999999994E-2</v>
      </c>
      <c r="U17" s="704">
        <v>-0.26</v>
      </c>
      <c r="V17" s="579"/>
      <c r="W17" s="704">
        <v>-2E-3</v>
      </c>
      <c r="X17" s="578">
        <v>6.0999999999999999E-2</v>
      </c>
      <c r="Y17" s="704">
        <v>-3.0000000000000001E-3</v>
      </c>
      <c r="Z17" s="579"/>
      <c r="AA17" s="704">
        <v>-0.217</v>
      </c>
      <c r="AB17" s="578">
        <v>7.3999999999999996E-2</v>
      </c>
      <c r="AC17" s="704">
        <v>-0.27500000000000002</v>
      </c>
      <c r="AD17" s="570"/>
      <c r="AE17" s="575">
        <v>3.0000000000000001E-3</v>
      </c>
      <c r="AF17" s="575" t="b">
        <v>1</v>
      </c>
      <c r="AG17" s="575">
        <v>0.97499999999999998</v>
      </c>
      <c r="AH17" s="575" t="b">
        <v>0</v>
      </c>
      <c r="AI17" s="575">
        <v>4.0000000000000001E-3</v>
      </c>
      <c r="AJ17" s="575" t="b">
        <v>1</v>
      </c>
      <c r="AK17" s="570"/>
    </row>
    <row r="18" spans="1:37" x14ac:dyDescent="0.25">
      <c r="A18" s="576"/>
      <c r="B18" s="437" t="s">
        <v>1338</v>
      </c>
      <c r="C18" s="708">
        <v>44.2</v>
      </c>
      <c r="D18" s="708">
        <v>36.700000000000003</v>
      </c>
      <c r="E18" s="708">
        <v>19.100000000000001</v>
      </c>
      <c r="F18" s="577"/>
      <c r="G18" s="704">
        <v>2.3559999999999999</v>
      </c>
      <c r="H18" s="578">
        <v>5.3999999999999999E-2</v>
      </c>
      <c r="I18" s="704">
        <v>0.84599999999999997</v>
      </c>
      <c r="J18" s="579"/>
      <c r="K18" s="704">
        <v>2.29</v>
      </c>
      <c r="L18" s="578">
        <v>0.04</v>
      </c>
      <c r="M18" s="704">
        <v>0.78800000000000003</v>
      </c>
      <c r="N18" s="579"/>
      <c r="O18" s="704">
        <v>2.2440000000000002</v>
      </c>
      <c r="P18" s="578">
        <v>0.05</v>
      </c>
      <c r="Q18" s="704">
        <v>0.746</v>
      </c>
      <c r="R18" s="579"/>
      <c r="S18" s="704">
        <v>-6.6000000000000003E-2</v>
      </c>
      <c r="T18" s="578">
        <v>6.7000000000000004E-2</v>
      </c>
      <c r="U18" s="704">
        <v>-8.1000000000000003E-2</v>
      </c>
      <c r="V18" s="579"/>
      <c r="W18" s="704">
        <v>-4.5999999999999999E-2</v>
      </c>
      <c r="X18" s="578">
        <v>6.4000000000000001E-2</v>
      </c>
      <c r="Y18" s="704">
        <v>-0.06</v>
      </c>
      <c r="Z18" s="579"/>
      <c r="AA18" s="704">
        <v>-0.112</v>
      </c>
      <c r="AB18" s="578">
        <v>7.3999999999999996E-2</v>
      </c>
      <c r="AC18" s="704">
        <v>-0.14000000000000001</v>
      </c>
      <c r="AD18" s="570"/>
      <c r="AE18" s="575">
        <v>0.32800000000000001</v>
      </c>
      <c r="AF18" s="575" t="b">
        <v>0</v>
      </c>
      <c r="AG18" s="575">
        <v>0.47299999999999998</v>
      </c>
      <c r="AH18" s="575" t="b">
        <v>0</v>
      </c>
      <c r="AI18" s="575">
        <v>0.13</v>
      </c>
      <c r="AJ18" s="575" t="b">
        <v>0</v>
      </c>
      <c r="AK18" s="570"/>
    </row>
    <row r="19" spans="1:37" x14ac:dyDescent="0.25">
      <c r="A19" s="576"/>
      <c r="B19" s="437" t="s">
        <v>1339</v>
      </c>
      <c r="C19" s="708">
        <v>55.500000000000007</v>
      </c>
      <c r="D19" s="708">
        <v>31.5</v>
      </c>
      <c r="E19" s="708">
        <v>13</v>
      </c>
      <c r="F19" s="577"/>
      <c r="G19" s="704">
        <v>2.2730000000000001</v>
      </c>
      <c r="H19" s="578">
        <v>7.0000000000000007E-2</v>
      </c>
      <c r="I19" s="704">
        <v>0.81</v>
      </c>
      <c r="J19" s="579"/>
      <c r="K19" s="704">
        <v>2.0950000000000002</v>
      </c>
      <c r="L19" s="578">
        <v>4.9000000000000002E-2</v>
      </c>
      <c r="M19" s="704">
        <v>0.76500000000000001</v>
      </c>
      <c r="N19" s="579"/>
      <c r="O19" s="704">
        <v>2.0870000000000002</v>
      </c>
      <c r="P19" s="578">
        <v>7.0000000000000007E-2</v>
      </c>
      <c r="Q19" s="704">
        <v>0.73499999999999999</v>
      </c>
      <c r="R19" s="579"/>
      <c r="S19" s="704">
        <v>-0.17699999999999999</v>
      </c>
      <c r="T19" s="578">
        <v>8.5999999999999993E-2</v>
      </c>
      <c r="U19" s="704">
        <v>-0.22500000000000001</v>
      </c>
      <c r="V19" s="579"/>
      <c r="W19" s="704">
        <v>-8.9999999999999993E-3</v>
      </c>
      <c r="X19" s="578">
        <v>8.5999999999999993E-2</v>
      </c>
      <c r="Y19" s="704">
        <v>-1.2E-2</v>
      </c>
      <c r="Z19" s="579"/>
      <c r="AA19" s="704">
        <v>-0.186</v>
      </c>
      <c r="AB19" s="578">
        <v>9.9000000000000005E-2</v>
      </c>
      <c r="AC19" s="704">
        <v>-0.24099999999999999</v>
      </c>
      <c r="AD19" s="570"/>
      <c r="AE19" s="575">
        <v>3.7999999999999999E-2</v>
      </c>
      <c r="AF19" s="575" t="b">
        <v>1</v>
      </c>
      <c r="AG19" s="575">
        <v>0.92</v>
      </c>
      <c r="AH19" s="575" t="b">
        <v>0</v>
      </c>
      <c r="AI19" s="575">
        <v>6.0999999999999999E-2</v>
      </c>
      <c r="AJ19" s="575" t="b">
        <v>0</v>
      </c>
      <c r="AK19" s="570"/>
    </row>
    <row r="20" spans="1:37" x14ac:dyDescent="0.25">
      <c r="A20" s="576"/>
      <c r="B20" s="437" t="s">
        <v>1238</v>
      </c>
      <c r="C20" s="708">
        <v>42.8</v>
      </c>
      <c r="D20" s="708">
        <v>35.4</v>
      </c>
      <c r="E20" s="708">
        <v>21.8</v>
      </c>
      <c r="F20" s="577"/>
      <c r="G20" s="704">
        <v>2.2639999999999998</v>
      </c>
      <c r="H20" s="578">
        <v>0.105</v>
      </c>
      <c r="I20" s="704">
        <v>0.73399999999999999</v>
      </c>
      <c r="J20" s="579"/>
      <c r="K20" s="704">
        <v>2.226</v>
      </c>
      <c r="L20" s="578">
        <v>0.106</v>
      </c>
      <c r="M20" s="704">
        <v>0.80400000000000005</v>
      </c>
      <c r="N20" s="579"/>
      <c r="O20" s="704">
        <v>2.3039999999999998</v>
      </c>
      <c r="P20" s="578">
        <v>0.14399999999999999</v>
      </c>
      <c r="Q20" s="704">
        <v>0.79600000000000004</v>
      </c>
      <c r="R20" s="579"/>
      <c r="S20" s="704">
        <v>-3.7999999999999999E-2</v>
      </c>
      <c r="T20" s="578">
        <v>0.14899999999999999</v>
      </c>
      <c r="U20" s="704">
        <v>-4.9000000000000002E-2</v>
      </c>
      <c r="V20" s="579"/>
      <c r="W20" s="704">
        <v>7.6999999999999999E-2</v>
      </c>
      <c r="X20" s="578">
        <v>0.17899999999999999</v>
      </c>
      <c r="Y20" s="704">
        <v>9.7000000000000003E-2</v>
      </c>
      <c r="Z20" s="579"/>
      <c r="AA20" s="704">
        <v>0.04</v>
      </c>
      <c r="AB20" s="578">
        <v>0.17799999999999999</v>
      </c>
      <c r="AC20" s="704">
        <v>5.1999999999999998E-2</v>
      </c>
      <c r="AD20" s="570"/>
      <c r="AE20" s="575">
        <v>0.80100000000000005</v>
      </c>
      <c r="AF20" s="575" t="b">
        <v>0</v>
      </c>
      <c r="AG20" s="575">
        <v>0.66500000000000004</v>
      </c>
      <c r="AH20" s="575" t="b">
        <v>0</v>
      </c>
      <c r="AI20" s="575">
        <v>0.82299999999999995</v>
      </c>
      <c r="AJ20" s="575" t="b">
        <v>0</v>
      </c>
      <c r="AK20" s="570"/>
    </row>
    <row r="21" spans="1:37" x14ac:dyDescent="0.25">
      <c r="A21" s="576"/>
      <c r="B21" s="437" t="s">
        <v>1218</v>
      </c>
      <c r="C21" s="708">
        <v>48.1</v>
      </c>
      <c r="D21" s="708">
        <v>35.199999999999996</v>
      </c>
      <c r="E21" s="708">
        <v>16.7</v>
      </c>
      <c r="F21" s="577"/>
      <c r="G21" s="704">
        <v>2.335</v>
      </c>
      <c r="H21" s="578">
        <v>4.7E-2</v>
      </c>
      <c r="I21" s="704">
        <v>0.84199999999999997</v>
      </c>
      <c r="J21" s="579"/>
      <c r="K21" s="704">
        <v>2.2269999999999999</v>
      </c>
      <c r="L21" s="578">
        <v>3.2000000000000001E-2</v>
      </c>
      <c r="M21" s="704">
        <v>0.78</v>
      </c>
      <c r="N21" s="579"/>
      <c r="O21" s="704">
        <v>2.1859999999999999</v>
      </c>
      <c r="P21" s="578">
        <v>0.04</v>
      </c>
      <c r="Q21" s="704">
        <v>0.73799999999999999</v>
      </c>
      <c r="R21" s="579"/>
      <c r="S21" s="704">
        <v>-0.108</v>
      </c>
      <c r="T21" s="578">
        <v>5.7000000000000002E-2</v>
      </c>
      <c r="U21" s="704">
        <v>-0.13300000000000001</v>
      </c>
      <c r="V21" s="579"/>
      <c r="W21" s="704">
        <v>-0.04</v>
      </c>
      <c r="X21" s="578">
        <v>5.0999999999999997E-2</v>
      </c>
      <c r="Y21" s="704">
        <v>-5.2999999999999999E-2</v>
      </c>
      <c r="Z21" s="579"/>
      <c r="AA21" s="704">
        <v>-0.14799999999999999</v>
      </c>
      <c r="AB21" s="578">
        <v>6.0999999999999999E-2</v>
      </c>
      <c r="AC21" s="704">
        <v>-0.187</v>
      </c>
      <c r="AD21" s="570"/>
      <c r="AE21" s="575">
        <v>5.8000000000000003E-2</v>
      </c>
      <c r="AF21" s="575" t="b">
        <v>0</v>
      </c>
      <c r="AG21" s="575">
        <v>0.433</v>
      </c>
      <c r="AH21" s="575" t="b">
        <v>0</v>
      </c>
      <c r="AI21" s="575">
        <v>1.6E-2</v>
      </c>
      <c r="AJ21" s="575" t="b">
        <v>1</v>
      </c>
      <c r="AK21" s="570"/>
    </row>
    <row r="22" spans="1:37" ht="17.25" x14ac:dyDescent="0.25">
      <c r="A22" s="571" t="s">
        <v>1359</v>
      </c>
      <c r="B22" s="429" t="s">
        <v>1335</v>
      </c>
      <c r="C22" s="707">
        <v>49.4</v>
      </c>
      <c r="D22" s="707">
        <v>28.1</v>
      </c>
      <c r="E22" s="707">
        <v>22.6</v>
      </c>
      <c r="F22" s="572"/>
      <c r="G22" s="698" t="s">
        <v>1239</v>
      </c>
      <c r="H22" s="573" t="s">
        <v>1239</v>
      </c>
      <c r="I22" s="698" t="s">
        <v>1239</v>
      </c>
      <c r="J22" s="574"/>
      <c r="K22" s="698">
        <v>2.3319999999999999</v>
      </c>
      <c r="L22" s="573">
        <v>3.1E-2</v>
      </c>
      <c r="M22" s="698">
        <v>0.80700000000000005</v>
      </c>
      <c r="N22" s="574"/>
      <c r="O22" s="698">
        <v>2.234</v>
      </c>
      <c r="P22" s="573">
        <v>3.5000000000000003E-2</v>
      </c>
      <c r="Q22" s="698">
        <v>0.81299999999999994</v>
      </c>
      <c r="R22" s="574"/>
      <c r="S22" s="698" t="s">
        <v>1239</v>
      </c>
      <c r="T22" s="573" t="s">
        <v>1239</v>
      </c>
      <c r="U22" s="698" t="s">
        <v>1239</v>
      </c>
      <c r="V22" s="574"/>
      <c r="W22" s="698">
        <v>-9.7000000000000003E-2</v>
      </c>
      <c r="X22" s="573">
        <v>4.7E-2</v>
      </c>
      <c r="Y22" s="698">
        <v>-0.12</v>
      </c>
      <c r="Z22" s="574"/>
      <c r="AA22" s="698" t="s">
        <v>1239</v>
      </c>
      <c r="AB22" s="573" t="s">
        <v>1239</v>
      </c>
      <c r="AC22" s="698" t="s">
        <v>1239</v>
      </c>
      <c r="AD22" s="570"/>
      <c r="AE22" s="575">
        <v>6.0000000000000001E-3</v>
      </c>
      <c r="AF22" s="575" t="b">
        <v>1</v>
      </c>
      <c r="AG22" s="575">
        <v>3.7999999999999999E-2</v>
      </c>
      <c r="AH22" s="575" t="b">
        <v>1</v>
      </c>
      <c r="AI22" s="575">
        <v>0</v>
      </c>
      <c r="AJ22" s="575" t="b">
        <v>1</v>
      </c>
      <c r="AK22" s="570"/>
    </row>
    <row r="23" spans="1:37" x14ac:dyDescent="0.25">
      <c r="A23" s="571"/>
      <c r="B23" s="429" t="s">
        <v>1336</v>
      </c>
      <c r="C23" s="707">
        <v>56.699999999999996</v>
      </c>
      <c r="D23" s="707">
        <v>24</v>
      </c>
      <c r="E23" s="707">
        <v>19.2</v>
      </c>
      <c r="F23" s="572"/>
      <c r="G23" s="698" t="s">
        <v>1239</v>
      </c>
      <c r="H23" s="573" t="s">
        <v>1239</v>
      </c>
      <c r="I23" s="698" t="s">
        <v>1239</v>
      </c>
      <c r="J23" s="574"/>
      <c r="K23" s="698">
        <v>2.2149999999999999</v>
      </c>
      <c r="L23" s="573">
        <v>0.04</v>
      </c>
      <c r="M23" s="698">
        <v>0.80400000000000005</v>
      </c>
      <c r="N23" s="574"/>
      <c r="O23" s="698">
        <v>2.113</v>
      </c>
      <c r="P23" s="573">
        <v>4.7E-2</v>
      </c>
      <c r="Q23" s="698">
        <v>0.79800000000000004</v>
      </c>
      <c r="R23" s="574"/>
      <c r="S23" s="698" t="s">
        <v>1239</v>
      </c>
      <c r="T23" s="573" t="s">
        <v>1239</v>
      </c>
      <c r="U23" s="698" t="s">
        <v>1239</v>
      </c>
      <c r="V23" s="574"/>
      <c r="W23" s="698">
        <v>-0.10199999999999999</v>
      </c>
      <c r="X23" s="573">
        <v>6.0999999999999999E-2</v>
      </c>
      <c r="Y23" s="698">
        <v>-0.128</v>
      </c>
      <c r="Z23" s="574"/>
      <c r="AA23" s="698" t="s">
        <v>1239</v>
      </c>
      <c r="AB23" s="573" t="s">
        <v>1239</v>
      </c>
      <c r="AC23" s="698" t="s">
        <v>1239</v>
      </c>
      <c r="AD23" s="570"/>
      <c r="AE23" s="575">
        <v>0.153</v>
      </c>
      <c r="AF23" s="575" t="b">
        <v>0</v>
      </c>
      <c r="AG23" s="575">
        <v>9.4E-2</v>
      </c>
      <c r="AH23" s="575" t="b">
        <v>0</v>
      </c>
      <c r="AI23" s="575">
        <v>5.0000000000000001E-3</v>
      </c>
      <c r="AJ23" s="575" t="b">
        <v>1</v>
      </c>
      <c r="AK23" s="570"/>
    </row>
    <row r="24" spans="1:37" x14ac:dyDescent="0.25">
      <c r="A24" s="571"/>
      <c r="B24" s="429" t="s">
        <v>1337</v>
      </c>
      <c r="C24" s="707">
        <v>41.9</v>
      </c>
      <c r="D24" s="707">
        <v>32.200000000000003</v>
      </c>
      <c r="E24" s="707">
        <v>26</v>
      </c>
      <c r="F24" s="572"/>
      <c r="G24" s="698" t="s">
        <v>1239</v>
      </c>
      <c r="H24" s="573" t="s">
        <v>1239</v>
      </c>
      <c r="I24" s="698" t="s">
        <v>1239</v>
      </c>
      <c r="J24" s="574"/>
      <c r="K24" s="698">
        <v>2.4750000000000001</v>
      </c>
      <c r="L24" s="573">
        <v>3.7999999999999999E-2</v>
      </c>
      <c r="M24" s="698">
        <v>0.78800000000000003</v>
      </c>
      <c r="N24" s="574"/>
      <c r="O24" s="698">
        <v>2.3580000000000001</v>
      </c>
      <c r="P24" s="573">
        <v>4.2000000000000003E-2</v>
      </c>
      <c r="Q24" s="698">
        <v>0.81</v>
      </c>
      <c r="R24" s="574"/>
      <c r="S24" s="698" t="s">
        <v>1239</v>
      </c>
      <c r="T24" s="573" t="s">
        <v>1239</v>
      </c>
      <c r="U24" s="698" t="s">
        <v>1239</v>
      </c>
      <c r="V24" s="574"/>
      <c r="W24" s="698">
        <v>-0.11700000000000001</v>
      </c>
      <c r="X24" s="573">
        <v>5.6000000000000001E-2</v>
      </c>
      <c r="Y24" s="698">
        <v>-0.14599999999999999</v>
      </c>
      <c r="Z24" s="574"/>
      <c r="AA24" s="698" t="s">
        <v>1239</v>
      </c>
      <c r="AB24" s="573" t="s">
        <v>1239</v>
      </c>
      <c r="AC24" s="698" t="s">
        <v>1239</v>
      </c>
      <c r="AD24" s="570"/>
      <c r="AE24" s="575">
        <v>6.0000000000000001E-3</v>
      </c>
      <c r="AF24" s="575" t="b">
        <v>1</v>
      </c>
      <c r="AG24" s="575">
        <v>3.7999999999999999E-2</v>
      </c>
      <c r="AH24" s="575" t="b">
        <v>1</v>
      </c>
      <c r="AI24" s="575">
        <v>0</v>
      </c>
      <c r="AJ24" s="575" t="b">
        <v>1</v>
      </c>
      <c r="AK24" s="570"/>
    </row>
    <row r="25" spans="1:37" x14ac:dyDescent="0.25">
      <c r="A25" s="571"/>
      <c r="B25" s="429" t="s">
        <v>1338</v>
      </c>
      <c r="C25" s="707">
        <v>44.5</v>
      </c>
      <c r="D25" s="707">
        <v>29.5</v>
      </c>
      <c r="E25" s="707">
        <v>26</v>
      </c>
      <c r="F25" s="572"/>
      <c r="G25" s="698" t="s">
        <v>1239</v>
      </c>
      <c r="H25" s="573" t="s">
        <v>1239</v>
      </c>
      <c r="I25" s="698" t="s">
        <v>1239</v>
      </c>
      <c r="J25" s="574"/>
      <c r="K25" s="698">
        <v>2.3839999999999999</v>
      </c>
      <c r="L25" s="573">
        <v>3.4000000000000002E-2</v>
      </c>
      <c r="M25" s="698">
        <v>0.8</v>
      </c>
      <c r="N25" s="574"/>
      <c r="O25" s="698">
        <v>2.3260000000000001</v>
      </c>
      <c r="P25" s="573">
        <v>4.2000000000000003E-2</v>
      </c>
      <c r="Q25" s="698">
        <v>0.82299999999999995</v>
      </c>
      <c r="R25" s="574"/>
      <c r="S25" s="698" t="s">
        <v>1239</v>
      </c>
      <c r="T25" s="573" t="s">
        <v>1239</v>
      </c>
      <c r="U25" s="698" t="s">
        <v>1239</v>
      </c>
      <c r="V25" s="574"/>
      <c r="W25" s="698">
        <v>-5.7000000000000002E-2</v>
      </c>
      <c r="X25" s="573">
        <v>5.3999999999999999E-2</v>
      </c>
      <c r="Y25" s="698">
        <v>-7.0999999999999994E-2</v>
      </c>
      <c r="Z25" s="574"/>
      <c r="AA25" s="698" t="s">
        <v>1239</v>
      </c>
      <c r="AB25" s="573" t="s">
        <v>1239</v>
      </c>
      <c r="AC25" s="698" t="s">
        <v>1239</v>
      </c>
      <c r="AD25" s="570"/>
      <c r="AE25" s="575">
        <v>7.2999999999999995E-2</v>
      </c>
      <c r="AF25" s="575" t="b">
        <v>0</v>
      </c>
      <c r="AG25" s="575">
        <v>0.29099999999999998</v>
      </c>
      <c r="AH25" s="575" t="b">
        <v>0</v>
      </c>
      <c r="AI25" s="575">
        <v>1.0999999999999999E-2</v>
      </c>
      <c r="AJ25" s="575" t="b">
        <v>1</v>
      </c>
      <c r="AK25" s="570"/>
    </row>
    <row r="26" spans="1:37" x14ac:dyDescent="0.25">
      <c r="A26" s="571"/>
      <c r="B26" s="429" t="s">
        <v>1339</v>
      </c>
      <c r="C26" s="707">
        <v>56.999999999999993</v>
      </c>
      <c r="D26" s="707">
        <v>25.7</v>
      </c>
      <c r="E26" s="707">
        <v>17.299999999999997</v>
      </c>
      <c r="F26" s="572"/>
      <c r="G26" s="698" t="s">
        <v>1239</v>
      </c>
      <c r="H26" s="573" t="s">
        <v>1239</v>
      </c>
      <c r="I26" s="698" t="s">
        <v>1239</v>
      </c>
      <c r="J26" s="574"/>
      <c r="K26" s="698">
        <v>2.2549999999999999</v>
      </c>
      <c r="L26" s="573">
        <v>3.5999999999999997E-2</v>
      </c>
      <c r="M26" s="698">
        <v>0.81399999999999995</v>
      </c>
      <c r="N26" s="574"/>
      <c r="O26" s="698">
        <v>2.09</v>
      </c>
      <c r="P26" s="573">
        <v>4.9000000000000002E-2</v>
      </c>
      <c r="Q26" s="698">
        <v>0.77800000000000002</v>
      </c>
      <c r="R26" s="574"/>
      <c r="S26" s="698" t="s">
        <v>1239</v>
      </c>
      <c r="T26" s="573" t="s">
        <v>1239</v>
      </c>
      <c r="U26" s="698" t="s">
        <v>1239</v>
      </c>
      <c r="V26" s="574"/>
      <c r="W26" s="698">
        <v>-0.16600000000000001</v>
      </c>
      <c r="X26" s="573">
        <v>6.0999999999999999E-2</v>
      </c>
      <c r="Y26" s="698">
        <v>-0.20799999999999999</v>
      </c>
      <c r="Z26" s="574"/>
      <c r="AA26" s="698" t="s">
        <v>1239</v>
      </c>
      <c r="AB26" s="573" t="s">
        <v>1239</v>
      </c>
      <c r="AC26" s="698" t="s">
        <v>1239</v>
      </c>
      <c r="AD26" s="570"/>
      <c r="AE26" s="575">
        <v>1.0999999999999999E-2</v>
      </c>
      <c r="AF26" s="575" t="b">
        <v>1</v>
      </c>
      <c r="AG26" s="575">
        <v>7.0000000000000001E-3</v>
      </c>
      <c r="AH26" s="575" t="b">
        <v>1</v>
      </c>
      <c r="AI26" s="575">
        <v>0</v>
      </c>
      <c r="AJ26" s="575" t="b">
        <v>1</v>
      </c>
      <c r="AK26" s="570"/>
    </row>
    <row r="27" spans="1:37" x14ac:dyDescent="0.25">
      <c r="A27" s="571"/>
      <c r="B27" s="429" t="s">
        <v>1238</v>
      </c>
      <c r="C27" s="707">
        <v>48.8</v>
      </c>
      <c r="D27" s="707">
        <v>27.200000000000003</v>
      </c>
      <c r="E27" s="707">
        <v>23.9</v>
      </c>
      <c r="F27" s="572"/>
      <c r="G27" s="698" t="s">
        <v>1239</v>
      </c>
      <c r="H27" s="573" t="s">
        <v>1239</v>
      </c>
      <c r="I27" s="698" t="s">
        <v>1239</v>
      </c>
      <c r="J27" s="574"/>
      <c r="K27" s="698">
        <v>2.3260000000000001</v>
      </c>
      <c r="L27" s="573">
        <v>4.1000000000000002E-2</v>
      </c>
      <c r="M27" s="698">
        <v>0.82199999999999995</v>
      </c>
      <c r="N27" s="574"/>
      <c r="O27" s="698">
        <v>2.27</v>
      </c>
      <c r="P27" s="573">
        <v>5.1999999999999998E-2</v>
      </c>
      <c r="Q27" s="698">
        <v>0.86399999999999999</v>
      </c>
      <c r="R27" s="574"/>
      <c r="S27" s="698" t="s">
        <v>1239</v>
      </c>
      <c r="T27" s="573" t="s">
        <v>1239</v>
      </c>
      <c r="U27" s="698" t="s">
        <v>1239</v>
      </c>
      <c r="V27" s="574"/>
      <c r="W27" s="698">
        <v>-5.6000000000000001E-2</v>
      </c>
      <c r="X27" s="573">
        <v>6.6000000000000003E-2</v>
      </c>
      <c r="Y27" s="698">
        <v>-6.6000000000000003E-2</v>
      </c>
      <c r="Z27" s="574"/>
      <c r="AA27" s="698" t="s">
        <v>1239</v>
      </c>
      <c r="AB27" s="573" t="s">
        <v>1239</v>
      </c>
      <c r="AC27" s="698" t="s">
        <v>1239</v>
      </c>
      <c r="AD27" s="570"/>
      <c r="AE27" s="575">
        <v>6.8000000000000005E-2</v>
      </c>
      <c r="AF27" s="575" t="b">
        <v>0</v>
      </c>
      <c r="AG27" s="575">
        <v>0.40100000000000002</v>
      </c>
      <c r="AH27" s="575" t="b">
        <v>0</v>
      </c>
      <c r="AI27" s="575">
        <v>2.1999999999999999E-2</v>
      </c>
      <c r="AJ27" s="575" t="b">
        <v>1</v>
      </c>
      <c r="AK27" s="570"/>
    </row>
    <row r="28" spans="1:37" x14ac:dyDescent="0.25">
      <c r="A28" s="571"/>
      <c r="B28" s="429" t="s">
        <v>1218</v>
      </c>
      <c r="C28" s="707">
        <v>49.1</v>
      </c>
      <c r="D28" s="707">
        <v>28.199999999999996</v>
      </c>
      <c r="E28" s="707">
        <v>22.7</v>
      </c>
      <c r="F28" s="572"/>
      <c r="G28" s="698" t="s">
        <v>1239</v>
      </c>
      <c r="H28" s="573" t="s">
        <v>1239</v>
      </c>
      <c r="I28" s="698" t="s">
        <v>1239</v>
      </c>
      <c r="J28" s="574"/>
      <c r="K28" s="698">
        <v>2.347</v>
      </c>
      <c r="L28" s="573">
        <v>3.5999999999999997E-2</v>
      </c>
      <c r="M28" s="698">
        <v>0.80300000000000005</v>
      </c>
      <c r="N28" s="574"/>
      <c r="O28" s="698">
        <v>2.2290000000000001</v>
      </c>
      <c r="P28" s="573">
        <v>4.2000000000000003E-2</v>
      </c>
      <c r="Q28" s="698">
        <v>0.79200000000000004</v>
      </c>
      <c r="R28" s="574"/>
      <c r="S28" s="698" t="s">
        <v>1239</v>
      </c>
      <c r="T28" s="573" t="s">
        <v>1239</v>
      </c>
      <c r="U28" s="698" t="s">
        <v>1239</v>
      </c>
      <c r="V28" s="574"/>
      <c r="W28" s="698">
        <v>-0.11799999999999999</v>
      </c>
      <c r="X28" s="573">
        <v>5.5E-2</v>
      </c>
      <c r="Y28" s="698">
        <v>-0.14799999999999999</v>
      </c>
      <c r="Z28" s="574"/>
      <c r="AA28" s="698" t="s">
        <v>1239</v>
      </c>
      <c r="AB28" s="573" t="s">
        <v>1239</v>
      </c>
      <c r="AC28" s="698" t="s">
        <v>1239</v>
      </c>
      <c r="AD28" s="570"/>
      <c r="AE28" s="575">
        <v>1.6E-2</v>
      </c>
      <c r="AF28" s="575" t="b">
        <v>1</v>
      </c>
      <c r="AG28" s="575">
        <v>3.3000000000000002E-2</v>
      </c>
      <c r="AH28" s="575" t="b">
        <v>1</v>
      </c>
      <c r="AI28" s="575">
        <v>0</v>
      </c>
      <c r="AJ28" s="575" t="b">
        <v>1</v>
      </c>
      <c r="AK28" s="570"/>
    </row>
    <row r="29" spans="1:37" x14ac:dyDescent="0.25">
      <c r="A29" s="576" t="s">
        <v>18</v>
      </c>
      <c r="B29" s="437" t="s">
        <v>1335</v>
      </c>
      <c r="C29" s="708">
        <v>56.999999999999993</v>
      </c>
      <c r="D29" s="708">
        <v>28.199999999999996</v>
      </c>
      <c r="E29" s="708">
        <v>14.7</v>
      </c>
      <c r="F29" s="577"/>
      <c r="G29" s="704">
        <v>2.4580000000000002</v>
      </c>
      <c r="H29" s="578">
        <v>6.0999999999999999E-2</v>
      </c>
      <c r="I29" s="704">
        <v>0.79400000000000004</v>
      </c>
      <c r="J29" s="579"/>
      <c r="K29" s="704">
        <v>2.2879999999999998</v>
      </c>
      <c r="L29" s="578">
        <v>4.5999999999999999E-2</v>
      </c>
      <c r="M29" s="704">
        <v>0.80400000000000005</v>
      </c>
      <c r="N29" s="579"/>
      <c r="O29" s="704">
        <v>2.089</v>
      </c>
      <c r="P29" s="578">
        <v>3.5999999999999997E-2</v>
      </c>
      <c r="Q29" s="704">
        <v>0.755</v>
      </c>
      <c r="R29" s="579"/>
      <c r="S29" s="704">
        <v>-0.17</v>
      </c>
      <c r="T29" s="578">
        <v>7.6999999999999999E-2</v>
      </c>
      <c r="U29" s="704">
        <v>-0.21299999999999999</v>
      </c>
      <c r="V29" s="579"/>
      <c r="W29" s="704">
        <v>-0.19900000000000001</v>
      </c>
      <c r="X29" s="578">
        <v>5.8000000000000003E-2</v>
      </c>
      <c r="Y29" s="704">
        <v>-0.255</v>
      </c>
      <c r="Z29" s="579"/>
      <c r="AA29" s="704">
        <v>-0.36899999999999999</v>
      </c>
      <c r="AB29" s="578">
        <v>7.0999999999999994E-2</v>
      </c>
      <c r="AC29" s="704">
        <v>-0.47599999999999998</v>
      </c>
      <c r="AD29" s="570"/>
      <c r="AE29" s="575">
        <v>2.7E-2</v>
      </c>
      <c r="AF29" s="575" t="b">
        <v>1</v>
      </c>
      <c r="AG29" s="575">
        <v>1E-3</v>
      </c>
      <c r="AH29" s="575" t="b">
        <v>1</v>
      </c>
      <c r="AI29" s="575">
        <v>0</v>
      </c>
      <c r="AJ29" s="575" t="b">
        <v>1</v>
      </c>
      <c r="AK29" s="570"/>
    </row>
    <row r="30" spans="1:37" x14ac:dyDescent="0.25">
      <c r="A30" s="576"/>
      <c r="B30" s="437" t="s">
        <v>1336</v>
      </c>
      <c r="C30" s="708">
        <v>61.6</v>
      </c>
      <c r="D30" s="708">
        <v>27.1</v>
      </c>
      <c r="E30" s="708">
        <v>11.3</v>
      </c>
      <c r="F30" s="577"/>
      <c r="G30" s="704">
        <v>2.2450000000000001</v>
      </c>
      <c r="H30" s="578">
        <v>6.3E-2</v>
      </c>
      <c r="I30" s="704">
        <v>0.75900000000000001</v>
      </c>
      <c r="J30" s="579"/>
      <c r="K30" s="704">
        <v>2.1970000000000001</v>
      </c>
      <c r="L30" s="578">
        <v>5.5E-2</v>
      </c>
      <c r="M30" s="704">
        <v>0.78100000000000003</v>
      </c>
      <c r="N30" s="579"/>
      <c r="O30" s="704">
        <v>1.9990000000000001</v>
      </c>
      <c r="P30" s="578">
        <v>5.0999999999999997E-2</v>
      </c>
      <c r="Q30" s="704">
        <v>0.71599999999999997</v>
      </c>
      <c r="R30" s="579"/>
      <c r="S30" s="704">
        <v>-4.8000000000000001E-2</v>
      </c>
      <c r="T30" s="578">
        <v>8.4000000000000005E-2</v>
      </c>
      <c r="U30" s="704">
        <v>-6.3E-2</v>
      </c>
      <c r="V30" s="579"/>
      <c r="W30" s="704">
        <v>-0.19700000000000001</v>
      </c>
      <c r="X30" s="578">
        <v>7.5999999999999998E-2</v>
      </c>
      <c r="Y30" s="704">
        <v>-0.26400000000000001</v>
      </c>
      <c r="Z30" s="579"/>
      <c r="AA30" s="704">
        <v>-0.246</v>
      </c>
      <c r="AB30" s="578">
        <v>8.2000000000000003E-2</v>
      </c>
      <c r="AC30" s="704">
        <v>-0.33300000000000002</v>
      </c>
      <c r="AD30" s="570"/>
      <c r="AE30" s="575">
        <v>0.56699999999999995</v>
      </c>
      <c r="AF30" s="575" t="b">
        <v>0</v>
      </c>
      <c r="AG30" s="575">
        <v>8.9999999999999993E-3</v>
      </c>
      <c r="AH30" s="575" t="b">
        <v>1</v>
      </c>
      <c r="AI30" s="575">
        <v>3.0000000000000001E-3</v>
      </c>
      <c r="AJ30" s="575" t="b">
        <v>1</v>
      </c>
      <c r="AK30" s="570"/>
    </row>
    <row r="31" spans="1:37" x14ac:dyDescent="0.25">
      <c r="A31" s="576"/>
      <c r="B31" s="437" t="s">
        <v>1337</v>
      </c>
      <c r="C31" s="708">
        <v>51.5</v>
      </c>
      <c r="D31" s="708">
        <v>29.599999999999998</v>
      </c>
      <c r="E31" s="708">
        <v>18.899999999999999</v>
      </c>
      <c r="F31" s="577"/>
      <c r="G31" s="704">
        <v>2.6749999999999998</v>
      </c>
      <c r="H31" s="578">
        <v>0.08</v>
      </c>
      <c r="I31" s="704">
        <v>0.77</v>
      </c>
      <c r="J31" s="579"/>
      <c r="K31" s="704">
        <v>2.395</v>
      </c>
      <c r="L31" s="578">
        <v>6.3E-2</v>
      </c>
      <c r="M31" s="704">
        <v>0.81799999999999995</v>
      </c>
      <c r="N31" s="579"/>
      <c r="O31" s="704">
        <v>2.1970000000000001</v>
      </c>
      <c r="P31" s="578">
        <v>0.05</v>
      </c>
      <c r="Q31" s="704">
        <v>0.78700000000000003</v>
      </c>
      <c r="R31" s="579"/>
      <c r="S31" s="704">
        <v>-0.27900000000000003</v>
      </c>
      <c r="T31" s="578">
        <v>0.10199999999999999</v>
      </c>
      <c r="U31" s="704">
        <v>-0.35199999999999998</v>
      </c>
      <c r="V31" s="579"/>
      <c r="W31" s="704">
        <v>-0.19800000000000001</v>
      </c>
      <c r="X31" s="578">
        <v>0.08</v>
      </c>
      <c r="Y31" s="704">
        <v>-0.247</v>
      </c>
      <c r="Z31" s="579"/>
      <c r="AA31" s="704">
        <v>-0.47799999999999998</v>
      </c>
      <c r="AB31" s="578">
        <v>9.5000000000000001E-2</v>
      </c>
      <c r="AC31" s="704">
        <v>-0.61399999999999999</v>
      </c>
      <c r="AD31" s="570"/>
      <c r="AE31" s="575">
        <v>6.0000000000000001E-3</v>
      </c>
      <c r="AF31" s="575" t="b">
        <v>1</v>
      </c>
      <c r="AG31" s="575">
        <v>1.2999999999999999E-2</v>
      </c>
      <c r="AH31" s="575" t="b">
        <v>1</v>
      </c>
      <c r="AI31" s="575">
        <v>0</v>
      </c>
      <c r="AJ31" s="575" t="b">
        <v>1</v>
      </c>
      <c r="AK31" s="570"/>
    </row>
    <row r="32" spans="1:37" x14ac:dyDescent="0.25">
      <c r="A32" s="576"/>
      <c r="B32" s="437" t="s">
        <v>1338</v>
      </c>
      <c r="C32" s="708">
        <v>54.6</v>
      </c>
      <c r="D32" s="708">
        <v>28.599999999999998</v>
      </c>
      <c r="E32" s="708">
        <v>16.8</v>
      </c>
      <c r="F32" s="577"/>
      <c r="G32" s="704">
        <v>2.4910000000000001</v>
      </c>
      <c r="H32" s="578">
        <v>6.5000000000000002E-2</v>
      </c>
      <c r="I32" s="704">
        <v>0.8</v>
      </c>
      <c r="J32" s="579"/>
      <c r="K32" s="704">
        <v>2.3559999999999999</v>
      </c>
      <c r="L32" s="578">
        <v>5.7000000000000002E-2</v>
      </c>
      <c r="M32" s="704">
        <v>0.83199999999999996</v>
      </c>
      <c r="N32" s="579"/>
      <c r="O32" s="704">
        <v>2.157</v>
      </c>
      <c r="P32" s="578">
        <v>0.06</v>
      </c>
      <c r="Q32" s="704">
        <v>0.77800000000000002</v>
      </c>
      <c r="R32" s="579"/>
      <c r="S32" s="704">
        <v>-0.13500000000000001</v>
      </c>
      <c r="T32" s="578">
        <v>8.6999999999999994E-2</v>
      </c>
      <c r="U32" s="704">
        <v>-0.16500000000000001</v>
      </c>
      <c r="V32" s="579"/>
      <c r="W32" s="704">
        <v>-0.19900000000000001</v>
      </c>
      <c r="X32" s="578">
        <v>8.3000000000000004E-2</v>
      </c>
      <c r="Y32" s="704">
        <v>-0.247</v>
      </c>
      <c r="Z32" s="579"/>
      <c r="AA32" s="704">
        <v>-0.33400000000000002</v>
      </c>
      <c r="AB32" s="578">
        <v>8.8999999999999996E-2</v>
      </c>
      <c r="AC32" s="704">
        <v>-0.42299999999999999</v>
      </c>
      <c r="AD32" s="570"/>
      <c r="AE32" s="575">
        <v>0.122</v>
      </c>
      <c r="AF32" s="575" t="b">
        <v>0</v>
      </c>
      <c r="AG32" s="575">
        <v>1.7000000000000001E-2</v>
      </c>
      <c r="AH32" s="575" t="b">
        <v>1</v>
      </c>
      <c r="AI32" s="575">
        <v>0</v>
      </c>
      <c r="AJ32" s="575" t="b">
        <v>1</v>
      </c>
      <c r="AK32" s="570"/>
    </row>
    <row r="33" spans="1:37" x14ac:dyDescent="0.25">
      <c r="A33" s="576"/>
      <c r="B33" s="437" t="s">
        <v>1339</v>
      </c>
      <c r="C33" s="708">
        <v>59.699999999999996</v>
      </c>
      <c r="D33" s="708">
        <v>27.800000000000004</v>
      </c>
      <c r="E33" s="708">
        <v>12.5</v>
      </c>
      <c r="F33" s="577"/>
      <c r="G33" s="704">
        <v>2.3889999999999998</v>
      </c>
      <c r="H33" s="578">
        <v>8.3000000000000004E-2</v>
      </c>
      <c r="I33" s="704">
        <v>0.77900000000000003</v>
      </c>
      <c r="J33" s="579"/>
      <c r="K33" s="704">
        <v>2.1949999999999998</v>
      </c>
      <c r="L33" s="578">
        <v>3.7999999999999999E-2</v>
      </c>
      <c r="M33" s="704">
        <v>0.75</v>
      </c>
      <c r="N33" s="579"/>
      <c r="O33" s="704">
        <v>2.0150000000000001</v>
      </c>
      <c r="P33" s="578">
        <v>6.2E-2</v>
      </c>
      <c r="Q33" s="704">
        <v>0.72399999999999998</v>
      </c>
      <c r="R33" s="579"/>
      <c r="S33" s="704">
        <v>-0.19400000000000001</v>
      </c>
      <c r="T33" s="578">
        <v>9.0999999999999998E-2</v>
      </c>
      <c r="U33" s="704">
        <v>-0.254</v>
      </c>
      <c r="V33" s="579"/>
      <c r="W33" s="704">
        <v>-0.17899999999999999</v>
      </c>
      <c r="X33" s="578">
        <v>7.2999999999999995E-2</v>
      </c>
      <c r="Y33" s="704">
        <v>-0.24399999999999999</v>
      </c>
      <c r="Z33" s="579"/>
      <c r="AA33" s="704">
        <v>-0.373</v>
      </c>
      <c r="AB33" s="578">
        <v>0.10299999999999999</v>
      </c>
      <c r="AC33" s="704">
        <v>-0.497</v>
      </c>
      <c r="AD33" s="570"/>
      <c r="AE33" s="575">
        <v>3.3000000000000002E-2</v>
      </c>
      <c r="AF33" s="575" t="b">
        <v>1</v>
      </c>
      <c r="AG33" s="575">
        <v>1.2999999999999999E-2</v>
      </c>
      <c r="AH33" s="575" t="b">
        <v>1</v>
      </c>
      <c r="AI33" s="575">
        <v>0</v>
      </c>
      <c r="AJ33" s="575" t="b">
        <v>1</v>
      </c>
      <c r="AK33" s="570"/>
    </row>
    <row r="34" spans="1:37" x14ac:dyDescent="0.25">
      <c r="A34" s="576"/>
      <c r="B34" s="437" t="s">
        <v>1238</v>
      </c>
      <c r="C34" s="708">
        <v>62.4</v>
      </c>
      <c r="D34" s="708">
        <v>17.299999999999997</v>
      </c>
      <c r="E34" s="708">
        <v>20.200000000000003</v>
      </c>
      <c r="F34" s="577"/>
      <c r="G34" s="704">
        <v>2.3090000000000002</v>
      </c>
      <c r="H34" s="578">
        <v>0.21</v>
      </c>
      <c r="I34" s="704">
        <v>0.83299999999999996</v>
      </c>
      <c r="J34" s="579"/>
      <c r="K34" s="704">
        <v>2.56</v>
      </c>
      <c r="L34" s="578">
        <v>8.8999999999999996E-2</v>
      </c>
      <c r="M34" s="704">
        <v>0.93300000000000005</v>
      </c>
      <c r="N34" s="579"/>
      <c r="O34" s="704">
        <v>2.101</v>
      </c>
      <c r="P34" s="578">
        <v>0.151</v>
      </c>
      <c r="Q34" s="704">
        <v>0.88100000000000001</v>
      </c>
      <c r="R34" s="579"/>
      <c r="S34" s="704">
        <v>0.251</v>
      </c>
      <c r="T34" s="578">
        <v>0.22800000000000001</v>
      </c>
      <c r="U34" s="704">
        <v>0.28299999999999997</v>
      </c>
      <c r="V34" s="579"/>
      <c r="W34" s="704">
        <v>-0.45900000000000002</v>
      </c>
      <c r="X34" s="578">
        <v>0.17499999999999999</v>
      </c>
      <c r="Y34" s="704">
        <v>-0.505</v>
      </c>
      <c r="Z34" s="579"/>
      <c r="AA34" s="704">
        <v>-0.20799999999999999</v>
      </c>
      <c r="AB34" s="578">
        <v>0.25900000000000001</v>
      </c>
      <c r="AC34" s="704">
        <v>-0.24299999999999999</v>
      </c>
      <c r="AD34" s="570"/>
      <c r="AE34" s="575">
        <v>0.27200000000000002</v>
      </c>
      <c r="AF34" s="575" t="b">
        <v>0</v>
      </c>
      <c r="AG34" s="575">
        <v>8.9999999999999993E-3</v>
      </c>
      <c r="AH34" s="575" t="b">
        <v>1</v>
      </c>
      <c r="AI34" s="575">
        <v>0.42099999999999999</v>
      </c>
      <c r="AJ34" s="575" t="b">
        <v>0</v>
      </c>
      <c r="AK34" s="570"/>
    </row>
    <row r="35" spans="1:37" x14ac:dyDescent="0.25">
      <c r="A35" s="576"/>
      <c r="B35" s="437" t="s">
        <v>1218</v>
      </c>
      <c r="C35" s="708">
        <v>57.099999999999994</v>
      </c>
      <c r="D35" s="708">
        <v>28.7</v>
      </c>
      <c r="E35" s="708">
        <v>14.2</v>
      </c>
      <c r="F35" s="577"/>
      <c r="G35" s="704">
        <v>2.4660000000000002</v>
      </c>
      <c r="H35" s="578">
        <v>6.3E-2</v>
      </c>
      <c r="I35" s="704">
        <v>0.79300000000000004</v>
      </c>
      <c r="J35" s="579"/>
      <c r="K35" s="704">
        <v>2.2709999999999999</v>
      </c>
      <c r="L35" s="578">
        <v>4.2999999999999997E-2</v>
      </c>
      <c r="M35" s="704">
        <v>0.79</v>
      </c>
      <c r="N35" s="579"/>
      <c r="O35" s="704">
        <v>2.085</v>
      </c>
      <c r="P35" s="578">
        <v>3.6999999999999998E-2</v>
      </c>
      <c r="Q35" s="704">
        <v>0.747</v>
      </c>
      <c r="R35" s="579"/>
      <c r="S35" s="704">
        <v>-0.19500000000000001</v>
      </c>
      <c r="T35" s="578">
        <v>7.6999999999999999E-2</v>
      </c>
      <c r="U35" s="704">
        <v>-0.247</v>
      </c>
      <c r="V35" s="579"/>
      <c r="W35" s="704">
        <v>-0.186</v>
      </c>
      <c r="X35" s="578">
        <v>5.7000000000000002E-2</v>
      </c>
      <c r="Y35" s="704">
        <v>-0.24199999999999999</v>
      </c>
      <c r="Z35" s="579"/>
      <c r="AA35" s="704">
        <v>-0.38100000000000001</v>
      </c>
      <c r="AB35" s="578">
        <v>7.2999999999999995E-2</v>
      </c>
      <c r="AC35" s="704">
        <v>-0.495</v>
      </c>
      <c r="AD35" s="570"/>
      <c r="AE35" s="575">
        <v>1.0999999999999999E-2</v>
      </c>
      <c r="AF35" s="575" t="b">
        <v>1</v>
      </c>
      <c r="AG35" s="575">
        <v>1E-3</v>
      </c>
      <c r="AH35" s="575" t="b">
        <v>1</v>
      </c>
      <c r="AI35" s="575">
        <v>0</v>
      </c>
      <c r="AJ35" s="575" t="b">
        <v>1</v>
      </c>
      <c r="AK35" s="570"/>
    </row>
    <row r="36" spans="1:37" ht="17.25" x14ac:dyDescent="0.25">
      <c r="A36" s="571" t="s">
        <v>1360</v>
      </c>
      <c r="B36" s="429" t="s">
        <v>1335</v>
      </c>
      <c r="C36" s="707">
        <v>56.2</v>
      </c>
      <c r="D36" s="707">
        <v>26.700000000000003</v>
      </c>
      <c r="E36" s="707">
        <v>17.100000000000001</v>
      </c>
      <c r="F36" s="572"/>
      <c r="G36" s="698" t="s">
        <v>1239</v>
      </c>
      <c r="H36" s="573" t="s">
        <v>1239</v>
      </c>
      <c r="I36" s="698" t="s">
        <v>1239</v>
      </c>
      <c r="J36" s="574"/>
      <c r="K36" s="698">
        <v>2.383</v>
      </c>
      <c r="L36" s="573">
        <v>5.6000000000000001E-2</v>
      </c>
      <c r="M36" s="698">
        <v>0.79900000000000004</v>
      </c>
      <c r="N36" s="574"/>
      <c r="O36" s="698">
        <v>2.1160000000000001</v>
      </c>
      <c r="P36" s="573">
        <v>3.9E-2</v>
      </c>
      <c r="Q36" s="698">
        <v>0.755</v>
      </c>
      <c r="R36" s="574"/>
      <c r="S36" s="698" t="s">
        <v>1239</v>
      </c>
      <c r="T36" s="573" t="s">
        <v>1239</v>
      </c>
      <c r="U36" s="698" t="s">
        <v>1239</v>
      </c>
      <c r="V36" s="574"/>
      <c r="W36" s="698">
        <v>-0.26800000000000002</v>
      </c>
      <c r="X36" s="573">
        <v>6.9000000000000006E-2</v>
      </c>
      <c r="Y36" s="698">
        <v>-0.34399999999999997</v>
      </c>
      <c r="Z36" s="574"/>
      <c r="AA36" s="698" t="s">
        <v>1239</v>
      </c>
      <c r="AB36" s="573" t="s">
        <v>1239</v>
      </c>
      <c r="AC36" s="698" t="s">
        <v>1239</v>
      </c>
      <c r="AD36" s="570"/>
      <c r="AE36" s="575">
        <v>0.18099999999999999</v>
      </c>
      <c r="AF36" s="575" t="b">
        <v>0</v>
      </c>
      <c r="AG36" s="575">
        <v>0</v>
      </c>
      <c r="AH36" s="575" t="b">
        <v>1</v>
      </c>
      <c r="AI36" s="575">
        <v>0</v>
      </c>
      <c r="AJ36" s="575" t="b">
        <v>1</v>
      </c>
      <c r="AK36" s="570"/>
    </row>
    <row r="37" spans="1:37" x14ac:dyDescent="0.25">
      <c r="A37" s="571"/>
      <c r="B37" s="429" t="s">
        <v>1336</v>
      </c>
      <c r="C37" s="707">
        <v>64.099999999999994</v>
      </c>
      <c r="D37" s="707">
        <v>21.2</v>
      </c>
      <c r="E37" s="707">
        <v>14.799999999999999</v>
      </c>
      <c r="F37" s="572"/>
      <c r="G37" s="698" t="s">
        <v>1239</v>
      </c>
      <c r="H37" s="573" t="s">
        <v>1239</v>
      </c>
      <c r="I37" s="698" t="s">
        <v>1239</v>
      </c>
      <c r="J37" s="574"/>
      <c r="K37" s="698">
        <v>2.39</v>
      </c>
      <c r="L37" s="573">
        <v>4.9000000000000002E-2</v>
      </c>
      <c r="M37" s="698">
        <v>0.78200000000000003</v>
      </c>
      <c r="N37" s="574"/>
      <c r="O37" s="698">
        <v>1.9870000000000001</v>
      </c>
      <c r="P37" s="573">
        <v>4.2999999999999997E-2</v>
      </c>
      <c r="Q37" s="698">
        <v>0.73099999999999998</v>
      </c>
      <c r="R37" s="574"/>
      <c r="S37" s="698" t="s">
        <v>1239</v>
      </c>
      <c r="T37" s="573" t="s">
        <v>1239</v>
      </c>
      <c r="U37" s="698" t="s">
        <v>1239</v>
      </c>
      <c r="V37" s="574"/>
      <c r="W37" s="698">
        <v>-0.40300000000000002</v>
      </c>
      <c r="X37" s="573">
        <v>6.5000000000000002E-2</v>
      </c>
      <c r="Y37" s="698">
        <v>-0.53200000000000003</v>
      </c>
      <c r="Z37" s="574"/>
      <c r="AA37" s="698" t="s">
        <v>1239</v>
      </c>
      <c r="AB37" s="573" t="s">
        <v>1239</v>
      </c>
      <c r="AC37" s="698" t="s">
        <v>1239</v>
      </c>
      <c r="AD37" s="570"/>
      <c r="AE37" s="575">
        <v>0.32</v>
      </c>
      <c r="AF37" s="575" t="b">
        <v>0</v>
      </c>
      <c r="AG37" s="575">
        <v>0</v>
      </c>
      <c r="AH37" s="575" t="b">
        <v>1</v>
      </c>
      <c r="AI37" s="575">
        <v>5.0000000000000001E-3</v>
      </c>
      <c r="AJ37" s="575" t="b">
        <v>1</v>
      </c>
      <c r="AK37" s="570"/>
    </row>
    <row r="38" spans="1:37" x14ac:dyDescent="0.25">
      <c r="A38" s="571"/>
      <c r="B38" s="429" t="s">
        <v>1337</v>
      </c>
      <c r="C38" s="707">
        <v>47.4</v>
      </c>
      <c r="D38" s="707">
        <v>32.800000000000004</v>
      </c>
      <c r="E38" s="707">
        <v>19.7</v>
      </c>
      <c r="F38" s="572"/>
      <c r="G38" s="698" t="s">
        <v>1239</v>
      </c>
      <c r="H38" s="573" t="s">
        <v>1239</v>
      </c>
      <c r="I38" s="698" t="s">
        <v>1239</v>
      </c>
      <c r="J38" s="574"/>
      <c r="K38" s="698">
        <v>2.3769999999999998</v>
      </c>
      <c r="L38" s="573">
        <v>7.8E-2</v>
      </c>
      <c r="M38" s="698">
        <v>0.82</v>
      </c>
      <c r="N38" s="574"/>
      <c r="O38" s="698">
        <v>2.2589999999999999</v>
      </c>
      <c r="P38" s="573">
        <v>4.4999999999999998E-2</v>
      </c>
      <c r="Q38" s="698">
        <v>0.75700000000000001</v>
      </c>
      <c r="R38" s="574"/>
      <c r="S38" s="698" t="s">
        <v>1239</v>
      </c>
      <c r="T38" s="573" t="s">
        <v>1239</v>
      </c>
      <c r="U38" s="698" t="s">
        <v>1239</v>
      </c>
      <c r="V38" s="574"/>
      <c r="W38" s="698">
        <v>-0.11799999999999999</v>
      </c>
      <c r="X38" s="573">
        <v>0.09</v>
      </c>
      <c r="Y38" s="698">
        <v>-0.15</v>
      </c>
      <c r="Z38" s="574"/>
      <c r="AA38" s="698" t="s">
        <v>1239</v>
      </c>
      <c r="AB38" s="573" t="s">
        <v>1239</v>
      </c>
      <c r="AC38" s="698" t="s">
        <v>1239</v>
      </c>
      <c r="AD38" s="570"/>
      <c r="AE38" s="575">
        <v>8.9999999999999993E-3</v>
      </c>
      <c r="AF38" s="575" t="b">
        <v>1</v>
      </c>
      <c r="AG38" s="575">
        <v>0.19</v>
      </c>
      <c r="AH38" s="575" t="b">
        <v>0</v>
      </c>
      <c r="AI38" s="575">
        <v>0</v>
      </c>
      <c r="AJ38" s="575" t="b">
        <v>1</v>
      </c>
      <c r="AK38" s="570"/>
    </row>
    <row r="39" spans="1:37" x14ac:dyDescent="0.25">
      <c r="A39" s="571"/>
      <c r="B39" s="429" t="s">
        <v>1338</v>
      </c>
      <c r="C39" s="707">
        <v>53</v>
      </c>
      <c r="D39" s="707">
        <v>24.4</v>
      </c>
      <c r="E39" s="707">
        <v>22.6</v>
      </c>
      <c r="F39" s="572"/>
      <c r="G39" s="698" t="s">
        <v>1239</v>
      </c>
      <c r="H39" s="573" t="s">
        <v>1239</v>
      </c>
      <c r="I39" s="698" t="s">
        <v>1239</v>
      </c>
      <c r="J39" s="574"/>
      <c r="K39" s="698">
        <v>2.4350000000000001</v>
      </c>
      <c r="L39" s="573">
        <v>7.1999999999999995E-2</v>
      </c>
      <c r="M39" s="698">
        <v>0.81</v>
      </c>
      <c r="N39" s="574"/>
      <c r="O39" s="698">
        <v>2.2040000000000002</v>
      </c>
      <c r="P39" s="573">
        <v>9.0999999999999998E-2</v>
      </c>
      <c r="Q39" s="698">
        <v>0.79500000000000004</v>
      </c>
      <c r="R39" s="574"/>
      <c r="S39" s="698" t="s">
        <v>1239</v>
      </c>
      <c r="T39" s="573" t="s">
        <v>1239</v>
      </c>
      <c r="U39" s="698" t="s">
        <v>1239</v>
      </c>
      <c r="V39" s="574"/>
      <c r="W39" s="698">
        <v>-0.23100000000000001</v>
      </c>
      <c r="X39" s="573">
        <v>0.11600000000000001</v>
      </c>
      <c r="Y39" s="698">
        <v>-0.28799999999999998</v>
      </c>
      <c r="Z39" s="574"/>
      <c r="AA39" s="698" t="s">
        <v>1239</v>
      </c>
      <c r="AB39" s="573" t="s">
        <v>1239</v>
      </c>
      <c r="AC39" s="698" t="s">
        <v>1239</v>
      </c>
      <c r="AD39" s="570"/>
      <c r="AE39" s="575">
        <v>0.36799999999999999</v>
      </c>
      <c r="AF39" s="575" t="b">
        <v>0</v>
      </c>
      <c r="AG39" s="575">
        <v>4.7E-2</v>
      </c>
      <c r="AH39" s="575" t="b">
        <v>1</v>
      </c>
      <c r="AI39" s="575">
        <v>1.0999999999999999E-2</v>
      </c>
      <c r="AJ39" s="575" t="b">
        <v>1</v>
      </c>
      <c r="AK39" s="570"/>
    </row>
    <row r="40" spans="1:37" x14ac:dyDescent="0.25">
      <c r="A40" s="571"/>
      <c r="B40" s="429" t="s">
        <v>1339</v>
      </c>
      <c r="C40" s="707">
        <v>59.3</v>
      </c>
      <c r="D40" s="707">
        <v>28.9</v>
      </c>
      <c r="E40" s="707">
        <v>11.799999999999999</v>
      </c>
      <c r="F40" s="572"/>
      <c r="G40" s="698" t="s">
        <v>1239</v>
      </c>
      <c r="H40" s="573" t="s">
        <v>1239</v>
      </c>
      <c r="I40" s="698" t="s">
        <v>1239</v>
      </c>
      <c r="J40" s="574"/>
      <c r="K40" s="698">
        <v>2.2850000000000001</v>
      </c>
      <c r="L40" s="573">
        <v>0.113</v>
      </c>
      <c r="M40" s="698">
        <v>0.77900000000000003</v>
      </c>
      <c r="N40" s="574"/>
      <c r="O40" s="698">
        <v>2.0299999999999998</v>
      </c>
      <c r="P40" s="573">
        <v>5.5E-2</v>
      </c>
      <c r="Q40" s="698">
        <v>0.70499999999999996</v>
      </c>
      <c r="R40" s="574"/>
      <c r="S40" s="698" t="s">
        <v>1239</v>
      </c>
      <c r="T40" s="573" t="s">
        <v>1239</v>
      </c>
      <c r="U40" s="698" t="s">
        <v>1239</v>
      </c>
      <c r="V40" s="574"/>
      <c r="W40" s="698">
        <v>-0.255</v>
      </c>
      <c r="X40" s="573">
        <v>0.126</v>
      </c>
      <c r="Y40" s="698">
        <v>-0.34300000000000003</v>
      </c>
      <c r="Z40" s="574"/>
      <c r="AA40" s="698" t="s">
        <v>1239</v>
      </c>
      <c r="AB40" s="573" t="s">
        <v>1239</v>
      </c>
      <c r="AC40" s="698" t="s">
        <v>1239</v>
      </c>
      <c r="AD40" s="570"/>
      <c r="AE40" s="575">
        <v>0.20599999999999999</v>
      </c>
      <c r="AF40" s="575" t="b">
        <v>0</v>
      </c>
      <c r="AG40" s="575">
        <v>4.2999999999999997E-2</v>
      </c>
      <c r="AH40" s="575" t="b">
        <v>1</v>
      </c>
      <c r="AI40" s="575">
        <v>0</v>
      </c>
      <c r="AJ40" s="575" t="b">
        <v>1</v>
      </c>
      <c r="AK40" s="570"/>
    </row>
    <row r="41" spans="1:37" x14ac:dyDescent="0.25">
      <c r="A41" s="571"/>
      <c r="B41" s="429" t="s">
        <v>1238</v>
      </c>
      <c r="C41" s="707">
        <v>54.6</v>
      </c>
      <c r="D41" s="707">
        <v>27.3</v>
      </c>
      <c r="E41" s="707">
        <v>18.099999999999998</v>
      </c>
      <c r="F41" s="572"/>
      <c r="G41" s="698" t="s">
        <v>1239</v>
      </c>
      <c r="H41" s="573" t="s">
        <v>1239</v>
      </c>
      <c r="I41" s="698" t="s">
        <v>1239</v>
      </c>
      <c r="J41" s="574"/>
      <c r="K41" s="698">
        <v>2.4049999999999998</v>
      </c>
      <c r="L41" s="573">
        <v>0.192</v>
      </c>
      <c r="M41" s="698">
        <v>0.75800000000000001</v>
      </c>
      <c r="N41" s="574"/>
      <c r="O41" s="698">
        <v>2.1459999999999999</v>
      </c>
      <c r="P41" s="573">
        <v>7.0000000000000007E-2</v>
      </c>
      <c r="Q41" s="698">
        <v>0.84199999999999997</v>
      </c>
      <c r="R41" s="574"/>
      <c r="S41" s="698" t="s">
        <v>1239</v>
      </c>
      <c r="T41" s="573" t="s">
        <v>1239</v>
      </c>
      <c r="U41" s="698" t="s">
        <v>1239</v>
      </c>
      <c r="V41" s="574"/>
      <c r="W41" s="698">
        <v>-0.25900000000000001</v>
      </c>
      <c r="X41" s="573">
        <v>0.20399999999999999</v>
      </c>
      <c r="Y41" s="698">
        <v>-0.32300000000000001</v>
      </c>
      <c r="Z41" s="574"/>
      <c r="AA41" s="698" t="s">
        <v>1239</v>
      </c>
      <c r="AB41" s="573" t="s">
        <v>1239</v>
      </c>
      <c r="AC41" s="698" t="s">
        <v>1239</v>
      </c>
      <c r="AD41" s="570"/>
      <c r="AE41" s="575">
        <v>0.56699999999999995</v>
      </c>
      <c r="AF41" s="575" t="b">
        <v>0</v>
      </c>
      <c r="AG41" s="575">
        <v>0.20399999999999999</v>
      </c>
      <c r="AH41" s="575" t="b">
        <v>0</v>
      </c>
      <c r="AI41" s="575">
        <v>1.4E-2</v>
      </c>
      <c r="AJ41" s="575" t="b">
        <v>1</v>
      </c>
      <c r="AK41" s="570"/>
    </row>
    <row r="42" spans="1:37" x14ac:dyDescent="0.25">
      <c r="A42" s="571"/>
      <c r="B42" s="429" t="s">
        <v>1218</v>
      </c>
      <c r="C42" s="707">
        <v>56.8</v>
      </c>
      <c r="D42" s="707">
        <v>26.400000000000002</v>
      </c>
      <c r="E42" s="707">
        <v>16.8</v>
      </c>
      <c r="F42" s="572"/>
      <c r="G42" s="698" t="s">
        <v>1239</v>
      </c>
      <c r="H42" s="573" t="s">
        <v>1239</v>
      </c>
      <c r="I42" s="698" t="s">
        <v>1239</v>
      </c>
      <c r="J42" s="574"/>
      <c r="K42" s="698">
        <v>2.3940000000000001</v>
      </c>
      <c r="L42" s="573">
        <v>5.5E-2</v>
      </c>
      <c r="M42" s="698">
        <v>0.80700000000000005</v>
      </c>
      <c r="N42" s="574"/>
      <c r="O42" s="698">
        <v>2.1059999999999999</v>
      </c>
      <c r="P42" s="573">
        <v>3.5999999999999997E-2</v>
      </c>
      <c r="Q42" s="698">
        <v>0.71499999999999997</v>
      </c>
      <c r="R42" s="574"/>
      <c r="S42" s="698" t="s">
        <v>1239</v>
      </c>
      <c r="T42" s="573" t="s">
        <v>1239</v>
      </c>
      <c r="U42" s="698" t="s">
        <v>1239</v>
      </c>
      <c r="V42" s="574"/>
      <c r="W42" s="698">
        <v>-0.28799999999999998</v>
      </c>
      <c r="X42" s="573">
        <v>6.6000000000000003E-2</v>
      </c>
      <c r="Y42" s="698">
        <v>-0.378</v>
      </c>
      <c r="Z42" s="574"/>
      <c r="AA42" s="698" t="s">
        <v>1239</v>
      </c>
      <c r="AB42" s="573" t="s">
        <v>1239</v>
      </c>
      <c r="AC42" s="698" t="s">
        <v>1239</v>
      </c>
      <c r="AD42" s="570"/>
      <c r="AE42" s="575">
        <v>0.14099999999999999</v>
      </c>
      <c r="AF42" s="575" t="b">
        <v>0</v>
      </c>
      <c r="AG42" s="575">
        <v>0</v>
      </c>
      <c r="AH42" s="575" t="b">
        <v>1</v>
      </c>
      <c r="AI42" s="575">
        <v>0</v>
      </c>
      <c r="AJ42" s="575" t="b">
        <v>1</v>
      </c>
      <c r="AK42" s="570"/>
    </row>
    <row r="43" spans="1:37" ht="17.25" x14ac:dyDescent="0.25">
      <c r="A43" s="576" t="s">
        <v>1361</v>
      </c>
      <c r="B43" s="437" t="s">
        <v>1335</v>
      </c>
      <c r="C43" s="708">
        <v>47.5</v>
      </c>
      <c r="D43" s="708">
        <v>34</v>
      </c>
      <c r="E43" s="708">
        <v>18.600000000000001</v>
      </c>
      <c r="F43" s="577"/>
      <c r="G43" s="704">
        <v>2.5979999999999999</v>
      </c>
      <c r="H43" s="578">
        <v>3.9E-2</v>
      </c>
      <c r="I43" s="704">
        <v>0.83799999999999997</v>
      </c>
      <c r="J43" s="579"/>
      <c r="K43" s="704" t="s">
        <v>1239</v>
      </c>
      <c r="L43" s="578" t="s">
        <v>1239</v>
      </c>
      <c r="M43" s="704" t="s">
        <v>1239</v>
      </c>
      <c r="N43" s="579"/>
      <c r="O43" s="704">
        <v>2.2229999999999999</v>
      </c>
      <c r="P43" s="578">
        <v>4.1000000000000002E-2</v>
      </c>
      <c r="Q43" s="704">
        <v>0.75900000000000001</v>
      </c>
      <c r="R43" s="579"/>
      <c r="S43" s="704" t="s">
        <v>1239</v>
      </c>
      <c r="T43" s="578" t="s">
        <v>1239</v>
      </c>
      <c r="U43" s="704" t="s">
        <v>1239</v>
      </c>
      <c r="V43" s="579"/>
      <c r="W43" s="704" t="s">
        <v>1239</v>
      </c>
      <c r="X43" s="578" t="s">
        <v>1239</v>
      </c>
      <c r="Y43" s="704" t="s">
        <v>1239</v>
      </c>
      <c r="Z43" s="579"/>
      <c r="AA43" s="704">
        <v>-0.375</v>
      </c>
      <c r="AB43" s="578">
        <v>5.6000000000000001E-2</v>
      </c>
      <c r="AC43" s="704">
        <v>-0.46899999999999997</v>
      </c>
      <c r="AD43" s="570"/>
      <c r="AE43" s="575">
        <v>0</v>
      </c>
      <c r="AF43" s="575" t="b">
        <v>1</v>
      </c>
      <c r="AG43" s="575">
        <v>3.5999999999999997E-2</v>
      </c>
      <c r="AH43" s="575" t="b">
        <v>1</v>
      </c>
      <c r="AI43" s="575">
        <v>0</v>
      </c>
      <c r="AJ43" s="575" t="b">
        <v>1</v>
      </c>
      <c r="AK43" s="570"/>
    </row>
    <row r="44" spans="1:37" x14ac:dyDescent="0.25">
      <c r="A44" s="576"/>
      <c r="B44" s="437" t="s">
        <v>1336</v>
      </c>
      <c r="C44" s="708">
        <v>55.1</v>
      </c>
      <c r="D44" s="708">
        <v>28.299999999999997</v>
      </c>
      <c r="E44" s="708">
        <v>16.600000000000001</v>
      </c>
      <c r="F44" s="577"/>
      <c r="G44" s="704">
        <v>2.4020000000000001</v>
      </c>
      <c r="H44" s="578">
        <v>5.6000000000000001E-2</v>
      </c>
      <c r="I44" s="704">
        <v>0.80700000000000005</v>
      </c>
      <c r="J44" s="579"/>
      <c r="K44" s="704" t="s">
        <v>1239</v>
      </c>
      <c r="L44" s="578" t="s">
        <v>1239</v>
      </c>
      <c r="M44" s="704" t="s">
        <v>1239</v>
      </c>
      <c r="N44" s="579"/>
      <c r="O44" s="704">
        <v>2.1320000000000001</v>
      </c>
      <c r="P44" s="578">
        <v>4.5999999999999999E-2</v>
      </c>
      <c r="Q44" s="704">
        <v>0.754</v>
      </c>
      <c r="R44" s="579"/>
      <c r="S44" s="704" t="s">
        <v>1239</v>
      </c>
      <c r="T44" s="578" t="s">
        <v>1239</v>
      </c>
      <c r="U44" s="704" t="s">
        <v>1239</v>
      </c>
      <c r="V44" s="579"/>
      <c r="W44" s="704" t="s">
        <v>1239</v>
      </c>
      <c r="X44" s="578" t="s">
        <v>1239</v>
      </c>
      <c r="Y44" s="704" t="s">
        <v>1239</v>
      </c>
      <c r="Z44" s="579"/>
      <c r="AA44" s="704">
        <v>-0.27</v>
      </c>
      <c r="AB44" s="578">
        <v>7.1999999999999995E-2</v>
      </c>
      <c r="AC44" s="704">
        <v>-0.34599999999999997</v>
      </c>
      <c r="AD44" s="570"/>
      <c r="AE44" s="575">
        <v>0.17</v>
      </c>
      <c r="AF44" s="575" t="b">
        <v>0</v>
      </c>
      <c r="AG44" s="575">
        <v>7.0000000000000001E-3</v>
      </c>
      <c r="AH44" s="575" t="b">
        <v>1</v>
      </c>
      <c r="AI44" s="575">
        <v>0</v>
      </c>
      <c r="AJ44" s="575" t="b">
        <v>1</v>
      </c>
      <c r="AK44" s="570"/>
    </row>
    <row r="45" spans="1:37" x14ac:dyDescent="0.25">
      <c r="A45" s="576"/>
      <c r="B45" s="437" t="s">
        <v>1337</v>
      </c>
      <c r="C45" s="708">
        <v>39.4</v>
      </c>
      <c r="D45" s="708">
        <v>40</v>
      </c>
      <c r="E45" s="708">
        <v>20.599999999999998</v>
      </c>
      <c r="F45" s="577"/>
      <c r="G45" s="704">
        <v>2.8109999999999999</v>
      </c>
      <c r="H45" s="578">
        <v>5.6000000000000001E-2</v>
      </c>
      <c r="I45" s="704">
        <v>0.82</v>
      </c>
      <c r="J45" s="579"/>
      <c r="K45" s="704" t="s">
        <v>1239</v>
      </c>
      <c r="L45" s="578" t="s">
        <v>1239</v>
      </c>
      <c r="M45" s="704" t="s">
        <v>1239</v>
      </c>
      <c r="N45" s="579"/>
      <c r="O45" s="704">
        <v>2.319</v>
      </c>
      <c r="P45" s="578">
        <v>5.0999999999999997E-2</v>
      </c>
      <c r="Q45" s="704">
        <v>0.755</v>
      </c>
      <c r="R45" s="579"/>
      <c r="S45" s="704" t="s">
        <v>1239</v>
      </c>
      <c r="T45" s="578" t="s">
        <v>1239</v>
      </c>
      <c r="U45" s="704" t="s">
        <v>1239</v>
      </c>
      <c r="V45" s="579"/>
      <c r="W45" s="704" t="s">
        <v>1239</v>
      </c>
      <c r="X45" s="578" t="s">
        <v>1239</v>
      </c>
      <c r="Y45" s="704" t="s">
        <v>1239</v>
      </c>
      <c r="Z45" s="579"/>
      <c r="AA45" s="704">
        <v>-0.49299999999999999</v>
      </c>
      <c r="AB45" s="578">
        <v>7.4999999999999997E-2</v>
      </c>
      <c r="AC45" s="704">
        <v>-0.625</v>
      </c>
      <c r="AD45" s="570"/>
      <c r="AE45" s="575">
        <v>0</v>
      </c>
      <c r="AF45" s="575" t="b">
        <v>1</v>
      </c>
      <c r="AG45" s="575">
        <v>0.39700000000000002</v>
      </c>
      <c r="AH45" s="575" t="b">
        <v>0</v>
      </c>
      <c r="AI45" s="575">
        <v>0</v>
      </c>
      <c r="AJ45" s="575" t="b">
        <v>1</v>
      </c>
      <c r="AK45" s="570"/>
    </row>
    <row r="46" spans="1:37" x14ac:dyDescent="0.25">
      <c r="A46" s="576"/>
      <c r="B46" s="437" t="s">
        <v>1338</v>
      </c>
      <c r="C46" s="708">
        <v>47.599999999999994</v>
      </c>
      <c r="D46" s="708">
        <v>33.200000000000003</v>
      </c>
      <c r="E46" s="708">
        <v>19.2</v>
      </c>
      <c r="F46" s="577"/>
      <c r="G46" s="704">
        <v>2.6240000000000001</v>
      </c>
      <c r="H46" s="578">
        <v>4.7E-2</v>
      </c>
      <c r="I46" s="704">
        <v>0.83299999999999996</v>
      </c>
      <c r="J46" s="579"/>
      <c r="K46" s="704" t="s">
        <v>1239</v>
      </c>
      <c r="L46" s="578" t="s">
        <v>1239</v>
      </c>
      <c r="M46" s="704" t="s">
        <v>1239</v>
      </c>
      <c r="N46" s="579"/>
      <c r="O46" s="704">
        <v>2.2370000000000001</v>
      </c>
      <c r="P46" s="578">
        <v>4.4999999999999998E-2</v>
      </c>
      <c r="Q46" s="704">
        <v>0.754</v>
      </c>
      <c r="R46" s="579"/>
      <c r="S46" s="704" t="s">
        <v>1239</v>
      </c>
      <c r="T46" s="578" t="s">
        <v>1239</v>
      </c>
      <c r="U46" s="704" t="s">
        <v>1239</v>
      </c>
      <c r="V46" s="579"/>
      <c r="W46" s="704" t="s">
        <v>1239</v>
      </c>
      <c r="X46" s="578" t="s">
        <v>1239</v>
      </c>
      <c r="Y46" s="704" t="s">
        <v>1239</v>
      </c>
      <c r="Z46" s="579"/>
      <c r="AA46" s="704">
        <v>-0.38800000000000001</v>
      </c>
      <c r="AB46" s="578">
        <v>6.6000000000000003E-2</v>
      </c>
      <c r="AC46" s="704">
        <v>-0.48799999999999999</v>
      </c>
      <c r="AD46" s="570"/>
      <c r="AE46" s="575">
        <v>0</v>
      </c>
      <c r="AF46" s="575" t="b">
        <v>1</v>
      </c>
      <c r="AG46" s="575">
        <v>4.2999999999999997E-2</v>
      </c>
      <c r="AH46" s="575" t="b">
        <v>1</v>
      </c>
      <c r="AI46" s="575">
        <v>0</v>
      </c>
      <c r="AJ46" s="575" t="b">
        <v>1</v>
      </c>
      <c r="AK46" s="570"/>
    </row>
    <row r="47" spans="1:37" x14ac:dyDescent="0.25">
      <c r="A47" s="576"/>
      <c r="B47" s="437" t="s">
        <v>1339</v>
      </c>
      <c r="C47" s="708">
        <v>48</v>
      </c>
      <c r="D47" s="708">
        <v>35.299999999999997</v>
      </c>
      <c r="E47" s="708">
        <v>16.7</v>
      </c>
      <c r="F47" s="577"/>
      <c r="G47" s="704">
        <v>2.5190000000000001</v>
      </c>
      <c r="H47" s="578">
        <v>6.3E-2</v>
      </c>
      <c r="I47" s="704">
        <v>0.85099999999999998</v>
      </c>
      <c r="J47" s="579"/>
      <c r="K47" s="704" t="s">
        <v>1239</v>
      </c>
      <c r="L47" s="578" t="s">
        <v>1239</v>
      </c>
      <c r="M47" s="704" t="s">
        <v>1239</v>
      </c>
      <c r="N47" s="579"/>
      <c r="O47" s="704">
        <v>2.177</v>
      </c>
      <c r="P47" s="578">
        <v>6.4000000000000001E-2</v>
      </c>
      <c r="Q47" s="704">
        <v>0.76200000000000001</v>
      </c>
      <c r="R47" s="579"/>
      <c r="S47" s="704" t="s">
        <v>1239</v>
      </c>
      <c r="T47" s="578" t="s">
        <v>1239</v>
      </c>
      <c r="U47" s="704" t="s">
        <v>1239</v>
      </c>
      <c r="V47" s="579"/>
      <c r="W47" s="704" t="s">
        <v>1239</v>
      </c>
      <c r="X47" s="578" t="s">
        <v>1239</v>
      </c>
      <c r="Y47" s="704" t="s">
        <v>1239</v>
      </c>
      <c r="Z47" s="579"/>
      <c r="AA47" s="704">
        <v>-0.34200000000000003</v>
      </c>
      <c r="AB47" s="578">
        <v>0.09</v>
      </c>
      <c r="AC47" s="704">
        <v>-0.42399999999999999</v>
      </c>
      <c r="AD47" s="570"/>
      <c r="AE47" s="575">
        <v>3.0000000000000001E-3</v>
      </c>
      <c r="AF47" s="575" t="b">
        <v>1</v>
      </c>
      <c r="AG47" s="575">
        <v>0.154</v>
      </c>
      <c r="AH47" s="575" t="b">
        <v>0</v>
      </c>
      <c r="AI47" s="575">
        <v>0</v>
      </c>
      <c r="AJ47" s="575" t="b">
        <v>1</v>
      </c>
      <c r="AK47" s="570"/>
    </row>
    <row r="48" spans="1:37" x14ac:dyDescent="0.25">
      <c r="A48" s="576"/>
      <c r="B48" s="437" t="s">
        <v>1238</v>
      </c>
      <c r="C48" s="708">
        <v>48.9</v>
      </c>
      <c r="D48" s="708">
        <v>33.800000000000004</v>
      </c>
      <c r="E48" s="708">
        <v>17.299999999999997</v>
      </c>
      <c r="F48" s="577"/>
      <c r="G48" s="704">
        <v>2.4929999999999999</v>
      </c>
      <c r="H48" s="578">
        <v>7.3999999999999996E-2</v>
      </c>
      <c r="I48" s="704">
        <v>0.86199999999999999</v>
      </c>
      <c r="J48" s="579"/>
      <c r="K48" s="704" t="s">
        <v>1239</v>
      </c>
      <c r="L48" s="578" t="s">
        <v>1239</v>
      </c>
      <c r="M48" s="704" t="s">
        <v>1239</v>
      </c>
      <c r="N48" s="579"/>
      <c r="O48" s="704">
        <v>2.2010000000000001</v>
      </c>
      <c r="P48" s="578">
        <v>8.2000000000000003E-2</v>
      </c>
      <c r="Q48" s="704">
        <v>0.76800000000000002</v>
      </c>
      <c r="R48" s="579"/>
      <c r="S48" s="704" t="s">
        <v>1239</v>
      </c>
      <c r="T48" s="578" t="s">
        <v>1239</v>
      </c>
      <c r="U48" s="704" t="s">
        <v>1239</v>
      </c>
      <c r="V48" s="579"/>
      <c r="W48" s="704" t="s">
        <v>1239</v>
      </c>
      <c r="X48" s="578" t="s">
        <v>1239</v>
      </c>
      <c r="Y48" s="704" t="s">
        <v>1239</v>
      </c>
      <c r="Z48" s="579"/>
      <c r="AA48" s="704">
        <v>-0.29199999999999998</v>
      </c>
      <c r="AB48" s="578">
        <v>0.111</v>
      </c>
      <c r="AC48" s="704">
        <v>-0.35799999999999998</v>
      </c>
      <c r="AD48" s="570"/>
      <c r="AE48" s="575">
        <v>0.2</v>
      </c>
      <c r="AF48" s="575" t="b">
        <v>0</v>
      </c>
      <c r="AG48" s="575">
        <v>0.09</v>
      </c>
      <c r="AH48" s="575" t="b">
        <v>0</v>
      </c>
      <c r="AI48" s="575">
        <v>8.0000000000000002E-3</v>
      </c>
      <c r="AJ48" s="575" t="b">
        <v>1</v>
      </c>
      <c r="AK48" s="570"/>
    </row>
    <row r="49" spans="1:37" x14ac:dyDescent="0.25">
      <c r="A49" s="576"/>
      <c r="B49" s="437" t="s">
        <v>1218</v>
      </c>
      <c r="C49" s="708">
        <v>47.099999999999994</v>
      </c>
      <c r="D49" s="708">
        <v>34</v>
      </c>
      <c r="E49" s="708">
        <v>18.899999999999999</v>
      </c>
      <c r="F49" s="577"/>
      <c r="G49" s="704">
        <v>2.6429999999999998</v>
      </c>
      <c r="H49" s="578">
        <v>4.8000000000000001E-2</v>
      </c>
      <c r="I49" s="704">
        <v>0.82799999999999996</v>
      </c>
      <c r="J49" s="579"/>
      <c r="K49" s="704" t="s">
        <v>1239</v>
      </c>
      <c r="L49" s="578" t="s">
        <v>1239</v>
      </c>
      <c r="M49" s="704" t="s">
        <v>1239</v>
      </c>
      <c r="N49" s="579"/>
      <c r="O49" s="704">
        <v>2.2269999999999999</v>
      </c>
      <c r="P49" s="578">
        <v>4.2999999999999997E-2</v>
      </c>
      <c r="Q49" s="704">
        <v>0.754</v>
      </c>
      <c r="R49" s="579"/>
      <c r="S49" s="704" t="s">
        <v>1239</v>
      </c>
      <c r="T49" s="578" t="s">
        <v>1239</v>
      </c>
      <c r="U49" s="704" t="s">
        <v>1239</v>
      </c>
      <c r="V49" s="579"/>
      <c r="W49" s="704" t="s">
        <v>1239</v>
      </c>
      <c r="X49" s="578" t="s">
        <v>1239</v>
      </c>
      <c r="Y49" s="704" t="s">
        <v>1239</v>
      </c>
      <c r="Z49" s="579"/>
      <c r="AA49" s="704">
        <v>-0.41599999999999998</v>
      </c>
      <c r="AB49" s="578">
        <v>6.4000000000000001E-2</v>
      </c>
      <c r="AC49" s="704">
        <v>-0.52500000000000002</v>
      </c>
      <c r="AD49" s="570"/>
      <c r="AE49" s="575">
        <v>0</v>
      </c>
      <c r="AF49" s="575" t="b">
        <v>1</v>
      </c>
      <c r="AG49" s="575">
        <v>2.5999999999999999E-2</v>
      </c>
      <c r="AH49" s="575" t="b">
        <v>1</v>
      </c>
      <c r="AI49" s="575">
        <v>0</v>
      </c>
      <c r="AJ49" s="575" t="b">
        <v>1</v>
      </c>
      <c r="AK49" s="570"/>
    </row>
    <row r="50" spans="1:37" x14ac:dyDescent="0.25">
      <c r="A50" s="571" t="s">
        <v>21</v>
      </c>
      <c r="B50" s="429" t="s">
        <v>1335</v>
      </c>
      <c r="C50" s="707">
        <v>49.9</v>
      </c>
      <c r="D50" s="707">
        <v>29.799999999999997</v>
      </c>
      <c r="E50" s="707">
        <v>20.3</v>
      </c>
      <c r="F50" s="572"/>
      <c r="G50" s="698">
        <v>2.6560000000000001</v>
      </c>
      <c r="H50" s="573">
        <v>7.3999999999999996E-2</v>
      </c>
      <c r="I50" s="698">
        <v>0.90800000000000003</v>
      </c>
      <c r="J50" s="574"/>
      <c r="K50" s="698">
        <v>2.411</v>
      </c>
      <c r="L50" s="573">
        <v>3.2000000000000001E-2</v>
      </c>
      <c r="M50" s="698">
        <v>0.79500000000000004</v>
      </c>
      <c r="N50" s="574"/>
      <c r="O50" s="698">
        <v>2.23</v>
      </c>
      <c r="P50" s="573">
        <v>2.4E-2</v>
      </c>
      <c r="Q50" s="698">
        <v>0.73199999999999998</v>
      </c>
      <c r="R50" s="574"/>
      <c r="S50" s="698">
        <v>-0.245</v>
      </c>
      <c r="T50" s="573">
        <v>8.1000000000000003E-2</v>
      </c>
      <c r="U50" s="698">
        <v>-0.28699999999999998</v>
      </c>
      <c r="V50" s="574"/>
      <c r="W50" s="698">
        <v>-0.18099999999999999</v>
      </c>
      <c r="X50" s="573">
        <v>0.04</v>
      </c>
      <c r="Y50" s="698">
        <v>-0.23699999999999999</v>
      </c>
      <c r="Z50" s="574"/>
      <c r="AA50" s="698">
        <v>-0.42599999999999999</v>
      </c>
      <c r="AB50" s="573">
        <v>7.8E-2</v>
      </c>
      <c r="AC50" s="698">
        <v>-0.51700000000000002</v>
      </c>
      <c r="AD50" s="570"/>
      <c r="AE50" s="575">
        <v>2E-3</v>
      </c>
      <c r="AF50" s="575" t="b">
        <v>1</v>
      </c>
      <c r="AG50" s="575">
        <v>0</v>
      </c>
      <c r="AH50" s="575" t="b">
        <v>1</v>
      </c>
      <c r="AI50" s="575">
        <v>0</v>
      </c>
      <c r="AJ50" s="575" t="b">
        <v>1</v>
      </c>
      <c r="AK50" s="570"/>
    </row>
    <row r="51" spans="1:37" x14ac:dyDescent="0.25">
      <c r="A51" s="571"/>
      <c r="B51" s="429" t="s">
        <v>1336</v>
      </c>
      <c r="C51" s="707">
        <v>55.300000000000004</v>
      </c>
      <c r="D51" s="707">
        <v>27.1</v>
      </c>
      <c r="E51" s="707">
        <v>17.599999999999998</v>
      </c>
      <c r="F51" s="572"/>
      <c r="G51" s="698">
        <v>2.5</v>
      </c>
      <c r="H51" s="573">
        <v>7.6999999999999999E-2</v>
      </c>
      <c r="I51" s="698">
        <v>0.90800000000000003</v>
      </c>
      <c r="J51" s="574"/>
      <c r="K51" s="698">
        <v>2.3260000000000001</v>
      </c>
      <c r="L51" s="573">
        <v>3.6999999999999998E-2</v>
      </c>
      <c r="M51" s="698">
        <v>0.79</v>
      </c>
      <c r="N51" s="574"/>
      <c r="O51" s="698">
        <v>2.1509999999999998</v>
      </c>
      <c r="P51" s="573">
        <v>3.1E-2</v>
      </c>
      <c r="Q51" s="698">
        <v>0.70199999999999996</v>
      </c>
      <c r="R51" s="574"/>
      <c r="S51" s="698">
        <v>-0.17399999999999999</v>
      </c>
      <c r="T51" s="573">
        <v>8.5000000000000006E-2</v>
      </c>
      <c r="U51" s="698">
        <v>-0.20499999999999999</v>
      </c>
      <c r="V51" s="574"/>
      <c r="W51" s="698">
        <v>-0.17499999999999999</v>
      </c>
      <c r="X51" s="573">
        <v>4.8000000000000001E-2</v>
      </c>
      <c r="Y51" s="698">
        <v>-0.23499999999999999</v>
      </c>
      <c r="Z51" s="574"/>
      <c r="AA51" s="698">
        <v>-0.35</v>
      </c>
      <c r="AB51" s="573">
        <v>8.3000000000000004E-2</v>
      </c>
      <c r="AC51" s="698">
        <v>-0.43099999999999999</v>
      </c>
      <c r="AD51" s="570"/>
      <c r="AE51" s="575">
        <v>4.2000000000000003E-2</v>
      </c>
      <c r="AF51" s="575" t="b">
        <v>1</v>
      </c>
      <c r="AG51" s="575">
        <v>0</v>
      </c>
      <c r="AH51" s="575" t="b">
        <v>1</v>
      </c>
      <c r="AI51" s="575">
        <v>0</v>
      </c>
      <c r="AJ51" s="575" t="b">
        <v>1</v>
      </c>
      <c r="AK51" s="570"/>
    </row>
    <row r="52" spans="1:37" x14ac:dyDescent="0.25">
      <c r="A52" s="571"/>
      <c r="B52" s="429" t="s">
        <v>1337</v>
      </c>
      <c r="C52" s="707">
        <v>42.9</v>
      </c>
      <c r="D52" s="707">
        <v>33.300000000000004</v>
      </c>
      <c r="E52" s="707">
        <v>23.799999999999997</v>
      </c>
      <c r="F52" s="572"/>
      <c r="G52" s="698">
        <v>2.8140000000000001</v>
      </c>
      <c r="H52" s="573">
        <v>9.4E-2</v>
      </c>
      <c r="I52" s="698">
        <v>0.88100000000000001</v>
      </c>
      <c r="J52" s="574"/>
      <c r="K52" s="698">
        <v>2.4940000000000002</v>
      </c>
      <c r="L52" s="573">
        <v>4.3999999999999997E-2</v>
      </c>
      <c r="M52" s="698">
        <v>0.79200000000000004</v>
      </c>
      <c r="N52" s="574"/>
      <c r="O52" s="698">
        <v>2.3319999999999999</v>
      </c>
      <c r="P52" s="573">
        <v>0.04</v>
      </c>
      <c r="Q52" s="698">
        <v>0.75800000000000001</v>
      </c>
      <c r="R52" s="574"/>
      <c r="S52" s="698">
        <v>-0.32</v>
      </c>
      <c r="T52" s="573">
        <v>0.104</v>
      </c>
      <c r="U52" s="698">
        <v>-0.38200000000000001</v>
      </c>
      <c r="V52" s="574"/>
      <c r="W52" s="698">
        <v>-0.16200000000000001</v>
      </c>
      <c r="X52" s="573">
        <v>0.06</v>
      </c>
      <c r="Y52" s="698">
        <v>-0.20899999999999999</v>
      </c>
      <c r="Z52" s="574"/>
      <c r="AA52" s="698">
        <v>-0.48199999999999998</v>
      </c>
      <c r="AB52" s="573">
        <v>0.10199999999999999</v>
      </c>
      <c r="AC52" s="698">
        <v>-0.58599999999999997</v>
      </c>
      <c r="AD52" s="570"/>
      <c r="AE52" s="575">
        <v>2E-3</v>
      </c>
      <c r="AF52" s="575" t="b">
        <v>1</v>
      </c>
      <c r="AG52" s="575">
        <v>7.0000000000000001E-3</v>
      </c>
      <c r="AH52" s="575" t="b">
        <v>1</v>
      </c>
      <c r="AI52" s="575">
        <v>0</v>
      </c>
      <c r="AJ52" s="575" t="b">
        <v>1</v>
      </c>
      <c r="AK52" s="570"/>
    </row>
    <row r="53" spans="1:37" x14ac:dyDescent="0.25">
      <c r="A53" s="571"/>
      <c r="B53" s="429" t="s">
        <v>1338</v>
      </c>
      <c r="C53" s="707">
        <v>47</v>
      </c>
      <c r="D53" s="707">
        <v>31.5</v>
      </c>
      <c r="E53" s="707">
        <v>21.5</v>
      </c>
      <c r="F53" s="572"/>
      <c r="G53" s="698">
        <v>2.6669999999999998</v>
      </c>
      <c r="H53" s="573">
        <v>7.2999999999999995E-2</v>
      </c>
      <c r="I53" s="698">
        <v>0.91</v>
      </c>
      <c r="J53" s="574"/>
      <c r="K53" s="698">
        <v>2.4489999999999998</v>
      </c>
      <c r="L53" s="573">
        <v>3.7999999999999999E-2</v>
      </c>
      <c r="M53" s="698">
        <v>0.81100000000000005</v>
      </c>
      <c r="N53" s="574"/>
      <c r="O53" s="698">
        <v>2.2850000000000001</v>
      </c>
      <c r="P53" s="573">
        <v>3.7999999999999999E-2</v>
      </c>
      <c r="Q53" s="698">
        <v>0.73799999999999999</v>
      </c>
      <c r="R53" s="574"/>
      <c r="S53" s="698">
        <v>-0.218</v>
      </c>
      <c r="T53" s="573">
        <v>8.2000000000000003E-2</v>
      </c>
      <c r="U53" s="698">
        <v>-0.253</v>
      </c>
      <c r="V53" s="574"/>
      <c r="W53" s="698">
        <v>-0.16400000000000001</v>
      </c>
      <c r="X53" s="573">
        <v>5.2999999999999999E-2</v>
      </c>
      <c r="Y53" s="698">
        <v>-0.21099999999999999</v>
      </c>
      <c r="Z53" s="574"/>
      <c r="AA53" s="698">
        <v>-0.38200000000000001</v>
      </c>
      <c r="AB53" s="573">
        <v>8.2000000000000003E-2</v>
      </c>
      <c r="AC53" s="698">
        <v>-0.46</v>
      </c>
      <c r="AD53" s="570"/>
      <c r="AE53" s="575">
        <v>8.0000000000000002E-3</v>
      </c>
      <c r="AF53" s="575" t="b">
        <v>1</v>
      </c>
      <c r="AG53" s="575">
        <v>2E-3</v>
      </c>
      <c r="AH53" s="575" t="b">
        <v>1</v>
      </c>
      <c r="AI53" s="575">
        <v>0</v>
      </c>
      <c r="AJ53" s="575" t="b">
        <v>1</v>
      </c>
      <c r="AK53" s="570"/>
    </row>
    <row r="54" spans="1:37" x14ac:dyDescent="0.25">
      <c r="A54" s="571"/>
      <c r="B54" s="429" t="s">
        <v>1339</v>
      </c>
      <c r="C54" s="707">
        <v>54.800000000000004</v>
      </c>
      <c r="D54" s="707">
        <v>27</v>
      </c>
      <c r="E54" s="707">
        <v>18.2</v>
      </c>
      <c r="F54" s="572"/>
      <c r="G54" s="698">
        <v>2.6280000000000001</v>
      </c>
      <c r="H54" s="573">
        <v>0.107</v>
      </c>
      <c r="I54" s="698">
        <v>0.90300000000000002</v>
      </c>
      <c r="J54" s="574"/>
      <c r="K54" s="698">
        <v>2.3450000000000002</v>
      </c>
      <c r="L54" s="573">
        <v>0.04</v>
      </c>
      <c r="M54" s="698">
        <v>0.76300000000000001</v>
      </c>
      <c r="N54" s="574"/>
      <c r="O54" s="698">
        <v>2.1349999999999998</v>
      </c>
      <c r="P54" s="573">
        <v>4.2000000000000003E-2</v>
      </c>
      <c r="Q54" s="698">
        <v>0.71199999999999997</v>
      </c>
      <c r="R54" s="574"/>
      <c r="S54" s="698">
        <v>-0.28299999999999997</v>
      </c>
      <c r="T54" s="573">
        <v>0.114</v>
      </c>
      <c r="U54" s="698">
        <v>-0.33800000000000002</v>
      </c>
      <c r="V54" s="574"/>
      <c r="W54" s="698">
        <v>-0.21</v>
      </c>
      <c r="X54" s="573">
        <v>5.8000000000000003E-2</v>
      </c>
      <c r="Y54" s="698">
        <v>-0.28499999999999998</v>
      </c>
      <c r="Z54" s="574"/>
      <c r="AA54" s="698">
        <v>-0.49299999999999999</v>
      </c>
      <c r="AB54" s="573">
        <v>0.115</v>
      </c>
      <c r="AC54" s="698">
        <v>-0.60599999999999998</v>
      </c>
      <c r="AD54" s="570"/>
      <c r="AE54" s="575">
        <v>1.2999999999999999E-2</v>
      </c>
      <c r="AF54" s="575" t="b">
        <v>1</v>
      </c>
      <c r="AG54" s="575">
        <v>0</v>
      </c>
      <c r="AH54" s="575" t="b">
        <v>1</v>
      </c>
      <c r="AI54" s="575">
        <v>0</v>
      </c>
      <c r="AJ54" s="575" t="b">
        <v>1</v>
      </c>
      <c r="AK54" s="570"/>
    </row>
    <row r="55" spans="1:37" x14ac:dyDescent="0.25">
      <c r="A55" s="571"/>
      <c r="B55" s="429" t="s">
        <v>1238</v>
      </c>
      <c r="C55" s="707">
        <v>49.6</v>
      </c>
      <c r="D55" s="707">
        <v>29.299999999999997</v>
      </c>
      <c r="E55" s="707">
        <v>21.099999999999998</v>
      </c>
      <c r="F55" s="572"/>
      <c r="G55" s="698">
        <v>2.665</v>
      </c>
      <c r="H55" s="573">
        <v>0.108</v>
      </c>
      <c r="I55" s="698">
        <v>0.93</v>
      </c>
      <c r="J55" s="574"/>
      <c r="K55" s="698">
        <v>2.3780000000000001</v>
      </c>
      <c r="L55" s="573">
        <v>0.09</v>
      </c>
      <c r="M55" s="698">
        <v>0.79400000000000004</v>
      </c>
      <c r="N55" s="574"/>
      <c r="O55" s="698">
        <v>2.2450000000000001</v>
      </c>
      <c r="P55" s="573">
        <v>7.4999999999999997E-2</v>
      </c>
      <c r="Q55" s="698">
        <v>0.75600000000000001</v>
      </c>
      <c r="R55" s="574"/>
      <c r="S55" s="698">
        <v>-0.28699999999999998</v>
      </c>
      <c r="T55" s="573">
        <v>0.14099999999999999</v>
      </c>
      <c r="U55" s="698">
        <v>-0.33200000000000002</v>
      </c>
      <c r="V55" s="574"/>
      <c r="W55" s="698">
        <v>-0.13300000000000001</v>
      </c>
      <c r="X55" s="573">
        <v>0.11600000000000001</v>
      </c>
      <c r="Y55" s="698">
        <v>-0.17199999999999999</v>
      </c>
      <c r="Z55" s="574"/>
      <c r="AA55" s="698">
        <v>-0.42</v>
      </c>
      <c r="AB55" s="573">
        <v>0.13200000000000001</v>
      </c>
      <c r="AC55" s="698">
        <v>-0.496</v>
      </c>
      <c r="AD55" s="570"/>
      <c r="AE55" s="575">
        <v>4.1000000000000002E-2</v>
      </c>
      <c r="AF55" s="575" t="b">
        <v>1</v>
      </c>
      <c r="AG55" s="575">
        <v>0.253</v>
      </c>
      <c r="AH55" s="575" t="b">
        <v>0</v>
      </c>
      <c r="AI55" s="575">
        <v>1E-3</v>
      </c>
      <c r="AJ55" s="575" t="b">
        <v>1</v>
      </c>
      <c r="AK55" s="570"/>
    </row>
    <row r="56" spans="1:37" x14ac:dyDescent="0.25">
      <c r="A56" s="571"/>
      <c r="B56" s="429" t="s">
        <v>1218</v>
      </c>
      <c r="C56" s="707">
        <v>49.6</v>
      </c>
      <c r="D56" s="707">
        <v>30.2</v>
      </c>
      <c r="E56" s="707">
        <v>20.200000000000003</v>
      </c>
      <c r="F56" s="572"/>
      <c r="G56" s="698">
        <v>2.6520000000000001</v>
      </c>
      <c r="H56" s="573">
        <v>7.9000000000000001E-2</v>
      </c>
      <c r="I56" s="698">
        <v>0.90300000000000002</v>
      </c>
      <c r="J56" s="574"/>
      <c r="K56" s="698">
        <v>2.407</v>
      </c>
      <c r="L56" s="573">
        <v>0.03</v>
      </c>
      <c r="M56" s="698">
        <v>0.79600000000000004</v>
      </c>
      <c r="N56" s="574"/>
      <c r="O56" s="698">
        <v>2.2320000000000002</v>
      </c>
      <c r="P56" s="573">
        <v>2.7E-2</v>
      </c>
      <c r="Q56" s="698">
        <v>0.72399999999999998</v>
      </c>
      <c r="R56" s="574"/>
      <c r="S56" s="698">
        <v>-0.245</v>
      </c>
      <c r="T56" s="573">
        <v>8.5000000000000006E-2</v>
      </c>
      <c r="U56" s="698">
        <v>-0.28699999999999998</v>
      </c>
      <c r="V56" s="574"/>
      <c r="W56" s="698">
        <v>-0.17499999999999999</v>
      </c>
      <c r="X56" s="573">
        <v>0.04</v>
      </c>
      <c r="Y56" s="698">
        <v>-0.23</v>
      </c>
      <c r="Z56" s="574"/>
      <c r="AA56" s="698">
        <v>-0.41899999999999998</v>
      </c>
      <c r="AB56" s="573">
        <v>8.3000000000000004E-2</v>
      </c>
      <c r="AC56" s="698">
        <v>-0.51200000000000001</v>
      </c>
      <c r="AD56" s="570"/>
      <c r="AE56" s="575">
        <v>4.0000000000000001E-3</v>
      </c>
      <c r="AF56" s="575" t="b">
        <v>1</v>
      </c>
      <c r="AG56" s="575">
        <v>0</v>
      </c>
      <c r="AH56" s="575" t="b">
        <v>1</v>
      </c>
      <c r="AI56" s="575">
        <v>0</v>
      </c>
      <c r="AJ56" s="575" t="b">
        <v>1</v>
      </c>
      <c r="AK56" s="570"/>
    </row>
    <row r="57" spans="1:37" ht="17.25" x14ac:dyDescent="0.25">
      <c r="A57" s="576" t="s">
        <v>1362</v>
      </c>
      <c r="B57" s="437" t="s">
        <v>1335</v>
      </c>
      <c r="C57" s="708">
        <v>60.8</v>
      </c>
      <c r="D57" s="708">
        <v>26.5</v>
      </c>
      <c r="E57" s="708">
        <v>12.8</v>
      </c>
      <c r="F57" s="577"/>
      <c r="G57" s="704">
        <v>2.3809999999999998</v>
      </c>
      <c r="H57" s="578">
        <v>6.5000000000000002E-2</v>
      </c>
      <c r="I57" s="704">
        <v>0.76600000000000001</v>
      </c>
      <c r="J57" s="579"/>
      <c r="K57" s="704">
        <v>2.1760000000000002</v>
      </c>
      <c r="L57" s="578">
        <v>3.2000000000000001E-2</v>
      </c>
      <c r="M57" s="704">
        <v>0.75800000000000001</v>
      </c>
      <c r="N57" s="579"/>
      <c r="O57" s="704">
        <v>2.02</v>
      </c>
      <c r="P57" s="578">
        <v>3.3000000000000002E-2</v>
      </c>
      <c r="Q57" s="704">
        <v>0.72099999999999997</v>
      </c>
      <c r="R57" s="579"/>
      <c r="S57" s="704">
        <v>-0.20499999999999999</v>
      </c>
      <c r="T57" s="578">
        <v>7.2999999999999995E-2</v>
      </c>
      <c r="U57" s="704">
        <v>-0.26900000000000002</v>
      </c>
      <c r="V57" s="579"/>
      <c r="W57" s="704">
        <v>-0.156</v>
      </c>
      <c r="X57" s="578">
        <v>4.5999999999999999E-2</v>
      </c>
      <c r="Y57" s="704">
        <v>-0.21099999999999999</v>
      </c>
      <c r="Z57" s="579"/>
      <c r="AA57" s="704">
        <v>-0.36099999999999999</v>
      </c>
      <c r="AB57" s="578">
        <v>7.2999999999999995E-2</v>
      </c>
      <c r="AC57" s="704">
        <v>-0.48499999999999999</v>
      </c>
      <c r="AD57" s="570"/>
      <c r="AE57" s="575">
        <v>5.0000000000000001E-3</v>
      </c>
      <c r="AF57" s="575" t="b">
        <v>1</v>
      </c>
      <c r="AG57" s="575">
        <v>1E-3</v>
      </c>
      <c r="AH57" s="575" t="b">
        <v>1</v>
      </c>
      <c r="AI57" s="575">
        <v>0</v>
      </c>
      <c r="AJ57" s="575" t="b">
        <v>1</v>
      </c>
      <c r="AK57" s="570"/>
    </row>
    <row r="58" spans="1:37" x14ac:dyDescent="0.25">
      <c r="A58" s="576"/>
      <c r="B58" s="437" t="s">
        <v>1336</v>
      </c>
      <c r="C58" s="708">
        <v>64.400000000000006</v>
      </c>
      <c r="D58" s="708">
        <v>26.5</v>
      </c>
      <c r="E58" s="708">
        <v>9.1</v>
      </c>
      <c r="F58" s="577"/>
      <c r="G58" s="704">
        <v>2.2480000000000002</v>
      </c>
      <c r="H58" s="578">
        <v>7.9000000000000001E-2</v>
      </c>
      <c r="I58" s="704">
        <v>0.74</v>
      </c>
      <c r="J58" s="579"/>
      <c r="K58" s="704">
        <v>2.1379999999999999</v>
      </c>
      <c r="L58" s="578">
        <v>4.1000000000000002E-2</v>
      </c>
      <c r="M58" s="704">
        <v>0.752</v>
      </c>
      <c r="N58" s="579"/>
      <c r="O58" s="704">
        <v>1.9339999999999999</v>
      </c>
      <c r="P58" s="578">
        <v>4.3999999999999997E-2</v>
      </c>
      <c r="Q58" s="704">
        <v>0.68899999999999995</v>
      </c>
      <c r="R58" s="579"/>
      <c r="S58" s="704">
        <v>-0.11</v>
      </c>
      <c r="T58" s="578">
        <v>8.8999999999999996E-2</v>
      </c>
      <c r="U58" s="704">
        <v>-0.14699999999999999</v>
      </c>
      <c r="V58" s="579"/>
      <c r="W58" s="704">
        <v>-0.20399999999999999</v>
      </c>
      <c r="X58" s="578">
        <v>0.06</v>
      </c>
      <c r="Y58" s="704">
        <v>-0.28299999999999997</v>
      </c>
      <c r="Z58" s="579"/>
      <c r="AA58" s="704">
        <v>-0.314</v>
      </c>
      <c r="AB58" s="578">
        <v>0.09</v>
      </c>
      <c r="AC58" s="704">
        <v>-0.439</v>
      </c>
      <c r="AD58" s="570"/>
      <c r="AE58" s="575">
        <v>0.215</v>
      </c>
      <c r="AF58" s="575" t="b">
        <v>0</v>
      </c>
      <c r="AG58" s="575">
        <v>1E-3</v>
      </c>
      <c r="AH58" s="575" t="b">
        <v>1</v>
      </c>
      <c r="AI58" s="575">
        <v>0</v>
      </c>
      <c r="AJ58" s="575" t="b">
        <v>1</v>
      </c>
      <c r="AK58" s="570"/>
    </row>
    <row r="59" spans="1:37" x14ac:dyDescent="0.25">
      <c r="A59" s="576"/>
      <c r="B59" s="437" t="s">
        <v>1337</v>
      </c>
      <c r="C59" s="708">
        <v>56.2</v>
      </c>
      <c r="D59" s="708">
        <v>26.5</v>
      </c>
      <c r="E59" s="708">
        <v>17.299999999999997</v>
      </c>
      <c r="F59" s="577"/>
      <c r="G59" s="704">
        <v>2.536</v>
      </c>
      <c r="H59" s="578">
        <v>6.7000000000000004E-2</v>
      </c>
      <c r="I59" s="704">
        <v>0.76800000000000002</v>
      </c>
      <c r="J59" s="579"/>
      <c r="K59" s="704">
        <v>2.2189999999999999</v>
      </c>
      <c r="L59" s="578">
        <v>4.1000000000000002E-2</v>
      </c>
      <c r="M59" s="704">
        <v>0.76300000000000001</v>
      </c>
      <c r="N59" s="579"/>
      <c r="O59" s="704">
        <v>2.1259999999999999</v>
      </c>
      <c r="P59" s="578">
        <v>4.3999999999999997E-2</v>
      </c>
      <c r="Q59" s="704">
        <v>0.746</v>
      </c>
      <c r="R59" s="579"/>
      <c r="S59" s="704">
        <v>-0.316</v>
      </c>
      <c r="T59" s="578">
        <v>7.8E-2</v>
      </c>
      <c r="U59" s="704">
        <v>-0.41299999999999998</v>
      </c>
      <c r="V59" s="579"/>
      <c r="W59" s="704">
        <v>-9.2999999999999999E-2</v>
      </c>
      <c r="X59" s="578">
        <v>0.06</v>
      </c>
      <c r="Y59" s="704">
        <v>-0.124</v>
      </c>
      <c r="Z59" s="579"/>
      <c r="AA59" s="704">
        <v>-0.41</v>
      </c>
      <c r="AB59" s="578">
        <v>0.08</v>
      </c>
      <c r="AC59" s="704">
        <v>-0.54100000000000004</v>
      </c>
      <c r="AD59" s="570"/>
      <c r="AE59" s="575">
        <v>0</v>
      </c>
      <c r="AF59" s="575" t="b">
        <v>1</v>
      </c>
      <c r="AG59" s="575">
        <v>0.121</v>
      </c>
      <c r="AH59" s="575" t="b">
        <v>0</v>
      </c>
      <c r="AI59" s="575">
        <v>0</v>
      </c>
      <c r="AJ59" s="575" t="b">
        <v>1</v>
      </c>
      <c r="AK59" s="570"/>
    </row>
    <row r="60" spans="1:37" x14ac:dyDescent="0.25">
      <c r="A60" s="576"/>
      <c r="B60" s="437" t="s">
        <v>1338</v>
      </c>
      <c r="C60" s="708">
        <v>56.399999999999991</v>
      </c>
      <c r="D60" s="708">
        <v>27.700000000000003</v>
      </c>
      <c r="E60" s="708">
        <v>15.9</v>
      </c>
      <c r="F60" s="577"/>
      <c r="G60" s="704">
        <v>2.4180000000000001</v>
      </c>
      <c r="H60" s="578">
        <v>6.6000000000000003E-2</v>
      </c>
      <c r="I60" s="704">
        <v>0.77400000000000002</v>
      </c>
      <c r="J60" s="579"/>
      <c r="K60" s="704">
        <v>2.194</v>
      </c>
      <c r="L60" s="578">
        <v>4.4999999999999998E-2</v>
      </c>
      <c r="M60" s="704">
        <v>0.78800000000000003</v>
      </c>
      <c r="N60" s="579"/>
      <c r="O60" s="704">
        <v>2.0960000000000001</v>
      </c>
      <c r="P60" s="578">
        <v>4.3999999999999997E-2</v>
      </c>
      <c r="Q60" s="704">
        <v>0.749</v>
      </c>
      <c r="R60" s="579"/>
      <c r="S60" s="704">
        <v>-0.22500000000000001</v>
      </c>
      <c r="T60" s="578">
        <v>0.08</v>
      </c>
      <c r="U60" s="704">
        <v>-0.28699999999999998</v>
      </c>
      <c r="V60" s="579"/>
      <c r="W60" s="704">
        <v>-9.8000000000000004E-2</v>
      </c>
      <c r="X60" s="578">
        <v>6.3E-2</v>
      </c>
      <c r="Y60" s="704">
        <v>-0.128</v>
      </c>
      <c r="Z60" s="579"/>
      <c r="AA60" s="704">
        <v>-0.32300000000000001</v>
      </c>
      <c r="AB60" s="578">
        <v>7.9000000000000001E-2</v>
      </c>
      <c r="AC60" s="704">
        <v>-0.42399999999999999</v>
      </c>
      <c r="AD60" s="570"/>
      <c r="AE60" s="575">
        <v>5.0000000000000001E-3</v>
      </c>
      <c r="AF60" s="575" t="b">
        <v>1</v>
      </c>
      <c r="AG60" s="575">
        <v>0.11899999999999999</v>
      </c>
      <c r="AH60" s="575" t="b">
        <v>0</v>
      </c>
      <c r="AI60" s="575">
        <v>0</v>
      </c>
      <c r="AJ60" s="575" t="b">
        <v>1</v>
      </c>
      <c r="AK60" s="570"/>
    </row>
    <row r="61" spans="1:37" x14ac:dyDescent="0.25">
      <c r="A61" s="576"/>
      <c r="B61" s="437" t="s">
        <v>1339</v>
      </c>
      <c r="C61" s="708">
        <v>65.2</v>
      </c>
      <c r="D61" s="708">
        <v>25.1</v>
      </c>
      <c r="E61" s="708">
        <v>9.8000000000000007</v>
      </c>
      <c r="F61" s="577"/>
      <c r="G61" s="704">
        <v>2.3290000000000002</v>
      </c>
      <c r="H61" s="578">
        <v>8.3000000000000004E-2</v>
      </c>
      <c r="I61" s="704">
        <v>0.753</v>
      </c>
      <c r="J61" s="579"/>
      <c r="K61" s="704">
        <v>2.157</v>
      </c>
      <c r="L61" s="578">
        <v>2.8000000000000001E-2</v>
      </c>
      <c r="M61" s="704">
        <v>0.72499999999999998</v>
      </c>
      <c r="N61" s="579"/>
      <c r="O61" s="704">
        <v>1.9450000000000001</v>
      </c>
      <c r="P61" s="578">
        <v>4.9000000000000002E-2</v>
      </c>
      <c r="Q61" s="704">
        <v>0.68799999999999994</v>
      </c>
      <c r="R61" s="579"/>
      <c r="S61" s="704">
        <v>-0.17199999999999999</v>
      </c>
      <c r="T61" s="578">
        <v>8.6999999999999994E-2</v>
      </c>
      <c r="U61" s="704">
        <v>-0.23200000000000001</v>
      </c>
      <c r="V61" s="579"/>
      <c r="W61" s="704">
        <v>-0.21199999999999999</v>
      </c>
      <c r="X61" s="578">
        <v>5.7000000000000002E-2</v>
      </c>
      <c r="Y61" s="704">
        <v>-0.3</v>
      </c>
      <c r="Z61" s="579"/>
      <c r="AA61" s="704">
        <v>-0.38400000000000001</v>
      </c>
      <c r="AB61" s="578">
        <v>9.6000000000000002E-2</v>
      </c>
      <c r="AC61" s="704">
        <v>-0.53200000000000003</v>
      </c>
      <c r="AD61" s="570"/>
      <c r="AE61" s="575">
        <v>4.9000000000000002E-2</v>
      </c>
      <c r="AF61" s="575" t="b">
        <v>1</v>
      </c>
      <c r="AG61" s="575">
        <v>0</v>
      </c>
      <c r="AH61" s="575" t="b">
        <v>1</v>
      </c>
      <c r="AI61" s="575">
        <v>0</v>
      </c>
      <c r="AJ61" s="575" t="b">
        <v>1</v>
      </c>
      <c r="AK61" s="570"/>
    </row>
    <row r="62" spans="1:37" x14ac:dyDescent="0.25">
      <c r="A62" s="576"/>
      <c r="B62" s="437" t="s">
        <v>1238</v>
      </c>
      <c r="C62" s="708">
        <v>59.3</v>
      </c>
      <c r="D62" s="708">
        <v>23.9</v>
      </c>
      <c r="E62" s="708">
        <v>16.7</v>
      </c>
      <c r="F62" s="577"/>
      <c r="G62" s="704">
        <v>2.3879999999999999</v>
      </c>
      <c r="H62" s="578">
        <v>0.127</v>
      </c>
      <c r="I62" s="704">
        <v>0.67</v>
      </c>
      <c r="J62" s="579"/>
      <c r="K62" s="704">
        <v>2.431</v>
      </c>
      <c r="L62" s="578">
        <v>0.11</v>
      </c>
      <c r="M62" s="704">
        <v>0.879</v>
      </c>
      <c r="N62" s="579"/>
      <c r="O62" s="704">
        <v>2.117</v>
      </c>
      <c r="P62" s="578">
        <v>0.123</v>
      </c>
      <c r="Q62" s="704">
        <v>0.749</v>
      </c>
      <c r="R62" s="579"/>
      <c r="S62" s="704">
        <v>4.2999999999999997E-2</v>
      </c>
      <c r="T62" s="578">
        <v>0.16800000000000001</v>
      </c>
      <c r="U62" s="704">
        <v>5.5E-2</v>
      </c>
      <c r="V62" s="579"/>
      <c r="W62" s="704">
        <v>-0.313</v>
      </c>
      <c r="X62" s="578">
        <v>0.16500000000000001</v>
      </c>
      <c r="Y62" s="704">
        <v>-0.38400000000000001</v>
      </c>
      <c r="Z62" s="579"/>
      <c r="AA62" s="704">
        <v>-0.27100000000000002</v>
      </c>
      <c r="AB62" s="578">
        <v>0.17699999999999999</v>
      </c>
      <c r="AC62" s="704">
        <v>-0.38100000000000001</v>
      </c>
      <c r="AD62" s="570"/>
      <c r="AE62" s="575">
        <v>0.79800000000000004</v>
      </c>
      <c r="AF62" s="575" t="b">
        <v>0</v>
      </c>
      <c r="AG62" s="575">
        <v>5.7000000000000002E-2</v>
      </c>
      <c r="AH62" s="575" t="b">
        <v>0</v>
      </c>
      <c r="AI62" s="575">
        <v>0.126</v>
      </c>
      <c r="AJ62" s="575" t="b">
        <v>0</v>
      </c>
      <c r="AK62" s="570"/>
    </row>
    <row r="63" spans="1:37" x14ac:dyDescent="0.25">
      <c r="A63" s="576"/>
      <c r="B63" s="437" t="s">
        <v>1218</v>
      </c>
      <c r="C63" s="708">
        <v>61.199999999999996</v>
      </c>
      <c r="D63" s="708">
        <v>26.6</v>
      </c>
      <c r="E63" s="708">
        <v>12.2</v>
      </c>
      <c r="F63" s="577"/>
      <c r="G63" s="704">
        <v>2.3889999999999998</v>
      </c>
      <c r="H63" s="578">
        <v>6.8000000000000005E-2</v>
      </c>
      <c r="I63" s="704">
        <v>0.76800000000000002</v>
      </c>
      <c r="J63" s="579"/>
      <c r="K63" s="704">
        <v>2.1560000000000001</v>
      </c>
      <c r="L63" s="578">
        <v>3.3000000000000002E-2</v>
      </c>
      <c r="M63" s="704">
        <v>0.745</v>
      </c>
      <c r="N63" s="579"/>
      <c r="O63" s="704">
        <v>2.0030000000000001</v>
      </c>
      <c r="P63" s="578">
        <v>3.5999999999999997E-2</v>
      </c>
      <c r="Q63" s="704">
        <v>0.71499999999999997</v>
      </c>
      <c r="R63" s="579"/>
      <c r="S63" s="704">
        <v>-0.23300000000000001</v>
      </c>
      <c r="T63" s="578">
        <v>7.5999999999999998E-2</v>
      </c>
      <c r="U63" s="704">
        <v>-0.308</v>
      </c>
      <c r="V63" s="579"/>
      <c r="W63" s="704">
        <v>-0.153</v>
      </c>
      <c r="X63" s="578">
        <v>4.9000000000000002E-2</v>
      </c>
      <c r="Y63" s="704">
        <v>-0.21</v>
      </c>
      <c r="Z63" s="579"/>
      <c r="AA63" s="704">
        <v>-0.38600000000000001</v>
      </c>
      <c r="AB63" s="578">
        <v>7.6999999999999999E-2</v>
      </c>
      <c r="AC63" s="704">
        <v>-0.52100000000000002</v>
      </c>
      <c r="AD63" s="570"/>
      <c r="AE63" s="575">
        <v>2E-3</v>
      </c>
      <c r="AF63" s="575" t="b">
        <v>1</v>
      </c>
      <c r="AG63" s="575">
        <v>2E-3</v>
      </c>
      <c r="AH63" s="575" t="b">
        <v>1</v>
      </c>
      <c r="AI63" s="575">
        <v>0</v>
      </c>
      <c r="AJ63" s="575" t="b">
        <v>1</v>
      </c>
      <c r="AK63" s="570"/>
    </row>
    <row r="64" spans="1:37" x14ac:dyDescent="0.25">
      <c r="A64" s="571" t="s">
        <v>620</v>
      </c>
      <c r="B64" s="429" t="s">
        <v>1335</v>
      </c>
      <c r="C64" s="707">
        <v>49.5</v>
      </c>
      <c r="D64" s="707">
        <v>33.6</v>
      </c>
      <c r="E64" s="707">
        <v>16.900000000000002</v>
      </c>
      <c r="F64" s="572"/>
      <c r="G64" s="698">
        <v>2.5499999999999998</v>
      </c>
      <c r="H64" s="573">
        <v>5.6000000000000001E-2</v>
      </c>
      <c r="I64" s="698">
        <v>0.86</v>
      </c>
      <c r="J64" s="574"/>
      <c r="K64" s="698">
        <v>2.3079999999999998</v>
      </c>
      <c r="L64" s="573">
        <v>3.4000000000000002E-2</v>
      </c>
      <c r="M64" s="698">
        <v>0.79200000000000004</v>
      </c>
      <c r="N64" s="574"/>
      <c r="O64" s="698">
        <v>2.2050000000000001</v>
      </c>
      <c r="P64" s="573">
        <v>3.4000000000000002E-2</v>
      </c>
      <c r="Q64" s="698">
        <v>0.747</v>
      </c>
      <c r="R64" s="574"/>
      <c r="S64" s="698">
        <v>-0.24199999999999999</v>
      </c>
      <c r="T64" s="573">
        <v>6.5000000000000002E-2</v>
      </c>
      <c r="U64" s="698">
        <v>-0.29299999999999998</v>
      </c>
      <c r="V64" s="574"/>
      <c r="W64" s="698">
        <v>-0.10299999999999999</v>
      </c>
      <c r="X64" s="573">
        <v>4.8000000000000001E-2</v>
      </c>
      <c r="Y64" s="698">
        <v>-0.13400000000000001</v>
      </c>
      <c r="Z64" s="574"/>
      <c r="AA64" s="698">
        <v>-0.34499999999999997</v>
      </c>
      <c r="AB64" s="573">
        <v>6.5000000000000002E-2</v>
      </c>
      <c r="AC64" s="698">
        <v>-0.42899999999999999</v>
      </c>
      <c r="AD64" s="570"/>
      <c r="AE64" s="575">
        <v>0</v>
      </c>
      <c r="AF64" s="575" t="b">
        <v>1</v>
      </c>
      <c r="AG64" s="575">
        <v>3.4000000000000002E-2</v>
      </c>
      <c r="AH64" s="575" t="b">
        <v>1</v>
      </c>
      <c r="AI64" s="575">
        <v>0</v>
      </c>
      <c r="AJ64" s="575" t="b">
        <v>1</v>
      </c>
      <c r="AK64" s="570"/>
    </row>
    <row r="65" spans="1:37" x14ac:dyDescent="0.25">
      <c r="A65" s="571"/>
      <c r="B65" s="429" t="s">
        <v>1336</v>
      </c>
      <c r="C65" s="707">
        <v>51.4</v>
      </c>
      <c r="D65" s="707">
        <v>31.5</v>
      </c>
      <c r="E65" s="707">
        <v>17.100000000000001</v>
      </c>
      <c r="F65" s="572"/>
      <c r="G65" s="698">
        <v>2.4159999999999999</v>
      </c>
      <c r="H65" s="573">
        <v>5.7000000000000002E-2</v>
      </c>
      <c r="I65" s="698">
        <v>0.85399999999999998</v>
      </c>
      <c r="J65" s="574"/>
      <c r="K65" s="698">
        <v>2.2839999999999998</v>
      </c>
      <c r="L65" s="573">
        <v>0.04</v>
      </c>
      <c r="M65" s="698">
        <v>0.78700000000000003</v>
      </c>
      <c r="N65" s="574"/>
      <c r="O65" s="698">
        <v>2.1579999999999999</v>
      </c>
      <c r="P65" s="573">
        <v>4.4999999999999998E-2</v>
      </c>
      <c r="Q65" s="698">
        <v>0.79500000000000004</v>
      </c>
      <c r="R65" s="574"/>
      <c r="S65" s="698">
        <v>-0.13200000000000001</v>
      </c>
      <c r="T65" s="573">
        <v>7.0000000000000007E-2</v>
      </c>
      <c r="U65" s="698">
        <v>-0.16</v>
      </c>
      <c r="V65" s="574"/>
      <c r="W65" s="698">
        <v>-0.125</v>
      </c>
      <c r="X65" s="573">
        <v>0.06</v>
      </c>
      <c r="Y65" s="698">
        <v>-0.158</v>
      </c>
      <c r="Z65" s="574"/>
      <c r="AA65" s="698">
        <v>-0.25700000000000001</v>
      </c>
      <c r="AB65" s="573">
        <v>7.2999999999999995E-2</v>
      </c>
      <c r="AC65" s="698">
        <v>-0.312</v>
      </c>
      <c r="AD65" s="570"/>
      <c r="AE65" s="575">
        <v>0.06</v>
      </c>
      <c r="AF65" s="575" t="b">
        <v>0</v>
      </c>
      <c r="AG65" s="575">
        <v>3.7999999999999999E-2</v>
      </c>
      <c r="AH65" s="575" t="b">
        <v>1</v>
      </c>
      <c r="AI65" s="575">
        <v>0</v>
      </c>
      <c r="AJ65" s="575" t="b">
        <v>1</v>
      </c>
      <c r="AK65" s="570"/>
    </row>
    <row r="66" spans="1:37" x14ac:dyDescent="0.25">
      <c r="A66" s="571"/>
      <c r="B66" s="429" t="s">
        <v>1337</v>
      </c>
      <c r="C66" s="707">
        <v>47.4</v>
      </c>
      <c r="D66" s="707">
        <v>36</v>
      </c>
      <c r="E66" s="707">
        <v>16.600000000000001</v>
      </c>
      <c r="F66" s="572"/>
      <c r="G66" s="698">
        <v>2.7210000000000001</v>
      </c>
      <c r="H66" s="573">
        <v>7.4999999999999997E-2</v>
      </c>
      <c r="I66" s="698">
        <v>0.83699999999999997</v>
      </c>
      <c r="J66" s="574"/>
      <c r="K66" s="698">
        <v>2.3359999999999999</v>
      </c>
      <c r="L66" s="573">
        <v>5.8999999999999997E-2</v>
      </c>
      <c r="M66" s="698">
        <v>0.79700000000000004</v>
      </c>
      <c r="N66" s="574"/>
      <c r="O66" s="698">
        <v>2.2570000000000001</v>
      </c>
      <c r="P66" s="573">
        <v>4.2000000000000003E-2</v>
      </c>
      <c r="Q66" s="698">
        <v>0.68700000000000006</v>
      </c>
      <c r="R66" s="574"/>
      <c r="S66" s="698">
        <v>-0.38500000000000001</v>
      </c>
      <c r="T66" s="573">
        <v>9.6000000000000002E-2</v>
      </c>
      <c r="U66" s="698">
        <v>-0.47099999999999997</v>
      </c>
      <c r="V66" s="574"/>
      <c r="W66" s="698">
        <v>-7.8E-2</v>
      </c>
      <c r="X66" s="573">
        <v>7.2999999999999995E-2</v>
      </c>
      <c r="Y66" s="698">
        <v>-0.105</v>
      </c>
      <c r="Z66" s="574"/>
      <c r="AA66" s="698">
        <v>-0.46300000000000002</v>
      </c>
      <c r="AB66" s="573">
        <v>8.5999999999999993E-2</v>
      </c>
      <c r="AC66" s="698">
        <v>-0.60499999999999998</v>
      </c>
      <c r="AD66" s="570"/>
      <c r="AE66" s="575">
        <v>0</v>
      </c>
      <c r="AF66" s="575" t="b">
        <v>1</v>
      </c>
      <c r="AG66" s="575">
        <v>0.28100000000000003</v>
      </c>
      <c r="AH66" s="575" t="b">
        <v>0</v>
      </c>
      <c r="AI66" s="575">
        <v>0</v>
      </c>
      <c r="AJ66" s="575" t="b">
        <v>1</v>
      </c>
      <c r="AK66" s="570"/>
    </row>
    <row r="67" spans="1:37" x14ac:dyDescent="0.25">
      <c r="A67" s="571"/>
      <c r="B67" s="429" t="s">
        <v>1338</v>
      </c>
      <c r="C67" s="707">
        <v>45.9</v>
      </c>
      <c r="D67" s="707">
        <v>33.6</v>
      </c>
      <c r="E67" s="707">
        <v>20.5</v>
      </c>
      <c r="F67" s="572"/>
      <c r="G67" s="698">
        <v>2.5680000000000001</v>
      </c>
      <c r="H67" s="573">
        <v>6.4000000000000001E-2</v>
      </c>
      <c r="I67" s="698">
        <v>0.85699999999999998</v>
      </c>
      <c r="J67" s="574"/>
      <c r="K67" s="698">
        <v>2.3809999999999998</v>
      </c>
      <c r="L67" s="573">
        <v>3.7999999999999999E-2</v>
      </c>
      <c r="M67" s="698">
        <v>0.79500000000000004</v>
      </c>
      <c r="N67" s="574"/>
      <c r="O67" s="698">
        <v>2.2730000000000001</v>
      </c>
      <c r="P67" s="573">
        <v>4.2999999999999997E-2</v>
      </c>
      <c r="Q67" s="698">
        <v>0.79600000000000004</v>
      </c>
      <c r="R67" s="574"/>
      <c r="S67" s="698">
        <v>-0.187</v>
      </c>
      <c r="T67" s="573">
        <v>7.4999999999999997E-2</v>
      </c>
      <c r="U67" s="698">
        <v>-0.22600000000000001</v>
      </c>
      <c r="V67" s="574"/>
      <c r="W67" s="698">
        <v>-0.108</v>
      </c>
      <c r="X67" s="573">
        <v>5.8000000000000003E-2</v>
      </c>
      <c r="Y67" s="698">
        <v>-0.13600000000000001</v>
      </c>
      <c r="Z67" s="574"/>
      <c r="AA67" s="698">
        <v>-0.29499999999999998</v>
      </c>
      <c r="AB67" s="573">
        <v>7.8E-2</v>
      </c>
      <c r="AC67" s="698">
        <v>-0.35699999999999998</v>
      </c>
      <c r="AD67" s="570"/>
      <c r="AE67" s="575">
        <v>1.2999999999999999E-2</v>
      </c>
      <c r="AF67" s="575" t="b">
        <v>1</v>
      </c>
      <c r="AG67" s="575">
        <v>6.0999999999999999E-2</v>
      </c>
      <c r="AH67" s="575" t="b">
        <v>0</v>
      </c>
      <c r="AI67" s="575">
        <v>0</v>
      </c>
      <c r="AJ67" s="575" t="b">
        <v>1</v>
      </c>
      <c r="AK67" s="570"/>
    </row>
    <row r="68" spans="1:37" x14ac:dyDescent="0.25">
      <c r="A68" s="571"/>
      <c r="B68" s="429" t="s">
        <v>1339</v>
      </c>
      <c r="C68" s="707">
        <v>53.400000000000006</v>
      </c>
      <c r="D68" s="707">
        <v>33.6</v>
      </c>
      <c r="E68" s="707">
        <v>12.9</v>
      </c>
      <c r="F68" s="572"/>
      <c r="G68" s="698">
        <v>2.5139999999999998</v>
      </c>
      <c r="H68" s="573">
        <v>7.4999999999999997E-2</v>
      </c>
      <c r="I68" s="698">
        <v>0.86699999999999999</v>
      </c>
      <c r="J68" s="574"/>
      <c r="K68" s="698">
        <v>2.1850000000000001</v>
      </c>
      <c r="L68" s="573">
        <v>5.1999999999999998E-2</v>
      </c>
      <c r="M68" s="698">
        <v>0.77100000000000002</v>
      </c>
      <c r="N68" s="574"/>
      <c r="O68" s="698">
        <v>2.1309999999999998</v>
      </c>
      <c r="P68" s="573">
        <v>4.8000000000000001E-2</v>
      </c>
      <c r="Q68" s="698">
        <v>0.68400000000000005</v>
      </c>
      <c r="R68" s="574"/>
      <c r="S68" s="698">
        <v>-0.32900000000000001</v>
      </c>
      <c r="T68" s="573">
        <v>9.1999999999999998E-2</v>
      </c>
      <c r="U68" s="698">
        <v>-0.40200000000000002</v>
      </c>
      <c r="V68" s="574"/>
      <c r="W68" s="698">
        <v>-5.2999999999999999E-2</v>
      </c>
      <c r="X68" s="573">
        <v>7.0999999999999994E-2</v>
      </c>
      <c r="Y68" s="698">
        <v>-7.2999999999999995E-2</v>
      </c>
      <c r="Z68" s="574"/>
      <c r="AA68" s="698">
        <v>-0.38300000000000001</v>
      </c>
      <c r="AB68" s="573">
        <v>0.09</v>
      </c>
      <c r="AC68" s="698">
        <v>-0.49</v>
      </c>
      <c r="AD68" s="570"/>
      <c r="AE68" s="575">
        <v>0</v>
      </c>
      <c r="AF68" s="575" t="b">
        <v>1</v>
      </c>
      <c r="AG68" s="575">
        <v>0.45300000000000001</v>
      </c>
      <c r="AH68" s="575" t="b">
        <v>0</v>
      </c>
      <c r="AI68" s="575">
        <v>0</v>
      </c>
      <c r="AJ68" s="575" t="b">
        <v>1</v>
      </c>
      <c r="AK68" s="570"/>
    </row>
    <row r="69" spans="1:37" x14ac:dyDescent="0.25">
      <c r="A69" s="571"/>
      <c r="B69" s="429" t="s">
        <v>1238</v>
      </c>
      <c r="C69" s="707">
        <v>48</v>
      </c>
      <c r="D69" s="707">
        <v>29.2</v>
      </c>
      <c r="E69" s="707">
        <v>22.8</v>
      </c>
      <c r="F69" s="572"/>
      <c r="G69" s="698">
        <v>2.6840000000000002</v>
      </c>
      <c r="H69" s="573">
        <v>0.123</v>
      </c>
      <c r="I69" s="698">
        <v>0.86399999999999999</v>
      </c>
      <c r="J69" s="574"/>
      <c r="K69" s="698">
        <v>2.27</v>
      </c>
      <c r="L69" s="573">
        <v>6.3E-2</v>
      </c>
      <c r="M69" s="698">
        <v>0.77800000000000002</v>
      </c>
      <c r="N69" s="574"/>
      <c r="O69" s="698">
        <v>2.2000000000000002</v>
      </c>
      <c r="P69" s="573">
        <v>9.6000000000000002E-2</v>
      </c>
      <c r="Q69" s="698">
        <v>0.81899999999999995</v>
      </c>
      <c r="R69" s="574"/>
      <c r="S69" s="698">
        <v>-0.41399999999999998</v>
      </c>
      <c r="T69" s="573">
        <v>0.13900000000000001</v>
      </c>
      <c r="U69" s="698">
        <v>-0.504</v>
      </c>
      <c r="V69" s="574"/>
      <c r="W69" s="698">
        <v>-6.9000000000000006E-2</v>
      </c>
      <c r="X69" s="573">
        <v>0.115</v>
      </c>
      <c r="Y69" s="698">
        <v>-8.6999999999999994E-2</v>
      </c>
      <c r="Z69" s="574"/>
      <c r="AA69" s="698">
        <v>-0.48399999999999999</v>
      </c>
      <c r="AB69" s="573">
        <v>0.157</v>
      </c>
      <c r="AC69" s="698">
        <v>-0.57399999999999995</v>
      </c>
      <c r="AD69" s="570"/>
      <c r="AE69" s="575">
        <v>3.0000000000000001E-3</v>
      </c>
      <c r="AF69" s="575" t="b">
        <v>1</v>
      </c>
      <c r="AG69" s="575">
        <v>0.54900000000000004</v>
      </c>
      <c r="AH69" s="575" t="b">
        <v>0</v>
      </c>
      <c r="AI69" s="575">
        <v>2E-3</v>
      </c>
      <c r="AJ69" s="575" t="b">
        <v>1</v>
      </c>
      <c r="AK69" s="570"/>
    </row>
    <row r="70" spans="1:37" x14ac:dyDescent="0.25">
      <c r="A70" s="571"/>
      <c r="B70" s="429" t="s">
        <v>1218</v>
      </c>
      <c r="C70" s="707">
        <v>49.6</v>
      </c>
      <c r="D70" s="707">
        <v>35.099999999999994</v>
      </c>
      <c r="E70" s="707">
        <v>15.299999999999999</v>
      </c>
      <c r="F70" s="572"/>
      <c r="G70" s="698">
        <v>2.5209999999999999</v>
      </c>
      <c r="H70" s="573">
        <v>6.0999999999999999E-2</v>
      </c>
      <c r="I70" s="698">
        <v>0.85599999999999998</v>
      </c>
      <c r="J70" s="574"/>
      <c r="K70" s="698">
        <v>2.3119999999999998</v>
      </c>
      <c r="L70" s="573">
        <v>3.6999999999999998E-2</v>
      </c>
      <c r="M70" s="698">
        <v>0.79100000000000004</v>
      </c>
      <c r="N70" s="574"/>
      <c r="O70" s="698">
        <v>2.21</v>
      </c>
      <c r="P70" s="573">
        <v>3.5000000000000003E-2</v>
      </c>
      <c r="Q70" s="698">
        <v>0.72799999999999998</v>
      </c>
      <c r="R70" s="574"/>
      <c r="S70" s="698">
        <v>-0.20899999999999999</v>
      </c>
      <c r="T70" s="573">
        <v>7.0999999999999994E-2</v>
      </c>
      <c r="U70" s="698">
        <v>-0.254</v>
      </c>
      <c r="V70" s="574"/>
      <c r="W70" s="698">
        <v>-0.10199999999999999</v>
      </c>
      <c r="X70" s="573">
        <v>0.05</v>
      </c>
      <c r="Y70" s="698">
        <v>-0.13400000000000001</v>
      </c>
      <c r="Z70" s="574"/>
      <c r="AA70" s="698">
        <v>-0.311</v>
      </c>
      <c r="AB70" s="573">
        <v>7.0000000000000007E-2</v>
      </c>
      <c r="AC70" s="698">
        <v>-0.39100000000000001</v>
      </c>
      <c r="AD70" s="570"/>
      <c r="AE70" s="575">
        <v>3.0000000000000001E-3</v>
      </c>
      <c r="AF70" s="575" t="b">
        <v>1</v>
      </c>
      <c r="AG70" s="575">
        <v>4.3999999999999997E-2</v>
      </c>
      <c r="AH70" s="575" t="b">
        <v>1</v>
      </c>
      <c r="AI70" s="575">
        <v>0</v>
      </c>
      <c r="AJ70" s="575" t="b">
        <v>1</v>
      </c>
      <c r="AK70" s="570"/>
    </row>
    <row r="71" spans="1:37" ht="17.25" x14ac:dyDescent="0.25">
      <c r="A71" s="576" t="s">
        <v>1363</v>
      </c>
      <c r="B71" s="437" t="s">
        <v>1335</v>
      </c>
      <c r="C71" s="708">
        <v>47.599999999999994</v>
      </c>
      <c r="D71" s="708">
        <v>30.3</v>
      </c>
      <c r="E71" s="708">
        <v>22</v>
      </c>
      <c r="F71" s="577"/>
      <c r="G71" s="704">
        <v>2.5760000000000001</v>
      </c>
      <c r="H71" s="578">
        <v>4.5999999999999999E-2</v>
      </c>
      <c r="I71" s="704">
        <v>0.871</v>
      </c>
      <c r="J71" s="579"/>
      <c r="K71" s="704">
        <v>2.3919999999999999</v>
      </c>
      <c r="L71" s="578">
        <v>3.2000000000000001E-2</v>
      </c>
      <c r="M71" s="704">
        <v>0.81399999999999995</v>
      </c>
      <c r="N71" s="579"/>
      <c r="O71" s="704">
        <v>2.226</v>
      </c>
      <c r="P71" s="578">
        <v>3.9E-2</v>
      </c>
      <c r="Q71" s="704">
        <v>0.81</v>
      </c>
      <c r="R71" s="579"/>
      <c r="S71" s="704">
        <v>-0.184</v>
      </c>
      <c r="T71" s="578">
        <v>5.6000000000000001E-2</v>
      </c>
      <c r="U71" s="704">
        <v>-0.218</v>
      </c>
      <c r="V71" s="579"/>
      <c r="W71" s="704">
        <v>-0.16600000000000001</v>
      </c>
      <c r="X71" s="578">
        <v>0.05</v>
      </c>
      <c r="Y71" s="704">
        <v>-0.20399999999999999</v>
      </c>
      <c r="Z71" s="579"/>
      <c r="AA71" s="704">
        <v>-0.35</v>
      </c>
      <c r="AB71" s="578">
        <v>6.0999999999999999E-2</v>
      </c>
      <c r="AC71" s="704">
        <v>-0.41599999999999998</v>
      </c>
      <c r="AD71" s="570"/>
      <c r="AE71" s="575">
        <v>1E-3</v>
      </c>
      <c r="AF71" s="575" t="b">
        <v>1</v>
      </c>
      <c r="AG71" s="575">
        <v>1E-3</v>
      </c>
      <c r="AH71" s="575" t="b">
        <v>1</v>
      </c>
      <c r="AI71" s="575">
        <v>0</v>
      </c>
      <c r="AJ71" s="575" t="b">
        <v>1</v>
      </c>
      <c r="AK71" s="570"/>
    </row>
    <row r="72" spans="1:37" x14ac:dyDescent="0.25">
      <c r="A72" s="576"/>
      <c r="B72" s="437" t="s">
        <v>1336</v>
      </c>
      <c r="C72" s="708">
        <v>54.500000000000007</v>
      </c>
      <c r="D72" s="708">
        <v>27.700000000000003</v>
      </c>
      <c r="E72" s="708">
        <v>17.8</v>
      </c>
      <c r="F72" s="577"/>
      <c r="G72" s="704">
        <v>2.3769999999999998</v>
      </c>
      <c r="H72" s="578">
        <v>5.3999999999999999E-2</v>
      </c>
      <c r="I72" s="704">
        <v>0.86599999999999999</v>
      </c>
      <c r="J72" s="579"/>
      <c r="K72" s="704">
        <v>2.3140000000000001</v>
      </c>
      <c r="L72" s="578">
        <v>4.3999999999999997E-2</v>
      </c>
      <c r="M72" s="704">
        <v>0.79600000000000004</v>
      </c>
      <c r="N72" s="579"/>
      <c r="O72" s="704">
        <v>2.1240000000000001</v>
      </c>
      <c r="P72" s="578">
        <v>5.3999999999999999E-2</v>
      </c>
      <c r="Q72" s="704">
        <v>0.79200000000000004</v>
      </c>
      <c r="R72" s="579"/>
      <c r="S72" s="704">
        <v>-6.3E-2</v>
      </c>
      <c r="T72" s="578">
        <v>7.0000000000000007E-2</v>
      </c>
      <c r="U72" s="704">
        <v>-7.5999999999999998E-2</v>
      </c>
      <c r="V72" s="579"/>
      <c r="W72" s="704">
        <v>-0.191</v>
      </c>
      <c r="X72" s="578">
        <v>7.0000000000000007E-2</v>
      </c>
      <c r="Y72" s="704">
        <v>-0.24</v>
      </c>
      <c r="Z72" s="579"/>
      <c r="AA72" s="704">
        <v>-0.254</v>
      </c>
      <c r="AB72" s="578">
        <v>7.6999999999999999E-2</v>
      </c>
      <c r="AC72" s="704">
        <v>-0.30599999999999999</v>
      </c>
      <c r="AD72" s="570"/>
      <c r="AE72" s="575">
        <v>0.36899999999999999</v>
      </c>
      <c r="AF72" s="575" t="b">
        <v>0</v>
      </c>
      <c r="AG72" s="575">
        <v>6.0000000000000001E-3</v>
      </c>
      <c r="AH72" s="575" t="b">
        <v>1</v>
      </c>
      <c r="AI72" s="575">
        <v>1E-3</v>
      </c>
      <c r="AJ72" s="575" t="b">
        <v>1</v>
      </c>
      <c r="AK72" s="570"/>
    </row>
    <row r="73" spans="1:37" x14ac:dyDescent="0.25">
      <c r="A73" s="576"/>
      <c r="B73" s="437" t="s">
        <v>1337</v>
      </c>
      <c r="C73" s="708">
        <v>40.200000000000003</v>
      </c>
      <c r="D73" s="708">
        <v>33.200000000000003</v>
      </c>
      <c r="E73" s="708">
        <v>26.6</v>
      </c>
      <c r="F73" s="577"/>
      <c r="G73" s="704">
        <v>2.7610000000000001</v>
      </c>
      <c r="H73" s="578">
        <v>5.5E-2</v>
      </c>
      <c r="I73" s="704">
        <v>0.83499999999999996</v>
      </c>
      <c r="J73" s="579"/>
      <c r="K73" s="704">
        <v>2.4780000000000002</v>
      </c>
      <c r="L73" s="578">
        <v>4.2999999999999997E-2</v>
      </c>
      <c r="M73" s="704">
        <v>0.82499999999999996</v>
      </c>
      <c r="N73" s="579"/>
      <c r="O73" s="704">
        <v>2.3380000000000001</v>
      </c>
      <c r="P73" s="578">
        <v>0.05</v>
      </c>
      <c r="Q73" s="704">
        <v>0.81699999999999995</v>
      </c>
      <c r="R73" s="579"/>
      <c r="S73" s="704">
        <v>-0.28399999999999997</v>
      </c>
      <c r="T73" s="578">
        <v>7.0000000000000007E-2</v>
      </c>
      <c r="U73" s="704">
        <v>-0.34200000000000003</v>
      </c>
      <c r="V73" s="579"/>
      <c r="W73" s="704">
        <v>-0.14000000000000001</v>
      </c>
      <c r="X73" s="578">
        <v>6.6000000000000003E-2</v>
      </c>
      <c r="Y73" s="704">
        <v>-0.17</v>
      </c>
      <c r="Z73" s="579"/>
      <c r="AA73" s="704">
        <v>-0.42299999999999999</v>
      </c>
      <c r="AB73" s="578">
        <v>7.3999999999999996E-2</v>
      </c>
      <c r="AC73" s="704">
        <v>-0.51300000000000001</v>
      </c>
      <c r="AD73" s="570"/>
      <c r="AE73" s="575">
        <v>0</v>
      </c>
      <c r="AF73" s="575" t="b">
        <v>1</v>
      </c>
      <c r="AG73" s="575">
        <v>3.4000000000000002E-2</v>
      </c>
      <c r="AH73" s="575" t="b">
        <v>1</v>
      </c>
      <c r="AI73" s="575">
        <v>0</v>
      </c>
      <c r="AJ73" s="575" t="b">
        <v>1</v>
      </c>
      <c r="AK73" s="570"/>
    </row>
    <row r="74" spans="1:37" x14ac:dyDescent="0.25">
      <c r="A74" s="576"/>
      <c r="B74" s="437" t="s">
        <v>1338</v>
      </c>
      <c r="C74" s="708">
        <v>46.1</v>
      </c>
      <c r="D74" s="708">
        <v>31.1</v>
      </c>
      <c r="E74" s="708">
        <v>22.900000000000002</v>
      </c>
      <c r="F74" s="577"/>
      <c r="G74" s="704">
        <v>2.577</v>
      </c>
      <c r="H74" s="578">
        <v>5.2999999999999999E-2</v>
      </c>
      <c r="I74" s="704">
        <v>0.874</v>
      </c>
      <c r="J74" s="579"/>
      <c r="K74" s="704">
        <v>2.4489999999999998</v>
      </c>
      <c r="L74" s="578">
        <v>3.6999999999999998E-2</v>
      </c>
      <c r="M74" s="704">
        <v>0.82199999999999995</v>
      </c>
      <c r="N74" s="579"/>
      <c r="O74" s="704">
        <v>2.2480000000000002</v>
      </c>
      <c r="P74" s="578">
        <v>4.1000000000000002E-2</v>
      </c>
      <c r="Q74" s="704">
        <v>0.82899999999999996</v>
      </c>
      <c r="R74" s="579"/>
      <c r="S74" s="704">
        <v>-0.128</v>
      </c>
      <c r="T74" s="578">
        <v>6.5000000000000002E-2</v>
      </c>
      <c r="U74" s="704">
        <v>-0.151</v>
      </c>
      <c r="V74" s="579"/>
      <c r="W74" s="704">
        <v>-0.20100000000000001</v>
      </c>
      <c r="X74" s="578">
        <v>5.5E-2</v>
      </c>
      <c r="Y74" s="704">
        <v>-0.24399999999999999</v>
      </c>
      <c r="Z74" s="579"/>
      <c r="AA74" s="704">
        <v>-0.32900000000000001</v>
      </c>
      <c r="AB74" s="578">
        <v>6.7000000000000004E-2</v>
      </c>
      <c r="AC74" s="704">
        <v>-0.38600000000000001</v>
      </c>
      <c r="AD74" s="570"/>
      <c r="AE74" s="575">
        <v>4.7E-2</v>
      </c>
      <c r="AF74" s="575" t="b">
        <v>1</v>
      </c>
      <c r="AG74" s="575">
        <v>0</v>
      </c>
      <c r="AH74" s="575" t="b">
        <v>1</v>
      </c>
      <c r="AI74" s="575">
        <v>0</v>
      </c>
      <c r="AJ74" s="575" t="b">
        <v>1</v>
      </c>
      <c r="AK74" s="570"/>
    </row>
    <row r="75" spans="1:37" x14ac:dyDescent="0.25">
      <c r="A75" s="576"/>
      <c r="B75" s="437" t="s">
        <v>1339</v>
      </c>
      <c r="C75" s="708">
        <v>49.7</v>
      </c>
      <c r="D75" s="708">
        <v>29.299999999999997</v>
      </c>
      <c r="E75" s="708">
        <v>21</v>
      </c>
      <c r="F75" s="577"/>
      <c r="G75" s="704">
        <v>2.5739999999999998</v>
      </c>
      <c r="H75" s="578">
        <v>6.7000000000000004E-2</v>
      </c>
      <c r="I75" s="704">
        <v>0.86599999999999999</v>
      </c>
      <c r="J75" s="579"/>
      <c r="K75" s="704">
        <v>2.3090000000000002</v>
      </c>
      <c r="L75" s="578">
        <v>4.7E-2</v>
      </c>
      <c r="M75" s="704">
        <v>0.79600000000000004</v>
      </c>
      <c r="N75" s="579"/>
      <c r="O75" s="704">
        <v>2.1989999999999998</v>
      </c>
      <c r="P75" s="578">
        <v>6.5000000000000002E-2</v>
      </c>
      <c r="Q75" s="704">
        <v>0.78600000000000003</v>
      </c>
      <c r="R75" s="579"/>
      <c r="S75" s="704">
        <v>-0.26500000000000001</v>
      </c>
      <c r="T75" s="578">
        <v>8.1000000000000003E-2</v>
      </c>
      <c r="U75" s="704">
        <v>-0.31900000000000001</v>
      </c>
      <c r="V75" s="579"/>
      <c r="W75" s="704">
        <v>-0.109</v>
      </c>
      <c r="X75" s="578">
        <v>0.08</v>
      </c>
      <c r="Y75" s="704">
        <v>-0.13800000000000001</v>
      </c>
      <c r="Z75" s="579"/>
      <c r="AA75" s="704">
        <v>-0.374</v>
      </c>
      <c r="AB75" s="578">
        <v>9.2999999999999999E-2</v>
      </c>
      <c r="AC75" s="704">
        <v>-0.45300000000000001</v>
      </c>
      <c r="AD75" s="570"/>
      <c r="AE75" s="575">
        <v>1E-3</v>
      </c>
      <c r="AF75" s="575" t="b">
        <v>1</v>
      </c>
      <c r="AG75" s="575">
        <v>0.17399999999999999</v>
      </c>
      <c r="AH75" s="575" t="b">
        <v>0</v>
      </c>
      <c r="AI75" s="575">
        <v>0</v>
      </c>
      <c r="AJ75" s="575" t="b">
        <v>1</v>
      </c>
      <c r="AK75" s="570"/>
    </row>
    <row r="76" spans="1:37" x14ac:dyDescent="0.25">
      <c r="A76" s="576"/>
      <c r="B76" s="437" t="s">
        <v>1238</v>
      </c>
      <c r="C76" s="708">
        <v>44.7</v>
      </c>
      <c r="D76" s="708">
        <v>31.1</v>
      </c>
      <c r="E76" s="708">
        <v>24.2</v>
      </c>
      <c r="F76" s="577"/>
      <c r="G76" s="704">
        <v>2.6360000000000001</v>
      </c>
      <c r="H76" s="578">
        <v>0.13200000000000001</v>
      </c>
      <c r="I76" s="704">
        <v>0.877</v>
      </c>
      <c r="J76" s="579"/>
      <c r="K76" s="704">
        <v>2.456</v>
      </c>
      <c r="L76" s="578">
        <v>7.0000000000000007E-2</v>
      </c>
      <c r="M76" s="704">
        <v>0.85799999999999998</v>
      </c>
      <c r="N76" s="579"/>
      <c r="O76" s="704">
        <v>2.2559999999999998</v>
      </c>
      <c r="P76" s="578">
        <v>0.08</v>
      </c>
      <c r="Q76" s="704">
        <v>0.80600000000000005</v>
      </c>
      <c r="R76" s="579"/>
      <c r="S76" s="704">
        <v>-0.17899999999999999</v>
      </c>
      <c r="T76" s="578">
        <v>0.15</v>
      </c>
      <c r="U76" s="704">
        <v>-0.20599999999999999</v>
      </c>
      <c r="V76" s="579"/>
      <c r="W76" s="704">
        <v>-0.2</v>
      </c>
      <c r="X76" s="578">
        <v>0.106</v>
      </c>
      <c r="Y76" s="704">
        <v>-0.24</v>
      </c>
      <c r="Z76" s="579"/>
      <c r="AA76" s="704">
        <v>-0.379</v>
      </c>
      <c r="AB76" s="578">
        <v>0.154</v>
      </c>
      <c r="AC76" s="704">
        <v>-0.45</v>
      </c>
      <c r="AD76" s="570"/>
      <c r="AE76" s="575">
        <v>0.23100000000000001</v>
      </c>
      <c r="AF76" s="575" t="b">
        <v>0</v>
      </c>
      <c r="AG76" s="575">
        <v>5.8999999999999997E-2</v>
      </c>
      <c r="AH76" s="575" t="b">
        <v>0</v>
      </c>
      <c r="AI76" s="575">
        <v>1.4E-2</v>
      </c>
      <c r="AJ76" s="575" t="b">
        <v>1</v>
      </c>
      <c r="AK76" s="570"/>
    </row>
    <row r="77" spans="1:37" x14ac:dyDescent="0.25">
      <c r="A77" s="576"/>
      <c r="B77" s="437" t="s">
        <v>1218</v>
      </c>
      <c r="C77" s="708">
        <v>49.5</v>
      </c>
      <c r="D77" s="708">
        <v>30.099999999999998</v>
      </c>
      <c r="E77" s="708">
        <v>20.399999999999999</v>
      </c>
      <c r="F77" s="577"/>
      <c r="G77" s="704">
        <v>2.569</v>
      </c>
      <c r="H77" s="578">
        <v>5.0999999999999997E-2</v>
      </c>
      <c r="I77" s="704">
        <v>0.876</v>
      </c>
      <c r="J77" s="579"/>
      <c r="K77" s="704">
        <v>2.3780000000000001</v>
      </c>
      <c r="L77" s="578">
        <v>3.3000000000000002E-2</v>
      </c>
      <c r="M77" s="704">
        <v>0.79900000000000004</v>
      </c>
      <c r="N77" s="579"/>
      <c r="O77" s="704">
        <v>2.1989999999999998</v>
      </c>
      <c r="P77" s="578">
        <v>3.6999999999999998E-2</v>
      </c>
      <c r="Q77" s="704">
        <v>0.80800000000000005</v>
      </c>
      <c r="R77" s="579"/>
      <c r="S77" s="704">
        <v>-0.191</v>
      </c>
      <c r="T77" s="578">
        <v>6.0999999999999999E-2</v>
      </c>
      <c r="U77" s="704">
        <v>-0.22800000000000001</v>
      </c>
      <c r="V77" s="579"/>
      <c r="W77" s="704">
        <v>-0.17799999999999999</v>
      </c>
      <c r="X77" s="578">
        <v>0.05</v>
      </c>
      <c r="Y77" s="704">
        <v>-0.222</v>
      </c>
      <c r="Z77" s="579"/>
      <c r="AA77" s="704">
        <v>-0.36899999999999999</v>
      </c>
      <c r="AB77" s="578">
        <v>6.3E-2</v>
      </c>
      <c r="AC77" s="704">
        <v>-0.438</v>
      </c>
      <c r="AD77" s="570"/>
      <c r="AE77" s="575">
        <v>2E-3</v>
      </c>
      <c r="AF77" s="575" t="b">
        <v>1</v>
      </c>
      <c r="AG77" s="575">
        <v>0</v>
      </c>
      <c r="AH77" s="575" t="b">
        <v>1</v>
      </c>
      <c r="AI77" s="575">
        <v>0</v>
      </c>
      <c r="AJ77" s="575" t="b">
        <v>1</v>
      </c>
      <c r="AK77" s="570"/>
    </row>
    <row r="78" spans="1:37" ht="17.25" x14ac:dyDescent="0.25">
      <c r="A78" s="571" t="s">
        <v>1364</v>
      </c>
      <c r="B78" s="429" t="s">
        <v>1335</v>
      </c>
      <c r="C78" s="707">
        <v>47.699999999999996</v>
      </c>
      <c r="D78" s="707">
        <v>28.799999999999997</v>
      </c>
      <c r="E78" s="707">
        <v>23.5</v>
      </c>
      <c r="F78" s="572"/>
      <c r="G78" s="698">
        <v>2.552</v>
      </c>
      <c r="H78" s="573">
        <v>7.0999999999999994E-2</v>
      </c>
      <c r="I78" s="698">
        <v>0.89700000000000002</v>
      </c>
      <c r="J78" s="574"/>
      <c r="K78" s="698">
        <v>2.39</v>
      </c>
      <c r="L78" s="573">
        <v>3.9E-2</v>
      </c>
      <c r="M78" s="698">
        <v>0.84499999999999997</v>
      </c>
      <c r="N78" s="574"/>
      <c r="O78" s="698">
        <v>2.2639999999999998</v>
      </c>
      <c r="P78" s="573">
        <v>4.7E-2</v>
      </c>
      <c r="Q78" s="698">
        <v>0.80400000000000005</v>
      </c>
      <c r="R78" s="574"/>
      <c r="S78" s="698">
        <v>-0.16300000000000001</v>
      </c>
      <c r="T78" s="573">
        <v>8.1000000000000003E-2</v>
      </c>
      <c r="U78" s="698">
        <v>-0.187</v>
      </c>
      <c r="V78" s="574"/>
      <c r="W78" s="698">
        <v>-0.125</v>
      </c>
      <c r="X78" s="573">
        <v>6.0999999999999999E-2</v>
      </c>
      <c r="Y78" s="698">
        <v>-0.152</v>
      </c>
      <c r="Z78" s="574"/>
      <c r="AA78" s="698">
        <v>-0.28799999999999998</v>
      </c>
      <c r="AB78" s="573">
        <v>8.5000000000000006E-2</v>
      </c>
      <c r="AC78" s="698">
        <v>-0.33800000000000002</v>
      </c>
      <c r="AD78" s="570"/>
      <c r="AE78" s="575">
        <v>4.5999999999999999E-2</v>
      </c>
      <c r="AF78" s="575" t="b">
        <v>1</v>
      </c>
      <c r="AG78" s="575">
        <v>4.1000000000000002E-2</v>
      </c>
      <c r="AH78" s="575" t="b">
        <v>1</v>
      </c>
      <c r="AI78" s="575">
        <v>1E-3</v>
      </c>
      <c r="AJ78" s="575" t="b">
        <v>1</v>
      </c>
      <c r="AK78" s="570"/>
    </row>
    <row r="79" spans="1:37" x14ac:dyDescent="0.25">
      <c r="A79" s="571"/>
      <c r="B79" s="429" t="s">
        <v>1336</v>
      </c>
      <c r="C79" s="707">
        <v>55.400000000000006</v>
      </c>
      <c r="D79" s="707">
        <v>24.7</v>
      </c>
      <c r="E79" s="707">
        <v>20</v>
      </c>
      <c r="F79" s="572"/>
      <c r="G79" s="698">
        <v>2.415</v>
      </c>
      <c r="H79" s="573">
        <v>7.8E-2</v>
      </c>
      <c r="I79" s="698">
        <v>0.88500000000000001</v>
      </c>
      <c r="J79" s="574"/>
      <c r="K79" s="698">
        <v>2.3610000000000002</v>
      </c>
      <c r="L79" s="573">
        <v>5.5E-2</v>
      </c>
      <c r="M79" s="698">
        <v>0.84399999999999997</v>
      </c>
      <c r="N79" s="574"/>
      <c r="O79" s="698">
        <v>2.145</v>
      </c>
      <c r="P79" s="573">
        <v>6.0999999999999999E-2</v>
      </c>
      <c r="Q79" s="698">
        <v>0.79</v>
      </c>
      <c r="R79" s="574"/>
      <c r="S79" s="698">
        <v>-5.5E-2</v>
      </c>
      <c r="T79" s="573">
        <v>9.6000000000000002E-2</v>
      </c>
      <c r="U79" s="698">
        <v>-6.3E-2</v>
      </c>
      <c r="V79" s="574"/>
      <c r="W79" s="698">
        <v>-0.216</v>
      </c>
      <c r="X79" s="573">
        <v>8.2000000000000003E-2</v>
      </c>
      <c r="Y79" s="698">
        <v>-0.26400000000000001</v>
      </c>
      <c r="Z79" s="574"/>
      <c r="AA79" s="698">
        <v>-0.27100000000000002</v>
      </c>
      <c r="AB79" s="573">
        <v>9.9000000000000005E-2</v>
      </c>
      <c r="AC79" s="698">
        <v>-0.32300000000000001</v>
      </c>
      <c r="AD79" s="570"/>
      <c r="AE79" s="575">
        <v>0.56899999999999995</v>
      </c>
      <c r="AF79" s="575" t="b">
        <v>0</v>
      </c>
      <c r="AG79" s="575">
        <v>8.9999999999999993E-3</v>
      </c>
      <c r="AH79" s="575" t="b">
        <v>1</v>
      </c>
      <c r="AI79" s="575">
        <v>6.0000000000000001E-3</v>
      </c>
      <c r="AJ79" s="575" t="b">
        <v>1</v>
      </c>
      <c r="AK79" s="570"/>
    </row>
    <row r="80" spans="1:37" x14ac:dyDescent="0.25">
      <c r="A80" s="571"/>
      <c r="B80" s="429" t="s">
        <v>1337</v>
      </c>
      <c r="C80" s="707">
        <v>39.300000000000004</v>
      </c>
      <c r="D80" s="707">
        <v>33.300000000000004</v>
      </c>
      <c r="E80" s="707">
        <v>27.400000000000002</v>
      </c>
      <c r="F80" s="572"/>
      <c r="G80" s="698">
        <v>2.7189999999999999</v>
      </c>
      <c r="H80" s="573">
        <v>8.2000000000000003E-2</v>
      </c>
      <c r="I80" s="698">
        <v>0.88300000000000001</v>
      </c>
      <c r="J80" s="574"/>
      <c r="K80" s="698">
        <v>2.4239999999999999</v>
      </c>
      <c r="L80" s="573">
        <v>4.2999999999999997E-2</v>
      </c>
      <c r="M80" s="698">
        <v>0.84799999999999998</v>
      </c>
      <c r="N80" s="574"/>
      <c r="O80" s="698">
        <v>2.395</v>
      </c>
      <c r="P80" s="573">
        <v>5.2999999999999999E-2</v>
      </c>
      <c r="Q80" s="698">
        <v>0.80100000000000005</v>
      </c>
      <c r="R80" s="574"/>
      <c r="S80" s="698">
        <v>-0.29499999999999998</v>
      </c>
      <c r="T80" s="573">
        <v>9.2999999999999999E-2</v>
      </c>
      <c r="U80" s="698">
        <v>-0.34</v>
      </c>
      <c r="V80" s="574"/>
      <c r="W80" s="698">
        <v>-2.9000000000000001E-2</v>
      </c>
      <c r="X80" s="573">
        <v>6.8000000000000005E-2</v>
      </c>
      <c r="Y80" s="698">
        <v>-3.5000000000000003E-2</v>
      </c>
      <c r="Z80" s="574"/>
      <c r="AA80" s="698">
        <v>-0.32400000000000001</v>
      </c>
      <c r="AB80" s="573">
        <v>9.8000000000000004E-2</v>
      </c>
      <c r="AC80" s="698">
        <v>-0.38400000000000001</v>
      </c>
      <c r="AD80" s="570"/>
      <c r="AE80" s="575">
        <v>1E-3</v>
      </c>
      <c r="AF80" s="575" t="b">
        <v>1</v>
      </c>
      <c r="AG80" s="575">
        <v>0.67100000000000004</v>
      </c>
      <c r="AH80" s="575" t="b">
        <v>0</v>
      </c>
      <c r="AI80" s="575">
        <v>1E-3</v>
      </c>
      <c r="AJ80" s="575" t="b">
        <v>1</v>
      </c>
      <c r="AK80" s="570"/>
    </row>
    <row r="81" spans="1:37" x14ac:dyDescent="0.25">
      <c r="A81" s="571"/>
      <c r="B81" s="429" t="s">
        <v>1338</v>
      </c>
      <c r="C81" s="707">
        <v>45.7</v>
      </c>
      <c r="D81" s="707">
        <v>25.5</v>
      </c>
      <c r="E81" s="707">
        <v>28.799999999999997</v>
      </c>
      <c r="F81" s="572"/>
      <c r="G81" s="698">
        <v>2.5499999999999998</v>
      </c>
      <c r="H81" s="573">
        <v>6.9000000000000006E-2</v>
      </c>
      <c r="I81" s="698">
        <v>0.89300000000000002</v>
      </c>
      <c r="J81" s="574"/>
      <c r="K81" s="698">
        <v>2.4289999999999998</v>
      </c>
      <c r="L81" s="573">
        <v>4.1000000000000002E-2</v>
      </c>
      <c r="M81" s="698">
        <v>0.85599999999999998</v>
      </c>
      <c r="N81" s="574"/>
      <c r="O81" s="698">
        <v>2.3250000000000002</v>
      </c>
      <c r="P81" s="573">
        <v>5.8000000000000003E-2</v>
      </c>
      <c r="Q81" s="698">
        <v>0.82199999999999995</v>
      </c>
      <c r="R81" s="574"/>
      <c r="S81" s="698">
        <v>-0.121</v>
      </c>
      <c r="T81" s="573">
        <v>0.08</v>
      </c>
      <c r="U81" s="698">
        <v>-0.13900000000000001</v>
      </c>
      <c r="V81" s="574"/>
      <c r="W81" s="698">
        <v>-0.104</v>
      </c>
      <c r="X81" s="573">
        <v>7.0999999999999994E-2</v>
      </c>
      <c r="Y81" s="698">
        <v>-0.124</v>
      </c>
      <c r="Z81" s="574"/>
      <c r="AA81" s="698">
        <v>-0.22500000000000001</v>
      </c>
      <c r="AB81" s="573">
        <v>0.09</v>
      </c>
      <c r="AC81" s="698">
        <v>-0.26200000000000001</v>
      </c>
      <c r="AD81" s="570"/>
      <c r="AE81" s="575">
        <v>0.13100000000000001</v>
      </c>
      <c r="AF81" s="575" t="b">
        <v>0</v>
      </c>
      <c r="AG81" s="575">
        <v>0.14399999999999999</v>
      </c>
      <c r="AH81" s="575" t="b">
        <v>0</v>
      </c>
      <c r="AI81" s="575">
        <v>1.2999999999999999E-2</v>
      </c>
      <c r="AJ81" s="575" t="b">
        <v>1</v>
      </c>
      <c r="AK81" s="570"/>
    </row>
    <row r="82" spans="1:37" x14ac:dyDescent="0.25">
      <c r="A82" s="571"/>
      <c r="B82" s="429" t="s">
        <v>1339</v>
      </c>
      <c r="C82" s="707">
        <v>50</v>
      </c>
      <c r="D82" s="707">
        <v>32.800000000000004</v>
      </c>
      <c r="E82" s="707">
        <v>17.2</v>
      </c>
      <c r="F82" s="572"/>
      <c r="G82" s="698">
        <v>2.5590000000000002</v>
      </c>
      <c r="H82" s="573">
        <v>0.10100000000000001</v>
      </c>
      <c r="I82" s="698">
        <v>0.90700000000000003</v>
      </c>
      <c r="J82" s="574"/>
      <c r="K82" s="698">
        <v>2.3290000000000002</v>
      </c>
      <c r="L82" s="573">
        <v>5.8000000000000003E-2</v>
      </c>
      <c r="M82" s="698">
        <v>0.82799999999999996</v>
      </c>
      <c r="N82" s="574"/>
      <c r="O82" s="698">
        <v>2.198</v>
      </c>
      <c r="P82" s="573">
        <v>7.1999999999999995E-2</v>
      </c>
      <c r="Q82" s="698">
        <v>0.78500000000000003</v>
      </c>
      <c r="R82" s="574"/>
      <c r="S82" s="698">
        <v>-0.23</v>
      </c>
      <c r="T82" s="573">
        <v>0.11600000000000001</v>
      </c>
      <c r="U82" s="698">
        <v>-0.26500000000000001</v>
      </c>
      <c r="V82" s="574"/>
      <c r="W82" s="698">
        <v>-0.13100000000000001</v>
      </c>
      <c r="X82" s="573">
        <v>9.2999999999999999E-2</v>
      </c>
      <c r="Y82" s="698">
        <v>-0.16300000000000001</v>
      </c>
      <c r="Z82" s="574"/>
      <c r="AA82" s="698">
        <v>-0.36099999999999999</v>
      </c>
      <c r="AB82" s="573">
        <v>0.124</v>
      </c>
      <c r="AC82" s="698">
        <v>-0.42599999999999999</v>
      </c>
      <c r="AD82" s="570"/>
      <c r="AE82" s="575">
        <v>4.8000000000000001E-2</v>
      </c>
      <c r="AF82" s="575" t="b">
        <v>1</v>
      </c>
      <c r="AG82" s="575">
        <v>0.156</v>
      </c>
      <c r="AH82" s="575" t="b">
        <v>0</v>
      </c>
      <c r="AI82" s="575">
        <v>4.0000000000000001E-3</v>
      </c>
      <c r="AJ82" s="575" t="b">
        <v>1</v>
      </c>
      <c r="AK82" s="570"/>
    </row>
    <row r="83" spans="1:37" x14ac:dyDescent="0.25">
      <c r="A83" s="571"/>
      <c r="B83" s="429" t="s">
        <v>1238</v>
      </c>
      <c r="C83" s="707">
        <v>42.4</v>
      </c>
      <c r="D83" s="707">
        <v>31.7</v>
      </c>
      <c r="E83" s="707">
        <v>25.900000000000002</v>
      </c>
      <c r="F83" s="572"/>
      <c r="G83" s="698">
        <v>2.5350000000000001</v>
      </c>
      <c r="H83" s="573">
        <v>0.151</v>
      </c>
      <c r="I83" s="698">
        <v>0.878</v>
      </c>
      <c r="J83" s="574"/>
      <c r="K83" s="698">
        <v>2.4359999999999999</v>
      </c>
      <c r="L83" s="573">
        <v>0.105</v>
      </c>
      <c r="M83" s="698">
        <v>0.88100000000000001</v>
      </c>
      <c r="N83" s="574"/>
      <c r="O83" s="698">
        <v>2.3109999999999999</v>
      </c>
      <c r="P83" s="573">
        <v>0.11</v>
      </c>
      <c r="Q83" s="698">
        <v>0.83899999999999997</v>
      </c>
      <c r="R83" s="574"/>
      <c r="S83" s="698">
        <v>-9.9000000000000005E-2</v>
      </c>
      <c r="T83" s="573">
        <v>0.184</v>
      </c>
      <c r="U83" s="698">
        <v>-0.112</v>
      </c>
      <c r="V83" s="574"/>
      <c r="W83" s="698">
        <v>-0.125</v>
      </c>
      <c r="X83" s="573">
        <v>0.152</v>
      </c>
      <c r="Y83" s="698">
        <v>-0.14499999999999999</v>
      </c>
      <c r="Z83" s="574"/>
      <c r="AA83" s="698">
        <v>-0.224</v>
      </c>
      <c r="AB83" s="573">
        <v>0.187</v>
      </c>
      <c r="AC83" s="698">
        <v>-0.26</v>
      </c>
      <c r="AD83" s="570"/>
      <c r="AE83" s="575">
        <v>0.59099999999999997</v>
      </c>
      <c r="AF83" s="575" t="b">
        <v>0</v>
      </c>
      <c r="AG83" s="575">
        <v>0.41199999999999998</v>
      </c>
      <c r="AH83" s="575" t="b">
        <v>0</v>
      </c>
      <c r="AI83" s="575">
        <v>0.23100000000000001</v>
      </c>
      <c r="AJ83" s="575" t="b">
        <v>0</v>
      </c>
      <c r="AK83" s="570"/>
    </row>
    <row r="84" spans="1:37" x14ac:dyDescent="0.25">
      <c r="A84" s="571"/>
      <c r="B84" s="429" t="s">
        <v>1218</v>
      </c>
      <c r="C84" s="707">
        <v>49.3</v>
      </c>
      <c r="D84" s="707">
        <v>27.700000000000003</v>
      </c>
      <c r="E84" s="707">
        <v>23</v>
      </c>
      <c r="F84" s="572"/>
      <c r="G84" s="698">
        <v>2.556</v>
      </c>
      <c r="H84" s="573">
        <v>7.5999999999999998E-2</v>
      </c>
      <c r="I84" s="698">
        <v>0.90100000000000002</v>
      </c>
      <c r="J84" s="574"/>
      <c r="K84" s="698">
        <v>2.3929999999999998</v>
      </c>
      <c r="L84" s="573">
        <v>4.3999999999999997E-2</v>
      </c>
      <c r="M84" s="698">
        <v>0.84499999999999997</v>
      </c>
      <c r="N84" s="574"/>
      <c r="O84" s="698">
        <v>2.2509999999999999</v>
      </c>
      <c r="P84" s="573">
        <v>4.7E-2</v>
      </c>
      <c r="Q84" s="698">
        <v>0.79600000000000004</v>
      </c>
      <c r="R84" s="574"/>
      <c r="S84" s="698">
        <v>-0.16300000000000001</v>
      </c>
      <c r="T84" s="573">
        <v>8.7999999999999995E-2</v>
      </c>
      <c r="U84" s="698">
        <v>-0.187</v>
      </c>
      <c r="V84" s="574"/>
      <c r="W84" s="698">
        <v>-0.14199999999999999</v>
      </c>
      <c r="X84" s="573">
        <v>6.4000000000000001E-2</v>
      </c>
      <c r="Y84" s="698">
        <v>-0.17299999999999999</v>
      </c>
      <c r="Z84" s="574"/>
      <c r="AA84" s="698">
        <v>-0.30599999999999999</v>
      </c>
      <c r="AB84" s="573">
        <v>8.8999999999999996E-2</v>
      </c>
      <c r="AC84" s="698">
        <v>-0.35899999999999999</v>
      </c>
      <c r="AD84" s="570"/>
      <c r="AE84" s="575">
        <v>6.3E-2</v>
      </c>
      <c r="AF84" s="575" t="b">
        <v>0</v>
      </c>
      <c r="AG84" s="575">
        <v>2.7E-2</v>
      </c>
      <c r="AH84" s="575" t="b">
        <v>1</v>
      </c>
      <c r="AI84" s="575">
        <v>1E-3</v>
      </c>
      <c r="AJ84" s="575" t="b">
        <v>1</v>
      </c>
      <c r="AK84" s="570"/>
    </row>
    <row r="85" spans="1:37" ht="17.25" x14ac:dyDescent="0.25">
      <c r="A85" s="576" t="s">
        <v>1365</v>
      </c>
      <c r="B85" s="437" t="s">
        <v>1335</v>
      </c>
      <c r="C85" s="708">
        <v>53</v>
      </c>
      <c r="D85" s="708">
        <v>30</v>
      </c>
      <c r="E85" s="708">
        <v>17</v>
      </c>
      <c r="F85" s="577"/>
      <c r="G85" s="704">
        <v>2.3940000000000001</v>
      </c>
      <c r="H85" s="578">
        <v>5.5E-2</v>
      </c>
      <c r="I85" s="704">
        <v>0.73899999999999999</v>
      </c>
      <c r="J85" s="579"/>
      <c r="K85" s="704">
        <v>2.266</v>
      </c>
      <c r="L85" s="578">
        <v>2.8000000000000001E-2</v>
      </c>
      <c r="M85" s="704">
        <v>0.77500000000000002</v>
      </c>
      <c r="N85" s="579"/>
      <c r="O85" s="704">
        <v>2.153</v>
      </c>
      <c r="P85" s="578">
        <v>5.0999999999999997E-2</v>
      </c>
      <c r="Q85" s="704">
        <v>0.755</v>
      </c>
      <c r="R85" s="579"/>
      <c r="S85" s="704">
        <v>-0.128</v>
      </c>
      <c r="T85" s="578">
        <v>6.2E-2</v>
      </c>
      <c r="U85" s="704">
        <v>-0.16900000000000001</v>
      </c>
      <c r="V85" s="579"/>
      <c r="W85" s="704">
        <v>-0.113</v>
      </c>
      <c r="X85" s="578">
        <v>5.8000000000000003E-2</v>
      </c>
      <c r="Y85" s="704">
        <v>-0.14699999999999999</v>
      </c>
      <c r="Z85" s="579"/>
      <c r="AA85" s="704">
        <v>-0.24099999999999999</v>
      </c>
      <c r="AB85" s="578">
        <v>7.4999999999999997E-2</v>
      </c>
      <c r="AC85" s="704">
        <v>-0.32300000000000001</v>
      </c>
      <c r="AD85" s="570"/>
      <c r="AE85" s="575">
        <v>3.6999999999999998E-2</v>
      </c>
      <c r="AF85" s="575" t="b">
        <v>1</v>
      </c>
      <c r="AG85" s="575">
        <v>5.0999999999999997E-2</v>
      </c>
      <c r="AH85" s="575" t="b">
        <v>0</v>
      </c>
      <c r="AI85" s="575">
        <v>1E-3</v>
      </c>
      <c r="AJ85" s="575" t="b">
        <v>1</v>
      </c>
      <c r="AK85" s="570"/>
    </row>
    <row r="86" spans="1:37" x14ac:dyDescent="0.25">
      <c r="A86" s="576"/>
      <c r="B86" s="437" t="s">
        <v>1336</v>
      </c>
      <c r="C86" s="708">
        <v>63.3</v>
      </c>
      <c r="D86" s="708">
        <v>26.1</v>
      </c>
      <c r="E86" s="708">
        <v>10.6</v>
      </c>
      <c r="F86" s="577"/>
      <c r="G86" s="704">
        <v>2.1930000000000001</v>
      </c>
      <c r="H86" s="578">
        <v>5.1999999999999998E-2</v>
      </c>
      <c r="I86" s="704">
        <v>0.68200000000000005</v>
      </c>
      <c r="J86" s="579"/>
      <c r="K86" s="704">
        <v>2.173</v>
      </c>
      <c r="L86" s="578">
        <v>4.3999999999999997E-2</v>
      </c>
      <c r="M86" s="704">
        <v>0.76800000000000002</v>
      </c>
      <c r="N86" s="579"/>
      <c r="O86" s="704">
        <v>2.0009999999999999</v>
      </c>
      <c r="P86" s="578">
        <v>5.5E-2</v>
      </c>
      <c r="Q86" s="704">
        <v>0.70499999999999996</v>
      </c>
      <c r="R86" s="579"/>
      <c r="S86" s="704">
        <v>-0.02</v>
      </c>
      <c r="T86" s="578">
        <v>6.8000000000000005E-2</v>
      </c>
      <c r="U86" s="704">
        <v>-2.7E-2</v>
      </c>
      <c r="V86" s="579"/>
      <c r="W86" s="704">
        <v>-0.17199999999999999</v>
      </c>
      <c r="X86" s="578">
        <v>7.0000000000000007E-2</v>
      </c>
      <c r="Y86" s="704">
        <v>-0.23400000000000001</v>
      </c>
      <c r="Z86" s="579"/>
      <c r="AA86" s="704">
        <v>-0.192</v>
      </c>
      <c r="AB86" s="578">
        <v>7.4999999999999997E-2</v>
      </c>
      <c r="AC86" s="704">
        <v>-0.27700000000000002</v>
      </c>
      <c r="AD86" s="570"/>
      <c r="AE86" s="575">
        <v>0.77200000000000002</v>
      </c>
      <c r="AF86" s="575" t="b">
        <v>0</v>
      </c>
      <c r="AG86" s="575">
        <v>1.4E-2</v>
      </c>
      <c r="AH86" s="575" t="b">
        <v>1</v>
      </c>
      <c r="AI86" s="575">
        <v>1.0999999999999999E-2</v>
      </c>
      <c r="AJ86" s="575" t="b">
        <v>1</v>
      </c>
      <c r="AK86" s="570"/>
    </row>
    <row r="87" spans="1:37" x14ac:dyDescent="0.25">
      <c r="A87" s="576"/>
      <c r="B87" s="437" t="s">
        <v>1337</v>
      </c>
      <c r="C87" s="708">
        <v>43.6</v>
      </c>
      <c r="D87" s="708">
        <v>33.6</v>
      </c>
      <c r="E87" s="708">
        <v>22.8</v>
      </c>
      <c r="F87" s="577"/>
      <c r="G87" s="704">
        <v>2.6629999999999998</v>
      </c>
      <c r="H87" s="578">
        <v>7.0999999999999994E-2</v>
      </c>
      <c r="I87" s="704">
        <v>0.72799999999999998</v>
      </c>
      <c r="J87" s="579"/>
      <c r="K87" s="704">
        <v>2.3650000000000002</v>
      </c>
      <c r="L87" s="578">
        <v>0.05</v>
      </c>
      <c r="M87" s="704">
        <v>0.77</v>
      </c>
      <c r="N87" s="579"/>
      <c r="O87" s="704">
        <v>2.294</v>
      </c>
      <c r="P87" s="578">
        <v>7.0999999999999994E-2</v>
      </c>
      <c r="Q87" s="704">
        <v>0.77300000000000002</v>
      </c>
      <c r="R87" s="579"/>
      <c r="S87" s="704">
        <v>-0.29799999999999999</v>
      </c>
      <c r="T87" s="578">
        <v>8.6999999999999994E-2</v>
      </c>
      <c r="U87" s="704">
        <v>-0.39800000000000002</v>
      </c>
      <c r="V87" s="579"/>
      <c r="W87" s="704">
        <v>-7.1999999999999995E-2</v>
      </c>
      <c r="X87" s="578">
        <v>8.6999999999999994E-2</v>
      </c>
      <c r="Y87" s="704">
        <v>-9.2999999999999999E-2</v>
      </c>
      <c r="Z87" s="579"/>
      <c r="AA87" s="704">
        <v>-0.37</v>
      </c>
      <c r="AB87" s="578">
        <v>0.1</v>
      </c>
      <c r="AC87" s="704">
        <v>-0.49299999999999999</v>
      </c>
      <c r="AD87" s="570"/>
      <c r="AE87" s="575">
        <v>1E-3</v>
      </c>
      <c r="AF87" s="575" t="b">
        <v>1</v>
      </c>
      <c r="AG87" s="575">
        <v>0.40699999999999997</v>
      </c>
      <c r="AH87" s="575" t="b">
        <v>0</v>
      </c>
      <c r="AI87" s="575">
        <v>0</v>
      </c>
      <c r="AJ87" s="575" t="b">
        <v>1</v>
      </c>
      <c r="AK87" s="570"/>
    </row>
    <row r="88" spans="1:37" x14ac:dyDescent="0.25">
      <c r="A88" s="576"/>
      <c r="B88" s="437" t="s">
        <v>1338</v>
      </c>
      <c r="C88" s="708">
        <v>50.5</v>
      </c>
      <c r="D88" s="708">
        <v>30.5</v>
      </c>
      <c r="E88" s="708">
        <v>19</v>
      </c>
      <c r="F88" s="577"/>
      <c r="G88" s="704">
        <v>2.3969999999999998</v>
      </c>
      <c r="H88" s="578">
        <v>5.8999999999999997E-2</v>
      </c>
      <c r="I88" s="704">
        <v>0.75800000000000001</v>
      </c>
      <c r="J88" s="579"/>
      <c r="K88" s="704">
        <v>2.3140000000000001</v>
      </c>
      <c r="L88" s="578">
        <v>2.5999999999999999E-2</v>
      </c>
      <c r="M88" s="704">
        <v>0.78500000000000003</v>
      </c>
      <c r="N88" s="579"/>
      <c r="O88" s="704">
        <v>2.1949999999999998</v>
      </c>
      <c r="P88" s="578">
        <v>7.0000000000000007E-2</v>
      </c>
      <c r="Q88" s="704">
        <v>0.78500000000000003</v>
      </c>
      <c r="R88" s="579"/>
      <c r="S88" s="704">
        <v>-8.3000000000000004E-2</v>
      </c>
      <c r="T88" s="578">
        <v>6.4000000000000001E-2</v>
      </c>
      <c r="U88" s="704">
        <v>-0.108</v>
      </c>
      <c r="V88" s="579"/>
      <c r="W88" s="704">
        <v>-0.11899999999999999</v>
      </c>
      <c r="X88" s="578">
        <v>7.4999999999999997E-2</v>
      </c>
      <c r="Y88" s="704">
        <v>-0.151</v>
      </c>
      <c r="Z88" s="579"/>
      <c r="AA88" s="704">
        <v>-0.20200000000000001</v>
      </c>
      <c r="AB88" s="578">
        <v>9.0999999999999998E-2</v>
      </c>
      <c r="AC88" s="704">
        <v>-0.26200000000000001</v>
      </c>
      <c r="AD88" s="570"/>
      <c r="AE88" s="575">
        <v>0.19500000000000001</v>
      </c>
      <c r="AF88" s="575" t="b">
        <v>0</v>
      </c>
      <c r="AG88" s="575">
        <v>0.111</v>
      </c>
      <c r="AH88" s="575" t="b">
        <v>0</v>
      </c>
      <c r="AI88" s="575">
        <v>2.7E-2</v>
      </c>
      <c r="AJ88" s="575" t="b">
        <v>1</v>
      </c>
      <c r="AK88" s="570"/>
    </row>
    <row r="89" spans="1:37" x14ac:dyDescent="0.25">
      <c r="A89" s="576"/>
      <c r="B89" s="437" t="s">
        <v>1339</v>
      </c>
      <c r="C89" s="708">
        <v>57.099999999999994</v>
      </c>
      <c r="D89" s="708">
        <v>29.299999999999997</v>
      </c>
      <c r="E89" s="708">
        <v>13.700000000000001</v>
      </c>
      <c r="F89" s="577"/>
      <c r="G89" s="704">
        <v>2.3860000000000001</v>
      </c>
      <c r="H89" s="578">
        <v>8.6999999999999994E-2</v>
      </c>
      <c r="I89" s="704">
        <v>0.68500000000000005</v>
      </c>
      <c r="J89" s="579"/>
      <c r="K89" s="704">
        <v>2.1789999999999998</v>
      </c>
      <c r="L89" s="578">
        <v>5.0999999999999997E-2</v>
      </c>
      <c r="M89" s="704">
        <v>0.75</v>
      </c>
      <c r="N89" s="579"/>
      <c r="O89" s="704">
        <v>2.0880000000000001</v>
      </c>
      <c r="P89" s="578">
        <v>6.4000000000000001E-2</v>
      </c>
      <c r="Q89" s="704">
        <v>0.70099999999999996</v>
      </c>
      <c r="R89" s="579"/>
      <c r="S89" s="704">
        <v>-0.20799999999999999</v>
      </c>
      <c r="T89" s="578">
        <v>0.10100000000000001</v>
      </c>
      <c r="U89" s="704">
        <v>-0.28999999999999998</v>
      </c>
      <c r="V89" s="579"/>
      <c r="W89" s="704">
        <v>-9.0999999999999998E-2</v>
      </c>
      <c r="X89" s="578">
        <v>8.2000000000000003E-2</v>
      </c>
      <c r="Y89" s="704">
        <v>-0.125</v>
      </c>
      <c r="Z89" s="579"/>
      <c r="AA89" s="704">
        <v>-0.29899999999999999</v>
      </c>
      <c r="AB89" s="578">
        <v>0.108</v>
      </c>
      <c r="AC89" s="704">
        <v>-0.43099999999999999</v>
      </c>
      <c r="AD89" s="570"/>
      <c r="AE89" s="575">
        <v>3.9E-2</v>
      </c>
      <c r="AF89" s="575" t="b">
        <v>1</v>
      </c>
      <c r="AG89" s="575">
        <v>0.26600000000000001</v>
      </c>
      <c r="AH89" s="575" t="b">
        <v>0</v>
      </c>
      <c r="AI89" s="575">
        <v>6.0000000000000001E-3</v>
      </c>
      <c r="AJ89" s="575" t="b">
        <v>1</v>
      </c>
      <c r="AK89" s="570"/>
    </row>
    <row r="90" spans="1:37" x14ac:dyDescent="0.25">
      <c r="A90" s="576"/>
      <c r="B90" s="437" t="s">
        <v>1238</v>
      </c>
      <c r="C90" s="708">
        <v>50.3</v>
      </c>
      <c r="D90" s="708">
        <v>31.7</v>
      </c>
      <c r="E90" s="708">
        <v>18</v>
      </c>
      <c r="F90" s="577"/>
      <c r="G90" s="704">
        <v>2.4670000000000001</v>
      </c>
      <c r="H90" s="578">
        <v>0.191</v>
      </c>
      <c r="I90" s="704">
        <v>0.76300000000000001</v>
      </c>
      <c r="J90" s="579"/>
      <c r="K90" s="704">
        <v>2.3140000000000001</v>
      </c>
      <c r="L90" s="578">
        <v>0.13</v>
      </c>
      <c r="M90" s="704">
        <v>0.70499999999999996</v>
      </c>
      <c r="N90" s="579"/>
      <c r="O90" s="704">
        <v>2.2519999999999998</v>
      </c>
      <c r="P90" s="578">
        <v>0.129</v>
      </c>
      <c r="Q90" s="704">
        <v>0.84699999999999998</v>
      </c>
      <c r="R90" s="579"/>
      <c r="S90" s="704">
        <v>-0.153</v>
      </c>
      <c r="T90" s="578">
        <v>0.23100000000000001</v>
      </c>
      <c r="U90" s="704">
        <v>-0.20899999999999999</v>
      </c>
      <c r="V90" s="579"/>
      <c r="W90" s="704">
        <v>-6.0999999999999999E-2</v>
      </c>
      <c r="X90" s="578">
        <v>0.183</v>
      </c>
      <c r="Y90" s="704">
        <v>-7.9000000000000001E-2</v>
      </c>
      <c r="Z90" s="579"/>
      <c r="AA90" s="704">
        <v>-0.215</v>
      </c>
      <c r="AB90" s="578">
        <v>0.23</v>
      </c>
      <c r="AC90" s="704">
        <v>-0.26700000000000002</v>
      </c>
      <c r="AD90" s="570"/>
      <c r="AE90" s="575">
        <v>0.50600000000000001</v>
      </c>
      <c r="AF90" s="575" t="b">
        <v>0</v>
      </c>
      <c r="AG90" s="575">
        <v>0.73699999999999999</v>
      </c>
      <c r="AH90" s="575" t="b">
        <v>0</v>
      </c>
      <c r="AI90" s="575">
        <v>0.35</v>
      </c>
      <c r="AJ90" s="575" t="b">
        <v>0</v>
      </c>
      <c r="AK90" s="570"/>
    </row>
    <row r="91" spans="1:37" x14ac:dyDescent="0.25">
      <c r="A91" s="576"/>
      <c r="B91" s="437" t="s">
        <v>1218</v>
      </c>
      <c r="C91" s="708">
        <v>52.900000000000006</v>
      </c>
      <c r="D91" s="708">
        <v>29.9</v>
      </c>
      <c r="E91" s="708">
        <v>17.100000000000001</v>
      </c>
      <c r="F91" s="577"/>
      <c r="G91" s="704">
        <v>2.3889999999999998</v>
      </c>
      <c r="H91" s="578">
        <v>5.6000000000000001E-2</v>
      </c>
      <c r="I91" s="704">
        <v>0.74399999999999999</v>
      </c>
      <c r="J91" s="579"/>
      <c r="K91" s="704">
        <v>2.2719999999999998</v>
      </c>
      <c r="L91" s="578">
        <v>2.9000000000000001E-2</v>
      </c>
      <c r="M91" s="704">
        <v>0.78200000000000003</v>
      </c>
      <c r="N91" s="579"/>
      <c r="O91" s="704">
        <v>2.153</v>
      </c>
      <c r="P91" s="578">
        <v>5.5E-2</v>
      </c>
      <c r="Q91" s="704">
        <v>0.748</v>
      </c>
      <c r="R91" s="579"/>
      <c r="S91" s="704">
        <v>-0.11799999999999999</v>
      </c>
      <c r="T91" s="578">
        <v>6.3E-2</v>
      </c>
      <c r="U91" s="704">
        <v>-0.154</v>
      </c>
      <c r="V91" s="579"/>
      <c r="W91" s="704">
        <v>-0.11899999999999999</v>
      </c>
      <c r="X91" s="578">
        <v>6.2E-2</v>
      </c>
      <c r="Y91" s="704">
        <v>-0.156</v>
      </c>
      <c r="Z91" s="579"/>
      <c r="AA91" s="704">
        <v>-0.23699999999999999</v>
      </c>
      <c r="AB91" s="578">
        <v>7.8E-2</v>
      </c>
      <c r="AC91" s="704">
        <v>-0.317</v>
      </c>
      <c r="AD91" s="570"/>
      <c r="AE91" s="575">
        <v>6.2E-2</v>
      </c>
      <c r="AF91" s="575" t="b">
        <v>0</v>
      </c>
      <c r="AG91" s="575">
        <v>5.5E-2</v>
      </c>
      <c r="AH91" s="575" t="b">
        <v>0</v>
      </c>
      <c r="AI91" s="575">
        <v>2E-3</v>
      </c>
      <c r="AJ91" s="575" t="b">
        <v>1</v>
      </c>
      <c r="AK91" s="570"/>
    </row>
    <row r="92" spans="1:37" x14ac:dyDescent="0.25">
      <c r="A92" s="571" t="s">
        <v>28</v>
      </c>
      <c r="B92" s="429" t="s">
        <v>1335</v>
      </c>
      <c r="C92" s="707">
        <v>58.599999999999994</v>
      </c>
      <c r="D92" s="707">
        <v>29.2</v>
      </c>
      <c r="E92" s="707">
        <v>12.2</v>
      </c>
      <c r="F92" s="572"/>
      <c r="G92" s="698">
        <v>2.4060000000000001</v>
      </c>
      <c r="H92" s="573">
        <v>0.06</v>
      </c>
      <c r="I92" s="698">
        <v>0.77100000000000002</v>
      </c>
      <c r="J92" s="574"/>
      <c r="K92" s="698">
        <v>2.238</v>
      </c>
      <c r="L92" s="573">
        <v>4.5999999999999999E-2</v>
      </c>
      <c r="M92" s="698">
        <v>0.78100000000000003</v>
      </c>
      <c r="N92" s="574"/>
      <c r="O92" s="698">
        <v>2.0459999999999998</v>
      </c>
      <c r="P92" s="573">
        <v>5.5E-2</v>
      </c>
      <c r="Q92" s="698">
        <v>0.72099999999999997</v>
      </c>
      <c r="R92" s="574"/>
      <c r="S92" s="698">
        <v>-0.16900000000000001</v>
      </c>
      <c r="T92" s="573">
        <v>7.5999999999999998E-2</v>
      </c>
      <c r="U92" s="698">
        <v>-0.217</v>
      </c>
      <c r="V92" s="574"/>
      <c r="W92" s="698">
        <v>-0.192</v>
      </c>
      <c r="X92" s="573">
        <v>7.1999999999999995E-2</v>
      </c>
      <c r="Y92" s="698">
        <v>-0.255</v>
      </c>
      <c r="Z92" s="574"/>
      <c r="AA92" s="698">
        <v>-0.36</v>
      </c>
      <c r="AB92" s="573">
        <v>8.1000000000000003E-2</v>
      </c>
      <c r="AC92" s="698">
        <v>-0.48299999999999998</v>
      </c>
      <c r="AD92" s="570"/>
      <c r="AE92" s="575">
        <v>2.5999999999999999E-2</v>
      </c>
      <c r="AF92" s="575" t="b">
        <v>1</v>
      </c>
      <c r="AG92" s="575">
        <v>8.0000000000000002E-3</v>
      </c>
      <c r="AH92" s="575" t="b">
        <v>1</v>
      </c>
      <c r="AI92" s="575">
        <v>0</v>
      </c>
      <c r="AJ92" s="575" t="b">
        <v>1</v>
      </c>
      <c r="AK92" s="570"/>
    </row>
    <row r="93" spans="1:37" x14ac:dyDescent="0.25">
      <c r="A93" s="571"/>
      <c r="B93" s="429" t="s">
        <v>1336</v>
      </c>
      <c r="C93" s="707">
        <v>65.400000000000006</v>
      </c>
      <c r="D93" s="707">
        <v>26</v>
      </c>
      <c r="E93" s="707">
        <v>8.6</v>
      </c>
      <c r="F93" s="572"/>
      <c r="G93" s="698">
        <v>2.2389999999999999</v>
      </c>
      <c r="H93" s="573">
        <v>7.1999999999999995E-2</v>
      </c>
      <c r="I93" s="698">
        <v>0.74</v>
      </c>
      <c r="J93" s="574"/>
      <c r="K93" s="698">
        <v>2.202</v>
      </c>
      <c r="L93" s="573">
        <v>5.5E-2</v>
      </c>
      <c r="M93" s="698">
        <v>0.77800000000000002</v>
      </c>
      <c r="N93" s="574"/>
      <c r="O93" s="698">
        <v>1.9139999999999999</v>
      </c>
      <c r="P93" s="573">
        <v>5.0999999999999997E-2</v>
      </c>
      <c r="Q93" s="698">
        <v>0.66300000000000003</v>
      </c>
      <c r="R93" s="574"/>
      <c r="S93" s="698">
        <v>-3.6999999999999998E-2</v>
      </c>
      <c r="T93" s="573">
        <v>9.0999999999999998E-2</v>
      </c>
      <c r="U93" s="698">
        <v>-4.8000000000000001E-2</v>
      </c>
      <c r="V93" s="574"/>
      <c r="W93" s="698">
        <v>-0.28799999999999998</v>
      </c>
      <c r="X93" s="573">
        <v>7.3999999999999996E-2</v>
      </c>
      <c r="Y93" s="698">
        <v>-0.39800000000000002</v>
      </c>
      <c r="Z93" s="574"/>
      <c r="AA93" s="698">
        <v>-0.32500000000000001</v>
      </c>
      <c r="AB93" s="573">
        <v>8.7999999999999995E-2</v>
      </c>
      <c r="AC93" s="698">
        <v>-0.46200000000000002</v>
      </c>
      <c r="AD93" s="570"/>
      <c r="AE93" s="575">
        <v>0.68700000000000006</v>
      </c>
      <c r="AF93" s="575" t="b">
        <v>0</v>
      </c>
      <c r="AG93" s="575">
        <v>0</v>
      </c>
      <c r="AH93" s="575" t="b">
        <v>1</v>
      </c>
      <c r="AI93" s="575">
        <v>0</v>
      </c>
      <c r="AJ93" s="575" t="b">
        <v>1</v>
      </c>
      <c r="AK93" s="570"/>
    </row>
    <row r="94" spans="1:37" x14ac:dyDescent="0.25">
      <c r="A94" s="571"/>
      <c r="B94" s="429" t="s">
        <v>1337</v>
      </c>
      <c r="C94" s="707">
        <v>51.7</v>
      </c>
      <c r="D94" s="707">
        <v>32.300000000000004</v>
      </c>
      <c r="E94" s="707">
        <v>15.9</v>
      </c>
      <c r="F94" s="572"/>
      <c r="G94" s="698">
        <v>2.5960000000000001</v>
      </c>
      <c r="H94" s="573">
        <v>6.6000000000000003E-2</v>
      </c>
      <c r="I94" s="698">
        <v>0.76100000000000001</v>
      </c>
      <c r="J94" s="574"/>
      <c r="K94" s="698">
        <v>2.2810000000000001</v>
      </c>
      <c r="L94" s="573">
        <v>5.8000000000000003E-2</v>
      </c>
      <c r="M94" s="698">
        <v>0.78300000000000003</v>
      </c>
      <c r="N94" s="574"/>
      <c r="O94" s="698">
        <v>2.1779999999999999</v>
      </c>
      <c r="P94" s="573">
        <v>6.9000000000000006E-2</v>
      </c>
      <c r="Q94" s="698">
        <v>0.754</v>
      </c>
      <c r="R94" s="574"/>
      <c r="S94" s="698">
        <v>-0.315</v>
      </c>
      <c r="T94" s="573">
        <v>8.7999999999999995E-2</v>
      </c>
      <c r="U94" s="698">
        <v>-0.40799999999999997</v>
      </c>
      <c r="V94" s="574"/>
      <c r="W94" s="698">
        <v>-0.10299999999999999</v>
      </c>
      <c r="X94" s="573">
        <v>0.09</v>
      </c>
      <c r="Y94" s="698">
        <v>-0.13500000000000001</v>
      </c>
      <c r="Z94" s="574"/>
      <c r="AA94" s="698">
        <v>-0.41799999999999998</v>
      </c>
      <c r="AB94" s="573">
        <v>9.5000000000000001E-2</v>
      </c>
      <c r="AC94" s="698">
        <v>-0.55200000000000005</v>
      </c>
      <c r="AD94" s="570"/>
      <c r="AE94" s="575">
        <v>0</v>
      </c>
      <c r="AF94" s="575" t="b">
        <v>1</v>
      </c>
      <c r="AG94" s="575">
        <v>0.249</v>
      </c>
      <c r="AH94" s="575" t="b">
        <v>0</v>
      </c>
      <c r="AI94" s="575">
        <v>0</v>
      </c>
      <c r="AJ94" s="575" t="b">
        <v>1</v>
      </c>
      <c r="AK94" s="570"/>
    </row>
    <row r="95" spans="1:37" x14ac:dyDescent="0.25">
      <c r="A95" s="571"/>
      <c r="B95" s="429" t="s">
        <v>1338</v>
      </c>
      <c r="C95" s="707">
        <v>57.599999999999994</v>
      </c>
      <c r="D95" s="707">
        <v>28.9</v>
      </c>
      <c r="E95" s="707">
        <v>13.5</v>
      </c>
      <c r="F95" s="572"/>
      <c r="G95" s="698">
        <v>2.431</v>
      </c>
      <c r="H95" s="573">
        <v>6.7000000000000004E-2</v>
      </c>
      <c r="I95" s="698">
        <v>0.77600000000000002</v>
      </c>
      <c r="J95" s="574"/>
      <c r="K95" s="698">
        <v>2.335</v>
      </c>
      <c r="L95" s="573">
        <v>5.3999999999999999E-2</v>
      </c>
      <c r="M95" s="698">
        <v>0.78200000000000003</v>
      </c>
      <c r="N95" s="574"/>
      <c r="O95" s="698">
        <v>2.0910000000000002</v>
      </c>
      <c r="P95" s="573">
        <v>7.2999999999999995E-2</v>
      </c>
      <c r="Q95" s="698">
        <v>0.77200000000000002</v>
      </c>
      <c r="R95" s="574"/>
      <c r="S95" s="698">
        <v>-9.7000000000000003E-2</v>
      </c>
      <c r="T95" s="573">
        <v>8.5999999999999993E-2</v>
      </c>
      <c r="U95" s="698">
        <v>-0.124</v>
      </c>
      <c r="V95" s="574"/>
      <c r="W95" s="698">
        <v>-0.24399999999999999</v>
      </c>
      <c r="X95" s="573">
        <v>9.0999999999999998E-2</v>
      </c>
      <c r="Y95" s="698">
        <v>-0.314</v>
      </c>
      <c r="Z95" s="574"/>
      <c r="AA95" s="698">
        <v>-0.34100000000000003</v>
      </c>
      <c r="AB95" s="573">
        <v>9.9000000000000005E-2</v>
      </c>
      <c r="AC95" s="698">
        <v>-0.44</v>
      </c>
      <c r="AD95" s="570"/>
      <c r="AE95" s="575">
        <v>0.26200000000000001</v>
      </c>
      <c r="AF95" s="575" t="b">
        <v>0</v>
      </c>
      <c r="AG95" s="575">
        <v>7.0000000000000001E-3</v>
      </c>
      <c r="AH95" s="575" t="b">
        <v>1</v>
      </c>
      <c r="AI95" s="575">
        <v>1E-3</v>
      </c>
      <c r="AJ95" s="575" t="b">
        <v>1</v>
      </c>
      <c r="AK95" s="570"/>
    </row>
    <row r="96" spans="1:37" x14ac:dyDescent="0.25">
      <c r="A96" s="571"/>
      <c r="B96" s="429" t="s">
        <v>1339</v>
      </c>
      <c r="C96" s="707">
        <v>59</v>
      </c>
      <c r="D96" s="707">
        <v>30.5</v>
      </c>
      <c r="E96" s="707">
        <v>10.5</v>
      </c>
      <c r="F96" s="572"/>
      <c r="G96" s="698">
        <v>2.3730000000000002</v>
      </c>
      <c r="H96" s="573">
        <v>6.6000000000000003E-2</v>
      </c>
      <c r="I96" s="698">
        <v>0.76400000000000001</v>
      </c>
      <c r="J96" s="574"/>
      <c r="K96" s="698">
        <v>2.1240000000000001</v>
      </c>
      <c r="L96" s="573">
        <v>0.05</v>
      </c>
      <c r="M96" s="698">
        <v>0.76500000000000001</v>
      </c>
      <c r="N96" s="574"/>
      <c r="O96" s="698">
        <v>1.996</v>
      </c>
      <c r="P96" s="573">
        <v>0.05</v>
      </c>
      <c r="Q96" s="698">
        <v>0.66300000000000003</v>
      </c>
      <c r="R96" s="574"/>
      <c r="S96" s="698">
        <v>-0.248</v>
      </c>
      <c r="T96" s="573">
        <v>8.3000000000000004E-2</v>
      </c>
      <c r="U96" s="698">
        <v>-0.32500000000000001</v>
      </c>
      <c r="V96" s="574"/>
      <c r="W96" s="698">
        <v>-0.128</v>
      </c>
      <c r="X96" s="573">
        <v>7.0000000000000007E-2</v>
      </c>
      <c r="Y96" s="698">
        <v>-0.17899999999999999</v>
      </c>
      <c r="Z96" s="574"/>
      <c r="AA96" s="698">
        <v>-0.376</v>
      </c>
      <c r="AB96" s="573">
        <v>8.3000000000000004E-2</v>
      </c>
      <c r="AC96" s="698">
        <v>-0.52600000000000002</v>
      </c>
      <c r="AD96" s="570"/>
      <c r="AE96" s="575">
        <v>3.0000000000000001E-3</v>
      </c>
      <c r="AF96" s="575" t="b">
        <v>1</v>
      </c>
      <c r="AG96" s="575">
        <v>7.0000000000000007E-2</v>
      </c>
      <c r="AH96" s="575" t="b">
        <v>0</v>
      </c>
      <c r="AI96" s="575">
        <v>0</v>
      </c>
      <c r="AJ96" s="575" t="b">
        <v>1</v>
      </c>
      <c r="AK96" s="570"/>
    </row>
    <row r="97" spans="1:37" x14ac:dyDescent="0.25">
      <c r="A97" s="571"/>
      <c r="B97" s="429" t="s">
        <v>1238</v>
      </c>
      <c r="C97" s="707">
        <v>34.5</v>
      </c>
      <c r="D97" s="707">
        <v>46.5</v>
      </c>
      <c r="E97" s="707">
        <v>19</v>
      </c>
      <c r="F97" s="572"/>
      <c r="G97" s="698">
        <v>2.4</v>
      </c>
      <c r="H97" s="573">
        <v>0.192</v>
      </c>
      <c r="I97" s="698">
        <v>0.80900000000000005</v>
      </c>
      <c r="J97" s="574"/>
      <c r="K97" s="698">
        <v>2.4750000000000001</v>
      </c>
      <c r="L97" s="573">
        <v>0.158</v>
      </c>
      <c r="M97" s="698">
        <v>0.95399999999999996</v>
      </c>
      <c r="N97" s="574"/>
      <c r="O97" s="698">
        <v>2.3069999999999999</v>
      </c>
      <c r="P97" s="573">
        <v>0.14799999999999999</v>
      </c>
      <c r="Q97" s="698">
        <v>0.70699999999999996</v>
      </c>
      <c r="R97" s="574"/>
      <c r="S97" s="698">
        <v>7.4999999999999997E-2</v>
      </c>
      <c r="T97" s="573">
        <v>0.249</v>
      </c>
      <c r="U97" s="698">
        <v>8.5000000000000006E-2</v>
      </c>
      <c r="V97" s="574"/>
      <c r="W97" s="698">
        <v>-0.16800000000000001</v>
      </c>
      <c r="X97" s="573">
        <v>0.217</v>
      </c>
      <c r="Y97" s="698">
        <v>-0.2</v>
      </c>
      <c r="Z97" s="574"/>
      <c r="AA97" s="698">
        <v>-9.2999999999999999E-2</v>
      </c>
      <c r="AB97" s="573">
        <v>0.24299999999999999</v>
      </c>
      <c r="AC97" s="698">
        <v>-0.123</v>
      </c>
      <c r="AD97" s="570"/>
      <c r="AE97" s="575">
        <v>0.76300000000000001</v>
      </c>
      <c r="AF97" s="575" t="b">
        <v>0</v>
      </c>
      <c r="AG97" s="575">
        <v>0.437</v>
      </c>
      <c r="AH97" s="575" t="b">
        <v>0</v>
      </c>
      <c r="AI97" s="575">
        <v>0.70099999999999996</v>
      </c>
      <c r="AJ97" s="575" t="b">
        <v>0</v>
      </c>
      <c r="AK97" s="570"/>
    </row>
    <row r="98" spans="1:37" x14ac:dyDescent="0.25">
      <c r="A98" s="571"/>
      <c r="B98" s="429" t="s">
        <v>1218</v>
      </c>
      <c r="C98" s="707">
        <v>60.4</v>
      </c>
      <c r="D98" s="707">
        <v>28.000000000000004</v>
      </c>
      <c r="E98" s="707">
        <v>11.5</v>
      </c>
      <c r="F98" s="572"/>
      <c r="G98" s="698">
        <v>2.4089999999999998</v>
      </c>
      <c r="H98" s="573">
        <v>0.06</v>
      </c>
      <c r="I98" s="698">
        <v>0.77100000000000002</v>
      </c>
      <c r="J98" s="574"/>
      <c r="K98" s="698">
        <v>2.23</v>
      </c>
      <c r="L98" s="573">
        <v>5.0999999999999997E-2</v>
      </c>
      <c r="M98" s="698">
        <v>0.77</v>
      </c>
      <c r="N98" s="574"/>
      <c r="O98" s="698">
        <v>2.0230000000000001</v>
      </c>
      <c r="P98" s="573">
        <v>5.2999999999999999E-2</v>
      </c>
      <c r="Q98" s="698">
        <v>0.71699999999999997</v>
      </c>
      <c r="R98" s="574"/>
      <c r="S98" s="698">
        <v>-0.17799999999999999</v>
      </c>
      <c r="T98" s="573">
        <v>7.9000000000000001E-2</v>
      </c>
      <c r="U98" s="698">
        <v>-0.23200000000000001</v>
      </c>
      <c r="V98" s="574"/>
      <c r="W98" s="698">
        <v>-0.20699999999999999</v>
      </c>
      <c r="X98" s="573">
        <v>7.3999999999999996E-2</v>
      </c>
      <c r="Y98" s="698">
        <v>-0.27800000000000002</v>
      </c>
      <c r="Z98" s="574"/>
      <c r="AA98" s="698">
        <v>-0.38600000000000001</v>
      </c>
      <c r="AB98" s="573">
        <v>0.08</v>
      </c>
      <c r="AC98" s="698">
        <v>-0.51800000000000002</v>
      </c>
      <c r="AD98" s="570"/>
      <c r="AE98" s="575">
        <v>2.3E-2</v>
      </c>
      <c r="AF98" s="575" t="b">
        <v>1</v>
      </c>
      <c r="AG98" s="575">
        <v>5.0000000000000001E-3</v>
      </c>
      <c r="AH98" s="575" t="b">
        <v>1</v>
      </c>
      <c r="AI98" s="575">
        <v>0</v>
      </c>
      <c r="AJ98" s="575" t="b">
        <v>1</v>
      </c>
      <c r="AK98" s="570"/>
    </row>
    <row r="99" spans="1:37" ht="17.25" x14ac:dyDescent="0.25">
      <c r="A99" s="576" t="s">
        <v>1366</v>
      </c>
      <c r="B99" s="437" t="s">
        <v>1335</v>
      </c>
      <c r="C99" s="708">
        <v>49.5</v>
      </c>
      <c r="D99" s="708">
        <v>30.5</v>
      </c>
      <c r="E99" s="708">
        <v>20</v>
      </c>
      <c r="F99" s="577"/>
      <c r="G99" s="704">
        <v>2.516</v>
      </c>
      <c r="H99" s="578">
        <v>6.0999999999999999E-2</v>
      </c>
      <c r="I99" s="704">
        <v>0.80400000000000005</v>
      </c>
      <c r="J99" s="579"/>
      <c r="K99" s="704" t="s">
        <v>1239</v>
      </c>
      <c r="L99" s="578" t="s">
        <v>1239</v>
      </c>
      <c r="M99" s="704" t="s">
        <v>1239</v>
      </c>
      <c r="N99" s="579"/>
      <c r="O99" s="704">
        <v>2.214</v>
      </c>
      <c r="P99" s="578">
        <v>5.2999999999999999E-2</v>
      </c>
      <c r="Q99" s="704">
        <v>0.78</v>
      </c>
      <c r="R99" s="579"/>
      <c r="S99" s="704" t="s">
        <v>1239</v>
      </c>
      <c r="T99" s="578" t="s">
        <v>1239</v>
      </c>
      <c r="U99" s="704" t="s">
        <v>1239</v>
      </c>
      <c r="V99" s="579"/>
      <c r="W99" s="704" t="s">
        <v>1239</v>
      </c>
      <c r="X99" s="578" t="s">
        <v>1239</v>
      </c>
      <c r="Y99" s="704" t="s">
        <v>1239</v>
      </c>
      <c r="Z99" s="579"/>
      <c r="AA99" s="704">
        <v>-0.30199999999999999</v>
      </c>
      <c r="AB99" s="578">
        <v>0.08</v>
      </c>
      <c r="AC99" s="704">
        <v>-0.38100000000000001</v>
      </c>
      <c r="AD99" s="570"/>
      <c r="AE99" s="575">
        <v>1.7000000000000001E-2</v>
      </c>
      <c r="AF99" s="575" t="b">
        <v>1</v>
      </c>
      <c r="AG99" s="575">
        <v>2.8000000000000001E-2</v>
      </c>
      <c r="AH99" s="575" t="b">
        <v>1</v>
      </c>
      <c r="AI99" s="575">
        <v>0</v>
      </c>
      <c r="AJ99" s="575" t="b">
        <v>1</v>
      </c>
      <c r="AK99" s="570"/>
    </row>
    <row r="100" spans="1:37" x14ac:dyDescent="0.25">
      <c r="A100" s="576"/>
      <c r="B100" s="437" t="s">
        <v>1336</v>
      </c>
      <c r="C100" s="708">
        <v>54.400000000000006</v>
      </c>
      <c r="D100" s="708">
        <v>29.799999999999997</v>
      </c>
      <c r="E100" s="708">
        <v>15.9</v>
      </c>
      <c r="F100" s="577"/>
      <c r="G100" s="704">
        <v>2.472</v>
      </c>
      <c r="H100" s="578">
        <v>7.2999999999999995E-2</v>
      </c>
      <c r="I100" s="704">
        <v>0.80500000000000005</v>
      </c>
      <c r="J100" s="579"/>
      <c r="K100" s="704" t="s">
        <v>1239</v>
      </c>
      <c r="L100" s="578" t="s">
        <v>1239</v>
      </c>
      <c r="M100" s="704" t="s">
        <v>1239</v>
      </c>
      <c r="N100" s="579"/>
      <c r="O100" s="704">
        <v>2.1389999999999998</v>
      </c>
      <c r="P100" s="578">
        <v>6.6000000000000003E-2</v>
      </c>
      <c r="Q100" s="704">
        <v>0.71899999999999997</v>
      </c>
      <c r="R100" s="579"/>
      <c r="S100" s="704" t="s">
        <v>1239</v>
      </c>
      <c r="T100" s="578" t="s">
        <v>1239</v>
      </c>
      <c r="U100" s="704" t="s">
        <v>1239</v>
      </c>
      <c r="V100" s="579"/>
      <c r="W100" s="704" t="s">
        <v>1239</v>
      </c>
      <c r="X100" s="578" t="s">
        <v>1239</v>
      </c>
      <c r="Y100" s="704" t="s">
        <v>1239</v>
      </c>
      <c r="Z100" s="579"/>
      <c r="AA100" s="704">
        <v>-0.33300000000000002</v>
      </c>
      <c r="AB100" s="578">
        <v>9.8000000000000004E-2</v>
      </c>
      <c r="AC100" s="704">
        <v>-0.437</v>
      </c>
      <c r="AD100" s="570"/>
      <c r="AE100" s="575">
        <v>0.16900000000000001</v>
      </c>
      <c r="AF100" s="575" t="b">
        <v>0</v>
      </c>
      <c r="AG100" s="575">
        <v>7.0000000000000001E-3</v>
      </c>
      <c r="AH100" s="575" t="b">
        <v>1</v>
      </c>
      <c r="AI100" s="575">
        <v>1E-3</v>
      </c>
      <c r="AJ100" s="575" t="b">
        <v>1</v>
      </c>
      <c r="AK100" s="570"/>
    </row>
    <row r="101" spans="1:37" x14ac:dyDescent="0.25">
      <c r="A101" s="576"/>
      <c r="B101" s="437" t="s">
        <v>1337</v>
      </c>
      <c r="C101" s="708">
        <v>44.9</v>
      </c>
      <c r="D101" s="708">
        <v>31.2</v>
      </c>
      <c r="E101" s="708">
        <v>23.9</v>
      </c>
      <c r="F101" s="577"/>
      <c r="G101" s="704">
        <v>2.5609999999999999</v>
      </c>
      <c r="H101" s="578">
        <v>6.8000000000000005E-2</v>
      </c>
      <c r="I101" s="704">
        <v>0.80200000000000005</v>
      </c>
      <c r="J101" s="579"/>
      <c r="K101" s="704" t="s">
        <v>1239</v>
      </c>
      <c r="L101" s="578" t="s">
        <v>1239</v>
      </c>
      <c r="M101" s="704" t="s">
        <v>1239</v>
      </c>
      <c r="N101" s="579"/>
      <c r="O101" s="704">
        <v>2.286</v>
      </c>
      <c r="P101" s="578">
        <v>6.9000000000000006E-2</v>
      </c>
      <c r="Q101" s="704">
        <v>0.82799999999999996</v>
      </c>
      <c r="R101" s="579"/>
      <c r="S101" s="704" t="s">
        <v>1239</v>
      </c>
      <c r="T101" s="578" t="s">
        <v>1239</v>
      </c>
      <c r="U101" s="704" t="s">
        <v>1239</v>
      </c>
      <c r="V101" s="579"/>
      <c r="W101" s="704" t="s">
        <v>1239</v>
      </c>
      <c r="X101" s="578" t="s">
        <v>1239</v>
      </c>
      <c r="Y101" s="704" t="s">
        <v>1239</v>
      </c>
      <c r="Z101" s="579"/>
      <c r="AA101" s="704">
        <v>-0.27600000000000002</v>
      </c>
      <c r="AB101" s="578">
        <v>9.6000000000000002E-2</v>
      </c>
      <c r="AC101" s="704">
        <v>-0.33800000000000002</v>
      </c>
      <c r="AD101" s="570"/>
      <c r="AE101" s="575">
        <v>1.0999999999999999E-2</v>
      </c>
      <c r="AF101" s="575" t="b">
        <v>1</v>
      </c>
      <c r="AG101" s="575">
        <v>0.46300000000000002</v>
      </c>
      <c r="AH101" s="575" t="b">
        <v>0</v>
      </c>
      <c r="AI101" s="575">
        <v>4.0000000000000001E-3</v>
      </c>
      <c r="AJ101" s="575" t="b">
        <v>1</v>
      </c>
      <c r="AK101" s="570"/>
    </row>
    <row r="102" spans="1:37" x14ac:dyDescent="0.25">
      <c r="A102" s="576"/>
      <c r="B102" s="437" t="s">
        <v>1338</v>
      </c>
      <c r="C102" s="708">
        <v>45.6</v>
      </c>
      <c r="D102" s="708">
        <v>31.4</v>
      </c>
      <c r="E102" s="708">
        <v>23.1</v>
      </c>
      <c r="F102" s="577"/>
      <c r="G102" s="704">
        <v>2.5609999999999999</v>
      </c>
      <c r="H102" s="578">
        <v>6.4000000000000001E-2</v>
      </c>
      <c r="I102" s="704">
        <v>0.81699999999999995</v>
      </c>
      <c r="J102" s="579"/>
      <c r="K102" s="704" t="s">
        <v>1239</v>
      </c>
      <c r="L102" s="578" t="s">
        <v>1239</v>
      </c>
      <c r="M102" s="704" t="s">
        <v>1239</v>
      </c>
      <c r="N102" s="579"/>
      <c r="O102" s="704">
        <v>2.2829999999999999</v>
      </c>
      <c r="P102" s="578">
        <v>7.0000000000000007E-2</v>
      </c>
      <c r="Q102" s="704">
        <v>0.77900000000000003</v>
      </c>
      <c r="R102" s="579"/>
      <c r="S102" s="704" t="s">
        <v>1239</v>
      </c>
      <c r="T102" s="578" t="s">
        <v>1239</v>
      </c>
      <c r="U102" s="704" t="s">
        <v>1239</v>
      </c>
      <c r="V102" s="579"/>
      <c r="W102" s="704" t="s">
        <v>1239</v>
      </c>
      <c r="X102" s="578" t="s">
        <v>1239</v>
      </c>
      <c r="Y102" s="704" t="s">
        <v>1239</v>
      </c>
      <c r="Z102" s="579"/>
      <c r="AA102" s="704">
        <v>-0.27800000000000002</v>
      </c>
      <c r="AB102" s="578">
        <v>9.5000000000000001E-2</v>
      </c>
      <c r="AC102" s="704">
        <v>-0.34899999999999998</v>
      </c>
      <c r="AD102" s="570"/>
      <c r="AE102" s="575">
        <v>1.4999999999999999E-2</v>
      </c>
      <c r="AF102" s="575" t="b">
        <v>1</v>
      </c>
      <c r="AG102" s="575">
        <v>0.23300000000000001</v>
      </c>
      <c r="AH102" s="575" t="b">
        <v>0</v>
      </c>
      <c r="AI102" s="575">
        <v>3.0000000000000001E-3</v>
      </c>
      <c r="AJ102" s="575" t="b">
        <v>1</v>
      </c>
      <c r="AK102" s="570"/>
    </row>
    <row r="103" spans="1:37" x14ac:dyDescent="0.25">
      <c r="A103" s="576"/>
      <c r="B103" s="437" t="s">
        <v>1339</v>
      </c>
      <c r="C103" s="708">
        <v>55.800000000000004</v>
      </c>
      <c r="D103" s="708">
        <v>29.2</v>
      </c>
      <c r="E103" s="708">
        <v>15</v>
      </c>
      <c r="F103" s="577"/>
      <c r="G103" s="704">
        <v>2.4</v>
      </c>
      <c r="H103" s="578">
        <v>9.6000000000000002E-2</v>
      </c>
      <c r="I103" s="704">
        <v>0.75700000000000001</v>
      </c>
      <c r="J103" s="579"/>
      <c r="K103" s="704" t="s">
        <v>1239</v>
      </c>
      <c r="L103" s="578" t="s">
        <v>1239</v>
      </c>
      <c r="M103" s="704" t="s">
        <v>1239</v>
      </c>
      <c r="N103" s="579"/>
      <c r="O103" s="704">
        <v>2.1040000000000001</v>
      </c>
      <c r="P103" s="578">
        <v>6.6000000000000003E-2</v>
      </c>
      <c r="Q103" s="704">
        <v>0.76800000000000002</v>
      </c>
      <c r="R103" s="579"/>
      <c r="S103" s="704" t="s">
        <v>1239</v>
      </c>
      <c r="T103" s="578" t="s">
        <v>1239</v>
      </c>
      <c r="U103" s="704" t="s">
        <v>1239</v>
      </c>
      <c r="V103" s="579"/>
      <c r="W103" s="704" t="s">
        <v>1239</v>
      </c>
      <c r="X103" s="578" t="s">
        <v>1239</v>
      </c>
      <c r="Y103" s="704" t="s">
        <v>1239</v>
      </c>
      <c r="Z103" s="579"/>
      <c r="AA103" s="704">
        <v>-0.29499999999999998</v>
      </c>
      <c r="AB103" s="578">
        <v>0.11700000000000001</v>
      </c>
      <c r="AC103" s="704">
        <v>-0.38700000000000001</v>
      </c>
      <c r="AD103" s="570"/>
      <c r="AE103" s="575">
        <v>0.36499999999999999</v>
      </c>
      <c r="AF103" s="575" t="b">
        <v>0</v>
      </c>
      <c r="AG103" s="575">
        <v>2.1999999999999999E-2</v>
      </c>
      <c r="AH103" s="575" t="b">
        <v>1</v>
      </c>
      <c r="AI103" s="575">
        <v>1.0999999999999999E-2</v>
      </c>
      <c r="AJ103" s="575" t="b">
        <v>1</v>
      </c>
      <c r="AK103" s="570"/>
    </row>
    <row r="104" spans="1:37" x14ac:dyDescent="0.25">
      <c r="A104" s="576"/>
      <c r="B104" s="437" t="s">
        <v>1238</v>
      </c>
      <c r="C104" s="708">
        <v>46.9</v>
      </c>
      <c r="D104" s="708">
        <v>26</v>
      </c>
      <c r="E104" s="708">
        <v>27.1</v>
      </c>
      <c r="F104" s="577"/>
      <c r="G104" s="704">
        <v>2.512</v>
      </c>
      <c r="H104" s="578">
        <v>0.159</v>
      </c>
      <c r="I104" s="704">
        <v>0.77400000000000002</v>
      </c>
      <c r="J104" s="579"/>
      <c r="K104" s="704" t="s">
        <v>1239</v>
      </c>
      <c r="L104" s="578" t="s">
        <v>1239</v>
      </c>
      <c r="M104" s="704" t="s">
        <v>1239</v>
      </c>
      <c r="N104" s="579"/>
      <c r="O104" s="704">
        <v>2.2970000000000002</v>
      </c>
      <c r="P104" s="578">
        <v>0.14299999999999999</v>
      </c>
      <c r="Q104" s="704">
        <v>0.83799999999999997</v>
      </c>
      <c r="R104" s="579"/>
      <c r="S104" s="704" t="s">
        <v>1239</v>
      </c>
      <c r="T104" s="578" t="s">
        <v>1239</v>
      </c>
      <c r="U104" s="704" t="s">
        <v>1239</v>
      </c>
      <c r="V104" s="579"/>
      <c r="W104" s="704" t="s">
        <v>1239</v>
      </c>
      <c r="X104" s="578" t="s">
        <v>1239</v>
      </c>
      <c r="Y104" s="704" t="s">
        <v>1239</v>
      </c>
      <c r="Z104" s="579"/>
      <c r="AA104" s="704">
        <v>-0.215</v>
      </c>
      <c r="AB104" s="578">
        <v>0.214</v>
      </c>
      <c r="AC104" s="704">
        <v>-0.26600000000000001</v>
      </c>
      <c r="AD104" s="570"/>
      <c r="AE104" s="575">
        <v>0.26700000000000002</v>
      </c>
      <c r="AF104" s="575" t="b">
        <v>0</v>
      </c>
      <c r="AG104" s="575">
        <v>0.95499999999999996</v>
      </c>
      <c r="AH104" s="575" t="b">
        <v>0</v>
      </c>
      <c r="AI104" s="575">
        <v>0.316</v>
      </c>
      <c r="AJ104" s="575" t="b">
        <v>0</v>
      </c>
      <c r="AK104" s="570"/>
    </row>
    <row r="105" spans="1:37" x14ac:dyDescent="0.25">
      <c r="A105" s="576"/>
      <c r="B105" s="437" t="s">
        <v>1218</v>
      </c>
      <c r="C105" s="708">
        <v>49.5</v>
      </c>
      <c r="D105" s="708">
        <v>31.4</v>
      </c>
      <c r="E105" s="708">
        <v>19.100000000000001</v>
      </c>
      <c r="F105" s="577"/>
      <c r="G105" s="704">
        <v>2.5259999999999998</v>
      </c>
      <c r="H105" s="578">
        <v>6.3E-2</v>
      </c>
      <c r="I105" s="704">
        <v>0.80600000000000005</v>
      </c>
      <c r="J105" s="579"/>
      <c r="K105" s="704" t="s">
        <v>1239</v>
      </c>
      <c r="L105" s="578" t="s">
        <v>1239</v>
      </c>
      <c r="M105" s="704" t="s">
        <v>1239</v>
      </c>
      <c r="N105" s="579"/>
      <c r="O105" s="704">
        <v>2.21</v>
      </c>
      <c r="P105" s="578">
        <v>5.5E-2</v>
      </c>
      <c r="Q105" s="704">
        <v>0.76900000000000002</v>
      </c>
      <c r="R105" s="579"/>
      <c r="S105" s="704" t="s">
        <v>1239</v>
      </c>
      <c r="T105" s="578" t="s">
        <v>1239</v>
      </c>
      <c r="U105" s="704" t="s">
        <v>1239</v>
      </c>
      <c r="V105" s="579"/>
      <c r="W105" s="704" t="s">
        <v>1239</v>
      </c>
      <c r="X105" s="578" t="s">
        <v>1239</v>
      </c>
      <c r="Y105" s="704" t="s">
        <v>1239</v>
      </c>
      <c r="Z105" s="579"/>
      <c r="AA105" s="704">
        <v>-0.316</v>
      </c>
      <c r="AB105" s="578">
        <v>8.4000000000000005E-2</v>
      </c>
      <c r="AC105" s="704">
        <v>-0.40200000000000002</v>
      </c>
      <c r="AD105" s="570"/>
      <c r="AE105" s="575">
        <v>2.3E-2</v>
      </c>
      <c r="AF105" s="575" t="b">
        <v>1</v>
      </c>
      <c r="AG105" s="575">
        <v>1.7999999999999999E-2</v>
      </c>
      <c r="AH105" s="575" t="b">
        <v>1</v>
      </c>
      <c r="AI105" s="575">
        <v>0</v>
      </c>
      <c r="AJ105" s="575" t="b">
        <v>1</v>
      </c>
      <c r="AK105" s="570"/>
    </row>
    <row r="106" spans="1:37" x14ac:dyDescent="0.25">
      <c r="A106" s="571" t="s">
        <v>30</v>
      </c>
      <c r="B106" s="429" t="s">
        <v>1335</v>
      </c>
      <c r="C106" s="707">
        <v>48.5</v>
      </c>
      <c r="D106" s="707">
        <v>32.700000000000003</v>
      </c>
      <c r="E106" s="707">
        <v>18.8</v>
      </c>
      <c r="F106" s="572"/>
      <c r="G106" s="698">
        <v>2.6349999999999998</v>
      </c>
      <c r="H106" s="573">
        <v>4.4999999999999998E-2</v>
      </c>
      <c r="I106" s="698">
        <v>0.75800000000000001</v>
      </c>
      <c r="J106" s="574"/>
      <c r="K106" s="698">
        <v>2.266</v>
      </c>
      <c r="L106" s="573">
        <v>4.2999999999999997E-2</v>
      </c>
      <c r="M106" s="698">
        <v>0.746</v>
      </c>
      <c r="N106" s="574"/>
      <c r="O106" s="698">
        <v>2.2189999999999999</v>
      </c>
      <c r="P106" s="573">
        <v>3.9E-2</v>
      </c>
      <c r="Q106" s="698">
        <v>0.747</v>
      </c>
      <c r="R106" s="574"/>
      <c r="S106" s="698">
        <v>-0.37</v>
      </c>
      <c r="T106" s="573">
        <v>6.2E-2</v>
      </c>
      <c r="U106" s="698">
        <v>-0.49199999999999999</v>
      </c>
      <c r="V106" s="574"/>
      <c r="W106" s="698">
        <v>-4.5999999999999999E-2</v>
      </c>
      <c r="X106" s="573">
        <v>5.8000000000000003E-2</v>
      </c>
      <c r="Y106" s="698">
        <v>-6.2E-2</v>
      </c>
      <c r="Z106" s="574"/>
      <c r="AA106" s="698">
        <v>-0.41599999999999998</v>
      </c>
      <c r="AB106" s="573">
        <v>0.06</v>
      </c>
      <c r="AC106" s="698">
        <v>-0.55300000000000005</v>
      </c>
      <c r="AD106" s="570"/>
      <c r="AE106" s="575">
        <v>0</v>
      </c>
      <c r="AF106" s="575" t="b">
        <v>1</v>
      </c>
      <c r="AG106" s="575">
        <v>0.42099999999999999</v>
      </c>
      <c r="AH106" s="575" t="b">
        <v>0</v>
      </c>
      <c r="AI106" s="575">
        <v>0</v>
      </c>
      <c r="AJ106" s="575" t="b">
        <v>1</v>
      </c>
      <c r="AK106" s="570"/>
    </row>
    <row r="107" spans="1:37" x14ac:dyDescent="0.25">
      <c r="A107" s="571"/>
      <c r="B107" s="429" t="s">
        <v>1336</v>
      </c>
      <c r="C107" s="707">
        <v>59.5</v>
      </c>
      <c r="D107" s="707">
        <v>27.700000000000003</v>
      </c>
      <c r="E107" s="707">
        <v>12.8</v>
      </c>
      <c r="F107" s="572"/>
      <c r="G107" s="698">
        <v>2.4750000000000001</v>
      </c>
      <c r="H107" s="573">
        <v>6.6000000000000003E-2</v>
      </c>
      <c r="I107" s="698">
        <v>0.73399999999999999</v>
      </c>
      <c r="J107" s="574"/>
      <c r="K107" s="698">
        <v>2.1669999999999998</v>
      </c>
      <c r="L107" s="573">
        <v>5.7000000000000002E-2</v>
      </c>
      <c r="M107" s="698">
        <v>0.74299999999999999</v>
      </c>
      <c r="N107" s="574"/>
      <c r="O107" s="698">
        <v>2.0680000000000001</v>
      </c>
      <c r="P107" s="573">
        <v>5.6000000000000001E-2</v>
      </c>
      <c r="Q107" s="698">
        <v>0.71299999999999997</v>
      </c>
      <c r="R107" s="574"/>
      <c r="S107" s="698">
        <v>-0.308</v>
      </c>
      <c r="T107" s="573">
        <v>8.7999999999999995E-2</v>
      </c>
      <c r="U107" s="698">
        <v>-0.41699999999999998</v>
      </c>
      <c r="V107" s="574"/>
      <c r="W107" s="698">
        <v>-9.9000000000000005E-2</v>
      </c>
      <c r="X107" s="573">
        <v>0.08</v>
      </c>
      <c r="Y107" s="698">
        <v>-0.13500000000000001</v>
      </c>
      <c r="Z107" s="574"/>
      <c r="AA107" s="698">
        <v>-0.40600000000000003</v>
      </c>
      <c r="AB107" s="573">
        <v>8.6999999999999994E-2</v>
      </c>
      <c r="AC107" s="698">
        <v>-0.56200000000000006</v>
      </c>
      <c r="AD107" s="570"/>
      <c r="AE107" s="575">
        <v>0</v>
      </c>
      <c r="AF107" s="575" t="b">
        <v>1</v>
      </c>
      <c r="AG107" s="575">
        <v>0.22</v>
      </c>
      <c r="AH107" s="575" t="b">
        <v>0</v>
      </c>
      <c r="AI107" s="575">
        <v>0</v>
      </c>
      <c r="AJ107" s="575" t="b">
        <v>1</v>
      </c>
      <c r="AK107" s="570"/>
    </row>
    <row r="108" spans="1:37" x14ac:dyDescent="0.25">
      <c r="A108" s="429"/>
      <c r="B108" s="429" t="s">
        <v>1337</v>
      </c>
      <c r="C108" s="707">
        <v>35.799999999999997</v>
      </c>
      <c r="D108" s="707">
        <v>38.4</v>
      </c>
      <c r="E108" s="707">
        <v>25.8</v>
      </c>
      <c r="F108" s="572"/>
      <c r="G108" s="698">
        <v>2.82</v>
      </c>
      <c r="H108" s="573">
        <v>6.2E-2</v>
      </c>
      <c r="I108" s="698">
        <v>0.74099999999999999</v>
      </c>
      <c r="J108" s="574"/>
      <c r="K108" s="698">
        <v>2.3759999999999999</v>
      </c>
      <c r="L108" s="573">
        <v>0.05</v>
      </c>
      <c r="M108" s="698">
        <v>0.73499999999999999</v>
      </c>
      <c r="N108" s="574"/>
      <c r="O108" s="698">
        <v>2.391</v>
      </c>
      <c r="P108" s="573">
        <v>4.4999999999999998E-2</v>
      </c>
      <c r="Q108" s="698">
        <v>0.75</v>
      </c>
      <c r="R108" s="574"/>
      <c r="S108" s="698">
        <v>-0.44400000000000001</v>
      </c>
      <c r="T108" s="573">
        <v>0.08</v>
      </c>
      <c r="U108" s="698">
        <v>-0.60199999999999998</v>
      </c>
      <c r="V108" s="574"/>
      <c r="W108" s="698">
        <v>1.6E-2</v>
      </c>
      <c r="X108" s="573">
        <v>6.7000000000000004E-2</v>
      </c>
      <c r="Y108" s="698">
        <v>2.1000000000000001E-2</v>
      </c>
      <c r="Z108" s="574"/>
      <c r="AA108" s="698">
        <v>-0.42799999999999999</v>
      </c>
      <c r="AB108" s="573">
        <v>7.5999999999999998E-2</v>
      </c>
      <c r="AC108" s="698">
        <v>-0.57499999999999996</v>
      </c>
      <c r="AD108" s="570"/>
      <c r="AE108" s="575">
        <v>0</v>
      </c>
      <c r="AF108" s="575" t="b">
        <v>1</v>
      </c>
      <c r="AG108" s="575">
        <v>0.81399999999999995</v>
      </c>
      <c r="AH108" s="575" t="b">
        <v>0</v>
      </c>
      <c r="AI108" s="575">
        <v>0</v>
      </c>
      <c r="AJ108" s="575" t="b">
        <v>1</v>
      </c>
      <c r="AK108" s="570"/>
    </row>
    <row r="109" spans="1:37" x14ac:dyDescent="0.25">
      <c r="A109" s="429"/>
      <c r="B109" s="429" t="s">
        <v>1338</v>
      </c>
      <c r="C109" s="707">
        <v>47.099999999999994</v>
      </c>
      <c r="D109" s="707">
        <v>32.800000000000004</v>
      </c>
      <c r="E109" s="707">
        <v>20.100000000000001</v>
      </c>
      <c r="F109" s="572"/>
      <c r="G109" s="698">
        <v>2.6309999999999998</v>
      </c>
      <c r="H109" s="573">
        <v>0.05</v>
      </c>
      <c r="I109" s="698">
        <v>0.76300000000000001</v>
      </c>
      <c r="J109" s="574"/>
      <c r="K109" s="698">
        <v>2.2610000000000001</v>
      </c>
      <c r="L109" s="573">
        <v>3.6999999999999998E-2</v>
      </c>
      <c r="M109" s="698">
        <v>0.76</v>
      </c>
      <c r="N109" s="574"/>
      <c r="O109" s="698">
        <v>2.258</v>
      </c>
      <c r="P109" s="573">
        <v>4.8000000000000001E-2</v>
      </c>
      <c r="Q109" s="698">
        <v>0.76</v>
      </c>
      <c r="R109" s="574"/>
      <c r="S109" s="698">
        <v>-0.37</v>
      </c>
      <c r="T109" s="573">
        <v>6.2E-2</v>
      </c>
      <c r="U109" s="698">
        <v>-0.48499999999999999</v>
      </c>
      <c r="V109" s="574"/>
      <c r="W109" s="698">
        <v>-3.0000000000000001E-3</v>
      </c>
      <c r="X109" s="573">
        <v>6.0999999999999999E-2</v>
      </c>
      <c r="Y109" s="698">
        <v>-4.0000000000000001E-3</v>
      </c>
      <c r="Z109" s="574"/>
      <c r="AA109" s="698">
        <v>-0.373</v>
      </c>
      <c r="AB109" s="573">
        <v>6.9000000000000006E-2</v>
      </c>
      <c r="AC109" s="698">
        <v>-0.48899999999999999</v>
      </c>
      <c r="AD109" s="570"/>
      <c r="AE109" s="575">
        <v>0</v>
      </c>
      <c r="AF109" s="575" t="b">
        <v>1</v>
      </c>
      <c r="AG109" s="575">
        <v>0.96</v>
      </c>
      <c r="AH109" s="575" t="b">
        <v>0</v>
      </c>
      <c r="AI109" s="575">
        <v>0</v>
      </c>
      <c r="AJ109" s="575" t="b">
        <v>1</v>
      </c>
      <c r="AK109" s="570"/>
    </row>
    <row r="110" spans="1:37" x14ac:dyDescent="0.25">
      <c r="A110" s="429"/>
      <c r="B110" s="429" t="s">
        <v>1339</v>
      </c>
      <c r="C110" s="707">
        <v>50.4</v>
      </c>
      <c r="D110" s="707">
        <v>32.5</v>
      </c>
      <c r="E110" s="707">
        <v>17.2</v>
      </c>
      <c r="F110" s="572"/>
      <c r="G110" s="698">
        <v>2.6480000000000001</v>
      </c>
      <c r="H110" s="573">
        <v>7.0000000000000007E-2</v>
      </c>
      <c r="I110" s="698">
        <v>0.74399999999999999</v>
      </c>
      <c r="J110" s="574"/>
      <c r="K110" s="698">
        <v>2.2719999999999998</v>
      </c>
      <c r="L110" s="573">
        <v>6.5000000000000002E-2</v>
      </c>
      <c r="M110" s="698">
        <v>0.71699999999999997</v>
      </c>
      <c r="N110" s="574"/>
      <c r="O110" s="698">
        <v>2.1629999999999998</v>
      </c>
      <c r="P110" s="573">
        <v>5.2999999999999999E-2</v>
      </c>
      <c r="Q110" s="698">
        <v>0.72799999999999998</v>
      </c>
      <c r="R110" s="574"/>
      <c r="S110" s="698">
        <v>-0.376</v>
      </c>
      <c r="T110" s="573">
        <v>9.6000000000000002E-2</v>
      </c>
      <c r="U110" s="698">
        <v>-0.51400000000000001</v>
      </c>
      <c r="V110" s="574"/>
      <c r="W110" s="698">
        <v>-0.109</v>
      </c>
      <c r="X110" s="573">
        <v>8.4000000000000005E-2</v>
      </c>
      <c r="Y110" s="698">
        <v>-0.15</v>
      </c>
      <c r="Z110" s="574"/>
      <c r="AA110" s="698">
        <v>-0.48499999999999999</v>
      </c>
      <c r="AB110" s="573">
        <v>8.7999999999999995E-2</v>
      </c>
      <c r="AC110" s="698">
        <v>-0.65800000000000003</v>
      </c>
      <c r="AD110" s="570"/>
      <c r="AE110" s="575">
        <v>0</v>
      </c>
      <c r="AF110" s="575" t="b">
        <v>1</v>
      </c>
      <c r="AG110" s="575">
        <v>0.19800000000000001</v>
      </c>
      <c r="AH110" s="575" t="b">
        <v>0</v>
      </c>
      <c r="AI110" s="575">
        <v>0</v>
      </c>
      <c r="AJ110" s="575" t="b">
        <v>1</v>
      </c>
      <c r="AK110" s="570"/>
    </row>
    <row r="111" spans="1:37" x14ac:dyDescent="0.25">
      <c r="A111" s="429"/>
      <c r="B111" s="429" t="s">
        <v>1238</v>
      </c>
      <c r="C111" s="707">
        <v>37.6</v>
      </c>
      <c r="D111" s="707">
        <v>34.699999999999996</v>
      </c>
      <c r="E111" s="707">
        <v>27.700000000000003</v>
      </c>
      <c r="F111" s="572"/>
      <c r="G111" s="698">
        <v>2.5870000000000002</v>
      </c>
      <c r="H111" s="573">
        <v>0.254</v>
      </c>
      <c r="I111" s="698">
        <v>0.86399999999999999</v>
      </c>
      <c r="J111" s="574"/>
      <c r="K111" s="698">
        <v>2.3540000000000001</v>
      </c>
      <c r="L111" s="573">
        <v>0.13200000000000001</v>
      </c>
      <c r="M111" s="698">
        <v>0.80500000000000005</v>
      </c>
      <c r="N111" s="574"/>
      <c r="O111" s="698">
        <v>2.456</v>
      </c>
      <c r="P111" s="573">
        <v>0.17</v>
      </c>
      <c r="Q111" s="698">
        <v>0.82599999999999996</v>
      </c>
      <c r="R111" s="574"/>
      <c r="S111" s="698">
        <v>-0.23400000000000001</v>
      </c>
      <c r="T111" s="573">
        <v>0.28599999999999998</v>
      </c>
      <c r="U111" s="698">
        <v>-0.28000000000000003</v>
      </c>
      <c r="V111" s="574"/>
      <c r="W111" s="698">
        <v>0.10299999999999999</v>
      </c>
      <c r="X111" s="573">
        <v>0.215</v>
      </c>
      <c r="Y111" s="698">
        <v>0.126</v>
      </c>
      <c r="Z111" s="574"/>
      <c r="AA111" s="698">
        <v>-0.13100000000000001</v>
      </c>
      <c r="AB111" s="573">
        <v>0.30499999999999999</v>
      </c>
      <c r="AC111" s="698">
        <v>-0.155</v>
      </c>
      <c r="AD111" s="570"/>
      <c r="AE111" s="575">
        <v>0.41399999999999998</v>
      </c>
      <c r="AF111" s="575" t="b">
        <v>0</v>
      </c>
      <c r="AG111" s="575">
        <v>0.63300000000000001</v>
      </c>
      <c r="AH111" s="575" t="b">
        <v>0</v>
      </c>
      <c r="AI111" s="575">
        <v>0.66800000000000004</v>
      </c>
      <c r="AJ111" s="575" t="b">
        <v>0</v>
      </c>
      <c r="AK111" s="570"/>
    </row>
    <row r="112" spans="1:37" x14ac:dyDescent="0.25">
      <c r="A112" s="429"/>
      <c r="B112" s="429" t="s">
        <v>1218</v>
      </c>
      <c r="C112" s="707">
        <v>49</v>
      </c>
      <c r="D112" s="707">
        <v>32.5</v>
      </c>
      <c r="E112" s="707">
        <v>18.5</v>
      </c>
      <c r="F112" s="572"/>
      <c r="G112" s="698">
        <v>2.6459999999999999</v>
      </c>
      <c r="H112" s="573">
        <v>4.3999999999999997E-2</v>
      </c>
      <c r="I112" s="698">
        <v>0.75700000000000001</v>
      </c>
      <c r="J112" s="574"/>
      <c r="K112" s="698">
        <v>2.2629999999999999</v>
      </c>
      <c r="L112" s="573">
        <v>4.4999999999999998E-2</v>
      </c>
      <c r="M112" s="698">
        <v>0.74299999999999999</v>
      </c>
      <c r="N112" s="574"/>
      <c r="O112" s="698">
        <v>2.2090000000000001</v>
      </c>
      <c r="P112" s="573">
        <v>4.4999999999999998E-2</v>
      </c>
      <c r="Q112" s="698">
        <v>0.74299999999999999</v>
      </c>
      <c r="R112" s="574"/>
      <c r="S112" s="698">
        <v>-0.38300000000000001</v>
      </c>
      <c r="T112" s="573">
        <v>6.2E-2</v>
      </c>
      <c r="U112" s="698">
        <v>-0.51100000000000001</v>
      </c>
      <c r="V112" s="574"/>
      <c r="W112" s="698">
        <v>-5.3999999999999999E-2</v>
      </c>
      <c r="X112" s="573">
        <v>6.4000000000000001E-2</v>
      </c>
      <c r="Y112" s="698">
        <v>-7.1999999999999995E-2</v>
      </c>
      <c r="Z112" s="574"/>
      <c r="AA112" s="698">
        <v>-0.437</v>
      </c>
      <c r="AB112" s="573">
        <v>6.3E-2</v>
      </c>
      <c r="AC112" s="698">
        <v>-0.58299999999999996</v>
      </c>
      <c r="AD112" s="570"/>
      <c r="AE112" s="575">
        <v>0</v>
      </c>
      <c r="AF112" s="575" t="b">
        <v>1</v>
      </c>
      <c r="AG112" s="575">
        <v>0.39800000000000002</v>
      </c>
      <c r="AH112" s="575" t="b">
        <v>0</v>
      </c>
      <c r="AI112" s="575">
        <v>0</v>
      </c>
      <c r="AJ112" s="575" t="b">
        <v>1</v>
      </c>
      <c r="AK112" s="570"/>
    </row>
    <row r="113" spans="1:37" ht="17.25" x14ac:dyDescent="0.25">
      <c r="A113" s="591" t="s">
        <v>1371</v>
      </c>
      <c r="B113" s="482" t="s">
        <v>1335</v>
      </c>
      <c r="C113" s="709">
        <v>49.7</v>
      </c>
      <c r="D113" s="709">
        <v>31.2</v>
      </c>
      <c r="E113" s="709">
        <v>19.100000000000001</v>
      </c>
      <c r="F113" s="580"/>
      <c r="G113" s="705">
        <v>2.504</v>
      </c>
      <c r="H113" s="581">
        <v>1.9E-2</v>
      </c>
      <c r="I113" s="705">
        <v>0.85</v>
      </c>
      <c r="J113" s="582"/>
      <c r="K113" s="705">
        <v>2.3260000000000001</v>
      </c>
      <c r="L113" s="581">
        <v>0.01</v>
      </c>
      <c r="M113" s="705">
        <v>0.79600000000000004</v>
      </c>
      <c r="N113" s="582"/>
      <c r="O113" s="705">
        <v>2.2040000000000002</v>
      </c>
      <c r="P113" s="581">
        <v>1.4999999999999999E-2</v>
      </c>
      <c r="Q113" s="705">
        <v>0.77100000000000002</v>
      </c>
      <c r="R113" s="582"/>
      <c r="S113" s="705">
        <v>-0.17799999999999999</v>
      </c>
      <c r="T113" s="581">
        <v>2.1000000000000001E-2</v>
      </c>
      <c r="U113" s="705">
        <v>-0.216</v>
      </c>
      <c r="V113" s="582"/>
      <c r="W113" s="705">
        <v>-0.122</v>
      </c>
      <c r="X113" s="581">
        <v>1.7999999999999999E-2</v>
      </c>
      <c r="Y113" s="705">
        <v>-0.156</v>
      </c>
      <c r="Z113" s="582"/>
      <c r="AA113" s="705">
        <v>-0.3</v>
      </c>
      <c r="AB113" s="581">
        <v>2.4E-2</v>
      </c>
      <c r="AC113" s="705">
        <v>-0.37</v>
      </c>
      <c r="AD113" s="570"/>
      <c r="AE113" s="575">
        <v>0</v>
      </c>
      <c r="AF113" s="575" t="b">
        <v>1</v>
      </c>
      <c r="AG113" s="575">
        <v>0</v>
      </c>
      <c r="AH113" s="575" t="b">
        <v>1</v>
      </c>
      <c r="AI113" s="575">
        <v>0</v>
      </c>
      <c r="AJ113" s="575" t="b">
        <v>1</v>
      </c>
      <c r="AK113" s="570"/>
    </row>
    <row r="114" spans="1:37" x14ac:dyDescent="0.25">
      <c r="A114" s="583"/>
      <c r="B114" s="482" t="s">
        <v>1336</v>
      </c>
      <c r="C114" s="709">
        <v>56.000000000000007</v>
      </c>
      <c r="D114" s="709">
        <v>28.1</v>
      </c>
      <c r="E114" s="709">
        <v>15.8</v>
      </c>
      <c r="F114" s="580"/>
      <c r="G114" s="705">
        <v>2.33</v>
      </c>
      <c r="H114" s="581">
        <v>1.9E-2</v>
      </c>
      <c r="I114" s="705">
        <v>0.82799999999999996</v>
      </c>
      <c r="J114" s="582"/>
      <c r="K114" s="705">
        <v>2.262</v>
      </c>
      <c r="L114" s="581">
        <v>1.4E-2</v>
      </c>
      <c r="M114" s="705">
        <v>0.78300000000000003</v>
      </c>
      <c r="N114" s="582"/>
      <c r="O114" s="705">
        <v>2.11</v>
      </c>
      <c r="P114" s="581">
        <v>1.7999999999999999E-2</v>
      </c>
      <c r="Q114" s="705">
        <v>0.75700000000000001</v>
      </c>
      <c r="R114" s="582"/>
      <c r="S114" s="705">
        <v>-6.8000000000000005E-2</v>
      </c>
      <c r="T114" s="581">
        <v>2.3E-2</v>
      </c>
      <c r="U114" s="705">
        <v>-8.4000000000000005E-2</v>
      </c>
      <c r="V114" s="582"/>
      <c r="W114" s="705">
        <v>-0.152</v>
      </c>
      <c r="X114" s="581">
        <v>2.1999999999999999E-2</v>
      </c>
      <c r="Y114" s="705">
        <v>-0.19700000000000001</v>
      </c>
      <c r="Z114" s="582"/>
      <c r="AA114" s="705">
        <v>-0.22</v>
      </c>
      <c r="AB114" s="581">
        <v>2.5999999999999999E-2</v>
      </c>
      <c r="AC114" s="705">
        <v>-0.27700000000000002</v>
      </c>
      <c r="AD114" s="570"/>
      <c r="AE114" s="575">
        <v>4.0000000000000001E-3</v>
      </c>
      <c r="AF114" s="575" t="b">
        <v>1</v>
      </c>
      <c r="AG114" s="575">
        <v>0</v>
      </c>
      <c r="AH114" s="575" t="b">
        <v>1</v>
      </c>
      <c r="AI114" s="575">
        <v>0</v>
      </c>
      <c r="AJ114" s="575" t="b">
        <v>1</v>
      </c>
      <c r="AK114" s="570"/>
    </row>
    <row r="115" spans="1:37" x14ac:dyDescent="0.25">
      <c r="A115" s="583"/>
      <c r="B115" s="482" t="s">
        <v>1337</v>
      </c>
      <c r="C115" s="709">
        <v>43.1</v>
      </c>
      <c r="D115" s="709">
        <v>34.300000000000004</v>
      </c>
      <c r="E115" s="709">
        <v>22.5</v>
      </c>
      <c r="F115" s="580"/>
      <c r="G115" s="705">
        <v>2.6909999999999998</v>
      </c>
      <c r="H115" s="581">
        <v>2.5999999999999999E-2</v>
      </c>
      <c r="I115" s="705">
        <v>0.83299999999999996</v>
      </c>
      <c r="J115" s="582"/>
      <c r="K115" s="705">
        <v>2.3959999999999999</v>
      </c>
      <c r="L115" s="581">
        <v>1.4999999999999999E-2</v>
      </c>
      <c r="M115" s="705">
        <v>0.80500000000000005</v>
      </c>
      <c r="N115" s="582"/>
      <c r="O115" s="705">
        <v>2.3029999999999999</v>
      </c>
      <c r="P115" s="581">
        <v>0.02</v>
      </c>
      <c r="Q115" s="705">
        <v>0.77300000000000002</v>
      </c>
      <c r="R115" s="582"/>
      <c r="S115" s="705">
        <v>-0.29499999999999998</v>
      </c>
      <c r="T115" s="581">
        <v>0.03</v>
      </c>
      <c r="U115" s="705">
        <v>-0.36</v>
      </c>
      <c r="V115" s="582"/>
      <c r="W115" s="705">
        <v>-9.2999999999999999E-2</v>
      </c>
      <c r="X115" s="581">
        <v>2.4E-2</v>
      </c>
      <c r="Y115" s="705">
        <v>-0.11799999999999999</v>
      </c>
      <c r="Z115" s="582"/>
      <c r="AA115" s="705">
        <v>-0.38800000000000001</v>
      </c>
      <c r="AB115" s="581">
        <v>3.2000000000000001E-2</v>
      </c>
      <c r="AC115" s="705">
        <v>-0.48199999999999998</v>
      </c>
      <c r="AD115" s="570"/>
      <c r="AE115" s="575">
        <v>0</v>
      </c>
      <c r="AF115" s="575" t="b">
        <v>1</v>
      </c>
      <c r="AG115" s="575">
        <v>0</v>
      </c>
      <c r="AH115" s="575" t="b">
        <v>1</v>
      </c>
      <c r="AI115" s="575">
        <v>0</v>
      </c>
      <c r="AJ115" s="575" t="b">
        <v>1</v>
      </c>
      <c r="AK115" s="570"/>
    </row>
    <row r="116" spans="1:37" x14ac:dyDescent="0.25">
      <c r="A116" s="583"/>
      <c r="B116" s="482" t="s">
        <v>1338</v>
      </c>
      <c r="C116" s="709">
        <v>47.099999999999994</v>
      </c>
      <c r="D116" s="709">
        <v>31.5</v>
      </c>
      <c r="E116" s="709">
        <v>21.4</v>
      </c>
      <c r="F116" s="580"/>
      <c r="G116" s="705">
        <v>2.5190000000000001</v>
      </c>
      <c r="H116" s="581">
        <v>2.1000000000000001E-2</v>
      </c>
      <c r="I116" s="705">
        <v>0.85399999999999998</v>
      </c>
      <c r="J116" s="582"/>
      <c r="K116" s="705">
        <v>2.3759999999999999</v>
      </c>
      <c r="L116" s="581">
        <v>1.0999999999999999E-2</v>
      </c>
      <c r="M116" s="705">
        <v>0.8</v>
      </c>
      <c r="N116" s="582"/>
      <c r="O116" s="705">
        <v>2.2559999999999998</v>
      </c>
      <c r="P116" s="581">
        <v>1.7000000000000001E-2</v>
      </c>
      <c r="Q116" s="705">
        <v>0.78600000000000003</v>
      </c>
      <c r="R116" s="582"/>
      <c r="S116" s="705">
        <v>-0.14399999999999999</v>
      </c>
      <c r="T116" s="581">
        <v>2.4E-2</v>
      </c>
      <c r="U116" s="705">
        <v>-0.17399999999999999</v>
      </c>
      <c r="V116" s="582"/>
      <c r="W116" s="705">
        <v>-0.12</v>
      </c>
      <c r="X116" s="581">
        <v>0.02</v>
      </c>
      <c r="Y116" s="705">
        <v>-0.151</v>
      </c>
      <c r="Z116" s="582"/>
      <c r="AA116" s="705">
        <v>-0.26400000000000001</v>
      </c>
      <c r="AB116" s="581">
        <v>2.7E-2</v>
      </c>
      <c r="AC116" s="705">
        <v>-0.32100000000000001</v>
      </c>
      <c r="AD116" s="570"/>
      <c r="AE116" s="575">
        <v>0</v>
      </c>
      <c r="AF116" s="575" t="b">
        <v>1</v>
      </c>
      <c r="AG116" s="575">
        <v>0</v>
      </c>
      <c r="AH116" s="575" t="b">
        <v>1</v>
      </c>
      <c r="AI116" s="575">
        <v>0</v>
      </c>
      <c r="AJ116" s="575" t="b">
        <v>1</v>
      </c>
      <c r="AK116" s="570"/>
    </row>
    <row r="117" spans="1:37" x14ac:dyDescent="0.25">
      <c r="A117" s="583"/>
      <c r="B117" s="482" t="s">
        <v>1339</v>
      </c>
      <c r="C117" s="709">
        <v>53.6</v>
      </c>
      <c r="D117" s="709">
        <v>30.599999999999998</v>
      </c>
      <c r="E117" s="709">
        <v>15.8</v>
      </c>
      <c r="F117" s="580"/>
      <c r="G117" s="705">
        <v>2.4700000000000002</v>
      </c>
      <c r="H117" s="581">
        <v>2.9000000000000001E-2</v>
      </c>
      <c r="I117" s="705">
        <v>0.84</v>
      </c>
      <c r="J117" s="582"/>
      <c r="K117" s="705">
        <v>2.2440000000000002</v>
      </c>
      <c r="L117" s="581">
        <v>1.7999999999999999E-2</v>
      </c>
      <c r="M117" s="705">
        <v>0.78400000000000003</v>
      </c>
      <c r="N117" s="582"/>
      <c r="O117" s="705">
        <v>2.13</v>
      </c>
      <c r="P117" s="581">
        <v>2.4E-2</v>
      </c>
      <c r="Q117" s="705">
        <v>0.74199999999999999</v>
      </c>
      <c r="R117" s="582"/>
      <c r="S117" s="705">
        <v>-0.22600000000000001</v>
      </c>
      <c r="T117" s="581">
        <v>3.4000000000000002E-2</v>
      </c>
      <c r="U117" s="705">
        <v>-0.27900000000000003</v>
      </c>
      <c r="V117" s="582"/>
      <c r="W117" s="705">
        <v>-0.114</v>
      </c>
      <c r="X117" s="581">
        <v>0.03</v>
      </c>
      <c r="Y117" s="705">
        <v>-0.15</v>
      </c>
      <c r="Z117" s="582"/>
      <c r="AA117" s="705">
        <v>-0.34100000000000003</v>
      </c>
      <c r="AB117" s="581">
        <v>3.6999999999999998E-2</v>
      </c>
      <c r="AC117" s="705">
        <v>-0.43</v>
      </c>
      <c r="AD117" s="570"/>
      <c r="AE117" s="575">
        <v>0</v>
      </c>
      <c r="AF117" s="575" t="b">
        <v>1</v>
      </c>
      <c r="AG117" s="575">
        <v>0</v>
      </c>
      <c r="AH117" s="575" t="b">
        <v>1</v>
      </c>
      <c r="AI117" s="575">
        <v>0</v>
      </c>
      <c r="AJ117" s="575" t="b">
        <v>1</v>
      </c>
      <c r="AK117" s="570"/>
    </row>
    <row r="118" spans="1:37" x14ac:dyDescent="0.25">
      <c r="A118" s="583"/>
      <c r="B118" s="482" t="s">
        <v>1238</v>
      </c>
      <c r="C118" s="709">
        <v>47.199999999999996</v>
      </c>
      <c r="D118" s="709">
        <v>30.9</v>
      </c>
      <c r="E118" s="709">
        <v>21.8</v>
      </c>
      <c r="F118" s="580"/>
      <c r="G118" s="705">
        <v>2.5409999999999999</v>
      </c>
      <c r="H118" s="581">
        <v>5.1999999999999998E-2</v>
      </c>
      <c r="I118" s="705">
        <v>0.85799999999999998</v>
      </c>
      <c r="J118" s="582"/>
      <c r="K118" s="705">
        <v>2.371</v>
      </c>
      <c r="L118" s="581">
        <v>3.4000000000000002E-2</v>
      </c>
      <c r="M118" s="705">
        <v>0.82299999999999995</v>
      </c>
      <c r="N118" s="582"/>
      <c r="O118" s="705">
        <v>2.2469999999999999</v>
      </c>
      <c r="P118" s="581">
        <v>3.7999999999999999E-2</v>
      </c>
      <c r="Q118" s="705">
        <v>0.8</v>
      </c>
      <c r="R118" s="582"/>
      <c r="S118" s="705">
        <v>-0.16900000000000001</v>
      </c>
      <c r="T118" s="581">
        <v>6.2E-2</v>
      </c>
      <c r="U118" s="705">
        <v>-0.20100000000000001</v>
      </c>
      <c r="V118" s="582"/>
      <c r="W118" s="705">
        <v>-0.125</v>
      </c>
      <c r="X118" s="581">
        <v>0.05</v>
      </c>
      <c r="Y118" s="705">
        <v>-0.154</v>
      </c>
      <c r="Z118" s="582"/>
      <c r="AA118" s="705">
        <v>-0.29399999999999998</v>
      </c>
      <c r="AB118" s="581">
        <v>6.4000000000000001E-2</v>
      </c>
      <c r="AC118" s="705">
        <v>-0.35399999999999998</v>
      </c>
      <c r="AD118" s="570"/>
      <c r="AE118" s="575">
        <v>6.0000000000000001E-3</v>
      </c>
      <c r="AF118" s="575" t="b">
        <v>1</v>
      </c>
      <c r="AG118" s="575">
        <v>1.4E-2</v>
      </c>
      <c r="AH118" s="575" t="b">
        <v>1</v>
      </c>
      <c r="AI118" s="575">
        <v>0</v>
      </c>
      <c r="AJ118" s="575" t="b">
        <v>1</v>
      </c>
      <c r="AK118" s="570"/>
    </row>
    <row r="119" spans="1:37" x14ac:dyDescent="0.25">
      <c r="A119" s="584"/>
      <c r="B119" s="445" t="s">
        <v>1218</v>
      </c>
      <c r="C119" s="710">
        <v>50.3</v>
      </c>
      <c r="D119" s="710">
        <v>31.4</v>
      </c>
      <c r="E119" s="710">
        <v>18.3</v>
      </c>
      <c r="F119" s="585"/>
      <c r="G119" s="706">
        <v>2.5019999999999998</v>
      </c>
      <c r="H119" s="586">
        <v>1.9E-2</v>
      </c>
      <c r="I119" s="706">
        <v>0.85</v>
      </c>
      <c r="J119" s="587"/>
      <c r="K119" s="706">
        <v>2.319</v>
      </c>
      <c r="L119" s="586">
        <v>0.01</v>
      </c>
      <c r="M119" s="706">
        <v>0.79</v>
      </c>
      <c r="N119" s="587"/>
      <c r="O119" s="706">
        <v>2.1949999999999998</v>
      </c>
      <c r="P119" s="586">
        <v>1.4E-2</v>
      </c>
      <c r="Q119" s="706">
        <v>0.76100000000000001</v>
      </c>
      <c r="R119" s="587"/>
      <c r="S119" s="706">
        <v>-0.182</v>
      </c>
      <c r="T119" s="586">
        <v>2.1999999999999999E-2</v>
      </c>
      <c r="U119" s="706">
        <v>-0.222</v>
      </c>
      <c r="V119" s="587"/>
      <c r="W119" s="706">
        <v>-0.125</v>
      </c>
      <c r="X119" s="586">
        <v>1.7000000000000001E-2</v>
      </c>
      <c r="Y119" s="706">
        <v>-0.161</v>
      </c>
      <c r="Z119" s="587"/>
      <c r="AA119" s="706">
        <v>-0.307</v>
      </c>
      <c r="AB119" s="586">
        <v>2.4E-2</v>
      </c>
      <c r="AC119" s="706">
        <v>-0.38100000000000001</v>
      </c>
      <c r="AD119" s="570"/>
      <c r="AE119" s="575">
        <v>0</v>
      </c>
      <c r="AF119" s="575" t="b">
        <v>1</v>
      </c>
      <c r="AG119" s="575">
        <v>0</v>
      </c>
      <c r="AH119" s="575" t="b">
        <v>1</v>
      </c>
      <c r="AI119" s="575">
        <v>0</v>
      </c>
      <c r="AJ119" s="575" t="b">
        <v>1</v>
      </c>
      <c r="AK119" s="570"/>
    </row>
    <row r="120" spans="1:37" x14ac:dyDescent="0.25">
      <c r="A120" s="380" t="s">
        <v>1367</v>
      </c>
      <c r="AD120" s="570"/>
      <c r="AK120" s="570"/>
    </row>
    <row r="121" spans="1:37" x14ac:dyDescent="0.25">
      <c r="A121" s="380" t="s">
        <v>1368</v>
      </c>
      <c r="AD121" s="570"/>
      <c r="AK121" s="570"/>
    </row>
    <row r="122" spans="1:37" s="588" customFormat="1" x14ac:dyDescent="0.25">
      <c r="A122" s="588" t="s">
        <v>1340</v>
      </c>
      <c r="C122" s="589"/>
      <c r="D122" s="589"/>
      <c r="E122" s="589"/>
      <c r="H122" s="590"/>
      <c r="AD122" s="570"/>
      <c r="AE122" s="381"/>
      <c r="AF122" s="381"/>
      <c r="AG122" s="381"/>
      <c r="AH122" s="381"/>
      <c r="AI122" s="381"/>
      <c r="AJ122" s="381"/>
      <c r="AK122" s="570"/>
    </row>
    <row r="123" spans="1:37" s="588" customFormat="1" ht="17.25" x14ac:dyDescent="0.25">
      <c r="A123" s="588" t="s">
        <v>1369</v>
      </c>
      <c r="C123" s="589"/>
      <c r="D123" s="589"/>
      <c r="E123" s="589"/>
      <c r="H123" s="590"/>
      <c r="AD123" s="570"/>
      <c r="AE123" s="381"/>
      <c r="AF123" s="381"/>
      <c r="AG123" s="381"/>
      <c r="AH123" s="381"/>
      <c r="AI123" s="381"/>
      <c r="AJ123" s="381"/>
      <c r="AK123" s="570"/>
    </row>
    <row r="124" spans="1:37" s="588" customFormat="1" ht="17.25" x14ac:dyDescent="0.25">
      <c r="A124" s="588" t="s">
        <v>1370</v>
      </c>
      <c r="C124" s="589"/>
      <c r="D124" s="589"/>
      <c r="E124" s="589"/>
      <c r="H124" s="590"/>
      <c r="AE124" s="381"/>
      <c r="AF124" s="381"/>
      <c r="AG124" s="381"/>
      <c r="AH124" s="381"/>
      <c r="AI124" s="381"/>
      <c r="AJ124" s="381"/>
    </row>
    <row r="125" spans="1:37" x14ac:dyDescent="0.25">
      <c r="A125" s="380" t="s">
        <v>992</v>
      </c>
    </row>
  </sheetData>
  <mergeCells count="9">
    <mergeCell ref="C5:E5"/>
    <mergeCell ref="G5:Q5"/>
    <mergeCell ref="S5:AC5"/>
    <mergeCell ref="G6:I6"/>
    <mergeCell ref="K6:M6"/>
    <mergeCell ref="O6:Q6"/>
    <mergeCell ref="S6:U6"/>
    <mergeCell ref="W6:Y6"/>
    <mergeCell ref="AA6:AC6"/>
  </mergeCells>
  <conditionalFormatting sqref="S8:S119">
    <cfRule type="expression" dxfId="128" priority="3">
      <formula>$AF8=TRUE</formula>
    </cfRule>
  </conditionalFormatting>
  <conditionalFormatting sqref="W8:W119">
    <cfRule type="expression" dxfId="127" priority="2">
      <formula>$AH8=TRUE</formula>
    </cfRule>
  </conditionalFormatting>
  <conditionalFormatting sqref="AA8:AA119">
    <cfRule type="expression" dxfId="126" priority="1">
      <formula>$AJ8=TRUE</formula>
    </cfRule>
  </conditionalFormatting>
  <pageMargins left="0.7" right="0.7" top="0.78740157499999996" bottom="0.78740157499999996" header="0.3" footer="0.3"/>
  <pageSetup paperSize="9"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CDA77-757E-4CF0-A990-5457B1AC6EC2}">
  <sheetPr>
    <tabColor theme="0" tint="-4.9989318521683403E-2"/>
  </sheetPr>
  <dimension ref="A1:AK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7" ht="15" customHeight="1" x14ac:dyDescent="0.25">
      <c r="A1" s="421" t="str">
        <f>HYPERLINK("#'Inhalt'!$A$1","zurück zum Inhaltsverzeichnis")</f>
        <v>zurück zum Inhaltsverzeichnis</v>
      </c>
      <c r="AD1" s="570"/>
      <c r="AK1" s="570"/>
    </row>
    <row r="2" spans="1:37" ht="15" customHeight="1" x14ac:dyDescent="0.25">
      <c r="AD2" s="570"/>
      <c r="AE2" s="381" t="s">
        <v>1321</v>
      </c>
      <c r="AK2" s="570"/>
    </row>
    <row r="3" spans="1:37" x14ac:dyDescent="0.25">
      <c r="A3" s="422" t="s">
        <v>1350</v>
      </c>
      <c r="B3" s="422"/>
      <c r="C3" s="474"/>
      <c r="D3" s="474"/>
      <c r="E3" s="474"/>
      <c r="F3" s="422"/>
      <c r="AD3" s="570"/>
      <c r="AK3" s="570"/>
    </row>
    <row r="4" spans="1:37" ht="15" customHeight="1" x14ac:dyDescent="0.25">
      <c r="A4" s="422"/>
      <c r="B4" s="422"/>
      <c r="C4" s="474"/>
      <c r="D4" s="474"/>
      <c r="E4" s="474"/>
      <c r="F4" s="422"/>
      <c r="AD4" s="570"/>
      <c r="AK4" s="570"/>
    </row>
    <row r="5" spans="1:37" x14ac:dyDescent="0.25">
      <c r="A5" s="592"/>
      <c r="B5" s="592"/>
      <c r="C5" s="1131" t="s">
        <v>1323</v>
      </c>
      <c r="D5" s="1131"/>
      <c r="E5" s="1131"/>
      <c r="F5" s="592"/>
      <c r="G5" s="1131" t="s">
        <v>1324</v>
      </c>
      <c r="H5" s="1131"/>
      <c r="I5" s="1131"/>
      <c r="J5" s="1131"/>
      <c r="K5" s="1131"/>
      <c r="L5" s="1131"/>
      <c r="M5" s="1131"/>
      <c r="N5" s="1131"/>
      <c r="O5" s="1131"/>
      <c r="P5" s="1131"/>
      <c r="Q5" s="1131"/>
      <c r="R5" s="593"/>
      <c r="S5" s="1131" t="s">
        <v>1325</v>
      </c>
      <c r="T5" s="1131"/>
      <c r="U5" s="1131"/>
      <c r="V5" s="1131"/>
      <c r="W5" s="1131"/>
      <c r="X5" s="1131"/>
      <c r="Y5" s="1131"/>
      <c r="Z5" s="1131"/>
      <c r="AA5" s="1131"/>
      <c r="AB5" s="1131"/>
      <c r="AC5" s="1131"/>
      <c r="AD5" s="570"/>
      <c r="AE5" s="381" t="s">
        <v>1326</v>
      </c>
      <c r="AG5" s="381" t="s">
        <v>1327</v>
      </c>
      <c r="AI5" s="381" t="s">
        <v>1328</v>
      </c>
      <c r="AK5" s="570"/>
    </row>
    <row r="6" spans="1:37" x14ac:dyDescent="0.25">
      <c r="A6" s="562"/>
      <c r="B6" s="562"/>
      <c r="C6" s="723" t="s">
        <v>1329</v>
      </c>
      <c r="D6" s="723" t="s">
        <v>1330</v>
      </c>
      <c r="E6" s="723" t="s">
        <v>1331</v>
      </c>
      <c r="F6" s="562"/>
      <c r="G6" s="1147">
        <v>2012</v>
      </c>
      <c r="H6" s="1147"/>
      <c r="I6" s="1147"/>
      <c r="J6" s="594"/>
      <c r="K6" s="1147">
        <v>2018</v>
      </c>
      <c r="L6" s="1147"/>
      <c r="M6" s="1147"/>
      <c r="N6" s="594"/>
      <c r="O6" s="1147">
        <v>2024</v>
      </c>
      <c r="P6" s="1147"/>
      <c r="Q6" s="1147"/>
      <c r="R6" s="563"/>
      <c r="S6" s="1147" t="s">
        <v>1291</v>
      </c>
      <c r="T6" s="1147"/>
      <c r="U6" s="1147"/>
      <c r="V6" s="563"/>
      <c r="W6" s="1147" t="s">
        <v>1292</v>
      </c>
      <c r="X6" s="1147"/>
      <c r="Y6" s="1147"/>
      <c r="Z6" s="562"/>
      <c r="AA6" s="1147" t="s">
        <v>1293</v>
      </c>
      <c r="AB6" s="1147"/>
      <c r="AC6" s="1147"/>
      <c r="AD6" s="570"/>
      <c r="AK6" s="570"/>
    </row>
    <row r="7" spans="1:37" x14ac:dyDescent="0.25">
      <c r="A7" s="424" t="s">
        <v>12</v>
      </c>
      <c r="B7" s="424"/>
      <c r="C7" s="724" t="s">
        <v>1332</v>
      </c>
      <c r="D7" s="724" t="s">
        <v>1333</v>
      </c>
      <c r="E7" s="724" t="s">
        <v>1334</v>
      </c>
      <c r="F7" s="424"/>
      <c r="G7" s="725" t="s">
        <v>48</v>
      </c>
      <c r="H7" s="726" t="s">
        <v>1480</v>
      </c>
      <c r="I7" s="725" t="s">
        <v>49</v>
      </c>
      <c r="J7" s="727"/>
      <c r="K7" s="725" t="s">
        <v>48</v>
      </c>
      <c r="L7" s="728" t="s">
        <v>1480</v>
      </c>
      <c r="M7" s="725" t="s">
        <v>49</v>
      </c>
      <c r="N7" s="727"/>
      <c r="O7" s="725" t="s">
        <v>48</v>
      </c>
      <c r="P7" s="728" t="s">
        <v>1480</v>
      </c>
      <c r="Q7" s="725" t="s">
        <v>49</v>
      </c>
      <c r="R7" s="727"/>
      <c r="S7" s="725" t="s">
        <v>1216</v>
      </c>
      <c r="T7" s="728" t="s">
        <v>1480</v>
      </c>
      <c r="U7" s="725" t="s">
        <v>1223</v>
      </c>
      <c r="V7" s="727"/>
      <c r="W7" s="725" t="s">
        <v>1216</v>
      </c>
      <c r="X7" s="728" t="s">
        <v>1480</v>
      </c>
      <c r="Y7" s="725" t="s">
        <v>1223</v>
      </c>
      <c r="Z7" s="724"/>
      <c r="AA7" s="725" t="s">
        <v>1216</v>
      </c>
      <c r="AB7" s="728" t="s">
        <v>1480</v>
      </c>
      <c r="AC7" s="725" t="s">
        <v>1223</v>
      </c>
      <c r="AD7" s="570"/>
      <c r="AK7" s="570"/>
    </row>
    <row r="8" spans="1:37" ht="17.25" x14ac:dyDescent="0.25">
      <c r="A8" s="571" t="s">
        <v>1357</v>
      </c>
      <c r="B8" s="429" t="s">
        <v>1335</v>
      </c>
      <c r="C8" s="707">
        <v>14.000000000000002</v>
      </c>
      <c r="D8" s="707">
        <v>29.099999999999998</v>
      </c>
      <c r="E8" s="707">
        <v>56.899999999999991</v>
      </c>
      <c r="F8" s="572"/>
      <c r="G8" s="698">
        <v>2.907</v>
      </c>
      <c r="H8" s="573">
        <v>5.8000000000000003E-2</v>
      </c>
      <c r="I8" s="698">
        <v>0.63400000000000001</v>
      </c>
      <c r="J8" s="574"/>
      <c r="K8" s="698">
        <v>2.87</v>
      </c>
      <c r="L8" s="573">
        <v>2.5999999999999999E-2</v>
      </c>
      <c r="M8" s="698">
        <v>0.67100000000000004</v>
      </c>
      <c r="N8" s="574"/>
      <c r="O8" s="698">
        <v>2.899</v>
      </c>
      <c r="P8" s="573">
        <v>5.0999999999999997E-2</v>
      </c>
      <c r="Q8" s="698">
        <v>0.66</v>
      </c>
      <c r="R8" s="574"/>
      <c r="S8" s="698">
        <v>-3.7999999999999999E-2</v>
      </c>
      <c r="T8" s="573">
        <v>6.3E-2</v>
      </c>
      <c r="U8" s="698">
        <v>-5.8000000000000003E-2</v>
      </c>
      <c r="V8" s="574"/>
      <c r="W8" s="698">
        <v>0.03</v>
      </c>
      <c r="X8" s="573">
        <v>5.7000000000000002E-2</v>
      </c>
      <c r="Y8" s="698">
        <v>4.3999999999999997E-2</v>
      </c>
      <c r="Z8" s="574"/>
      <c r="AA8" s="698">
        <v>-8.0000000000000002E-3</v>
      </c>
      <c r="AB8" s="573">
        <v>7.6999999999999999E-2</v>
      </c>
      <c r="AC8" s="698">
        <v>-1.2999999999999999E-2</v>
      </c>
      <c r="AD8" s="570"/>
      <c r="AE8" s="575">
        <v>0.54900000000000004</v>
      </c>
      <c r="AF8" s="575" t="b">
        <v>0</v>
      </c>
      <c r="AG8" s="575">
        <v>0.60299999999999998</v>
      </c>
      <c r="AH8" s="575" t="b">
        <v>0</v>
      </c>
      <c r="AI8" s="575">
        <v>0.91500000000000004</v>
      </c>
      <c r="AJ8" s="575" t="b">
        <v>0</v>
      </c>
      <c r="AK8" s="570"/>
    </row>
    <row r="9" spans="1:37" x14ac:dyDescent="0.25">
      <c r="A9" s="571"/>
      <c r="B9" s="429" t="s">
        <v>1336</v>
      </c>
      <c r="C9" s="707">
        <v>12.9</v>
      </c>
      <c r="D9" s="707">
        <v>22.1</v>
      </c>
      <c r="E9" s="707">
        <v>64.900000000000006</v>
      </c>
      <c r="F9" s="572"/>
      <c r="G9" s="698">
        <v>2.8980000000000001</v>
      </c>
      <c r="H9" s="573">
        <v>0.06</v>
      </c>
      <c r="I9" s="698">
        <v>0.61499999999999999</v>
      </c>
      <c r="J9" s="574"/>
      <c r="K9" s="698">
        <v>2.9689999999999999</v>
      </c>
      <c r="L9" s="573">
        <v>3.2000000000000001E-2</v>
      </c>
      <c r="M9" s="698">
        <v>0.63600000000000001</v>
      </c>
      <c r="N9" s="574"/>
      <c r="O9" s="698">
        <v>2.9980000000000002</v>
      </c>
      <c r="P9" s="573">
        <v>7.2999999999999995E-2</v>
      </c>
      <c r="Q9" s="698">
        <v>0.66100000000000003</v>
      </c>
      <c r="R9" s="574"/>
      <c r="S9" s="698">
        <v>7.0999999999999994E-2</v>
      </c>
      <c r="T9" s="573">
        <v>6.8000000000000005E-2</v>
      </c>
      <c r="U9" s="698">
        <v>0.113</v>
      </c>
      <c r="V9" s="574"/>
      <c r="W9" s="698">
        <v>2.8000000000000001E-2</v>
      </c>
      <c r="X9" s="573">
        <v>0.08</v>
      </c>
      <c r="Y9" s="698">
        <v>4.3999999999999997E-2</v>
      </c>
      <c r="Z9" s="574"/>
      <c r="AA9" s="698">
        <v>9.9000000000000005E-2</v>
      </c>
      <c r="AB9" s="573">
        <v>9.4E-2</v>
      </c>
      <c r="AC9" s="698">
        <v>0.156</v>
      </c>
      <c r="AD9" s="570"/>
      <c r="AE9" s="575">
        <v>0.29499999999999998</v>
      </c>
      <c r="AF9" s="575" t="b">
        <v>0</v>
      </c>
      <c r="AG9" s="575">
        <v>0.72099999999999997</v>
      </c>
      <c r="AH9" s="575" t="b">
        <v>0</v>
      </c>
      <c r="AI9" s="575">
        <v>0.28999999999999998</v>
      </c>
      <c r="AJ9" s="575" t="b">
        <v>0</v>
      </c>
      <c r="AK9" s="570"/>
    </row>
    <row r="10" spans="1:37" x14ac:dyDescent="0.25">
      <c r="A10" s="571"/>
      <c r="B10" s="429" t="s">
        <v>1337</v>
      </c>
      <c r="C10" s="707">
        <v>15.1</v>
      </c>
      <c r="D10" s="707">
        <v>36.199999999999996</v>
      </c>
      <c r="E10" s="707">
        <v>48.699999999999996</v>
      </c>
      <c r="F10" s="572"/>
      <c r="G10" s="698">
        <v>2.9180000000000001</v>
      </c>
      <c r="H10" s="573">
        <v>6.5000000000000002E-2</v>
      </c>
      <c r="I10" s="698">
        <v>0.65400000000000003</v>
      </c>
      <c r="J10" s="574"/>
      <c r="K10" s="698">
        <v>2.7839999999999998</v>
      </c>
      <c r="L10" s="573">
        <v>2.5999999999999999E-2</v>
      </c>
      <c r="M10" s="698">
        <v>0.68899999999999995</v>
      </c>
      <c r="N10" s="574"/>
      <c r="O10" s="698">
        <v>2.7989999999999999</v>
      </c>
      <c r="P10" s="573">
        <v>6.2E-2</v>
      </c>
      <c r="Q10" s="698">
        <v>0.64600000000000002</v>
      </c>
      <c r="R10" s="574"/>
      <c r="S10" s="698">
        <v>-0.13400000000000001</v>
      </c>
      <c r="T10" s="573">
        <v>7.0000000000000007E-2</v>
      </c>
      <c r="U10" s="698">
        <v>-0.19900000000000001</v>
      </c>
      <c r="V10" s="574"/>
      <c r="W10" s="698">
        <v>1.4999999999999999E-2</v>
      </c>
      <c r="X10" s="573">
        <v>6.7000000000000004E-2</v>
      </c>
      <c r="Y10" s="698">
        <v>2.1999999999999999E-2</v>
      </c>
      <c r="Z10" s="574"/>
      <c r="AA10" s="698">
        <v>-0.11899999999999999</v>
      </c>
      <c r="AB10" s="573">
        <v>8.8999999999999996E-2</v>
      </c>
      <c r="AC10" s="698">
        <v>-0.183</v>
      </c>
      <c r="AD10" s="570"/>
      <c r="AE10" s="575">
        <v>5.5E-2</v>
      </c>
      <c r="AF10" s="575" t="b">
        <v>0</v>
      </c>
      <c r="AG10" s="575">
        <v>0.82699999999999996</v>
      </c>
      <c r="AH10" s="575" t="b">
        <v>0</v>
      </c>
      <c r="AI10" s="575">
        <v>0.183</v>
      </c>
      <c r="AJ10" s="575" t="b">
        <v>0</v>
      </c>
      <c r="AK10" s="570"/>
    </row>
    <row r="11" spans="1:37" x14ac:dyDescent="0.25">
      <c r="A11" s="571"/>
      <c r="B11" s="429" t="s">
        <v>1338</v>
      </c>
      <c r="C11" s="707">
        <v>12.2</v>
      </c>
      <c r="D11" s="707">
        <v>27.400000000000002</v>
      </c>
      <c r="E11" s="707">
        <v>60.4</v>
      </c>
      <c r="F11" s="572"/>
      <c r="G11" s="698">
        <v>2.9470000000000001</v>
      </c>
      <c r="H11" s="573">
        <v>5.7000000000000002E-2</v>
      </c>
      <c r="I11" s="698">
        <v>0.61899999999999999</v>
      </c>
      <c r="J11" s="574"/>
      <c r="K11" s="698">
        <v>2.944</v>
      </c>
      <c r="L11" s="573">
        <v>2.8000000000000001E-2</v>
      </c>
      <c r="M11" s="698">
        <v>0.64800000000000002</v>
      </c>
      <c r="N11" s="574"/>
      <c r="O11" s="698">
        <v>2.952</v>
      </c>
      <c r="P11" s="573">
        <v>5.8999999999999997E-2</v>
      </c>
      <c r="Q11" s="698">
        <v>0.63300000000000001</v>
      </c>
      <c r="R11" s="574"/>
      <c r="S11" s="698">
        <v>-3.0000000000000001E-3</v>
      </c>
      <c r="T11" s="573">
        <v>6.4000000000000001E-2</v>
      </c>
      <c r="U11" s="698">
        <v>-4.0000000000000001E-3</v>
      </c>
      <c r="V11" s="574"/>
      <c r="W11" s="698">
        <v>8.0000000000000002E-3</v>
      </c>
      <c r="X11" s="573">
        <v>6.5000000000000002E-2</v>
      </c>
      <c r="Y11" s="698">
        <v>1.2999999999999999E-2</v>
      </c>
      <c r="Z11" s="574"/>
      <c r="AA11" s="698">
        <v>5.0000000000000001E-3</v>
      </c>
      <c r="AB11" s="573">
        <v>8.2000000000000003E-2</v>
      </c>
      <c r="AC11" s="698">
        <v>8.9999999999999993E-3</v>
      </c>
      <c r="AD11" s="570"/>
      <c r="AE11" s="575">
        <v>0.96599999999999997</v>
      </c>
      <c r="AF11" s="575" t="b">
        <v>0</v>
      </c>
      <c r="AG11" s="575">
        <v>0.9</v>
      </c>
      <c r="AH11" s="575" t="b">
        <v>0</v>
      </c>
      <c r="AI11" s="575">
        <v>0.94699999999999995</v>
      </c>
      <c r="AJ11" s="575" t="b">
        <v>0</v>
      </c>
      <c r="AK11" s="570"/>
    </row>
    <row r="12" spans="1:37" x14ac:dyDescent="0.25">
      <c r="A12" s="571"/>
      <c r="B12" s="429" t="s">
        <v>1339</v>
      </c>
      <c r="C12" s="707">
        <v>18.099999999999998</v>
      </c>
      <c r="D12" s="707">
        <v>32.800000000000004</v>
      </c>
      <c r="E12" s="707">
        <v>49.1</v>
      </c>
      <c r="F12" s="572"/>
      <c r="G12" s="698">
        <v>2.8090000000000002</v>
      </c>
      <c r="H12" s="573">
        <v>7.2999999999999995E-2</v>
      </c>
      <c r="I12" s="698">
        <v>0.66</v>
      </c>
      <c r="J12" s="574"/>
      <c r="K12" s="698">
        <v>2.734</v>
      </c>
      <c r="L12" s="573">
        <v>4.4999999999999998E-2</v>
      </c>
      <c r="M12" s="698">
        <v>0.69199999999999995</v>
      </c>
      <c r="N12" s="574"/>
      <c r="O12" s="698">
        <v>2.7759999999999998</v>
      </c>
      <c r="P12" s="573">
        <v>6.6000000000000003E-2</v>
      </c>
      <c r="Q12" s="698">
        <v>0.70499999999999996</v>
      </c>
      <c r="R12" s="574"/>
      <c r="S12" s="698">
        <v>-7.3999999999999996E-2</v>
      </c>
      <c r="T12" s="573">
        <v>8.5999999999999993E-2</v>
      </c>
      <c r="U12" s="698">
        <v>-0.11</v>
      </c>
      <c r="V12" s="574"/>
      <c r="W12" s="698">
        <v>4.2000000000000003E-2</v>
      </c>
      <c r="X12" s="573">
        <v>0.08</v>
      </c>
      <c r="Y12" s="698">
        <v>0.06</v>
      </c>
      <c r="Z12" s="574"/>
      <c r="AA12" s="698">
        <v>-3.2000000000000001E-2</v>
      </c>
      <c r="AB12" s="573">
        <v>9.9000000000000005E-2</v>
      </c>
      <c r="AC12" s="698">
        <v>-4.8000000000000001E-2</v>
      </c>
      <c r="AD12" s="570"/>
      <c r="AE12" s="575">
        <v>0.38800000000000001</v>
      </c>
      <c r="AF12" s="575" t="b">
        <v>0</v>
      </c>
      <c r="AG12" s="575">
        <v>0.60199999999999998</v>
      </c>
      <c r="AH12" s="575" t="b">
        <v>0</v>
      </c>
      <c r="AI12" s="575">
        <v>0.74299999999999999</v>
      </c>
      <c r="AJ12" s="575" t="b">
        <v>0</v>
      </c>
      <c r="AK12" s="570"/>
    </row>
    <row r="13" spans="1:37" x14ac:dyDescent="0.25">
      <c r="A13" s="571"/>
      <c r="B13" s="429" t="s">
        <v>1238</v>
      </c>
      <c r="C13" s="707">
        <v>19.100000000000001</v>
      </c>
      <c r="D13" s="707">
        <v>36.1</v>
      </c>
      <c r="E13" s="707">
        <v>44.800000000000004</v>
      </c>
      <c r="F13" s="572"/>
      <c r="G13" s="698">
        <v>2.8109999999999999</v>
      </c>
      <c r="H13" s="573">
        <v>0.1</v>
      </c>
      <c r="I13" s="698">
        <v>0.63700000000000001</v>
      </c>
      <c r="J13" s="574"/>
      <c r="K13" s="698">
        <v>2.8079999999999998</v>
      </c>
      <c r="L13" s="573">
        <v>0.06</v>
      </c>
      <c r="M13" s="698">
        <v>0.73299999999999998</v>
      </c>
      <c r="N13" s="574"/>
      <c r="O13" s="698">
        <v>2.7170000000000001</v>
      </c>
      <c r="P13" s="573">
        <v>0.08</v>
      </c>
      <c r="Q13" s="698">
        <v>0.75700000000000001</v>
      </c>
      <c r="R13" s="574"/>
      <c r="S13" s="698">
        <v>-3.0000000000000001E-3</v>
      </c>
      <c r="T13" s="573">
        <v>0.11700000000000001</v>
      </c>
      <c r="U13" s="698">
        <v>-5.0000000000000001E-3</v>
      </c>
      <c r="V13" s="574"/>
      <c r="W13" s="698">
        <v>-9.0999999999999998E-2</v>
      </c>
      <c r="X13" s="573">
        <v>0.10100000000000001</v>
      </c>
      <c r="Y13" s="698">
        <v>-0.122</v>
      </c>
      <c r="Z13" s="574"/>
      <c r="AA13" s="698">
        <v>-9.4E-2</v>
      </c>
      <c r="AB13" s="573">
        <v>0.129</v>
      </c>
      <c r="AC13" s="698">
        <v>-0.13400000000000001</v>
      </c>
      <c r="AD13" s="570"/>
      <c r="AE13" s="575">
        <v>0.97899999999999998</v>
      </c>
      <c r="AF13" s="575" t="b">
        <v>0</v>
      </c>
      <c r="AG13" s="575">
        <v>0.36699999999999999</v>
      </c>
      <c r="AH13" s="575" t="b">
        <v>0</v>
      </c>
      <c r="AI13" s="575">
        <v>0.46500000000000002</v>
      </c>
      <c r="AJ13" s="575" t="b">
        <v>0</v>
      </c>
      <c r="AK13" s="570"/>
    </row>
    <row r="14" spans="1:37" x14ac:dyDescent="0.25">
      <c r="A14" s="571"/>
      <c r="B14" s="429" t="s">
        <v>1218</v>
      </c>
      <c r="C14" s="707">
        <v>12.8</v>
      </c>
      <c r="D14" s="707">
        <v>27.3</v>
      </c>
      <c r="E14" s="707">
        <v>59.9</v>
      </c>
      <c r="F14" s="572"/>
      <c r="G14" s="698">
        <v>2.9159999999999999</v>
      </c>
      <c r="H14" s="573">
        <v>6.0999999999999999E-2</v>
      </c>
      <c r="I14" s="698">
        <v>0.63</v>
      </c>
      <c r="J14" s="574"/>
      <c r="K14" s="698">
        <v>2.8919999999999999</v>
      </c>
      <c r="L14" s="573">
        <v>3.2000000000000001E-2</v>
      </c>
      <c r="M14" s="698">
        <v>0.64700000000000002</v>
      </c>
      <c r="N14" s="574"/>
      <c r="O14" s="698">
        <v>2.944</v>
      </c>
      <c r="P14" s="573">
        <v>4.9000000000000002E-2</v>
      </c>
      <c r="Q14" s="698">
        <v>0.63</v>
      </c>
      <c r="R14" s="574"/>
      <c r="S14" s="698">
        <v>-2.4E-2</v>
      </c>
      <c r="T14" s="573">
        <v>6.9000000000000006E-2</v>
      </c>
      <c r="U14" s="698">
        <v>-3.6999999999999998E-2</v>
      </c>
      <c r="V14" s="574"/>
      <c r="W14" s="698">
        <v>5.1999999999999998E-2</v>
      </c>
      <c r="X14" s="573">
        <v>5.8999999999999997E-2</v>
      </c>
      <c r="Y14" s="698">
        <v>8.2000000000000003E-2</v>
      </c>
      <c r="Z14" s="574"/>
      <c r="AA14" s="698">
        <v>2.9000000000000001E-2</v>
      </c>
      <c r="AB14" s="573">
        <v>7.8E-2</v>
      </c>
      <c r="AC14" s="698">
        <v>4.4999999999999998E-2</v>
      </c>
      <c r="AD14" s="570"/>
      <c r="AE14" s="575">
        <v>0.72799999999999998</v>
      </c>
      <c r="AF14" s="575" t="b">
        <v>0</v>
      </c>
      <c r="AG14" s="575">
        <v>0.373</v>
      </c>
      <c r="AH14" s="575" t="b">
        <v>0</v>
      </c>
      <c r="AI14" s="575">
        <v>0.71499999999999997</v>
      </c>
      <c r="AJ14" s="575" t="b">
        <v>0</v>
      </c>
      <c r="AK14" s="570"/>
    </row>
    <row r="15" spans="1:37" ht="17.25" x14ac:dyDescent="0.25">
      <c r="A15" s="576" t="s">
        <v>1358</v>
      </c>
      <c r="B15" s="437" t="s">
        <v>1335</v>
      </c>
      <c r="C15" s="708">
        <v>11.3</v>
      </c>
      <c r="D15" s="708">
        <v>36.199999999999996</v>
      </c>
      <c r="E15" s="708">
        <v>52.5</v>
      </c>
      <c r="F15" s="577"/>
      <c r="G15" s="704">
        <v>2.8980000000000001</v>
      </c>
      <c r="H15" s="578">
        <v>4.5999999999999999E-2</v>
      </c>
      <c r="I15" s="704">
        <v>0.63800000000000001</v>
      </c>
      <c r="J15" s="579"/>
      <c r="K15" s="704">
        <v>2.9289999999999998</v>
      </c>
      <c r="L15" s="578">
        <v>3.2000000000000001E-2</v>
      </c>
      <c r="M15" s="704">
        <v>0.59399999999999997</v>
      </c>
      <c r="N15" s="579"/>
      <c r="O15" s="704">
        <v>2.8839999999999999</v>
      </c>
      <c r="P15" s="578">
        <v>3.9E-2</v>
      </c>
      <c r="Q15" s="704">
        <v>0.626</v>
      </c>
      <c r="R15" s="579"/>
      <c r="S15" s="704">
        <v>3.1E-2</v>
      </c>
      <c r="T15" s="578">
        <v>5.6000000000000001E-2</v>
      </c>
      <c r="U15" s="704">
        <v>0.05</v>
      </c>
      <c r="V15" s="579"/>
      <c r="W15" s="704">
        <v>-4.3999999999999997E-2</v>
      </c>
      <c r="X15" s="578">
        <v>5.0999999999999997E-2</v>
      </c>
      <c r="Y15" s="704">
        <v>-7.2999999999999995E-2</v>
      </c>
      <c r="Z15" s="579"/>
      <c r="AA15" s="704">
        <v>-1.4E-2</v>
      </c>
      <c r="AB15" s="578">
        <v>0.06</v>
      </c>
      <c r="AC15" s="704">
        <v>-2.1999999999999999E-2</v>
      </c>
      <c r="AD15" s="570"/>
      <c r="AE15" s="575">
        <v>0.58099999999999996</v>
      </c>
      <c r="AF15" s="575" t="b">
        <v>0</v>
      </c>
      <c r="AG15" s="575">
        <v>0.379</v>
      </c>
      <c r="AH15" s="575" t="b">
        <v>0</v>
      </c>
      <c r="AI15" s="575">
        <v>0.81899999999999995</v>
      </c>
      <c r="AJ15" s="575" t="b">
        <v>0</v>
      </c>
      <c r="AK15" s="570"/>
    </row>
    <row r="16" spans="1:37" x14ac:dyDescent="0.25">
      <c r="A16" s="576"/>
      <c r="B16" s="437" t="s">
        <v>1336</v>
      </c>
      <c r="C16" s="708">
        <v>9.9</v>
      </c>
      <c r="D16" s="708">
        <v>34.4</v>
      </c>
      <c r="E16" s="708">
        <v>55.7</v>
      </c>
      <c r="F16" s="577"/>
      <c r="G16" s="704">
        <v>2.9340000000000002</v>
      </c>
      <c r="H16" s="578">
        <v>5.0999999999999997E-2</v>
      </c>
      <c r="I16" s="704">
        <v>0.61299999999999999</v>
      </c>
      <c r="J16" s="579"/>
      <c r="K16" s="704">
        <v>2.9470000000000001</v>
      </c>
      <c r="L16" s="578">
        <v>4.7E-2</v>
      </c>
      <c r="M16" s="704">
        <v>0.57799999999999996</v>
      </c>
      <c r="N16" s="579"/>
      <c r="O16" s="704">
        <v>2.9239999999999999</v>
      </c>
      <c r="P16" s="578">
        <v>4.4999999999999998E-2</v>
      </c>
      <c r="Q16" s="704">
        <v>0.60799999999999998</v>
      </c>
      <c r="R16" s="579"/>
      <c r="S16" s="704">
        <v>1.2999999999999999E-2</v>
      </c>
      <c r="T16" s="578">
        <v>6.9000000000000006E-2</v>
      </c>
      <c r="U16" s="704">
        <v>2.1999999999999999E-2</v>
      </c>
      <c r="V16" s="579"/>
      <c r="W16" s="704">
        <v>-2.3E-2</v>
      </c>
      <c r="X16" s="578">
        <v>6.5000000000000002E-2</v>
      </c>
      <c r="Y16" s="704">
        <v>-0.04</v>
      </c>
      <c r="Z16" s="579"/>
      <c r="AA16" s="704">
        <v>-0.01</v>
      </c>
      <c r="AB16" s="578">
        <v>6.8000000000000005E-2</v>
      </c>
      <c r="AC16" s="704">
        <v>-1.7000000000000001E-2</v>
      </c>
      <c r="AD16" s="570"/>
      <c r="AE16" s="575">
        <v>0.84799999999999998</v>
      </c>
      <c r="AF16" s="575" t="b">
        <v>0</v>
      </c>
      <c r="AG16" s="575">
        <v>0.71599999999999997</v>
      </c>
      <c r="AH16" s="575" t="b">
        <v>0</v>
      </c>
      <c r="AI16" s="575">
        <v>0.88100000000000001</v>
      </c>
      <c r="AJ16" s="575" t="b">
        <v>0</v>
      </c>
      <c r="AK16" s="570"/>
    </row>
    <row r="17" spans="1:37" x14ac:dyDescent="0.25">
      <c r="A17" s="576"/>
      <c r="B17" s="437" t="s">
        <v>1337</v>
      </c>
      <c r="C17" s="708">
        <v>12.8</v>
      </c>
      <c r="D17" s="708">
        <v>38.1</v>
      </c>
      <c r="E17" s="708">
        <v>49.2</v>
      </c>
      <c r="F17" s="577"/>
      <c r="G17" s="704">
        <v>2.8610000000000002</v>
      </c>
      <c r="H17" s="578">
        <v>5.6000000000000001E-2</v>
      </c>
      <c r="I17" s="704">
        <v>0.66100000000000003</v>
      </c>
      <c r="J17" s="579"/>
      <c r="K17" s="704">
        <v>2.9079999999999999</v>
      </c>
      <c r="L17" s="578">
        <v>3.4000000000000002E-2</v>
      </c>
      <c r="M17" s="704">
        <v>0.61099999999999999</v>
      </c>
      <c r="N17" s="579"/>
      <c r="O17" s="704">
        <v>2.843</v>
      </c>
      <c r="P17" s="578">
        <v>5.8000000000000003E-2</v>
      </c>
      <c r="Q17" s="704">
        <v>0.64400000000000002</v>
      </c>
      <c r="R17" s="579"/>
      <c r="S17" s="704">
        <v>4.7E-2</v>
      </c>
      <c r="T17" s="578">
        <v>6.5000000000000002E-2</v>
      </c>
      <c r="U17" s="704">
        <v>7.3999999999999996E-2</v>
      </c>
      <c r="V17" s="579"/>
      <c r="W17" s="704">
        <v>-6.5000000000000002E-2</v>
      </c>
      <c r="X17" s="578">
        <v>6.7000000000000004E-2</v>
      </c>
      <c r="Y17" s="704">
        <v>-0.104</v>
      </c>
      <c r="Z17" s="579"/>
      <c r="AA17" s="704">
        <v>-1.7999999999999999E-2</v>
      </c>
      <c r="AB17" s="578">
        <v>0.08</v>
      </c>
      <c r="AC17" s="704">
        <v>-2.7E-2</v>
      </c>
      <c r="AD17" s="570"/>
      <c r="AE17" s="575">
        <v>0.46800000000000003</v>
      </c>
      <c r="AF17" s="575" t="b">
        <v>0</v>
      </c>
      <c r="AG17" s="575">
        <v>0.33</v>
      </c>
      <c r="AH17" s="575" t="b">
        <v>0</v>
      </c>
      <c r="AI17" s="575">
        <v>0.82399999999999995</v>
      </c>
      <c r="AJ17" s="575" t="b">
        <v>0</v>
      </c>
      <c r="AK17" s="570"/>
    </row>
    <row r="18" spans="1:37" x14ac:dyDescent="0.25">
      <c r="A18" s="576"/>
      <c r="B18" s="437" t="s">
        <v>1338</v>
      </c>
      <c r="C18" s="708">
        <v>10.4</v>
      </c>
      <c r="D18" s="708">
        <v>35.4</v>
      </c>
      <c r="E18" s="708">
        <v>54.2</v>
      </c>
      <c r="F18" s="577"/>
      <c r="G18" s="704">
        <v>2.92</v>
      </c>
      <c r="H18" s="578">
        <v>5.0999999999999997E-2</v>
      </c>
      <c r="I18" s="704">
        <v>0.63900000000000001</v>
      </c>
      <c r="J18" s="579"/>
      <c r="K18" s="704">
        <v>2.948</v>
      </c>
      <c r="L18" s="578">
        <v>3.6999999999999998E-2</v>
      </c>
      <c r="M18" s="704">
        <v>0.59199999999999997</v>
      </c>
      <c r="N18" s="579"/>
      <c r="O18" s="704">
        <v>2.907</v>
      </c>
      <c r="P18" s="578">
        <v>4.5999999999999999E-2</v>
      </c>
      <c r="Q18" s="704">
        <v>0.61799999999999999</v>
      </c>
      <c r="R18" s="579"/>
      <c r="S18" s="704">
        <v>2.8000000000000001E-2</v>
      </c>
      <c r="T18" s="578">
        <v>6.3E-2</v>
      </c>
      <c r="U18" s="704">
        <v>4.4999999999999998E-2</v>
      </c>
      <c r="V18" s="579"/>
      <c r="W18" s="704">
        <v>-4.1000000000000002E-2</v>
      </c>
      <c r="X18" s="578">
        <v>5.8999999999999997E-2</v>
      </c>
      <c r="Y18" s="704">
        <v>-6.7000000000000004E-2</v>
      </c>
      <c r="Z18" s="579"/>
      <c r="AA18" s="704">
        <v>-1.2999999999999999E-2</v>
      </c>
      <c r="AB18" s="578">
        <v>6.9000000000000006E-2</v>
      </c>
      <c r="AC18" s="704">
        <v>-2.1000000000000001E-2</v>
      </c>
      <c r="AD18" s="570"/>
      <c r="AE18" s="575">
        <v>0.66200000000000003</v>
      </c>
      <c r="AF18" s="575" t="b">
        <v>0</v>
      </c>
      <c r="AG18" s="575">
        <v>0.49</v>
      </c>
      <c r="AH18" s="575" t="b">
        <v>0</v>
      </c>
      <c r="AI18" s="575">
        <v>0.85</v>
      </c>
      <c r="AJ18" s="575" t="b">
        <v>0</v>
      </c>
      <c r="AK18" s="570"/>
    </row>
    <row r="19" spans="1:37" x14ac:dyDescent="0.25">
      <c r="A19" s="576"/>
      <c r="B19" s="437" t="s">
        <v>1339</v>
      </c>
      <c r="C19" s="708">
        <v>13.600000000000001</v>
      </c>
      <c r="D19" s="708">
        <v>38</v>
      </c>
      <c r="E19" s="708">
        <v>48.3</v>
      </c>
      <c r="F19" s="577"/>
      <c r="G19" s="704">
        <v>2.84</v>
      </c>
      <c r="H19" s="578">
        <v>0.05</v>
      </c>
      <c r="I19" s="704">
        <v>0.63300000000000001</v>
      </c>
      <c r="J19" s="579"/>
      <c r="K19" s="704">
        <v>2.883</v>
      </c>
      <c r="L19" s="578">
        <v>0.04</v>
      </c>
      <c r="M19" s="704">
        <v>0.60099999999999998</v>
      </c>
      <c r="N19" s="579"/>
      <c r="O19" s="704">
        <v>2.8279999999999998</v>
      </c>
      <c r="P19" s="578">
        <v>6.5000000000000002E-2</v>
      </c>
      <c r="Q19" s="704">
        <v>0.64400000000000002</v>
      </c>
      <c r="R19" s="579"/>
      <c r="S19" s="704">
        <v>4.2999999999999997E-2</v>
      </c>
      <c r="T19" s="578">
        <v>6.4000000000000001E-2</v>
      </c>
      <c r="U19" s="704">
        <v>7.0000000000000007E-2</v>
      </c>
      <c r="V19" s="579"/>
      <c r="W19" s="704">
        <v>-5.5E-2</v>
      </c>
      <c r="X19" s="578">
        <v>7.5999999999999998E-2</v>
      </c>
      <c r="Y19" s="704">
        <v>-8.7999999999999995E-2</v>
      </c>
      <c r="Z19" s="579"/>
      <c r="AA19" s="704">
        <v>-1.0999999999999999E-2</v>
      </c>
      <c r="AB19" s="578">
        <v>8.2000000000000003E-2</v>
      </c>
      <c r="AC19" s="704">
        <v>-1.7999999999999999E-2</v>
      </c>
      <c r="AD19" s="570"/>
      <c r="AE19" s="575">
        <v>0.501</v>
      </c>
      <c r="AF19" s="575" t="b">
        <v>0</v>
      </c>
      <c r="AG19" s="575">
        <v>0.47499999999999998</v>
      </c>
      <c r="AH19" s="575" t="b">
        <v>0</v>
      </c>
      <c r="AI19" s="575">
        <v>0.89</v>
      </c>
      <c r="AJ19" s="575" t="b">
        <v>0</v>
      </c>
      <c r="AK19" s="570"/>
    </row>
    <row r="20" spans="1:37" x14ac:dyDescent="0.25">
      <c r="A20" s="576"/>
      <c r="B20" s="437" t="s">
        <v>1238</v>
      </c>
      <c r="C20" s="708">
        <v>11.700000000000001</v>
      </c>
      <c r="D20" s="708">
        <v>41</v>
      </c>
      <c r="E20" s="708">
        <v>47.3</v>
      </c>
      <c r="F20" s="577"/>
      <c r="G20" s="704">
        <v>2.7909999999999999</v>
      </c>
      <c r="H20" s="578">
        <v>8.7999999999999995E-2</v>
      </c>
      <c r="I20" s="704">
        <v>0.65900000000000003</v>
      </c>
      <c r="J20" s="579"/>
      <c r="K20" s="704">
        <v>2.9180000000000001</v>
      </c>
      <c r="L20" s="578">
        <v>5.8000000000000003E-2</v>
      </c>
      <c r="M20" s="704">
        <v>0.63100000000000001</v>
      </c>
      <c r="N20" s="579"/>
      <c r="O20" s="704">
        <v>2.7629999999999999</v>
      </c>
      <c r="P20" s="578">
        <v>8.8999999999999996E-2</v>
      </c>
      <c r="Q20" s="704">
        <v>0.65800000000000003</v>
      </c>
      <c r="R20" s="579"/>
      <c r="S20" s="704">
        <v>0.128</v>
      </c>
      <c r="T20" s="578">
        <v>0.105</v>
      </c>
      <c r="U20" s="704">
        <v>0.19800000000000001</v>
      </c>
      <c r="V20" s="579"/>
      <c r="W20" s="704">
        <v>-0.155</v>
      </c>
      <c r="X20" s="578">
        <v>0.107</v>
      </c>
      <c r="Y20" s="704">
        <v>-0.24</v>
      </c>
      <c r="Z20" s="579"/>
      <c r="AA20" s="704">
        <v>-2.7E-2</v>
      </c>
      <c r="AB20" s="578">
        <v>0.125</v>
      </c>
      <c r="AC20" s="704">
        <v>-4.1000000000000002E-2</v>
      </c>
      <c r="AD20" s="570"/>
      <c r="AE20" s="575">
        <v>0.22500000000000001</v>
      </c>
      <c r="AF20" s="575" t="b">
        <v>0</v>
      </c>
      <c r="AG20" s="575">
        <v>0.14599999999999999</v>
      </c>
      <c r="AH20" s="575" t="b">
        <v>0</v>
      </c>
      <c r="AI20" s="575">
        <v>0.82699999999999996</v>
      </c>
      <c r="AJ20" s="575" t="b">
        <v>0</v>
      </c>
      <c r="AK20" s="570"/>
    </row>
    <row r="21" spans="1:37" x14ac:dyDescent="0.25">
      <c r="A21" s="576"/>
      <c r="B21" s="437" t="s">
        <v>1218</v>
      </c>
      <c r="C21" s="708">
        <v>10.6</v>
      </c>
      <c r="D21" s="708">
        <v>36.1</v>
      </c>
      <c r="E21" s="708">
        <v>53.300000000000004</v>
      </c>
      <c r="F21" s="577"/>
      <c r="G21" s="704">
        <v>2.9049999999999998</v>
      </c>
      <c r="H21" s="578">
        <v>4.5999999999999999E-2</v>
      </c>
      <c r="I21" s="704">
        <v>0.63400000000000001</v>
      </c>
      <c r="J21" s="579"/>
      <c r="K21" s="704">
        <v>2.9319999999999999</v>
      </c>
      <c r="L21" s="578">
        <v>3.4000000000000002E-2</v>
      </c>
      <c r="M21" s="704">
        <v>0.58599999999999997</v>
      </c>
      <c r="N21" s="579"/>
      <c r="O21" s="704">
        <v>2.9119999999999999</v>
      </c>
      <c r="P21" s="578">
        <v>4.5999999999999999E-2</v>
      </c>
      <c r="Q21" s="704">
        <v>0.60699999999999998</v>
      </c>
      <c r="R21" s="579"/>
      <c r="S21" s="704">
        <v>2.7E-2</v>
      </c>
      <c r="T21" s="578">
        <v>5.8000000000000003E-2</v>
      </c>
      <c r="U21" s="704">
        <v>4.3999999999999997E-2</v>
      </c>
      <c r="V21" s="579"/>
      <c r="W21" s="704">
        <v>-0.02</v>
      </c>
      <c r="X21" s="578">
        <v>5.7000000000000002E-2</v>
      </c>
      <c r="Y21" s="704">
        <v>-3.4000000000000002E-2</v>
      </c>
      <c r="Z21" s="579"/>
      <c r="AA21" s="704">
        <v>7.0000000000000001E-3</v>
      </c>
      <c r="AB21" s="578">
        <v>6.5000000000000002E-2</v>
      </c>
      <c r="AC21" s="704">
        <v>1.0999999999999999E-2</v>
      </c>
      <c r="AD21" s="570"/>
      <c r="AE21" s="575">
        <v>0.64100000000000001</v>
      </c>
      <c r="AF21" s="575" t="b">
        <v>0</v>
      </c>
      <c r="AG21" s="575">
        <v>0.72599999999999998</v>
      </c>
      <c r="AH21" s="575" t="b">
        <v>0</v>
      </c>
      <c r="AI21" s="575">
        <v>0.91700000000000004</v>
      </c>
      <c r="AJ21" s="575" t="b">
        <v>0</v>
      </c>
      <c r="AK21" s="570"/>
    </row>
    <row r="22" spans="1:37" ht="17.25" x14ac:dyDescent="0.25">
      <c r="A22" s="571" t="s">
        <v>1359</v>
      </c>
      <c r="B22" s="429" t="s">
        <v>1335</v>
      </c>
      <c r="C22" s="707">
        <v>12.2</v>
      </c>
      <c r="D22" s="707">
        <v>34.5</v>
      </c>
      <c r="E22" s="707">
        <v>53.300000000000004</v>
      </c>
      <c r="F22" s="572"/>
      <c r="G22" s="698" t="s">
        <v>1239</v>
      </c>
      <c r="H22" s="573" t="s">
        <v>1239</v>
      </c>
      <c r="I22" s="698" t="s">
        <v>1239</v>
      </c>
      <c r="J22" s="574"/>
      <c r="K22" s="698">
        <v>2.875</v>
      </c>
      <c r="L22" s="573">
        <v>3.7999999999999999E-2</v>
      </c>
      <c r="M22" s="698">
        <v>0.66200000000000003</v>
      </c>
      <c r="N22" s="574"/>
      <c r="O22" s="698">
        <v>2.8980000000000001</v>
      </c>
      <c r="P22" s="573">
        <v>3.4000000000000002E-2</v>
      </c>
      <c r="Q22" s="698">
        <v>0.63300000000000001</v>
      </c>
      <c r="R22" s="574"/>
      <c r="S22" s="698" t="s">
        <v>1239</v>
      </c>
      <c r="T22" s="573" t="s">
        <v>1239</v>
      </c>
      <c r="U22" s="698" t="s">
        <v>1239</v>
      </c>
      <c r="V22" s="574"/>
      <c r="W22" s="698">
        <v>2.4E-2</v>
      </c>
      <c r="X22" s="573">
        <v>5.0999999999999997E-2</v>
      </c>
      <c r="Y22" s="698">
        <v>3.6999999999999998E-2</v>
      </c>
      <c r="Z22" s="574"/>
      <c r="AA22" s="698" t="s">
        <v>1239</v>
      </c>
      <c r="AB22" s="573" t="s">
        <v>1239</v>
      </c>
      <c r="AC22" s="698" t="s">
        <v>1239</v>
      </c>
      <c r="AD22" s="570"/>
      <c r="AE22" s="575">
        <v>0.82099999999999995</v>
      </c>
      <c r="AF22" s="575" t="b">
        <v>0</v>
      </c>
      <c r="AG22" s="575">
        <v>0.64100000000000001</v>
      </c>
      <c r="AH22" s="575" t="b">
        <v>0</v>
      </c>
      <c r="AI22" s="575">
        <v>0.47799999999999998</v>
      </c>
      <c r="AJ22" s="575" t="b">
        <v>0</v>
      </c>
      <c r="AK22" s="570"/>
    </row>
    <row r="23" spans="1:37" x14ac:dyDescent="0.25">
      <c r="A23" s="571"/>
      <c r="B23" s="429" t="s">
        <v>1336</v>
      </c>
      <c r="C23" s="707">
        <v>12</v>
      </c>
      <c r="D23" s="707">
        <v>34.300000000000004</v>
      </c>
      <c r="E23" s="707">
        <v>53.800000000000004</v>
      </c>
      <c r="F23" s="572"/>
      <c r="G23" s="698" t="s">
        <v>1239</v>
      </c>
      <c r="H23" s="573" t="s">
        <v>1239</v>
      </c>
      <c r="I23" s="698" t="s">
        <v>1239</v>
      </c>
      <c r="J23" s="574"/>
      <c r="K23" s="698">
        <v>2.919</v>
      </c>
      <c r="L23" s="573">
        <v>4.1000000000000002E-2</v>
      </c>
      <c r="M23" s="698">
        <v>0.61899999999999999</v>
      </c>
      <c r="N23" s="574"/>
      <c r="O23" s="698">
        <v>2.9039999999999999</v>
      </c>
      <c r="P23" s="573">
        <v>0.04</v>
      </c>
      <c r="Q23" s="698">
        <v>0.61599999999999999</v>
      </c>
      <c r="R23" s="574"/>
      <c r="S23" s="698" t="s">
        <v>1239</v>
      </c>
      <c r="T23" s="573" t="s">
        <v>1239</v>
      </c>
      <c r="U23" s="698" t="s">
        <v>1239</v>
      </c>
      <c r="V23" s="574"/>
      <c r="W23" s="698">
        <v>-1.4999999999999999E-2</v>
      </c>
      <c r="X23" s="573">
        <v>5.7000000000000002E-2</v>
      </c>
      <c r="Y23" s="698">
        <v>-2.4E-2</v>
      </c>
      <c r="Z23" s="574"/>
      <c r="AA23" s="698" t="s">
        <v>1239</v>
      </c>
      <c r="AB23" s="573" t="s">
        <v>1239</v>
      </c>
      <c r="AC23" s="698" t="s">
        <v>1239</v>
      </c>
      <c r="AD23" s="570"/>
      <c r="AE23" s="575">
        <v>0.37</v>
      </c>
      <c r="AF23" s="575" t="b">
        <v>0</v>
      </c>
      <c r="AG23" s="575">
        <v>0.79300000000000004</v>
      </c>
      <c r="AH23" s="575" t="b">
        <v>0</v>
      </c>
      <c r="AI23" s="575">
        <v>0.51900000000000002</v>
      </c>
      <c r="AJ23" s="575" t="b">
        <v>0</v>
      </c>
      <c r="AK23" s="570"/>
    </row>
    <row r="24" spans="1:37" x14ac:dyDescent="0.25">
      <c r="A24" s="571"/>
      <c r="B24" s="429" t="s">
        <v>1337</v>
      </c>
      <c r="C24" s="707">
        <v>12.5</v>
      </c>
      <c r="D24" s="707">
        <v>34.799999999999997</v>
      </c>
      <c r="E24" s="707">
        <v>52.7</v>
      </c>
      <c r="F24" s="572"/>
      <c r="G24" s="698" t="s">
        <v>1239</v>
      </c>
      <c r="H24" s="573" t="s">
        <v>1239</v>
      </c>
      <c r="I24" s="698" t="s">
        <v>1239</v>
      </c>
      <c r="J24" s="574"/>
      <c r="K24" s="698">
        <v>2.82</v>
      </c>
      <c r="L24" s="573">
        <v>5.1999999999999998E-2</v>
      </c>
      <c r="M24" s="698">
        <v>0.70699999999999996</v>
      </c>
      <c r="N24" s="574"/>
      <c r="O24" s="698">
        <v>2.8919999999999999</v>
      </c>
      <c r="P24" s="573">
        <v>4.2000000000000003E-2</v>
      </c>
      <c r="Q24" s="698">
        <v>0.65300000000000002</v>
      </c>
      <c r="R24" s="574"/>
      <c r="S24" s="698" t="s">
        <v>1239</v>
      </c>
      <c r="T24" s="573" t="s">
        <v>1239</v>
      </c>
      <c r="U24" s="698" t="s">
        <v>1239</v>
      </c>
      <c r="V24" s="574"/>
      <c r="W24" s="698">
        <v>7.1999999999999995E-2</v>
      </c>
      <c r="X24" s="573">
        <v>6.7000000000000004E-2</v>
      </c>
      <c r="Y24" s="698">
        <v>0.106</v>
      </c>
      <c r="Z24" s="574"/>
      <c r="AA24" s="698" t="s">
        <v>1239</v>
      </c>
      <c r="AB24" s="573" t="s">
        <v>1239</v>
      </c>
      <c r="AC24" s="698" t="s">
        <v>1239</v>
      </c>
      <c r="AD24" s="570"/>
      <c r="AE24" s="575">
        <v>0.59399999999999997</v>
      </c>
      <c r="AF24" s="575" t="b">
        <v>0</v>
      </c>
      <c r="AG24" s="575">
        <v>0.28199999999999997</v>
      </c>
      <c r="AH24" s="575" t="b">
        <v>0</v>
      </c>
      <c r="AI24" s="575">
        <v>0.57399999999999995</v>
      </c>
      <c r="AJ24" s="575" t="b">
        <v>0</v>
      </c>
      <c r="AK24" s="570"/>
    </row>
    <row r="25" spans="1:37" x14ac:dyDescent="0.25">
      <c r="A25" s="571"/>
      <c r="B25" s="429" t="s">
        <v>1338</v>
      </c>
      <c r="C25" s="707">
        <v>10.5</v>
      </c>
      <c r="D25" s="707">
        <v>31.5</v>
      </c>
      <c r="E25" s="707">
        <v>57.999999999999993</v>
      </c>
      <c r="F25" s="572"/>
      <c r="G25" s="698" t="s">
        <v>1239</v>
      </c>
      <c r="H25" s="573" t="s">
        <v>1239</v>
      </c>
      <c r="I25" s="698" t="s">
        <v>1239</v>
      </c>
      <c r="J25" s="574"/>
      <c r="K25" s="698">
        <v>2.927</v>
      </c>
      <c r="L25" s="573">
        <v>3.9E-2</v>
      </c>
      <c r="M25" s="698">
        <v>0.66200000000000003</v>
      </c>
      <c r="N25" s="574"/>
      <c r="O25" s="698">
        <v>2.9569999999999999</v>
      </c>
      <c r="P25" s="573">
        <v>3.6999999999999998E-2</v>
      </c>
      <c r="Q25" s="698">
        <v>0.625</v>
      </c>
      <c r="R25" s="574"/>
      <c r="S25" s="698" t="s">
        <v>1239</v>
      </c>
      <c r="T25" s="573" t="s">
        <v>1239</v>
      </c>
      <c r="U25" s="698" t="s">
        <v>1239</v>
      </c>
      <c r="V25" s="574"/>
      <c r="W25" s="698">
        <v>0.03</v>
      </c>
      <c r="X25" s="573">
        <v>5.3999999999999999E-2</v>
      </c>
      <c r="Y25" s="698">
        <v>4.7E-2</v>
      </c>
      <c r="Z25" s="574"/>
      <c r="AA25" s="698" t="s">
        <v>1239</v>
      </c>
      <c r="AB25" s="573" t="s">
        <v>1239</v>
      </c>
      <c r="AC25" s="698" t="s">
        <v>1239</v>
      </c>
      <c r="AD25" s="570"/>
      <c r="AE25" s="575">
        <v>0.49</v>
      </c>
      <c r="AF25" s="575" t="b">
        <v>0</v>
      </c>
      <c r="AG25" s="575">
        <v>0.57499999999999996</v>
      </c>
      <c r="AH25" s="575" t="b">
        <v>0</v>
      </c>
      <c r="AI25" s="575">
        <v>0.21299999999999999</v>
      </c>
      <c r="AJ25" s="575" t="b">
        <v>0</v>
      </c>
      <c r="AK25" s="570"/>
    </row>
    <row r="26" spans="1:37" x14ac:dyDescent="0.25">
      <c r="A26" s="571"/>
      <c r="B26" s="429" t="s">
        <v>1339</v>
      </c>
      <c r="C26" s="707">
        <v>15</v>
      </c>
      <c r="D26" s="707">
        <v>39.6</v>
      </c>
      <c r="E26" s="707">
        <v>45.5</v>
      </c>
      <c r="F26" s="572"/>
      <c r="G26" s="698" t="s">
        <v>1239</v>
      </c>
      <c r="H26" s="573" t="s">
        <v>1239</v>
      </c>
      <c r="I26" s="698" t="s">
        <v>1239</v>
      </c>
      <c r="J26" s="574"/>
      <c r="K26" s="698">
        <v>2.782</v>
      </c>
      <c r="L26" s="573">
        <v>4.3999999999999997E-2</v>
      </c>
      <c r="M26" s="698">
        <v>0.64700000000000002</v>
      </c>
      <c r="N26" s="574"/>
      <c r="O26" s="698">
        <v>2.8029999999999999</v>
      </c>
      <c r="P26" s="573">
        <v>4.8000000000000001E-2</v>
      </c>
      <c r="Q26" s="698">
        <v>0.63600000000000001</v>
      </c>
      <c r="R26" s="574"/>
      <c r="S26" s="698" t="s">
        <v>1239</v>
      </c>
      <c r="T26" s="573" t="s">
        <v>1239</v>
      </c>
      <c r="U26" s="698" t="s">
        <v>1239</v>
      </c>
      <c r="V26" s="574"/>
      <c r="W26" s="698">
        <v>2.1000000000000001E-2</v>
      </c>
      <c r="X26" s="573">
        <v>6.6000000000000003E-2</v>
      </c>
      <c r="Y26" s="698">
        <v>3.2000000000000001E-2</v>
      </c>
      <c r="Z26" s="574"/>
      <c r="AA26" s="698" t="s">
        <v>1239</v>
      </c>
      <c r="AB26" s="573" t="s">
        <v>1239</v>
      </c>
      <c r="AC26" s="698" t="s">
        <v>1239</v>
      </c>
      <c r="AD26" s="570"/>
      <c r="AE26" s="575">
        <v>0.73399999999999999</v>
      </c>
      <c r="AF26" s="575" t="b">
        <v>0</v>
      </c>
      <c r="AG26" s="575">
        <v>0.755</v>
      </c>
      <c r="AH26" s="575" t="b">
        <v>0</v>
      </c>
      <c r="AI26" s="575">
        <v>0.97099999999999997</v>
      </c>
      <c r="AJ26" s="575" t="b">
        <v>0</v>
      </c>
      <c r="AK26" s="570"/>
    </row>
    <row r="27" spans="1:37" x14ac:dyDescent="0.25">
      <c r="A27" s="571"/>
      <c r="B27" s="429" t="s">
        <v>1238</v>
      </c>
      <c r="C27" s="707">
        <v>17.399999999999999</v>
      </c>
      <c r="D27" s="707">
        <v>34.9</v>
      </c>
      <c r="E27" s="707">
        <v>47.699999999999996</v>
      </c>
      <c r="F27" s="572"/>
      <c r="G27" s="698" t="s">
        <v>1239</v>
      </c>
      <c r="H27" s="573" t="s">
        <v>1239</v>
      </c>
      <c r="I27" s="698" t="s">
        <v>1239</v>
      </c>
      <c r="J27" s="574"/>
      <c r="K27" s="698">
        <v>2.7730000000000001</v>
      </c>
      <c r="L27" s="573">
        <v>5.8000000000000003E-2</v>
      </c>
      <c r="M27" s="698">
        <v>0.68200000000000005</v>
      </c>
      <c r="N27" s="574"/>
      <c r="O27" s="698">
        <v>2.8170000000000002</v>
      </c>
      <c r="P27" s="573">
        <v>0.06</v>
      </c>
      <c r="Q27" s="698">
        <v>0.65600000000000003</v>
      </c>
      <c r="R27" s="574"/>
      <c r="S27" s="698" t="s">
        <v>1239</v>
      </c>
      <c r="T27" s="573" t="s">
        <v>1239</v>
      </c>
      <c r="U27" s="698" t="s">
        <v>1239</v>
      </c>
      <c r="V27" s="574"/>
      <c r="W27" s="698">
        <v>4.3999999999999997E-2</v>
      </c>
      <c r="X27" s="573">
        <v>8.3000000000000004E-2</v>
      </c>
      <c r="Y27" s="698">
        <v>6.6000000000000003E-2</v>
      </c>
      <c r="Z27" s="574"/>
      <c r="AA27" s="698" t="s">
        <v>1239</v>
      </c>
      <c r="AB27" s="573" t="s">
        <v>1239</v>
      </c>
      <c r="AC27" s="698" t="s">
        <v>1239</v>
      </c>
      <c r="AD27" s="570"/>
      <c r="AE27" s="575">
        <v>0.121</v>
      </c>
      <c r="AF27" s="575" t="b">
        <v>0</v>
      </c>
      <c r="AG27" s="575">
        <v>0.59399999999999997</v>
      </c>
      <c r="AH27" s="575" t="b">
        <v>0</v>
      </c>
      <c r="AI27" s="575">
        <v>0.29699999999999999</v>
      </c>
      <c r="AJ27" s="575" t="b">
        <v>0</v>
      </c>
      <c r="AK27" s="570"/>
    </row>
    <row r="28" spans="1:37" x14ac:dyDescent="0.25">
      <c r="A28" s="571"/>
      <c r="B28" s="429" t="s">
        <v>1218</v>
      </c>
      <c r="C28" s="707">
        <v>10</v>
      </c>
      <c r="D28" s="707">
        <v>34.5</v>
      </c>
      <c r="E28" s="707">
        <v>55.500000000000007</v>
      </c>
      <c r="F28" s="572"/>
      <c r="G28" s="698" t="s">
        <v>1239</v>
      </c>
      <c r="H28" s="573" t="s">
        <v>1239</v>
      </c>
      <c r="I28" s="698" t="s">
        <v>1239</v>
      </c>
      <c r="J28" s="574"/>
      <c r="K28" s="698">
        <v>2.907</v>
      </c>
      <c r="L28" s="573">
        <v>0.04</v>
      </c>
      <c r="M28" s="698">
        <v>0.65200000000000002</v>
      </c>
      <c r="N28" s="574"/>
      <c r="O28" s="698">
        <v>2.9369999999999998</v>
      </c>
      <c r="P28" s="573">
        <v>3.3000000000000002E-2</v>
      </c>
      <c r="Q28" s="698">
        <v>0.61799999999999999</v>
      </c>
      <c r="R28" s="574"/>
      <c r="S28" s="698" t="s">
        <v>1239</v>
      </c>
      <c r="T28" s="573" t="s">
        <v>1239</v>
      </c>
      <c r="U28" s="698" t="s">
        <v>1239</v>
      </c>
      <c r="V28" s="574"/>
      <c r="W28" s="698">
        <v>3.1E-2</v>
      </c>
      <c r="X28" s="573">
        <v>5.1999999999999998E-2</v>
      </c>
      <c r="Y28" s="698">
        <v>4.8000000000000001E-2</v>
      </c>
      <c r="Z28" s="574"/>
      <c r="AA28" s="698" t="s">
        <v>1239</v>
      </c>
      <c r="AB28" s="573" t="s">
        <v>1239</v>
      </c>
      <c r="AC28" s="698" t="s">
        <v>1239</v>
      </c>
      <c r="AD28" s="570"/>
      <c r="AE28" s="575">
        <v>0.54200000000000004</v>
      </c>
      <c r="AF28" s="575" t="b">
        <v>0</v>
      </c>
      <c r="AG28" s="575">
        <v>0.55400000000000005</v>
      </c>
      <c r="AH28" s="575" t="b">
        <v>0</v>
      </c>
      <c r="AI28" s="575">
        <v>0.25</v>
      </c>
      <c r="AJ28" s="575" t="b">
        <v>0</v>
      </c>
      <c r="AK28" s="570"/>
    </row>
    <row r="29" spans="1:37" x14ac:dyDescent="0.25">
      <c r="A29" s="576" t="s">
        <v>18</v>
      </c>
      <c r="B29" s="437" t="s">
        <v>1335</v>
      </c>
      <c r="C29" s="708">
        <v>10.199999999999999</v>
      </c>
      <c r="D29" s="708">
        <v>39.6</v>
      </c>
      <c r="E29" s="708">
        <v>50.2</v>
      </c>
      <c r="F29" s="577"/>
      <c r="G29" s="704">
        <v>2.89</v>
      </c>
      <c r="H29" s="578">
        <v>5.3999999999999999E-2</v>
      </c>
      <c r="I29" s="704">
        <v>0.68100000000000005</v>
      </c>
      <c r="J29" s="579"/>
      <c r="K29" s="704">
        <v>2.9159999999999999</v>
      </c>
      <c r="L29" s="578">
        <v>4.2999999999999997E-2</v>
      </c>
      <c r="M29" s="704">
        <v>0.62</v>
      </c>
      <c r="N29" s="579"/>
      <c r="O29" s="704">
        <v>2.8849999999999998</v>
      </c>
      <c r="P29" s="578">
        <v>3.9E-2</v>
      </c>
      <c r="Q29" s="704">
        <v>0.59899999999999998</v>
      </c>
      <c r="R29" s="579"/>
      <c r="S29" s="704">
        <v>2.7E-2</v>
      </c>
      <c r="T29" s="578">
        <v>7.0000000000000007E-2</v>
      </c>
      <c r="U29" s="704">
        <v>4.1000000000000002E-2</v>
      </c>
      <c r="V29" s="579"/>
      <c r="W29" s="704">
        <v>-3.1E-2</v>
      </c>
      <c r="X29" s="578">
        <v>5.8999999999999997E-2</v>
      </c>
      <c r="Y29" s="704">
        <v>-5.0999999999999997E-2</v>
      </c>
      <c r="Z29" s="579"/>
      <c r="AA29" s="704">
        <v>-4.0000000000000001E-3</v>
      </c>
      <c r="AB29" s="578">
        <v>6.7000000000000004E-2</v>
      </c>
      <c r="AC29" s="704">
        <v>-7.0000000000000001E-3</v>
      </c>
      <c r="AD29" s="570"/>
      <c r="AE29" s="575">
        <v>0.70199999999999996</v>
      </c>
      <c r="AF29" s="575" t="b">
        <v>0</v>
      </c>
      <c r="AG29" s="575">
        <v>0.59599999999999997</v>
      </c>
      <c r="AH29" s="575" t="b">
        <v>0</v>
      </c>
      <c r="AI29" s="575">
        <v>0.94699999999999995</v>
      </c>
      <c r="AJ29" s="575" t="b">
        <v>0</v>
      </c>
      <c r="AK29" s="570"/>
    </row>
    <row r="30" spans="1:37" x14ac:dyDescent="0.25">
      <c r="A30" s="576"/>
      <c r="B30" s="437" t="s">
        <v>1336</v>
      </c>
      <c r="C30" s="708">
        <v>7.1</v>
      </c>
      <c r="D30" s="708">
        <v>39.5</v>
      </c>
      <c r="E30" s="708">
        <v>53.400000000000006</v>
      </c>
      <c r="F30" s="577"/>
      <c r="G30" s="704">
        <v>2.903</v>
      </c>
      <c r="H30" s="578">
        <v>5.8999999999999997E-2</v>
      </c>
      <c r="I30" s="704">
        <v>0.66200000000000003</v>
      </c>
      <c r="J30" s="579"/>
      <c r="K30" s="704">
        <v>2.9849999999999999</v>
      </c>
      <c r="L30" s="578">
        <v>5.2999999999999999E-2</v>
      </c>
      <c r="M30" s="704">
        <v>0.59199999999999997</v>
      </c>
      <c r="N30" s="579"/>
      <c r="O30" s="704">
        <v>2.9470000000000001</v>
      </c>
      <c r="P30" s="578">
        <v>4.1000000000000002E-2</v>
      </c>
      <c r="Q30" s="704">
        <v>0.55700000000000005</v>
      </c>
      <c r="R30" s="579"/>
      <c r="S30" s="704">
        <v>8.2000000000000003E-2</v>
      </c>
      <c r="T30" s="578">
        <v>7.9000000000000001E-2</v>
      </c>
      <c r="U30" s="704">
        <v>0.13</v>
      </c>
      <c r="V30" s="579"/>
      <c r="W30" s="704">
        <v>-3.7999999999999999E-2</v>
      </c>
      <c r="X30" s="578">
        <v>6.6000000000000003E-2</v>
      </c>
      <c r="Y30" s="704">
        <v>-6.7000000000000004E-2</v>
      </c>
      <c r="Z30" s="579"/>
      <c r="AA30" s="704">
        <v>4.3999999999999997E-2</v>
      </c>
      <c r="AB30" s="578">
        <v>7.1999999999999995E-2</v>
      </c>
      <c r="AC30" s="704">
        <v>7.0999999999999994E-2</v>
      </c>
      <c r="AD30" s="570"/>
      <c r="AE30" s="575">
        <v>0.30199999999999999</v>
      </c>
      <c r="AF30" s="575" t="b">
        <v>0</v>
      </c>
      <c r="AG30" s="575">
        <v>0.56399999999999995</v>
      </c>
      <c r="AH30" s="575" t="b">
        <v>0</v>
      </c>
      <c r="AI30" s="575">
        <v>0.54500000000000004</v>
      </c>
      <c r="AJ30" s="575" t="b">
        <v>0</v>
      </c>
      <c r="AK30" s="570"/>
    </row>
    <row r="31" spans="1:37" x14ac:dyDescent="0.25">
      <c r="A31" s="576"/>
      <c r="B31" s="437" t="s">
        <v>1337</v>
      </c>
      <c r="C31" s="708">
        <v>14.2</v>
      </c>
      <c r="D31" s="708">
        <v>39.700000000000003</v>
      </c>
      <c r="E31" s="708">
        <v>46.2</v>
      </c>
      <c r="F31" s="577"/>
      <c r="G31" s="704">
        <v>2.8759999999999999</v>
      </c>
      <c r="H31" s="578">
        <v>6.5000000000000002E-2</v>
      </c>
      <c r="I31" s="704">
        <v>0.7</v>
      </c>
      <c r="J31" s="579"/>
      <c r="K31" s="704">
        <v>2.8359999999999999</v>
      </c>
      <c r="L31" s="578">
        <v>5.2999999999999999E-2</v>
      </c>
      <c r="M31" s="704">
        <v>0.64300000000000002</v>
      </c>
      <c r="N31" s="579"/>
      <c r="O31" s="704">
        <v>2.8069999999999999</v>
      </c>
      <c r="P31" s="578">
        <v>7.0999999999999994E-2</v>
      </c>
      <c r="Q31" s="704">
        <v>0.64200000000000002</v>
      </c>
      <c r="R31" s="579"/>
      <c r="S31" s="704">
        <v>-0.04</v>
      </c>
      <c r="T31" s="578">
        <v>8.4000000000000005E-2</v>
      </c>
      <c r="U31" s="704">
        <v>-0.06</v>
      </c>
      <c r="V31" s="579"/>
      <c r="W31" s="704">
        <v>-2.9000000000000001E-2</v>
      </c>
      <c r="X31" s="578">
        <v>8.8999999999999996E-2</v>
      </c>
      <c r="Y31" s="704">
        <v>-4.4999999999999998E-2</v>
      </c>
      <c r="Z31" s="579"/>
      <c r="AA31" s="704">
        <v>-6.9000000000000006E-2</v>
      </c>
      <c r="AB31" s="578">
        <v>9.7000000000000003E-2</v>
      </c>
      <c r="AC31" s="704">
        <v>-0.10299999999999999</v>
      </c>
      <c r="AD31" s="570"/>
      <c r="AE31" s="575">
        <v>0.63</v>
      </c>
      <c r="AF31" s="575" t="b">
        <v>0</v>
      </c>
      <c r="AG31" s="575">
        <v>0.746</v>
      </c>
      <c r="AH31" s="575" t="b">
        <v>0</v>
      </c>
      <c r="AI31" s="575">
        <v>0.47399999999999998</v>
      </c>
      <c r="AJ31" s="575" t="b">
        <v>0</v>
      </c>
      <c r="AK31" s="570"/>
    </row>
    <row r="32" spans="1:37" x14ac:dyDescent="0.25">
      <c r="A32" s="576"/>
      <c r="B32" s="437" t="s">
        <v>1338</v>
      </c>
      <c r="C32" s="708">
        <v>9.1</v>
      </c>
      <c r="D32" s="708">
        <v>39.4</v>
      </c>
      <c r="E32" s="708">
        <v>51.5</v>
      </c>
      <c r="F32" s="577"/>
      <c r="G32" s="704">
        <v>2.9510000000000001</v>
      </c>
      <c r="H32" s="578">
        <v>5.7000000000000002E-2</v>
      </c>
      <c r="I32" s="704">
        <v>0.67400000000000004</v>
      </c>
      <c r="J32" s="579"/>
      <c r="K32" s="704">
        <v>2.9860000000000002</v>
      </c>
      <c r="L32" s="578">
        <v>4.2000000000000003E-2</v>
      </c>
      <c r="M32" s="704">
        <v>0.61399999999999999</v>
      </c>
      <c r="N32" s="579"/>
      <c r="O32" s="704">
        <v>2.9529999999999998</v>
      </c>
      <c r="P32" s="578">
        <v>0.05</v>
      </c>
      <c r="Q32" s="704">
        <v>0.59499999999999997</v>
      </c>
      <c r="R32" s="579"/>
      <c r="S32" s="704">
        <v>3.5000000000000003E-2</v>
      </c>
      <c r="T32" s="578">
        <v>7.0999999999999994E-2</v>
      </c>
      <c r="U32" s="704">
        <v>5.5E-2</v>
      </c>
      <c r="V32" s="579"/>
      <c r="W32" s="704">
        <v>-3.3000000000000002E-2</v>
      </c>
      <c r="X32" s="578">
        <v>6.5000000000000002E-2</v>
      </c>
      <c r="Y32" s="704">
        <v>-5.3999999999999999E-2</v>
      </c>
      <c r="Z32" s="579"/>
      <c r="AA32" s="704">
        <v>2E-3</v>
      </c>
      <c r="AB32" s="578">
        <v>7.5999999999999998E-2</v>
      </c>
      <c r="AC32" s="704">
        <v>4.0000000000000001E-3</v>
      </c>
      <c r="AD32" s="570"/>
      <c r="AE32" s="575">
        <v>0.61899999999999999</v>
      </c>
      <c r="AF32" s="575" t="b">
        <v>0</v>
      </c>
      <c r="AG32" s="575">
        <v>0.61399999999999999</v>
      </c>
      <c r="AH32" s="575" t="b">
        <v>0</v>
      </c>
      <c r="AI32" s="575">
        <v>0.97499999999999998</v>
      </c>
      <c r="AJ32" s="575" t="b">
        <v>0</v>
      </c>
      <c r="AK32" s="570"/>
    </row>
    <row r="33" spans="1:37" x14ac:dyDescent="0.25">
      <c r="A33" s="576"/>
      <c r="B33" s="437" t="s">
        <v>1339</v>
      </c>
      <c r="C33" s="708">
        <v>11.3</v>
      </c>
      <c r="D33" s="708">
        <v>39.6</v>
      </c>
      <c r="E33" s="708">
        <v>49.1</v>
      </c>
      <c r="F33" s="577"/>
      <c r="G33" s="704">
        <v>2.7610000000000001</v>
      </c>
      <c r="H33" s="578">
        <v>7.9000000000000001E-2</v>
      </c>
      <c r="I33" s="704">
        <v>0.67900000000000005</v>
      </c>
      <c r="J33" s="579"/>
      <c r="K33" s="704">
        <v>2.8439999999999999</v>
      </c>
      <c r="L33" s="578">
        <v>5.2999999999999999E-2</v>
      </c>
      <c r="M33" s="704">
        <v>0.622</v>
      </c>
      <c r="N33" s="579"/>
      <c r="O33" s="704">
        <v>2.8159999999999998</v>
      </c>
      <c r="P33" s="578">
        <v>4.9000000000000002E-2</v>
      </c>
      <c r="Q33" s="704">
        <v>0.59599999999999997</v>
      </c>
      <c r="R33" s="579"/>
      <c r="S33" s="704">
        <v>8.4000000000000005E-2</v>
      </c>
      <c r="T33" s="578">
        <v>9.5000000000000001E-2</v>
      </c>
      <c r="U33" s="704">
        <v>0.129</v>
      </c>
      <c r="V33" s="579"/>
      <c r="W33" s="704">
        <v>-2.8000000000000001E-2</v>
      </c>
      <c r="X33" s="578">
        <v>7.1999999999999995E-2</v>
      </c>
      <c r="Y33" s="704">
        <v>-4.5999999999999999E-2</v>
      </c>
      <c r="Z33" s="579"/>
      <c r="AA33" s="704">
        <v>5.6000000000000001E-2</v>
      </c>
      <c r="AB33" s="578">
        <v>9.2999999999999999E-2</v>
      </c>
      <c r="AC33" s="704">
        <v>8.6999999999999994E-2</v>
      </c>
      <c r="AD33" s="570"/>
      <c r="AE33" s="575">
        <v>0.379</v>
      </c>
      <c r="AF33" s="575" t="b">
        <v>0</v>
      </c>
      <c r="AG33" s="575">
        <v>0.69699999999999995</v>
      </c>
      <c r="AH33" s="575" t="b">
        <v>0</v>
      </c>
      <c r="AI33" s="575">
        <v>0.54900000000000004</v>
      </c>
      <c r="AJ33" s="575" t="b">
        <v>0</v>
      </c>
      <c r="AK33" s="570"/>
    </row>
    <row r="34" spans="1:37" x14ac:dyDescent="0.25">
      <c r="A34" s="576"/>
      <c r="B34" s="437" t="s">
        <v>1238</v>
      </c>
      <c r="C34" s="708">
        <v>14.6</v>
      </c>
      <c r="D34" s="708">
        <v>43.2</v>
      </c>
      <c r="E34" s="708">
        <v>42.199999999999996</v>
      </c>
      <c r="F34" s="577"/>
      <c r="G34" s="704">
        <v>2.9409999999999998</v>
      </c>
      <c r="H34" s="578">
        <v>0.13200000000000001</v>
      </c>
      <c r="I34" s="704">
        <v>0.621</v>
      </c>
      <c r="J34" s="579"/>
      <c r="K34" s="704">
        <v>2.9260000000000002</v>
      </c>
      <c r="L34" s="578">
        <v>6.4000000000000001E-2</v>
      </c>
      <c r="M34" s="704">
        <v>0.70799999999999996</v>
      </c>
      <c r="N34" s="579"/>
      <c r="O34" s="704">
        <v>2.7530000000000001</v>
      </c>
      <c r="P34" s="578">
        <v>0.10100000000000001</v>
      </c>
      <c r="Q34" s="704">
        <v>0.59299999999999997</v>
      </c>
      <c r="R34" s="579"/>
      <c r="S34" s="704">
        <v>-1.4999999999999999E-2</v>
      </c>
      <c r="T34" s="578">
        <v>0.14699999999999999</v>
      </c>
      <c r="U34" s="704">
        <v>-2.3E-2</v>
      </c>
      <c r="V34" s="579"/>
      <c r="W34" s="704">
        <v>-0.17299999999999999</v>
      </c>
      <c r="X34" s="578">
        <v>0.11899999999999999</v>
      </c>
      <c r="Y34" s="704">
        <v>-0.26500000000000001</v>
      </c>
      <c r="Z34" s="579"/>
      <c r="AA34" s="704">
        <v>-0.188</v>
      </c>
      <c r="AB34" s="578">
        <v>0.16600000000000001</v>
      </c>
      <c r="AC34" s="704">
        <v>-0.31</v>
      </c>
      <c r="AD34" s="570"/>
      <c r="AE34" s="575">
        <v>0.91800000000000004</v>
      </c>
      <c r="AF34" s="575" t="b">
        <v>0</v>
      </c>
      <c r="AG34" s="575">
        <v>0.14599999999999999</v>
      </c>
      <c r="AH34" s="575" t="b">
        <v>0</v>
      </c>
      <c r="AI34" s="575">
        <v>0.25700000000000001</v>
      </c>
      <c r="AJ34" s="575" t="b">
        <v>0</v>
      </c>
      <c r="AK34" s="570"/>
    </row>
    <row r="35" spans="1:37" x14ac:dyDescent="0.25">
      <c r="A35" s="576"/>
      <c r="B35" s="437" t="s">
        <v>1218</v>
      </c>
      <c r="C35" s="708">
        <v>9.9</v>
      </c>
      <c r="D35" s="708">
        <v>39</v>
      </c>
      <c r="E35" s="708">
        <v>51.1</v>
      </c>
      <c r="F35" s="577"/>
      <c r="G35" s="704">
        <v>2.895</v>
      </c>
      <c r="H35" s="578">
        <v>5.5E-2</v>
      </c>
      <c r="I35" s="704">
        <v>0.68</v>
      </c>
      <c r="J35" s="579"/>
      <c r="K35" s="704">
        <v>2.9260000000000002</v>
      </c>
      <c r="L35" s="578">
        <v>4.3999999999999997E-2</v>
      </c>
      <c r="M35" s="704">
        <v>0.61499999999999999</v>
      </c>
      <c r="N35" s="579"/>
      <c r="O35" s="704">
        <v>2.8969999999999998</v>
      </c>
      <c r="P35" s="578">
        <v>0.04</v>
      </c>
      <c r="Q35" s="704">
        <v>0.60099999999999998</v>
      </c>
      <c r="R35" s="579"/>
      <c r="S35" s="704">
        <v>3.2000000000000001E-2</v>
      </c>
      <c r="T35" s="578">
        <v>7.0999999999999994E-2</v>
      </c>
      <c r="U35" s="704">
        <v>4.9000000000000002E-2</v>
      </c>
      <c r="V35" s="579"/>
      <c r="W35" s="704">
        <v>-2.9000000000000001E-2</v>
      </c>
      <c r="X35" s="578">
        <v>5.8999999999999997E-2</v>
      </c>
      <c r="Y35" s="704">
        <v>-4.8000000000000001E-2</v>
      </c>
      <c r="Z35" s="579"/>
      <c r="AA35" s="704">
        <v>2E-3</v>
      </c>
      <c r="AB35" s="578">
        <v>6.8000000000000005E-2</v>
      </c>
      <c r="AC35" s="704">
        <v>4.0000000000000001E-3</v>
      </c>
      <c r="AD35" s="570"/>
      <c r="AE35" s="575">
        <v>0.65300000000000002</v>
      </c>
      <c r="AF35" s="575" t="b">
        <v>0</v>
      </c>
      <c r="AG35" s="575">
        <v>0.62</v>
      </c>
      <c r="AH35" s="575" t="b">
        <v>0</v>
      </c>
      <c r="AI35" s="575">
        <v>0.97399999999999998</v>
      </c>
      <c r="AJ35" s="575" t="b">
        <v>0</v>
      </c>
      <c r="AK35" s="570"/>
    </row>
    <row r="36" spans="1:37" ht="17.25" x14ac:dyDescent="0.25">
      <c r="A36" s="571" t="s">
        <v>1360</v>
      </c>
      <c r="B36" s="429" t="s">
        <v>1335</v>
      </c>
      <c r="C36" s="707">
        <v>14.799999999999999</v>
      </c>
      <c r="D36" s="707">
        <v>29.599999999999998</v>
      </c>
      <c r="E36" s="707">
        <v>55.600000000000009</v>
      </c>
      <c r="F36" s="572"/>
      <c r="G36" s="698" t="s">
        <v>1239</v>
      </c>
      <c r="H36" s="573" t="s">
        <v>1239</v>
      </c>
      <c r="I36" s="698" t="s">
        <v>1239</v>
      </c>
      <c r="J36" s="574"/>
      <c r="K36" s="698">
        <v>2.8050000000000002</v>
      </c>
      <c r="L36" s="573">
        <v>7.8E-2</v>
      </c>
      <c r="M36" s="698">
        <v>0.72099999999999997</v>
      </c>
      <c r="N36" s="574"/>
      <c r="O36" s="698">
        <v>2.8959999999999999</v>
      </c>
      <c r="P36" s="573">
        <v>6.2E-2</v>
      </c>
      <c r="Q36" s="698">
        <v>0.70699999999999996</v>
      </c>
      <c r="R36" s="574"/>
      <c r="S36" s="698" t="s">
        <v>1239</v>
      </c>
      <c r="T36" s="573" t="s">
        <v>1239</v>
      </c>
      <c r="U36" s="698" t="s">
        <v>1239</v>
      </c>
      <c r="V36" s="574"/>
      <c r="W36" s="698">
        <v>9.0999999999999998E-2</v>
      </c>
      <c r="X36" s="573">
        <v>9.9000000000000005E-2</v>
      </c>
      <c r="Y36" s="698">
        <v>0.127</v>
      </c>
      <c r="Z36" s="574"/>
      <c r="AA36" s="698" t="s">
        <v>1239</v>
      </c>
      <c r="AB36" s="573" t="s">
        <v>1239</v>
      </c>
      <c r="AC36" s="698" t="s">
        <v>1239</v>
      </c>
      <c r="AD36" s="570"/>
      <c r="AE36" s="575">
        <v>0.441</v>
      </c>
      <c r="AF36" s="575" t="b">
        <v>0</v>
      </c>
      <c r="AG36" s="575">
        <v>0.36099999999999999</v>
      </c>
      <c r="AH36" s="575" t="b">
        <v>0</v>
      </c>
      <c r="AI36" s="575">
        <v>0.91800000000000004</v>
      </c>
      <c r="AJ36" s="575" t="b">
        <v>0</v>
      </c>
      <c r="AK36" s="570"/>
    </row>
    <row r="37" spans="1:37" x14ac:dyDescent="0.25">
      <c r="A37" s="571"/>
      <c r="B37" s="429" t="s">
        <v>1336</v>
      </c>
      <c r="C37" s="707">
        <v>12.2</v>
      </c>
      <c r="D37" s="707">
        <v>25.5</v>
      </c>
      <c r="E37" s="707">
        <v>62.3</v>
      </c>
      <c r="F37" s="572"/>
      <c r="G37" s="698" t="s">
        <v>1239</v>
      </c>
      <c r="H37" s="573" t="s">
        <v>1239</v>
      </c>
      <c r="I37" s="698" t="s">
        <v>1239</v>
      </c>
      <c r="J37" s="574"/>
      <c r="K37" s="698">
        <v>2.875</v>
      </c>
      <c r="L37" s="573">
        <v>9.8000000000000004E-2</v>
      </c>
      <c r="M37" s="698">
        <v>0.66800000000000004</v>
      </c>
      <c r="N37" s="574"/>
      <c r="O37" s="698">
        <v>3</v>
      </c>
      <c r="P37" s="573">
        <v>0.128</v>
      </c>
      <c r="Q37" s="698">
        <v>0.70099999999999996</v>
      </c>
      <c r="R37" s="574"/>
      <c r="S37" s="698" t="s">
        <v>1239</v>
      </c>
      <c r="T37" s="573" t="s">
        <v>1239</v>
      </c>
      <c r="U37" s="698" t="s">
        <v>1239</v>
      </c>
      <c r="V37" s="574"/>
      <c r="W37" s="698">
        <v>0.125</v>
      </c>
      <c r="X37" s="573">
        <v>0.161</v>
      </c>
      <c r="Y37" s="698">
        <v>0.183</v>
      </c>
      <c r="Z37" s="574"/>
      <c r="AA37" s="698" t="s">
        <v>1239</v>
      </c>
      <c r="AB37" s="573" t="s">
        <v>1239</v>
      </c>
      <c r="AC37" s="698" t="s">
        <v>1239</v>
      </c>
      <c r="AD37" s="570"/>
      <c r="AE37" s="575">
        <v>0.94899999999999995</v>
      </c>
      <c r="AF37" s="575" t="b">
        <v>0</v>
      </c>
      <c r="AG37" s="575">
        <v>0.437</v>
      </c>
      <c r="AH37" s="575" t="b">
        <v>0</v>
      </c>
      <c r="AI37" s="575">
        <v>0.35099999999999998</v>
      </c>
      <c r="AJ37" s="575" t="b">
        <v>0</v>
      </c>
      <c r="AK37" s="570"/>
    </row>
    <row r="38" spans="1:37" x14ac:dyDescent="0.25">
      <c r="A38" s="571"/>
      <c r="B38" s="429" t="s">
        <v>1337</v>
      </c>
      <c r="C38" s="707">
        <v>17.5</v>
      </c>
      <c r="D38" s="707">
        <v>33.700000000000003</v>
      </c>
      <c r="E38" s="707">
        <v>48.699999999999996</v>
      </c>
      <c r="F38" s="572"/>
      <c r="G38" s="698" t="s">
        <v>1239</v>
      </c>
      <c r="H38" s="573" t="s">
        <v>1239</v>
      </c>
      <c r="I38" s="698" t="s">
        <v>1239</v>
      </c>
      <c r="J38" s="574"/>
      <c r="K38" s="698">
        <v>2.7309999999999999</v>
      </c>
      <c r="L38" s="573">
        <v>8.5999999999999993E-2</v>
      </c>
      <c r="M38" s="698">
        <v>0.77</v>
      </c>
      <c r="N38" s="574"/>
      <c r="O38" s="698">
        <v>2.7879999999999998</v>
      </c>
      <c r="P38" s="573">
        <v>0.04</v>
      </c>
      <c r="Q38" s="698">
        <v>0.69899999999999995</v>
      </c>
      <c r="R38" s="574"/>
      <c r="S38" s="698" t="s">
        <v>1239</v>
      </c>
      <c r="T38" s="573" t="s">
        <v>1239</v>
      </c>
      <c r="U38" s="698" t="s">
        <v>1239</v>
      </c>
      <c r="V38" s="574"/>
      <c r="W38" s="698">
        <v>5.7000000000000002E-2</v>
      </c>
      <c r="X38" s="573">
        <v>9.4E-2</v>
      </c>
      <c r="Y38" s="698">
        <v>7.6999999999999999E-2</v>
      </c>
      <c r="Z38" s="574"/>
      <c r="AA38" s="698" t="s">
        <v>1239</v>
      </c>
      <c r="AB38" s="573" t="s">
        <v>1239</v>
      </c>
      <c r="AC38" s="698" t="s">
        <v>1239</v>
      </c>
      <c r="AD38" s="570"/>
      <c r="AE38" s="575">
        <v>0.16900000000000001</v>
      </c>
      <c r="AF38" s="575" t="b">
        <v>0</v>
      </c>
      <c r="AG38" s="575">
        <v>0.54800000000000004</v>
      </c>
      <c r="AH38" s="575" t="b">
        <v>0</v>
      </c>
      <c r="AI38" s="575">
        <v>0.245</v>
      </c>
      <c r="AJ38" s="575" t="b">
        <v>0</v>
      </c>
      <c r="AK38" s="570"/>
    </row>
    <row r="39" spans="1:37" x14ac:dyDescent="0.25">
      <c r="A39" s="571"/>
      <c r="B39" s="429" t="s">
        <v>1338</v>
      </c>
      <c r="C39" s="707">
        <v>11.3</v>
      </c>
      <c r="D39" s="707">
        <v>29.9</v>
      </c>
      <c r="E39" s="707">
        <v>58.8</v>
      </c>
      <c r="F39" s="572"/>
      <c r="G39" s="698" t="s">
        <v>1239</v>
      </c>
      <c r="H39" s="573" t="s">
        <v>1239</v>
      </c>
      <c r="I39" s="698" t="s">
        <v>1239</v>
      </c>
      <c r="J39" s="574"/>
      <c r="K39" s="698">
        <v>2.8849999999999998</v>
      </c>
      <c r="L39" s="573">
        <v>0.10199999999999999</v>
      </c>
      <c r="M39" s="698">
        <v>0.74099999999999999</v>
      </c>
      <c r="N39" s="574"/>
      <c r="O39" s="698">
        <v>2.972</v>
      </c>
      <c r="P39" s="573">
        <v>5.8999999999999997E-2</v>
      </c>
      <c r="Q39" s="698">
        <v>0.70599999999999996</v>
      </c>
      <c r="R39" s="574"/>
      <c r="S39" s="698" t="s">
        <v>1239</v>
      </c>
      <c r="T39" s="573" t="s">
        <v>1239</v>
      </c>
      <c r="U39" s="698" t="s">
        <v>1239</v>
      </c>
      <c r="V39" s="574"/>
      <c r="W39" s="698">
        <v>8.6999999999999994E-2</v>
      </c>
      <c r="X39" s="573">
        <v>0.11799999999999999</v>
      </c>
      <c r="Y39" s="698">
        <v>0.12</v>
      </c>
      <c r="Z39" s="574"/>
      <c r="AA39" s="698" t="s">
        <v>1239</v>
      </c>
      <c r="AB39" s="573" t="s">
        <v>1239</v>
      </c>
      <c r="AC39" s="698" t="s">
        <v>1239</v>
      </c>
      <c r="AD39" s="570"/>
      <c r="AE39" s="575">
        <v>0.6</v>
      </c>
      <c r="AF39" s="575" t="b">
        <v>0</v>
      </c>
      <c r="AG39" s="575">
        <v>0.46100000000000002</v>
      </c>
      <c r="AH39" s="575" t="b">
        <v>0</v>
      </c>
      <c r="AI39" s="575">
        <v>0.872</v>
      </c>
      <c r="AJ39" s="575" t="b">
        <v>0</v>
      </c>
      <c r="AK39" s="570"/>
    </row>
    <row r="40" spans="1:37" x14ac:dyDescent="0.25">
      <c r="A40" s="571"/>
      <c r="B40" s="429" t="s">
        <v>1339</v>
      </c>
      <c r="C40" s="707">
        <v>19.7</v>
      </c>
      <c r="D40" s="707">
        <v>29.099999999999998</v>
      </c>
      <c r="E40" s="707">
        <v>51.300000000000004</v>
      </c>
      <c r="F40" s="572"/>
      <c r="G40" s="698" t="s">
        <v>1239</v>
      </c>
      <c r="H40" s="573" t="s">
        <v>1239</v>
      </c>
      <c r="I40" s="698" t="s">
        <v>1239</v>
      </c>
      <c r="J40" s="574"/>
      <c r="K40" s="698">
        <v>2.6659999999999999</v>
      </c>
      <c r="L40" s="573">
        <v>8.8999999999999996E-2</v>
      </c>
      <c r="M40" s="698">
        <v>0.66600000000000004</v>
      </c>
      <c r="N40" s="574"/>
      <c r="O40" s="698">
        <v>2.7909999999999999</v>
      </c>
      <c r="P40" s="573">
        <v>0.09</v>
      </c>
      <c r="Q40" s="698">
        <v>0.69699999999999995</v>
      </c>
      <c r="R40" s="574"/>
      <c r="S40" s="698" t="s">
        <v>1239</v>
      </c>
      <c r="T40" s="573" t="s">
        <v>1239</v>
      </c>
      <c r="U40" s="698" t="s">
        <v>1239</v>
      </c>
      <c r="V40" s="574"/>
      <c r="W40" s="698">
        <v>0.125</v>
      </c>
      <c r="X40" s="573">
        <v>0.127</v>
      </c>
      <c r="Y40" s="698">
        <v>0.183</v>
      </c>
      <c r="Z40" s="574"/>
      <c r="AA40" s="698" t="s">
        <v>1239</v>
      </c>
      <c r="AB40" s="573" t="s">
        <v>1239</v>
      </c>
      <c r="AC40" s="698" t="s">
        <v>1239</v>
      </c>
      <c r="AD40" s="570"/>
      <c r="AE40" s="575">
        <v>0.58299999999999996</v>
      </c>
      <c r="AF40" s="575" t="b">
        <v>0</v>
      </c>
      <c r="AG40" s="575">
        <v>0.32400000000000001</v>
      </c>
      <c r="AH40" s="575" t="b">
        <v>0</v>
      </c>
      <c r="AI40" s="575">
        <v>0.64</v>
      </c>
      <c r="AJ40" s="575" t="b">
        <v>0</v>
      </c>
      <c r="AK40" s="570"/>
    </row>
    <row r="41" spans="1:37" x14ac:dyDescent="0.25">
      <c r="A41" s="571"/>
      <c r="B41" s="429" t="s">
        <v>1238</v>
      </c>
      <c r="C41" s="707">
        <v>15.4</v>
      </c>
      <c r="D41" s="707">
        <v>23.1</v>
      </c>
      <c r="E41" s="707">
        <v>61.5</v>
      </c>
      <c r="F41" s="572"/>
      <c r="G41" s="698" t="s">
        <v>1239</v>
      </c>
      <c r="H41" s="573" t="s">
        <v>1239</v>
      </c>
      <c r="I41" s="698" t="s">
        <v>1239</v>
      </c>
      <c r="J41" s="574"/>
      <c r="K41" s="698">
        <v>2.6779999999999999</v>
      </c>
      <c r="L41" s="573">
        <v>6.7000000000000004E-2</v>
      </c>
      <c r="M41" s="698">
        <v>0.68500000000000005</v>
      </c>
      <c r="N41" s="574"/>
      <c r="O41" s="698">
        <v>2.9140000000000001</v>
      </c>
      <c r="P41" s="573">
        <v>7.1999999999999995E-2</v>
      </c>
      <c r="Q41" s="698">
        <v>0.72199999999999998</v>
      </c>
      <c r="R41" s="574"/>
      <c r="S41" s="698" t="s">
        <v>1239</v>
      </c>
      <c r="T41" s="573" t="s">
        <v>1239</v>
      </c>
      <c r="U41" s="698" t="s">
        <v>1239</v>
      </c>
      <c r="V41" s="574"/>
      <c r="W41" s="698">
        <v>0.23499999999999999</v>
      </c>
      <c r="X41" s="573">
        <v>9.9000000000000005E-2</v>
      </c>
      <c r="Y41" s="698">
        <v>0.33400000000000002</v>
      </c>
      <c r="Z41" s="574"/>
      <c r="AA41" s="698" t="s">
        <v>1239</v>
      </c>
      <c r="AB41" s="573" t="s">
        <v>1239</v>
      </c>
      <c r="AC41" s="698" t="s">
        <v>1239</v>
      </c>
      <c r="AD41" s="570"/>
      <c r="AE41" s="575">
        <v>0.45700000000000002</v>
      </c>
      <c r="AF41" s="575" t="b">
        <v>0</v>
      </c>
      <c r="AG41" s="575">
        <v>1.7000000000000001E-2</v>
      </c>
      <c r="AH41" s="575" t="b">
        <v>1</v>
      </c>
      <c r="AI41" s="575">
        <v>0.23899999999999999</v>
      </c>
      <c r="AJ41" s="575" t="b">
        <v>0</v>
      </c>
      <c r="AK41" s="570"/>
    </row>
    <row r="42" spans="1:37" x14ac:dyDescent="0.25">
      <c r="A42" s="571"/>
      <c r="B42" s="429" t="s">
        <v>1218</v>
      </c>
      <c r="C42" s="707">
        <v>13</v>
      </c>
      <c r="D42" s="707">
        <v>32.1</v>
      </c>
      <c r="E42" s="707">
        <v>54.900000000000006</v>
      </c>
      <c r="F42" s="572"/>
      <c r="G42" s="698" t="s">
        <v>1239</v>
      </c>
      <c r="H42" s="573" t="s">
        <v>1239</v>
      </c>
      <c r="I42" s="698" t="s">
        <v>1239</v>
      </c>
      <c r="J42" s="574"/>
      <c r="K42" s="698">
        <v>2.8650000000000002</v>
      </c>
      <c r="L42" s="573">
        <v>0.09</v>
      </c>
      <c r="M42" s="698">
        <v>0.72199999999999998</v>
      </c>
      <c r="N42" s="574"/>
      <c r="O42" s="698">
        <v>2.9220000000000002</v>
      </c>
      <c r="P42" s="573">
        <v>7.9000000000000001E-2</v>
      </c>
      <c r="Q42" s="698">
        <v>0.68100000000000005</v>
      </c>
      <c r="R42" s="574"/>
      <c r="S42" s="698" t="s">
        <v>1239</v>
      </c>
      <c r="T42" s="573" t="s">
        <v>1239</v>
      </c>
      <c r="U42" s="698" t="s">
        <v>1239</v>
      </c>
      <c r="V42" s="574"/>
      <c r="W42" s="698">
        <v>5.7000000000000002E-2</v>
      </c>
      <c r="X42" s="573">
        <v>0.12</v>
      </c>
      <c r="Y42" s="698">
        <v>8.1000000000000003E-2</v>
      </c>
      <c r="Z42" s="574"/>
      <c r="AA42" s="698" t="s">
        <v>1239</v>
      </c>
      <c r="AB42" s="573" t="s">
        <v>1239</v>
      </c>
      <c r="AC42" s="698" t="s">
        <v>1239</v>
      </c>
      <c r="AD42" s="570"/>
      <c r="AE42" s="575">
        <v>0.627</v>
      </c>
      <c r="AF42" s="575" t="b">
        <v>0</v>
      </c>
      <c r="AG42" s="575">
        <v>0.63500000000000001</v>
      </c>
      <c r="AH42" s="575" t="b">
        <v>0</v>
      </c>
      <c r="AI42" s="575">
        <v>0.97299999999999998</v>
      </c>
      <c r="AJ42" s="575" t="b">
        <v>0</v>
      </c>
      <c r="AK42" s="570"/>
    </row>
    <row r="43" spans="1:37" ht="17.25" x14ac:dyDescent="0.25">
      <c r="A43" s="576" t="s">
        <v>1361</v>
      </c>
      <c r="B43" s="437" t="s">
        <v>1335</v>
      </c>
      <c r="C43" s="708">
        <v>13.5</v>
      </c>
      <c r="D43" s="708">
        <v>39.1</v>
      </c>
      <c r="E43" s="708">
        <v>47.4</v>
      </c>
      <c r="F43" s="577"/>
      <c r="G43" s="704">
        <v>2.9340000000000002</v>
      </c>
      <c r="H43" s="578">
        <v>4.5999999999999999E-2</v>
      </c>
      <c r="I43" s="704">
        <v>0.65900000000000003</v>
      </c>
      <c r="J43" s="579"/>
      <c r="K43" s="704" t="s">
        <v>1239</v>
      </c>
      <c r="L43" s="578" t="s">
        <v>1239</v>
      </c>
      <c r="M43" s="704" t="s">
        <v>1239</v>
      </c>
      <c r="N43" s="579"/>
      <c r="O43" s="704">
        <v>2.8359999999999999</v>
      </c>
      <c r="P43" s="578">
        <v>3.1E-2</v>
      </c>
      <c r="Q43" s="704">
        <v>0.626</v>
      </c>
      <c r="R43" s="579"/>
      <c r="S43" s="704" t="s">
        <v>1239</v>
      </c>
      <c r="T43" s="578" t="s">
        <v>1239</v>
      </c>
      <c r="U43" s="704" t="s">
        <v>1239</v>
      </c>
      <c r="V43" s="579"/>
      <c r="W43" s="704" t="s">
        <v>1239</v>
      </c>
      <c r="X43" s="578" t="s">
        <v>1239</v>
      </c>
      <c r="Y43" s="704" t="s">
        <v>1239</v>
      </c>
      <c r="Z43" s="579"/>
      <c r="AA43" s="704">
        <v>-9.8000000000000004E-2</v>
      </c>
      <c r="AB43" s="578">
        <v>5.6000000000000001E-2</v>
      </c>
      <c r="AC43" s="704">
        <v>-0.153</v>
      </c>
      <c r="AD43" s="570"/>
      <c r="AE43" s="575">
        <v>0.45</v>
      </c>
      <c r="AF43" s="575" t="b">
        <v>0</v>
      </c>
      <c r="AG43" s="575">
        <v>0.11899999999999999</v>
      </c>
      <c r="AH43" s="575" t="b">
        <v>0</v>
      </c>
      <c r="AI43" s="575">
        <v>7.6999999999999999E-2</v>
      </c>
      <c r="AJ43" s="575" t="b">
        <v>0</v>
      </c>
      <c r="AK43" s="570"/>
    </row>
    <row r="44" spans="1:37" x14ac:dyDescent="0.25">
      <c r="A44" s="576"/>
      <c r="B44" s="437" t="s">
        <v>1336</v>
      </c>
      <c r="C44" s="708">
        <v>12.6</v>
      </c>
      <c r="D44" s="708">
        <v>37.9</v>
      </c>
      <c r="E44" s="708">
        <v>49.5</v>
      </c>
      <c r="F44" s="577"/>
      <c r="G44" s="704">
        <v>2.9329999999999998</v>
      </c>
      <c r="H44" s="578">
        <v>4.8000000000000001E-2</v>
      </c>
      <c r="I44" s="704">
        <v>0.64900000000000002</v>
      </c>
      <c r="J44" s="579"/>
      <c r="K44" s="704" t="s">
        <v>1239</v>
      </c>
      <c r="L44" s="578" t="s">
        <v>1239</v>
      </c>
      <c r="M44" s="704" t="s">
        <v>1239</v>
      </c>
      <c r="N44" s="579"/>
      <c r="O44" s="704">
        <v>2.8969999999999998</v>
      </c>
      <c r="P44" s="578">
        <v>5.0999999999999997E-2</v>
      </c>
      <c r="Q44" s="704">
        <v>0.64400000000000002</v>
      </c>
      <c r="R44" s="579"/>
      <c r="S44" s="704" t="s">
        <v>1239</v>
      </c>
      <c r="T44" s="578" t="s">
        <v>1239</v>
      </c>
      <c r="U44" s="704" t="s">
        <v>1239</v>
      </c>
      <c r="V44" s="579"/>
      <c r="W44" s="704" t="s">
        <v>1239</v>
      </c>
      <c r="X44" s="578" t="s">
        <v>1239</v>
      </c>
      <c r="Y44" s="704" t="s">
        <v>1239</v>
      </c>
      <c r="Z44" s="579"/>
      <c r="AA44" s="704">
        <v>-3.5999999999999997E-2</v>
      </c>
      <c r="AB44" s="578">
        <v>7.0000000000000007E-2</v>
      </c>
      <c r="AC44" s="704">
        <v>-5.5E-2</v>
      </c>
      <c r="AD44" s="570"/>
      <c r="AE44" s="575">
        <v>0.84299999999999997</v>
      </c>
      <c r="AF44" s="575" t="b">
        <v>0</v>
      </c>
      <c r="AG44" s="575">
        <v>0.66300000000000003</v>
      </c>
      <c r="AH44" s="575" t="b">
        <v>0</v>
      </c>
      <c r="AI44" s="575">
        <v>0.61099999999999999</v>
      </c>
      <c r="AJ44" s="575" t="b">
        <v>0</v>
      </c>
      <c r="AK44" s="570"/>
    </row>
    <row r="45" spans="1:37" x14ac:dyDescent="0.25">
      <c r="A45" s="576"/>
      <c r="B45" s="437" t="s">
        <v>1337</v>
      </c>
      <c r="C45" s="708">
        <v>14.399999999999999</v>
      </c>
      <c r="D45" s="708">
        <v>40.200000000000003</v>
      </c>
      <c r="E45" s="708">
        <v>45.5</v>
      </c>
      <c r="F45" s="577"/>
      <c r="G45" s="704">
        <v>2.9369999999999998</v>
      </c>
      <c r="H45" s="578">
        <v>5.6000000000000001E-2</v>
      </c>
      <c r="I45" s="704">
        <v>0.67</v>
      </c>
      <c r="J45" s="579"/>
      <c r="K45" s="704" t="s">
        <v>1239</v>
      </c>
      <c r="L45" s="578" t="s">
        <v>1239</v>
      </c>
      <c r="M45" s="704" t="s">
        <v>1239</v>
      </c>
      <c r="N45" s="579"/>
      <c r="O45" s="704">
        <v>2.778</v>
      </c>
      <c r="P45" s="578">
        <v>3.3000000000000002E-2</v>
      </c>
      <c r="Q45" s="704">
        <v>0.60399999999999998</v>
      </c>
      <c r="R45" s="579"/>
      <c r="S45" s="704" t="s">
        <v>1239</v>
      </c>
      <c r="T45" s="578" t="s">
        <v>1239</v>
      </c>
      <c r="U45" s="704" t="s">
        <v>1239</v>
      </c>
      <c r="V45" s="579"/>
      <c r="W45" s="704" t="s">
        <v>1239</v>
      </c>
      <c r="X45" s="578" t="s">
        <v>1239</v>
      </c>
      <c r="Y45" s="704" t="s">
        <v>1239</v>
      </c>
      <c r="Z45" s="579"/>
      <c r="AA45" s="704">
        <v>-0.158</v>
      </c>
      <c r="AB45" s="578">
        <v>6.5000000000000002E-2</v>
      </c>
      <c r="AC45" s="704">
        <v>-0.248</v>
      </c>
      <c r="AD45" s="570"/>
      <c r="AE45" s="575">
        <v>0.28199999999999997</v>
      </c>
      <c r="AF45" s="575" t="b">
        <v>0</v>
      </c>
      <c r="AG45" s="575">
        <v>6.2E-2</v>
      </c>
      <c r="AH45" s="575" t="b">
        <v>0</v>
      </c>
      <c r="AI45" s="575">
        <v>1.6E-2</v>
      </c>
      <c r="AJ45" s="575" t="b">
        <v>1</v>
      </c>
      <c r="AK45" s="570"/>
    </row>
    <row r="46" spans="1:37" x14ac:dyDescent="0.25">
      <c r="A46" s="576"/>
      <c r="B46" s="437" t="s">
        <v>1338</v>
      </c>
      <c r="C46" s="708">
        <v>10.6</v>
      </c>
      <c r="D46" s="708">
        <v>38.299999999999997</v>
      </c>
      <c r="E46" s="708">
        <v>51</v>
      </c>
      <c r="F46" s="577"/>
      <c r="G46" s="704">
        <v>2.984</v>
      </c>
      <c r="H46" s="578">
        <v>5.0999999999999997E-2</v>
      </c>
      <c r="I46" s="704">
        <v>0.64700000000000002</v>
      </c>
      <c r="J46" s="579"/>
      <c r="K46" s="704" t="s">
        <v>1239</v>
      </c>
      <c r="L46" s="578" t="s">
        <v>1239</v>
      </c>
      <c r="M46" s="704" t="s">
        <v>1239</v>
      </c>
      <c r="N46" s="579"/>
      <c r="O46" s="704">
        <v>2.899</v>
      </c>
      <c r="P46" s="578">
        <v>3.4000000000000002E-2</v>
      </c>
      <c r="Q46" s="704">
        <v>0.60499999999999998</v>
      </c>
      <c r="R46" s="579"/>
      <c r="S46" s="704" t="s">
        <v>1239</v>
      </c>
      <c r="T46" s="578" t="s">
        <v>1239</v>
      </c>
      <c r="U46" s="704" t="s">
        <v>1239</v>
      </c>
      <c r="V46" s="579"/>
      <c r="W46" s="704" t="s">
        <v>1239</v>
      </c>
      <c r="X46" s="578" t="s">
        <v>1239</v>
      </c>
      <c r="Y46" s="704" t="s">
        <v>1239</v>
      </c>
      <c r="Z46" s="579"/>
      <c r="AA46" s="704">
        <v>-8.5000000000000006E-2</v>
      </c>
      <c r="AB46" s="578">
        <v>6.0999999999999999E-2</v>
      </c>
      <c r="AC46" s="704">
        <v>-0.13500000000000001</v>
      </c>
      <c r="AD46" s="570"/>
      <c r="AE46" s="575">
        <v>0.66100000000000003</v>
      </c>
      <c r="AF46" s="575" t="b">
        <v>0</v>
      </c>
      <c r="AG46" s="575">
        <v>0.16200000000000001</v>
      </c>
      <c r="AH46" s="575" t="b">
        <v>0</v>
      </c>
      <c r="AI46" s="575">
        <v>0.16300000000000001</v>
      </c>
      <c r="AJ46" s="575" t="b">
        <v>0</v>
      </c>
      <c r="AK46" s="570"/>
    </row>
    <row r="47" spans="1:37" x14ac:dyDescent="0.25">
      <c r="A47" s="576"/>
      <c r="B47" s="437" t="s">
        <v>1339</v>
      </c>
      <c r="C47" s="708">
        <v>19</v>
      </c>
      <c r="D47" s="708">
        <v>40.400000000000006</v>
      </c>
      <c r="E47" s="708">
        <v>40.6</v>
      </c>
      <c r="F47" s="577"/>
      <c r="G47" s="704">
        <v>2.786</v>
      </c>
      <c r="H47" s="578">
        <v>6.3E-2</v>
      </c>
      <c r="I47" s="704">
        <v>0.67200000000000004</v>
      </c>
      <c r="J47" s="579"/>
      <c r="K47" s="704" t="s">
        <v>1239</v>
      </c>
      <c r="L47" s="578" t="s">
        <v>1239</v>
      </c>
      <c r="M47" s="704" t="s">
        <v>1239</v>
      </c>
      <c r="N47" s="579"/>
      <c r="O47" s="704">
        <v>2.7210000000000001</v>
      </c>
      <c r="P47" s="578">
        <v>5.3999999999999999E-2</v>
      </c>
      <c r="Q47" s="704">
        <v>0.66600000000000004</v>
      </c>
      <c r="R47" s="579"/>
      <c r="S47" s="704" t="s">
        <v>1239</v>
      </c>
      <c r="T47" s="578" t="s">
        <v>1239</v>
      </c>
      <c r="U47" s="704" t="s">
        <v>1239</v>
      </c>
      <c r="V47" s="579"/>
      <c r="W47" s="704" t="s">
        <v>1239</v>
      </c>
      <c r="X47" s="578" t="s">
        <v>1239</v>
      </c>
      <c r="Y47" s="704" t="s">
        <v>1239</v>
      </c>
      <c r="Z47" s="579"/>
      <c r="AA47" s="704">
        <v>-6.5000000000000002E-2</v>
      </c>
      <c r="AB47" s="578">
        <v>8.3000000000000004E-2</v>
      </c>
      <c r="AC47" s="704">
        <v>-9.7000000000000003E-2</v>
      </c>
      <c r="AD47" s="570"/>
      <c r="AE47" s="575">
        <v>0.91900000000000004</v>
      </c>
      <c r="AF47" s="575" t="b">
        <v>0</v>
      </c>
      <c r="AG47" s="575">
        <v>0.35199999999999998</v>
      </c>
      <c r="AH47" s="575" t="b">
        <v>0</v>
      </c>
      <c r="AI47" s="575">
        <v>0.432</v>
      </c>
      <c r="AJ47" s="575" t="b">
        <v>0</v>
      </c>
      <c r="AK47" s="570"/>
    </row>
    <row r="48" spans="1:37" x14ac:dyDescent="0.25">
      <c r="A48" s="576"/>
      <c r="B48" s="437" t="s">
        <v>1238</v>
      </c>
      <c r="C48" s="708">
        <v>16.100000000000001</v>
      </c>
      <c r="D48" s="708">
        <v>41.9</v>
      </c>
      <c r="E48" s="708">
        <v>42</v>
      </c>
      <c r="F48" s="577"/>
      <c r="G48" s="704">
        <v>2.9180000000000001</v>
      </c>
      <c r="H48" s="578">
        <v>6.9000000000000006E-2</v>
      </c>
      <c r="I48" s="704">
        <v>0.70299999999999996</v>
      </c>
      <c r="J48" s="579"/>
      <c r="K48" s="704" t="s">
        <v>1239</v>
      </c>
      <c r="L48" s="578" t="s">
        <v>1239</v>
      </c>
      <c r="M48" s="704" t="s">
        <v>1239</v>
      </c>
      <c r="N48" s="579"/>
      <c r="O48" s="704">
        <v>2.7850000000000001</v>
      </c>
      <c r="P48" s="578">
        <v>0.06</v>
      </c>
      <c r="Q48" s="704">
        <v>0.66</v>
      </c>
      <c r="R48" s="579"/>
      <c r="S48" s="704" t="s">
        <v>1239</v>
      </c>
      <c r="T48" s="578" t="s">
        <v>1239</v>
      </c>
      <c r="U48" s="704" t="s">
        <v>1239</v>
      </c>
      <c r="V48" s="579"/>
      <c r="W48" s="704" t="s">
        <v>1239</v>
      </c>
      <c r="X48" s="578" t="s">
        <v>1239</v>
      </c>
      <c r="Y48" s="704" t="s">
        <v>1239</v>
      </c>
      <c r="Z48" s="579"/>
      <c r="AA48" s="704">
        <v>-0.13300000000000001</v>
      </c>
      <c r="AB48" s="578">
        <v>9.1999999999999998E-2</v>
      </c>
      <c r="AC48" s="704">
        <v>-0.19500000000000001</v>
      </c>
      <c r="AD48" s="570"/>
      <c r="AE48" s="575">
        <v>0.114</v>
      </c>
      <c r="AF48" s="575" t="b">
        <v>0</v>
      </c>
      <c r="AG48" s="575">
        <v>0.95</v>
      </c>
      <c r="AH48" s="575" t="b">
        <v>0</v>
      </c>
      <c r="AI48" s="575">
        <v>0.14599999999999999</v>
      </c>
      <c r="AJ48" s="575" t="b">
        <v>0</v>
      </c>
      <c r="AK48" s="570"/>
    </row>
    <row r="49" spans="1:37" x14ac:dyDescent="0.25">
      <c r="A49" s="576"/>
      <c r="B49" s="437" t="s">
        <v>1218</v>
      </c>
      <c r="C49" s="708">
        <v>12</v>
      </c>
      <c r="D49" s="708">
        <v>38.6</v>
      </c>
      <c r="E49" s="708">
        <v>49.5</v>
      </c>
      <c r="F49" s="577"/>
      <c r="G49" s="704">
        <v>2.976</v>
      </c>
      <c r="H49" s="578">
        <v>5.0999999999999997E-2</v>
      </c>
      <c r="I49" s="704">
        <v>0.64200000000000002</v>
      </c>
      <c r="J49" s="579"/>
      <c r="K49" s="704" t="s">
        <v>1239</v>
      </c>
      <c r="L49" s="578" t="s">
        <v>1239</v>
      </c>
      <c r="M49" s="704" t="s">
        <v>1239</v>
      </c>
      <c r="N49" s="579"/>
      <c r="O49" s="704">
        <v>2.8620000000000001</v>
      </c>
      <c r="P49" s="578">
        <v>3.6999999999999998E-2</v>
      </c>
      <c r="Q49" s="704">
        <v>0.61599999999999999</v>
      </c>
      <c r="R49" s="579"/>
      <c r="S49" s="704" t="s">
        <v>1239</v>
      </c>
      <c r="T49" s="578" t="s">
        <v>1239</v>
      </c>
      <c r="U49" s="704" t="s">
        <v>1239</v>
      </c>
      <c r="V49" s="579"/>
      <c r="W49" s="704" t="s">
        <v>1239</v>
      </c>
      <c r="X49" s="578" t="s">
        <v>1239</v>
      </c>
      <c r="Y49" s="704" t="s">
        <v>1239</v>
      </c>
      <c r="Z49" s="579"/>
      <c r="AA49" s="704">
        <v>-0.114</v>
      </c>
      <c r="AB49" s="578">
        <v>6.4000000000000001E-2</v>
      </c>
      <c r="AC49" s="704">
        <v>-0.18</v>
      </c>
      <c r="AD49" s="570"/>
      <c r="AE49" s="575">
        <v>0.504</v>
      </c>
      <c r="AF49" s="575" t="b">
        <v>0</v>
      </c>
      <c r="AG49" s="575">
        <v>0.10299999999999999</v>
      </c>
      <c r="AH49" s="575" t="b">
        <v>0</v>
      </c>
      <c r="AI49" s="575">
        <v>7.4999999999999997E-2</v>
      </c>
      <c r="AJ49" s="575" t="b">
        <v>0</v>
      </c>
      <c r="AK49" s="570"/>
    </row>
    <row r="50" spans="1:37" x14ac:dyDescent="0.25">
      <c r="A50" s="571" t="s">
        <v>21</v>
      </c>
      <c r="B50" s="429" t="s">
        <v>1335</v>
      </c>
      <c r="C50" s="707">
        <v>13.700000000000001</v>
      </c>
      <c r="D50" s="707">
        <v>35.799999999999997</v>
      </c>
      <c r="E50" s="707">
        <v>50.4</v>
      </c>
      <c r="F50" s="572"/>
      <c r="G50" s="698">
        <v>2.9329999999999998</v>
      </c>
      <c r="H50" s="573">
        <v>6.0999999999999999E-2</v>
      </c>
      <c r="I50" s="698">
        <v>0.66800000000000004</v>
      </c>
      <c r="J50" s="574"/>
      <c r="K50" s="698">
        <v>2.887</v>
      </c>
      <c r="L50" s="573">
        <v>0.03</v>
      </c>
      <c r="M50" s="698">
        <v>0.66</v>
      </c>
      <c r="N50" s="574"/>
      <c r="O50" s="698">
        <v>2.871</v>
      </c>
      <c r="P50" s="573">
        <v>2.8000000000000001E-2</v>
      </c>
      <c r="Q50" s="698">
        <v>0.63100000000000001</v>
      </c>
      <c r="R50" s="574"/>
      <c r="S50" s="698">
        <v>-4.5999999999999999E-2</v>
      </c>
      <c r="T50" s="573">
        <v>6.8000000000000005E-2</v>
      </c>
      <c r="U50" s="698">
        <v>-6.9000000000000006E-2</v>
      </c>
      <c r="V50" s="574"/>
      <c r="W50" s="698">
        <v>-1.7000000000000001E-2</v>
      </c>
      <c r="X50" s="573">
        <v>4.1000000000000002E-2</v>
      </c>
      <c r="Y50" s="698">
        <v>-2.5999999999999999E-2</v>
      </c>
      <c r="Z50" s="574"/>
      <c r="AA50" s="698">
        <v>-6.3E-2</v>
      </c>
      <c r="AB50" s="573">
        <v>6.7000000000000004E-2</v>
      </c>
      <c r="AC50" s="698">
        <v>-9.6000000000000002E-2</v>
      </c>
      <c r="AD50" s="570"/>
      <c r="AE50" s="575">
        <v>0.498</v>
      </c>
      <c r="AF50" s="575" t="b">
        <v>0</v>
      </c>
      <c r="AG50" s="575">
        <v>0.68700000000000006</v>
      </c>
      <c r="AH50" s="575" t="b">
        <v>0</v>
      </c>
      <c r="AI50" s="575">
        <v>0.35</v>
      </c>
      <c r="AJ50" s="575" t="b">
        <v>0</v>
      </c>
      <c r="AK50" s="570"/>
    </row>
    <row r="51" spans="1:37" x14ac:dyDescent="0.25">
      <c r="A51" s="571"/>
      <c r="B51" s="429" t="s">
        <v>1336</v>
      </c>
      <c r="C51" s="707">
        <v>10.299999999999999</v>
      </c>
      <c r="D51" s="707">
        <v>36.1</v>
      </c>
      <c r="E51" s="707">
        <v>53.6</v>
      </c>
      <c r="F51" s="572"/>
      <c r="G51" s="698">
        <v>2.9540000000000002</v>
      </c>
      <c r="H51" s="573">
        <v>0.06</v>
      </c>
      <c r="I51" s="698">
        <v>0.64400000000000002</v>
      </c>
      <c r="J51" s="574"/>
      <c r="K51" s="698">
        <v>2.9449999999999998</v>
      </c>
      <c r="L51" s="573">
        <v>4.4999999999999998E-2</v>
      </c>
      <c r="M51" s="698">
        <v>0.64700000000000002</v>
      </c>
      <c r="N51" s="574"/>
      <c r="O51" s="698">
        <v>2.9180000000000001</v>
      </c>
      <c r="P51" s="573">
        <v>3.1E-2</v>
      </c>
      <c r="Q51" s="698">
        <v>0.59799999999999998</v>
      </c>
      <c r="R51" s="574"/>
      <c r="S51" s="698">
        <v>-8.9999999999999993E-3</v>
      </c>
      <c r="T51" s="573">
        <v>7.4999999999999997E-2</v>
      </c>
      <c r="U51" s="698">
        <v>-1.2999999999999999E-2</v>
      </c>
      <c r="V51" s="574"/>
      <c r="W51" s="698">
        <v>-2.7E-2</v>
      </c>
      <c r="X51" s="573">
        <v>5.3999999999999999E-2</v>
      </c>
      <c r="Y51" s="698">
        <v>-4.3999999999999997E-2</v>
      </c>
      <c r="Z51" s="574"/>
      <c r="AA51" s="698">
        <v>-3.5999999999999997E-2</v>
      </c>
      <c r="AB51" s="573">
        <v>6.7000000000000004E-2</v>
      </c>
      <c r="AC51" s="698">
        <v>-5.8000000000000003E-2</v>
      </c>
      <c r="AD51" s="570"/>
      <c r="AE51" s="575">
        <v>0.90800000000000003</v>
      </c>
      <c r="AF51" s="575" t="b">
        <v>0</v>
      </c>
      <c r="AG51" s="575">
        <v>0.61499999999999999</v>
      </c>
      <c r="AH51" s="575" t="b">
        <v>0</v>
      </c>
      <c r="AI51" s="575">
        <v>0.59099999999999997</v>
      </c>
      <c r="AJ51" s="575" t="b">
        <v>0</v>
      </c>
      <c r="AK51" s="570"/>
    </row>
    <row r="52" spans="1:37" x14ac:dyDescent="0.25">
      <c r="A52" s="571"/>
      <c r="B52" s="429" t="s">
        <v>1337</v>
      </c>
      <c r="C52" s="707">
        <v>18</v>
      </c>
      <c r="D52" s="707">
        <v>35.5</v>
      </c>
      <c r="E52" s="707">
        <v>46.5</v>
      </c>
      <c r="F52" s="572"/>
      <c r="G52" s="698">
        <v>2.9129999999999998</v>
      </c>
      <c r="H52" s="573">
        <v>7.1999999999999995E-2</v>
      </c>
      <c r="I52" s="698">
        <v>0.69099999999999995</v>
      </c>
      <c r="J52" s="574"/>
      <c r="K52" s="698">
        <v>2.8319999999999999</v>
      </c>
      <c r="L52" s="573">
        <v>3.5999999999999997E-2</v>
      </c>
      <c r="M52" s="698">
        <v>0.66800000000000004</v>
      </c>
      <c r="N52" s="574"/>
      <c r="O52" s="698">
        <v>2.8130000000000002</v>
      </c>
      <c r="P52" s="573">
        <v>0.05</v>
      </c>
      <c r="Q52" s="698">
        <v>0.66600000000000004</v>
      </c>
      <c r="R52" s="574"/>
      <c r="S52" s="698">
        <v>-8.2000000000000003E-2</v>
      </c>
      <c r="T52" s="573">
        <v>0.08</v>
      </c>
      <c r="U52" s="698">
        <v>-0.12</v>
      </c>
      <c r="V52" s="574"/>
      <c r="W52" s="698">
        <v>-1.7999999999999999E-2</v>
      </c>
      <c r="X52" s="573">
        <v>6.2E-2</v>
      </c>
      <c r="Y52" s="698">
        <v>-2.8000000000000001E-2</v>
      </c>
      <c r="Z52" s="574"/>
      <c r="AA52" s="698">
        <v>-0.1</v>
      </c>
      <c r="AB52" s="573">
        <v>8.6999999999999994E-2</v>
      </c>
      <c r="AC52" s="698">
        <v>-0.14799999999999999</v>
      </c>
      <c r="AD52" s="570"/>
      <c r="AE52" s="575">
        <v>0.308</v>
      </c>
      <c r="AF52" s="575" t="b">
        <v>0</v>
      </c>
      <c r="AG52" s="575">
        <v>0.76500000000000001</v>
      </c>
      <c r="AH52" s="575" t="b">
        <v>0</v>
      </c>
      <c r="AI52" s="575">
        <v>0.252</v>
      </c>
      <c r="AJ52" s="575" t="b">
        <v>0</v>
      </c>
      <c r="AK52" s="570"/>
    </row>
    <row r="53" spans="1:37" x14ac:dyDescent="0.25">
      <c r="A53" s="571"/>
      <c r="B53" s="429" t="s">
        <v>1338</v>
      </c>
      <c r="C53" s="707">
        <v>10.100000000000001</v>
      </c>
      <c r="D53" s="707">
        <v>35.099999999999994</v>
      </c>
      <c r="E53" s="707">
        <v>54.800000000000004</v>
      </c>
      <c r="F53" s="572"/>
      <c r="G53" s="698">
        <v>2.956</v>
      </c>
      <c r="H53" s="573">
        <v>6.5000000000000002E-2</v>
      </c>
      <c r="I53" s="698">
        <v>0.66200000000000003</v>
      </c>
      <c r="J53" s="574"/>
      <c r="K53" s="698">
        <v>2.9289999999999998</v>
      </c>
      <c r="L53" s="573">
        <v>3.2000000000000001E-2</v>
      </c>
      <c r="M53" s="698">
        <v>0.66100000000000003</v>
      </c>
      <c r="N53" s="574"/>
      <c r="O53" s="698">
        <v>2.9430000000000001</v>
      </c>
      <c r="P53" s="573">
        <v>0.03</v>
      </c>
      <c r="Q53" s="698">
        <v>0.61899999999999999</v>
      </c>
      <c r="R53" s="574"/>
      <c r="S53" s="698">
        <v>-2.7E-2</v>
      </c>
      <c r="T53" s="573">
        <v>7.2999999999999995E-2</v>
      </c>
      <c r="U53" s="698">
        <v>-4.1000000000000002E-2</v>
      </c>
      <c r="V53" s="574"/>
      <c r="W53" s="698">
        <v>1.4E-2</v>
      </c>
      <c r="X53" s="573">
        <v>4.3999999999999997E-2</v>
      </c>
      <c r="Y53" s="698">
        <v>2.1999999999999999E-2</v>
      </c>
      <c r="Z53" s="574"/>
      <c r="AA53" s="698">
        <v>-1.2999999999999999E-2</v>
      </c>
      <c r="AB53" s="573">
        <v>7.0999999999999994E-2</v>
      </c>
      <c r="AC53" s="698">
        <v>-0.02</v>
      </c>
      <c r="AD53" s="570"/>
      <c r="AE53" s="575">
        <v>0.71099999999999997</v>
      </c>
      <c r="AF53" s="575" t="b">
        <v>0</v>
      </c>
      <c r="AG53" s="575">
        <v>0.74399999999999999</v>
      </c>
      <c r="AH53" s="575" t="b">
        <v>0</v>
      </c>
      <c r="AI53" s="575">
        <v>0.86</v>
      </c>
      <c r="AJ53" s="575" t="b">
        <v>0</v>
      </c>
      <c r="AK53" s="570"/>
    </row>
    <row r="54" spans="1:37" x14ac:dyDescent="0.25">
      <c r="A54" s="571"/>
      <c r="B54" s="429" t="s">
        <v>1339</v>
      </c>
      <c r="C54" s="707">
        <v>20.599999999999998</v>
      </c>
      <c r="D54" s="707">
        <v>37</v>
      </c>
      <c r="E54" s="707">
        <v>42.4</v>
      </c>
      <c r="F54" s="572"/>
      <c r="G54" s="698">
        <v>2.8730000000000002</v>
      </c>
      <c r="H54" s="573">
        <v>8.8999999999999996E-2</v>
      </c>
      <c r="I54" s="698">
        <v>0.67800000000000005</v>
      </c>
      <c r="J54" s="574"/>
      <c r="K54" s="698">
        <v>2.8069999999999999</v>
      </c>
      <c r="L54" s="573">
        <v>4.3999999999999997E-2</v>
      </c>
      <c r="M54" s="698">
        <v>0.65500000000000003</v>
      </c>
      <c r="N54" s="574"/>
      <c r="O54" s="698">
        <v>2.74</v>
      </c>
      <c r="P54" s="573">
        <v>4.2999999999999997E-2</v>
      </c>
      <c r="Q54" s="698">
        <v>0.63700000000000001</v>
      </c>
      <c r="R54" s="574"/>
      <c r="S54" s="698">
        <v>-6.6000000000000003E-2</v>
      </c>
      <c r="T54" s="573">
        <v>0.1</v>
      </c>
      <c r="U54" s="698">
        <v>-9.9000000000000005E-2</v>
      </c>
      <c r="V54" s="574"/>
      <c r="W54" s="698">
        <v>-6.7000000000000004E-2</v>
      </c>
      <c r="X54" s="573">
        <v>6.2E-2</v>
      </c>
      <c r="Y54" s="698">
        <v>-0.10299999999999999</v>
      </c>
      <c r="Z54" s="574"/>
      <c r="AA54" s="698">
        <v>-0.13300000000000001</v>
      </c>
      <c r="AB54" s="573">
        <v>9.9000000000000005E-2</v>
      </c>
      <c r="AC54" s="698">
        <v>-0.20200000000000001</v>
      </c>
      <c r="AD54" s="570"/>
      <c r="AE54" s="575">
        <v>0.50700000000000001</v>
      </c>
      <c r="AF54" s="575" t="b">
        <v>0</v>
      </c>
      <c r="AG54" s="575">
        <v>0.28199999999999997</v>
      </c>
      <c r="AH54" s="575" t="b">
        <v>0</v>
      </c>
      <c r="AI54" s="575">
        <v>0.18099999999999999</v>
      </c>
      <c r="AJ54" s="575" t="b">
        <v>0</v>
      </c>
      <c r="AK54" s="570"/>
    </row>
    <row r="55" spans="1:37" x14ac:dyDescent="0.25">
      <c r="A55" s="571"/>
      <c r="B55" s="429" t="s">
        <v>1238</v>
      </c>
      <c r="C55" s="707">
        <v>20.599999999999998</v>
      </c>
      <c r="D55" s="707">
        <v>33.5</v>
      </c>
      <c r="E55" s="707">
        <v>45.800000000000004</v>
      </c>
      <c r="F55" s="572"/>
      <c r="G55" s="698">
        <v>2.8889999999999998</v>
      </c>
      <c r="H55" s="573">
        <v>7.9000000000000001E-2</v>
      </c>
      <c r="I55" s="698">
        <v>0.68400000000000005</v>
      </c>
      <c r="J55" s="574"/>
      <c r="K55" s="698">
        <v>2.8719999999999999</v>
      </c>
      <c r="L55" s="573">
        <v>5.1999999999999998E-2</v>
      </c>
      <c r="M55" s="698">
        <v>0.65800000000000003</v>
      </c>
      <c r="N55" s="574"/>
      <c r="O55" s="698">
        <v>2.7829999999999999</v>
      </c>
      <c r="P55" s="573">
        <v>5.8999999999999997E-2</v>
      </c>
      <c r="Q55" s="698">
        <v>0.68</v>
      </c>
      <c r="R55" s="574"/>
      <c r="S55" s="698">
        <v>-1.7000000000000001E-2</v>
      </c>
      <c r="T55" s="573">
        <v>9.5000000000000001E-2</v>
      </c>
      <c r="U55" s="698">
        <v>-2.5000000000000001E-2</v>
      </c>
      <c r="V55" s="574"/>
      <c r="W55" s="698">
        <v>-0.09</v>
      </c>
      <c r="X55" s="573">
        <v>7.9000000000000001E-2</v>
      </c>
      <c r="Y55" s="698">
        <v>-0.13400000000000001</v>
      </c>
      <c r="Z55" s="574"/>
      <c r="AA55" s="698">
        <v>-0.107</v>
      </c>
      <c r="AB55" s="573">
        <v>9.8000000000000004E-2</v>
      </c>
      <c r="AC55" s="698">
        <v>-0.157</v>
      </c>
      <c r="AD55" s="570"/>
      <c r="AE55" s="575">
        <v>0.85799999999999998</v>
      </c>
      <c r="AF55" s="575" t="b">
        <v>0</v>
      </c>
      <c r="AG55" s="575">
        <v>0.255</v>
      </c>
      <c r="AH55" s="575" t="b">
        <v>0</v>
      </c>
      <c r="AI55" s="575">
        <v>0.27800000000000002</v>
      </c>
      <c r="AJ55" s="575" t="b">
        <v>0</v>
      </c>
      <c r="AK55" s="570"/>
    </row>
    <row r="56" spans="1:37" x14ac:dyDescent="0.25">
      <c r="A56" s="571"/>
      <c r="B56" s="429" t="s">
        <v>1218</v>
      </c>
      <c r="C56" s="707">
        <v>11</v>
      </c>
      <c r="D56" s="707">
        <v>37.1</v>
      </c>
      <c r="E56" s="707">
        <v>51.9</v>
      </c>
      <c r="F56" s="572"/>
      <c r="G56" s="698">
        <v>2.956</v>
      </c>
      <c r="H56" s="573">
        <v>6.4000000000000001E-2</v>
      </c>
      <c r="I56" s="698">
        <v>0.66200000000000003</v>
      </c>
      <c r="J56" s="574"/>
      <c r="K56" s="698">
        <v>2.8780000000000001</v>
      </c>
      <c r="L56" s="573">
        <v>3.3000000000000002E-2</v>
      </c>
      <c r="M56" s="698">
        <v>0.66</v>
      </c>
      <c r="N56" s="574"/>
      <c r="O56" s="698">
        <v>2.9020000000000001</v>
      </c>
      <c r="P56" s="573">
        <v>0.03</v>
      </c>
      <c r="Q56" s="698">
        <v>0.60599999999999998</v>
      </c>
      <c r="R56" s="574"/>
      <c r="S56" s="698">
        <v>-7.6999999999999999E-2</v>
      </c>
      <c r="T56" s="573">
        <v>7.1999999999999995E-2</v>
      </c>
      <c r="U56" s="698">
        <v>-0.11700000000000001</v>
      </c>
      <c r="V56" s="574"/>
      <c r="W56" s="698">
        <v>2.4E-2</v>
      </c>
      <c r="X56" s="573">
        <v>4.3999999999999997E-2</v>
      </c>
      <c r="Y56" s="698">
        <v>3.6999999999999998E-2</v>
      </c>
      <c r="Z56" s="574"/>
      <c r="AA56" s="698">
        <v>-5.3999999999999999E-2</v>
      </c>
      <c r="AB56" s="573">
        <v>7.0999999999999994E-2</v>
      </c>
      <c r="AC56" s="698">
        <v>-8.4000000000000005E-2</v>
      </c>
      <c r="AD56" s="570"/>
      <c r="AE56" s="575">
        <v>0.28499999999999998</v>
      </c>
      <c r="AF56" s="575" t="b">
        <v>0</v>
      </c>
      <c r="AG56" s="575">
        <v>0.59399999999999997</v>
      </c>
      <c r="AH56" s="575" t="b">
        <v>0</v>
      </c>
      <c r="AI56" s="575">
        <v>0.45100000000000001</v>
      </c>
      <c r="AJ56" s="575" t="b">
        <v>0</v>
      </c>
      <c r="AK56" s="570"/>
    </row>
    <row r="57" spans="1:37" ht="17.25" x14ac:dyDescent="0.25">
      <c r="A57" s="576" t="s">
        <v>1362</v>
      </c>
      <c r="B57" s="437" t="s">
        <v>1335</v>
      </c>
      <c r="C57" s="708">
        <v>13.700000000000001</v>
      </c>
      <c r="D57" s="708">
        <v>37.200000000000003</v>
      </c>
      <c r="E57" s="708">
        <v>49.2</v>
      </c>
      <c r="F57" s="577"/>
      <c r="G57" s="704">
        <v>2.984</v>
      </c>
      <c r="H57" s="578">
        <v>4.9000000000000002E-2</v>
      </c>
      <c r="I57" s="704">
        <v>0.64400000000000002</v>
      </c>
      <c r="J57" s="579"/>
      <c r="K57" s="704">
        <v>2.9060000000000001</v>
      </c>
      <c r="L57" s="578">
        <v>2.5000000000000001E-2</v>
      </c>
      <c r="M57" s="704">
        <v>0.61</v>
      </c>
      <c r="N57" s="579"/>
      <c r="O57" s="704">
        <v>2.8279999999999998</v>
      </c>
      <c r="P57" s="578">
        <v>2.7E-2</v>
      </c>
      <c r="Q57" s="704">
        <v>0.622</v>
      </c>
      <c r="R57" s="579"/>
      <c r="S57" s="704">
        <v>-7.8E-2</v>
      </c>
      <c r="T57" s="578">
        <v>5.5E-2</v>
      </c>
      <c r="U57" s="704">
        <v>-0.125</v>
      </c>
      <c r="V57" s="579"/>
      <c r="W57" s="704">
        <v>-7.8E-2</v>
      </c>
      <c r="X57" s="578">
        <v>3.6999999999999998E-2</v>
      </c>
      <c r="Y57" s="704">
        <v>-0.127</v>
      </c>
      <c r="Z57" s="579"/>
      <c r="AA57" s="704">
        <v>-0.156</v>
      </c>
      <c r="AB57" s="578">
        <v>5.6000000000000001E-2</v>
      </c>
      <c r="AC57" s="704">
        <v>-0.247</v>
      </c>
      <c r="AD57" s="570"/>
      <c r="AE57" s="575">
        <v>0.155</v>
      </c>
      <c r="AF57" s="575" t="b">
        <v>0</v>
      </c>
      <c r="AG57" s="575">
        <v>3.5000000000000003E-2</v>
      </c>
      <c r="AH57" s="575" t="b">
        <v>1</v>
      </c>
      <c r="AI57" s="575">
        <v>5.0000000000000001E-3</v>
      </c>
      <c r="AJ57" s="575" t="b">
        <v>1</v>
      </c>
      <c r="AK57" s="570"/>
    </row>
    <row r="58" spans="1:37" x14ac:dyDescent="0.25">
      <c r="A58" s="576"/>
      <c r="B58" s="437" t="s">
        <v>1336</v>
      </c>
      <c r="C58" s="708">
        <v>9.9</v>
      </c>
      <c r="D58" s="708">
        <v>35.4</v>
      </c>
      <c r="E58" s="708">
        <v>54.7</v>
      </c>
      <c r="F58" s="577"/>
      <c r="G58" s="704">
        <v>3.004</v>
      </c>
      <c r="H58" s="578">
        <v>5.3999999999999999E-2</v>
      </c>
      <c r="I58" s="704">
        <v>0.63700000000000001</v>
      </c>
      <c r="J58" s="579"/>
      <c r="K58" s="704">
        <v>2.964</v>
      </c>
      <c r="L58" s="578">
        <v>0.03</v>
      </c>
      <c r="M58" s="704">
        <v>0.59399999999999997</v>
      </c>
      <c r="N58" s="579"/>
      <c r="O58" s="704">
        <v>2.9039999999999999</v>
      </c>
      <c r="P58" s="578">
        <v>3.5000000000000003E-2</v>
      </c>
      <c r="Q58" s="704">
        <v>0.56100000000000005</v>
      </c>
      <c r="R58" s="579"/>
      <c r="S58" s="704">
        <v>-0.04</v>
      </c>
      <c r="T58" s="578">
        <v>6.0999999999999999E-2</v>
      </c>
      <c r="U58" s="704">
        <v>-6.5000000000000002E-2</v>
      </c>
      <c r="V58" s="579"/>
      <c r="W58" s="704">
        <v>-6.0999999999999999E-2</v>
      </c>
      <c r="X58" s="578">
        <v>4.5999999999999999E-2</v>
      </c>
      <c r="Y58" s="704">
        <v>-0.105</v>
      </c>
      <c r="Z58" s="579"/>
      <c r="AA58" s="704">
        <v>-0.10100000000000001</v>
      </c>
      <c r="AB58" s="578">
        <v>6.4000000000000001E-2</v>
      </c>
      <c r="AC58" s="704">
        <v>-0.16700000000000001</v>
      </c>
      <c r="AD58" s="570"/>
      <c r="AE58" s="575">
        <v>0.51600000000000001</v>
      </c>
      <c r="AF58" s="575" t="b">
        <v>0</v>
      </c>
      <c r="AG58" s="575">
        <v>0.188</v>
      </c>
      <c r="AH58" s="575" t="b">
        <v>0</v>
      </c>
      <c r="AI58" s="575">
        <v>0.11799999999999999</v>
      </c>
      <c r="AJ58" s="575" t="b">
        <v>0</v>
      </c>
      <c r="AK58" s="570"/>
    </row>
    <row r="59" spans="1:37" x14ac:dyDescent="0.25">
      <c r="A59" s="576"/>
      <c r="B59" s="437" t="s">
        <v>1337</v>
      </c>
      <c r="C59" s="708">
        <v>18.3</v>
      </c>
      <c r="D59" s="708">
        <v>39.4</v>
      </c>
      <c r="E59" s="708">
        <v>42.3</v>
      </c>
      <c r="F59" s="577"/>
      <c r="G59" s="704">
        <v>2.96</v>
      </c>
      <c r="H59" s="578">
        <v>6.2E-2</v>
      </c>
      <c r="I59" s="704">
        <v>0.65100000000000002</v>
      </c>
      <c r="J59" s="579"/>
      <c r="K59" s="704">
        <v>2.8380000000000001</v>
      </c>
      <c r="L59" s="578">
        <v>3.3000000000000002E-2</v>
      </c>
      <c r="M59" s="704">
        <v>0.621</v>
      </c>
      <c r="N59" s="579"/>
      <c r="O59" s="704">
        <v>2.7330000000000001</v>
      </c>
      <c r="P59" s="578">
        <v>3.9E-2</v>
      </c>
      <c r="Q59" s="704">
        <v>0.67800000000000005</v>
      </c>
      <c r="R59" s="579"/>
      <c r="S59" s="704">
        <v>-0.122</v>
      </c>
      <c r="T59" s="578">
        <v>7.0999999999999994E-2</v>
      </c>
      <c r="U59" s="704">
        <v>-0.192</v>
      </c>
      <c r="V59" s="579"/>
      <c r="W59" s="704">
        <v>-0.105</v>
      </c>
      <c r="X59" s="578">
        <v>5.0999999999999997E-2</v>
      </c>
      <c r="Y59" s="704">
        <v>-0.161</v>
      </c>
      <c r="Z59" s="579"/>
      <c r="AA59" s="704">
        <v>-0.22700000000000001</v>
      </c>
      <c r="AB59" s="578">
        <v>7.2999999999999995E-2</v>
      </c>
      <c r="AC59" s="704">
        <v>-0.34100000000000003</v>
      </c>
      <c r="AD59" s="570"/>
      <c r="AE59" s="575">
        <v>8.3000000000000004E-2</v>
      </c>
      <c r="AF59" s="575" t="b">
        <v>0</v>
      </c>
      <c r="AG59" s="575">
        <v>0.04</v>
      </c>
      <c r="AH59" s="575" t="b">
        <v>1</v>
      </c>
      <c r="AI59" s="575">
        <v>2E-3</v>
      </c>
      <c r="AJ59" s="575" t="b">
        <v>1</v>
      </c>
      <c r="AK59" s="570"/>
    </row>
    <row r="60" spans="1:37" x14ac:dyDescent="0.25">
      <c r="A60" s="576"/>
      <c r="B60" s="437" t="s">
        <v>1338</v>
      </c>
      <c r="C60" s="708">
        <v>10.6</v>
      </c>
      <c r="D60" s="708">
        <v>30.8</v>
      </c>
      <c r="E60" s="708">
        <v>58.599999999999994</v>
      </c>
      <c r="F60" s="577"/>
      <c r="G60" s="704">
        <v>3.0129999999999999</v>
      </c>
      <c r="H60" s="578">
        <v>5.3999999999999999E-2</v>
      </c>
      <c r="I60" s="704">
        <v>0.63800000000000001</v>
      </c>
      <c r="J60" s="579"/>
      <c r="K60" s="704">
        <v>2.98</v>
      </c>
      <c r="L60" s="578">
        <v>3.2000000000000001E-2</v>
      </c>
      <c r="M60" s="704">
        <v>0.59899999999999998</v>
      </c>
      <c r="N60" s="579"/>
      <c r="O60" s="704">
        <v>2.96</v>
      </c>
      <c r="P60" s="578">
        <v>3.5000000000000003E-2</v>
      </c>
      <c r="Q60" s="704">
        <v>0.64100000000000001</v>
      </c>
      <c r="R60" s="579"/>
      <c r="S60" s="704">
        <v>-3.3000000000000002E-2</v>
      </c>
      <c r="T60" s="578">
        <v>6.3E-2</v>
      </c>
      <c r="U60" s="704">
        <v>-5.2999999999999999E-2</v>
      </c>
      <c r="V60" s="579"/>
      <c r="W60" s="704">
        <v>-0.02</v>
      </c>
      <c r="X60" s="578">
        <v>4.8000000000000001E-2</v>
      </c>
      <c r="Y60" s="704">
        <v>-3.2000000000000001E-2</v>
      </c>
      <c r="Z60" s="579"/>
      <c r="AA60" s="704">
        <v>-5.2999999999999999E-2</v>
      </c>
      <c r="AB60" s="578">
        <v>6.4000000000000001E-2</v>
      </c>
      <c r="AC60" s="704">
        <v>-8.2000000000000003E-2</v>
      </c>
      <c r="AD60" s="570"/>
      <c r="AE60" s="575">
        <v>0.60599999999999998</v>
      </c>
      <c r="AF60" s="575" t="b">
        <v>0</v>
      </c>
      <c r="AG60" s="575">
        <v>0.67300000000000004</v>
      </c>
      <c r="AH60" s="575" t="b">
        <v>0</v>
      </c>
      <c r="AI60" s="575">
        <v>0.41299999999999998</v>
      </c>
      <c r="AJ60" s="575" t="b">
        <v>0</v>
      </c>
      <c r="AK60" s="570"/>
    </row>
    <row r="61" spans="1:37" x14ac:dyDescent="0.25">
      <c r="A61" s="576"/>
      <c r="B61" s="437" t="s">
        <v>1339</v>
      </c>
      <c r="C61" s="708">
        <v>16.7</v>
      </c>
      <c r="D61" s="708">
        <v>43.6</v>
      </c>
      <c r="E61" s="708">
        <v>39.700000000000003</v>
      </c>
      <c r="F61" s="577"/>
      <c r="G61" s="704">
        <v>2.944</v>
      </c>
      <c r="H61" s="578">
        <v>0.06</v>
      </c>
      <c r="I61" s="704">
        <v>0.65</v>
      </c>
      <c r="J61" s="579"/>
      <c r="K61" s="704">
        <v>2.8319999999999999</v>
      </c>
      <c r="L61" s="578">
        <v>2.9000000000000001E-2</v>
      </c>
      <c r="M61" s="704">
        <v>0.61199999999999999</v>
      </c>
      <c r="N61" s="579"/>
      <c r="O61" s="704">
        <v>2.6930000000000001</v>
      </c>
      <c r="P61" s="578">
        <v>0.04</v>
      </c>
      <c r="Q61" s="704">
        <v>0.57099999999999995</v>
      </c>
      <c r="R61" s="579"/>
      <c r="S61" s="704">
        <v>-0.112</v>
      </c>
      <c r="T61" s="578">
        <v>6.7000000000000004E-2</v>
      </c>
      <c r="U61" s="704">
        <v>-0.17799999999999999</v>
      </c>
      <c r="V61" s="579"/>
      <c r="W61" s="704">
        <v>-0.13900000000000001</v>
      </c>
      <c r="X61" s="578">
        <v>0.05</v>
      </c>
      <c r="Y61" s="704">
        <v>-0.23400000000000001</v>
      </c>
      <c r="Z61" s="579"/>
      <c r="AA61" s="704">
        <v>-0.251</v>
      </c>
      <c r="AB61" s="578">
        <v>7.1999999999999995E-2</v>
      </c>
      <c r="AC61" s="704">
        <v>-0.41</v>
      </c>
      <c r="AD61" s="570"/>
      <c r="AE61" s="575">
        <v>9.1999999999999998E-2</v>
      </c>
      <c r="AF61" s="575" t="b">
        <v>0</v>
      </c>
      <c r="AG61" s="575">
        <v>5.0000000000000001E-3</v>
      </c>
      <c r="AH61" s="575" t="b">
        <v>1</v>
      </c>
      <c r="AI61" s="575">
        <v>1E-3</v>
      </c>
      <c r="AJ61" s="575" t="b">
        <v>1</v>
      </c>
      <c r="AK61" s="570"/>
    </row>
    <row r="62" spans="1:37" x14ac:dyDescent="0.25">
      <c r="A62" s="576"/>
      <c r="B62" s="437" t="s">
        <v>1238</v>
      </c>
      <c r="C62" s="708">
        <v>18</v>
      </c>
      <c r="D62" s="708">
        <v>37.9</v>
      </c>
      <c r="E62" s="708">
        <v>44.1</v>
      </c>
      <c r="F62" s="577"/>
      <c r="G62" s="704">
        <v>3.0379999999999998</v>
      </c>
      <c r="H62" s="578">
        <v>0.128</v>
      </c>
      <c r="I62" s="704">
        <v>0.68300000000000005</v>
      </c>
      <c r="J62" s="579"/>
      <c r="K62" s="704">
        <v>2.6419999999999999</v>
      </c>
      <c r="L62" s="578">
        <v>0.124</v>
      </c>
      <c r="M62" s="704">
        <v>0.65500000000000003</v>
      </c>
      <c r="N62" s="579"/>
      <c r="O62" s="704">
        <v>2.6949999999999998</v>
      </c>
      <c r="P62" s="578">
        <v>0.108</v>
      </c>
      <c r="Q62" s="704">
        <v>0.59399999999999997</v>
      </c>
      <c r="R62" s="579"/>
      <c r="S62" s="704">
        <v>-0.39600000000000002</v>
      </c>
      <c r="T62" s="578">
        <v>0.17799999999999999</v>
      </c>
      <c r="U62" s="704">
        <v>-0.59199999999999997</v>
      </c>
      <c r="V62" s="579"/>
      <c r="W62" s="704">
        <v>5.2999999999999999E-2</v>
      </c>
      <c r="X62" s="578">
        <v>0.16500000000000001</v>
      </c>
      <c r="Y62" s="704">
        <v>8.4000000000000005E-2</v>
      </c>
      <c r="Z62" s="579"/>
      <c r="AA62" s="704">
        <v>-0.34300000000000003</v>
      </c>
      <c r="AB62" s="578">
        <v>0.16800000000000001</v>
      </c>
      <c r="AC62" s="704">
        <v>-0.53600000000000003</v>
      </c>
      <c r="AD62" s="570"/>
      <c r="AE62" s="575">
        <v>2.5999999999999999E-2</v>
      </c>
      <c r="AF62" s="575" t="b">
        <v>1</v>
      </c>
      <c r="AG62" s="575">
        <v>0.749</v>
      </c>
      <c r="AH62" s="575" t="b">
        <v>0</v>
      </c>
      <c r="AI62" s="575">
        <v>4.1000000000000002E-2</v>
      </c>
      <c r="AJ62" s="575" t="b">
        <v>1</v>
      </c>
      <c r="AK62" s="570"/>
    </row>
    <row r="63" spans="1:37" x14ac:dyDescent="0.25">
      <c r="A63" s="576"/>
      <c r="B63" s="437" t="s">
        <v>1218</v>
      </c>
      <c r="C63" s="708">
        <v>13</v>
      </c>
      <c r="D63" s="708">
        <v>36.9</v>
      </c>
      <c r="E63" s="708">
        <v>50.1</v>
      </c>
      <c r="F63" s="577"/>
      <c r="G63" s="704">
        <v>2.996</v>
      </c>
      <c r="H63" s="578">
        <v>4.9000000000000002E-2</v>
      </c>
      <c r="I63" s="704">
        <v>0.63600000000000001</v>
      </c>
      <c r="J63" s="579"/>
      <c r="K63" s="704">
        <v>2.927</v>
      </c>
      <c r="L63" s="578">
        <v>2.5999999999999999E-2</v>
      </c>
      <c r="M63" s="704">
        <v>0.60399999999999998</v>
      </c>
      <c r="N63" s="579"/>
      <c r="O63" s="704">
        <v>2.8460000000000001</v>
      </c>
      <c r="P63" s="578">
        <v>2.7E-2</v>
      </c>
      <c r="Q63" s="704">
        <v>0.624</v>
      </c>
      <c r="R63" s="579"/>
      <c r="S63" s="704">
        <v>-6.9000000000000006E-2</v>
      </c>
      <c r="T63" s="578">
        <v>5.5E-2</v>
      </c>
      <c r="U63" s="704">
        <v>-0.111</v>
      </c>
      <c r="V63" s="579"/>
      <c r="W63" s="704">
        <v>-8.1000000000000003E-2</v>
      </c>
      <c r="X63" s="578">
        <v>3.6999999999999998E-2</v>
      </c>
      <c r="Y63" s="704">
        <v>-0.13200000000000001</v>
      </c>
      <c r="Z63" s="579"/>
      <c r="AA63" s="704">
        <v>-0.15</v>
      </c>
      <c r="AB63" s="578">
        <v>5.6000000000000001E-2</v>
      </c>
      <c r="AC63" s="704">
        <v>-0.23799999999999999</v>
      </c>
      <c r="AD63" s="570"/>
      <c r="AE63" s="575">
        <v>0.21299999999999999</v>
      </c>
      <c r="AF63" s="575" t="b">
        <v>0</v>
      </c>
      <c r="AG63" s="575">
        <v>0.03</v>
      </c>
      <c r="AH63" s="575" t="b">
        <v>1</v>
      </c>
      <c r="AI63" s="575">
        <v>7.0000000000000001E-3</v>
      </c>
      <c r="AJ63" s="575" t="b">
        <v>1</v>
      </c>
      <c r="AK63" s="570"/>
    </row>
    <row r="64" spans="1:37" x14ac:dyDescent="0.25">
      <c r="A64" s="571" t="s">
        <v>620</v>
      </c>
      <c r="B64" s="429" t="s">
        <v>1335</v>
      </c>
      <c r="C64" s="707">
        <v>14.000000000000002</v>
      </c>
      <c r="D64" s="707">
        <v>32.700000000000003</v>
      </c>
      <c r="E64" s="707">
        <v>53.300000000000004</v>
      </c>
      <c r="F64" s="572"/>
      <c r="G64" s="698">
        <v>2.9340000000000002</v>
      </c>
      <c r="H64" s="573">
        <v>5.6000000000000001E-2</v>
      </c>
      <c r="I64" s="698">
        <v>0.65600000000000003</v>
      </c>
      <c r="J64" s="574"/>
      <c r="K64" s="698">
        <v>2.9510000000000001</v>
      </c>
      <c r="L64" s="573">
        <v>4.4999999999999998E-2</v>
      </c>
      <c r="M64" s="698">
        <v>0.63500000000000001</v>
      </c>
      <c r="N64" s="574"/>
      <c r="O64" s="698">
        <v>2.88</v>
      </c>
      <c r="P64" s="573">
        <v>4.1000000000000002E-2</v>
      </c>
      <c r="Q64" s="698">
        <v>0.64600000000000002</v>
      </c>
      <c r="R64" s="574"/>
      <c r="S64" s="698">
        <v>1.7000000000000001E-2</v>
      </c>
      <c r="T64" s="573">
        <v>7.1999999999999995E-2</v>
      </c>
      <c r="U64" s="698">
        <v>2.5999999999999999E-2</v>
      </c>
      <c r="V64" s="574"/>
      <c r="W64" s="698">
        <v>-7.0999999999999994E-2</v>
      </c>
      <c r="X64" s="573">
        <v>6.0999999999999999E-2</v>
      </c>
      <c r="Y64" s="698">
        <v>-0.11</v>
      </c>
      <c r="Z64" s="574"/>
      <c r="AA64" s="698">
        <v>-5.3999999999999999E-2</v>
      </c>
      <c r="AB64" s="573">
        <v>7.0000000000000007E-2</v>
      </c>
      <c r="AC64" s="698">
        <v>-8.3000000000000004E-2</v>
      </c>
      <c r="AD64" s="570"/>
      <c r="AE64" s="575">
        <v>0.81799999999999995</v>
      </c>
      <c r="AF64" s="575" t="b">
        <v>0</v>
      </c>
      <c r="AG64" s="575">
        <v>0.245</v>
      </c>
      <c r="AH64" s="575" t="b">
        <v>0</v>
      </c>
      <c r="AI64" s="575">
        <v>0.437</v>
      </c>
      <c r="AJ64" s="575" t="b">
        <v>0</v>
      </c>
      <c r="AK64" s="570"/>
    </row>
    <row r="65" spans="1:37" x14ac:dyDescent="0.25">
      <c r="A65" s="571"/>
      <c r="B65" s="429" t="s">
        <v>1336</v>
      </c>
      <c r="C65" s="707">
        <v>12.7</v>
      </c>
      <c r="D65" s="707">
        <v>29.7</v>
      </c>
      <c r="E65" s="707">
        <v>57.599999999999994</v>
      </c>
      <c r="F65" s="572"/>
      <c r="G65" s="698">
        <v>2.9430000000000001</v>
      </c>
      <c r="H65" s="573">
        <v>6.4000000000000001E-2</v>
      </c>
      <c r="I65" s="698">
        <v>0.66400000000000003</v>
      </c>
      <c r="J65" s="574"/>
      <c r="K65" s="698">
        <v>2.956</v>
      </c>
      <c r="L65" s="573">
        <v>5.5E-2</v>
      </c>
      <c r="M65" s="698">
        <v>0.64300000000000002</v>
      </c>
      <c r="N65" s="574"/>
      <c r="O65" s="698">
        <v>2.9510000000000001</v>
      </c>
      <c r="P65" s="573">
        <v>6.2E-2</v>
      </c>
      <c r="Q65" s="698">
        <v>0.65500000000000003</v>
      </c>
      <c r="R65" s="574"/>
      <c r="S65" s="698">
        <v>1.2999999999999999E-2</v>
      </c>
      <c r="T65" s="573">
        <v>8.4000000000000005E-2</v>
      </c>
      <c r="U65" s="698">
        <v>2.1000000000000001E-2</v>
      </c>
      <c r="V65" s="574"/>
      <c r="W65" s="698">
        <v>-5.0000000000000001E-3</v>
      </c>
      <c r="X65" s="573">
        <v>8.3000000000000004E-2</v>
      </c>
      <c r="Y65" s="698">
        <v>-7.0000000000000001E-3</v>
      </c>
      <c r="Z65" s="574"/>
      <c r="AA65" s="698">
        <v>8.9999999999999993E-3</v>
      </c>
      <c r="AB65" s="573">
        <v>8.8999999999999996E-2</v>
      </c>
      <c r="AC65" s="698">
        <v>1.2999999999999999E-2</v>
      </c>
      <c r="AD65" s="570"/>
      <c r="AE65" s="575">
        <v>0.873</v>
      </c>
      <c r="AF65" s="575" t="b">
        <v>0</v>
      </c>
      <c r="AG65" s="575">
        <v>0.95499999999999996</v>
      </c>
      <c r="AH65" s="575" t="b">
        <v>0</v>
      </c>
      <c r="AI65" s="575">
        <v>0.92100000000000004</v>
      </c>
      <c r="AJ65" s="575" t="b">
        <v>0</v>
      </c>
      <c r="AK65" s="570"/>
    </row>
    <row r="66" spans="1:37" x14ac:dyDescent="0.25">
      <c r="A66" s="571"/>
      <c r="B66" s="429" t="s">
        <v>1337</v>
      </c>
      <c r="C66" s="707">
        <v>15.4</v>
      </c>
      <c r="D66" s="707">
        <v>35.9</v>
      </c>
      <c r="E66" s="707">
        <v>48.699999999999996</v>
      </c>
      <c r="F66" s="572"/>
      <c r="G66" s="698">
        <v>2.9239999999999999</v>
      </c>
      <c r="H66" s="573">
        <v>7.0000000000000007E-2</v>
      </c>
      <c r="I66" s="698">
        <v>0.64500000000000002</v>
      </c>
      <c r="J66" s="574"/>
      <c r="K66" s="698">
        <v>2.9449999999999998</v>
      </c>
      <c r="L66" s="573">
        <v>0.05</v>
      </c>
      <c r="M66" s="698">
        <v>0.626</v>
      </c>
      <c r="N66" s="574"/>
      <c r="O66" s="698">
        <v>2.8039999999999998</v>
      </c>
      <c r="P66" s="573">
        <v>3.5000000000000003E-2</v>
      </c>
      <c r="Q66" s="698">
        <v>0.629</v>
      </c>
      <c r="R66" s="574"/>
      <c r="S66" s="698">
        <v>2.1000000000000001E-2</v>
      </c>
      <c r="T66" s="573">
        <v>8.6999999999999994E-2</v>
      </c>
      <c r="U66" s="698">
        <v>3.3000000000000002E-2</v>
      </c>
      <c r="V66" s="574"/>
      <c r="W66" s="698">
        <v>-0.14099999999999999</v>
      </c>
      <c r="X66" s="573">
        <v>6.0999999999999999E-2</v>
      </c>
      <c r="Y66" s="698">
        <v>-0.22500000000000001</v>
      </c>
      <c r="Z66" s="574"/>
      <c r="AA66" s="698">
        <v>-0.12</v>
      </c>
      <c r="AB66" s="573">
        <v>7.9000000000000001E-2</v>
      </c>
      <c r="AC66" s="698">
        <v>-0.188</v>
      </c>
      <c r="AD66" s="570"/>
      <c r="AE66" s="575">
        <v>0.80700000000000005</v>
      </c>
      <c r="AF66" s="575" t="b">
        <v>0</v>
      </c>
      <c r="AG66" s="575">
        <v>2.1999999999999999E-2</v>
      </c>
      <c r="AH66" s="575" t="b">
        <v>1</v>
      </c>
      <c r="AI66" s="575">
        <v>0.128</v>
      </c>
      <c r="AJ66" s="575" t="b">
        <v>0</v>
      </c>
      <c r="AK66" s="570"/>
    </row>
    <row r="67" spans="1:37" x14ac:dyDescent="0.25">
      <c r="A67" s="571"/>
      <c r="B67" s="429" t="s">
        <v>1338</v>
      </c>
      <c r="C67" s="707">
        <v>9.4</v>
      </c>
      <c r="D67" s="707">
        <v>31.1</v>
      </c>
      <c r="E67" s="707">
        <v>59.5</v>
      </c>
      <c r="F67" s="572"/>
      <c r="G67" s="698">
        <v>3.0139999999999998</v>
      </c>
      <c r="H67" s="573">
        <v>6.6000000000000003E-2</v>
      </c>
      <c r="I67" s="698">
        <v>0.65300000000000002</v>
      </c>
      <c r="J67" s="574"/>
      <c r="K67" s="698">
        <v>3.01</v>
      </c>
      <c r="L67" s="573">
        <v>5.7000000000000002E-2</v>
      </c>
      <c r="M67" s="698">
        <v>0.63800000000000001</v>
      </c>
      <c r="N67" s="574"/>
      <c r="O67" s="698">
        <v>2.9809999999999999</v>
      </c>
      <c r="P67" s="573">
        <v>0.05</v>
      </c>
      <c r="Q67" s="698">
        <v>0.61599999999999999</v>
      </c>
      <c r="R67" s="574"/>
      <c r="S67" s="698">
        <v>-4.0000000000000001E-3</v>
      </c>
      <c r="T67" s="573">
        <v>8.6999999999999994E-2</v>
      </c>
      <c r="U67" s="698">
        <v>-6.0000000000000001E-3</v>
      </c>
      <c r="V67" s="574"/>
      <c r="W67" s="698">
        <v>-2.9000000000000001E-2</v>
      </c>
      <c r="X67" s="573">
        <v>7.5999999999999998E-2</v>
      </c>
      <c r="Y67" s="698">
        <v>-4.5999999999999999E-2</v>
      </c>
      <c r="Z67" s="574"/>
      <c r="AA67" s="698">
        <v>-3.3000000000000002E-2</v>
      </c>
      <c r="AB67" s="573">
        <v>8.3000000000000004E-2</v>
      </c>
      <c r="AC67" s="698">
        <v>-5.1999999999999998E-2</v>
      </c>
      <c r="AD67" s="570"/>
      <c r="AE67" s="575">
        <v>0.96699999999999997</v>
      </c>
      <c r="AF67" s="575" t="b">
        <v>0</v>
      </c>
      <c r="AG67" s="575">
        <v>0.7</v>
      </c>
      <c r="AH67" s="575" t="b">
        <v>0</v>
      </c>
      <c r="AI67" s="575">
        <v>0.69199999999999995</v>
      </c>
      <c r="AJ67" s="575" t="b">
        <v>0</v>
      </c>
      <c r="AK67" s="570"/>
    </row>
    <row r="68" spans="1:37" x14ac:dyDescent="0.25">
      <c r="A68" s="571"/>
      <c r="B68" s="429" t="s">
        <v>1339</v>
      </c>
      <c r="C68" s="707">
        <v>19.8</v>
      </c>
      <c r="D68" s="707">
        <v>34.699999999999996</v>
      </c>
      <c r="E68" s="707">
        <v>45.5</v>
      </c>
      <c r="F68" s="572"/>
      <c r="G68" s="698">
        <v>2.7749999999999999</v>
      </c>
      <c r="H68" s="573">
        <v>6.2E-2</v>
      </c>
      <c r="I68" s="698">
        <v>0.63200000000000001</v>
      </c>
      <c r="J68" s="574"/>
      <c r="K68" s="698">
        <v>2.8519999999999999</v>
      </c>
      <c r="L68" s="573">
        <v>3.7999999999999999E-2</v>
      </c>
      <c r="M68" s="698">
        <v>0.61699999999999999</v>
      </c>
      <c r="N68" s="574"/>
      <c r="O68" s="698">
        <v>2.7530000000000001</v>
      </c>
      <c r="P68" s="573">
        <v>5.6000000000000001E-2</v>
      </c>
      <c r="Q68" s="698">
        <v>0.66200000000000003</v>
      </c>
      <c r="R68" s="574"/>
      <c r="S68" s="698">
        <v>7.6999999999999999E-2</v>
      </c>
      <c r="T68" s="573">
        <v>7.2999999999999995E-2</v>
      </c>
      <c r="U68" s="698">
        <v>0.123</v>
      </c>
      <c r="V68" s="574"/>
      <c r="W68" s="698">
        <v>-9.9000000000000005E-2</v>
      </c>
      <c r="X68" s="573">
        <v>6.8000000000000005E-2</v>
      </c>
      <c r="Y68" s="698">
        <v>-0.155</v>
      </c>
      <c r="Z68" s="574"/>
      <c r="AA68" s="698">
        <v>-2.1999999999999999E-2</v>
      </c>
      <c r="AB68" s="573">
        <v>8.4000000000000005E-2</v>
      </c>
      <c r="AC68" s="698">
        <v>-3.5000000000000003E-2</v>
      </c>
      <c r="AD68" s="570"/>
      <c r="AE68" s="575">
        <v>0.29199999999999998</v>
      </c>
      <c r="AF68" s="575" t="b">
        <v>0</v>
      </c>
      <c r="AG68" s="575">
        <v>0.14399999999999999</v>
      </c>
      <c r="AH68" s="575" t="b">
        <v>0</v>
      </c>
      <c r="AI68" s="575">
        <v>0.78900000000000003</v>
      </c>
      <c r="AJ68" s="575" t="b">
        <v>0</v>
      </c>
      <c r="AK68" s="570"/>
    </row>
    <row r="69" spans="1:37" x14ac:dyDescent="0.25">
      <c r="A69" s="571"/>
      <c r="B69" s="429" t="s">
        <v>1238</v>
      </c>
      <c r="C69" s="707">
        <v>24.4</v>
      </c>
      <c r="D69" s="707">
        <v>27</v>
      </c>
      <c r="E69" s="707">
        <v>48.6</v>
      </c>
      <c r="F69" s="572"/>
      <c r="G69" s="698">
        <v>2.911</v>
      </c>
      <c r="H69" s="573">
        <v>9.6000000000000002E-2</v>
      </c>
      <c r="I69" s="698">
        <v>0.67600000000000005</v>
      </c>
      <c r="J69" s="574"/>
      <c r="K69" s="698">
        <v>2.9279999999999999</v>
      </c>
      <c r="L69" s="573">
        <v>7.0000000000000007E-2</v>
      </c>
      <c r="M69" s="698">
        <v>0.61199999999999999</v>
      </c>
      <c r="N69" s="574"/>
      <c r="O69" s="698">
        <v>2.7360000000000002</v>
      </c>
      <c r="P69" s="573">
        <v>6.6000000000000003E-2</v>
      </c>
      <c r="Q69" s="698">
        <v>0.749</v>
      </c>
      <c r="R69" s="574"/>
      <c r="S69" s="698">
        <v>1.7000000000000001E-2</v>
      </c>
      <c r="T69" s="573">
        <v>0.11799999999999999</v>
      </c>
      <c r="U69" s="698">
        <v>2.5999999999999999E-2</v>
      </c>
      <c r="V69" s="574"/>
      <c r="W69" s="698">
        <v>-0.192</v>
      </c>
      <c r="X69" s="573">
        <v>9.6000000000000002E-2</v>
      </c>
      <c r="Y69" s="698">
        <v>-0.28100000000000003</v>
      </c>
      <c r="Z69" s="574"/>
      <c r="AA69" s="698">
        <v>-0.17499999999999999</v>
      </c>
      <c r="AB69" s="573">
        <v>0.11600000000000001</v>
      </c>
      <c r="AC69" s="698">
        <v>-0.246</v>
      </c>
      <c r="AD69" s="570"/>
      <c r="AE69" s="575">
        <v>0.88600000000000001</v>
      </c>
      <c r="AF69" s="575" t="b">
        <v>0</v>
      </c>
      <c r="AG69" s="575">
        <v>4.4999999999999998E-2</v>
      </c>
      <c r="AH69" s="575" t="b">
        <v>1</v>
      </c>
      <c r="AI69" s="575">
        <v>0.13200000000000001</v>
      </c>
      <c r="AJ69" s="575" t="b">
        <v>0</v>
      </c>
      <c r="AK69" s="570"/>
    </row>
    <row r="70" spans="1:37" x14ac:dyDescent="0.25">
      <c r="A70" s="571"/>
      <c r="B70" s="429" t="s">
        <v>1218</v>
      </c>
      <c r="C70" s="707">
        <v>10.7</v>
      </c>
      <c r="D70" s="707">
        <v>34.599999999999994</v>
      </c>
      <c r="E70" s="707">
        <v>54.7</v>
      </c>
      <c r="F70" s="572"/>
      <c r="G70" s="698">
        <v>2.9350000000000001</v>
      </c>
      <c r="H70" s="573">
        <v>6.0999999999999999E-2</v>
      </c>
      <c r="I70" s="698">
        <v>0.65</v>
      </c>
      <c r="J70" s="574"/>
      <c r="K70" s="698">
        <v>2.9510000000000001</v>
      </c>
      <c r="L70" s="573">
        <v>4.8000000000000001E-2</v>
      </c>
      <c r="M70" s="698">
        <v>0.64</v>
      </c>
      <c r="N70" s="574"/>
      <c r="O70" s="698">
        <v>2.9220000000000002</v>
      </c>
      <c r="P70" s="573">
        <v>4.3999999999999997E-2</v>
      </c>
      <c r="Q70" s="698">
        <v>0.60399999999999998</v>
      </c>
      <c r="R70" s="574"/>
      <c r="S70" s="698">
        <v>1.6E-2</v>
      </c>
      <c r="T70" s="573">
        <v>7.8E-2</v>
      </c>
      <c r="U70" s="698">
        <v>2.5000000000000001E-2</v>
      </c>
      <c r="V70" s="574"/>
      <c r="W70" s="698">
        <v>-0.03</v>
      </c>
      <c r="X70" s="573">
        <v>6.5000000000000002E-2</v>
      </c>
      <c r="Y70" s="698">
        <v>-4.8000000000000001E-2</v>
      </c>
      <c r="Z70" s="574"/>
      <c r="AA70" s="698">
        <v>-1.2999999999999999E-2</v>
      </c>
      <c r="AB70" s="573">
        <v>7.4999999999999997E-2</v>
      </c>
      <c r="AC70" s="698">
        <v>-2.1000000000000001E-2</v>
      </c>
      <c r="AD70" s="570"/>
      <c r="AE70" s="575">
        <v>0.83399999999999996</v>
      </c>
      <c r="AF70" s="575" t="b">
        <v>0</v>
      </c>
      <c r="AG70" s="575">
        <v>0.64700000000000002</v>
      </c>
      <c r="AH70" s="575" t="b">
        <v>0</v>
      </c>
      <c r="AI70" s="575">
        <v>0.85899999999999999</v>
      </c>
      <c r="AJ70" s="575" t="b">
        <v>0</v>
      </c>
      <c r="AK70" s="570"/>
    </row>
    <row r="71" spans="1:37" ht="17.25" x14ac:dyDescent="0.25">
      <c r="A71" s="576" t="s">
        <v>1363</v>
      </c>
      <c r="B71" s="437" t="s">
        <v>1335</v>
      </c>
      <c r="C71" s="708">
        <v>10.199999999999999</v>
      </c>
      <c r="D71" s="708">
        <v>38.299999999999997</v>
      </c>
      <c r="E71" s="708">
        <v>51.4</v>
      </c>
      <c r="F71" s="577"/>
      <c r="G71" s="704">
        <v>2.9489999999999998</v>
      </c>
      <c r="H71" s="578">
        <v>3.6999999999999998E-2</v>
      </c>
      <c r="I71" s="704">
        <v>0.626</v>
      </c>
      <c r="J71" s="579"/>
      <c r="K71" s="704">
        <v>2.9660000000000002</v>
      </c>
      <c r="L71" s="578">
        <v>0.03</v>
      </c>
      <c r="M71" s="704">
        <v>0.621</v>
      </c>
      <c r="N71" s="579"/>
      <c r="O71" s="704">
        <v>2.903</v>
      </c>
      <c r="P71" s="578">
        <v>4.2000000000000003E-2</v>
      </c>
      <c r="Q71" s="704">
        <v>0.61699999999999999</v>
      </c>
      <c r="R71" s="579"/>
      <c r="S71" s="704">
        <v>1.7000000000000001E-2</v>
      </c>
      <c r="T71" s="578">
        <v>4.8000000000000001E-2</v>
      </c>
      <c r="U71" s="704">
        <v>2.8000000000000001E-2</v>
      </c>
      <c r="V71" s="579"/>
      <c r="W71" s="704">
        <v>-6.3E-2</v>
      </c>
      <c r="X71" s="578">
        <v>5.0999999999999997E-2</v>
      </c>
      <c r="Y71" s="704">
        <v>-0.10199999999999999</v>
      </c>
      <c r="Z71" s="579"/>
      <c r="AA71" s="704">
        <v>-4.5999999999999999E-2</v>
      </c>
      <c r="AB71" s="578">
        <v>5.6000000000000001E-2</v>
      </c>
      <c r="AC71" s="704">
        <v>-7.3999999999999996E-2</v>
      </c>
      <c r="AD71" s="570"/>
      <c r="AE71" s="575">
        <v>0.71699999999999997</v>
      </c>
      <c r="AF71" s="575" t="b">
        <v>0</v>
      </c>
      <c r="AG71" s="575">
        <v>0.216</v>
      </c>
      <c r="AH71" s="575" t="b">
        <v>0</v>
      </c>
      <c r="AI71" s="575">
        <v>0.41099999999999998</v>
      </c>
      <c r="AJ71" s="575" t="b">
        <v>0</v>
      </c>
      <c r="AK71" s="570"/>
    </row>
    <row r="72" spans="1:37" x14ac:dyDescent="0.25">
      <c r="A72" s="576"/>
      <c r="B72" s="437" t="s">
        <v>1336</v>
      </c>
      <c r="C72" s="708">
        <v>8.5</v>
      </c>
      <c r="D72" s="708">
        <v>36.6</v>
      </c>
      <c r="E72" s="708">
        <v>55.000000000000007</v>
      </c>
      <c r="F72" s="577"/>
      <c r="G72" s="704">
        <v>2.9620000000000002</v>
      </c>
      <c r="H72" s="578">
        <v>4.2000000000000003E-2</v>
      </c>
      <c r="I72" s="704">
        <v>0.61699999999999999</v>
      </c>
      <c r="J72" s="579"/>
      <c r="K72" s="704">
        <v>2.9910000000000001</v>
      </c>
      <c r="L72" s="578">
        <v>0.04</v>
      </c>
      <c r="M72" s="704">
        <v>0.58799999999999997</v>
      </c>
      <c r="N72" s="579"/>
      <c r="O72" s="704">
        <v>2.9550000000000001</v>
      </c>
      <c r="P72" s="578">
        <v>4.7E-2</v>
      </c>
      <c r="Q72" s="704">
        <v>0.58899999999999997</v>
      </c>
      <c r="R72" s="579"/>
      <c r="S72" s="704">
        <v>2.9000000000000001E-2</v>
      </c>
      <c r="T72" s="578">
        <v>5.8000000000000003E-2</v>
      </c>
      <c r="U72" s="704">
        <v>4.9000000000000002E-2</v>
      </c>
      <c r="V72" s="579"/>
      <c r="W72" s="704">
        <v>-3.5999999999999997E-2</v>
      </c>
      <c r="X72" s="578">
        <v>6.2E-2</v>
      </c>
      <c r="Y72" s="704">
        <v>-6.0999999999999999E-2</v>
      </c>
      <c r="Z72" s="579"/>
      <c r="AA72" s="704">
        <v>-7.0000000000000001E-3</v>
      </c>
      <c r="AB72" s="578">
        <v>6.3E-2</v>
      </c>
      <c r="AC72" s="704">
        <v>-1.0999999999999999E-2</v>
      </c>
      <c r="AD72" s="570"/>
      <c r="AE72" s="575">
        <v>0.61099999999999999</v>
      </c>
      <c r="AF72" s="575" t="b">
        <v>0</v>
      </c>
      <c r="AG72" s="575">
        <v>0.55900000000000005</v>
      </c>
      <c r="AH72" s="575" t="b">
        <v>0</v>
      </c>
      <c r="AI72" s="575">
        <v>0.91700000000000004</v>
      </c>
      <c r="AJ72" s="575" t="b">
        <v>0</v>
      </c>
      <c r="AK72" s="570"/>
    </row>
    <row r="73" spans="1:37" x14ac:dyDescent="0.25">
      <c r="A73" s="576"/>
      <c r="B73" s="437" t="s">
        <v>1337</v>
      </c>
      <c r="C73" s="708">
        <v>12.1</v>
      </c>
      <c r="D73" s="708">
        <v>40.200000000000003</v>
      </c>
      <c r="E73" s="708">
        <v>47.8</v>
      </c>
      <c r="F73" s="577"/>
      <c r="G73" s="704">
        <v>2.9359999999999999</v>
      </c>
      <c r="H73" s="578">
        <v>4.2999999999999997E-2</v>
      </c>
      <c r="I73" s="704">
        <v>0.63500000000000001</v>
      </c>
      <c r="J73" s="579"/>
      <c r="K73" s="704">
        <v>2.9380000000000002</v>
      </c>
      <c r="L73" s="578">
        <v>3.4000000000000002E-2</v>
      </c>
      <c r="M73" s="704">
        <v>0.65400000000000003</v>
      </c>
      <c r="N73" s="579"/>
      <c r="O73" s="704">
        <v>2.8490000000000002</v>
      </c>
      <c r="P73" s="578">
        <v>5.5E-2</v>
      </c>
      <c r="Q73" s="704">
        <v>0.64</v>
      </c>
      <c r="R73" s="579"/>
      <c r="S73" s="704">
        <v>2E-3</v>
      </c>
      <c r="T73" s="578">
        <v>5.5E-2</v>
      </c>
      <c r="U73" s="704">
        <v>3.0000000000000001E-3</v>
      </c>
      <c r="V73" s="579"/>
      <c r="W73" s="704">
        <v>-8.8999999999999996E-2</v>
      </c>
      <c r="X73" s="578">
        <v>6.5000000000000002E-2</v>
      </c>
      <c r="Y73" s="704">
        <v>-0.13700000000000001</v>
      </c>
      <c r="Z73" s="579"/>
      <c r="AA73" s="704">
        <v>-8.6999999999999994E-2</v>
      </c>
      <c r="AB73" s="578">
        <v>7.0000000000000007E-2</v>
      </c>
      <c r="AC73" s="704">
        <v>-0.13700000000000001</v>
      </c>
      <c r="AD73" s="570"/>
      <c r="AE73" s="575">
        <v>0.97399999999999998</v>
      </c>
      <c r="AF73" s="575" t="b">
        <v>0</v>
      </c>
      <c r="AG73" s="575">
        <v>0.17199999999999999</v>
      </c>
      <c r="AH73" s="575" t="b">
        <v>0</v>
      </c>
      <c r="AI73" s="575">
        <v>0.214</v>
      </c>
      <c r="AJ73" s="575" t="b">
        <v>0</v>
      </c>
      <c r="AK73" s="570"/>
    </row>
    <row r="74" spans="1:37" x14ac:dyDescent="0.25">
      <c r="A74" s="576"/>
      <c r="B74" s="437" t="s">
        <v>1338</v>
      </c>
      <c r="C74" s="708">
        <v>8.4</v>
      </c>
      <c r="D74" s="708">
        <v>35.299999999999997</v>
      </c>
      <c r="E74" s="708">
        <v>56.3</v>
      </c>
      <c r="F74" s="577"/>
      <c r="G74" s="704">
        <v>3.0009999999999999</v>
      </c>
      <c r="H74" s="578">
        <v>0.04</v>
      </c>
      <c r="I74" s="704">
        <v>0.628</v>
      </c>
      <c r="J74" s="579"/>
      <c r="K74" s="704">
        <v>3.0259999999999998</v>
      </c>
      <c r="L74" s="578">
        <v>3.5000000000000003E-2</v>
      </c>
      <c r="M74" s="704">
        <v>0.63</v>
      </c>
      <c r="N74" s="579"/>
      <c r="O74" s="704">
        <v>2.964</v>
      </c>
      <c r="P74" s="578">
        <v>0.05</v>
      </c>
      <c r="Q74" s="704">
        <v>0.61299999999999999</v>
      </c>
      <c r="R74" s="579"/>
      <c r="S74" s="704">
        <v>2.5000000000000001E-2</v>
      </c>
      <c r="T74" s="578">
        <v>5.2999999999999999E-2</v>
      </c>
      <c r="U74" s="704">
        <v>0.04</v>
      </c>
      <c r="V74" s="579"/>
      <c r="W74" s="704">
        <v>-6.2E-2</v>
      </c>
      <c r="X74" s="578">
        <v>6.0999999999999999E-2</v>
      </c>
      <c r="Y74" s="704">
        <v>-0.1</v>
      </c>
      <c r="Z74" s="579"/>
      <c r="AA74" s="704">
        <v>-3.6999999999999998E-2</v>
      </c>
      <c r="AB74" s="578">
        <v>6.3E-2</v>
      </c>
      <c r="AC74" s="704">
        <v>-0.06</v>
      </c>
      <c r="AD74" s="570"/>
      <c r="AE74" s="575">
        <v>0.63500000000000001</v>
      </c>
      <c r="AF74" s="575" t="b">
        <v>0</v>
      </c>
      <c r="AG74" s="575">
        <v>0.307</v>
      </c>
      <c r="AH74" s="575" t="b">
        <v>0</v>
      </c>
      <c r="AI74" s="575">
        <v>0.56000000000000005</v>
      </c>
      <c r="AJ74" s="575" t="b">
        <v>0</v>
      </c>
      <c r="AK74" s="570"/>
    </row>
    <row r="75" spans="1:37" x14ac:dyDescent="0.25">
      <c r="A75" s="576"/>
      <c r="B75" s="437" t="s">
        <v>1339</v>
      </c>
      <c r="C75" s="708">
        <v>12.9</v>
      </c>
      <c r="D75" s="708">
        <v>42.5</v>
      </c>
      <c r="E75" s="708">
        <v>44.6</v>
      </c>
      <c r="F75" s="577"/>
      <c r="G75" s="704">
        <v>2.8559999999999999</v>
      </c>
      <c r="H75" s="578">
        <v>5.2999999999999999E-2</v>
      </c>
      <c r="I75" s="704">
        <v>0.61099999999999999</v>
      </c>
      <c r="J75" s="579"/>
      <c r="K75" s="704">
        <v>2.8780000000000001</v>
      </c>
      <c r="L75" s="578">
        <v>3.7999999999999999E-2</v>
      </c>
      <c r="M75" s="704">
        <v>0.59599999999999997</v>
      </c>
      <c r="N75" s="579"/>
      <c r="O75" s="704">
        <v>2.8170000000000002</v>
      </c>
      <c r="P75" s="578">
        <v>5.0999999999999997E-2</v>
      </c>
      <c r="Q75" s="704">
        <v>0.61299999999999999</v>
      </c>
      <c r="R75" s="579"/>
      <c r="S75" s="704">
        <v>2.3E-2</v>
      </c>
      <c r="T75" s="578">
        <v>6.5000000000000002E-2</v>
      </c>
      <c r="U75" s="704">
        <v>3.7999999999999999E-2</v>
      </c>
      <c r="V75" s="579"/>
      <c r="W75" s="704">
        <v>-6.0999999999999999E-2</v>
      </c>
      <c r="X75" s="578">
        <v>6.3E-2</v>
      </c>
      <c r="Y75" s="704">
        <v>-0.10100000000000001</v>
      </c>
      <c r="Z75" s="579"/>
      <c r="AA75" s="704">
        <v>-3.7999999999999999E-2</v>
      </c>
      <c r="AB75" s="578">
        <v>7.2999999999999995E-2</v>
      </c>
      <c r="AC75" s="704">
        <v>-6.3E-2</v>
      </c>
      <c r="AD75" s="570"/>
      <c r="AE75" s="575">
        <v>0.72299999999999998</v>
      </c>
      <c r="AF75" s="575" t="b">
        <v>0</v>
      </c>
      <c r="AG75" s="575">
        <v>0.33200000000000002</v>
      </c>
      <c r="AH75" s="575" t="b">
        <v>0</v>
      </c>
      <c r="AI75" s="575">
        <v>0.6</v>
      </c>
      <c r="AJ75" s="575" t="b">
        <v>0</v>
      </c>
      <c r="AK75" s="570"/>
    </row>
    <row r="76" spans="1:37" x14ac:dyDescent="0.25">
      <c r="A76" s="576"/>
      <c r="B76" s="437" t="s">
        <v>1238</v>
      </c>
      <c r="C76" s="708">
        <v>16.400000000000002</v>
      </c>
      <c r="D76" s="708">
        <v>40.5</v>
      </c>
      <c r="E76" s="708">
        <v>43.1</v>
      </c>
      <c r="F76" s="577"/>
      <c r="G76" s="704">
        <v>2.931</v>
      </c>
      <c r="H76" s="578">
        <v>6.6000000000000003E-2</v>
      </c>
      <c r="I76" s="704">
        <v>0.57099999999999995</v>
      </c>
      <c r="J76" s="579"/>
      <c r="K76" s="704">
        <v>2.8519999999999999</v>
      </c>
      <c r="L76" s="578">
        <v>6.2E-2</v>
      </c>
      <c r="M76" s="704">
        <v>0.61799999999999999</v>
      </c>
      <c r="N76" s="579"/>
      <c r="O76" s="704">
        <v>2.7869999999999999</v>
      </c>
      <c r="P76" s="578">
        <v>7.4999999999999997E-2</v>
      </c>
      <c r="Q76" s="704">
        <v>0.67</v>
      </c>
      <c r="R76" s="579"/>
      <c r="S76" s="704">
        <v>-0.08</v>
      </c>
      <c r="T76" s="578">
        <v>9.0999999999999998E-2</v>
      </c>
      <c r="U76" s="704">
        <v>-0.13400000000000001</v>
      </c>
      <c r="V76" s="579"/>
      <c r="W76" s="704">
        <v>-6.5000000000000002E-2</v>
      </c>
      <c r="X76" s="578">
        <v>9.8000000000000004E-2</v>
      </c>
      <c r="Y76" s="704">
        <v>-0.1</v>
      </c>
      <c r="Z76" s="579"/>
      <c r="AA76" s="704">
        <v>-0.14399999999999999</v>
      </c>
      <c r="AB76" s="578">
        <v>0.1</v>
      </c>
      <c r="AC76" s="704">
        <v>-0.23200000000000001</v>
      </c>
      <c r="AD76" s="570"/>
      <c r="AE76" s="575">
        <v>0.38</v>
      </c>
      <c r="AF76" s="575" t="b">
        <v>0</v>
      </c>
      <c r="AG76" s="575">
        <v>0.50900000000000001</v>
      </c>
      <c r="AH76" s="575" t="b">
        <v>0</v>
      </c>
      <c r="AI76" s="575">
        <v>0.15</v>
      </c>
      <c r="AJ76" s="575" t="b">
        <v>0</v>
      </c>
      <c r="AK76" s="570"/>
    </row>
    <row r="77" spans="1:37" x14ac:dyDescent="0.25">
      <c r="A77" s="576"/>
      <c r="B77" s="437" t="s">
        <v>1218</v>
      </c>
      <c r="C77" s="708">
        <v>8.2000000000000011</v>
      </c>
      <c r="D77" s="708">
        <v>36.5</v>
      </c>
      <c r="E77" s="708">
        <v>55.300000000000004</v>
      </c>
      <c r="F77" s="577"/>
      <c r="G77" s="704">
        <v>2.97</v>
      </c>
      <c r="H77" s="578">
        <v>3.7999999999999999E-2</v>
      </c>
      <c r="I77" s="704">
        <v>0.624</v>
      </c>
      <c r="J77" s="579"/>
      <c r="K77" s="704">
        <v>2.9980000000000002</v>
      </c>
      <c r="L77" s="578">
        <v>2.7E-2</v>
      </c>
      <c r="M77" s="704">
        <v>0.61699999999999999</v>
      </c>
      <c r="N77" s="579"/>
      <c r="O77" s="704">
        <v>2.9529999999999998</v>
      </c>
      <c r="P77" s="578">
        <v>4.8000000000000001E-2</v>
      </c>
      <c r="Q77" s="704">
        <v>0.6</v>
      </c>
      <c r="R77" s="579"/>
      <c r="S77" s="704">
        <v>2.8000000000000001E-2</v>
      </c>
      <c r="T77" s="578">
        <v>4.5999999999999999E-2</v>
      </c>
      <c r="U77" s="704">
        <v>4.4999999999999998E-2</v>
      </c>
      <c r="V77" s="579"/>
      <c r="W77" s="704">
        <v>-4.4999999999999998E-2</v>
      </c>
      <c r="X77" s="578">
        <v>5.5E-2</v>
      </c>
      <c r="Y77" s="704">
        <v>-7.3999999999999996E-2</v>
      </c>
      <c r="Z77" s="579"/>
      <c r="AA77" s="704">
        <v>-1.7000000000000001E-2</v>
      </c>
      <c r="AB77" s="578">
        <v>6.0999999999999999E-2</v>
      </c>
      <c r="AC77" s="704">
        <v>-2.7E-2</v>
      </c>
      <c r="AD77" s="570"/>
      <c r="AE77" s="575">
        <v>0.54500000000000004</v>
      </c>
      <c r="AF77" s="575" t="b">
        <v>0</v>
      </c>
      <c r="AG77" s="575">
        <v>0.41299999999999998</v>
      </c>
      <c r="AH77" s="575" t="b">
        <v>0</v>
      </c>
      <c r="AI77" s="575">
        <v>0.78300000000000003</v>
      </c>
      <c r="AJ77" s="575" t="b">
        <v>0</v>
      </c>
      <c r="AK77" s="570"/>
    </row>
    <row r="78" spans="1:37" ht="17.25" x14ac:dyDescent="0.25">
      <c r="A78" s="571" t="s">
        <v>1364</v>
      </c>
      <c r="B78" s="429" t="s">
        <v>1335</v>
      </c>
      <c r="C78" s="707">
        <v>11.3</v>
      </c>
      <c r="D78" s="707">
        <v>32.300000000000004</v>
      </c>
      <c r="E78" s="707">
        <v>56.399999999999991</v>
      </c>
      <c r="F78" s="572"/>
      <c r="G78" s="698">
        <v>2.9710000000000001</v>
      </c>
      <c r="H78" s="573">
        <v>5.8000000000000003E-2</v>
      </c>
      <c r="I78" s="698">
        <v>0.627</v>
      </c>
      <c r="J78" s="574"/>
      <c r="K78" s="698">
        <v>2.9359999999999999</v>
      </c>
      <c r="L78" s="573">
        <v>0.04</v>
      </c>
      <c r="M78" s="698">
        <v>0.68100000000000005</v>
      </c>
      <c r="N78" s="574"/>
      <c r="O78" s="698">
        <v>2.9489999999999998</v>
      </c>
      <c r="P78" s="573">
        <v>0.04</v>
      </c>
      <c r="Q78" s="698">
        <v>0.621</v>
      </c>
      <c r="R78" s="574"/>
      <c r="S78" s="698">
        <v>-3.5000000000000003E-2</v>
      </c>
      <c r="T78" s="573">
        <v>7.0000000000000007E-2</v>
      </c>
      <c r="U78" s="698">
        <v>-5.3999999999999999E-2</v>
      </c>
      <c r="V78" s="574"/>
      <c r="W78" s="698">
        <v>1.2999999999999999E-2</v>
      </c>
      <c r="X78" s="573">
        <v>5.6000000000000001E-2</v>
      </c>
      <c r="Y78" s="698">
        <v>0.02</v>
      </c>
      <c r="Z78" s="574"/>
      <c r="AA78" s="698">
        <v>-2.1999999999999999E-2</v>
      </c>
      <c r="AB78" s="573">
        <v>7.0000000000000007E-2</v>
      </c>
      <c r="AC78" s="698">
        <v>-3.5999999999999997E-2</v>
      </c>
      <c r="AD78" s="570"/>
      <c r="AE78" s="575">
        <v>0.61599999999999999</v>
      </c>
      <c r="AF78" s="575" t="b">
        <v>0</v>
      </c>
      <c r="AG78" s="575">
        <v>0.81599999999999995</v>
      </c>
      <c r="AH78" s="575" t="b">
        <v>0</v>
      </c>
      <c r="AI78" s="575">
        <v>0.752</v>
      </c>
      <c r="AJ78" s="575" t="b">
        <v>0</v>
      </c>
      <c r="AK78" s="570"/>
    </row>
    <row r="79" spans="1:37" x14ac:dyDescent="0.25">
      <c r="A79" s="571"/>
      <c r="B79" s="429" t="s">
        <v>1336</v>
      </c>
      <c r="C79" s="707">
        <v>8</v>
      </c>
      <c r="D79" s="707">
        <v>28.9</v>
      </c>
      <c r="E79" s="707">
        <v>63.1</v>
      </c>
      <c r="F79" s="572"/>
      <c r="G79" s="698">
        <v>3.0019999999999998</v>
      </c>
      <c r="H79" s="573">
        <v>6.3E-2</v>
      </c>
      <c r="I79" s="698">
        <v>0.60899999999999999</v>
      </c>
      <c r="J79" s="574"/>
      <c r="K79" s="698">
        <v>2.984</v>
      </c>
      <c r="L79" s="573">
        <v>5.5E-2</v>
      </c>
      <c r="M79" s="698">
        <v>0.66</v>
      </c>
      <c r="N79" s="574"/>
      <c r="O79" s="698">
        <v>3.012</v>
      </c>
      <c r="P79" s="573">
        <v>4.2000000000000003E-2</v>
      </c>
      <c r="Q79" s="698">
        <v>0.56100000000000005</v>
      </c>
      <c r="R79" s="574"/>
      <c r="S79" s="698">
        <v>-1.9E-2</v>
      </c>
      <c r="T79" s="573">
        <v>8.3000000000000004E-2</v>
      </c>
      <c r="U79" s="698">
        <v>-2.9000000000000001E-2</v>
      </c>
      <c r="V79" s="574"/>
      <c r="W79" s="698">
        <v>2.8000000000000001E-2</v>
      </c>
      <c r="X79" s="573">
        <v>6.9000000000000006E-2</v>
      </c>
      <c r="Y79" s="698">
        <v>4.5999999999999999E-2</v>
      </c>
      <c r="Z79" s="574"/>
      <c r="AA79" s="698">
        <v>8.9999999999999993E-3</v>
      </c>
      <c r="AB79" s="573">
        <v>7.5999999999999998E-2</v>
      </c>
      <c r="AC79" s="698">
        <v>1.6E-2</v>
      </c>
      <c r="AD79" s="570"/>
      <c r="AE79" s="575">
        <v>0.82199999999999995</v>
      </c>
      <c r="AF79" s="575" t="b">
        <v>0</v>
      </c>
      <c r="AG79" s="575">
        <v>0.68600000000000005</v>
      </c>
      <c r="AH79" s="575" t="b">
        <v>0</v>
      </c>
      <c r="AI79" s="575">
        <v>0.90300000000000002</v>
      </c>
      <c r="AJ79" s="575" t="b">
        <v>0</v>
      </c>
      <c r="AK79" s="570"/>
    </row>
    <row r="80" spans="1:37" x14ac:dyDescent="0.25">
      <c r="A80" s="571"/>
      <c r="B80" s="429" t="s">
        <v>1337</v>
      </c>
      <c r="C80" s="707">
        <v>14.6</v>
      </c>
      <c r="D80" s="707">
        <v>35.699999999999996</v>
      </c>
      <c r="E80" s="707">
        <v>49.7</v>
      </c>
      <c r="F80" s="572"/>
      <c r="G80" s="698">
        <v>2.9329999999999998</v>
      </c>
      <c r="H80" s="573">
        <v>7.0000000000000007E-2</v>
      </c>
      <c r="I80" s="698">
        <v>0.64700000000000002</v>
      </c>
      <c r="J80" s="574"/>
      <c r="K80" s="698">
        <v>2.879</v>
      </c>
      <c r="L80" s="573">
        <v>4.3999999999999997E-2</v>
      </c>
      <c r="M80" s="698">
        <v>0.70199999999999996</v>
      </c>
      <c r="N80" s="574"/>
      <c r="O80" s="698">
        <v>2.8860000000000001</v>
      </c>
      <c r="P80" s="573">
        <v>6.4000000000000001E-2</v>
      </c>
      <c r="Q80" s="698">
        <v>0.67100000000000004</v>
      </c>
      <c r="R80" s="574"/>
      <c r="S80" s="698">
        <v>-5.3999999999999999E-2</v>
      </c>
      <c r="T80" s="573">
        <v>8.3000000000000004E-2</v>
      </c>
      <c r="U80" s="698">
        <v>-0.08</v>
      </c>
      <c r="V80" s="574"/>
      <c r="W80" s="698">
        <v>7.0000000000000001E-3</v>
      </c>
      <c r="X80" s="573">
        <v>7.8E-2</v>
      </c>
      <c r="Y80" s="698">
        <v>0.01</v>
      </c>
      <c r="Z80" s="574"/>
      <c r="AA80" s="698">
        <v>-4.7E-2</v>
      </c>
      <c r="AB80" s="573">
        <v>9.5000000000000001E-2</v>
      </c>
      <c r="AC80" s="698">
        <v>-7.0999999999999994E-2</v>
      </c>
      <c r="AD80" s="570"/>
      <c r="AE80" s="575">
        <v>0.51800000000000002</v>
      </c>
      <c r="AF80" s="575" t="b">
        <v>0</v>
      </c>
      <c r="AG80" s="575">
        <v>0.93</v>
      </c>
      <c r="AH80" s="575" t="b">
        <v>0</v>
      </c>
      <c r="AI80" s="575">
        <v>0.622</v>
      </c>
      <c r="AJ80" s="575" t="b">
        <v>0</v>
      </c>
      <c r="AK80" s="570"/>
    </row>
    <row r="81" spans="1:37" x14ac:dyDescent="0.25">
      <c r="A81" s="571"/>
      <c r="B81" s="429" t="s">
        <v>1338</v>
      </c>
      <c r="C81" s="707">
        <v>11.1</v>
      </c>
      <c r="D81" s="707">
        <v>29.599999999999998</v>
      </c>
      <c r="E81" s="707">
        <v>59.3</v>
      </c>
      <c r="F81" s="572"/>
      <c r="G81" s="698">
        <v>2.9769999999999999</v>
      </c>
      <c r="H81" s="573">
        <v>6.5000000000000002E-2</v>
      </c>
      <c r="I81" s="698">
        <v>0.623</v>
      </c>
      <c r="J81" s="574"/>
      <c r="K81" s="698">
        <v>2.9940000000000002</v>
      </c>
      <c r="L81" s="573">
        <v>0.04</v>
      </c>
      <c r="M81" s="698">
        <v>0.68200000000000005</v>
      </c>
      <c r="N81" s="574"/>
      <c r="O81" s="698">
        <v>2.9780000000000002</v>
      </c>
      <c r="P81" s="573">
        <v>4.9000000000000002E-2</v>
      </c>
      <c r="Q81" s="698">
        <v>0.64</v>
      </c>
      <c r="R81" s="574"/>
      <c r="S81" s="698">
        <v>1.7000000000000001E-2</v>
      </c>
      <c r="T81" s="573">
        <v>7.6999999999999999E-2</v>
      </c>
      <c r="U81" s="698">
        <v>2.5000000000000001E-2</v>
      </c>
      <c r="V81" s="574"/>
      <c r="W81" s="698">
        <v>-1.4999999999999999E-2</v>
      </c>
      <c r="X81" s="573">
        <v>6.3E-2</v>
      </c>
      <c r="Y81" s="698">
        <v>-2.3E-2</v>
      </c>
      <c r="Z81" s="574"/>
      <c r="AA81" s="698">
        <v>1E-3</v>
      </c>
      <c r="AB81" s="573">
        <v>8.1000000000000003E-2</v>
      </c>
      <c r="AC81" s="698">
        <v>2E-3</v>
      </c>
      <c r="AD81" s="570"/>
      <c r="AE81" s="575">
        <v>0.82799999999999996</v>
      </c>
      <c r="AF81" s="575" t="b">
        <v>0</v>
      </c>
      <c r="AG81" s="575">
        <v>0.81</v>
      </c>
      <c r="AH81" s="575" t="b">
        <v>0</v>
      </c>
      <c r="AI81" s="575">
        <v>0.98599999999999999</v>
      </c>
      <c r="AJ81" s="575" t="b">
        <v>0</v>
      </c>
      <c r="AK81" s="570"/>
    </row>
    <row r="82" spans="1:37" x14ac:dyDescent="0.25">
      <c r="A82" s="571"/>
      <c r="B82" s="429" t="s">
        <v>1339</v>
      </c>
      <c r="C82" s="707">
        <v>11.600000000000001</v>
      </c>
      <c r="D82" s="707">
        <v>36.1</v>
      </c>
      <c r="E82" s="707">
        <v>52.400000000000006</v>
      </c>
      <c r="F82" s="572"/>
      <c r="G82" s="698">
        <v>2.9569999999999999</v>
      </c>
      <c r="H82" s="573">
        <v>6.5000000000000002E-2</v>
      </c>
      <c r="I82" s="698">
        <v>0.63600000000000001</v>
      </c>
      <c r="J82" s="574"/>
      <c r="K82" s="698">
        <v>2.8380000000000001</v>
      </c>
      <c r="L82" s="573">
        <v>5.0999999999999997E-2</v>
      </c>
      <c r="M82" s="698">
        <v>0.66900000000000004</v>
      </c>
      <c r="N82" s="574"/>
      <c r="O82" s="698">
        <v>2.9060000000000001</v>
      </c>
      <c r="P82" s="573">
        <v>5.0999999999999997E-2</v>
      </c>
      <c r="Q82" s="698">
        <v>0.58799999999999997</v>
      </c>
      <c r="R82" s="574"/>
      <c r="S82" s="698">
        <v>-0.11899999999999999</v>
      </c>
      <c r="T82" s="573">
        <v>8.2000000000000003E-2</v>
      </c>
      <c r="U82" s="698">
        <v>-0.182</v>
      </c>
      <c r="V82" s="574"/>
      <c r="W82" s="698">
        <v>6.8000000000000005E-2</v>
      </c>
      <c r="X82" s="573">
        <v>7.1999999999999995E-2</v>
      </c>
      <c r="Y82" s="698">
        <v>0.108</v>
      </c>
      <c r="Z82" s="574"/>
      <c r="AA82" s="698">
        <v>-5.0999999999999997E-2</v>
      </c>
      <c r="AB82" s="573">
        <v>8.3000000000000004E-2</v>
      </c>
      <c r="AC82" s="698">
        <v>-8.3000000000000004E-2</v>
      </c>
      <c r="AD82" s="570"/>
      <c r="AE82" s="575">
        <v>0.14699999999999999</v>
      </c>
      <c r="AF82" s="575" t="b">
        <v>0</v>
      </c>
      <c r="AG82" s="575">
        <v>0.34300000000000003</v>
      </c>
      <c r="AH82" s="575" t="b">
        <v>0</v>
      </c>
      <c r="AI82" s="575">
        <v>0.53800000000000003</v>
      </c>
      <c r="AJ82" s="575" t="b">
        <v>0</v>
      </c>
      <c r="AK82" s="570"/>
    </row>
    <row r="83" spans="1:37" x14ac:dyDescent="0.25">
      <c r="A83" s="571"/>
      <c r="B83" s="429" t="s">
        <v>1238</v>
      </c>
      <c r="C83" s="707">
        <v>12.9</v>
      </c>
      <c r="D83" s="707">
        <v>35.199999999999996</v>
      </c>
      <c r="E83" s="707">
        <v>51.9</v>
      </c>
      <c r="F83" s="572"/>
      <c r="G83" s="698">
        <v>2.9159999999999999</v>
      </c>
      <c r="H83" s="573">
        <v>0.13300000000000001</v>
      </c>
      <c r="I83" s="698">
        <v>0.66600000000000004</v>
      </c>
      <c r="J83" s="574"/>
      <c r="K83" s="698">
        <v>2.9249999999999998</v>
      </c>
      <c r="L83" s="573">
        <v>0.08</v>
      </c>
      <c r="M83" s="698">
        <v>0.76100000000000001</v>
      </c>
      <c r="N83" s="574"/>
      <c r="O83" s="698">
        <v>2.8940000000000001</v>
      </c>
      <c r="P83" s="573">
        <v>8.5000000000000006E-2</v>
      </c>
      <c r="Q83" s="698">
        <v>0.64900000000000002</v>
      </c>
      <c r="R83" s="574"/>
      <c r="S83" s="698">
        <v>8.0000000000000002E-3</v>
      </c>
      <c r="T83" s="573">
        <v>0.155</v>
      </c>
      <c r="U83" s="698">
        <v>1.2E-2</v>
      </c>
      <c r="V83" s="574"/>
      <c r="W83" s="698">
        <v>-3.1E-2</v>
      </c>
      <c r="X83" s="573">
        <v>0.11700000000000001</v>
      </c>
      <c r="Y83" s="698">
        <v>-4.3999999999999997E-2</v>
      </c>
      <c r="Z83" s="574"/>
      <c r="AA83" s="698">
        <v>-2.3E-2</v>
      </c>
      <c r="AB83" s="573">
        <v>0.158</v>
      </c>
      <c r="AC83" s="698">
        <v>-3.4000000000000002E-2</v>
      </c>
      <c r="AD83" s="570"/>
      <c r="AE83" s="575">
        <v>0.95699999999999996</v>
      </c>
      <c r="AF83" s="575" t="b">
        <v>0</v>
      </c>
      <c r="AG83" s="575">
        <v>0.79100000000000004</v>
      </c>
      <c r="AH83" s="575" t="b">
        <v>0</v>
      </c>
      <c r="AI83" s="575">
        <v>0.88600000000000001</v>
      </c>
      <c r="AJ83" s="575" t="b">
        <v>0</v>
      </c>
      <c r="AK83" s="570"/>
    </row>
    <row r="84" spans="1:37" x14ac:dyDescent="0.25">
      <c r="A84" s="571"/>
      <c r="B84" s="429" t="s">
        <v>1218</v>
      </c>
      <c r="C84" s="707">
        <v>10.5</v>
      </c>
      <c r="D84" s="707">
        <v>31.3</v>
      </c>
      <c r="E84" s="707">
        <v>58.199999999999996</v>
      </c>
      <c r="F84" s="572"/>
      <c r="G84" s="698">
        <v>2.9849999999999999</v>
      </c>
      <c r="H84" s="573">
        <v>5.6000000000000001E-2</v>
      </c>
      <c r="I84" s="698">
        <v>0.61899999999999999</v>
      </c>
      <c r="J84" s="574"/>
      <c r="K84" s="698">
        <v>2.9460000000000002</v>
      </c>
      <c r="L84" s="573">
        <v>4.1000000000000002E-2</v>
      </c>
      <c r="M84" s="698">
        <v>0.66600000000000004</v>
      </c>
      <c r="N84" s="574"/>
      <c r="O84" s="698">
        <v>2.97</v>
      </c>
      <c r="P84" s="573">
        <v>4.5999999999999999E-2</v>
      </c>
      <c r="Q84" s="698">
        <v>0.60699999999999998</v>
      </c>
      <c r="R84" s="574"/>
      <c r="S84" s="698">
        <v>-3.9E-2</v>
      </c>
      <c r="T84" s="573">
        <v>6.9000000000000006E-2</v>
      </c>
      <c r="U84" s="698">
        <v>-0.06</v>
      </c>
      <c r="V84" s="574"/>
      <c r="W84" s="698">
        <v>2.4E-2</v>
      </c>
      <c r="X84" s="573">
        <v>6.2E-2</v>
      </c>
      <c r="Y84" s="698">
        <v>3.7999999999999999E-2</v>
      </c>
      <c r="Z84" s="574"/>
      <c r="AA84" s="698">
        <v>-1.4999999999999999E-2</v>
      </c>
      <c r="AB84" s="573">
        <v>7.2999999999999995E-2</v>
      </c>
      <c r="AC84" s="698">
        <v>-2.4E-2</v>
      </c>
      <c r="AD84" s="570"/>
      <c r="AE84" s="575">
        <v>0.57499999999999996</v>
      </c>
      <c r="AF84" s="575" t="b">
        <v>0</v>
      </c>
      <c r="AG84" s="575">
        <v>0.69599999999999995</v>
      </c>
      <c r="AH84" s="575" t="b">
        <v>0</v>
      </c>
      <c r="AI84" s="575">
        <v>0.84</v>
      </c>
      <c r="AJ84" s="575" t="b">
        <v>0</v>
      </c>
      <c r="AK84" s="570"/>
    </row>
    <row r="85" spans="1:37" ht="17.25" x14ac:dyDescent="0.25">
      <c r="A85" s="576" t="s">
        <v>1365</v>
      </c>
      <c r="B85" s="437" t="s">
        <v>1335</v>
      </c>
      <c r="C85" s="708">
        <v>15.1</v>
      </c>
      <c r="D85" s="708">
        <v>35.9</v>
      </c>
      <c r="E85" s="708">
        <v>49</v>
      </c>
      <c r="F85" s="577"/>
      <c r="G85" s="704">
        <v>2.9009999999999998</v>
      </c>
      <c r="H85" s="578">
        <v>5.7000000000000002E-2</v>
      </c>
      <c r="I85" s="704">
        <v>0.61799999999999999</v>
      </c>
      <c r="J85" s="579"/>
      <c r="K85" s="704">
        <v>2.843</v>
      </c>
      <c r="L85" s="578">
        <v>4.1000000000000002E-2</v>
      </c>
      <c r="M85" s="704">
        <v>0.624</v>
      </c>
      <c r="N85" s="579"/>
      <c r="O85" s="704">
        <v>2.84</v>
      </c>
      <c r="P85" s="578">
        <v>0.05</v>
      </c>
      <c r="Q85" s="704">
        <v>0.67700000000000005</v>
      </c>
      <c r="R85" s="579"/>
      <c r="S85" s="704">
        <v>-5.8000000000000003E-2</v>
      </c>
      <c r="T85" s="578">
        <v>7.0000000000000007E-2</v>
      </c>
      <c r="U85" s="704">
        <v>-9.4E-2</v>
      </c>
      <c r="V85" s="579"/>
      <c r="W85" s="704">
        <v>-3.0000000000000001E-3</v>
      </c>
      <c r="X85" s="578">
        <v>6.5000000000000002E-2</v>
      </c>
      <c r="Y85" s="704">
        <v>-5.0000000000000001E-3</v>
      </c>
      <c r="Z85" s="579"/>
      <c r="AA85" s="704">
        <v>-6.0999999999999999E-2</v>
      </c>
      <c r="AB85" s="578">
        <v>7.5999999999999998E-2</v>
      </c>
      <c r="AC85" s="704">
        <v>-9.5000000000000001E-2</v>
      </c>
      <c r="AD85" s="570"/>
      <c r="AE85" s="575">
        <v>0.40600000000000003</v>
      </c>
      <c r="AF85" s="575" t="b">
        <v>0</v>
      </c>
      <c r="AG85" s="575">
        <v>0.96199999999999997</v>
      </c>
      <c r="AH85" s="575" t="b">
        <v>0</v>
      </c>
      <c r="AI85" s="575">
        <v>0.42099999999999999</v>
      </c>
      <c r="AJ85" s="575" t="b">
        <v>0</v>
      </c>
      <c r="AK85" s="570"/>
    </row>
    <row r="86" spans="1:37" x14ac:dyDescent="0.25">
      <c r="A86" s="576"/>
      <c r="B86" s="437" t="s">
        <v>1336</v>
      </c>
      <c r="C86" s="708">
        <v>12.1</v>
      </c>
      <c r="D86" s="708">
        <v>33.700000000000003</v>
      </c>
      <c r="E86" s="708">
        <v>54.2</v>
      </c>
      <c r="F86" s="577"/>
      <c r="G86" s="704">
        <v>2.9710000000000001</v>
      </c>
      <c r="H86" s="578">
        <v>6.0999999999999999E-2</v>
      </c>
      <c r="I86" s="704">
        <v>0.59899999999999998</v>
      </c>
      <c r="J86" s="579"/>
      <c r="K86" s="704">
        <v>2.952</v>
      </c>
      <c r="L86" s="578">
        <v>4.2999999999999997E-2</v>
      </c>
      <c r="M86" s="704">
        <v>0.61499999999999999</v>
      </c>
      <c r="N86" s="579"/>
      <c r="O86" s="704">
        <v>2.919</v>
      </c>
      <c r="P86" s="578">
        <v>5.8000000000000003E-2</v>
      </c>
      <c r="Q86" s="704">
        <v>0.67500000000000004</v>
      </c>
      <c r="R86" s="579"/>
      <c r="S86" s="704">
        <v>-1.9E-2</v>
      </c>
      <c r="T86" s="578">
        <v>7.3999999999999996E-2</v>
      </c>
      <c r="U86" s="704">
        <v>-3.2000000000000001E-2</v>
      </c>
      <c r="V86" s="579"/>
      <c r="W86" s="704">
        <v>-3.3000000000000002E-2</v>
      </c>
      <c r="X86" s="578">
        <v>7.1999999999999995E-2</v>
      </c>
      <c r="Y86" s="704">
        <v>-0.05</v>
      </c>
      <c r="Z86" s="579"/>
      <c r="AA86" s="704">
        <v>-5.1999999999999998E-2</v>
      </c>
      <c r="AB86" s="578">
        <v>8.4000000000000005E-2</v>
      </c>
      <c r="AC86" s="704">
        <v>-8.1000000000000003E-2</v>
      </c>
      <c r="AD86" s="570"/>
      <c r="AE86" s="575">
        <v>0.79600000000000004</v>
      </c>
      <c r="AF86" s="575" t="b">
        <v>0</v>
      </c>
      <c r="AG86" s="575">
        <v>0.65200000000000002</v>
      </c>
      <c r="AH86" s="575" t="b">
        <v>0</v>
      </c>
      <c r="AI86" s="575">
        <v>0.53600000000000003</v>
      </c>
      <c r="AJ86" s="575" t="b">
        <v>0</v>
      </c>
      <c r="AK86" s="570"/>
    </row>
    <row r="87" spans="1:37" x14ac:dyDescent="0.25">
      <c r="A87" s="576"/>
      <c r="B87" s="437" t="s">
        <v>1337</v>
      </c>
      <c r="C87" s="708">
        <v>18.5</v>
      </c>
      <c r="D87" s="708">
        <v>38.299999999999997</v>
      </c>
      <c r="E87" s="708">
        <v>43.2</v>
      </c>
      <c r="F87" s="577"/>
      <c r="G87" s="704">
        <v>2.8079999999999998</v>
      </c>
      <c r="H87" s="578">
        <v>6.7000000000000004E-2</v>
      </c>
      <c r="I87" s="704">
        <v>0.63</v>
      </c>
      <c r="J87" s="579"/>
      <c r="K87" s="704">
        <v>2.7269999999999999</v>
      </c>
      <c r="L87" s="578">
        <v>4.4999999999999998E-2</v>
      </c>
      <c r="M87" s="704">
        <v>0.61299999999999999</v>
      </c>
      <c r="N87" s="579"/>
      <c r="O87" s="704">
        <v>2.7509999999999999</v>
      </c>
      <c r="P87" s="578">
        <v>6.6000000000000003E-2</v>
      </c>
      <c r="Q87" s="704">
        <v>0.66900000000000004</v>
      </c>
      <c r="R87" s="579"/>
      <c r="S87" s="704">
        <v>-8.1000000000000003E-2</v>
      </c>
      <c r="T87" s="578">
        <v>8.1000000000000003E-2</v>
      </c>
      <c r="U87" s="704">
        <v>-0.13100000000000001</v>
      </c>
      <c r="V87" s="579"/>
      <c r="W87" s="704">
        <v>2.4E-2</v>
      </c>
      <c r="X87" s="578">
        <v>0.08</v>
      </c>
      <c r="Y87" s="704">
        <v>3.6999999999999998E-2</v>
      </c>
      <c r="Z87" s="579"/>
      <c r="AA87" s="704">
        <v>-5.7000000000000002E-2</v>
      </c>
      <c r="AB87" s="578">
        <v>9.4E-2</v>
      </c>
      <c r="AC87" s="704">
        <v>-8.7999999999999995E-2</v>
      </c>
      <c r="AD87" s="570"/>
      <c r="AE87" s="575">
        <v>0.314</v>
      </c>
      <c r="AF87" s="575" t="b">
        <v>0</v>
      </c>
      <c r="AG87" s="575">
        <v>0.76500000000000001</v>
      </c>
      <c r="AH87" s="575" t="b">
        <v>0</v>
      </c>
      <c r="AI87" s="575">
        <v>0.54300000000000004</v>
      </c>
      <c r="AJ87" s="575" t="b">
        <v>0</v>
      </c>
      <c r="AK87" s="570"/>
    </row>
    <row r="88" spans="1:37" x14ac:dyDescent="0.25">
      <c r="A88" s="576"/>
      <c r="B88" s="437" t="s">
        <v>1338</v>
      </c>
      <c r="C88" s="708">
        <v>13.4</v>
      </c>
      <c r="D88" s="708">
        <v>31.900000000000002</v>
      </c>
      <c r="E88" s="708">
        <v>54.7</v>
      </c>
      <c r="F88" s="577"/>
      <c r="G88" s="704">
        <v>2.9460000000000002</v>
      </c>
      <c r="H88" s="578">
        <v>5.7000000000000002E-2</v>
      </c>
      <c r="I88" s="704">
        <v>0.61399999999999999</v>
      </c>
      <c r="J88" s="579"/>
      <c r="K88" s="704">
        <v>2.879</v>
      </c>
      <c r="L88" s="578">
        <v>0.04</v>
      </c>
      <c r="M88" s="704">
        <v>0.61799999999999999</v>
      </c>
      <c r="N88" s="579"/>
      <c r="O88" s="704">
        <v>2.911</v>
      </c>
      <c r="P88" s="578">
        <v>5.8999999999999997E-2</v>
      </c>
      <c r="Q88" s="704">
        <v>0.67400000000000004</v>
      </c>
      <c r="R88" s="579"/>
      <c r="S88" s="704">
        <v>-6.8000000000000005E-2</v>
      </c>
      <c r="T88" s="578">
        <v>6.9000000000000006E-2</v>
      </c>
      <c r="U88" s="704">
        <v>-0.11</v>
      </c>
      <c r="V88" s="579"/>
      <c r="W88" s="704">
        <v>3.3000000000000002E-2</v>
      </c>
      <c r="X88" s="578">
        <v>7.0999999999999994E-2</v>
      </c>
      <c r="Y88" s="704">
        <v>5.0999999999999997E-2</v>
      </c>
      <c r="Z88" s="579"/>
      <c r="AA88" s="704">
        <v>-3.5000000000000003E-2</v>
      </c>
      <c r="AB88" s="578">
        <v>8.2000000000000003E-2</v>
      </c>
      <c r="AC88" s="704">
        <v>-5.3999999999999999E-2</v>
      </c>
      <c r="AD88" s="570"/>
      <c r="AE88" s="575">
        <v>0.32800000000000001</v>
      </c>
      <c r="AF88" s="575" t="b">
        <v>0</v>
      </c>
      <c r="AG88" s="575">
        <v>0.64700000000000002</v>
      </c>
      <c r="AH88" s="575" t="b">
        <v>0</v>
      </c>
      <c r="AI88" s="575">
        <v>0.67</v>
      </c>
      <c r="AJ88" s="575" t="b">
        <v>0</v>
      </c>
      <c r="AK88" s="570"/>
    </row>
    <row r="89" spans="1:37" x14ac:dyDescent="0.25">
      <c r="A89" s="576"/>
      <c r="B89" s="437" t="s">
        <v>1339</v>
      </c>
      <c r="C89" s="708">
        <v>17.599999999999998</v>
      </c>
      <c r="D89" s="708">
        <v>41.4</v>
      </c>
      <c r="E89" s="708">
        <v>41</v>
      </c>
      <c r="F89" s="577"/>
      <c r="G89" s="704">
        <v>2.7749999999999999</v>
      </c>
      <c r="H89" s="578">
        <v>7.9000000000000001E-2</v>
      </c>
      <c r="I89" s="704">
        <v>0.61099999999999999</v>
      </c>
      <c r="J89" s="579"/>
      <c r="K89" s="704">
        <v>2.7770000000000001</v>
      </c>
      <c r="L89" s="578">
        <v>5.8000000000000003E-2</v>
      </c>
      <c r="M89" s="704">
        <v>0.629</v>
      </c>
      <c r="N89" s="579"/>
      <c r="O89" s="704">
        <v>2.74</v>
      </c>
      <c r="P89" s="578">
        <v>6.4000000000000001E-2</v>
      </c>
      <c r="Q89" s="704">
        <v>0.67</v>
      </c>
      <c r="R89" s="579"/>
      <c r="S89" s="704">
        <v>1E-3</v>
      </c>
      <c r="T89" s="578">
        <v>9.8000000000000004E-2</v>
      </c>
      <c r="U89" s="704">
        <v>2E-3</v>
      </c>
      <c r="V89" s="579"/>
      <c r="W89" s="704">
        <v>-3.6999999999999998E-2</v>
      </c>
      <c r="X89" s="578">
        <v>8.5999999999999993E-2</v>
      </c>
      <c r="Y89" s="704">
        <v>-5.6000000000000001E-2</v>
      </c>
      <c r="Z89" s="579"/>
      <c r="AA89" s="704">
        <v>-3.5000000000000003E-2</v>
      </c>
      <c r="AB89" s="578">
        <v>0.10199999999999999</v>
      </c>
      <c r="AC89" s="704">
        <v>-5.5E-2</v>
      </c>
      <c r="AD89" s="570"/>
      <c r="AE89" s="575">
        <v>0.98799999999999999</v>
      </c>
      <c r="AF89" s="575" t="b">
        <v>0</v>
      </c>
      <c r="AG89" s="575">
        <v>0.67100000000000004</v>
      </c>
      <c r="AH89" s="575" t="b">
        <v>0</v>
      </c>
      <c r="AI89" s="575">
        <v>0.72899999999999998</v>
      </c>
      <c r="AJ89" s="575" t="b">
        <v>0</v>
      </c>
      <c r="AK89" s="570"/>
    </row>
    <row r="90" spans="1:37" x14ac:dyDescent="0.25">
      <c r="A90" s="576"/>
      <c r="B90" s="437" t="s">
        <v>1238</v>
      </c>
      <c r="C90" s="708">
        <v>21</v>
      </c>
      <c r="D90" s="708">
        <v>46.5</v>
      </c>
      <c r="E90" s="708">
        <v>32.5</v>
      </c>
      <c r="F90" s="577"/>
      <c r="G90" s="704">
        <v>2.593</v>
      </c>
      <c r="H90" s="578">
        <v>0.17399999999999999</v>
      </c>
      <c r="I90" s="704">
        <v>0.64100000000000001</v>
      </c>
      <c r="J90" s="579"/>
      <c r="K90" s="704">
        <v>2.839</v>
      </c>
      <c r="L90" s="578">
        <v>0.14599999999999999</v>
      </c>
      <c r="M90" s="704">
        <v>0.69299999999999995</v>
      </c>
      <c r="N90" s="579"/>
      <c r="O90" s="704">
        <v>2.5579999999999998</v>
      </c>
      <c r="P90" s="578">
        <v>0.122</v>
      </c>
      <c r="Q90" s="704">
        <v>0.68700000000000006</v>
      </c>
      <c r="R90" s="579"/>
      <c r="S90" s="704">
        <v>0.245</v>
      </c>
      <c r="T90" s="578">
        <v>0.22700000000000001</v>
      </c>
      <c r="U90" s="704">
        <v>0.36699999999999999</v>
      </c>
      <c r="V90" s="579"/>
      <c r="W90" s="704">
        <v>-0.28100000000000003</v>
      </c>
      <c r="X90" s="578">
        <v>0.19</v>
      </c>
      <c r="Y90" s="704">
        <v>-0.40699999999999997</v>
      </c>
      <c r="Z90" s="579"/>
      <c r="AA90" s="704">
        <v>-3.5000000000000003E-2</v>
      </c>
      <c r="AB90" s="578">
        <v>0.21199999999999999</v>
      </c>
      <c r="AC90" s="704">
        <v>-5.2999999999999999E-2</v>
      </c>
      <c r="AD90" s="570"/>
      <c r="AE90" s="575">
        <v>0.27900000000000003</v>
      </c>
      <c r="AF90" s="575" t="b">
        <v>0</v>
      </c>
      <c r="AG90" s="575">
        <v>0.14099999999999999</v>
      </c>
      <c r="AH90" s="575" t="b">
        <v>0</v>
      </c>
      <c r="AI90" s="575">
        <v>0.86799999999999999</v>
      </c>
      <c r="AJ90" s="575" t="b">
        <v>0</v>
      </c>
      <c r="AK90" s="570"/>
    </row>
    <row r="91" spans="1:37" x14ac:dyDescent="0.25">
      <c r="A91" s="576"/>
      <c r="B91" s="437" t="s">
        <v>1218</v>
      </c>
      <c r="C91" s="708">
        <v>14.6</v>
      </c>
      <c r="D91" s="708">
        <v>34.9</v>
      </c>
      <c r="E91" s="708">
        <v>50.5</v>
      </c>
      <c r="F91" s="577"/>
      <c r="G91" s="704">
        <v>2.9089999999999998</v>
      </c>
      <c r="H91" s="578">
        <v>5.6000000000000001E-2</v>
      </c>
      <c r="I91" s="704">
        <v>0.61399999999999999</v>
      </c>
      <c r="J91" s="579"/>
      <c r="K91" s="704">
        <v>2.847</v>
      </c>
      <c r="L91" s="578">
        <v>4.1000000000000002E-2</v>
      </c>
      <c r="M91" s="704">
        <v>0.622</v>
      </c>
      <c r="N91" s="579"/>
      <c r="O91" s="704">
        <v>2.863</v>
      </c>
      <c r="P91" s="578">
        <v>5.2999999999999999E-2</v>
      </c>
      <c r="Q91" s="704">
        <v>0.67</v>
      </c>
      <c r="R91" s="579"/>
      <c r="S91" s="704">
        <v>-6.3E-2</v>
      </c>
      <c r="T91" s="578">
        <v>6.9000000000000006E-2</v>
      </c>
      <c r="U91" s="704">
        <v>-0.10199999999999999</v>
      </c>
      <c r="V91" s="579"/>
      <c r="W91" s="704">
        <v>1.6E-2</v>
      </c>
      <c r="X91" s="578">
        <v>6.7000000000000004E-2</v>
      </c>
      <c r="Y91" s="704">
        <v>2.5000000000000001E-2</v>
      </c>
      <c r="Z91" s="579"/>
      <c r="AA91" s="704">
        <v>-4.7E-2</v>
      </c>
      <c r="AB91" s="578">
        <v>7.8E-2</v>
      </c>
      <c r="AC91" s="704">
        <v>-7.2999999999999995E-2</v>
      </c>
      <c r="AD91" s="570"/>
      <c r="AE91" s="575">
        <v>0.36599999999999999</v>
      </c>
      <c r="AF91" s="575" t="b">
        <v>0</v>
      </c>
      <c r="AG91" s="575">
        <v>0.81200000000000006</v>
      </c>
      <c r="AH91" s="575" t="b">
        <v>0</v>
      </c>
      <c r="AI91" s="575">
        <v>0.54500000000000004</v>
      </c>
      <c r="AJ91" s="575" t="b">
        <v>0</v>
      </c>
      <c r="AK91" s="570"/>
    </row>
    <row r="92" spans="1:37" x14ac:dyDescent="0.25">
      <c r="A92" s="571" t="s">
        <v>28</v>
      </c>
      <c r="B92" s="429" t="s">
        <v>1335</v>
      </c>
      <c r="C92" s="707">
        <v>11.600000000000001</v>
      </c>
      <c r="D92" s="707">
        <v>36.9</v>
      </c>
      <c r="E92" s="707">
        <v>51.5</v>
      </c>
      <c r="F92" s="572"/>
      <c r="G92" s="698">
        <v>2.9319999999999999</v>
      </c>
      <c r="H92" s="573">
        <v>4.2999999999999997E-2</v>
      </c>
      <c r="I92" s="698">
        <v>0.624</v>
      </c>
      <c r="J92" s="574"/>
      <c r="K92" s="698">
        <v>2.9319999999999999</v>
      </c>
      <c r="L92" s="573">
        <v>3.3000000000000002E-2</v>
      </c>
      <c r="M92" s="698">
        <v>0.63800000000000001</v>
      </c>
      <c r="N92" s="574"/>
      <c r="O92" s="698">
        <v>2.8839999999999999</v>
      </c>
      <c r="P92" s="573">
        <v>4.2999999999999997E-2</v>
      </c>
      <c r="Q92" s="698">
        <v>0.61499999999999999</v>
      </c>
      <c r="R92" s="574"/>
      <c r="S92" s="698">
        <v>0</v>
      </c>
      <c r="T92" s="573">
        <v>5.3999999999999999E-2</v>
      </c>
      <c r="U92" s="698">
        <v>0</v>
      </c>
      <c r="V92" s="574"/>
      <c r="W92" s="698">
        <v>-4.8000000000000001E-2</v>
      </c>
      <c r="X92" s="573">
        <v>5.3999999999999999E-2</v>
      </c>
      <c r="Y92" s="698">
        <v>-7.6999999999999999E-2</v>
      </c>
      <c r="Z92" s="574"/>
      <c r="AA92" s="698">
        <v>-4.8000000000000001E-2</v>
      </c>
      <c r="AB92" s="573">
        <v>6.0999999999999999E-2</v>
      </c>
      <c r="AC92" s="698">
        <v>-7.8E-2</v>
      </c>
      <c r="AD92" s="570"/>
      <c r="AE92" s="575">
        <v>0.999</v>
      </c>
      <c r="AF92" s="575" t="b">
        <v>0</v>
      </c>
      <c r="AG92" s="575">
        <v>0.372</v>
      </c>
      <c r="AH92" s="575" t="b">
        <v>0</v>
      </c>
      <c r="AI92" s="575">
        <v>0.42599999999999999</v>
      </c>
      <c r="AJ92" s="575" t="b">
        <v>0</v>
      </c>
      <c r="AK92" s="570"/>
    </row>
    <row r="93" spans="1:37" x14ac:dyDescent="0.25">
      <c r="A93" s="571"/>
      <c r="B93" s="429" t="s">
        <v>1336</v>
      </c>
      <c r="C93" s="707">
        <v>8.9</v>
      </c>
      <c r="D93" s="707">
        <v>30.5</v>
      </c>
      <c r="E93" s="707">
        <v>60.6</v>
      </c>
      <c r="F93" s="572"/>
      <c r="G93" s="698">
        <v>2.9279999999999999</v>
      </c>
      <c r="H93" s="573">
        <v>5.1999999999999998E-2</v>
      </c>
      <c r="I93" s="698">
        <v>0.627</v>
      </c>
      <c r="J93" s="574"/>
      <c r="K93" s="698">
        <v>3.0510000000000002</v>
      </c>
      <c r="L93" s="573">
        <v>3.2000000000000001E-2</v>
      </c>
      <c r="M93" s="698">
        <v>0.624</v>
      </c>
      <c r="N93" s="574"/>
      <c r="O93" s="698">
        <v>2.9889999999999999</v>
      </c>
      <c r="P93" s="573">
        <v>4.5999999999999999E-2</v>
      </c>
      <c r="Q93" s="698">
        <v>0.61699999999999999</v>
      </c>
      <c r="R93" s="574"/>
      <c r="S93" s="698">
        <v>0.124</v>
      </c>
      <c r="T93" s="573">
        <v>6.0999999999999999E-2</v>
      </c>
      <c r="U93" s="698">
        <v>0.19800000000000001</v>
      </c>
      <c r="V93" s="574"/>
      <c r="W93" s="698">
        <v>-6.2E-2</v>
      </c>
      <c r="X93" s="573">
        <v>5.6000000000000001E-2</v>
      </c>
      <c r="Y93" s="698">
        <v>-0.1</v>
      </c>
      <c r="Z93" s="574"/>
      <c r="AA93" s="698">
        <v>6.2E-2</v>
      </c>
      <c r="AB93" s="573">
        <v>7.0000000000000007E-2</v>
      </c>
      <c r="AC93" s="698">
        <v>9.9000000000000005E-2</v>
      </c>
      <c r="AD93" s="570"/>
      <c r="AE93" s="575">
        <v>4.3999999999999997E-2</v>
      </c>
      <c r="AF93" s="575" t="b">
        <v>1</v>
      </c>
      <c r="AG93" s="575">
        <v>0.27</v>
      </c>
      <c r="AH93" s="575" t="b">
        <v>0</v>
      </c>
      <c r="AI93" s="575">
        <v>0.379</v>
      </c>
      <c r="AJ93" s="575" t="b">
        <v>0</v>
      </c>
      <c r="AK93" s="570"/>
    </row>
    <row r="94" spans="1:37" x14ac:dyDescent="0.25">
      <c r="A94" s="571"/>
      <c r="B94" s="429" t="s">
        <v>1337</v>
      </c>
      <c r="C94" s="707">
        <v>14.499999999999998</v>
      </c>
      <c r="D94" s="707">
        <v>43.9</v>
      </c>
      <c r="E94" s="707">
        <v>41.6</v>
      </c>
      <c r="F94" s="572"/>
      <c r="G94" s="698">
        <v>2.9369999999999998</v>
      </c>
      <c r="H94" s="573">
        <v>0.05</v>
      </c>
      <c r="I94" s="698">
        <v>0.621</v>
      </c>
      <c r="J94" s="574"/>
      <c r="K94" s="698">
        <v>2.7850000000000001</v>
      </c>
      <c r="L94" s="573">
        <v>4.2999999999999997E-2</v>
      </c>
      <c r="M94" s="698">
        <v>0.626</v>
      </c>
      <c r="N94" s="574"/>
      <c r="O94" s="698">
        <v>2.7690000000000001</v>
      </c>
      <c r="P94" s="573">
        <v>4.3999999999999997E-2</v>
      </c>
      <c r="Q94" s="698">
        <v>0.59199999999999997</v>
      </c>
      <c r="R94" s="574"/>
      <c r="S94" s="698">
        <v>-0.153</v>
      </c>
      <c r="T94" s="573">
        <v>6.7000000000000004E-2</v>
      </c>
      <c r="U94" s="698">
        <v>-0.245</v>
      </c>
      <c r="V94" s="574"/>
      <c r="W94" s="698">
        <v>-1.6E-2</v>
      </c>
      <c r="X94" s="573">
        <v>6.2E-2</v>
      </c>
      <c r="Y94" s="698">
        <v>-2.5999999999999999E-2</v>
      </c>
      <c r="Z94" s="574"/>
      <c r="AA94" s="698">
        <v>-0.16800000000000001</v>
      </c>
      <c r="AB94" s="573">
        <v>6.7000000000000004E-2</v>
      </c>
      <c r="AC94" s="698">
        <v>-0.27800000000000002</v>
      </c>
      <c r="AD94" s="570"/>
      <c r="AE94" s="575">
        <v>2.1999999999999999E-2</v>
      </c>
      <c r="AF94" s="575" t="b">
        <v>1</v>
      </c>
      <c r="AG94" s="575">
        <v>0.79700000000000004</v>
      </c>
      <c r="AH94" s="575" t="b">
        <v>0</v>
      </c>
      <c r="AI94" s="575">
        <v>1.2E-2</v>
      </c>
      <c r="AJ94" s="575" t="b">
        <v>1</v>
      </c>
      <c r="AK94" s="570"/>
    </row>
    <row r="95" spans="1:37" x14ac:dyDescent="0.25">
      <c r="A95" s="571"/>
      <c r="B95" s="429" t="s">
        <v>1338</v>
      </c>
      <c r="C95" s="707">
        <v>8</v>
      </c>
      <c r="D95" s="707">
        <v>32.5</v>
      </c>
      <c r="E95" s="707">
        <v>59.5</v>
      </c>
      <c r="F95" s="572"/>
      <c r="G95" s="698">
        <v>3.0259999999999998</v>
      </c>
      <c r="H95" s="573">
        <v>4.7E-2</v>
      </c>
      <c r="I95" s="698">
        <v>0.61</v>
      </c>
      <c r="J95" s="574"/>
      <c r="K95" s="698">
        <v>3.0419999999999998</v>
      </c>
      <c r="L95" s="573">
        <v>3.5000000000000003E-2</v>
      </c>
      <c r="M95" s="698">
        <v>0.60499999999999998</v>
      </c>
      <c r="N95" s="574"/>
      <c r="O95" s="698">
        <v>2.996</v>
      </c>
      <c r="P95" s="573">
        <v>5.5E-2</v>
      </c>
      <c r="Q95" s="698">
        <v>0.6</v>
      </c>
      <c r="R95" s="574"/>
      <c r="S95" s="698">
        <v>1.6E-2</v>
      </c>
      <c r="T95" s="573">
        <v>5.8999999999999997E-2</v>
      </c>
      <c r="U95" s="698">
        <v>2.5999999999999999E-2</v>
      </c>
      <c r="V95" s="574"/>
      <c r="W95" s="698">
        <v>-4.4999999999999998E-2</v>
      </c>
      <c r="X95" s="573">
        <v>6.5000000000000002E-2</v>
      </c>
      <c r="Y95" s="698">
        <v>-7.4999999999999997E-2</v>
      </c>
      <c r="Z95" s="574"/>
      <c r="AA95" s="698">
        <v>-0.03</v>
      </c>
      <c r="AB95" s="573">
        <v>7.1999999999999995E-2</v>
      </c>
      <c r="AC95" s="698">
        <v>-4.9000000000000002E-2</v>
      </c>
      <c r="AD95" s="570"/>
      <c r="AE95" s="575">
        <v>0.79</v>
      </c>
      <c r="AF95" s="575" t="b">
        <v>0</v>
      </c>
      <c r="AG95" s="575">
        <v>0.48399999999999999</v>
      </c>
      <c r="AH95" s="575" t="b">
        <v>0</v>
      </c>
      <c r="AI95" s="575">
        <v>0.68100000000000005</v>
      </c>
      <c r="AJ95" s="575" t="b">
        <v>0</v>
      </c>
      <c r="AK95" s="570"/>
    </row>
    <row r="96" spans="1:37" x14ac:dyDescent="0.25">
      <c r="A96" s="571"/>
      <c r="B96" s="429" t="s">
        <v>1339</v>
      </c>
      <c r="C96" s="707">
        <v>14.7</v>
      </c>
      <c r="D96" s="707">
        <v>40.200000000000003</v>
      </c>
      <c r="E96" s="707">
        <v>45.1</v>
      </c>
      <c r="F96" s="572"/>
      <c r="G96" s="698">
        <v>2.806</v>
      </c>
      <c r="H96" s="573">
        <v>5.6000000000000001E-2</v>
      </c>
      <c r="I96" s="698">
        <v>0.621</v>
      </c>
      <c r="J96" s="574"/>
      <c r="K96" s="698">
        <v>2.8039999999999998</v>
      </c>
      <c r="L96" s="573">
        <v>4.2000000000000003E-2</v>
      </c>
      <c r="M96" s="698">
        <v>0.65300000000000002</v>
      </c>
      <c r="N96" s="574"/>
      <c r="O96" s="698">
        <v>2.79</v>
      </c>
      <c r="P96" s="573">
        <v>4.3999999999999997E-2</v>
      </c>
      <c r="Q96" s="698">
        <v>0.61399999999999999</v>
      </c>
      <c r="R96" s="574"/>
      <c r="S96" s="698">
        <v>-2E-3</v>
      </c>
      <c r="T96" s="573">
        <v>7.0000000000000007E-2</v>
      </c>
      <c r="U96" s="698">
        <v>-3.0000000000000001E-3</v>
      </c>
      <c r="V96" s="574"/>
      <c r="W96" s="698">
        <v>-1.4E-2</v>
      </c>
      <c r="X96" s="573">
        <v>6.0999999999999999E-2</v>
      </c>
      <c r="Y96" s="698">
        <v>-2.1999999999999999E-2</v>
      </c>
      <c r="Z96" s="574"/>
      <c r="AA96" s="698">
        <v>-1.6E-2</v>
      </c>
      <c r="AB96" s="573">
        <v>7.0999999999999994E-2</v>
      </c>
      <c r="AC96" s="698">
        <v>-2.5999999999999999E-2</v>
      </c>
      <c r="AD96" s="570"/>
      <c r="AE96" s="575">
        <v>0.97899999999999998</v>
      </c>
      <c r="AF96" s="575" t="b">
        <v>0</v>
      </c>
      <c r="AG96" s="575">
        <v>0.81699999999999995</v>
      </c>
      <c r="AH96" s="575" t="b">
        <v>0</v>
      </c>
      <c r="AI96" s="575">
        <v>0.82299999999999995</v>
      </c>
      <c r="AJ96" s="575" t="b">
        <v>0</v>
      </c>
      <c r="AK96" s="570"/>
    </row>
    <row r="97" spans="1:37" x14ac:dyDescent="0.25">
      <c r="A97" s="571"/>
      <c r="B97" s="429" t="s">
        <v>1238</v>
      </c>
      <c r="C97" s="707">
        <v>22.3</v>
      </c>
      <c r="D97" s="707">
        <v>36.1</v>
      </c>
      <c r="E97" s="707">
        <v>41.699999999999996</v>
      </c>
      <c r="F97" s="572"/>
      <c r="G97" s="698">
        <v>3.012</v>
      </c>
      <c r="H97" s="573">
        <v>0.20300000000000001</v>
      </c>
      <c r="I97" s="698">
        <v>0.58799999999999997</v>
      </c>
      <c r="J97" s="574"/>
      <c r="K97" s="698">
        <v>2.7690000000000001</v>
      </c>
      <c r="L97" s="573">
        <v>8.5000000000000006E-2</v>
      </c>
      <c r="M97" s="698">
        <v>0.61499999999999999</v>
      </c>
      <c r="N97" s="574"/>
      <c r="O97" s="698">
        <v>2.66</v>
      </c>
      <c r="P97" s="573">
        <v>0.112</v>
      </c>
      <c r="Q97" s="698">
        <v>0.67200000000000004</v>
      </c>
      <c r="R97" s="574"/>
      <c r="S97" s="698">
        <v>-0.24299999999999999</v>
      </c>
      <c r="T97" s="573">
        <v>0.22</v>
      </c>
      <c r="U97" s="698">
        <v>-0.40400000000000003</v>
      </c>
      <c r="V97" s="574"/>
      <c r="W97" s="698">
        <v>-0.109</v>
      </c>
      <c r="X97" s="573">
        <v>0.14000000000000001</v>
      </c>
      <c r="Y97" s="698">
        <v>-0.16900000000000001</v>
      </c>
      <c r="Z97" s="574"/>
      <c r="AA97" s="698">
        <v>-0.35199999999999998</v>
      </c>
      <c r="AB97" s="573">
        <v>0.23200000000000001</v>
      </c>
      <c r="AC97" s="698">
        <v>-0.55800000000000005</v>
      </c>
      <c r="AD97" s="570"/>
      <c r="AE97" s="575">
        <v>0.26900000000000002</v>
      </c>
      <c r="AF97" s="575" t="b">
        <v>0</v>
      </c>
      <c r="AG97" s="575">
        <v>0.436</v>
      </c>
      <c r="AH97" s="575" t="b">
        <v>0</v>
      </c>
      <c r="AI97" s="575">
        <v>0.129</v>
      </c>
      <c r="AJ97" s="575" t="b">
        <v>0</v>
      </c>
      <c r="AK97" s="570"/>
    </row>
    <row r="98" spans="1:37" x14ac:dyDescent="0.25">
      <c r="A98" s="571"/>
      <c r="B98" s="429" t="s">
        <v>1218</v>
      </c>
      <c r="C98" s="707">
        <v>10.5</v>
      </c>
      <c r="D98" s="707">
        <v>36.1</v>
      </c>
      <c r="E98" s="707">
        <v>53.400000000000006</v>
      </c>
      <c r="F98" s="572"/>
      <c r="G98" s="698">
        <v>2.931</v>
      </c>
      <c r="H98" s="573">
        <v>4.2000000000000003E-2</v>
      </c>
      <c r="I98" s="698">
        <v>0.627</v>
      </c>
      <c r="J98" s="574"/>
      <c r="K98" s="698">
        <v>2.9430000000000001</v>
      </c>
      <c r="L98" s="573">
        <v>3.3000000000000002E-2</v>
      </c>
      <c r="M98" s="698">
        <v>0.63900000000000001</v>
      </c>
      <c r="N98" s="574"/>
      <c r="O98" s="698">
        <v>2.9159999999999999</v>
      </c>
      <c r="P98" s="573">
        <v>4.2999999999999997E-2</v>
      </c>
      <c r="Q98" s="698">
        <v>0.60799999999999998</v>
      </c>
      <c r="R98" s="574"/>
      <c r="S98" s="698">
        <v>1.2E-2</v>
      </c>
      <c r="T98" s="573">
        <v>5.3999999999999999E-2</v>
      </c>
      <c r="U98" s="698">
        <v>0.02</v>
      </c>
      <c r="V98" s="574"/>
      <c r="W98" s="698">
        <v>-2.8000000000000001E-2</v>
      </c>
      <c r="X98" s="573">
        <v>5.3999999999999999E-2</v>
      </c>
      <c r="Y98" s="698">
        <v>-4.3999999999999997E-2</v>
      </c>
      <c r="Z98" s="574"/>
      <c r="AA98" s="698">
        <v>-1.4999999999999999E-2</v>
      </c>
      <c r="AB98" s="573">
        <v>0.06</v>
      </c>
      <c r="AC98" s="698">
        <v>-2.5000000000000001E-2</v>
      </c>
      <c r="AD98" s="570"/>
      <c r="AE98" s="575">
        <v>0.81799999999999995</v>
      </c>
      <c r="AF98" s="575" t="b">
        <v>0</v>
      </c>
      <c r="AG98" s="575">
        <v>0.61299999999999999</v>
      </c>
      <c r="AH98" s="575" t="b">
        <v>0</v>
      </c>
      <c r="AI98" s="575">
        <v>0.80100000000000005</v>
      </c>
      <c r="AJ98" s="575" t="b">
        <v>0</v>
      </c>
      <c r="AK98" s="570"/>
    </row>
    <row r="99" spans="1:37" ht="17.25" x14ac:dyDescent="0.25">
      <c r="A99" s="576" t="s">
        <v>1366</v>
      </c>
      <c r="B99" s="437" t="s">
        <v>1335</v>
      </c>
      <c r="C99" s="708">
        <v>13.900000000000002</v>
      </c>
      <c r="D99" s="708">
        <v>36.700000000000003</v>
      </c>
      <c r="E99" s="708">
        <v>49.5</v>
      </c>
      <c r="F99" s="577"/>
      <c r="G99" s="704">
        <v>2.9670000000000001</v>
      </c>
      <c r="H99" s="578">
        <v>4.8000000000000001E-2</v>
      </c>
      <c r="I99" s="704">
        <v>0.63900000000000001</v>
      </c>
      <c r="J99" s="579"/>
      <c r="K99" s="704" t="s">
        <v>1239</v>
      </c>
      <c r="L99" s="578" t="s">
        <v>1239</v>
      </c>
      <c r="M99" s="704" t="s">
        <v>1239</v>
      </c>
      <c r="N99" s="579"/>
      <c r="O99" s="704">
        <v>2.8380000000000001</v>
      </c>
      <c r="P99" s="578">
        <v>3.6999999999999998E-2</v>
      </c>
      <c r="Q99" s="704">
        <v>0.624</v>
      </c>
      <c r="R99" s="579"/>
      <c r="S99" s="704" t="s">
        <v>1239</v>
      </c>
      <c r="T99" s="578" t="s">
        <v>1239</v>
      </c>
      <c r="U99" s="704" t="s">
        <v>1239</v>
      </c>
      <c r="V99" s="579"/>
      <c r="W99" s="704" t="s">
        <v>1239</v>
      </c>
      <c r="X99" s="578" t="s">
        <v>1239</v>
      </c>
      <c r="Y99" s="704" t="s">
        <v>1239</v>
      </c>
      <c r="Z99" s="579"/>
      <c r="AA99" s="704">
        <v>-0.129</v>
      </c>
      <c r="AB99" s="578">
        <v>6.0999999999999999E-2</v>
      </c>
      <c r="AC99" s="704">
        <v>-0.20499999999999999</v>
      </c>
      <c r="AD99" s="570"/>
      <c r="AE99" s="575">
        <v>0.90100000000000002</v>
      </c>
      <c r="AF99" s="575" t="b">
        <v>0</v>
      </c>
      <c r="AG99" s="575">
        <v>8.0000000000000002E-3</v>
      </c>
      <c r="AH99" s="575" t="b">
        <v>1</v>
      </c>
      <c r="AI99" s="575">
        <v>3.3000000000000002E-2</v>
      </c>
      <c r="AJ99" s="575" t="b">
        <v>1</v>
      </c>
      <c r="AK99" s="570"/>
    </row>
    <row r="100" spans="1:37" x14ac:dyDescent="0.25">
      <c r="A100" s="576"/>
      <c r="B100" s="437" t="s">
        <v>1336</v>
      </c>
      <c r="C100" s="708">
        <v>13.600000000000001</v>
      </c>
      <c r="D100" s="708">
        <v>31.6</v>
      </c>
      <c r="E100" s="708">
        <v>54.800000000000004</v>
      </c>
      <c r="F100" s="577"/>
      <c r="G100" s="704">
        <v>2.984</v>
      </c>
      <c r="H100" s="578">
        <v>5.8999999999999997E-2</v>
      </c>
      <c r="I100" s="704">
        <v>0.64700000000000002</v>
      </c>
      <c r="J100" s="579"/>
      <c r="K100" s="704" t="s">
        <v>1239</v>
      </c>
      <c r="L100" s="578" t="s">
        <v>1239</v>
      </c>
      <c r="M100" s="704" t="s">
        <v>1239</v>
      </c>
      <c r="N100" s="579"/>
      <c r="O100" s="704">
        <v>2.8969999999999998</v>
      </c>
      <c r="P100" s="578">
        <v>0.04</v>
      </c>
      <c r="Q100" s="704">
        <v>0.61399999999999999</v>
      </c>
      <c r="R100" s="579"/>
      <c r="S100" s="704" t="s">
        <v>1239</v>
      </c>
      <c r="T100" s="578" t="s">
        <v>1239</v>
      </c>
      <c r="U100" s="704" t="s">
        <v>1239</v>
      </c>
      <c r="V100" s="579"/>
      <c r="W100" s="704" t="s">
        <v>1239</v>
      </c>
      <c r="X100" s="578" t="s">
        <v>1239</v>
      </c>
      <c r="Y100" s="704" t="s">
        <v>1239</v>
      </c>
      <c r="Z100" s="579"/>
      <c r="AA100" s="704">
        <v>-8.6999999999999994E-2</v>
      </c>
      <c r="AB100" s="578">
        <v>7.0999999999999994E-2</v>
      </c>
      <c r="AC100" s="704">
        <v>-0.13800000000000001</v>
      </c>
      <c r="AD100" s="570"/>
      <c r="AE100" s="575">
        <v>0.41099999999999998</v>
      </c>
      <c r="AF100" s="575" t="b">
        <v>0</v>
      </c>
      <c r="AG100" s="575">
        <v>1.7000000000000001E-2</v>
      </c>
      <c r="AH100" s="575" t="b">
        <v>1</v>
      </c>
      <c r="AI100" s="575">
        <v>0.221</v>
      </c>
      <c r="AJ100" s="575" t="b">
        <v>0</v>
      </c>
      <c r="AK100" s="570"/>
    </row>
    <row r="101" spans="1:37" x14ac:dyDescent="0.25">
      <c r="A101" s="576"/>
      <c r="B101" s="437" t="s">
        <v>1337</v>
      </c>
      <c r="C101" s="708">
        <v>14.099999999999998</v>
      </c>
      <c r="D101" s="708">
        <v>42.3</v>
      </c>
      <c r="E101" s="708">
        <v>43.5</v>
      </c>
      <c r="F101" s="577"/>
      <c r="G101" s="704">
        <v>2.9510000000000001</v>
      </c>
      <c r="H101" s="578">
        <v>5.6000000000000001E-2</v>
      </c>
      <c r="I101" s="704">
        <v>0.63100000000000001</v>
      </c>
      <c r="J101" s="579"/>
      <c r="K101" s="704" t="s">
        <v>1239</v>
      </c>
      <c r="L101" s="578" t="s">
        <v>1239</v>
      </c>
      <c r="M101" s="704" t="s">
        <v>1239</v>
      </c>
      <c r="N101" s="579"/>
      <c r="O101" s="704">
        <v>2.7730000000000001</v>
      </c>
      <c r="P101" s="578">
        <v>5.0999999999999997E-2</v>
      </c>
      <c r="Q101" s="704">
        <v>0.63</v>
      </c>
      <c r="R101" s="579"/>
      <c r="S101" s="704" t="s">
        <v>1239</v>
      </c>
      <c r="T101" s="578" t="s">
        <v>1239</v>
      </c>
      <c r="U101" s="704" t="s">
        <v>1239</v>
      </c>
      <c r="V101" s="579"/>
      <c r="W101" s="704" t="s">
        <v>1239</v>
      </c>
      <c r="X101" s="578" t="s">
        <v>1239</v>
      </c>
      <c r="Y101" s="704" t="s">
        <v>1239</v>
      </c>
      <c r="Z101" s="579"/>
      <c r="AA101" s="704">
        <v>-0.17799999999999999</v>
      </c>
      <c r="AB101" s="578">
        <v>7.5999999999999998E-2</v>
      </c>
      <c r="AC101" s="704">
        <v>-0.28299999999999997</v>
      </c>
      <c r="AD101" s="570"/>
      <c r="AE101" s="575">
        <v>0.498</v>
      </c>
      <c r="AF101" s="575" t="b">
        <v>0</v>
      </c>
      <c r="AG101" s="575">
        <v>4.9000000000000002E-2</v>
      </c>
      <c r="AH101" s="575" t="b">
        <v>1</v>
      </c>
      <c r="AI101" s="575">
        <v>1.7999999999999999E-2</v>
      </c>
      <c r="AJ101" s="575" t="b">
        <v>1</v>
      </c>
      <c r="AK101" s="570"/>
    </row>
    <row r="102" spans="1:37" x14ac:dyDescent="0.25">
      <c r="A102" s="576"/>
      <c r="B102" s="437" t="s">
        <v>1338</v>
      </c>
      <c r="C102" s="708">
        <v>13.4</v>
      </c>
      <c r="D102" s="708">
        <v>33.6</v>
      </c>
      <c r="E102" s="708">
        <v>52.900000000000006</v>
      </c>
      <c r="F102" s="577"/>
      <c r="G102" s="704">
        <v>3.0169999999999999</v>
      </c>
      <c r="H102" s="578">
        <v>5.8000000000000003E-2</v>
      </c>
      <c r="I102" s="704">
        <v>0.64</v>
      </c>
      <c r="J102" s="579"/>
      <c r="K102" s="704" t="s">
        <v>1239</v>
      </c>
      <c r="L102" s="578" t="s">
        <v>1239</v>
      </c>
      <c r="M102" s="704" t="s">
        <v>1239</v>
      </c>
      <c r="N102" s="579"/>
      <c r="O102" s="704">
        <v>2.8940000000000001</v>
      </c>
      <c r="P102" s="578">
        <v>4.7E-2</v>
      </c>
      <c r="Q102" s="704">
        <v>0.64200000000000002</v>
      </c>
      <c r="R102" s="579"/>
      <c r="S102" s="704" t="s">
        <v>1239</v>
      </c>
      <c r="T102" s="578" t="s">
        <v>1239</v>
      </c>
      <c r="U102" s="704" t="s">
        <v>1239</v>
      </c>
      <c r="V102" s="579"/>
      <c r="W102" s="704" t="s">
        <v>1239</v>
      </c>
      <c r="X102" s="578" t="s">
        <v>1239</v>
      </c>
      <c r="Y102" s="704" t="s">
        <v>1239</v>
      </c>
      <c r="Z102" s="579"/>
      <c r="AA102" s="704">
        <v>-0.124</v>
      </c>
      <c r="AB102" s="578">
        <v>7.3999999999999996E-2</v>
      </c>
      <c r="AC102" s="704">
        <v>-0.193</v>
      </c>
      <c r="AD102" s="570"/>
      <c r="AE102" s="575">
        <v>0.99299999999999999</v>
      </c>
      <c r="AF102" s="575" t="b">
        <v>0</v>
      </c>
      <c r="AG102" s="575">
        <v>0.05</v>
      </c>
      <c r="AH102" s="575" t="b">
        <v>0</v>
      </c>
      <c r="AI102" s="575">
        <v>9.7000000000000003E-2</v>
      </c>
      <c r="AJ102" s="575" t="b">
        <v>0</v>
      </c>
      <c r="AK102" s="570"/>
    </row>
    <row r="103" spans="1:37" x14ac:dyDescent="0.25">
      <c r="A103" s="576"/>
      <c r="B103" s="437" t="s">
        <v>1339</v>
      </c>
      <c r="C103" s="708">
        <v>14.399999999999999</v>
      </c>
      <c r="D103" s="708">
        <v>42.4</v>
      </c>
      <c r="E103" s="708">
        <v>43.3</v>
      </c>
      <c r="F103" s="577"/>
      <c r="G103" s="704">
        <v>2.8370000000000002</v>
      </c>
      <c r="H103" s="578">
        <v>0.06</v>
      </c>
      <c r="I103" s="704">
        <v>0.61899999999999999</v>
      </c>
      <c r="J103" s="579"/>
      <c r="K103" s="704" t="s">
        <v>1239</v>
      </c>
      <c r="L103" s="578" t="s">
        <v>1239</v>
      </c>
      <c r="M103" s="704" t="s">
        <v>1239</v>
      </c>
      <c r="N103" s="579"/>
      <c r="O103" s="704">
        <v>2.7389999999999999</v>
      </c>
      <c r="P103" s="578">
        <v>4.3999999999999997E-2</v>
      </c>
      <c r="Q103" s="704">
        <v>0.57499999999999996</v>
      </c>
      <c r="R103" s="579"/>
      <c r="S103" s="704" t="s">
        <v>1239</v>
      </c>
      <c r="T103" s="578" t="s">
        <v>1239</v>
      </c>
      <c r="U103" s="704" t="s">
        <v>1239</v>
      </c>
      <c r="V103" s="579"/>
      <c r="W103" s="704" t="s">
        <v>1239</v>
      </c>
      <c r="X103" s="578" t="s">
        <v>1239</v>
      </c>
      <c r="Y103" s="704" t="s">
        <v>1239</v>
      </c>
      <c r="Z103" s="579"/>
      <c r="AA103" s="704">
        <v>-9.7000000000000003E-2</v>
      </c>
      <c r="AB103" s="578">
        <v>7.4999999999999997E-2</v>
      </c>
      <c r="AC103" s="704">
        <v>-0.16300000000000001</v>
      </c>
      <c r="AD103" s="570"/>
      <c r="AE103" s="575">
        <v>0.39800000000000002</v>
      </c>
      <c r="AF103" s="575" t="b">
        <v>0</v>
      </c>
      <c r="AG103" s="575">
        <v>8.9999999999999993E-3</v>
      </c>
      <c r="AH103" s="575" t="b">
        <v>1</v>
      </c>
      <c r="AI103" s="575">
        <v>0.192</v>
      </c>
      <c r="AJ103" s="575" t="b">
        <v>0</v>
      </c>
      <c r="AK103" s="570"/>
    </row>
    <row r="104" spans="1:37" x14ac:dyDescent="0.25">
      <c r="A104" s="576"/>
      <c r="B104" s="437" t="s">
        <v>1238</v>
      </c>
      <c r="C104" s="708">
        <v>8.3000000000000007</v>
      </c>
      <c r="D104" s="708">
        <v>43</v>
      </c>
      <c r="E104" s="708">
        <v>48.699999999999996</v>
      </c>
      <c r="F104" s="577"/>
      <c r="G104" s="704">
        <v>2.8929999999999998</v>
      </c>
      <c r="H104" s="578">
        <v>0.154</v>
      </c>
      <c r="I104" s="704">
        <v>0.69199999999999995</v>
      </c>
      <c r="J104" s="579"/>
      <c r="K104" s="704" t="s">
        <v>1239</v>
      </c>
      <c r="L104" s="578" t="s">
        <v>1239</v>
      </c>
      <c r="M104" s="704" t="s">
        <v>1239</v>
      </c>
      <c r="N104" s="579"/>
      <c r="O104" s="704">
        <v>2.8860000000000001</v>
      </c>
      <c r="P104" s="578">
        <v>0.06</v>
      </c>
      <c r="Q104" s="704">
        <v>0.56999999999999995</v>
      </c>
      <c r="R104" s="579"/>
      <c r="S104" s="704" t="s">
        <v>1239</v>
      </c>
      <c r="T104" s="578" t="s">
        <v>1239</v>
      </c>
      <c r="U104" s="704" t="s">
        <v>1239</v>
      </c>
      <c r="V104" s="579"/>
      <c r="W104" s="704" t="s">
        <v>1239</v>
      </c>
      <c r="X104" s="578" t="s">
        <v>1239</v>
      </c>
      <c r="Y104" s="704" t="s">
        <v>1239</v>
      </c>
      <c r="Z104" s="579"/>
      <c r="AA104" s="704">
        <v>-7.0000000000000001E-3</v>
      </c>
      <c r="AB104" s="578">
        <v>0.16500000000000001</v>
      </c>
      <c r="AC104" s="704">
        <v>-1.0999999999999999E-2</v>
      </c>
      <c r="AD104" s="570"/>
      <c r="AE104" s="575">
        <v>0.65200000000000002</v>
      </c>
      <c r="AF104" s="575" t="b">
        <v>0</v>
      </c>
      <c r="AG104" s="575">
        <v>0.41899999999999998</v>
      </c>
      <c r="AH104" s="575" t="b">
        <v>0</v>
      </c>
      <c r="AI104" s="575">
        <v>0.96499999999999997</v>
      </c>
      <c r="AJ104" s="575" t="b">
        <v>0</v>
      </c>
      <c r="AK104" s="570"/>
    </row>
    <row r="105" spans="1:37" x14ac:dyDescent="0.25">
      <c r="A105" s="576"/>
      <c r="B105" s="437" t="s">
        <v>1218</v>
      </c>
      <c r="C105" s="708">
        <v>14.2</v>
      </c>
      <c r="D105" s="708">
        <v>36</v>
      </c>
      <c r="E105" s="708">
        <v>49.8</v>
      </c>
      <c r="F105" s="577"/>
      <c r="G105" s="704">
        <v>2.9830000000000001</v>
      </c>
      <c r="H105" s="578">
        <v>5.6000000000000001E-2</v>
      </c>
      <c r="I105" s="704">
        <v>0.63700000000000001</v>
      </c>
      <c r="J105" s="579"/>
      <c r="K105" s="704" t="s">
        <v>1239</v>
      </c>
      <c r="L105" s="578" t="s">
        <v>1239</v>
      </c>
      <c r="M105" s="704" t="s">
        <v>1239</v>
      </c>
      <c r="N105" s="579"/>
      <c r="O105" s="704">
        <v>2.835</v>
      </c>
      <c r="P105" s="578">
        <v>3.7999999999999999E-2</v>
      </c>
      <c r="Q105" s="704">
        <v>0.629</v>
      </c>
      <c r="R105" s="579"/>
      <c r="S105" s="704" t="s">
        <v>1239</v>
      </c>
      <c r="T105" s="578" t="s">
        <v>1239</v>
      </c>
      <c r="U105" s="704" t="s">
        <v>1239</v>
      </c>
      <c r="V105" s="579"/>
      <c r="W105" s="704" t="s">
        <v>1239</v>
      </c>
      <c r="X105" s="578" t="s">
        <v>1239</v>
      </c>
      <c r="Y105" s="704" t="s">
        <v>1239</v>
      </c>
      <c r="Z105" s="579"/>
      <c r="AA105" s="704">
        <v>-0.14799999999999999</v>
      </c>
      <c r="AB105" s="578">
        <v>6.8000000000000005E-2</v>
      </c>
      <c r="AC105" s="704">
        <v>-0.23300000000000001</v>
      </c>
      <c r="AD105" s="570"/>
      <c r="AE105" s="575">
        <v>0.93</v>
      </c>
      <c r="AF105" s="575" t="b">
        <v>0</v>
      </c>
      <c r="AG105" s="575">
        <v>6.0000000000000001E-3</v>
      </c>
      <c r="AH105" s="575" t="b">
        <v>1</v>
      </c>
      <c r="AI105" s="575">
        <v>0.03</v>
      </c>
      <c r="AJ105" s="575" t="b">
        <v>1</v>
      </c>
      <c r="AK105" s="570"/>
    </row>
    <row r="106" spans="1:37" x14ac:dyDescent="0.25">
      <c r="A106" s="571" t="s">
        <v>30</v>
      </c>
      <c r="B106" s="429" t="s">
        <v>1335</v>
      </c>
      <c r="C106" s="707">
        <v>16.3</v>
      </c>
      <c r="D106" s="707">
        <v>33.4</v>
      </c>
      <c r="E106" s="707">
        <v>50.2</v>
      </c>
      <c r="F106" s="572"/>
      <c r="G106" s="698">
        <v>2.9020000000000001</v>
      </c>
      <c r="H106" s="573">
        <v>3.5999999999999997E-2</v>
      </c>
      <c r="I106" s="698">
        <v>0.61799999999999999</v>
      </c>
      <c r="J106" s="574"/>
      <c r="K106" s="698">
        <v>2.879</v>
      </c>
      <c r="L106" s="573">
        <v>3.6999999999999998E-2</v>
      </c>
      <c r="M106" s="698">
        <v>0.63800000000000001</v>
      </c>
      <c r="N106" s="574"/>
      <c r="O106" s="698">
        <v>2.839</v>
      </c>
      <c r="P106" s="573">
        <v>4.7E-2</v>
      </c>
      <c r="Q106" s="698">
        <v>0.67700000000000005</v>
      </c>
      <c r="R106" s="574"/>
      <c r="S106" s="698">
        <v>-2.3E-2</v>
      </c>
      <c r="T106" s="573">
        <v>5.1999999999999998E-2</v>
      </c>
      <c r="U106" s="698">
        <v>-3.6999999999999998E-2</v>
      </c>
      <c r="V106" s="574"/>
      <c r="W106" s="698">
        <v>-0.04</v>
      </c>
      <c r="X106" s="573">
        <v>0.06</v>
      </c>
      <c r="Y106" s="698">
        <v>-6.0999999999999999E-2</v>
      </c>
      <c r="Z106" s="574"/>
      <c r="AA106" s="698">
        <v>-6.3E-2</v>
      </c>
      <c r="AB106" s="573">
        <v>0.06</v>
      </c>
      <c r="AC106" s="698">
        <v>-9.8000000000000004E-2</v>
      </c>
      <c r="AD106" s="570"/>
      <c r="AE106" s="575">
        <v>0.65200000000000002</v>
      </c>
      <c r="AF106" s="575" t="b">
        <v>0</v>
      </c>
      <c r="AG106" s="575">
        <v>0.503</v>
      </c>
      <c r="AH106" s="575" t="b">
        <v>0</v>
      </c>
      <c r="AI106" s="575">
        <v>0.28799999999999998</v>
      </c>
      <c r="AJ106" s="575" t="b">
        <v>0</v>
      </c>
      <c r="AK106" s="570"/>
    </row>
    <row r="107" spans="1:37" x14ac:dyDescent="0.25">
      <c r="A107" s="571"/>
      <c r="B107" s="429" t="s">
        <v>1336</v>
      </c>
      <c r="C107" s="707">
        <v>10.7</v>
      </c>
      <c r="D107" s="707">
        <v>28.1</v>
      </c>
      <c r="E107" s="707">
        <v>61.199999999999996</v>
      </c>
      <c r="F107" s="572"/>
      <c r="G107" s="698">
        <v>2.9359999999999999</v>
      </c>
      <c r="H107" s="573">
        <v>4.8000000000000001E-2</v>
      </c>
      <c r="I107" s="698">
        <v>0.60099999999999998</v>
      </c>
      <c r="J107" s="574"/>
      <c r="K107" s="698">
        <v>2.9670000000000001</v>
      </c>
      <c r="L107" s="573">
        <v>4.2000000000000003E-2</v>
      </c>
      <c r="M107" s="698">
        <v>0.59899999999999998</v>
      </c>
      <c r="N107" s="574"/>
      <c r="O107" s="698">
        <v>3.0009999999999999</v>
      </c>
      <c r="P107" s="573">
        <v>6.6000000000000003E-2</v>
      </c>
      <c r="Q107" s="698">
        <v>0.64300000000000002</v>
      </c>
      <c r="R107" s="574"/>
      <c r="S107" s="698">
        <v>3.1E-2</v>
      </c>
      <c r="T107" s="573">
        <v>6.4000000000000001E-2</v>
      </c>
      <c r="U107" s="698">
        <v>5.1999999999999998E-2</v>
      </c>
      <c r="V107" s="574"/>
      <c r="W107" s="698">
        <v>3.5000000000000003E-2</v>
      </c>
      <c r="X107" s="573">
        <v>7.8E-2</v>
      </c>
      <c r="Y107" s="698">
        <v>5.6000000000000001E-2</v>
      </c>
      <c r="Z107" s="574"/>
      <c r="AA107" s="698">
        <v>6.6000000000000003E-2</v>
      </c>
      <c r="AB107" s="573">
        <v>8.2000000000000003E-2</v>
      </c>
      <c r="AC107" s="698">
        <v>0.105</v>
      </c>
      <c r="AD107" s="570"/>
      <c r="AE107" s="575">
        <v>0.628</v>
      </c>
      <c r="AF107" s="575" t="b">
        <v>0</v>
      </c>
      <c r="AG107" s="575">
        <v>0.65800000000000003</v>
      </c>
      <c r="AH107" s="575" t="b">
        <v>0</v>
      </c>
      <c r="AI107" s="575">
        <v>0.42199999999999999</v>
      </c>
      <c r="AJ107" s="575" t="b">
        <v>0</v>
      </c>
      <c r="AK107" s="570"/>
    </row>
    <row r="108" spans="1:37" x14ac:dyDescent="0.25">
      <c r="A108" s="429"/>
      <c r="B108" s="429" t="s">
        <v>1337</v>
      </c>
      <c r="C108" s="707">
        <v>22.3</v>
      </c>
      <c r="D108" s="707">
        <v>39.200000000000003</v>
      </c>
      <c r="E108" s="707">
        <v>38.5</v>
      </c>
      <c r="F108" s="572"/>
      <c r="G108" s="698">
        <v>2.8639999999999999</v>
      </c>
      <c r="H108" s="573">
        <v>5.0999999999999997E-2</v>
      </c>
      <c r="I108" s="698">
        <v>0.63600000000000001</v>
      </c>
      <c r="J108" s="574"/>
      <c r="K108" s="698">
        <v>2.7810000000000001</v>
      </c>
      <c r="L108" s="573">
        <v>4.9000000000000002E-2</v>
      </c>
      <c r="M108" s="698">
        <v>0.66700000000000004</v>
      </c>
      <c r="N108" s="574"/>
      <c r="O108" s="698">
        <v>2.6640000000000001</v>
      </c>
      <c r="P108" s="573">
        <v>4.3999999999999997E-2</v>
      </c>
      <c r="Q108" s="698">
        <v>0.67100000000000004</v>
      </c>
      <c r="R108" s="574"/>
      <c r="S108" s="698">
        <v>-8.3000000000000004E-2</v>
      </c>
      <c r="T108" s="573">
        <v>7.0999999999999994E-2</v>
      </c>
      <c r="U108" s="698">
        <v>-0.127</v>
      </c>
      <c r="V108" s="574"/>
      <c r="W108" s="698">
        <v>-0.11700000000000001</v>
      </c>
      <c r="X108" s="573">
        <v>6.6000000000000003E-2</v>
      </c>
      <c r="Y108" s="698">
        <v>-0.17499999999999999</v>
      </c>
      <c r="Z108" s="574"/>
      <c r="AA108" s="698">
        <v>-0.2</v>
      </c>
      <c r="AB108" s="573">
        <v>6.7000000000000004E-2</v>
      </c>
      <c r="AC108" s="698">
        <v>-0.30599999999999999</v>
      </c>
      <c r="AD108" s="570"/>
      <c r="AE108" s="575">
        <v>0.24299999999999999</v>
      </c>
      <c r="AF108" s="575" t="b">
        <v>0</v>
      </c>
      <c r="AG108" s="575">
        <v>7.4999999999999997E-2</v>
      </c>
      <c r="AH108" s="575" t="b">
        <v>0</v>
      </c>
      <c r="AI108" s="575">
        <v>3.0000000000000001E-3</v>
      </c>
      <c r="AJ108" s="575" t="b">
        <v>1</v>
      </c>
      <c r="AK108" s="570"/>
    </row>
    <row r="109" spans="1:37" x14ac:dyDescent="0.25">
      <c r="A109" s="429"/>
      <c r="B109" s="429" t="s">
        <v>1338</v>
      </c>
      <c r="C109" s="707">
        <v>14.399999999999999</v>
      </c>
      <c r="D109" s="707">
        <v>30.599999999999998</v>
      </c>
      <c r="E109" s="707">
        <v>55.1</v>
      </c>
      <c r="F109" s="572"/>
      <c r="G109" s="698">
        <v>2.9409999999999998</v>
      </c>
      <c r="H109" s="573">
        <v>3.9E-2</v>
      </c>
      <c r="I109" s="698">
        <v>0.61</v>
      </c>
      <c r="J109" s="574"/>
      <c r="K109" s="698">
        <v>2.9470000000000001</v>
      </c>
      <c r="L109" s="573">
        <v>4.2999999999999997E-2</v>
      </c>
      <c r="M109" s="698">
        <v>0.625</v>
      </c>
      <c r="N109" s="574"/>
      <c r="O109" s="698">
        <v>2.9209999999999998</v>
      </c>
      <c r="P109" s="573">
        <v>4.7E-2</v>
      </c>
      <c r="Q109" s="698">
        <v>0.67</v>
      </c>
      <c r="R109" s="574"/>
      <c r="S109" s="698">
        <v>6.0000000000000001E-3</v>
      </c>
      <c r="T109" s="573">
        <v>5.8000000000000003E-2</v>
      </c>
      <c r="U109" s="698">
        <v>8.9999999999999993E-3</v>
      </c>
      <c r="V109" s="574"/>
      <c r="W109" s="698">
        <v>-2.5999999999999999E-2</v>
      </c>
      <c r="X109" s="573">
        <v>6.3E-2</v>
      </c>
      <c r="Y109" s="698">
        <v>-0.04</v>
      </c>
      <c r="Z109" s="574"/>
      <c r="AA109" s="698">
        <v>-0.02</v>
      </c>
      <c r="AB109" s="573">
        <v>6.0999999999999999E-2</v>
      </c>
      <c r="AC109" s="698">
        <v>-3.2000000000000001E-2</v>
      </c>
      <c r="AD109" s="570"/>
      <c r="AE109" s="575">
        <v>0.92200000000000004</v>
      </c>
      <c r="AF109" s="575" t="b">
        <v>0</v>
      </c>
      <c r="AG109" s="575">
        <v>0.68200000000000005</v>
      </c>
      <c r="AH109" s="575" t="b">
        <v>0</v>
      </c>
      <c r="AI109" s="575">
        <v>0.73699999999999999</v>
      </c>
      <c r="AJ109" s="575" t="b">
        <v>0</v>
      </c>
      <c r="AK109" s="570"/>
    </row>
    <row r="110" spans="1:37" x14ac:dyDescent="0.25">
      <c r="A110" s="429"/>
      <c r="B110" s="429" t="s">
        <v>1339</v>
      </c>
      <c r="C110" s="707">
        <v>19.100000000000001</v>
      </c>
      <c r="D110" s="707">
        <v>37.5</v>
      </c>
      <c r="E110" s="707">
        <v>43.4</v>
      </c>
      <c r="F110" s="572"/>
      <c r="G110" s="698">
        <v>2.798</v>
      </c>
      <c r="H110" s="573">
        <v>5.2999999999999999E-2</v>
      </c>
      <c r="I110" s="698">
        <v>0.63</v>
      </c>
      <c r="J110" s="574"/>
      <c r="K110" s="698">
        <v>2.7480000000000002</v>
      </c>
      <c r="L110" s="573">
        <v>4.1000000000000002E-2</v>
      </c>
      <c r="M110" s="698">
        <v>0.64300000000000002</v>
      </c>
      <c r="N110" s="574"/>
      <c r="O110" s="698">
        <v>2.7210000000000001</v>
      </c>
      <c r="P110" s="573">
        <v>0.06</v>
      </c>
      <c r="Q110" s="698">
        <v>0.67</v>
      </c>
      <c r="R110" s="574"/>
      <c r="S110" s="698">
        <v>-0.05</v>
      </c>
      <c r="T110" s="573">
        <v>6.7000000000000004E-2</v>
      </c>
      <c r="U110" s="698">
        <v>-7.8E-2</v>
      </c>
      <c r="V110" s="574"/>
      <c r="W110" s="698">
        <v>-2.7E-2</v>
      </c>
      <c r="X110" s="573">
        <v>7.2999999999999995E-2</v>
      </c>
      <c r="Y110" s="698">
        <v>-4.2000000000000003E-2</v>
      </c>
      <c r="Z110" s="574"/>
      <c r="AA110" s="698">
        <v>-7.6999999999999999E-2</v>
      </c>
      <c r="AB110" s="573">
        <v>0.08</v>
      </c>
      <c r="AC110" s="698">
        <v>-0.11899999999999999</v>
      </c>
      <c r="AD110" s="570"/>
      <c r="AE110" s="575">
        <v>0.45500000000000002</v>
      </c>
      <c r="AF110" s="575" t="b">
        <v>0</v>
      </c>
      <c r="AG110" s="575">
        <v>0.70799999999999996</v>
      </c>
      <c r="AH110" s="575" t="b">
        <v>0</v>
      </c>
      <c r="AI110" s="575">
        <v>0.33300000000000002</v>
      </c>
      <c r="AJ110" s="575" t="b">
        <v>0</v>
      </c>
      <c r="AK110" s="570"/>
    </row>
    <row r="111" spans="1:37" x14ac:dyDescent="0.25">
      <c r="A111" s="429"/>
      <c r="B111" s="429" t="s">
        <v>1238</v>
      </c>
      <c r="C111" s="707">
        <v>39.1</v>
      </c>
      <c r="D111" s="707">
        <v>23.5</v>
      </c>
      <c r="E111" s="707">
        <v>37.4</v>
      </c>
      <c r="F111" s="572"/>
      <c r="G111" s="698">
        <v>3.0720000000000001</v>
      </c>
      <c r="H111" s="573">
        <v>0.184</v>
      </c>
      <c r="I111" s="698">
        <v>0.65700000000000003</v>
      </c>
      <c r="J111" s="574"/>
      <c r="K111" s="698">
        <v>2.629</v>
      </c>
      <c r="L111" s="573">
        <v>0.1</v>
      </c>
      <c r="M111" s="698">
        <v>0.67200000000000004</v>
      </c>
      <c r="N111" s="574"/>
      <c r="O111" s="698">
        <v>2.5259999999999998</v>
      </c>
      <c r="P111" s="573">
        <v>0.115</v>
      </c>
      <c r="Q111" s="698">
        <v>0.72699999999999998</v>
      </c>
      <c r="R111" s="574"/>
      <c r="S111" s="698">
        <v>-0.44400000000000001</v>
      </c>
      <c r="T111" s="573">
        <v>0.21</v>
      </c>
      <c r="U111" s="698">
        <v>-0.66800000000000004</v>
      </c>
      <c r="V111" s="574"/>
      <c r="W111" s="698">
        <v>-0.10299999999999999</v>
      </c>
      <c r="X111" s="573">
        <v>0.152</v>
      </c>
      <c r="Y111" s="698">
        <v>-0.14699999999999999</v>
      </c>
      <c r="Z111" s="574"/>
      <c r="AA111" s="698">
        <v>-0.54700000000000004</v>
      </c>
      <c r="AB111" s="573">
        <v>0.217</v>
      </c>
      <c r="AC111" s="698">
        <v>-0.78900000000000003</v>
      </c>
      <c r="AD111" s="570"/>
      <c r="AE111" s="575">
        <v>3.4000000000000002E-2</v>
      </c>
      <c r="AF111" s="575" t="b">
        <v>1</v>
      </c>
      <c r="AG111" s="575">
        <v>0.499</v>
      </c>
      <c r="AH111" s="575" t="b">
        <v>0</v>
      </c>
      <c r="AI111" s="575">
        <v>1.2E-2</v>
      </c>
      <c r="AJ111" s="575" t="b">
        <v>1</v>
      </c>
      <c r="AK111" s="570"/>
    </row>
    <row r="112" spans="1:37" x14ac:dyDescent="0.25">
      <c r="A112" s="429"/>
      <c r="B112" s="429" t="s">
        <v>1218</v>
      </c>
      <c r="C112" s="707">
        <v>14.499999999999998</v>
      </c>
      <c r="D112" s="707">
        <v>34</v>
      </c>
      <c r="E112" s="707">
        <v>51.4</v>
      </c>
      <c r="F112" s="572"/>
      <c r="G112" s="698">
        <v>2.8980000000000001</v>
      </c>
      <c r="H112" s="573">
        <v>3.5999999999999997E-2</v>
      </c>
      <c r="I112" s="698">
        <v>0.61399999999999999</v>
      </c>
      <c r="J112" s="574"/>
      <c r="K112" s="698">
        <v>2.8980000000000001</v>
      </c>
      <c r="L112" s="573">
        <v>3.7999999999999999E-2</v>
      </c>
      <c r="M112" s="698">
        <v>0.63</v>
      </c>
      <c r="N112" s="574"/>
      <c r="O112" s="698">
        <v>2.8650000000000002</v>
      </c>
      <c r="P112" s="573">
        <v>4.8000000000000001E-2</v>
      </c>
      <c r="Q112" s="698">
        <v>0.66700000000000004</v>
      </c>
      <c r="R112" s="574"/>
      <c r="S112" s="698">
        <v>0</v>
      </c>
      <c r="T112" s="573">
        <v>5.1999999999999998E-2</v>
      </c>
      <c r="U112" s="698">
        <v>0</v>
      </c>
      <c r="V112" s="574"/>
      <c r="W112" s="698">
        <v>-3.4000000000000002E-2</v>
      </c>
      <c r="X112" s="573">
        <v>6.0999999999999999E-2</v>
      </c>
      <c r="Y112" s="698">
        <v>-5.1999999999999998E-2</v>
      </c>
      <c r="Z112" s="574"/>
      <c r="AA112" s="698">
        <v>-3.4000000000000002E-2</v>
      </c>
      <c r="AB112" s="573">
        <v>0.06</v>
      </c>
      <c r="AC112" s="698">
        <v>-5.2999999999999999E-2</v>
      </c>
      <c r="AD112" s="570"/>
      <c r="AE112" s="575">
        <v>0.998</v>
      </c>
      <c r="AF112" s="575" t="b">
        <v>0</v>
      </c>
      <c r="AG112" s="575">
        <v>0.58199999999999996</v>
      </c>
      <c r="AH112" s="575" t="b">
        <v>0</v>
      </c>
      <c r="AI112" s="575">
        <v>0.57499999999999996</v>
      </c>
      <c r="AJ112" s="575" t="b">
        <v>0</v>
      </c>
      <c r="AK112" s="570"/>
    </row>
    <row r="113" spans="1:37" ht="17.25" x14ac:dyDescent="0.25">
      <c r="A113" s="591" t="s">
        <v>1371</v>
      </c>
      <c r="B113" s="482" t="s">
        <v>1335</v>
      </c>
      <c r="C113" s="709">
        <v>12.4</v>
      </c>
      <c r="D113" s="709">
        <v>35.199999999999996</v>
      </c>
      <c r="E113" s="709">
        <v>52.300000000000004</v>
      </c>
      <c r="F113" s="580"/>
      <c r="G113" s="705">
        <v>2.9249999999999998</v>
      </c>
      <c r="H113" s="581">
        <v>1.7999999999999999E-2</v>
      </c>
      <c r="I113" s="705">
        <v>0.64200000000000002</v>
      </c>
      <c r="J113" s="582"/>
      <c r="K113" s="705">
        <v>2.9209999999999998</v>
      </c>
      <c r="L113" s="581">
        <v>1.0999999999999999E-2</v>
      </c>
      <c r="M113" s="705">
        <v>0.63700000000000001</v>
      </c>
      <c r="N113" s="582"/>
      <c r="O113" s="705">
        <v>2.8849999999999998</v>
      </c>
      <c r="P113" s="581">
        <v>1.4999999999999999E-2</v>
      </c>
      <c r="Q113" s="705">
        <v>0.63500000000000001</v>
      </c>
      <c r="R113" s="582"/>
      <c r="S113" s="705">
        <v>-3.0000000000000001E-3</v>
      </c>
      <c r="T113" s="581">
        <v>2.1000000000000001E-2</v>
      </c>
      <c r="U113" s="705">
        <v>-5.0000000000000001E-3</v>
      </c>
      <c r="V113" s="582"/>
      <c r="W113" s="705">
        <v>-3.5999999999999997E-2</v>
      </c>
      <c r="X113" s="581">
        <v>1.9E-2</v>
      </c>
      <c r="Y113" s="705">
        <v>-5.7000000000000002E-2</v>
      </c>
      <c r="Z113" s="582"/>
      <c r="AA113" s="705">
        <v>-3.9E-2</v>
      </c>
      <c r="AB113" s="581">
        <v>2.4E-2</v>
      </c>
      <c r="AC113" s="705">
        <v>-6.2E-2</v>
      </c>
      <c r="AD113" s="570"/>
      <c r="AE113" s="575">
        <v>0.879</v>
      </c>
      <c r="AF113" s="575" t="b">
        <v>0</v>
      </c>
      <c r="AG113" s="575">
        <v>5.2999999999999999E-2</v>
      </c>
      <c r="AH113" s="575" t="b">
        <v>0</v>
      </c>
      <c r="AI113" s="575">
        <v>9.6000000000000002E-2</v>
      </c>
      <c r="AJ113" s="575" t="b">
        <v>0</v>
      </c>
      <c r="AK113" s="570"/>
    </row>
    <row r="114" spans="1:37" x14ac:dyDescent="0.25">
      <c r="A114" s="583"/>
      <c r="B114" s="482" t="s">
        <v>1336</v>
      </c>
      <c r="C114" s="709">
        <v>10.5</v>
      </c>
      <c r="D114" s="709">
        <v>32.6</v>
      </c>
      <c r="E114" s="709">
        <v>56.8</v>
      </c>
      <c r="F114" s="580"/>
      <c r="G114" s="705">
        <v>2.94</v>
      </c>
      <c r="H114" s="581">
        <v>1.7999999999999999E-2</v>
      </c>
      <c r="I114" s="705">
        <v>0.629</v>
      </c>
      <c r="J114" s="582"/>
      <c r="K114" s="705">
        <v>2.9689999999999999</v>
      </c>
      <c r="L114" s="581">
        <v>1.4E-2</v>
      </c>
      <c r="M114" s="705">
        <v>0.61399999999999999</v>
      </c>
      <c r="N114" s="582"/>
      <c r="O114" s="705">
        <v>2.9470000000000001</v>
      </c>
      <c r="P114" s="581">
        <v>1.7999999999999999E-2</v>
      </c>
      <c r="Q114" s="705">
        <v>0.61699999999999999</v>
      </c>
      <c r="R114" s="582"/>
      <c r="S114" s="705">
        <v>2.9000000000000001E-2</v>
      </c>
      <c r="T114" s="581">
        <v>2.3E-2</v>
      </c>
      <c r="U114" s="705">
        <v>4.5999999999999999E-2</v>
      </c>
      <c r="V114" s="582"/>
      <c r="W114" s="705">
        <v>-2.1999999999999999E-2</v>
      </c>
      <c r="X114" s="581">
        <v>2.3E-2</v>
      </c>
      <c r="Y114" s="705">
        <v>-3.5000000000000003E-2</v>
      </c>
      <c r="Z114" s="582"/>
      <c r="AA114" s="705">
        <v>7.0000000000000001E-3</v>
      </c>
      <c r="AB114" s="581">
        <v>2.5000000000000001E-2</v>
      </c>
      <c r="AC114" s="705">
        <v>1.0999999999999999E-2</v>
      </c>
      <c r="AD114" s="570"/>
      <c r="AE114" s="575">
        <v>0.21</v>
      </c>
      <c r="AF114" s="575" t="b">
        <v>0</v>
      </c>
      <c r="AG114" s="575">
        <v>0.34100000000000003</v>
      </c>
      <c r="AH114" s="575" t="b">
        <v>0</v>
      </c>
      <c r="AI114" s="575">
        <v>0.78</v>
      </c>
      <c r="AJ114" s="575" t="b">
        <v>0</v>
      </c>
      <c r="AK114" s="570"/>
    </row>
    <row r="115" spans="1:37" x14ac:dyDescent="0.25">
      <c r="A115" s="583"/>
      <c r="B115" s="482" t="s">
        <v>1337</v>
      </c>
      <c r="C115" s="709">
        <v>14.499999999999998</v>
      </c>
      <c r="D115" s="709">
        <v>38</v>
      </c>
      <c r="E115" s="709">
        <v>47.5</v>
      </c>
      <c r="F115" s="580"/>
      <c r="G115" s="705">
        <v>2.9079999999999999</v>
      </c>
      <c r="H115" s="581">
        <v>2.1000000000000001E-2</v>
      </c>
      <c r="I115" s="705">
        <v>0.65500000000000003</v>
      </c>
      <c r="J115" s="582"/>
      <c r="K115" s="705">
        <v>2.87</v>
      </c>
      <c r="L115" s="581">
        <v>1.2E-2</v>
      </c>
      <c r="M115" s="705">
        <v>0.65600000000000003</v>
      </c>
      <c r="N115" s="582"/>
      <c r="O115" s="705">
        <v>2.819</v>
      </c>
      <c r="P115" s="581">
        <v>1.9E-2</v>
      </c>
      <c r="Q115" s="705">
        <v>0.64600000000000002</v>
      </c>
      <c r="R115" s="582"/>
      <c r="S115" s="705">
        <v>-3.7999999999999999E-2</v>
      </c>
      <c r="T115" s="581">
        <v>2.5000000000000001E-2</v>
      </c>
      <c r="U115" s="705">
        <v>-5.8000000000000003E-2</v>
      </c>
      <c r="V115" s="582"/>
      <c r="W115" s="705">
        <v>-5.0999999999999997E-2</v>
      </c>
      <c r="X115" s="581">
        <v>2.1999999999999999E-2</v>
      </c>
      <c r="Y115" s="705">
        <v>-7.9000000000000001E-2</v>
      </c>
      <c r="Z115" s="582"/>
      <c r="AA115" s="705">
        <v>-8.8999999999999996E-2</v>
      </c>
      <c r="AB115" s="581">
        <v>2.9000000000000001E-2</v>
      </c>
      <c r="AC115" s="705">
        <v>-0.13700000000000001</v>
      </c>
      <c r="AD115" s="570"/>
      <c r="AE115" s="575">
        <v>0.124</v>
      </c>
      <c r="AF115" s="575" t="b">
        <v>0</v>
      </c>
      <c r="AG115" s="575">
        <v>2.1999999999999999E-2</v>
      </c>
      <c r="AH115" s="575" t="b">
        <v>1</v>
      </c>
      <c r="AI115" s="575">
        <v>2E-3</v>
      </c>
      <c r="AJ115" s="575" t="b">
        <v>1</v>
      </c>
      <c r="AK115" s="570"/>
    </row>
    <row r="116" spans="1:37" x14ac:dyDescent="0.25">
      <c r="A116" s="583"/>
      <c r="B116" s="482" t="s">
        <v>1338</v>
      </c>
      <c r="C116" s="709">
        <v>10.4</v>
      </c>
      <c r="D116" s="709">
        <v>33</v>
      </c>
      <c r="E116" s="709">
        <v>56.599999999999994</v>
      </c>
      <c r="F116" s="580"/>
      <c r="G116" s="705">
        <v>2.9660000000000002</v>
      </c>
      <c r="H116" s="581">
        <v>0.02</v>
      </c>
      <c r="I116" s="705">
        <v>0.63900000000000001</v>
      </c>
      <c r="J116" s="582"/>
      <c r="K116" s="705">
        <v>2.9740000000000002</v>
      </c>
      <c r="L116" s="581">
        <v>1.2999999999999999E-2</v>
      </c>
      <c r="M116" s="705">
        <v>0.63400000000000001</v>
      </c>
      <c r="N116" s="582"/>
      <c r="O116" s="705">
        <v>2.9460000000000002</v>
      </c>
      <c r="P116" s="581">
        <v>1.7000000000000001E-2</v>
      </c>
      <c r="Q116" s="705">
        <v>0.625</v>
      </c>
      <c r="R116" s="582"/>
      <c r="S116" s="705">
        <v>8.0000000000000002E-3</v>
      </c>
      <c r="T116" s="581">
        <v>2.4E-2</v>
      </c>
      <c r="U116" s="705">
        <v>1.2999999999999999E-2</v>
      </c>
      <c r="V116" s="582"/>
      <c r="W116" s="705">
        <v>-2.8000000000000001E-2</v>
      </c>
      <c r="X116" s="581">
        <v>2.1999999999999999E-2</v>
      </c>
      <c r="Y116" s="705">
        <v>-4.3999999999999997E-2</v>
      </c>
      <c r="Z116" s="582"/>
      <c r="AA116" s="705">
        <v>-1.9E-2</v>
      </c>
      <c r="AB116" s="581">
        <v>2.5999999999999999E-2</v>
      </c>
      <c r="AC116" s="705">
        <v>-3.1E-2</v>
      </c>
      <c r="AD116" s="570"/>
      <c r="AE116" s="575">
        <v>0.73299999999999998</v>
      </c>
      <c r="AF116" s="575" t="b">
        <v>0</v>
      </c>
      <c r="AG116" s="575">
        <v>0.20200000000000001</v>
      </c>
      <c r="AH116" s="575" t="b">
        <v>0</v>
      </c>
      <c r="AI116" s="575">
        <v>0.45200000000000001</v>
      </c>
      <c r="AJ116" s="575" t="b">
        <v>0</v>
      </c>
      <c r="AK116" s="570"/>
    </row>
    <row r="117" spans="1:37" x14ac:dyDescent="0.25">
      <c r="A117" s="583"/>
      <c r="B117" s="482" t="s">
        <v>1339</v>
      </c>
      <c r="C117" s="709">
        <v>15.7</v>
      </c>
      <c r="D117" s="709">
        <v>38.700000000000003</v>
      </c>
      <c r="E117" s="709">
        <v>45.6</v>
      </c>
      <c r="F117" s="580"/>
      <c r="G117" s="705">
        <v>2.8330000000000002</v>
      </c>
      <c r="H117" s="581">
        <v>2.1000000000000001E-2</v>
      </c>
      <c r="I117" s="705">
        <v>0.63900000000000001</v>
      </c>
      <c r="J117" s="582"/>
      <c r="K117" s="705">
        <v>2.8330000000000002</v>
      </c>
      <c r="L117" s="581">
        <v>1.2999999999999999E-2</v>
      </c>
      <c r="M117" s="705">
        <v>0.63200000000000001</v>
      </c>
      <c r="N117" s="582"/>
      <c r="O117" s="705">
        <v>2.7890000000000001</v>
      </c>
      <c r="P117" s="581">
        <v>1.9E-2</v>
      </c>
      <c r="Q117" s="705">
        <v>0.63800000000000001</v>
      </c>
      <c r="R117" s="582"/>
      <c r="S117" s="705">
        <v>-1E-3</v>
      </c>
      <c r="T117" s="581">
        <v>2.5000000000000001E-2</v>
      </c>
      <c r="U117" s="705">
        <v>-1E-3</v>
      </c>
      <c r="V117" s="582"/>
      <c r="W117" s="705">
        <v>-4.3999999999999997E-2</v>
      </c>
      <c r="X117" s="581">
        <v>2.3E-2</v>
      </c>
      <c r="Y117" s="705">
        <v>-7.0000000000000007E-2</v>
      </c>
      <c r="Z117" s="582"/>
      <c r="AA117" s="705">
        <v>-4.4999999999999998E-2</v>
      </c>
      <c r="AB117" s="581">
        <v>2.9000000000000001E-2</v>
      </c>
      <c r="AC117" s="705">
        <v>-7.0000000000000007E-2</v>
      </c>
      <c r="AD117" s="570"/>
      <c r="AE117" s="575">
        <v>0.98199999999999998</v>
      </c>
      <c r="AF117" s="575" t="b">
        <v>0</v>
      </c>
      <c r="AG117" s="575">
        <v>5.8000000000000003E-2</v>
      </c>
      <c r="AH117" s="575" t="b">
        <v>0</v>
      </c>
      <c r="AI117" s="575">
        <v>0.11899999999999999</v>
      </c>
      <c r="AJ117" s="575" t="b">
        <v>0</v>
      </c>
      <c r="AK117" s="570"/>
    </row>
    <row r="118" spans="1:37" x14ac:dyDescent="0.25">
      <c r="A118" s="583"/>
      <c r="B118" s="482" t="s">
        <v>1238</v>
      </c>
      <c r="C118" s="709">
        <v>18</v>
      </c>
      <c r="D118" s="709">
        <v>36.4</v>
      </c>
      <c r="E118" s="709">
        <v>45.6</v>
      </c>
      <c r="F118" s="580"/>
      <c r="G118" s="705">
        <v>2.8820000000000001</v>
      </c>
      <c r="H118" s="581">
        <v>3.2000000000000001E-2</v>
      </c>
      <c r="I118" s="705">
        <v>0.64800000000000002</v>
      </c>
      <c r="J118" s="582"/>
      <c r="K118" s="705">
        <v>2.8559999999999999</v>
      </c>
      <c r="L118" s="581">
        <v>2.4E-2</v>
      </c>
      <c r="M118" s="705">
        <v>0.66200000000000003</v>
      </c>
      <c r="N118" s="582"/>
      <c r="O118" s="705">
        <v>2.7709999999999999</v>
      </c>
      <c r="P118" s="581">
        <v>2.8000000000000001E-2</v>
      </c>
      <c r="Q118" s="705">
        <v>0.68799999999999994</v>
      </c>
      <c r="R118" s="582"/>
      <c r="S118" s="705">
        <v>-2.5999999999999999E-2</v>
      </c>
      <c r="T118" s="581">
        <v>0.04</v>
      </c>
      <c r="U118" s="705">
        <v>-3.9E-2</v>
      </c>
      <c r="V118" s="582"/>
      <c r="W118" s="705">
        <v>-8.5000000000000006E-2</v>
      </c>
      <c r="X118" s="581">
        <v>3.6999999999999998E-2</v>
      </c>
      <c r="Y118" s="705">
        <v>-0.127</v>
      </c>
      <c r="Z118" s="582"/>
      <c r="AA118" s="705">
        <v>-0.111</v>
      </c>
      <c r="AB118" s="581">
        <v>4.2000000000000003E-2</v>
      </c>
      <c r="AC118" s="705">
        <v>-0.16600000000000001</v>
      </c>
      <c r="AD118" s="570"/>
      <c r="AE118" s="575">
        <v>0.51800000000000002</v>
      </c>
      <c r="AF118" s="575" t="b">
        <v>0</v>
      </c>
      <c r="AG118" s="575">
        <v>2.1999999999999999E-2</v>
      </c>
      <c r="AH118" s="575" t="b">
        <v>1</v>
      </c>
      <c r="AI118" s="575">
        <v>8.9999999999999993E-3</v>
      </c>
      <c r="AJ118" s="575" t="b">
        <v>1</v>
      </c>
      <c r="AK118" s="570"/>
    </row>
    <row r="119" spans="1:37" x14ac:dyDescent="0.25">
      <c r="A119" s="584"/>
      <c r="B119" s="445" t="s">
        <v>1218</v>
      </c>
      <c r="C119" s="710">
        <v>11</v>
      </c>
      <c r="D119" s="710">
        <v>34.699999999999996</v>
      </c>
      <c r="E119" s="710">
        <v>54.300000000000004</v>
      </c>
      <c r="F119" s="585"/>
      <c r="G119" s="706">
        <v>2.9369999999999998</v>
      </c>
      <c r="H119" s="586">
        <v>1.9E-2</v>
      </c>
      <c r="I119" s="706">
        <v>0.63700000000000001</v>
      </c>
      <c r="J119" s="587"/>
      <c r="K119" s="706">
        <v>2.9350000000000001</v>
      </c>
      <c r="L119" s="586">
        <v>1.0999999999999999E-2</v>
      </c>
      <c r="M119" s="706">
        <v>0.629</v>
      </c>
      <c r="N119" s="587"/>
      <c r="O119" s="706">
        <v>2.9180000000000001</v>
      </c>
      <c r="P119" s="586">
        <v>1.6E-2</v>
      </c>
      <c r="Q119" s="706">
        <v>0.61699999999999999</v>
      </c>
      <c r="R119" s="587"/>
      <c r="S119" s="706">
        <v>-2E-3</v>
      </c>
      <c r="T119" s="586">
        <v>2.1999999999999999E-2</v>
      </c>
      <c r="U119" s="706">
        <v>-3.0000000000000001E-3</v>
      </c>
      <c r="V119" s="587"/>
      <c r="W119" s="706">
        <v>-1.7000000000000001E-2</v>
      </c>
      <c r="X119" s="586">
        <v>0.02</v>
      </c>
      <c r="Y119" s="706">
        <v>-2.8000000000000001E-2</v>
      </c>
      <c r="Z119" s="587"/>
      <c r="AA119" s="706">
        <v>-1.9E-2</v>
      </c>
      <c r="AB119" s="586">
        <v>2.5000000000000001E-2</v>
      </c>
      <c r="AC119" s="706">
        <v>-3.1E-2</v>
      </c>
      <c r="AD119" s="570"/>
      <c r="AE119" s="575">
        <v>0.92500000000000004</v>
      </c>
      <c r="AF119" s="575" t="b">
        <v>0</v>
      </c>
      <c r="AG119" s="575">
        <v>0.38100000000000001</v>
      </c>
      <c r="AH119" s="575" t="b">
        <v>0</v>
      </c>
      <c r="AI119" s="575">
        <v>0.432</v>
      </c>
      <c r="AJ119" s="575" t="b">
        <v>0</v>
      </c>
      <c r="AK119" s="570"/>
    </row>
    <row r="120" spans="1:37" x14ac:dyDescent="0.25">
      <c r="A120" s="380" t="s">
        <v>1367</v>
      </c>
    </row>
    <row r="121" spans="1:37" x14ac:dyDescent="0.25">
      <c r="A121" s="380" t="s">
        <v>1368</v>
      </c>
    </row>
    <row r="122" spans="1:37" s="588" customFormat="1" x14ac:dyDescent="0.25">
      <c r="A122" s="588" t="s">
        <v>1340</v>
      </c>
      <c r="C122" s="589"/>
      <c r="D122" s="589"/>
      <c r="E122" s="589"/>
      <c r="H122" s="590"/>
      <c r="AE122" s="381"/>
      <c r="AF122" s="381"/>
      <c r="AG122" s="381"/>
      <c r="AH122" s="381"/>
      <c r="AI122" s="381"/>
      <c r="AJ122" s="381"/>
    </row>
    <row r="123" spans="1:37" s="588" customFormat="1" ht="17.25" x14ac:dyDescent="0.25">
      <c r="A123" s="588" t="s">
        <v>1369</v>
      </c>
      <c r="C123" s="589"/>
      <c r="D123" s="589"/>
      <c r="E123" s="589"/>
      <c r="H123" s="590"/>
      <c r="AE123" s="381"/>
      <c r="AF123" s="381"/>
      <c r="AG123" s="381"/>
      <c r="AH123" s="381"/>
      <c r="AI123" s="381"/>
      <c r="AJ123" s="381"/>
    </row>
    <row r="124" spans="1:37" s="588" customFormat="1" ht="17.25" x14ac:dyDescent="0.25">
      <c r="A124" s="588" t="s">
        <v>1370</v>
      </c>
      <c r="C124" s="589"/>
      <c r="D124" s="589"/>
      <c r="E124" s="589"/>
      <c r="H124" s="590"/>
      <c r="AE124" s="381"/>
      <c r="AF124" s="381"/>
      <c r="AG124" s="381"/>
      <c r="AH124" s="381"/>
      <c r="AI124" s="381"/>
      <c r="AJ124" s="381"/>
    </row>
    <row r="125" spans="1:37" x14ac:dyDescent="0.25">
      <c r="A125" s="380" t="s">
        <v>992</v>
      </c>
    </row>
  </sheetData>
  <mergeCells count="9">
    <mergeCell ref="C5:E5"/>
    <mergeCell ref="G5:Q5"/>
    <mergeCell ref="S5:AC5"/>
    <mergeCell ref="G6:I6"/>
    <mergeCell ref="K6:M6"/>
    <mergeCell ref="O6:Q6"/>
    <mergeCell ref="S6:U6"/>
    <mergeCell ref="W6:Y6"/>
    <mergeCell ref="AA6:AC6"/>
  </mergeCells>
  <conditionalFormatting sqref="S8:S119">
    <cfRule type="expression" dxfId="125" priority="3">
      <formula>$AF8=TRUE</formula>
    </cfRule>
  </conditionalFormatting>
  <conditionalFormatting sqref="W8:W119">
    <cfRule type="expression" dxfId="124" priority="2">
      <formula>$AH8=TRUE</formula>
    </cfRule>
  </conditionalFormatting>
  <conditionalFormatting sqref="AA8:AA119">
    <cfRule type="expression" dxfId="123" priority="1">
      <formula>$AJ8=TRUE</formula>
    </cfRule>
  </conditionalFormatting>
  <pageMargins left="0.7" right="0.7" top="0.78740157499999996" bottom="0.78740157499999996" header="0.3" footer="0.3"/>
  <pageSetup paperSize="9"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34F7F-EC83-4240-A061-D7D4822CD9F6}">
  <sheetPr>
    <tabColor theme="0" tint="-4.9989318521683403E-2"/>
  </sheetPr>
  <dimension ref="A1:AK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7" ht="15" customHeight="1" x14ac:dyDescent="0.25">
      <c r="A1" s="421" t="str">
        <f>HYPERLINK("#'Inhalt'!$A$1","zurück zum Inhaltsverzeichnis")</f>
        <v>zurück zum Inhaltsverzeichnis</v>
      </c>
      <c r="AD1" s="570"/>
      <c r="AK1" s="570"/>
    </row>
    <row r="2" spans="1:37" ht="15" customHeight="1" x14ac:dyDescent="0.25">
      <c r="AD2" s="570"/>
      <c r="AE2" s="381" t="s">
        <v>1321</v>
      </c>
      <c r="AK2" s="570"/>
    </row>
    <row r="3" spans="1:37" x14ac:dyDescent="0.25">
      <c r="A3" s="422" t="s">
        <v>1351</v>
      </c>
      <c r="B3" s="422"/>
      <c r="C3" s="474"/>
      <c r="D3" s="474"/>
      <c r="E3" s="474"/>
      <c r="F3" s="422"/>
      <c r="AD3" s="570"/>
      <c r="AK3" s="570"/>
    </row>
    <row r="4" spans="1:37" ht="15" customHeight="1" x14ac:dyDescent="0.25">
      <c r="A4" s="422"/>
      <c r="B4" s="422"/>
      <c r="C4" s="474"/>
      <c r="D4" s="474"/>
      <c r="E4" s="474"/>
      <c r="F4" s="422"/>
      <c r="AD4" s="570"/>
      <c r="AK4" s="570"/>
    </row>
    <row r="5" spans="1:37" x14ac:dyDescent="0.25">
      <c r="A5" s="592"/>
      <c r="B5" s="592"/>
      <c r="C5" s="1131" t="s">
        <v>1323</v>
      </c>
      <c r="D5" s="1131"/>
      <c r="E5" s="1131"/>
      <c r="F5" s="592"/>
      <c r="G5" s="1131" t="s">
        <v>1324</v>
      </c>
      <c r="H5" s="1131"/>
      <c r="I5" s="1131"/>
      <c r="J5" s="1131"/>
      <c r="K5" s="1131"/>
      <c r="L5" s="1131"/>
      <c r="M5" s="1131"/>
      <c r="N5" s="1131"/>
      <c r="O5" s="1131"/>
      <c r="P5" s="1131"/>
      <c r="Q5" s="1131"/>
      <c r="R5" s="593"/>
      <c r="S5" s="1131" t="s">
        <v>1325</v>
      </c>
      <c r="T5" s="1131"/>
      <c r="U5" s="1131"/>
      <c r="V5" s="1131"/>
      <c r="W5" s="1131"/>
      <c r="X5" s="1131"/>
      <c r="Y5" s="1131"/>
      <c r="Z5" s="1131"/>
      <c r="AA5" s="1131"/>
      <c r="AB5" s="1131"/>
      <c r="AC5" s="1131"/>
      <c r="AD5" s="570"/>
      <c r="AE5" s="381" t="s">
        <v>1326</v>
      </c>
      <c r="AG5" s="381" t="s">
        <v>1327</v>
      </c>
      <c r="AI5" s="381" t="s">
        <v>1328</v>
      </c>
      <c r="AK5" s="570"/>
    </row>
    <row r="6" spans="1:37" x14ac:dyDescent="0.25">
      <c r="A6" s="562"/>
      <c r="B6" s="562"/>
      <c r="C6" s="723" t="s">
        <v>1329</v>
      </c>
      <c r="D6" s="723" t="s">
        <v>1330</v>
      </c>
      <c r="E6" s="723" t="s">
        <v>1331</v>
      </c>
      <c r="F6" s="562"/>
      <c r="G6" s="1147">
        <v>2012</v>
      </c>
      <c r="H6" s="1147"/>
      <c r="I6" s="1147"/>
      <c r="J6" s="594"/>
      <c r="K6" s="1147">
        <v>2018</v>
      </c>
      <c r="L6" s="1147"/>
      <c r="M6" s="1147"/>
      <c r="N6" s="594"/>
      <c r="O6" s="1147">
        <v>2024</v>
      </c>
      <c r="P6" s="1147"/>
      <c r="Q6" s="1147"/>
      <c r="R6" s="563"/>
      <c r="S6" s="1147" t="s">
        <v>1291</v>
      </c>
      <c r="T6" s="1147"/>
      <c r="U6" s="1147"/>
      <c r="V6" s="563"/>
      <c r="W6" s="1147" t="s">
        <v>1292</v>
      </c>
      <c r="X6" s="1147"/>
      <c r="Y6" s="1147"/>
      <c r="Z6" s="562"/>
      <c r="AA6" s="1147" t="s">
        <v>1293</v>
      </c>
      <c r="AB6" s="1147"/>
      <c r="AC6" s="1147"/>
      <c r="AD6" s="570"/>
      <c r="AK6" s="570"/>
    </row>
    <row r="7" spans="1:37" x14ac:dyDescent="0.25">
      <c r="A7" s="424" t="s">
        <v>12</v>
      </c>
      <c r="B7" s="424"/>
      <c r="C7" s="724" t="s">
        <v>1332</v>
      </c>
      <c r="D7" s="724" t="s">
        <v>1333</v>
      </c>
      <c r="E7" s="724" t="s">
        <v>1334</v>
      </c>
      <c r="F7" s="424"/>
      <c r="G7" s="725" t="s">
        <v>48</v>
      </c>
      <c r="H7" s="726" t="s">
        <v>1480</v>
      </c>
      <c r="I7" s="725" t="s">
        <v>49</v>
      </c>
      <c r="J7" s="727"/>
      <c r="K7" s="725" t="s">
        <v>48</v>
      </c>
      <c r="L7" s="728" t="s">
        <v>1480</v>
      </c>
      <c r="M7" s="725" t="s">
        <v>49</v>
      </c>
      <c r="N7" s="727"/>
      <c r="O7" s="725" t="s">
        <v>48</v>
      </c>
      <c r="P7" s="728" t="s">
        <v>1480</v>
      </c>
      <c r="Q7" s="725" t="s">
        <v>49</v>
      </c>
      <c r="R7" s="727"/>
      <c r="S7" s="725" t="s">
        <v>1216</v>
      </c>
      <c r="T7" s="728" t="s">
        <v>1480</v>
      </c>
      <c r="U7" s="725" t="s">
        <v>1223</v>
      </c>
      <c r="V7" s="727"/>
      <c r="W7" s="725" t="s">
        <v>1216</v>
      </c>
      <c r="X7" s="728" t="s">
        <v>1480</v>
      </c>
      <c r="Y7" s="725" t="s">
        <v>1223</v>
      </c>
      <c r="Z7" s="724"/>
      <c r="AA7" s="725" t="s">
        <v>1216</v>
      </c>
      <c r="AB7" s="728" t="s">
        <v>1480</v>
      </c>
      <c r="AC7" s="725" t="s">
        <v>1223</v>
      </c>
      <c r="AD7" s="570"/>
      <c r="AK7" s="570"/>
    </row>
    <row r="8" spans="1:37" ht="17.25" x14ac:dyDescent="0.25">
      <c r="A8" s="571" t="s">
        <v>1357</v>
      </c>
      <c r="B8" s="429" t="s">
        <v>1335</v>
      </c>
      <c r="C8" s="707">
        <v>30.099999999999998</v>
      </c>
      <c r="D8" s="707">
        <v>39.4</v>
      </c>
      <c r="E8" s="707">
        <v>30.599999999999998</v>
      </c>
      <c r="F8" s="572"/>
      <c r="G8" s="698">
        <v>2.5739999999999998</v>
      </c>
      <c r="H8" s="573">
        <v>4.9000000000000002E-2</v>
      </c>
      <c r="I8" s="698">
        <v>0.72099999999999997</v>
      </c>
      <c r="J8" s="574"/>
      <c r="K8" s="698">
        <v>2.585</v>
      </c>
      <c r="L8" s="573">
        <v>3.4000000000000002E-2</v>
      </c>
      <c r="M8" s="698">
        <v>0.79400000000000004</v>
      </c>
      <c r="N8" s="574"/>
      <c r="O8" s="698">
        <v>2.5430000000000001</v>
      </c>
      <c r="P8" s="573">
        <v>5.5E-2</v>
      </c>
      <c r="Q8" s="698">
        <v>0.79100000000000004</v>
      </c>
      <c r="R8" s="574"/>
      <c r="S8" s="698">
        <v>1.0999999999999999E-2</v>
      </c>
      <c r="T8" s="573">
        <v>5.8999999999999997E-2</v>
      </c>
      <c r="U8" s="698">
        <v>1.4999999999999999E-2</v>
      </c>
      <c r="V8" s="574"/>
      <c r="W8" s="698">
        <v>-4.2000000000000003E-2</v>
      </c>
      <c r="X8" s="573">
        <v>6.5000000000000002E-2</v>
      </c>
      <c r="Y8" s="698">
        <v>-5.2999999999999999E-2</v>
      </c>
      <c r="Z8" s="574"/>
      <c r="AA8" s="698">
        <v>-3.1E-2</v>
      </c>
      <c r="AB8" s="573">
        <v>7.3999999999999996E-2</v>
      </c>
      <c r="AC8" s="698">
        <v>-4.1000000000000002E-2</v>
      </c>
      <c r="AD8" s="570"/>
      <c r="AE8" s="575">
        <v>0.84799999999999998</v>
      </c>
      <c r="AF8" s="575" t="b">
        <v>0</v>
      </c>
      <c r="AG8" s="575">
        <v>0.51500000000000001</v>
      </c>
      <c r="AH8" s="575" t="b">
        <v>0</v>
      </c>
      <c r="AI8" s="575">
        <v>0.67600000000000005</v>
      </c>
      <c r="AJ8" s="575" t="b">
        <v>0</v>
      </c>
      <c r="AK8" s="570"/>
    </row>
    <row r="9" spans="1:37" x14ac:dyDescent="0.25">
      <c r="A9" s="571"/>
      <c r="B9" s="429" t="s">
        <v>1336</v>
      </c>
      <c r="C9" s="707">
        <v>21.9</v>
      </c>
      <c r="D9" s="707">
        <v>36.199999999999996</v>
      </c>
      <c r="E9" s="707">
        <v>41.9</v>
      </c>
      <c r="F9" s="572"/>
      <c r="G9" s="698">
        <v>2.5449999999999999</v>
      </c>
      <c r="H9" s="573">
        <v>0.06</v>
      </c>
      <c r="I9" s="698">
        <v>0.71699999999999997</v>
      </c>
      <c r="J9" s="574"/>
      <c r="K9" s="698">
        <v>2.7559999999999998</v>
      </c>
      <c r="L9" s="573">
        <v>4.7E-2</v>
      </c>
      <c r="M9" s="698">
        <v>0.79</v>
      </c>
      <c r="N9" s="574"/>
      <c r="O9" s="698">
        <v>2.754</v>
      </c>
      <c r="P9" s="573">
        <v>8.4000000000000005E-2</v>
      </c>
      <c r="Q9" s="698">
        <v>0.75800000000000001</v>
      </c>
      <c r="R9" s="574"/>
      <c r="S9" s="698">
        <v>0.21099999999999999</v>
      </c>
      <c r="T9" s="573">
        <v>7.5999999999999998E-2</v>
      </c>
      <c r="U9" s="698">
        <v>0.28000000000000003</v>
      </c>
      <c r="V9" s="574"/>
      <c r="W9" s="698">
        <v>-3.0000000000000001E-3</v>
      </c>
      <c r="X9" s="573">
        <v>9.6000000000000002E-2</v>
      </c>
      <c r="Y9" s="698">
        <v>-3.0000000000000001E-3</v>
      </c>
      <c r="Z9" s="574"/>
      <c r="AA9" s="698">
        <v>0.20899999999999999</v>
      </c>
      <c r="AB9" s="573">
        <v>0.10299999999999999</v>
      </c>
      <c r="AC9" s="698">
        <v>0.28299999999999997</v>
      </c>
      <c r="AD9" s="570"/>
      <c r="AE9" s="575">
        <v>5.0000000000000001E-3</v>
      </c>
      <c r="AF9" s="575" t="b">
        <v>1</v>
      </c>
      <c r="AG9" s="575">
        <v>0.97799999999999998</v>
      </c>
      <c r="AH9" s="575" t="b">
        <v>0</v>
      </c>
      <c r="AI9" s="575">
        <v>4.2999999999999997E-2</v>
      </c>
      <c r="AJ9" s="575" t="b">
        <v>1</v>
      </c>
      <c r="AK9" s="570"/>
    </row>
    <row r="10" spans="1:37" x14ac:dyDescent="0.25">
      <c r="A10" s="571"/>
      <c r="B10" s="429" t="s">
        <v>1337</v>
      </c>
      <c r="C10" s="707">
        <v>38.4</v>
      </c>
      <c r="D10" s="707">
        <v>42.6</v>
      </c>
      <c r="E10" s="707">
        <v>19</v>
      </c>
      <c r="F10" s="572"/>
      <c r="G10" s="698">
        <v>2.605</v>
      </c>
      <c r="H10" s="573">
        <v>5.7000000000000002E-2</v>
      </c>
      <c r="I10" s="698">
        <v>0.72399999999999998</v>
      </c>
      <c r="J10" s="574"/>
      <c r="K10" s="698">
        <v>2.4380000000000002</v>
      </c>
      <c r="L10" s="573">
        <v>4.3999999999999997E-2</v>
      </c>
      <c r="M10" s="698">
        <v>0.76900000000000002</v>
      </c>
      <c r="N10" s="574"/>
      <c r="O10" s="698">
        <v>2.3279999999999998</v>
      </c>
      <c r="P10" s="573">
        <v>7.0999999999999994E-2</v>
      </c>
      <c r="Q10" s="698">
        <v>0.76700000000000002</v>
      </c>
      <c r="R10" s="574"/>
      <c r="S10" s="698">
        <v>-0.16800000000000001</v>
      </c>
      <c r="T10" s="573">
        <v>7.1999999999999995E-2</v>
      </c>
      <c r="U10" s="698">
        <v>-0.224</v>
      </c>
      <c r="V10" s="574"/>
      <c r="W10" s="698">
        <v>-0.11</v>
      </c>
      <c r="X10" s="573">
        <v>8.4000000000000005E-2</v>
      </c>
      <c r="Y10" s="698">
        <v>-0.14299999999999999</v>
      </c>
      <c r="Z10" s="574"/>
      <c r="AA10" s="698">
        <v>-0.27800000000000002</v>
      </c>
      <c r="AB10" s="573">
        <v>9.0999999999999998E-2</v>
      </c>
      <c r="AC10" s="698">
        <v>-0.372</v>
      </c>
      <c r="AD10" s="570"/>
      <c r="AE10" s="575">
        <v>0.02</v>
      </c>
      <c r="AF10" s="575" t="b">
        <v>1</v>
      </c>
      <c r="AG10" s="575">
        <v>0.188</v>
      </c>
      <c r="AH10" s="575" t="b">
        <v>0</v>
      </c>
      <c r="AI10" s="575">
        <v>2E-3</v>
      </c>
      <c r="AJ10" s="575" t="b">
        <v>1</v>
      </c>
      <c r="AK10" s="570"/>
    </row>
    <row r="11" spans="1:37" x14ac:dyDescent="0.25">
      <c r="A11" s="571"/>
      <c r="B11" s="429" t="s">
        <v>1338</v>
      </c>
      <c r="C11" s="707">
        <v>26.400000000000002</v>
      </c>
      <c r="D11" s="707">
        <v>40.300000000000004</v>
      </c>
      <c r="E11" s="707">
        <v>33.300000000000004</v>
      </c>
      <c r="F11" s="572"/>
      <c r="G11" s="698">
        <v>2.601</v>
      </c>
      <c r="H11" s="573">
        <v>0.06</v>
      </c>
      <c r="I11" s="698">
        <v>0.71099999999999997</v>
      </c>
      <c r="J11" s="574"/>
      <c r="K11" s="698">
        <v>2.6819999999999999</v>
      </c>
      <c r="L11" s="573">
        <v>3.5000000000000003E-2</v>
      </c>
      <c r="M11" s="698">
        <v>0.78500000000000003</v>
      </c>
      <c r="N11" s="574"/>
      <c r="O11" s="698">
        <v>2.6070000000000002</v>
      </c>
      <c r="P11" s="573">
        <v>7.0000000000000007E-2</v>
      </c>
      <c r="Q11" s="698">
        <v>0.76400000000000001</v>
      </c>
      <c r="R11" s="574"/>
      <c r="S11" s="698">
        <v>8.2000000000000003E-2</v>
      </c>
      <c r="T11" s="573">
        <v>7.0000000000000007E-2</v>
      </c>
      <c r="U11" s="698">
        <v>0.109</v>
      </c>
      <c r="V11" s="574"/>
      <c r="W11" s="698">
        <v>-7.4999999999999997E-2</v>
      </c>
      <c r="X11" s="573">
        <v>7.8E-2</v>
      </c>
      <c r="Y11" s="698">
        <v>-9.7000000000000003E-2</v>
      </c>
      <c r="Z11" s="574"/>
      <c r="AA11" s="698">
        <v>6.0000000000000001E-3</v>
      </c>
      <c r="AB11" s="573">
        <v>9.1999999999999998E-2</v>
      </c>
      <c r="AC11" s="698">
        <v>8.0000000000000002E-3</v>
      </c>
      <c r="AD11" s="570"/>
      <c r="AE11" s="575">
        <v>0.24199999999999999</v>
      </c>
      <c r="AF11" s="575" t="b">
        <v>0</v>
      </c>
      <c r="AG11" s="575">
        <v>0.33500000000000002</v>
      </c>
      <c r="AH11" s="575" t="b">
        <v>0</v>
      </c>
      <c r="AI11" s="575">
        <v>0.94599999999999995</v>
      </c>
      <c r="AJ11" s="575" t="b">
        <v>0</v>
      </c>
      <c r="AK11" s="570"/>
    </row>
    <row r="12" spans="1:37" x14ac:dyDescent="0.25">
      <c r="A12" s="571"/>
      <c r="B12" s="429" t="s">
        <v>1339</v>
      </c>
      <c r="C12" s="707">
        <v>39.200000000000003</v>
      </c>
      <c r="D12" s="707">
        <v>36.799999999999997</v>
      </c>
      <c r="E12" s="707">
        <v>24</v>
      </c>
      <c r="F12" s="572"/>
      <c r="G12" s="698">
        <v>2.5059999999999998</v>
      </c>
      <c r="H12" s="573">
        <v>6.2E-2</v>
      </c>
      <c r="I12" s="698">
        <v>0.74099999999999999</v>
      </c>
      <c r="J12" s="574"/>
      <c r="K12" s="698">
        <v>2.41</v>
      </c>
      <c r="L12" s="573">
        <v>5.1999999999999998E-2</v>
      </c>
      <c r="M12" s="698">
        <v>0.78</v>
      </c>
      <c r="N12" s="574"/>
      <c r="O12" s="698">
        <v>2.3889999999999998</v>
      </c>
      <c r="P12" s="573">
        <v>7.6999999999999999E-2</v>
      </c>
      <c r="Q12" s="698">
        <v>0.83199999999999996</v>
      </c>
      <c r="R12" s="574"/>
      <c r="S12" s="698">
        <v>-9.6000000000000002E-2</v>
      </c>
      <c r="T12" s="573">
        <v>8.1000000000000003E-2</v>
      </c>
      <c r="U12" s="698">
        <v>-0.127</v>
      </c>
      <c r="V12" s="574"/>
      <c r="W12" s="698">
        <v>-2.1000000000000001E-2</v>
      </c>
      <c r="X12" s="573">
        <v>9.1999999999999998E-2</v>
      </c>
      <c r="Y12" s="698">
        <v>-2.5000000000000001E-2</v>
      </c>
      <c r="Z12" s="574"/>
      <c r="AA12" s="698">
        <v>-0.11700000000000001</v>
      </c>
      <c r="AB12" s="573">
        <v>9.9000000000000005E-2</v>
      </c>
      <c r="AC12" s="698">
        <v>-0.14799999999999999</v>
      </c>
      <c r="AD12" s="570"/>
      <c r="AE12" s="575">
        <v>0.23400000000000001</v>
      </c>
      <c r="AF12" s="575" t="b">
        <v>0</v>
      </c>
      <c r="AG12" s="575">
        <v>0.82399999999999995</v>
      </c>
      <c r="AH12" s="575" t="b">
        <v>0</v>
      </c>
      <c r="AI12" s="575">
        <v>0.23699999999999999</v>
      </c>
      <c r="AJ12" s="575" t="b">
        <v>0</v>
      </c>
      <c r="AK12" s="570"/>
    </row>
    <row r="13" spans="1:37" x14ac:dyDescent="0.25">
      <c r="A13" s="571"/>
      <c r="B13" s="429" t="s">
        <v>1238</v>
      </c>
      <c r="C13" s="707">
        <v>36</v>
      </c>
      <c r="D13" s="707">
        <v>34.799999999999997</v>
      </c>
      <c r="E13" s="707">
        <v>29.2</v>
      </c>
      <c r="F13" s="572"/>
      <c r="G13" s="698">
        <v>2.4700000000000002</v>
      </c>
      <c r="H13" s="573">
        <v>0.1</v>
      </c>
      <c r="I13" s="698">
        <v>0.69699999999999995</v>
      </c>
      <c r="J13" s="574"/>
      <c r="K13" s="698">
        <v>2.597</v>
      </c>
      <c r="L13" s="573">
        <v>7.6999999999999999E-2</v>
      </c>
      <c r="M13" s="698">
        <v>0.85899999999999999</v>
      </c>
      <c r="N13" s="574"/>
      <c r="O13" s="698">
        <v>2.5049999999999999</v>
      </c>
      <c r="P13" s="573">
        <v>0.111</v>
      </c>
      <c r="Q13" s="698">
        <v>0.84299999999999997</v>
      </c>
      <c r="R13" s="574"/>
      <c r="S13" s="698">
        <v>0.127</v>
      </c>
      <c r="T13" s="573">
        <v>0.126</v>
      </c>
      <c r="U13" s="698">
        <v>0.16200000000000001</v>
      </c>
      <c r="V13" s="574"/>
      <c r="W13" s="698">
        <v>-9.0999999999999998E-2</v>
      </c>
      <c r="X13" s="573">
        <v>0.13500000000000001</v>
      </c>
      <c r="Y13" s="698">
        <v>-0.107</v>
      </c>
      <c r="Z13" s="574"/>
      <c r="AA13" s="698">
        <v>3.5000000000000003E-2</v>
      </c>
      <c r="AB13" s="573">
        <v>0.15</v>
      </c>
      <c r="AC13" s="698">
        <v>4.5999999999999999E-2</v>
      </c>
      <c r="AD13" s="570"/>
      <c r="AE13" s="575">
        <v>0.315</v>
      </c>
      <c r="AF13" s="575" t="b">
        <v>0</v>
      </c>
      <c r="AG13" s="575">
        <v>0.497</v>
      </c>
      <c r="AH13" s="575" t="b">
        <v>0</v>
      </c>
      <c r="AI13" s="575">
        <v>0.81299999999999994</v>
      </c>
      <c r="AJ13" s="575" t="b">
        <v>0</v>
      </c>
      <c r="AK13" s="570"/>
    </row>
    <row r="14" spans="1:37" x14ac:dyDescent="0.25">
      <c r="A14" s="571"/>
      <c r="B14" s="429" t="s">
        <v>1218</v>
      </c>
      <c r="C14" s="707">
        <v>28.4</v>
      </c>
      <c r="D14" s="707">
        <v>40.799999999999997</v>
      </c>
      <c r="E14" s="707">
        <v>30.9</v>
      </c>
      <c r="F14" s="572"/>
      <c r="G14" s="698">
        <v>2.5859999999999999</v>
      </c>
      <c r="H14" s="573">
        <v>5.3999999999999999E-2</v>
      </c>
      <c r="I14" s="698">
        <v>0.72599999999999998</v>
      </c>
      <c r="J14" s="574"/>
      <c r="K14" s="698">
        <v>2.5910000000000002</v>
      </c>
      <c r="L14" s="573">
        <v>3.5999999999999997E-2</v>
      </c>
      <c r="M14" s="698">
        <v>0.76700000000000002</v>
      </c>
      <c r="N14" s="574"/>
      <c r="O14" s="698">
        <v>2.5539999999999998</v>
      </c>
      <c r="P14" s="573">
        <v>6.3E-2</v>
      </c>
      <c r="Q14" s="698">
        <v>0.77200000000000002</v>
      </c>
      <c r="R14" s="574"/>
      <c r="S14" s="698">
        <v>5.0000000000000001E-3</v>
      </c>
      <c r="T14" s="573">
        <v>6.4000000000000001E-2</v>
      </c>
      <c r="U14" s="698">
        <v>7.0000000000000001E-3</v>
      </c>
      <c r="V14" s="574"/>
      <c r="W14" s="698">
        <v>-3.7999999999999999E-2</v>
      </c>
      <c r="X14" s="573">
        <v>7.2999999999999995E-2</v>
      </c>
      <c r="Y14" s="698">
        <v>-4.9000000000000002E-2</v>
      </c>
      <c r="Z14" s="574"/>
      <c r="AA14" s="698">
        <v>-3.2000000000000001E-2</v>
      </c>
      <c r="AB14" s="573">
        <v>8.3000000000000004E-2</v>
      </c>
      <c r="AC14" s="698">
        <v>-4.2999999999999997E-2</v>
      </c>
      <c r="AD14" s="570"/>
      <c r="AE14" s="575">
        <v>0.93200000000000005</v>
      </c>
      <c r="AF14" s="575" t="b">
        <v>0</v>
      </c>
      <c r="AG14" s="575">
        <v>0.60099999999999998</v>
      </c>
      <c r="AH14" s="575" t="b">
        <v>0</v>
      </c>
      <c r="AI14" s="575">
        <v>0.69499999999999995</v>
      </c>
      <c r="AJ14" s="575" t="b">
        <v>0</v>
      </c>
      <c r="AK14" s="570"/>
    </row>
    <row r="15" spans="1:37" ht="17.25" x14ac:dyDescent="0.25">
      <c r="A15" s="576" t="s">
        <v>1358</v>
      </c>
      <c r="B15" s="437" t="s">
        <v>1335</v>
      </c>
      <c r="C15" s="708">
        <v>39.800000000000004</v>
      </c>
      <c r="D15" s="708">
        <v>35.799999999999997</v>
      </c>
      <c r="E15" s="708">
        <v>24.4</v>
      </c>
      <c r="F15" s="577"/>
      <c r="G15" s="704">
        <v>2.4860000000000002</v>
      </c>
      <c r="H15" s="578">
        <v>6.0999999999999999E-2</v>
      </c>
      <c r="I15" s="704">
        <v>0.77700000000000002</v>
      </c>
      <c r="J15" s="579"/>
      <c r="K15" s="704">
        <v>2.5129999999999999</v>
      </c>
      <c r="L15" s="578">
        <v>4.2000000000000003E-2</v>
      </c>
      <c r="M15" s="704">
        <v>0.73799999999999999</v>
      </c>
      <c r="N15" s="579"/>
      <c r="O15" s="704">
        <v>2.38</v>
      </c>
      <c r="P15" s="578">
        <v>6.2E-2</v>
      </c>
      <c r="Q15" s="704">
        <v>0.76800000000000002</v>
      </c>
      <c r="R15" s="579"/>
      <c r="S15" s="704">
        <v>2.7E-2</v>
      </c>
      <c r="T15" s="578">
        <v>7.3999999999999996E-2</v>
      </c>
      <c r="U15" s="704">
        <v>3.5999999999999997E-2</v>
      </c>
      <c r="V15" s="579"/>
      <c r="W15" s="704">
        <v>-0.13300000000000001</v>
      </c>
      <c r="X15" s="578">
        <v>7.4999999999999997E-2</v>
      </c>
      <c r="Y15" s="704">
        <v>-0.17699999999999999</v>
      </c>
      <c r="Z15" s="579"/>
      <c r="AA15" s="704">
        <v>-0.106</v>
      </c>
      <c r="AB15" s="578">
        <v>8.6999999999999994E-2</v>
      </c>
      <c r="AC15" s="704">
        <v>-0.13700000000000001</v>
      </c>
      <c r="AD15" s="570"/>
      <c r="AE15" s="575">
        <v>0.71599999999999997</v>
      </c>
      <c r="AF15" s="575" t="b">
        <v>0</v>
      </c>
      <c r="AG15" s="575">
        <v>7.6999999999999999E-2</v>
      </c>
      <c r="AH15" s="575" t="b">
        <v>0</v>
      </c>
      <c r="AI15" s="575">
        <v>0.224</v>
      </c>
      <c r="AJ15" s="575" t="b">
        <v>0</v>
      </c>
      <c r="AK15" s="570"/>
    </row>
    <row r="16" spans="1:37" x14ac:dyDescent="0.25">
      <c r="A16" s="576"/>
      <c r="B16" s="437" t="s">
        <v>1336</v>
      </c>
      <c r="C16" s="708">
        <v>34.4</v>
      </c>
      <c r="D16" s="708">
        <v>36.6</v>
      </c>
      <c r="E16" s="708">
        <v>28.999999999999996</v>
      </c>
      <c r="F16" s="577"/>
      <c r="G16" s="704">
        <v>2.5449999999999999</v>
      </c>
      <c r="H16" s="578">
        <v>6.4000000000000001E-2</v>
      </c>
      <c r="I16" s="704">
        <v>0.749</v>
      </c>
      <c r="J16" s="579"/>
      <c r="K16" s="704">
        <v>2.5619999999999998</v>
      </c>
      <c r="L16" s="578">
        <v>4.7E-2</v>
      </c>
      <c r="M16" s="704">
        <v>0.71799999999999997</v>
      </c>
      <c r="N16" s="579"/>
      <c r="O16" s="704">
        <v>2.4670000000000001</v>
      </c>
      <c r="P16" s="578">
        <v>6.6000000000000003E-2</v>
      </c>
      <c r="Q16" s="704">
        <v>0.77400000000000002</v>
      </c>
      <c r="R16" s="579"/>
      <c r="S16" s="704">
        <v>1.7000000000000001E-2</v>
      </c>
      <c r="T16" s="578">
        <v>7.9000000000000001E-2</v>
      </c>
      <c r="U16" s="704">
        <v>2.3E-2</v>
      </c>
      <c r="V16" s="579"/>
      <c r="W16" s="704">
        <v>-9.5000000000000001E-2</v>
      </c>
      <c r="X16" s="578">
        <v>8.1000000000000003E-2</v>
      </c>
      <c r="Y16" s="704">
        <v>-0.127</v>
      </c>
      <c r="Z16" s="579"/>
      <c r="AA16" s="704">
        <v>-7.8E-2</v>
      </c>
      <c r="AB16" s="578">
        <v>9.1999999999999998E-2</v>
      </c>
      <c r="AC16" s="704">
        <v>-0.10299999999999999</v>
      </c>
      <c r="AD16" s="570"/>
      <c r="AE16" s="575">
        <v>0.83</v>
      </c>
      <c r="AF16" s="575" t="b">
        <v>0</v>
      </c>
      <c r="AG16" s="575">
        <v>0.24099999999999999</v>
      </c>
      <c r="AH16" s="575" t="b">
        <v>0</v>
      </c>
      <c r="AI16" s="575">
        <v>0.39700000000000002</v>
      </c>
      <c r="AJ16" s="575" t="b">
        <v>0</v>
      </c>
      <c r="AK16" s="570"/>
    </row>
    <row r="17" spans="1:37" x14ac:dyDescent="0.25">
      <c r="A17" s="576"/>
      <c r="B17" s="437" t="s">
        <v>1337</v>
      </c>
      <c r="C17" s="708">
        <v>45.4</v>
      </c>
      <c r="D17" s="708">
        <v>34.9</v>
      </c>
      <c r="E17" s="708">
        <v>19.7</v>
      </c>
      <c r="F17" s="577"/>
      <c r="G17" s="704">
        <v>2.423</v>
      </c>
      <c r="H17" s="578">
        <v>7.2999999999999995E-2</v>
      </c>
      <c r="I17" s="704">
        <v>0.8</v>
      </c>
      <c r="J17" s="579"/>
      <c r="K17" s="704">
        <v>2.4569999999999999</v>
      </c>
      <c r="L17" s="578">
        <v>0.05</v>
      </c>
      <c r="M17" s="704">
        <v>0.75700000000000001</v>
      </c>
      <c r="N17" s="579"/>
      <c r="O17" s="704">
        <v>2.2879999999999998</v>
      </c>
      <c r="P17" s="578">
        <v>8.6999999999999994E-2</v>
      </c>
      <c r="Q17" s="704">
        <v>0.752</v>
      </c>
      <c r="R17" s="579"/>
      <c r="S17" s="704">
        <v>3.3000000000000002E-2</v>
      </c>
      <c r="T17" s="578">
        <v>8.7999999999999995E-2</v>
      </c>
      <c r="U17" s="704">
        <v>4.2999999999999997E-2</v>
      </c>
      <c r="V17" s="579"/>
      <c r="W17" s="704">
        <v>-0.16900000000000001</v>
      </c>
      <c r="X17" s="578">
        <v>0.1</v>
      </c>
      <c r="Y17" s="704">
        <v>-0.224</v>
      </c>
      <c r="Z17" s="579"/>
      <c r="AA17" s="704">
        <v>-0.13600000000000001</v>
      </c>
      <c r="AB17" s="578">
        <v>0.113</v>
      </c>
      <c r="AC17" s="704">
        <v>-0.17499999999999999</v>
      </c>
      <c r="AD17" s="570"/>
      <c r="AE17" s="575">
        <v>0.70499999999999996</v>
      </c>
      <c r="AF17" s="575" t="b">
        <v>0</v>
      </c>
      <c r="AG17" s="575">
        <v>9.0999999999999998E-2</v>
      </c>
      <c r="AH17" s="575" t="b">
        <v>0</v>
      </c>
      <c r="AI17" s="575">
        <v>0.23</v>
      </c>
      <c r="AJ17" s="575" t="b">
        <v>0</v>
      </c>
      <c r="AK17" s="570"/>
    </row>
    <row r="18" spans="1:37" x14ac:dyDescent="0.25">
      <c r="A18" s="576"/>
      <c r="B18" s="437" t="s">
        <v>1338</v>
      </c>
      <c r="C18" s="708">
        <v>37.299999999999997</v>
      </c>
      <c r="D18" s="708">
        <v>37.4</v>
      </c>
      <c r="E18" s="708">
        <v>25.2</v>
      </c>
      <c r="F18" s="577"/>
      <c r="G18" s="704">
        <v>2.5150000000000001</v>
      </c>
      <c r="H18" s="578">
        <v>6.6000000000000003E-2</v>
      </c>
      <c r="I18" s="704">
        <v>0.78200000000000003</v>
      </c>
      <c r="J18" s="579"/>
      <c r="K18" s="704">
        <v>2.5499999999999998</v>
      </c>
      <c r="L18" s="578">
        <v>4.4999999999999998E-2</v>
      </c>
      <c r="M18" s="704">
        <v>0.74199999999999999</v>
      </c>
      <c r="N18" s="579"/>
      <c r="O18" s="704">
        <v>2.4079999999999999</v>
      </c>
      <c r="P18" s="578">
        <v>7.2999999999999995E-2</v>
      </c>
      <c r="Q18" s="704">
        <v>0.78500000000000003</v>
      </c>
      <c r="R18" s="579"/>
      <c r="S18" s="704">
        <v>3.5000000000000003E-2</v>
      </c>
      <c r="T18" s="578">
        <v>0.08</v>
      </c>
      <c r="U18" s="704">
        <v>4.5999999999999999E-2</v>
      </c>
      <c r="V18" s="579"/>
      <c r="W18" s="704">
        <v>-0.14199999999999999</v>
      </c>
      <c r="X18" s="578">
        <v>8.5999999999999993E-2</v>
      </c>
      <c r="Y18" s="704">
        <v>-0.185</v>
      </c>
      <c r="Z18" s="579"/>
      <c r="AA18" s="704">
        <v>-0.106</v>
      </c>
      <c r="AB18" s="578">
        <v>9.9000000000000005E-2</v>
      </c>
      <c r="AC18" s="704">
        <v>-0.13600000000000001</v>
      </c>
      <c r="AD18" s="570"/>
      <c r="AE18" s="575">
        <v>0.65900000000000003</v>
      </c>
      <c r="AF18" s="575" t="b">
        <v>0</v>
      </c>
      <c r="AG18" s="575">
        <v>9.9000000000000005E-2</v>
      </c>
      <c r="AH18" s="575" t="b">
        <v>0</v>
      </c>
      <c r="AI18" s="575">
        <v>0.28199999999999997</v>
      </c>
      <c r="AJ18" s="575" t="b">
        <v>0</v>
      </c>
      <c r="AK18" s="570"/>
    </row>
    <row r="19" spans="1:37" x14ac:dyDescent="0.25">
      <c r="A19" s="576"/>
      <c r="B19" s="437" t="s">
        <v>1339</v>
      </c>
      <c r="C19" s="708">
        <v>45.7</v>
      </c>
      <c r="D19" s="708">
        <v>31.8</v>
      </c>
      <c r="E19" s="708">
        <v>22.5</v>
      </c>
      <c r="F19" s="577"/>
      <c r="G19" s="704">
        <v>2.4089999999999998</v>
      </c>
      <c r="H19" s="578">
        <v>7.4999999999999997E-2</v>
      </c>
      <c r="I19" s="704">
        <v>0.75900000000000001</v>
      </c>
      <c r="J19" s="579"/>
      <c r="K19" s="704">
        <v>2.4249999999999998</v>
      </c>
      <c r="L19" s="578">
        <v>5.6000000000000001E-2</v>
      </c>
      <c r="M19" s="704">
        <v>0.72599999999999998</v>
      </c>
      <c r="N19" s="579"/>
      <c r="O19" s="704">
        <v>2.31</v>
      </c>
      <c r="P19" s="578">
        <v>7.9000000000000001E-2</v>
      </c>
      <c r="Q19" s="704">
        <v>0.72299999999999998</v>
      </c>
      <c r="R19" s="579"/>
      <c r="S19" s="704">
        <v>1.6E-2</v>
      </c>
      <c r="T19" s="578">
        <v>9.2999999999999999E-2</v>
      </c>
      <c r="U19" s="704">
        <v>2.1999999999999999E-2</v>
      </c>
      <c r="V19" s="579"/>
      <c r="W19" s="704">
        <v>-0.11600000000000001</v>
      </c>
      <c r="X19" s="578">
        <v>9.7000000000000003E-2</v>
      </c>
      <c r="Y19" s="704">
        <v>-0.16</v>
      </c>
      <c r="Z19" s="579"/>
      <c r="AA19" s="704">
        <v>-0.1</v>
      </c>
      <c r="AB19" s="578">
        <v>0.109</v>
      </c>
      <c r="AC19" s="704">
        <v>-0.13500000000000001</v>
      </c>
      <c r="AD19" s="570"/>
      <c r="AE19" s="575">
        <v>0.86199999999999999</v>
      </c>
      <c r="AF19" s="575" t="b">
        <v>0</v>
      </c>
      <c r="AG19" s="575">
        <v>0.23200000000000001</v>
      </c>
      <c r="AH19" s="575" t="b">
        <v>0</v>
      </c>
      <c r="AI19" s="575">
        <v>0.35899999999999999</v>
      </c>
      <c r="AJ19" s="575" t="b">
        <v>0</v>
      </c>
      <c r="AK19" s="570"/>
    </row>
    <row r="20" spans="1:37" x14ac:dyDescent="0.25">
      <c r="A20" s="576"/>
      <c r="B20" s="437" t="s">
        <v>1238</v>
      </c>
      <c r="C20" s="708">
        <v>48</v>
      </c>
      <c r="D20" s="708">
        <v>32.300000000000004</v>
      </c>
      <c r="E20" s="708">
        <v>19.7</v>
      </c>
      <c r="F20" s="577"/>
      <c r="G20" s="704">
        <v>2.4009999999999998</v>
      </c>
      <c r="H20" s="578">
        <v>0.128</v>
      </c>
      <c r="I20" s="704">
        <v>0.79300000000000004</v>
      </c>
      <c r="J20" s="579"/>
      <c r="K20" s="704">
        <v>2.5459999999999998</v>
      </c>
      <c r="L20" s="578">
        <v>8.7999999999999995E-2</v>
      </c>
      <c r="M20" s="704">
        <v>0.81599999999999995</v>
      </c>
      <c r="N20" s="579"/>
      <c r="O20" s="704">
        <v>2.2240000000000002</v>
      </c>
      <c r="P20" s="578">
        <v>0.13700000000000001</v>
      </c>
      <c r="Q20" s="704">
        <v>0.76300000000000001</v>
      </c>
      <c r="R20" s="579"/>
      <c r="S20" s="704">
        <v>0.14499999999999999</v>
      </c>
      <c r="T20" s="578">
        <v>0.155</v>
      </c>
      <c r="U20" s="704">
        <v>0.18099999999999999</v>
      </c>
      <c r="V20" s="579"/>
      <c r="W20" s="704">
        <v>-0.32300000000000001</v>
      </c>
      <c r="X20" s="578">
        <v>0.16300000000000001</v>
      </c>
      <c r="Y20" s="704">
        <v>-0.40799999999999997</v>
      </c>
      <c r="Z20" s="579"/>
      <c r="AA20" s="704">
        <v>-0.17699999999999999</v>
      </c>
      <c r="AB20" s="578">
        <v>0.188</v>
      </c>
      <c r="AC20" s="704">
        <v>-0.22800000000000001</v>
      </c>
      <c r="AD20" s="570"/>
      <c r="AE20" s="575">
        <v>0.34899999999999998</v>
      </c>
      <c r="AF20" s="575" t="b">
        <v>0</v>
      </c>
      <c r="AG20" s="575">
        <v>4.8000000000000001E-2</v>
      </c>
      <c r="AH20" s="575" t="b">
        <v>1</v>
      </c>
      <c r="AI20" s="575">
        <v>0.34499999999999997</v>
      </c>
      <c r="AJ20" s="575" t="b">
        <v>0</v>
      </c>
      <c r="AK20" s="570"/>
    </row>
    <row r="21" spans="1:37" x14ac:dyDescent="0.25">
      <c r="A21" s="576"/>
      <c r="B21" s="437" t="s">
        <v>1218</v>
      </c>
      <c r="C21" s="708">
        <v>38.4</v>
      </c>
      <c r="D21" s="708">
        <v>36.299999999999997</v>
      </c>
      <c r="E21" s="708">
        <v>25.3</v>
      </c>
      <c r="F21" s="577"/>
      <c r="G21" s="704">
        <v>2.4940000000000002</v>
      </c>
      <c r="H21" s="578">
        <v>6.6000000000000003E-2</v>
      </c>
      <c r="I21" s="704">
        <v>0.77</v>
      </c>
      <c r="J21" s="579"/>
      <c r="K21" s="704">
        <v>2.512</v>
      </c>
      <c r="L21" s="578">
        <v>4.4999999999999998E-2</v>
      </c>
      <c r="M21" s="704">
        <v>0.72399999999999998</v>
      </c>
      <c r="N21" s="579"/>
      <c r="O21" s="704">
        <v>2.4079999999999999</v>
      </c>
      <c r="P21" s="578">
        <v>6.4000000000000001E-2</v>
      </c>
      <c r="Q21" s="704">
        <v>0.76500000000000001</v>
      </c>
      <c r="R21" s="579"/>
      <c r="S21" s="704">
        <v>1.7999999999999999E-2</v>
      </c>
      <c r="T21" s="578">
        <v>0.08</v>
      </c>
      <c r="U21" s="704">
        <v>2.4E-2</v>
      </c>
      <c r="V21" s="579"/>
      <c r="W21" s="704">
        <v>-0.104</v>
      </c>
      <c r="X21" s="578">
        <v>7.8E-2</v>
      </c>
      <c r="Y21" s="704">
        <v>-0.13900000000000001</v>
      </c>
      <c r="Z21" s="579"/>
      <c r="AA21" s="704">
        <v>-8.5000000000000006E-2</v>
      </c>
      <c r="AB21" s="578">
        <v>9.0999999999999998E-2</v>
      </c>
      <c r="AC21" s="704">
        <v>-0.111</v>
      </c>
      <c r="AD21" s="570"/>
      <c r="AE21" s="575">
        <v>0.82</v>
      </c>
      <c r="AF21" s="575" t="b">
        <v>0</v>
      </c>
      <c r="AG21" s="575">
        <v>0.184</v>
      </c>
      <c r="AH21" s="575" t="b">
        <v>0</v>
      </c>
      <c r="AI21" s="575">
        <v>0.35</v>
      </c>
      <c r="AJ21" s="575" t="b">
        <v>0</v>
      </c>
      <c r="AK21" s="570"/>
    </row>
    <row r="22" spans="1:37" ht="17.25" x14ac:dyDescent="0.25">
      <c r="A22" s="571" t="s">
        <v>1359</v>
      </c>
      <c r="B22" s="429" t="s">
        <v>1335</v>
      </c>
      <c r="C22" s="707">
        <v>30.7</v>
      </c>
      <c r="D22" s="707">
        <v>37.6</v>
      </c>
      <c r="E22" s="707">
        <v>31.7</v>
      </c>
      <c r="F22" s="572"/>
      <c r="G22" s="698" t="s">
        <v>1239</v>
      </c>
      <c r="H22" s="573" t="s">
        <v>1239</v>
      </c>
      <c r="I22" s="698" t="s">
        <v>1239</v>
      </c>
      <c r="J22" s="574"/>
      <c r="K22" s="698">
        <v>2.6829999999999998</v>
      </c>
      <c r="L22" s="573">
        <v>3.1E-2</v>
      </c>
      <c r="M22" s="698">
        <v>0.78</v>
      </c>
      <c r="N22" s="574"/>
      <c r="O22" s="698">
        <v>2.5499999999999998</v>
      </c>
      <c r="P22" s="573">
        <v>3.7999999999999999E-2</v>
      </c>
      <c r="Q22" s="698">
        <v>0.77400000000000002</v>
      </c>
      <c r="R22" s="574"/>
      <c r="S22" s="698" t="s">
        <v>1239</v>
      </c>
      <c r="T22" s="573" t="s">
        <v>1239</v>
      </c>
      <c r="U22" s="698" t="s">
        <v>1239</v>
      </c>
      <c r="V22" s="574"/>
      <c r="W22" s="698">
        <v>-0.13300000000000001</v>
      </c>
      <c r="X22" s="573">
        <v>4.9000000000000002E-2</v>
      </c>
      <c r="Y22" s="698">
        <v>-0.17100000000000001</v>
      </c>
      <c r="Z22" s="574"/>
      <c r="AA22" s="698" t="s">
        <v>1239</v>
      </c>
      <c r="AB22" s="573" t="s">
        <v>1239</v>
      </c>
      <c r="AC22" s="698" t="s">
        <v>1239</v>
      </c>
      <c r="AD22" s="570"/>
      <c r="AE22" s="575">
        <v>0.94499999999999995</v>
      </c>
      <c r="AF22" s="575" t="b">
        <v>0</v>
      </c>
      <c r="AG22" s="575">
        <v>6.0000000000000001E-3</v>
      </c>
      <c r="AH22" s="575" t="b">
        <v>1</v>
      </c>
      <c r="AI22" s="575">
        <v>2.5000000000000001E-2</v>
      </c>
      <c r="AJ22" s="575" t="b">
        <v>1</v>
      </c>
      <c r="AK22" s="570"/>
    </row>
    <row r="23" spans="1:37" x14ac:dyDescent="0.25">
      <c r="A23" s="571"/>
      <c r="B23" s="429" t="s">
        <v>1336</v>
      </c>
      <c r="C23" s="707">
        <v>25.5</v>
      </c>
      <c r="D23" s="707">
        <v>37.1</v>
      </c>
      <c r="E23" s="707">
        <v>37.4</v>
      </c>
      <c r="F23" s="572"/>
      <c r="G23" s="698" t="s">
        <v>1239</v>
      </c>
      <c r="H23" s="573" t="s">
        <v>1239</v>
      </c>
      <c r="I23" s="698" t="s">
        <v>1239</v>
      </c>
      <c r="J23" s="574"/>
      <c r="K23" s="698">
        <v>2.8050000000000002</v>
      </c>
      <c r="L23" s="573">
        <v>2.4E-2</v>
      </c>
      <c r="M23" s="698">
        <v>0.73499999999999999</v>
      </c>
      <c r="N23" s="574"/>
      <c r="O23" s="698">
        <v>2.6709999999999998</v>
      </c>
      <c r="P23" s="573">
        <v>4.7E-2</v>
      </c>
      <c r="Q23" s="698">
        <v>0.75600000000000001</v>
      </c>
      <c r="R23" s="574"/>
      <c r="S23" s="698" t="s">
        <v>1239</v>
      </c>
      <c r="T23" s="573" t="s">
        <v>1239</v>
      </c>
      <c r="U23" s="698" t="s">
        <v>1239</v>
      </c>
      <c r="V23" s="574"/>
      <c r="W23" s="698">
        <v>-0.13400000000000001</v>
      </c>
      <c r="X23" s="573">
        <v>5.2999999999999999E-2</v>
      </c>
      <c r="Y23" s="698">
        <v>-0.18</v>
      </c>
      <c r="Z23" s="574"/>
      <c r="AA23" s="698" t="s">
        <v>1239</v>
      </c>
      <c r="AB23" s="573" t="s">
        <v>1239</v>
      </c>
      <c r="AC23" s="698" t="s">
        <v>1239</v>
      </c>
      <c r="AD23" s="570"/>
      <c r="AE23" s="575">
        <v>6.0999999999999999E-2</v>
      </c>
      <c r="AF23" s="575" t="b">
        <v>0</v>
      </c>
      <c r="AG23" s="575">
        <v>1.2E-2</v>
      </c>
      <c r="AH23" s="575" t="b">
        <v>1</v>
      </c>
      <c r="AI23" s="575">
        <v>0.72299999999999998</v>
      </c>
      <c r="AJ23" s="575" t="b">
        <v>0</v>
      </c>
      <c r="AK23" s="570"/>
    </row>
    <row r="24" spans="1:37" x14ac:dyDescent="0.25">
      <c r="A24" s="571"/>
      <c r="B24" s="429" t="s">
        <v>1337</v>
      </c>
      <c r="C24" s="707">
        <v>36.299999999999997</v>
      </c>
      <c r="D24" s="707">
        <v>38.299999999999997</v>
      </c>
      <c r="E24" s="707">
        <v>25.4</v>
      </c>
      <c r="F24" s="572"/>
      <c r="G24" s="698" t="s">
        <v>1239</v>
      </c>
      <c r="H24" s="573" t="s">
        <v>1239</v>
      </c>
      <c r="I24" s="698" t="s">
        <v>1239</v>
      </c>
      <c r="J24" s="574"/>
      <c r="K24" s="698">
        <v>2.5329999999999999</v>
      </c>
      <c r="L24" s="573">
        <v>5.5E-2</v>
      </c>
      <c r="M24" s="698">
        <v>0.80800000000000005</v>
      </c>
      <c r="N24" s="574"/>
      <c r="O24" s="698">
        <v>2.4169999999999998</v>
      </c>
      <c r="P24" s="573">
        <v>4.5999999999999999E-2</v>
      </c>
      <c r="Q24" s="698">
        <v>0.77300000000000002</v>
      </c>
      <c r="R24" s="574"/>
      <c r="S24" s="698" t="s">
        <v>1239</v>
      </c>
      <c r="T24" s="573" t="s">
        <v>1239</v>
      </c>
      <c r="U24" s="698" t="s">
        <v>1239</v>
      </c>
      <c r="V24" s="574"/>
      <c r="W24" s="698">
        <v>-0.11600000000000001</v>
      </c>
      <c r="X24" s="573">
        <v>7.1999999999999995E-2</v>
      </c>
      <c r="Y24" s="698">
        <v>-0.14699999999999999</v>
      </c>
      <c r="Z24" s="574"/>
      <c r="AA24" s="698" t="s">
        <v>1239</v>
      </c>
      <c r="AB24" s="573" t="s">
        <v>1239</v>
      </c>
      <c r="AC24" s="698" t="s">
        <v>1239</v>
      </c>
      <c r="AD24" s="570"/>
      <c r="AE24" s="575">
        <v>7.8E-2</v>
      </c>
      <c r="AF24" s="575" t="b">
        <v>0</v>
      </c>
      <c r="AG24" s="575">
        <v>0.105</v>
      </c>
      <c r="AH24" s="575" t="b">
        <v>0</v>
      </c>
      <c r="AI24" s="575">
        <v>1E-3</v>
      </c>
      <c r="AJ24" s="575" t="b">
        <v>1</v>
      </c>
      <c r="AK24" s="570"/>
    </row>
    <row r="25" spans="1:37" x14ac:dyDescent="0.25">
      <c r="A25" s="571"/>
      <c r="B25" s="429" t="s">
        <v>1338</v>
      </c>
      <c r="C25" s="707">
        <v>29.2</v>
      </c>
      <c r="D25" s="707">
        <v>36.4</v>
      </c>
      <c r="E25" s="707">
        <v>34.4</v>
      </c>
      <c r="F25" s="572"/>
      <c r="G25" s="698" t="s">
        <v>1239</v>
      </c>
      <c r="H25" s="573" t="s">
        <v>1239</v>
      </c>
      <c r="I25" s="698" t="s">
        <v>1239</v>
      </c>
      <c r="J25" s="574"/>
      <c r="K25" s="698">
        <v>2.7330000000000001</v>
      </c>
      <c r="L25" s="573">
        <v>3.4000000000000002E-2</v>
      </c>
      <c r="M25" s="698">
        <v>0.78</v>
      </c>
      <c r="N25" s="574"/>
      <c r="O25" s="698">
        <v>2.5910000000000002</v>
      </c>
      <c r="P25" s="573">
        <v>4.5999999999999999E-2</v>
      </c>
      <c r="Q25" s="698">
        <v>0.78300000000000003</v>
      </c>
      <c r="R25" s="574"/>
      <c r="S25" s="698" t="s">
        <v>1239</v>
      </c>
      <c r="T25" s="573" t="s">
        <v>1239</v>
      </c>
      <c r="U25" s="698" t="s">
        <v>1239</v>
      </c>
      <c r="V25" s="574"/>
      <c r="W25" s="698">
        <v>-0.14199999999999999</v>
      </c>
      <c r="X25" s="573">
        <v>5.8000000000000003E-2</v>
      </c>
      <c r="Y25" s="698">
        <v>-0.18099999999999999</v>
      </c>
      <c r="Z25" s="574"/>
      <c r="AA25" s="698" t="s">
        <v>1239</v>
      </c>
      <c r="AB25" s="573" t="s">
        <v>1239</v>
      </c>
      <c r="AC25" s="698" t="s">
        <v>1239</v>
      </c>
      <c r="AD25" s="570"/>
      <c r="AE25" s="575">
        <v>0.81699999999999995</v>
      </c>
      <c r="AF25" s="575" t="b">
        <v>0</v>
      </c>
      <c r="AG25" s="575">
        <v>1.4E-2</v>
      </c>
      <c r="AH25" s="575" t="b">
        <v>1</v>
      </c>
      <c r="AI25" s="575">
        <v>7.6999999999999999E-2</v>
      </c>
      <c r="AJ25" s="575" t="b">
        <v>0</v>
      </c>
      <c r="AK25" s="570"/>
    </row>
    <row r="26" spans="1:37" x14ac:dyDescent="0.25">
      <c r="A26" s="571"/>
      <c r="B26" s="429" t="s">
        <v>1339</v>
      </c>
      <c r="C26" s="707">
        <v>33.200000000000003</v>
      </c>
      <c r="D26" s="707">
        <v>39.5</v>
      </c>
      <c r="E26" s="707">
        <v>27.3</v>
      </c>
      <c r="F26" s="572"/>
      <c r="G26" s="698" t="s">
        <v>1239</v>
      </c>
      <c r="H26" s="573" t="s">
        <v>1239</v>
      </c>
      <c r="I26" s="698" t="s">
        <v>1239</v>
      </c>
      <c r="J26" s="574"/>
      <c r="K26" s="698">
        <v>2.5920000000000001</v>
      </c>
      <c r="L26" s="573">
        <v>3.9E-2</v>
      </c>
      <c r="M26" s="698">
        <v>0.76</v>
      </c>
      <c r="N26" s="574"/>
      <c r="O26" s="698">
        <v>2.4809999999999999</v>
      </c>
      <c r="P26" s="573">
        <v>4.4999999999999998E-2</v>
      </c>
      <c r="Q26" s="698">
        <v>0.75600000000000001</v>
      </c>
      <c r="R26" s="574"/>
      <c r="S26" s="698" t="s">
        <v>1239</v>
      </c>
      <c r="T26" s="573" t="s">
        <v>1239</v>
      </c>
      <c r="U26" s="698" t="s">
        <v>1239</v>
      </c>
      <c r="V26" s="574"/>
      <c r="W26" s="698">
        <v>-0.111</v>
      </c>
      <c r="X26" s="573">
        <v>0.06</v>
      </c>
      <c r="Y26" s="698">
        <v>-0.14599999999999999</v>
      </c>
      <c r="Z26" s="574"/>
      <c r="AA26" s="698" t="s">
        <v>1239</v>
      </c>
      <c r="AB26" s="573" t="s">
        <v>1239</v>
      </c>
      <c r="AC26" s="698" t="s">
        <v>1239</v>
      </c>
      <c r="AD26" s="570"/>
      <c r="AE26" s="575">
        <v>0.73699999999999999</v>
      </c>
      <c r="AF26" s="575" t="b">
        <v>0</v>
      </c>
      <c r="AG26" s="575">
        <v>6.4000000000000001E-2</v>
      </c>
      <c r="AH26" s="575" t="b">
        <v>0</v>
      </c>
      <c r="AI26" s="575">
        <v>8.5999999999999993E-2</v>
      </c>
      <c r="AJ26" s="575" t="b">
        <v>0</v>
      </c>
      <c r="AK26" s="570"/>
    </row>
    <row r="27" spans="1:37" x14ac:dyDescent="0.25">
      <c r="A27" s="571"/>
      <c r="B27" s="429" t="s">
        <v>1238</v>
      </c>
      <c r="C27" s="707">
        <v>30.3</v>
      </c>
      <c r="D27" s="707">
        <v>39.4</v>
      </c>
      <c r="E27" s="707">
        <v>30.3</v>
      </c>
      <c r="F27" s="572"/>
      <c r="G27" s="698" t="s">
        <v>1239</v>
      </c>
      <c r="H27" s="573" t="s">
        <v>1239</v>
      </c>
      <c r="I27" s="698" t="s">
        <v>1239</v>
      </c>
      <c r="J27" s="574"/>
      <c r="K27" s="698">
        <v>2.6349999999999998</v>
      </c>
      <c r="L27" s="573">
        <v>4.8000000000000001E-2</v>
      </c>
      <c r="M27" s="698">
        <v>0.81799999999999995</v>
      </c>
      <c r="N27" s="574"/>
      <c r="O27" s="698">
        <v>2.5569999999999999</v>
      </c>
      <c r="P27" s="573">
        <v>5.7000000000000002E-2</v>
      </c>
      <c r="Q27" s="698">
        <v>0.77100000000000002</v>
      </c>
      <c r="R27" s="574"/>
      <c r="S27" s="698" t="s">
        <v>1239</v>
      </c>
      <c r="T27" s="573" t="s">
        <v>1239</v>
      </c>
      <c r="U27" s="698" t="s">
        <v>1239</v>
      </c>
      <c r="V27" s="574"/>
      <c r="W27" s="698">
        <v>-7.8E-2</v>
      </c>
      <c r="X27" s="573">
        <v>7.4999999999999997E-2</v>
      </c>
      <c r="Y27" s="698">
        <v>-9.8000000000000004E-2</v>
      </c>
      <c r="Z27" s="574"/>
      <c r="AA27" s="698" t="s">
        <v>1239</v>
      </c>
      <c r="AB27" s="573" t="s">
        <v>1239</v>
      </c>
      <c r="AC27" s="698" t="s">
        <v>1239</v>
      </c>
      <c r="AD27" s="570"/>
      <c r="AE27" s="575">
        <v>0.30399999999999999</v>
      </c>
      <c r="AF27" s="575" t="b">
        <v>0</v>
      </c>
      <c r="AG27" s="575">
        <v>0.3</v>
      </c>
      <c r="AH27" s="575" t="b">
        <v>0</v>
      </c>
      <c r="AI27" s="575">
        <v>9.0999999999999998E-2</v>
      </c>
      <c r="AJ27" s="575" t="b">
        <v>0</v>
      </c>
      <c r="AK27" s="570"/>
    </row>
    <row r="28" spans="1:37" x14ac:dyDescent="0.25">
      <c r="A28" s="571"/>
      <c r="B28" s="429" t="s">
        <v>1218</v>
      </c>
      <c r="C28" s="707">
        <v>30.3</v>
      </c>
      <c r="D28" s="707">
        <v>37.1</v>
      </c>
      <c r="E28" s="707">
        <v>32.6</v>
      </c>
      <c r="F28" s="572"/>
      <c r="G28" s="698" t="s">
        <v>1239</v>
      </c>
      <c r="H28" s="573" t="s">
        <v>1239</v>
      </c>
      <c r="I28" s="698" t="s">
        <v>1239</v>
      </c>
      <c r="J28" s="574"/>
      <c r="K28" s="698">
        <v>2.6970000000000001</v>
      </c>
      <c r="L28" s="573">
        <v>3.2000000000000001E-2</v>
      </c>
      <c r="M28" s="698">
        <v>0.75900000000000001</v>
      </c>
      <c r="N28" s="574"/>
      <c r="O28" s="698">
        <v>2.5550000000000002</v>
      </c>
      <c r="P28" s="573">
        <v>4.2000000000000003E-2</v>
      </c>
      <c r="Q28" s="698">
        <v>0.77200000000000002</v>
      </c>
      <c r="R28" s="574"/>
      <c r="S28" s="698" t="s">
        <v>1239</v>
      </c>
      <c r="T28" s="573" t="s">
        <v>1239</v>
      </c>
      <c r="U28" s="698" t="s">
        <v>1239</v>
      </c>
      <c r="V28" s="574"/>
      <c r="W28" s="698">
        <v>-0.14099999999999999</v>
      </c>
      <c r="X28" s="573">
        <v>5.2999999999999999E-2</v>
      </c>
      <c r="Y28" s="698">
        <v>-0.184</v>
      </c>
      <c r="Z28" s="574"/>
      <c r="AA28" s="698" t="s">
        <v>1239</v>
      </c>
      <c r="AB28" s="573" t="s">
        <v>1239</v>
      </c>
      <c r="AC28" s="698" t="s">
        <v>1239</v>
      </c>
      <c r="AD28" s="570"/>
      <c r="AE28" s="575">
        <v>0.98299999999999998</v>
      </c>
      <c r="AF28" s="575" t="b">
        <v>0</v>
      </c>
      <c r="AG28" s="575">
        <v>8.0000000000000002E-3</v>
      </c>
      <c r="AH28" s="575" t="b">
        <v>1</v>
      </c>
      <c r="AI28" s="575">
        <v>6.3E-2</v>
      </c>
      <c r="AJ28" s="575" t="b">
        <v>0</v>
      </c>
      <c r="AK28" s="570"/>
    </row>
    <row r="29" spans="1:37" x14ac:dyDescent="0.25">
      <c r="A29" s="576" t="s">
        <v>18</v>
      </c>
      <c r="B29" s="437" t="s">
        <v>1335</v>
      </c>
      <c r="C29" s="708">
        <v>30.099999999999998</v>
      </c>
      <c r="D29" s="708">
        <v>41.9</v>
      </c>
      <c r="E29" s="708">
        <v>28.1</v>
      </c>
      <c r="F29" s="577"/>
      <c r="G29" s="704">
        <v>2.6520000000000001</v>
      </c>
      <c r="H29" s="578">
        <v>5.6000000000000001E-2</v>
      </c>
      <c r="I29" s="704">
        <v>0.76100000000000001</v>
      </c>
      <c r="J29" s="579"/>
      <c r="K29" s="704">
        <v>2.6749999999999998</v>
      </c>
      <c r="L29" s="578">
        <v>4.7E-2</v>
      </c>
      <c r="M29" s="704">
        <v>0.74199999999999999</v>
      </c>
      <c r="N29" s="579"/>
      <c r="O29" s="704">
        <v>2.5299999999999998</v>
      </c>
      <c r="P29" s="578">
        <v>4.4999999999999998E-2</v>
      </c>
      <c r="Q29" s="704">
        <v>0.75900000000000001</v>
      </c>
      <c r="R29" s="579"/>
      <c r="S29" s="704">
        <v>2.4E-2</v>
      </c>
      <c r="T29" s="578">
        <v>7.2999999999999995E-2</v>
      </c>
      <c r="U29" s="704">
        <v>3.2000000000000001E-2</v>
      </c>
      <c r="V29" s="579"/>
      <c r="W29" s="704">
        <v>-0.14499999999999999</v>
      </c>
      <c r="X29" s="578">
        <v>6.5000000000000002E-2</v>
      </c>
      <c r="Y29" s="704">
        <v>-0.19400000000000001</v>
      </c>
      <c r="Z29" s="579"/>
      <c r="AA29" s="704">
        <v>-0.122</v>
      </c>
      <c r="AB29" s="578">
        <v>7.1999999999999995E-2</v>
      </c>
      <c r="AC29" s="704">
        <v>-0.16</v>
      </c>
      <c r="AD29" s="570"/>
      <c r="AE29" s="575">
        <v>0.746</v>
      </c>
      <c r="AF29" s="575" t="b">
        <v>0</v>
      </c>
      <c r="AG29" s="575">
        <v>2.5999999999999999E-2</v>
      </c>
      <c r="AH29" s="575" t="b">
        <v>1</v>
      </c>
      <c r="AI29" s="575">
        <v>9.1999999999999998E-2</v>
      </c>
      <c r="AJ29" s="575" t="b">
        <v>0</v>
      </c>
      <c r="AK29" s="570"/>
    </row>
    <row r="30" spans="1:37" x14ac:dyDescent="0.25">
      <c r="A30" s="576"/>
      <c r="B30" s="437" t="s">
        <v>1336</v>
      </c>
      <c r="C30" s="708">
        <v>20.9</v>
      </c>
      <c r="D30" s="708">
        <v>44.2</v>
      </c>
      <c r="E30" s="708">
        <v>34.799999999999997</v>
      </c>
      <c r="F30" s="577"/>
      <c r="G30" s="704">
        <v>2.6890000000000001</v>
      </c>
      <c r="H30" s="578">
        <v>6.6000000000000003E-2</v>
      </c>
      <c r="I30" s="704">
        <v>0.74199999999999999</v>
      </c>
      <c r="J30" s="579"/>
      <c r="K30" s="704">
        <v>2.7970000000000002</v>
      </c>
      <c r="L30" s="578">
        <v>5.2999999999999999E-2</v>
      </c>
      <c r="M30" s="704">
        <v>0.71699999999999997</v>
      </c>
      <c r="N30" s="579"/>
      <c r="O30" s="704">
        <v>2.7090000000000001</v>
      </c>
      <c r="P30" s="578">
        <v>4.5999999999999999E-2</v>
      </c>
      <c r="Q30" s="704">
        <v>0.70699999999999996</v>
      </c>
      <c r="R30" s="579"/>
      <c r="S30" s="704">
        <v>0.108</v>
      </c>
      <c r="T30" s="578">
        <v>8.5000000000000006E-2</v>
      </c>
      <c r="U30" s="704">
        <v>0.14799999999999999</v>
      </c>
      <c r="V30" s="579"/>
      <c r="W30" s="704">
        <v>-8.7999999999999995E-2</v>
      </c>
      <c r="X30" s="578">
        <v>7.0000000000000007E-2</v>
      </c>
      <c r="Y30" s="704">
        <v>-0.124</v>
      </c>
      <c r="Z30" s="579"/>
      <c r="AA30" s="704">
        <v>0.02</v>
      </c>
      <c r="AB30" s="578">
        <v>8.1000000000000003E-2</v>
      </c>
      <c r="AC30" s="704">
        <v>2.8000000000000001E-2</v>
      </c>
      <c r="AD30" s="570"/>
      <c r="AE30" s="575">
        <v>0.20300000000000001</v>
      </c>
      <c r="AF30" s="575" t="b">
        <v>0</v>
      </c>
      <c r="AG30" s="575">
        <v>0.21099999999999999</v>
      </c>
      <c r="AH30" s="575" t="b">
        <v>0</v>
      </c>
      <c r="AI30" s="575">
        <v>0.80300000000000005</v>
      </c>
      <c r="AJ30" s="575" t="b">
        <v>0</v>
      </c>
      <c r="AK30" s="570"/>
    </row>
    <row r="31" spans="1:37" x14ac:dyDescent="0.25">
      <c r="A31" s="576"/>
      <c r="B31" s="437" t="s">
        <v>1337</v>
      </c>
      <c r="C31" s="708">
        <v>41.699999999999996</v>
      </c>
      <c r="D31" s="708">
        <v>38.9</v>
      </c>
      <c r="E31" s="708">
        <v>19.5</v>
      </c>
      <c r="F31" s="577"/>
      <c r="G31" s="704">
        <v>2.6139999999999999</v>
      </c>
      <c r="H31" s="578">
        <v>6.7000000000000004E-2</v>
      </c>
      <c r="I31" s="704">
        <v>0.77800000000000002</v>
      </c>
      <c r="J31" s="579"/>
      <c r="K31" s="704">
        <v>2.5329999999999999</v>
      </c>
      <c r="L31" s="578">
        <v>6.7000000000000004E-2</v>
      </c>
      <c r="M31" s="704">
        <v>0.747</v>
      </c>
      <c r="N31" s="579"/>
      <c r="O31" s="704">
        <v>2.302</v>
      </c>
      <c r="P31" s="578">
        <v>7.0000000000000007E-2</v>
      </c>
      <c r="Q31" s="704">
        <v>0.76400000000000001</v>
      </c>
      <c r="R31" s="579"/>
      <c r="S31" s="704">
        <v>-8.1000000000000003E-2</v>
      </c>
      <c r="T31" s="578">
        <v>9.4E-2</v>
      </c>
      <c r="U31" s="704">
        <v>-0.106</v>
      </c>
      <c r="V31" s="579"/>
      <c r="W31" s="704">
        <v>-0.23100000000000001</v>
      </c>
      <c r="X31" s="578">
        <v>9.7000000000000003E-2</v>
      </c>
      <c r="Y31" s="704">
        <v>-0.30599999999999999</v>
      </c>
      <c r="Z31" s="579"/>
      <c r="AA31" s="704">
        <v>-0.312</v>
      </c>
      <c r="AB31" s="578">
        <v>9.7000000000000003E-2</v>
      </c>
      <c r="AC31" s="704">
        <v>-0.40500000000000003</v>
      </c>
      <c r="AD31" s="570"/>
      <c r="AE31" s="575">
        <v>0.39100000000000001</v>
      </c>
      <c r="AF31" s="575" t="b">
        <v>0</v>
      </c>
      <c r="AG31" s="575">
        <v>1.7000000000000001E-2</v>
      </c>
      <c r="AH31" s="575" t="b">
        <v>1</v>
      </c>
      <c r="AI31" s="575">
        <v>1E-3</v>
      </c>
      <c r="AJ31" s="575" t="b">
        <v>1</v>
      </c>
      <c r="AK31" s="570"/>
    </row>
    <row r="32" spans="1:37" x14ac:dyDescent="0.25">
      <c r="A32" s="576"/>
      <c r="B32" s="437" t="s">
        <v>1338</v>
      </c>
      <c r="C32" s="708">
        <v>30.099999999999998</v>
      </c>
      <c r="D32" s="708">
        <v>36.9</v>
      </c>
      <c r="E32" s="708">
        <v>33</v>
      </c>
      <c r="F32" s="577"/>
      <c r="G32" s="704">
        <v>2.7320000000000002</v>
      </c>
      <c r="H32" s="578">
        <v>6.3E-2</v>
      </c>
      <c r="I32" s="704">
        <v>0.75600000000000001</v>
      </c>
      <c r="J32" s="579"/>
      <c r="K32" s="704">
        <v>2.758</v>
      </c>
      <c r="L32" s="578">
        <v>4.4999999999999998E-2</v>
      </c>
      <c r="M32" s="704">
        <v>0.74399999999999999</v>
      </c>
      <c r="N32" s="579"/>
      <c r="O32" s="704">
        <v>2.5779999999999998</v>
      </c>
      <c r="P32" s="578">
        <v>6.5000000000000002E-2</v>
      </c>
      <c r="Q32" s="704">
        <v>0.81899999999999995</v>
      </c>
      <c r="R32" s="579"/>
      <c r="S32" s="704">
        <v>2.5999999999999999E-2</v>
      </c>
      <c r="T32" s="578">
        <v>7.6999999999999999E-2</v>
      </c>
      <c r="U32" s="704">
        <v>3.5000000000000003E-2</v>
      </c>
      <c r="V32" s="579"/>
      <c r="W32" s="704">
        <v>-0.18</v>
      </c>
      <c r="X32" s="578">
        <v>7.9000000000000001E-2</v>
      </c>
      <c r="Y32" s="704">
        <v>-0.23</v>
      </c>
      <c r="Z32" s="579"/>
      <c r="AA32" s="704">
        <v>-0.154</v>
      </c>
      <c r="AB32" s="578">
        <v>9.0999999999999998E-2</v>
      </c>
      <c r="AC32" s="704">
        <v>-0.19500000000000001</v>
      </c>
      <c r="AD32" s="570"/>
      <c r="AE32" s="575">
        <v>0.73599999999999999</v>
      </c>
      <c r="AF32" s="575" t="b">
        <v>0</v>
      </c>
      <c r="AG32" s="575">
        <v>2.3E-2</v>
      </c>
      <c r="AH32" s="575" t="b">
        <v>1</v>
      </c>
      <c r="AI32" s="575">
        <v>8.8999999999999996E-2</v>
      </c>
      <c r="AJ32" s="575" t="b">
        <v>0</v>
      </c>
      <c r="AK32" s="570"/>
    </row>
    <row r="33" spans="1:37" x14ac:dyDescent="0.25">
      <c r="A33" s="576"/>
      <c r="B33" s="437" t="s">
        <v>1339</v>
      </c>
      <c r="C33" s="708">
        <v>29.799999999999997</v>
      </c>
      <c r="D33" s="708">
        <v>47.199999999999996</v>
      </c>
      <c r="E33" s="708">
        <v>23</v>
      </c>
      <c r="F33" s="577"/>
      <c r="G33" s="704">
        <v>2.4809999999999999</v>
      </c>
      <c r="H33" s="578">
        <v>8.4000000000000005E-2</v>
      </c>
      <c r="I33" s="704">
        <v>0.74299999999999999</v>
      </c>
      <c r="J33" s="579"/>
      <c r="K33" s="704">
        <v>2.585</v>
      </c>
      <c r="L33" s="578">
        <v>6.0999999999999999E-2</v>
      </c>
      <c r="M33" s="704">
        <v>0.73599999999999999</v>
      </c>
      <c r="N33" s="579"/>
      <c r="O33" s="704">
        <v>2.4809999999999999</v>
      </c>
      <c r="P33" s="578">
        <v>3.9E-2</v>
      </c>
      <c r="Q33" s="704">
        <v>0.68899999999999995</v>
      </c>
      <c r="R33" s="579"/>
      <c r="S33" s="704">
        <v>0.104</v>
      </c>
      <c r="T33" s="578">
        <v>0.104</v>
      </c>
      <c r="U33" s="704">
        <v>0.14000000000000001</v>
      </c>
      <c r="V33" s="579"/>
      <c r="W33" s="704">
        <v>-0.10299999999999999</v>
      </c>
      <c r="X33" s="578">
        <v>7.1999999999999995E-2</v>
      </c>
      <c r="Y33" s="704">
        <v>-0.14499999999999999</v>
      </c>
      <c r="Z33" s="579"/>
      <c r="AA33" s="704">
        <v>1E-3</v>
      </c>
      <c r="AB33" s="578">
        <v>9.1999999999999998E-2</v>
      </c>
      <c r="AC33" s="704">
        <v>1E-3</v>
      </c>
      <c r="AD33" s="570"/>
      <c r="AE33" s="575">
        <v>0.316</v>
      </c>
      <c r="AF33" s="575" t="b">
        <v>0</v>
      </c>
      <c r="AG33" s="575">
        <v>0.152</v>
      </c>
      <c r="AH33" s="575" t="b">
        <v>0</v>
      </c>
      <c r="AI33" s="575">
        <v>0.99399999999999999</v>
      </c>
      <c r="AJ33" s="575" t="b">
        <v>0</v>
      </c>
      <c r="AK33" s="570"/>
    </row>
    <row r="34" spans="1:37" x14ac:dyDescent="0.25">
      <c r="A34" s="576"/>
      <c r="B34" s="437" t="s">
        <v>1238</v>
      </c>
      <c r="C34" s="708">
        <v>41.8</v>
      </c>
      <c r="D34" s="708">
        <v>25.4</v>
      </c>
      <c r="E34" s="708">
        <v>32.800000000000004</v>
      </c>
      <c r="F34" s="577"/>
      <c r="G34" s="704">
        <v>2.5190000000000001</v>
      </c>
      <c r="H34" s="578">
        <v>0.21199999999999999</v>
      </c>
      <c r="I34" s="704">
        <v>0.871</v>
      </c>
      <c r="J34" s="579"/>
      <c r="K34" s="704">
        <v>2.7970000000000002</v>
      </c>
      <c r="L34" s="578">
        <v>9.1999999999999998E-2</v>
      </c>
      <c r="M34" s="704">
        <v>0.81399999999999995</v>
      </c>
      <c r="N34" s="579"/>
      <c r="O34" s="704">
        <v>2.3980000000000001</v>
      </c>
      <c r="P34" s="578">
        <v>0.13200000000000001</v>
      </c>
      <c r="Q34" s="704">
        <v>0.75</v>
      </c>
      <c r="R34" s="579"/>
      <c r="S34" s="704">
        <v>0.27800000000000002</v>
      </c>
      <c r="T34" s="578">
        <v>0.23100000000000001</v>
      </c>
      <c r="U34" s="704">
        <v>0.32900000000000001</v>
      </c>
      <c r="V34" s="579"/>
      <c r="W34" s="704">
        <v>-0.39900000000000002</v>
      </c>
      <c r="X34" s="578">
        <v>0.161</v>
      </c>
      <c r="Y34" s="704">
        <v>-0.51</v>
      </c>
      <c r="Z34" s="579"/>
      <c r="AA34" s="704">
        <v>-0.122</v>
      </c>
      <c r="AB34" s="578">
        <v>0.25</v>
      </c>
      <c r="AC34" s="704">
        <v>-0.15</v>
      </c>
      <c r="AD34" s="570"/>
      <c r="AE34" s="575">
        <v>0.23</v>
      </c>
      <c r="AF34" s="575" t="b">
        <v>0</v>
      </c>
      <c r="AG34" s="575">
        <v>1.2999999999999999E-2</v>
      </c>
      <c r="AH34" s="575" t="b">
        <v>1</v>
      </c>
      <c r="AI34" s="575">
        <v>0.627</v>
      </c>
      <c r="AJ34" s="575" t="b">
        <v>0</v>
      </c>
      <c r="AK34" s="570"/>
    </row>
    <row r="35" spans="1:37" x14ac:dyDescent="0.25">
      <c r="A35" s="576"/>
      <c r="B35" s="437" t="s">
        <v>1218</v>
      </c>
      <c r="C35" s="708">
        <v>29.299999999999997</v>
      </c>
      <c r="D35" s="708">
        <v>43.7</v>
      </c>
      <c r="E35" s="708">
        <v>27</v>
      </c>
      <c r="F35" s="577"/>
      <c r="G35" s="704">
        <v>2.6579999999999999</v>
      </c>
      <c r="H35" s="578">
        <v>5.7000000000000002E-2</v>
      </c>
      <c r="I35" s="704">
        <v>0.75800000000000001</v>
      </c>
      <c r="J35" s="579"/>
      <c r="K35" s="704">
        <v>2.6739999999999999</v>
      </c>
      <c r="L35" s="578">
        <v>4.8000000000000001E-2</v>
      </c>
      <c r="M35" s="704">
        <v>0.73899999999999999</v>
      </c>
      <c r="N35" s="579"/>
      <c r="O35" s="704">
        <v>2.5329999999999999</v>
      </c>
      <c r="P35" s="578">
        <v>4.4999999999999998E-2</v>
      </c>
      <c r="Q35" s="704">
        <v>0.755</v>
      </c>
      <c r="R35" s="579"/>
      <c r="S35" s="704">
        <v>1.6E-2</v>
      </c>
      <c r="T35" s="578">
        <v>7.3999999999999996E-2</v>
      </c>
      <c r="U35" s="704">
        <v>2.1000000000000001E-2</v>
      </c>
      <c r="V35" s="579"/>
      <c r="W35" s="704">
        <v>-0.14099999999999999</v>
      </c>
      <c r="X35" s="578">
        <v>6.6000000000000003E-2</v>
      </c>
      <c r="Y35" s="704">
        <v>-0.189</v>
      </c>
      <c r="Z35" s="579"/>
      <c r="AA35" s="704">
        <v>-0.126</v>
      </c>
      <c r="AB35" s="578">
        <v>7.2999999999999995E-2</v>
      </c>
      <c r="AC35" s="704">
        <v>-0.16600000000000001</v>
      </c>
      <c r="AD35" s="570"/>
      <c r="AE35" s="575">
        <v>0.83499999999999996</v>
      </c>
      <c r="AF35" s="575" t="b">
        <v>0</v>
      </c>
      <c r="AG35" s="575">
        <v>3.3000000000000002E-2</v>
      </c>
      <c r="AH35" s="575" t="b">
        <v>1</v>
      </c>
      <c r="AI35" s="575">
        <v>8.3000000000000004E-2</v>
      </c>
      <c r="AJ35" s="575" t="b">
        <v>0</v>
      </c>
      <c r="AK35" s="570"/>
    </row>
    <row r="36" spans="1:37" ht="17.25" x14ac:dyDescent="0.25">
      <c r="A36" s="571" t="s">
        <v>1360</v>
      </c>
      <c r="B36" s="429" t="s">
        <v>1335</v>
      </c>
      <c r="C36" s="707">
        <v>33.200000000000003</v>
      </c>
      <c r="D36" s="707">
        <v>34.599999999999994</v>
      </c>
      <c r="E36" s="707">
        <v>32.300000000000004</v>
      </c>
      <c r="F36" s="572"/>
      <c r="G36" s="698" t="s">
        <v>1239</v>
      </c>
      <c r="H36" s="573" t="s">
        <v>1239</v>
      </c>
      <c r="I36" s="698" t="s">
        <v>1239</v>
      </c>
      <c r="J36" s="574"/>
      <c r="K36" s="698">
        <v>2.5649999999999999</v>
      </c>
      <c r="L36" s="573">
        <v>2.9000000000000001E-2</v>
      </c>
      <c r="M36" s="698">
        <v>0.82099999999999995</v>
      </c>
      <c r="N36" s="574"/>
      <c r="O36" s="698">
        <v>2.54</v>
      </c>
      <c r="P36" s="573">
        <v>4.3999999999999997E-2</v>
      </c>
      <c r="Q36" s="698">
        <v>0.79200000000000004</v>
      </c>
      <c r="R36" s="574"/>
      <c r="S36" s="698" t="s">
        <v>1239</v>
      </c>
      <c r="T36" s="573" t="s">
        <v>1239</v>
      </c>
      <c r="U36" s="698" t="s">
        <v>1239</v>
      </c>
      <c r="V36" s="574"/>
      <c r="W36" s="698">
        <v>-2.5000000000000001E-2</v>
      </c>
      <c r="X36" s="573">
        <v>5.2999999999999999E-2</v>
      </c>
      <c r="Y36" s="698">
        <v>-0.03</v>
      </c>
      <c r="Z36" s="574"/>
      <c r="AA36" s="698" t="s">
        <v>1239</v>
      </c>
      <c r="AB36" s="573" t="s">
        <v>1239</v>
      </c>
      <c r="AC36" s="698" t="s">
        <v>1239</v>
      </c>
      <c r="AD36" s="570"/>
      <c r="AE36" s="575">
        <v>0.13800000000000001</v>
      </c>
      <c r="AF36" s="575" t="b">
        <v>0</v>
      </c>
      <c r="AG36" s="575">
        <v>0.64500000000000002</v>
      </c>
      <c r="AH36" s="575" t="b">
        <v>0</v>
      </c>
      <c r="AI36" s="575">
        <v>0.10100000000000001</v>
      </c>
      <c r="AJ36" s="575" t="b">
        <v>0</v>
      </c>
      <c r="AK36" s="570"/>
    </row>
    <row r="37" spans="1:37" x14ac:dyDescent="0.25">
      <c r="A37" s="571"/>
      <c r="B37" s="429" t="s">
        <v>1336</v>
      </c>
      <c r="C37" s="707">
        <v>20.5</v>
      </c>
      <c r="D37" s="707">
        <v>36.4</v>
      </c>
      <c r="E37" s="707">
        <v>43.1</v>
      </c>
      <c r="F37" s="572"/>
      <c r="G37" s="698" t="s">
        <v>1239</v>
      </c>
      <c r="H37" s="573" t="s">
        <v>1239</v>
      </c>
      <c r="I37" s="698" t="s">
        <v>1239</v>
      </c>
      <c r="J37" s="574"/>
      <c r="K37" s="698">
        <v>2.762</v>
      </c>
      <c r="L37" s="573">
        <v>0.06</v>
      </c>
      <c r="M37" s="698">
        <v>0.76900000000000002</v>
      </c>
      <c r="N37" s="574"/>
      <c r="O37" s="698">
        <v>2.7770000000000001</v>
      </c>
      <c r="P37" s="573">
        <v>0.122</v>
      </c>
      <c r="Q37" s="698">
        <v>0.76500000000000001</v>
      </c>
      <c r="R37" s="574"/>
      <c r="S37" s="698" t="s">
        <v>1239</v>
      </c>
      <c r="T37" s="573" t="s">
        <v>1239</v>
      </c>
      <c r="U37" s="698" t="s">
        <v>1239</v>
      </c>
      <c r="V37" s="574"/>
      <c r="W37" s="698">
        <v>1.4999999999999999E-2</v>
      </c>
      <c r="X37" s="573">
        <v>0.13600000000000001</v>
      </c>
      <c r="Y37" s="698">
        <v>0.02</v>
      </c>
      <c r="Z37" s="574"/>
      <c r="AA37" s="698" t="s">
        <v>1239</v>
      </c>
      <c r="AB37" s="573" t="s">
        <v>1239</v>
      </c>
      <c r="AC37" s="698" t="s">
        <v>1239</v>
      </c>
      <c r="AD37" s="570"/>
      <c r="AE37" s="575">
        <v>0.67</v>
      </c>
      <c r="AF37" s="575" t="b">
        <v>0</v>
      </c>
      <c r="AG37" s="575">
        <v>0.91100000000000003</v>
      </c>
      <c r="AH37" s="575" t="b">
        <v>0</v>
      </c>
      <c r="AI37" s="575">
        <v>0.67900000000000005</v>
      </c>
      <c r="AJ37" s="575" t="b">
        <v>0</v>
      </c>
      <c r="AK37" s="570"/>
    </row>
    <row r="38" spans="1:37" x14ac:dyDescent="0.25">
      <c r="A38" s="571"/>
      <c r="B38" s="429" t="s">
        <v>1337</v>
      </c>
      <c r="C38" s="707">
        <v>46.300000000000004</v>
      </c>
      <c r="D38" s="707">
        <v>32.700000000000003</v>
      </c>
      <c r="E38" s="707">
        <v>21.099999999999998</v>
      </c>
      <c r="F38" s="572"/>
      <c r="G38" s="698" t="s">
        <v>1239</v>
      </c>
      <c r="H38" s="573" t="s">
        <v>1239</v>
      </c>
      <c r="I38" s="698" t="s">
        <v>1239</v>
      </c>
      <c r="J38" s="574"/>
      <c r="K38" s="698">
        <v>2.3540000000000001</v>
      </c>
      <c r="L38" s="573">
        <v>4.8000000000000001E-2</v>
      </c>
      <c r="M38" s="698">
        <v>0.82499999999999996</v>
      </c>
      <c r="N38" s="574"/>
      <c r="O38" s="698">
        <v>2.294</v>
      </c>
      <c r="P38" s="573">
        <v>6.5000000000000002E-2</v>
      </c>
      <c r="Q38" s="698">
        <v>0.745</v>
      </c>
      <c r="R38" s="574"/>
      <c r="S38" s="698" t="s">
        <v>1239</v>
      </c>
      <c r="T38" s="573" t="s">
        <v>1239</v>
      </c>
      <c r="U38" s="698" t="s">
        <v>1239</v>
      </c>
      <c r="V38" s="574"/>
      <c r="W38" s="698">
        <v>-5.8999999999999997E-2</v>
      </c>
      <c r="X38" s="573">
        <v>0.08</v>
      </c>
      <c r="Y38" s="698">
        <v>-7.4999999999999997E-2</v>
      </c>
      <c r="Z38" s="574"/>
      <c r="AA38" s="698" t="s">
        <v>1239</v>
      </c>
      <c r="AB38" s="573" t="s">
        <v>1239</v>
      </c>
      <c r="AC38" s="698" t="s">
        <v>1239</v>
      </c>
      <c r="AD38" s="570"/>
      <c r="AE38" s="575">
        <v>2E-3</v>
      </c>
      <c r="AF38" s="575" t="b">
        <v>1</v>
      </c>
      <c r="AG38" s="575">
        <v>0.46100000000000002</v>
      </c>
      <c r="AH38" s="575" t="b">
        <v>0</v>
      </c>
      <c r="AI38" s="575">
        <v>1E-3</v>
      </c>
      <c r="AJ38" s="575" t="b">
        <v>1</v>
      </c>
      <c r="AK38" s="570"/>
    </row>
    <row r="39" spans="1:37" x14ac:dyDescent="0.25">
      <c r="A39" s="571"/>
      <c r="B39" s="429" t="s">
        <v>1338</v>
      </c>
      <c r="C39" s="707">
        <v>34.799999999999997</v>
      </c>
      <c r="D39" s="707">
        <v>31.5</v>
      </c>
      <c r="E39" s="707">
        <v>33.700000000000003</v>
      </c>
      <c r="F39" s="572"/>
      <c r="G39" s="698" t="s">
        <v>1239</v>
      </c>
      <c r="H39" s="573" t="s">
        <v>1239</v>
      </c>
      <c r="I39" s="698" t="s">
        <v>1239</v>
      </c>
      <c r="J39" s="574"/>
      <c r="K39" s="698">
        <v>2.6080000000000001</v>
      </c>
      <c r="L39" s="573">
        <v>2.7E-2</v>
      </c>
      <c r="M39" s="698">
        <v>0.83</v>
      </c>
      <c r="N39" s="574"/>
      <c r="O39" s="698">
        <v>2.548</v>
      </c>
      <c r="P39" s="573">
        <v>5.6000000000000001E-2</v>
      </c>
      <c r="Q39" s="698">
        <v>0.81299999999999994</v>
      </c>
      <c r="R39" s="574"/>
      <c r="S39" s="698" t="s">
        <v>1239</v>
      </c>
      <c r="T39" s="573" t="s">
        <v>1239</v>
      </c>
      <c r="U39" s="698" t="s">
        <v>1239</v>
      </c>
      <c r="V39" s="574"/>
      <c r="W39" s="698">
        <v>-6.0999999999999999E-2</v>
      </c>
      <c r="X39" s="573">
        <v>6.2E-2</v>
      </c>
      <c r="Y39" s="698">
        <v>-7.3999999999999996E-2</v>
      </c>
      <c r="Z39" s="574"/>
      <c r="AA39" s="698" t="s">
        <v>1239</v>
      </c>
      <c r="AB39" s="573" t="s">
        <v>1239</v>
      </c>
      <c r="AC39" s="698" t="s">
        <v>1239</v>
      </c>
      <c r="AD39" s="570"/>
      <c r="AE39" s="575">
        <v>0.154</v>
      </c>
      <c r="AF39" s="575" t="b">
        <v>0</v>
      </c>
      <c r="AG39" s="575">
        <v>0.32700000000000001</v>
      </c>
      <c r="AH39" s="575" t="b">
        <v>0</v>
      </c>
      <c r="AI39" s="575">
        <v>7.0999999999999994E-2</v>
      </c>
      <c r="AJ39" s="575" t="b">
        <v>0</v>
      </c>
      <c r="AK39" s="570"/>
    </row>
    <row r="40" spans="1:37" x14ac:dyDescent="0.25">
      <c r="A40" s="571"/>
      <c r="B40" s="429" t="s">
        <v>1339</v>
      </c>
      <c r="C40" s="707">
        <v>31</v>
      </c>
      <c r="D40" s="707">
        <v>38.700000000000003</v>
      </c>
      <c r="E40" s="707">
        <v>30.3</v>
      </c>
      <c r="F40" s="572"/>
      <c r="G40" s="698" t="s">
        <v>1239</v>
      </c>
      <c r="H40" s="573" t="s">
        <v>1239</v>
      </c>
      <c r="I40" s="698" t="s">
        <v>1239</v>
      </c>
      <c r="J40" s="574"/>
      <c r="K40" s="698">
        <v>2.484</v>
      </c>
      <c r="L40" s="573">
        <v>6.0999999999999999E-2</v>
      </c>
      <c r="M40" s="698">
        <v>0.8</v>
      </c>
      <c r="N40" s="574"/>
      <c r="O40" s="698">
        <v>2.5299999999999998</v>
      </c>
      <c r="P40" s="573">
        <v>6.4000000000000001E-2</v>
      </c>
      <c r="Q40" s="698">
        <v>0.76400000000000001</v>
      </c>
      <c r="R40" s="574"/>
      <c r="S40" s="698" t="s">
        <v>1239</v>
      </c>
      <c r="T40" s="573" t="s">
        <v>1239</v>
      </c>
      <c r="U40" s="698" t="s">
        <v>1239</v>
      </c>
      <c r="V40" s="574"/>
      <c r="W40" s="698">
        <v>4.5999999999999999E-2</v>
      </c>
      <c r="X40" s="573">
        <v>8.7999999999999995E-2</v>
      </c>
      <c r="Y40" s="698">
        <v>5.8000000000000003E-2</v>
      </c>
      <c r="Z40" s="574"/>
      <c r="AA40" s="698" t="s">
        <v>1239</v>
      </c>
      <c r="AB40" s="573" t="s">
        <v>1239</v>
      </c>
      <c r="AC40" s="698" t="s">
        <v>1239</v>
      </c>
      <c r="AD40" s="570"/>
      <c r="AE40" s="575">
        <v>0.39500000000000002</v>
      </c>
      <c r="AF40" s="575" t="b">
        <v>0</v>
      </c>
      <c r="AG40" s="575">
        <v>0.60399999999999998</v>
      </c>
      <c r="AH40" s="575" t="b">
        <v>0</v>
      </c>
      <c r="AI40" s="575">
        <v>0.61699999999999999</v>
      </c>
      <c r="AJ40" s="575" t="b">
        <v>0</v>
      </c>
      <c r="AK40" s="570"/>
    </row>
    <row r="41" spans="1:37" x14ac:dyDescent="0.25">
      <c r="A41" s="571"/>
      <c r="B41" s="429" t="s">
        <v>1238</v>
      </c>
      <c r="C41" s="707">
        <v>26.1</v>
      </c>
      <c r="D41" s="707">
        <v>33.6</v>
      </c>
      <c r="E41" s="707">
        <v>40.200000000000003</v>
      </c>
      <c r="F41" s="572"/>
      <c r="G41" s="698" t="s">
        <v>1239</v>
      </c>
      <c r="H41" s="573" t="s">
        <v>1239</v>
      </c>
      <c r="I41" s="698" t="s">
        <v>1239</v>
      </c>
      <c r="J41" s="574"/>
      <c r="K41" s="698">
        <v>2.3450000000000002</v>
      </c>
      <c r="L41" s="573">
        <v>6.2E-2</v>
      </c>
      <c r="M41" s="698">
        <v>0.78900000000000003</v>
      </c>
      <c r="N41" s="574"/>
      <c r="O41" s="698">
        <v>2.6789999999999998</v>
      </c>
      <c r="P41" s="573">
        <v>0.115</v>
      </c>
      <c r="Q41" s="698">
        <v>0.82399999999999995</v>
      </c>
      <c r="R41" s="574"/>
      <c r="S41" s="698" t="s">
        <v>1239</v>
      </c>
      <c r="T41" s="573" t="s">
        <v>1239</v>
      </c>
      <c r="U41" s="698" t="s">
        <v>1239</v>
      </c>
      <c r="V41" s="574"/>
      <c r="W41" s="698">
        <v>0.33400000000000002</v>
      </c>
      <c r="X41" s="573">
        <v>0.13100000000000001</v>
      </c>
      <c r="Y41" s="698">
        <v>0.41399999999999998</v>
      </c>
      <c r="Z41" s="574"/>
      <c r="AA41" s="698" t="s">
        <v>1239</v>
      </c>
      <c r="AB41" s="573" t="s">
        <v>1239</v>
      </c>
      <c r="AC41" s="698" t="s">
        <v>1239</v>
      </c>
      <c r="AD41" s="570"/>
      <c r="AE41" s="575">
        <v>8.7999999999999995E-2</v>
      </c>
      <c r="AF41" s="575" t="b">
        <v>0</v>
      </c>
      <c r="AG41" s="575">
        <v>1.0999999999999999E-2</v>
      </c>
      <c r="AH41" s="575" t="b">
        <v>1</v>
      </c>
      <c r="AI41" s="575">
        <v>0.84499999999999997</v>
      </c>
      <c r="AJ41" s="575" t="b">
        <v>0</v>
      </c>
      <c r="AK41" s="570"/>
    </row>
    <row r="42" spans="1:37" x14ac:dyDescent="0.25">
      <c r="A42" s="571"/>
      <c r="B42" s="429" t="s">
        <v>1218</v>
      </c>
      <c r="C42" s="707">
        <v>35.4</v>
      </c>
      <c r="D42" s="707">
        <v>34.9</v>
      </c>
      <c r="E42" s="707">
        <v>29.7</v>
      </c>
      <c r="F42" s="572"/>
      <c r="G42" s="698" t="s">
        <v>1239</v>
      </c>
      <c r="H42" s="573" t="s">
        <v>1239</v>
      </c>
      <c r="I42" s="698" t="s">
        <v>1239</v>
      </c>
      <c r="J42" s="574"/>
      <c r="K42" s="698">
        <v>2.66</v>
      </c>
      <c r="L42" s="573">
        <v>3.9E-2</v>
      </c>
      <c r="M42" s="698">
        <v>0.81399999999999995</v>
      </c>
      <c r="N42" s="574"/>
      <c r="O42" s="698">
        <v>2.504</v>
      </c>
      <c r="P42" s="573">
        <v>5.1999999999999998E-2</v>
      </c>
      <c r="Q42" s="698">
        <v>0.76</v>
      </c>
      <c r="R42" s="574"/>
      <c r="S42" s="698" t="s">
        <v>1239</v>
      </c>
      <c r="T42" s="573" t="s">
        <v>1239</v>
      </c>
      <c r="U42" s="698" t="s">
        <v>1239</v>
      </c>
      <c r="V42" s="574"/>
      <c r="W42" s="698">
        <v>-0.156</v>
      </c>
      <c r="X42" s="573">
        <v>6.5000000000000002E-2</v>
      </c>
      <c r="Y42" s="698">
        <v>-0.19800000000000001</v>
      </c>
      <c r="Z42" s="574"/>
      <c r="AA42" s="698" t="s">
        <v>1239</v>
      </c>
      <c r="AB42" s="573" t="s">
        <v>1239</v>
      </c>
      <c r="AC42" s="698" t="s">
        <v>1239</v>
      </c>
      <c r="AD42" s="570"/>
      <c r="AE42" s="575">
        <v>0.52</v>
      </c>
      <c r="AF42" s="575" t="b">
        <v>0</v>
      </c>
      <c r="AG42" s="575">
        <v>1.6E-2</v>
      </c>
      <c r="AH42" s="575" t="b">
        <v>1</v>
      </c>
      <c r="AI42" s="575">
        <v>5.2999999999999999E-2</v>
      </c>
      <c r="AJ42" s="575" t="b">
        <v>0</v>
      </c>
      <c r="AK42" s="570"/>
    </row>
    <row r="43" spans="1:37" ht="17.25" x14ac:dyDescent="0.25">
      <c r="A43" s="576" t="s">
        <v>1361</v>
      </c>
      <c r="B43" s="437" t="s">
        <v>1335</v>
      </c>
      <c r="C43" s="708">
        <v>39.700000000000003</v>
      </c>
      <c r="D43" s="708">
        <v>37</v>
      </c>
      <c r="E43" s="708">
        <v>23.3</v>
      </c>
      <c r="F43" s="577"/>
      <c r="G43" s="704">
        <v>2.605</v>
      </c>
      <c r="H43" s="578">
        <v>5.1999999999999998E-2</v>
      </c>
      <c r="I43" s="704">
        <v>0.77600000000000002</v>
      </c>
      <c r="J43" s="579"/>
      <c r="K43" s="704" t="s">
        <v>1239</v>
      </c>
      <c r="L43" s="578" t="s">
        <v>1239</v>
      </c>
      <c r="M43" s="704" t="s">
        <v>1239</v>
      </c>
      <c r="N43" s="579"/>
      <c r="O43" s="704">
        <v>2.383</v>
      </c>
      <c r="P43" s="578">
        <v>3.5000000000000003E-2</v>
      </c>
      <c r="Q43" s="704">
        <v>0.77800000000000002</v>
      </c>
      <c r="R43" s="579"/>
      <c r="S43" s="704" t="s">
        <v>1239</v>
      </c>
      <c r="T43" s="578" t="s">
        <v>1239</v>
      </c>
      <c r="U43" s="704" t="s">
        <v>1239</v>
      </c>
      <c r="V43" s="579"/>
      <c r="W43" s="704" t="s">
        <v>1239</v>
      </c>
      <c r="X43" s="578" t="s">
        <v>1239</v>
      </c>
      <c r="Y43" s="704" t="s">
        <v>1239</v>
      </c>
      <c r="Z43" s="579"/>
      <c r="AA43" s="704">
        <v>-0.222</v>
      </c>
      <c r="AB43" s="578">
        <v>6.3E-2</v>
      </c>
      <c r="AC43" s="704">
        <v>-0.28599999999999998</v>
      </c>
      <c r="AD43" s="570"/>
      <c r="AE43" s="575">
        <v>0.156</v>
      </c>
      <c r="AF43" s="575" t="b">
        <v>0</v>
      </c>
      <c r="AG43" s="575">
        <v>2E-3</v>
      </c>
      <c r="AH43" s="575" t="b">
        <v>1</v>
      </c>
      <c r="AI43" s="575">
        <v>0</v>
      </c>
      <c r="AJ43" s="575" t="b">
        <v>1</v>
      </c>
      <c r="AK43" s="570"/>
    </row>
    <row r="44" spans="1:37" x14ac:dyDescent="0.25">
      <c r="A44" s="576"/>
      <c r="B44" s="437" t="s">
        <v>1336</v>
      </c>
      <c r="C44" s="708">
        <v>28.000000000000004</v>
      </c>
      <c r="D44" s="708">
        <v>40</v>
      </c>
      <c r="E44" s="708">
        <v>31.900000000000002</v>
      </c>
      <c r="F44" s="577"/>
      <c r="G44" s="704">
        <v>2.6179999999999999</v>
      </c>
      <c r="H44" s="578">
        <v>5.5E-2</v>
      </c>
      <c r="I44" s="704">
        <v>0.76500000000000001</v>
      </c>
      <c r="J44" s="579"/>
      <c r="K44" s="704" t="s">
        <v>1239</v>
      </c>
      <c r="L44" s="578" t="s">
        <v>1239</v>
      </c>
      <c r="M44" s="704" t="s">
        <v>1239</v>
      </c>
      <c r="N44" s="579"/>
      <c r="O44" s="704">
        <v>2.5990000000000002</v>
      </c>
      <c r="P44" s="578">
        <v>5.3999999999999999E-2</v>
      </c>
      <c r="Q44" s="704">
        <v>0.75900000000000001</v>
      </c>
      <c r="R44" s="579"/>
      <c r="S44" s="704" t="s">
        <v>1239</v>
      </c>
      <c r="T44" s="578" t="s">
        <v>1239</v>
      </c>
      <c r="U44" s="704" t="s">
        <v>1239</v>
      </c>
      <c r="V44" s="579"/>
      <c r="W44" s="704" t="s">
        <v>1239</v>
      </c>
      <c r="X44" s="578" t="s">
        <v>1239</v>
      </c>
      <c r="Y44" s="704" t="s">
        <v>1239</v>
      </c>
      <c r="Z44" s="579"/>
      <c r="AA44" s="704">
        <v>-1.9E-2</v>
      </c>
      <c r="AB44" s="578">
        <v>7.6999999999999999E-2</v>
      </c>
      <c r="AC44" s="704">
        <v>-2.5000000000000001E-2</v>
      </c>
      <c r="AD44" s="570"/>
      <c r="AE44" s="575">
        <v>0.89900000000000002</v>
      </c>
      <c r="AF44" s="575" t="b">
        <v>0</v>
      </c>
      <c r="AG44" s="575">
        <v>0.66900000000000004</v>
      </c>
      <c r="AH44" s="575" t="b">
        <v>0</v>
      </c>
      <c r="AI44" s="575">
        <v>0.80800000000000005</v>
      </c>
      <c r="AJ44" s="575" t="b">
        <v>0</v>
      </c>
      <c r="AK44" s="570"/>
    </row>
    <row r="45" spans="1:37" x14ac:dyDescent="0.25">
      <c r="A45" s="576"/>
      <c r="B45" s="437" t="s">
        <v>1337</v>
      </c>
      <c r="C45" s="708">
        <v>50.7</v>
      </c>
      <c r="D45" s="708">
        <v>34.200000000000003</v>
      </c>
      <c r="E45" s="708">
        <v>15.1</v>
      </c>
      <c r="F45" s="577"/>
      <c r="G45" s="704">
        <v>2.5920000000000001</v>
      </c>
      <c r="H45" s="578">
        <v>6.3E-2</v>
      </c>
      <c r="I45" s="704">
        <v>0.78700000000000003</v>
      </c>
      <c r="J45" s="579"/>
      <c r="K45" s="704" t="s">
        <v>1239</v>
      </c>
      <c r="L45" s="578" t="s">
        <v>1239</v>
      </c>
      <c r="M45" s="704" t="s">
        <v>1239</v>
      </c>
      <c r="N45" s="579"/>
      <c r="O45" s="704">
        <v>2.1789999999999998</v>
      </c>
      <c r="P45" s="578">
        <v>3.5999999999999997E-2</v>
      </c>
      <c r="Q45" s="704">
        <v>0.74</v>
      </c>
      <c r="R45" s="579"/>
      <c r="S45" s="704" t="s">
        <v>1239</v>
      </c>
      <c r="T45" s="578" t="s">
        <v>1239</v>
      </c>
      <c r="U45" s="704" t="s">
        <v>1239</v>
      </c>
      <c r="V45" s="579"/>
      <c r="W45" s="704" t="s">
        <v>1239</v>
      </c>
      <c r="X45" s="578" t="s">
        <v>1239</v>
      </c>
      <c r="Y45" s="704" t="s">
        <v>1239</v>
      </c>
      <c r="Z45" s="579"/>
      <c r="AA45" s="704">
        <v>-0.41299999999999998</v>
      </c>
      <c r="AB45" s="578">
        <v>7.2999999999999995E-2</v>
      </c>
      <c r="AC45" s="704">
        <v>-0.54100000000000004</v>
      </c>
      <c r="AD45" s="570"/>
      <c r="AE45" s="575">
        <v>1.0999999999999999E-2</v>
      </c>
      <c r="AF45" s="575" t="b">
        <v>1</v>
      </c>
      <c r="AG45" s="575">
        <v>0</v>
      </c>
      <c r="AH45" s="575" t="b">
        <v>1</v>
      </c>
      <c r="AI45" s="575">
        <v>0</v>
      </c>
      <c r="AJ45" s="575" t="b">
        <v>1</v>
      </c>
      <c r="AK45" s="570"/>
    </row>
    <row r="46" spans="1:37" x14ac:dyDescent="0.25">
      <c r="A46" s="576"/>
      <c r="B46" s="437" t="s">
        <v>1338</v>
      </c>
      <c r="C46" s="708">
        <v>36</v>
      </c>
      <c r="D46" s="708">
        <v>38.200000000000003</v>
      </c>
      <c r="E46" s="708">
        <v>25.8</v>
      </c>
      <c r="F46" s="577"/>
      <c r="G46" s="704">
        <v>2.6629999999999998</v>
      </c>
      <c r="H46" s="578">
        <v>5.5E-2</v>
      </c>
      <c r="I46" s="704">
        <v>0.76300000000000001</v>
      </c>
      <c r="J46" s="579"/>
      <c r="K46" s="704" t="s">
        <v>1239</v>
      </c>
      <c r="L46" s="578" t="s">
        <v>1239</v>
      </c>
      <c r="M46" s="704" t="s">
        <v>1239</v>
      </c>
      <c r="N46" s="579"/>
      <c r="O46" s="704">
        <v>2.4409999999999998</v>
      </c>
      <c r="P46" s="578">
        <v>4.2000000000000003E-2</v>
      </c>
      <c r="Q46" s="704">
        <v>0.76900000000000002</v>
      </c>
      <c r="R46" s="579"/>
      <c r="S46" s="704" t="s">
        <v>1239</v>
      </c>
      <c r="T46" s="578" t="s">
        <v>1239</v>
      </c>
      <c r="U46" s="704" t="s">
        <v>1239</v>
      </c>
      <c r="V46" s="579"/>
      <c r="W46" s="704" t="s">
        <v>1239</v>
      </c>
      <c r="X46" s="578" t="s">
        <v>1239</v>
      </c>
      <c r="Y46" s="704" t="s">
        <v>1239</v>
      </c>
      <c r="Z46" s="579"/>
      <c r="AA46" s="704">
        <v>-0.222</v>
      </c>
      <c r="AB46" s="578">
        <v>6.9000000000000006E-2</v>
      </c>
      <c r="AC46" s="704">
        <v>-0.28899999999999998</v>
      </c>
      <c r="AD46" s="570"/>
      <c r="AE46" s="575">
        <v>0.13100000000000001</v>
      </c>
      <c r="AF46" s="575" t="b">
        <v>0</v>
      </c>
      <c r="AG46" s="575">
        <v>2.7E-2</v>
      </c>
      <c r="AH46" s="575" t="b">
        <v>1</v>
      </c>
      <c r="AI46" s="575">
        <v>1E-3</v>
      </c>
      <c r="AJ46" s="575" t="b">
        <v>1</v>
      </c>
      <c r="AK46" s="570"/>
    </row>
    <row r="47" spans="1:37" x14ac:dyDescent="0.25">
      <c r="A47" s="576"/>
      <c r="B47" s="437" t="s">
        <v>1339</v>
      </c>
      <c r="C47" s="708">
        <v>46.5</v>
      </c>
      <c r="D47" s="708">
        <v>35.699999999999996</v>
      </c>
      <c r="E47" s="708">
        <v>17.899999999999999</v>
      </c>
      <c r="F47" s="577"/>
      <c r="G47" s="704">
        <v>2.4329999999999998</v>
      </c>
      <c r="H47" s="578">
        <v>8.4000000000000005E-2</v>
      </c>
      <c r="I47" s="704">
        <v>0.78600000000000003</v>
      </c>
      <c r="J47" s="579"/>
      <c r="K47" s="704" t="s">
        <v>1239</v>
      </c>
      <c r="L47" s="578" t="s">
        <v>1239</v>
      </c>
      <c r="M47" s="704" t="s">
        <v>1239</v>
      </c>
      <c r="N47" s="579"/>
      <c r="O47" s="704">
        <v>2.2629999999999999</v>
      </c>
      <c r="P47" s="578">
        <v>0.06</v>
      </c>
      <c r="Q47" s="704">
        <v>0.76700000000000002</v>
      </c>
      <c r="R47" s="579"/>
      <c r="S47" s="704" t="s">
        <v>1239</v>
      </c>
      <c r="T47" s="578" t="s">
        <v>1239</v>
      </c>
      <c r="U47" s="704" t="s">
        <v>1239</v>
      </c>
      <c r="V47" s="579"/>
      <c r="W47" s="704" t="s">
        <v>1239</v>
      </c>
      <c r="X47" s="578" t="s">
        <v>1239</v>
      </c>
      <c r="Y47" s="704" t="s">
        <v>1239</v>
      </c>
      <c r="Z47" s="579"/>
      <c r="AA47" s="704">
        <v>-0.17</v>
      </c>
      <c r="AB47" s="578">
        <v>0.10299999999999999</v>
      </c>
      <c r="AC47" s="704">
        <v>-0.219</v>
      </c>
      <c r="AD47" s="570"/>
      <c r="AE47" s="575">
        <v>0.94799999999999995</v>
      </c>
      <c r="AF47" s="575" t="b">
        <v>0</v>
      </c>
      <c r="AG47" s="575">
        <v>1.2E-2</v>
      </c>
      <c r="AH47" s="575" t="b">
        <v>1</v>
      </c>
      <c r="AI47" s="575">
        <v>9.8000000000000004E-2</v>
      </c>
      <c r="AJ47" s="575" t="b">
        <v>0</v>
      </c>
      <c r="AK47" s="570"/>
    </row>
    <row r="48" spans="1:37" x14ac:dyDescent="0.25">
      <c r="A48" s="576"/>
      <c r="B48" s="437" t="s">
        <v>1238</v>
      </c>
      <c r="C48" s="708">
        <v>44</v>
      </c>
      <c r="D48" s="708">
        <v>34.9</v>
      </c>
      <c r="E48" s="708">
        <v>21.099999999999998</v>
      </c>
      <c r="F48" s="577"/>
      <c r="G48" s="704">
        <v>2.59</v>
      </c>
      <c r="H48" s="578">
        <v>8.4000000000000005E-2</v>
      </c>
      <c r="I48" s="704">
        <v>0.83199999999999996</v>
      </c>
      <c r="J48" s="579"/>
      <c r="K48" s="704" t="s">
        <v>1239</v>
      </c>
      <c r="L48" s="578" t="s">
        <v>1239</v>
      </c>
      <c r="M48" s="704" t="s">
        <v>1239</v>
      </c>
      <c r="N48" s="579"/>
      <c r="O48" s="704">
        <v>2.2999999999999998</v>
      </c>
      <c r="P48" s="578">
        <v>7.1999999999999995E-2</v>
      </c>
      <c r="Q48" s="704">
        <v>0.80600000000000005</v>
      </c>
      <c r="R48" s="579"/>
      <c r="S48" s="704" t="s">
        <v>1239</v>
      </c>
      <c r="T48" s="578" t="s">
        <v>1239</v>
      </c>
      <c r="U48" s="704" t="s">
        <v>1239</v>
      </c>
      <c r="V48" s="579"/>
      <c r="W48" s="704" t="s">
        <v>1239</v>
      </c>
      <c r="X48" s="578" t="s">
        <v>1239</v>
      </c>
      <c r="Y48" s="704" t="s">
        <v>1239</v>
      </c>
      <c r="Z48" s="579"/>
      <c r="AA48" s="704">
        <v>-0.29099999999999998</v>
      </c>
      <c r="AB48" s="578">
        <v>0.111</v>
      </c>
      <c r="AC48" s="704">
        <v>-0.35499999999999998</v>
      </c>
      <c r="AD48" s="570"/>
      <c r="AE48" s="575">
        <v>0.59099999999999997</v>
      </c>
      <c r="AF48" s="575" t="b">
        <v>0</v>
      </c>
      <c r="AG48" s="575">
        <v>1.2999999999999999E-2</v>
      </c>
      <c r="AH48" s="575" t="b">
        <v>1</v>
      </c>
      <c r="AI48" s="575">
        <v>8.9999999999999993E-3</v>
      </c>
      <c r="AJ48" s="575" t="b">
        <v>1</v>
      </c>
      <c r="AK48" s="570"/>
    </row>
    <row r="49" spans="1:37" x14ac:dyDescent="0.25">
      <c r="A49" s="576"/>
      <c r="B49" s="437" t="s">
        <v>1218</v>
      </c>
      <c r="C49" s="708">
        <v>37.5</v>
      </c>
      <c r="D49" s="708">
        <v>38.6</v>
      </c>
      <c r="E49" s="708">
        <v>23.9</v>
      </c>
      <c r="F49" s="577"/>
      <c r="G49" s="704">
        <v>2.6379999999999999</v>
      </c>
      <c r="H49" s="578">
        <v>5.8999999999999997E-2</v>
      </c>
      <c r="I49" s="704">
        <v>0.76500000000000001</v>
      </c>
      <c r="J49" s="579"/>
      <c r="K49" s="704" t="s">
        <v>1239</v>
      </c>
      <c r="L49" s="578" t="s">
        <v>1239</v>
      </c>
      <c r="M49" s="704" t="s">
        <v>1239</v>
      </c>
      <c r="N49" s="579"/>
      <c r="O49" s="704">
        <v>2.415</v>
      </c>
      <c r="P49" s="578">
        <v>4.1000000000000002E-2</v>
      </c>
      <c r="Q49" s="704">
        <v>0.75700000000000001</v>
      </c>
      <c r="R49" s="579"/>
      <c r="S49" s="704" t="s">
        <v>1239</v>
      </c>
      <c r="T49" s="578" t="s">
        <v>1239</v>
      </c>
      <c r="U49" s="704" t="s">
        <v>1239</v>
      </c>
      <c r="V49" s="579"/>
      <c r="W49" s="704" t="s">
        <v>1239</v>
      </c>
      <c r="X49" s="578" t="s">
        <v>1239</v>
      </c>
      <c r="Y49" s="704" t="s">
        <v>1239</v>
      </c>
      <c r="Z49" s="579"/>
      <c r="AA49" s="704">
        <v>-0.222</v>
      </c>
      <c r="AB49" s="578">
        <v>7.1999999999999995E-2</v>
      </c>
      <c r="AC49" s="704">
        <v>-0.29199999999999998</v>
      </c>
      <c r="AD49" s="570"/>
      <c r="AE49" s="575">
        <v>8.3000000000000004E-2</v>
      </c>
      <c r="AF49" s="575" t="b">
        <v>0</v>
      </c>
      <c r="AG49" s="575">
        <v>0.05</v>
      </c>
      <c r="AH49" s="575" t="b">
        <v>0</v>
      </c>
      <c r="AI49" s="575">
        <v>2E-3</v>
      </c>
      <c r="AJ49" s="575" t="b">
        <v>1</v>
      </c>
      <c r="AK49" s="570"/>
    </row>
    <row r="50" spans="1:37" x14ac:dyDescent="0.25">
      <c r="A50" s="571" t="s">
        <v>21</v>
      </c>
      <c r="B50" s="429" t="s">
        <v>1335</v>
      </c>
      <c r="C50" s="707">
        <v>35.299999999999997</v>
      </c>
      <c r="D50" s="707">
        <v>40.699999999999996</v>
      </c>
      <c r="E50" s="707">
        <v>24.099999999999998</v>
      </c>
      <c r="F50" s="572"/>
      <c r="G50" s="698">
        <v>2.6930000000000001</v>
      </c>
      <c r="H50" s="573">
        <v>6.3E-2</v>
      </c>
      <c r="I50" s="698">
        <v>0.77800000000000002</v>
      </c>
      <c r="J50" s="574"/>
      <c r="K50" s="698">
        <v>2.5539999999999998</v>
      </c>
      <c r="L50" s="573">
        <v>3.5999999999999997E-2</v>
      </c>
      <c r="M50" s="698">
        <v>0.77400000000000002</v>
      </c>
      <c r="N50" s="574"/>
      <c r="O50" s="698">
        <v>2.431</v>
      </c>
      <c r="P50" s="573">
        <v>4.2999999999999997E-2</v>
      </c>
      <c r="Q50" s="698">
        <v>0.76100000000000001</v>
      </c>
      <c r="R50" s="574"/>
      <c r="S50" s="698">
        <v>-0.13900000000000001</v>
      </c>
      <c r="T50" s="573">
        <v>7.2999999999999995E-2</v>
      </c>
      <c r="U50" s="698">
        <v>-0.17899999999999999</v>
      </c>
      <c r="V50" s="574"/>
      <c r="W50" s="698">
        <v>-0.123</v>
      </c>
      <c r="X50" s="573">
        <v>5.6000000000000001E-2</v>
      </c>
      <c r="Y50" s="698">
        <v>-0.161</v>
      </c>
      <c r="Z50" s="574"/>
      <c r="AA50" s="698">
        <v>-0.26200000000000001</v>
      </c>
      <c r="AB50" s="573">
        <v>7.6999999999999999E-2</v>
      </c>
      <c r="AC50" s="698">
        <v>-0.34100000000000003</v>
      </c>
      <c r="AD50" s="570"/>
      <c r="AE50" s="575">
        <v>5.6000000000000001E-2</v>
      </c>
      <c r="AF50" s="575" t="b">
        <v>0</v>
      </c>
      <c r="AG50" s="575">
        <v>2.8000000000000001E-2</v>
      </c>
      <c r="AH50" s="575" t="b">
        <v>1</v>
      </c>
      <c r="AI50" s="575">
        <v>1E-3</v>
      </c>
      <c r="AJ50" s="575" t="b">
        <v>1</v>
      </c>
      <c r="AK50" s="570"/>
    </row>
    <row r="51" spans="1:37" x14ac:dyDescent="0.25">
      <c r="A51" s="571"/>
      <c r="B51" s="429" t="s">
        <v>1336</v>
      </c>
      <c r="C51" s="707">
        <v>26.6</v>
      </c>
      <c r="D51" s="707">
        <v>44.1</v>
      </c>
      <c r="E51" s="707">
        <v>29.299999999999997</v>
      </c>
      <c r="F51" s="572"/>
      <c r="G51" s="698">
        <v>2.7309999999999999</v>
      </c>
      <c r="H51" s="573">
        <v>6.6000000000000003E-2</v>
      </c>
      <c r="I51" s="698">
        <v>0.751</v>
      </c>
      <c r="J51" s="574"/>
      <c r="K51" s="698">
        <v>2.718</v>
      </c>
      <c r="L51" s="573">
        <v>5.7000000000000002E-2</v>
      </c>
      <c r="M51" s="698">
        <v>0.75700000000000001</v>
      </c>
      <c r="N51" s="574"/>
      <c r="O51" s="698">
        <v>2.57</v>
      </c>
      <c r="P51" s="573">
        <v>4.8000000000000001E-2</v>
      </c>
      <c r="Q51" s="698">
        <v>0.72499999999999998</v>
      </c>
      <c r="R51" s="574"/>
      <c r="S51" s="698">
        <v>-1.2999999999999999E-2</v>
      </c>
      <c r="T51" s="573">
        <v>8.6999999999999994E-2</v>
      </c>
      <c r="U51" s="698">
        <v>-1.7000000000000001E-2</v>
      </c>
      <c r="V51" s="574"/>
      <c r="W51" s="698">
        <v>-0.14799999999999999</v>
      </c>
      <c r="X51" s="573">
        <v>7.3999999999999996E-2</v>
      </c>
      <c r="Y51" s="698">
        <v>-0.2</v>
      </c>
      <c r="Z51" s="574"/>
      <c r="AA51" s="698">
        <v>-0.161</v>
      </c>
      <c r="AB51" s="573">
        <v>8.2000000000000003E-2</v>
      </c>
      <c r="AC51" s="698">
        <v>-0.218</v>
      </c>
      <c r="AD51" s="570"/>
      <c r="AE51" s="575">
        <v>0.88100000000000001</v>
      </c>
      <c r="AF51" s="575" t="b">
        <v>0</v>
      </c>
      <c r="AG51" s="575">
        <v>4.5999999999999999E-2</v>
      </c>
      <c r="AH51" s="575" t="b">
        <v>1</v>
      </c>
      <c r="AI51" s="575">
        <v>4.9000000000000002E-2</v>
      </c>
      <c r="AJ51" s="575" t="b">
        <v>1</v>
      </c>
      <c r="AK51" s="570"/>
    </row>
    <row r="52" spans="1:37" x14ac:dyDescent="0.25">
      <c r="A52" s="571"/>
      <c r="B52" s="429" t="s">
        <v>1337</v>
      </c>
      <c r="C52" s="707">
        <v>45.9</v>
      </c>
      <c r="D52" s="707">
        <v>36.5</v>
      </c>
      <c r="E52" s="707">
        <v>17.5</v>
      </c>
      <c r="F52" s="572"/>
      <c r="G52" s="698">
        <v>2.6549999999999998</v>
      </c>
      <c r="H52" s="573">
        <v>7.3999999999999996E-2</v>
      </c>
      <c r="I52" s="698">
        <v>0.80200000000000005</v>
      </c>
      <c r="J52" s="574"/>
      <c r="K52" s="698">
        <v>2.395</v>
      </c>
      <c r="L52" s="573">
        <v>3.9E-2</v>
      </c>
      <c r="M52" s="698">
        <v>0.75700000000000001</v>
      </c>
      <c r="N52" s="574"/>
      <c r="O52" s="698">
        <v>2.2589999999999999</v>
      </c>
      <c r="P52" s="573">
        <v>5.6000000000000001E-2</v>
      </c>
      <c r="Q52" s="698">
        <v>0.77100000000000002</v>
      </c>
      <c r="R52" s="574"/>
      <c r="S52" s="698">
        <v>-0.26</v>
      </c>
      <c r="T52" s="573">
        <v>8.4000000000000005E-2</v>
      </c>
      <c r="U52" s="698">
        <v>-0.33300000000000002</v>
      </c>
      <c r="V52" s="574"/>
      <c r="W52" s="698">
        <v>-0.13600000000000001</v>
      </c>
      <c r="X52" s="573">
        <v>6.9000000000000006E-2</v>
      </c>
      <c r="Y52" s="698">
        <v>-0.17799999999999999</v>
      </c>
      <c r="Z52" s="574"/>
      <c r="AA52" s="698">
        <v>-0.39600000000000002</v>
      </c>
      <c r="AB52" s="573">
        <v>9.2999999999999999E-2</v>
      </c>
      <c r="AC52" s="698">
        <v>-0.503</v>
      </c>
      <c r="AD52" s="570"/>
      <c r="AE52" s="575">
        <v>2E-3</v>
      </c>
      <c r="AF52" s="575" t="b">
        <v>1</v>
      </c>
      <c r="AG52" s="575">
        <v>4.8000000000000001E-2</v>
      </c>
      <c r="AH52" s="575" t="b">
        <v>1</v>
      </c>
      <c r="AI52" s="575">
        <v>0</v>
      </c>
      <c r="AJ52" s="575" t="b">
        <v>1</v>
      </c>
      <c r="AK52" s="570"/>
    </row>
    <row r="53" spans="1:37" x14ac:dyDescent="0.25">
      <c r="A53" s="571"/>
      <c r="B53" s="429" t="s">
        <v>1338</v>
      </c>
      <c r="C53" s="707">
        <v>33.700000000000003</v>
      </c>
      <c r="D53" s="707">
        <v>40.5</v>
      </c>
      <c r="E53" s="707">
        <v>25.8</v>
      </c>
      <c r="F53" s="572"/>
      <c r="G53" s="698">
        <v>2.714</v>
      </c>
      <c r="H53" s="573">
        <v>6.9000000000000006E-2</v>
      </c>
      <c r="I53" s="698">
        <v>0.77900000000000003</v>
      </c>
      <c r="J53" s="574"/>
      <c r="K53" s="698">
        <v>2.6240000000000001</v>
      </c>
      <c r="L53" s="573">
        <v>4.1000000000000002E-2</v>
      </c>
      <c r="M53" s="698">
        <v>0.78</v>
      </c>
      <c r="N53" s="574"/>
      <c r="O53" s="698">
        <v>2.4849999999999999</v>
      </c>
      <c r="P53" s="573">
        <v>4.7E-2</v>
      </c>
      <c r="Q53" s="698">
        <v>0.745</v>
      </c>
      <c r="R53" s="574"/>
      <c r="S53" s="698">
        <v>-0.09</v>
      </c>
      <c r="T53" s="573">
        <v>0.08</v>
      </c>
      <c r="U53" s="698">
        <v>-0.11600000000000001</v>
      </c>
      <c r="V53" s="574"/>
      <c r="W53" s="698">
        <v>-0.13900000000000001</v>
      </c>
      <c r="X53" s="573">
        <v>6.2E-2</v>
      </c>
      <c r="Y53" s="698">
        <v>-0.183</v>
      </c>
      <c r="Z53" s="574"/>
      <c r="AA53" s="698">
        <v>-0.22900000000000001</v>
      </c>
      <c r="AB53" s="573">
        <v>8.3000000000000004E-2</v>
      </c>
      <c r="AC53" s="698">
        <v>-0.30099999999999999</v>
      </c>
      <c r="AD53" s="570"/>
      <c r="AE53" s="575">
        <v>0.25900000000000001</v>
      </c>
      <c r="AF53" s="575" t="b">
        <v>0</v>
      </c>
      <c r="AG53" s="575">
        <v>2.4E-2</v>
      </c>
      <c r="AH53" s="575" t="b">
        <v>1</v>
      </c>
      <c r="AI53" s="575">
        <v>6.0000000000000001E-3</v>
      </c>
      <c r="AJ53" s="575" t="b">
        <v>1</v>
      </c>
      <c r="AK53" s="570"/>
    </row>
    <row r="54" spans="1:37" x14ac:dyDescent="0.25">
      <c r="A54" s="571"/>
      <c r="B54" s="429" t="s">
        <v>1339</v>
      </c>
      <c r="C54" s="707">
        <v>38.1</v>
      </c>
      <c r="D54" s="707">
        <v>40.799999999999997</v>
      </c>
      <c r="E54" s="707">
        <v>21.099999999999998</v>
      </c>
      <c r="F54" s="572"/>
      <c r="G54" s="698">
        <v>2.6360000000000001</v>
      </c>
      <c r="H54" s="573">
        <v>9.1999999999999998E-2</v>
      </c>
      <c r="I54" s="698">
        <v>0.77100000000000002</v>
      </c>
      <c r="J54" s="574"/>
      <c r="K54" s="698">
        <v>2.423</v>
      </c>
      <c r="L54" s="573">
        <v>4.3999999999999997E-2</v>
      </c>
      <c r="M54" s="698">
        <v>0.747</v>
      </c>
      <c r="N54" s="574"/>
      <c r="O54" s="698">
        <v>2.3319999999999999</v>
      </c>
      <c r="P54" s="573">
        <v>0.06</v>
      </c>
      <c r="Q54" s="698">
        <v>0.78100000000000003</v>
      </c>
      <c r="R54" s="574"/>
      <c r="S54" s="698">
        <v>-0.21299999999999999</v>
      </c>
      <c r="T54" s="573">
        <v>0.10199999999999999</v>
      </c>
      <c r="U54" s="698">
        <v>-0.28100000000000003</v>
      </c>
      <c r="V54" s="574"/>
      <c r="W54" s="698">
        <v>-0.09</v>
      </c>
      <c r="X54" s="573">
        <v>7.3999999999999996E-2</v>
      </c>
      <c r="Y54" s="698">
        <v>-0.11799999999999999</v>
      </c>
      <c r="Z54" s="574"/>
      <c r="AA54" s="698">
        <v>-0.30399999999999999</v>
      </c>
      <c r="AB54" s="573">
        <v>0.109</v>
      </c>
      <c r="AC54" s="698">
        <v>-0.39100000000000001</v>
      </c>
      <c r="AD54" s="570"/>
      <c r="AE54" s="575">
        <v>3.6999999999999998E-2</v>
      </c>
      <c r="AF54" s="575" t="b">
        <v>1</v>
      </c>
      <c r="AG54" s="575">
        <v>0.224</v>
      </c>
      <c r="AH54" s="575" t="b">
        <v>0</v>
      </c>
      <c r="AI54" s="575">
        <v>6.0000000000000001E-3</v>
      </c>
      <c r="AJ54" s="575" t="b">
        <v>1</v>
      </c>
      <c r="AK54" s="570"/>
    </row>
    <row r="55" spans="1:37" x14ac:dyDescent="0.25">
      <c r="A55" s="571"/>
      <c r="B55" s="429" t="s">
        <v>1238</v>
      </c>
      <c r="C55" s="707">
        <v>36.9</v>
      </c>
      <c r="D55" s="707">
        <v>38.200000000000003</v>
      </c>
      <c r="E55" s="707">
        <v>24.9</v>
      </c>
      <c r="F55" s="572"/>
      <c r="G55" s="698">
        <v>2.698</v>
      </c>
      <c r="H55" s="573">
        <v>0.09</v>
      </c>
      <c r="I55" s="698">
        <v>0.77600000000000002</v>
      </c>
      <c r="J55" s="574"/>
      <c r="K55" s="698">
        <v>2.544</v>
      </c>
      <c r="L55" s="573">
        <v>6.8000000000000005E-2</v>
      </c>
      <c r="M55" s="698">
        <v>0.78200000000000003</v>
      </c>
      <c r="N55" s="574"/>
      <c r="O55" s="698">
        <v>2.3839999999999999</v>
      </c>
      <c r="P55" s="573">
        <v>8.3000000000000004E-2</v>
      </c>
      <c r="Q55" s="698">
        <v>0.85799999999999998</v>
      </c>
      <c r="R55" s="574"/>
      <c r="S55" s="698">
        <v>-0.153</v>
      </c>
      <c r="T55" s="573">
        <v>0.113</v>
      </c>
      <c r="U55" s="698">
        <v>-0.19700000000000001</v>
      </c>
      <c r="V55" s="574"/>
      <c r="W55" s="698">
        <v>-0.16</v>
      </c>
      <c r="X55" s="573">
        <v>0.107</v>
      </c>
      <c r="Y55" s="698">
        <v>-0.19500000000000001</v>
      </c>
      <c r="Z55" s="574"/>
      <c r="AA55" s="698">
        <v>-0.313</v>
      </c>
      <c r="AB55" s="573">
        <v>0.122</v>
      </c>
      <c r="AC55" s="698">
        <v>-0.38300000000000001</v>
      </c>
      <c r="AD55" s="570"/>
      <c r="AE55" s="575">
        <v>0.17499999999999999</v>
      </c>
      <c r="AF55" s="575" t="b">
        <v>0</v>
      </c>
      <c r="AG55" s="575">
        <v>0.13700000000000001</v>
      </c>
      <c r="AH55" s="575" t="b">
        <v>0</v>
      </c>
      <c r="AI55" s="575">
        <v>1.0999999999999999E-2</v>
      </c>
      <c r="AJ55" s="575" t="b">
        <v>1</v>
      </c>
      <c r="AK55" s="570"/>
    </row>
    <row r="56" spans="1:37" x14ac:dyDescent="0.25">
      <c r="A56" s="571"/>
      <c r="B56" s="429" t="s">
        <v>1218</v>
      </c>
      <c r="C56" s="707">
        <v>34.200000000000003</v>
      </c>
      <c r="D56" s="707">
        <v>41.3</v>
      </c>
      <c r="E56" s="707">
        <v>24.4</v>
      </c>
      <c r="F56" s="572"/>
      <c r="G56" s="698">
        <v>2.7</v>
      </c>
      <c r="H56" s="573">
        <v>7.3999999999999996E-2</v>
      </c>
      <c r="I56" s="698">
        <v>0.77800000000000002</v>
      </c>
      <c r="J56" s="574"/>
      <c r="K56" s="698">
        <v>2.5499999999999998</v>
      </c>
      <c r="L56" s="573">
        <v>3.7999999999999999E-2</v>
      </c>
      <c r="M56" s="698">
        <v>0.77300000000000002</v>
      </c>
      <c r="N56" s="574"/>
      <c r="O56" s="698">
        <v>2.4510000000000001</v>
      </c>
      <c r="P56" s="573">
        <v>4.3999999999999997E-2</v>
      </c>
      <c r="Q56" s="698">
        <v>0.72399999999999998</v>
      </c>
      <c r="R56" s="574"/>
      <c r="S56" s="698">
        <v>-0.15</v>
      </c>
      <c r="T56" s="573">
        <v>8.3000000000000004E-2</v>
      </c>
      <c r="U56" s="698">
        <v>-0.193</v>
      </c>
      <c r="V56" s="574"/>
      <c r="W56" s="698">
        <v>-9.9000000000000005E-2</v>
      </c>
      <c r="X56" s="573">
        <v>5.8000000000000003E-2</v>
      </c>
      <c r="Y56" s="698">
        <v>-0.13200000000000001</v>
      </c>
      <c r="Z56" s="574"/>
      <c r="AA56" s="698">
        <v>-0.248</v>
      </c>
      <c r="AB56" s="573">
        <v>8.5999999999999993E-2</v>
      </c>
      <c r="AC56" s="698">
        <v>-0.33</v>
      </c>
      <c r="AD56" s="570"/>
      <c r="AE56" s="575">
        <v>7.1999999999999995E-2</v>
      </c>
      <c r="AF56" s="575" t="b">
        <v>0</v>
      </c>
      <c r="AG56" s="575">
        <v>8.7999999999999995E-2</v>
      </c>
      <c r="AH56" s="575" t="b">
        <v>0</v>
      </c>
      <c r="AI56" s="575">
        <v>4.0000000000000001E-3</v>
      </c>
      <c r="AJ56" s="575" t="b">
        <v>1</v>
      </c>
      <c r="AK56" s="570"/>
    </row>
    <row r="57" spans="1:37" ht="17.25" x14ac:dyDescent="0.25">
      <c r="A57" s="576" t="s">
        <v>1362</v>
      </c>
      <c r="B57" s="437" t="s">
        <v>1335</v>
      </c>
      <c r="C57" s="708">
        <v>32.5</v>
      </c>
      <c r="D57" s="708">
        <v>40.300000000000004</v>
      </c>
      <c r="E57" s="708">
        <v>27.200000000000003</v>
      </c>
      <c r="F57" s="577"/>
      <c r="G57" s="704">
        <v>2.6720000000000002</v>
      </c>
      <c r="H57" s="578">
        <v>5.3999999999999999E-2</v>
      </c>
      <c r="I57" s="704">
        <v>0.72799999999999998</v>
      </c>
      <c r="J57" s="579"/>
      <c r="K57" s="704">
        <v>2.633</v>
      </c>
      <c r="L57" s="578">
        <v>3.2000000000000001E-2</v>
      </c>
      <c r="M57" s="704">
        <v>0.74299999999999999</v>
      </c>
      <c r="N57" s="579"/>
      <c r="O57" s="704">
        <v>2.4820000000000002</v>
      </c>
      <c r="P57" s="578">
        <v>0.03</v>
      </c>
      <c r="Q57" s="704">
        <v>0.75600000000000001</v>
      </c>
      <c r="R57" s="579"/>
      <c r="S57" s="704">
        <v>-3.9E-2</v>
      </c>
      <c r="T57" s="578">
        <v>6.3E-2</v>
      </c>
      <c r="U57" s="704">
        <v>-5.1999999999999998E-2</v>
      </c>
      <c r="V57" s="579"/>
      <c r="W57" s="704">
        <v>-0.151</v>
      </c>
      <c r="X57" s="578">
        <v>4.3999999999999997E-2</v>
      </c>
      <c r="Y57" s="704">
        <v>-0.20100000000000001</v>
      </c>
      <c r="Z57" s="579"/>
      <c r="AA57" s="704">
        <v>-0.19</v>
      </c>
      <c r="AB57" s="578">
        <v>6.2E-2</v>
      </c>
      <c r="AC57" s="704">
        <v>-0.255</v>
      </c>
      <c r="AD57" s="570"/>
      <c r="AE57" s="575">
        <v>0.54100000000000004</v>
      </c>
      <c r="AF57" s="575" t="b">
        <v>0</v>
      </c>
      <c r="AG57" s="575">
        <v>1E-3</v>
      </c>
      <c r="AH57" s="575" t="b">
        <v>1</v>
      </c>
      <c r="AI57" s="575">
        <v>2E-3</v>
      </c>
      <c r="AJ57" s="575" t="b">
        <v>1</v>
      </c>
      <c r="AK57" s="570"/>
    </row>
    <row r="58" spans="1:37" x14ac:dyDescent="0.25">
      <c r="A58" s="576"/>
      <c r="B58" s="437" t="s">
        <v>1336</v>
      </c>
      <c r="C58" s="708">
        <v>26</v>
      </c>
      <c r="D58" s="708">
        <v>41.8</v>
      </c>
      <c r="E58" s="708">
        <v>32.200000000000003</v>
      </c>
      <c r="F58" s="577"/>
      <c r="G58" s="704">
        <v>2.6819999999999999</v>
      </c>
      <c r="H58" s="578">
        <v>6.0999999999999999E-2</v>
      </c>
      <c r="I58" s="704">
        <v>0.72</v>
      </c>
      <c r="J58" s="579"/>
      <c r="K58" s="704">
        <v>2.77</v>
      </c>
      <c r="L58" s="578">
        <v>0.04</v>
      </c>
      <c r="M58" s="704">
        <v>0.71899999999999997</v>
      </c>
      <c r="N58" s="579"/>
      <c r="O58" s="704">
        <v>2.629</v>
      </c>
      <c r="P58" s="578">
        <v>3.6999999999999998E-2</v>
      </c>
      <c r="Q58" s="704">
        <v>0.71099999999999997</v>
      </c>
      <c r="R58" s="579"/>
      <c r="S58" s="704">
        <v>8.7999999999999995E-2</v>
      </c>
      <c r="T58" s="578">
        <v>7.2999999999999995E-2</v>
      </c>
      <c r="U58" s="704">
        <v>0.122</v>
      </c>
      <c r="V58" s="579"/>
      <c r="W58" s="704">
        <v>-0.14099999999999999</v>
      </c>
      <c r="X58" s="578">
        <v>5.5E-2</v>
      </c>
      <c r="Y58" s="704">
        <v>-0.19700000000000001</v>
      </c>
      <c r="Z58" s="579"/>
      <c r="AA58" s="704">
        <v>-5.2999999999999999E-2</v>
      </c>
      <c r="AB58" s="578">
        <v>7.0999999999999994E-2</v>
      </c>
      <c r="AC58" s="704">
        <v>-7.3999999999999996E-2</v>
      </c>
      <c r="AD58" s="570"/>
      <c r="AE58" s="575">
        <v>0.22900000000000001</v>
      </c>
      <c r="AF58" s="575" t="b">
        <v>0</v>
      </c>
      <c r="AG58" s="575">
        <v>0.01</v>
      </c>
      <c r="AH58" s="575" t="b">
        <v>1</v>
      </c>
      <c r="AI58" s="575">
        <v>0.45700000000000002</v>
      </c>
      <c r="AJ58" s="575" t="b">
        <v>0</v>
      </c>
      <c r="AK58" s="570"/>
    </row>
    <row r="59" spans="1:37" x14ac:dyDescent="0.25">
      <c r="A59" s="576"/>
      <c r="B59" s="437" t="s">
        <v>1337</v>
      </c>
      <c r="C59" s="708">
        <v>40.5</v>
      </c>
      <c r="D59" s="708">
        <v>38.5</v>
      </c>
      <c r="E59" s="708">
        <v>21</v>
      </c>
      <c r="F59" s="577"/>
      <c r="G59" s="704">
        <v>2.66</v>
      </c>
      <c r="H59" s="578">
        <v>6.2E-2</v>
      </c>
      <c r="I59" s="704">
        <v>0.73799999999999999</v>
      </c>
      <c r="J59" s="579"/>
      <c r="K59" s="704">
        <v>2.476</v>
      </c>
      <c r="L59" s="578">
        <v>4.5999999999999999E-2</v>
      </c>
      <c r="M59" s="704">
        <v>0.73899999999999999</v>
      </c>
      <c r="N59" s="579"/>
      <c r="O59" s="704">
        <v>2.2999999999999998</v>
      </c>
      <c r="P59" s="578">
        <v>5.0999999999999997E-2</v>
      </c>
      <c r="Q59" s="704">
        <v>0.77200000000000002</v>
      </c>
      <c r="R59" s="579"/>
      <c r="S59" s="704">
        <v>-0.184</v>
      </c>
      <c r="T59" s="578">
        <v>7.6999999999999999E-2</v>
      </c>
      <c r="U59" s="704">
        <v>-0.249</v>
      </c>
      <c r="V59" s="579"/>
      <c r="W59" s="704">
        <v>-0.17599999999999999</v>
      </c>
      <c r="X59" s="578">
        <v>6.9000000000000006E-2</v>
      </c>
      <c r="Y59" s="704">
        <v>-0.23300000000000001</v>
      </c>
      <c r="Z59" s="579"/>
      <c r="AA59" s="704">
        <v>-0.36</v>
      </c>
      <c r="AB59" s="578">
        <v>0.08</v>
      </c>
      <c r="AC59" s="704">
        <v>-0.47599999999999998</v>
      </c>
      <c r="AD59" s="570"/>
      <c r="AE59" s="575">
        <v>1.7000000000000001E-2</v>
      </c>
      <c r="AF59" s="575" t="b">
        <v>1</v>
      </c>
      <c r="AG59" s="575">
        <v>1.0999999999999999E-2</v>
      </c>
      <c r="AH59" s="575" t="b">
        <v>1</v>
      </c>
      <c r="AI59" s="575">
        <v>0</v>
      </c>
      <c r="AJ59" s="575" t="b">
        <v>1</v>
      </c>
      <c r="AK59" s="570"/>
    </row>
    <row r="60" spans="1:37" x14ac:dyDescent="0.25">
      <c r="A60" s="576"/>
      <c r="B60" s="437" t="s">
        <v>1338</v>
      </c>
      <c r="C60" s="708">
        <v>28.199999999999996</v>
      </c>
      <c r="D60" s="708">
        <v>37.700000000000003</v>
      </c>
      <c r="E60" s="708">
        <v>34.1</v>
      </c>
      <c r="F60" s="577"/>
      <c r="G60" s="704">
        <v>2.7080000000000002</v>
      </c>
      <c r="H60" s="578">
        <v>0.06</v>
      </c>
      <c r="I60" s="704">
        <v>0.73199999999999998</v>
      </c>
      <c r="J60" s="579"/>
      <c r="K60" s="704">
        <v>2.7189999999999999</v>
      </c>
      <c r="L60" s="578">
        <v>4.3999999999999997E-2</v>
      </c>
      <c r="M60" s="704">
        <v>0.74399999999999999</v>
      </c>
      <c r="N60" s="579"/>
      <c r="O60" s="704">
        <v>2.601</v>
      </c>
      <c r="P60" s="578">
        <v>4.7E-2</v>
      </c>
      <c r="Q60" s="704">
        <v>0.78100000000000003</v>
      </c>
      <c r="R60" s="579"/>
      <c r="S60" s="704">
        <v>1.0999999999999999E-2</v>
      </c>
      <c r="T60" s="578">
        <v>7.3999999999999996E-2</v>
      </c>
      <c r="U60" s="704">
        <v>1.4E-2</v>
      </c>
      <c r="V60" s="579"/>
      <c r="W60" s="704">
        <v>-0.11799999999999999</v>
      </c>
      <c r="X60" s="578">
        <v>6.5000000000000002E-2</v>
      </c>
      <c r="Y60" s="704">
        <v>-0.155</v>
      </c>
      <c r="Z60" s="579"/>
      <c r="AA60" s="704">
        <v>-0.107</v>
      </c>
      <c r="AB60" s="578">
        <v>7.5999999999999998E-2</v>
      </c>
      <c r="AC60" s="704">
        <v>-0.14199999999999999</v>
      </c>
      <c r="AD60" s="570"/>
      <c r="AE60" s="575">
        <v>0.88600000000000001</v>
      </c>
      <c r="AF60" s="575" t="b">
        <v>0</v>
      </c>
      <c r="AG60" s="575">
        <v>6.8000000000000005E-2</v>
      </c>
      <c r="AH60" s="575" t="b">
        <v>0</v>
      </c>
      <c r="AI60" s="575">
        <v>0.159</v>
      </c>
      <c r="AJ60" s="575" t="b">
        <v>0</v>
      </c>
      <c r="AK60" s="570"/>
    </row>
    <row r="61" spans="1:37" x14ac:dyDescent="0.25">
      <c r="A61" s="576"/>
      <c r="B61" s="437" t="s">
        <v>1339</v>
      </c>
      <c r="C61" s="708">
        <v>36.700000000000003</v>
      </c>
      <c r="D61" s="708">
        <v>42.9</v>
      </c>
      <c r="E61" s="708">
        <v>20.399999999999999</v>
      </c>
      <c r="F61" s="577"/>
      <c r="G61" s="704">
        <v>2.6219999999999999</v>
      </c>
      <c r="H61" s="578">
        <v>7.0000000000000007E-2</v>
      </c>
      <c r="I61" s="704">
        <v>0.72</v>
      </c>
      <c r="J61" s="579"/>
      <c r="K61" s="704">
        <v>2.5499999999999998</v>
      </c>
      <c r="L61" s="578">
        <v>3.4000000000000002E-2</v>
      </c>
      <c r="M61" s="704">
        <v>0.73399999999999999</v>
      </c>
      <c r="N61" s="579"/>
      <c r="O61" s="704">
        <v>2.3639999999999999</v>
      </c>
      <c r="P61" s="578">
        <v>4.3999999999999997E-2</v>
      </c>
      <c r="Q61" s="704">
        <v>0.71199999999999997</v>
      </c>
      <c r="R61" s="579"/>
      <c r="S61" s="704">
        <v>-7.1999999999999995E-2</v>
      </c>
      <c r="T61" s="578">
        <v>7.8E-2</v>
      </c>
      <c r="U61" s="704">
        <v>-9.9000000000000005E-2</v>
      </c>
      <c r="V61" s="579"/>
      <c r="W61" s="704">
        <v>-0.186</v>
      </c>
      <c r="X61" s="578">
        <v>5.6000000000000001E-2</v>
      </c>
      <c r="Y61" s="704">
        <v>-0.25700000000000001</v>
      </c>
      <c r="Z61" s="579"/>
      <c r="AA61" s="704">
        <v>-0.25800000000000001</v>
      </c>
      <c r="AB61" s="578">
        <v>8.3000000000000004E-2</v>
      </c>
      <c r="AC61" s="704">
        <v>-0.36</v>
      </c>
      <c r="AD61" s="570"/>
      <c r="AE61" s="575">
        <v>0.35299999999999998</v>
      </c>
      <c r="AF61" s="575" t="b">
        <v>0</v>
      </c>
      <c r="AG61" s="575">
        <v>1E-3</v>
      </c>
      <c r="AH61" s="575" t="b">
        <v>1</v>
      </c>
      <c r="AI61" s="575">
        <v>2E-3</v>
      </c>
      <c r="AJ61" s="575" t="b">
        <v>1</v>
      </c>
      <c r="AK61" s="570"/>
    </row>
    <row r="62" spans="1:37" x14ac:dyDescent="0.25">
      <c r="A62" s="576"/>
      <c r="B62" s="437" t="s">
        <v>1238</v>
      </c>
      <c r="C62" s="708">
        <v>36.5</v>
      </c>
      <c r="D62" s="708">
        <v>42.5</v>
      </c>
      <c r="E62" s="708">
        <v>21</v>
      </c>
      <c r="F62" s="577"/>
      <c r="G62" s="704">
        <v>2.7109999999999999</v>
      </c>
      <c r="H62" s="578">
        <v>0.161</v>
      </c>
      <c r="I62" s="704">
        <v>0.76800000000000002</v>
      </c>
      <c r="J62" s="579"/>
      <c r="K62" s="704">
        <v>2.5150000000000001</v>
      </c>
      <c r="L62" s="578">
        <v>0.12</v>
      </c>
      <c r="M62" s="704">
        <v>0.79400000000000004</v>
      </c>
      <c r="N62" s="579"/>
      <c r="O62" s="704">
        <v>2.3239999999999998</v>
      </c>
      <c r="P62" s="578">
        <v>0.107</v>
      </c>
      <c r="Q62" s="704">
        <v>0.76800000000000002</v>
      </c>
      <c r="R62" s="579"/>
      <c r="S62" s="704">
        <v>-0.19700000000000001</v>
      </c>
      <c r="T62" s="578">
        <v>0.20100000000000001</v>
      </c>
      <c r="U62" s="704">
        <v>-0.252</v>
      </c>
      <c r="V62" s="579"/>
      <c r="W62" s="704">
        <v>-0.191</v>
      </c>
      <c r="X62" s="578">
        <v>0.161</v>
      </c>
      <c r="Y62" s="704">
        <v>-0.24399999999999999</v>
      </c>
      <c r="Z62" s="579"/>
      <c r="AA62" s="704">
        <v>-0.38800000000000001</v>
      </c>
      <c r="AB62" s="578">
        <v>0.19400000000000001</v>
      </c>
      <c r="AC62" s="704">
        <v>-0.505</v>
      </c>
      <c r="AD62" s="570"/>
      <c r="AE62" s="575">
        <v>0.32700000000000001</v>
      </c>
      <c r="AF62" s="575" t="b">
        <v>0</v>
      </c>
      <c r="AG62" s="575">
        <v>0.23599999999999999</v>
      </c>
      <c r="AH62" s="575" t="b">
        <v>0</v>
      </c>
      <c r="AI62" s="575">
        <v>4.4999999999999998E-2</v>
      </c>
      <c r="AJ62" s="575" t="b">
        <v>1</v>
      </c>
      <c r="AK62" s="570"/>
    </row>
    <row r="63" spans="1:37" x14ac:dyDescent="0.25">
      <c r="A63" s="576"/>
      <c r="B63" s="437" t="s">
        <v>1218</v>
      </c>
      <c r="C63" s="708">
        <v>31.900000000000002</v>
      </c>
      <c r="D63" s="708">
        <v>40.300000000000004</v>
      </c>
      <c r="E63" s="708">
        <v>27.800000000000004</v>
      </c>
      <c r="F63" s="577"/>
      <c r="G63" s="704">
        <v>2.6819999999999999</v>
      </c>
      <c r="H63" s="578">
        <v>5.5E-2</v>
      </c>
      <c r="I63" s="704">
        <v>0.72099999999999997</v>
      </c>
      <c r="J63" s="579"/>
      <c r="K63" s="704">
        <v>2.6459999999999999</v>
      </c>
      <c r="L63" s="578">
        <v>3.2000000000000001E-2</v>
      </c>
      <c r="M63" s="704">
        <v>0.73899999999999999</v>
      </c>
      <c r="N63" s="579"/>
      <c r="O63" s="704">
        <v>2.5019999999999998</v>
      </c>
      <c r="P63" s="578">
        <v>3.1E-2</v>
      </c>
      <c r="Q63" s="704">
        <v>0.753</v>
      </c>
      <c r="R63" s="579"/>
      <c r="S63" s="704">
        <v>-3.5999999999999997E-2</v>
      </c>
      <c r="T63" s="578">
        <v>6.4000000000000001E-2</v>
      </c>
      <c r="U63" s="704">
        <v>-0.05</v>
      </c>
      <c r="V63" s="579"/>
      <c r="W63" s="704">
        <v>-0.14299999999999999</v>
      </c>
      <c r="X63" s="578">
        <v>4.4999999999999998E-2</v>
      </c>
      <c r="Y63" s="704">
        <v>-0.192</v>
      </c>
      <c r="Z63" s="579"/>
      <c r="AA63" s="704">
        <v>-0.18</v>
      </c>
      <c r="AB63" s="578">
        <v>6.3E-2</v>
      </c>
      <c r="AC63" s="704">
        <v>-0.24399999999999999</v>
      </c>
      <c r="AD63" s="570"/>
      <c r="AE63" s="575">
        <v>0.56599999999999995</v>
      </c>
      <c r="AF63" s="575" t="b">
        <v>0</v>
      </c>
      <c r="AG63" s="575">
        <v>1E-3</v>
      </c>
      <c r="AH63" s="575" t="b">
        <v>1</v>
      </c>
      <c r="AI63" s="575">
        <v>4.0000000000000001E-3</v>
      </c>
      <c r="AJ63" s="575" t="b">
        <v>1</v>
      </c>
      <c r="AK63" s="570"/>
    </row>
    <row r="64" spans="1:37" x14ac:dyDescent="0.25">
      <c r="A64" s="571" t="s">
        <v>620</v>
      </c>
      <c r="B64" s="429" t="s">
        <v>1335</v>
      </c>
      <c r="C64" s="707">
        <v>32.200000000000003</v>
      </c>
      <c r="D64" s="707">
        <v>38.6</v>
      </c>
      <c r="E64" s="707">
        <v>29.299999999999997</v>
      </c>
      <c r="F64" s="572"/>
      <c r="G64" s="698">
        <v>2.6179999999999999</v>
      </c>
      <c r="H64" s="573">
        <v>5.6000000000000001E-2</v>
      </c>
      <c r="I64" s="698">
        <v>0.78900000000000003</v>
      </c>
      <c r="J64" s="574"/>
      <c r="K64" s="698">
        <v>2.6309999999999998</v>
      </c>
      <c r="L64" s="573">
        <v>0.05</v>
      </c>
      <c r="M64" s="698">
        <v>0.74199999999999999</v>
      </c>
      <c r="N64" s="574"/>
      <c r="O64" s="698">
        <v>2.5110000000000001</v>
      </c>
      <c r="P64" s="573">
        <v>4.4999999999999998E-2</v>
      </c>
      <c r="Q64" s="698">
        <v>0.74399999999999999</v>
      </c>
      <c r="R64" s="574"/>
      <c r="S64" s="698">
        <v>1.2999999999999999E-2</v>
      </c>
      <c r="T64" s="573">
        <v>7.5999999999999998E-2</v>
      </c>
      <c r="U64" s="698">
        <v>1.7000000000000001E-2</v>
      </c>
      <c r="V64" s="574"/>
      <c r="W64" s="698">
        <v>-0.12</v>
      </c>
      <c r="X64" s="573">
        <v>6.8000000000000005E-2</v>
      </c>
      <c r="Y64" s="698">
        <v>-0.161</v>
      </c>
      <c r="Z64" s="574"/>
      <c r="AA64" s="698">
        <v>-0.107</v>
      </c>
      <c r="AB64" s="573">
        <v>7.1999999999999995E-2</v>
      </c>
      <c r="AC64" s="698">
        <v>-0.13900000000000001</v>
      </c>
      <c r="AD64" s="570"/>
      <c r="AE64" s="575">
        <v>0.86699999999999999</v>
      </c>
      <c r="AF64" s="575" t="b">
        <v>0</v>
      </c>
      <c r="AG64" s="575">
        <v>7.8E-2</v>
      </c>
      <c r="AH64" s="575" t="b">
        <v>0</v>
      </c>
      <c r="AI64" s="575">
        <v>0.14000000000000001</v>
      </c>
      <c r="AJ64" s="575" t="b">
        <v>0</v>
      </c>
      <c r="AK64" s="570"/>
    </row>
    <row r="65" spans="1:37" x14ac:dyDescent="0.25">
      <c r="A65" s="571"/>
      <c r="B65" s="429" t="s">
        <v>1336</v>
      </c>
      <c r="C65" s="707">
        <v>23.200000000000003</v>
      </c>
      <c r="D65" s="707">
        <v>39.300000000000004</v>
      </c>
      <c r="E65" s="707">
        <v>37.5</v>
      </c>
      <c r="F65" s="572"/>
      <c r="G65" s="698">
        <v>2.6429999999999998</v>
      </c>
      <c r="H65" s="573">
        <v>7.2999999999999995E-2</v>
      </c>
      <c r="I65" s="698">
        <v>0.78700000000000003</v>
      </c>
      <c r="J65" s="574"/>
      <c r="K65" s="698">
        <v>2.7349999999999999</v>
      </c>
      <c r="L65" s="573">
        <v>5.8000000000000003E-2</v>
      </c>
      <c r="M65" s="698">
        <v>0.73</v>
      </c>
      <c r="N65" s="574"/>
      <c r="O65" s="698">
        <v>2.6840000000000002</v>
      </c>
      <c r="P65" s="573">
        <v>5.8999999999999997E-2</v>
      </c>
      <c r="Q65" s="698">
        <v>0.71599999999999997</v>
      </c>
      <c r="R65" s="574"/>
      <c r="S65" s="698">
        <v>9.2999999999999999E-2</v>
      </c>
      <c r="T65" s="573">
        <v>9.2999999999999999E-2</v>
      </c>
      <c r="U65" s="698">
        <v>0.122</v>
      </c>
      <c r="V65" s="574"/>
      <c r="W65" s="698">
        <v>-5.1999999999999998E-2</v>
      </c>
      <c r="X65" s="573">
        <v>8.3000000000000004E-2</v>
      </c>
      <c r="Y65" s="698">
        <v>-7.0999999999999994E-2</v>
      </c>
      <c r="Z65" s="574"/>
      <c r="AA65" s="698">
        <v>4.1000000000000002E-2</v>
      </c>
      <c r="AB65" s="573">
        <v>9.4E-2</v>
      </c>
      <c r="AC65" s="698">
        <v>5.5E-2</v>
      </c>
      <c r="AD65" s="570"/>
      <c r="AE65" s="575">
        <v>0.32</v>
      </c>
      <c r="AF65" s="575" t="b">
        <v>0</v>
      </c>
      <c r="AG65" s="575">
        <v>0.53300000000000003</v>
      </c>
      <c r="AH65" s="575" t="b">
        <v>0</v>
      </c>
      <c r="AI65" s="575">
        <v>0.66200000000000003</v>
      </c>
      <c r="AJ65" s="575" t="b">
        <v>0</v>
      </c>
      <c r="AK65" s="570"/>
    </row>
    <row r="66" spans="1:37" x14ac:dyDescent="0.25">
      <c r="A66" s="571"/>
      <c r="B66" s="429" t="s">
        <v>1337</v>
      </c>
      <c r="C66" s="707">
        <v>41.8</v>
      </c>
      <c r="D66" s="707">
        <v>37.799999999999997</v>
      </c>
      <c r="E66" s="707">
        <v>20.399999999999999</v>
      </c>
      <c r="F66" s="572"/>
      <c r="G66" s="698">
        <v>2.5870000000000002</v>
      </c>
      <c r="H66" s="573">
        <v>7.0999999999999994E-2</v>
      </c>
      <c r="I66" s="698">
        <v>0.79</v>
      </c>
      <c r="J66" s="574"/>
      <c r="K66" s="698">
        <v>2.5089999999999999</v>
      </c>
      <c r="L66" s="573">
        <v>0.06</v>
      </c>
      <c r="M66" s="698">
        <v>0.73799999999999999</v>
      </c>
      <c r="N66" s="574"/>
      <c r="O66" s="698">
        <v>2.3260000000000001</v>
      </c>
      <c r="P66" s="573">
        <v>4.8000000000000001E-2</v>
      </c>
      <c r="Q66" s="698">
        <v>0.73099999999999998</v>
      </c>
      <c r="R66" s="574"/>
      <c r="S66" s="698">
        <v>-7.8E-2</v>
      </c>
      <c r="T66" s="573">
        <v>9.2999999999999999E-2</v>
      </c>
      <c r="U66" s="698">
        <v>-0.10199999999999999</v>
      </c>
      <c r="V66" s="574"/>
      <c r="W66" s="698">
        <v>-0.183</v>
      </c>
      <c r="X66" s="573">
        <v>7.6999999999999999E-2</v>
      </c>
      <c r="Y66" s="698">
        <v>-0.25</v>
      </c>
      <c r="Z66" s="574"/>
      <c r="AA66" s="698">
        <v>-0.26100000000000001</v>
      </c>
      <c r="AB66" s="573">
        <v>8.5999999999999993E-2</v>
      </c>
      <c r="AC66" s="698">
        <v>-0.34300000000000003</v>
      </c>
      <c r="AD66" s="570"/>
      <c r="AE66" s="575">
        <v>0.40300000000000002</v>
      </c>
      <c r="AF66" s="575" t="b">
        <v>0</v>
      </c>
      <c r="AG66" s="575">
        <v>1.7000000000000001E-2</v>
      </c>
      <c r="AH66" s="575" t="b">
        <v>1</v>
      </c>
      <c r="AI66" s="575">
        <v>2E-3</v>
      </c>
      <c r="AJ66" s="575" t="b">
        <v>1</v>
      </c>
      <c r="AK66" s="570"/>
    </row>
    <row r="67" spans="1:37" x14ac:dyDescent="0.25">
      <c r="A67" s="571"/>
      <c r="B67" s="429" t="s">
        <v>1338</v>
      </c>
      <c r="C67" s="707">
        <v>28.999999999999996</v>
      </c>
      <c r="D67" s="707">
        <v>38.9</v>
      </c>
      <c r="E67" s="707">
        <v>32.200000000000003</v>
      </c>
      <c r="F67" s="572"/>
      <c r="G67" s="698">
        <v>2.6829999999999998</v>
      </c>
      <c r="H67" s="573">
        <v>6.7000000000000004E-2</v>
      </c>
      <c r="I67" s="698">
        <v>0.78500000000000003</v>
      </c>
      <c r="J67" s="574"/>
      <c r="K67" s="698">
        <v>2.68</v>
      </c>
      <c r="L67" s="573">
        <v>5.5E-2</v>
      </c>
      <c r="M67" s="698">
        <v>0.78300000000000003</v>
      </c>
      <c r="N67" s="574"/>
      <c r="O67" s="698">
        <v>2.5720000000000001</v>
      </c>
      <c r="P67" s="573">
        <v>0.05</v>
      </c>
      <c r="Q67" s="698">
        <v>0.74399999999999999</v>
      </c>
      <c r="R67" s="574"/>
      <c r="S67" s="698">
        <v>-3.0000000000000001E-3</v>
      </c>
      <c r="T67" s="573">
        <v>8.6999999999999994E-2</v>
      </c>
      <c r="U67" s="698">
        <v>-4.0000000000000001E-3</v>
      </c>
      <c r="V67" s="574"/>
      <c r="W67" s="698">
        <v>-0.108</v>
      </c>
      <c r="X67" s="573">
        <v>7.4999999999999997E-2</v>
      </c>
      <c r="Y67" s="698">
        <v>-0.14199999999999999</v>
      </c>
      <c r="Z67" s="574"/>
      <c r="AA67" s="698">
        <v>-0.112</v>
      </c>
      <c r="AB67" s="573">
        <v>8.4000000000000005E-2</v>
      </c>
      <c r="AC67" s="698">
        <v>-0.14599999999999999</v>
      </c>
      <c r="AD67" s="570"/>
      <c r="AE67" s="575">
        <v>0.97</v>
      </c>
      <c r="AF67" s="575" t="b">
        <v>0</v>
      </c>
      <c r="AG67" s="575">
        <v>0.14699999999999999</v>
      </c>
      <c r="AH67" s="575" t="b">
        <v>0</v>
      </c>
      <c r="AI67" s="575">
        <v>0.184</v>
      </c>
      <c r="AJ67" s="575" t="b">
        <v>0</v>
      </c>
      <c r="AK67" s="570"/>
    </row>
    <row r="68" spans="1:37" x14ac:dyDescent="0.25">
      <c r="A68" s="571"/>
      <c r="B68" s="429" t="s">
        <v>1339</v>
      </c>
      <c r="C68" s="707">
        <v>36.199999999999996</v>
      </c>
      <c r="D68" s="707">
        <v>38.200000000000003</v>
      </c>
      <c r="E68" s="707">
        <v>25.6</v>
      </c>
      <c r="F68" s="572"/>
      <c r="G68" s="698">
        <v>2.488</v>
      </c>
      <c r="H68" s="573">
        <v>6.6000000000000003E-2</v>
      </c>
      <c r="I68" s="698">
        <v>0.78200000000000003</v>
      </c>
      <c r="J68" s="574"/>
      <c r="K68" s="698">
        <v>2.5489999999999999</v>
      </c>
      <c r="L68" s="573">
        <v>6.0999999999999999E-2</v>
      </c>
      <c r="M68" s="698">
        <v>0.66200000000000003</v>
      </c>
      <c r="N68" s="574"/>
      <c r="O68" s="698">
        <v>2.4350000000000001</v>
      </c>
      <c r="P68" s="573">
        <v>6.6000000000000003E-2</v>
      </c>
      <c r="Q68" s="698">
        <v>0.74</v>
      </c>
      <c r="R68" s="574"/>
      <c r="S68" s="698">
        <v>6.0999999999999999E-2</v>
      </c>
      <c r="T68" s="573">
        <v>0.09</v>
      </c>
      <c r="U68" s="698">
        <v>8.4000000000000005E-2</v>
      </c>
      <c r="V68" s="574"/>
      <c r="W68" s="698">
        <v>-0.114</v>
      </c>
      <c r="X68" s="573">
        <v>0.09</v>
      </c>
      <c r="Y68" s="698">
        <v>-0.16200000000000001</v>
      </c>
      <c r="Z68" s="574"/>
      <c r="AA68" s="698">
        <v>-5.2999999999999999E-2</v>
      </c>
      <c r="AB68" s="573">
        <v>9.2999999999999999E-2</v>
      </c>
      <c r="AC68" s="698">
        <v>-6.9000000000000006E-2</v>
      </c>
      <c r="AD68" s="570"/>
      <c r="AE68" s="575">
        <v>0.497</v>
      </c>
      <c r="AF68" s="575" t="b">
        <v>0</v>
      </c>
      <c r="AG68" s="575">
        <v>0.20799999999999999</v>
      </c>
      <c r="AH68" s="575" t="b">
        <v>0</v>
      </c>
      <c r="AI68" s="575">
        <v>0.57199999999999995</v>
      </c>
      <c r="AJ68" s="575" t="b">
        <v>0</v>
      </c>
      <c r="AK68" s="570"/>
    </row>
    <row r="69" spans="1:37" x14ac:dyDescent="0.25">
      <c r="A69" s="571"/>
      <c r="B69" s="429" t="s">
        <v>1238</v>
      </c>
      <c r="C69" s="707">
        <v>38.299999999999997</v>
      </c>
      <c r="D69" s="707">
        <v>33.1</v>
      </c>
      <c r="E69" s="707">
        <v>28.599999999999998</v>
      </c>
      <c r="F69" s="572"/>
      <c r="G69" s="698">
        <v>2.6059999999999999</v>
      </c>
      <c r="H69" s="573">
        <v>0.106</v>
      </c>
      <c r="I69" s="698">
        <v>0.83099999999999996</v>
      </c>
      <c r="J69" s="574"/>
      <c r="K69" s="698">
        <v>2.6930000000000001</v>
      </c>
      <c r="L69" s="573">
        <v>7.0999999999999994E-2</v>
      </c>
      <c r="M69" s="698">
        <v>0.71</v>
      </c>
      <c r="N69" s="574"/>
      <c r="O69" s="698">
        <v>2.4359999999999999</v>
      </c>
      <c r="P69" s="573">
        <v>7.8E-2</v>
      </c>
      <c r="Q69" s="698">
        <v>0.79400000000000004</v>
      </c>
      <c r="R69" s="574"/>
      <c r="S69" s="698">
        <v>8.7999999999999995E-2</v>
      </c>
      <c r="T69" s="573">
        <v>0.128</v>
      </c>
      <c r="U69" s="698">
        <v>0.113</v>
      </c>
      <c r="V69" s="574"/>
      <c r="W69" s="698">
        <v>-0.25700000000000001</v>
      </c>
      <c r="X69" s="573">
        <v>0.105</v>
      </c>
      <c r="Y69" s="698">
        <v>-0.34200000000000003</v>
      </c>
      <c r="Z69" s="574"/>
      <c r="AA69" s="698">
        <v>-0.17</v>
      </c>
      <c r="AB69" s="573">
        <v>0.13100000000000001</v>
      </c>
      <c r="AC69" s="698">
        <v>-0.20899999999999999</v>
      </c>
      <c r="AD69" s="570"/>
      <c r="AE69" s="575">
        <v>0.49299999999999999</v>
      </c>
      <c r="AF69" s="575" t="b">
        <v>0</v>
      </c>
      <c r="AG69" s="575">
        <v>1.4999999999999999E-2</v>
      </c>
      <c r="AH69" s="575" t="b">
        <v>1</v>
      </c>
      <c r="AI69" s="575">
        <v>0.19600000000000001</v>
      </c>
      <c r="AJ69" s="575" t="b">
        <v>0</v>
      </c>
      <c r="AK69" s="570"/>
    </row>
    <row r="70" spans="1:37" x14ac:dyDescent="0.25">
      <c r="A70" s="571"/>
      <c r="B70" s="429" t="s">
        <v>1218</v>
      </c>
      <c r="C70" s="707">
        <v>30.2</v>
      </c>
      <c r="D70" s="707">
        <v>40.200000000000003</v>
      </c>
      <c r="E70" s="707">
        <v>29.7</v>
      </c>
      <c r="F70" s="572"/>
      <c r="G70" s="698">
        <v>2.6150000000000002</v>
      </c>
      <c r="H70" s="573">
        <v>6.6000000000000003E-2</v>
      </c>
      <c r="I70" s="698">
        <v>0.78200000000000003</v>
      </c>
      <c r="J70" s="574"/>
      <c r="K70" s="698">
        <v>2.6139999999999999</v>
      </c>
      <c r="L70" s="573">
        <v>5.1999999999999998E-2</v>
      </c>
      <c r="M70" s="698">
        <v>0.747</v>
      </c>
      <c r="N70" s="574"/>
      <c r="O70" s="698">
        <v>2.5379999999999998</v>
      </c>
      <c r="P70" s="573">
        <v>4.9000000000000002E-2</v>
      </c>
      <c r="Q70" s="698">
        <v>0.72899999999999998</v>
      </c>
      <c r="R70" s="574"/>
      <c r="S70" s="698">
        <v>-1E-3</v>
      </c>
      <c r="T70" s="573">
        <v>8.4000000000000005E-2</v>
      </c>
      <c r="U70" s="698">
        <v>-1E-3</v>
      </c>
      <c r="V70" s="574"/>
      <c r="W70" s="698">
        <v>-7.5999999999999998E-2</v>
      </c>
      <c r="X70" s="573">
        <v>7.0999999999999994E-2</v>
      </c>
      <c r="Y70" s="698">
        <v>-0.104</v>
      </c>
      <c r="Z70" s="574"/>
      <c r="AA70" s="698">
        <v>-7.6999999999999999E-2</v>
      </c>
      <c r="AB70" s="573">
        <v>8.2000000000000003E-2</v>
      </c>
      <c r="AC70" s="698">
        <v>-0.10199999999999999</v>
      </c>
      <c r="AD70" s="570"/>
      <c r="AE70" s="575">
        <v>0.995</v>
      </c>
      <c r="AF70" s="575" t="b">
        <v>0</v>
      </c>
      <c r="AG70" s="575">
        <v>0.28199999999999997</v>
      </c>
      <c r="AH70" s="575" t="b">
        <v>0</v>
      </c>
      <c r="AI70" s="575">
        <v>0.34699999999999998</v>
      </c>
      <c r="AJ70" s="575" t="b">
        <v>0</v>
      </c>
      <c r="AK70" s="570"/>
    </row>
    <row r="71" spans="1:37" ht="17.25" x14ac:dyDescent="0.25">
      <c r="A71" s="576" t="s">
        <v>1363</v>
      </c>
      <c r="B71" s="437" t="s">
        <v>1335</v>
      </c>
      <c r="C71" s="708">
        <v>36.5</v>
      </c>
      <c r="D71" s="708">
        <v>35.6</v>
      </c>
      <c r="E71" s="708">
        <v>27.900000000000002</v>
      </c>
      <c r="F71" s="577"/>
      <c r="G71" s="704">
        <v>2.589</v>
      </c>
      <c r="H71" s="578">
        <v>5.5E-2</v>
      </c>
      <c r="I71" s="704">
        <v>0.79600000000000004</v>
      </c>
      <c r="J71" s="579"/>
      <c r="K71" s="704">
        <v>2.7349999999999999</v>
      </c>
      <c r="L71" s="578">
        <v>3.4000000000000002E-2</v>
      </c>
      <c r="M71" s="704">
        <v>0.75900000000000001</v>
      </c>
      <c r="N71" s="579"/>
      <c r="O71" s="704">
        <v>2.4500000000000002</v>
      </c>
      <c r="P71" s="578">
        <v>5.2999999999999999E-2</v>
      </c>
      <c r="Q71" s="704">
        <v>0.79700000000000004</v>
      </c>
      <c r="R71" s="579"/>
      <c r="S71" s="704">
        <v>0.14599999999999999</v>
      </c>
      <c r="T71" s="578">
        <v>6.5000000000000002E-2</v>
      </c>
      <c r="U71" s="704">
        <v>0.188</v>
      </c>
      <c r="V71" s="579"/>
      <c r="W71" s="704">
        <v>-0.28499999999999998</v>
      </c>
      <c r="X71" s="578">
        <v>6.3E-2</v>
      </c>
      <c r="Y71" s="704">
        <v>-0.36699999999999999</v>
      </c>
      <c r="Z71" s="579"/>
      <c r="AA71" s="704">
        <v>-0.13900000000000001</v>
      </c>
      <c r="AB71" s="578">
        <v>7.5999999999999998E-2</v>
      </c>
      <c r="AC71" s="704">
        <v>-0.17399999999999999</v>
      </c>
      <c r="AD71" s="570"/>
      <c r="AE71" s="575">
        <v>2.3E-2</v>
      </c>
      <c r="AF71" s="575" t="b">
        <v>1</v>
      </c>
      <c r="AG71" s="575">
        <v>0</v>
      </c>
      <c r="AH71" s="575" t="b">
        <v>1</v>
      </c>
      <c r="AI71" s="575">
        <v>6.8000000000000005E-2</v>
      </c>
      <c r="AJ71" s="575" t="b">
        <v>0</v>
      </c>
      <c r="AK71" s="570"/>
    </row>
    <row r="72" spans="1:37" x14ac:dyDescent="0.25">
      <c r="A72" s="576"/>
      <c r="B72" s="437" t="s">
        <v>1336</v>
      </c>
      <c r="C72" s="708">
        <v>27.700000000000003</v>
      </c>
      <c r="D72" s="708">
        <v>36.799999999999997</v>
      </c>
      <c r="E72" s="708">
        <v>35.5</v>
      </c>
      <c r="F72" s="577"/>
      <c r="G72" s="704">
        <v>2.6360000000000001</v>
      </c>
      <c r="H72" s="578">
        <v>5.7000000000000002E-2</v>
      </c>
      <c r="I72" s="704">
        <v>0.78400000000000003</v>
      </c>
      <c r="J72" s="579"/>
      <c r="K72" s="704">
        <v>2.847</v>
      </c>
      <c r="L72" s="578">
        <v>4.3999999999999997E-2</v>
      </c>
      <c r="M72" s="704">
        <v>0.73899999999999999</v>
      </c>
      <c r="N72" s="579"/>
      <c r="O72" s="704">
        <v>2.6230000000000002</v>
      </c>
      <c r="P72" s="578">
        <v>5.5E-2</v>
      </c>
      <c r="Q72" s="704">
        <v>0.747</v>
      </c>
      <c r="R72" s="579"/>
      <c r="S72" s="704">
        <v>0.21099999999999999</v>
      </c>
      <c r="T72" s="578">
        <v>7.1999999999999995E-2</v>
      </c>
      <c r="U72" s="704">
        <v>0.27700000000000002</v>
      </c>
      <c r="V72" s="579"/>
      <c r="W72" s="704">
        <v>-0.224</v>
      </c>
      <c r="X72" s="578">
        <v>7.0000000000000007E-2</v>
      </c>
      <c r="Y72" s="704">
        <v>-0.30099999999999999</v>
      </c>
      <c r="Z72" s="579"/>
      <c r="AA72" s="704">
        <v>-1.2999999999999999E-2</v>
      </c>
      <c r="AB72" s="578">
        <v>7.9000000000000001E-2</v>
      </c>
      <c r="AC72" s="704">
        <v>-1.7000000000000001E-2</v>
      </c>
      <c r="AD72" s="570"/>
      <c r="AE72" s="575">
        <v>3.0000000000000001E-3</v>
      </c>
      <c r="AF72" s="575" t="b">
        <v>1</v>
      </c>
      <c r="AG72" s="575">
        <v>1E-3</v>
      </c>
      <c r="AH72" s="575" t="b">
        <v>1</v>
      </c>
      <c r="AI72" s="575">
        <v>0.871</v>
      </c>
      <c r="AJ72" s="575" t="b">
        <v>0</v>
      </c>
      <c r="AK72" s="570"/>
    </row>
    <row r="73" spans="1:37" x14ac:dyDescent="0.25">
      <c r="A73" s="576"/>
      <c r="B73" s="437" t="s">
        <v>1337</v>
      </c>
      <c r="C73" s="708">
        <v>45.6</v>
      </c>
      <c r="D73" s="708">
        <v>34.300000000000004</v>
      </c>
      <c r="E73" s="708">
        <v>20.100000000000001</v>
      </c>
      <c r="F73" s="577"/>
      <c r="G73" s="704">
        <v>2.5449999999999999</v>
      </c>
      <c r="H73" s="578">
        <v>6.5000000000000002E-2</v>
      </c>
      <c r="I73" s="704">
        <v>0.80500000000000005</v>
      </c>
      <c r="J73" s="579"/>
      <c r="K73" s="704">
        <v>2.613</v>
      </c>
      <c r="L73" s="578">
        <v>3.9E-2</v>
      </c>
      <c r="M73" s="704">
        <v>0.76200000000000001</v>
      </c>
      <c r="N73" s="579"/>
      <c r="O73" s="704">
        <v>2.274</v>
      </c>
      <c r="P73" s="578">
        <v>7.1999999999999995E-2</v>
      </c>
      <c r="Q73" s="704">
        <v>0.80900000000000005</v>
      </c>
      <c r="R73" s="579"/>
      <c r="S73" s="704">
        <v>6.8000000000000005E-2</v>
      </c>
      <c r="T73" s="578">
        <v>7.5999999999999998E-2</v>
      </c>
      <c r="U73" s="704">
        <v>8.5999999999999993E-2</v>
      </c>
      <c r="V73" s="579"/>
      <c r="W73" s="704">
        <v>-0.33900000000000002</v>
      </c>
      <c r="X73" s="578">
        <v>8.2000000000000003E-2</v>
      </c>
      <c r="Y73" s="704">
        <v>-0.43099999999999999</v>
      </c>
      <c r="Z73" s="579"/>
      <c r="AA73" s="704">
        <v>-0.27100000000000002</v>
      </c>
      <c r="AB73" s="578">
        <v>9.7000000000000003E-2</v>
      </c>
      <c r="AC73" s="704">
        <v>-0.33600000000000002</v>
      </c>
      <c r="AD73" s="570"/>
      <c r="AE73" s="575">
        <v>0.374</v>
      </c>
      <c r="AF73" s="575" t="b">
        <v>0</v>
      </c>
      <c r="AG73" s="575">
        <v>0</v>
      </c>
      <c r="AH73" s="575" t="b">
        <v>1</v>
      </c>
      <c r="AI73" s="575">
        <v>5.0000000000000001E-3</v>
      </c>
      <c r="AJ73" s="575" t="b">
        <v>1</v>
      </c>
      <c r="AK73" s="570"/>
    </row>
    <row r="74" spans="1:37" x14ac:dyDescent="0.25">
      <c r="A74" s="576"/>
      <c r="B74" s="437" t="s">
        <v>1338</v>
      </c>
      <c r="C74" s="708">
        <v>34.9</v>
      </c>
      <c r="D74" s="708">
        <v>34.9</v>
      </c>
      <c r="E74" s="708">
        <v>30.2</v>
      </c>
      <c r="F74" s="577"/>
      <c r="G74" s="704">
        <v>2.6339999999999999</v>
      </c>
      <c r="H74" s="578">
        <v>5.3999999999999999E-2</v>
      </c>
      <c r="I74" s="704">
        <v>0.80500000000000005</v>
      </c>
      <c r="J74" s="579"/>
      <c r="K74" s="704">
        <v>2.7810000000000001</v>
      </c>
      <c r="L74" s="578">
        <v>4.4999999999999998E-2</v>
      </c>
      <c r="M74" s="704">
        <v>0.78100000000000003</v>
      </c>
      <c r="N74" s="579"/>
      <c r="O74" s="704">
        <v>2.4860000000000002</v>
      </c>
      <c r="P74" s="578">
        <v>6.3E-2</v>
      </c>
      <c r="Q74" s="704">
        <v>0.79500000000000004</v>
      </c>
      <c r="R74" s="579"/>
      <c r="S74" s="704">
        <v>0.14799999999999999</v>
      </c>
      <c r="T74" s="578">
        <v>7.0000000000000007E-2</v>
      </c>
      <c r="U74" s="704">
        <v>0.186</v>
      </c>
      <c r="V74" s="579"/>
      <c r="W74" s="704">
        <v>-0.29499999999999998</v>
      </c>
      <c r="X74" s="578">
        <v>7.6999999999999999E-2</v>
      </c>
      <c r="Y74" s="704">
        <v>-0.375</v>
      </c>
      <c r="Z74" s="579"/>
      <c r="AA74" s="704">
        <v>-0.14699999999999999</v>
      </c>
      <c r="AB74" s="578">
        <v>8.3000000000000004E-2</v>
      </c>
      <c r="AC74" s="704">
        <v>-0.184</v>
      </c>
      <c r="AD74" s="570"/>
      <c r="AE74" s="575">
        <v>3.5999999999999997E-2</v>
      </c>
      <c r="AF74" s="575" t="b">
        <v>1</v>
      </c>
      <c r="AG74" s="575">
        <v>0</v>
      </c>
      <c r="AH74" s="575" t="b">
        <v>1</v>
      </c>
      <c r="AI74" s="575">
        <v>7.6999999999999999E-2</v>
      </c>
      <c r="AJ74" s="575" t="b">
        <v>0</v>
      </c>
      <c r="AK74" s="570"/>
    </row>
    <row r="75" spans="1:37" x14ac:dyDescent="0.25">
      <c r="A75" s="576"/>
      <c r="B75" s="437" t="s">
        <v>1339</v>
      </c>
      <c r="C75" s="708">
        <v>38.800000000000004</v>
      </c>
      <c r="D75" s="708">
        <v>36.5</v>
      </c>
      <c r="E75" s="708">
        <v>24.6</v>
      </c>
      <c r="F75" s="577"/>
      <c r="G75" s="704">
        <v>2.5089999999999999</v>
      </c>
      <c r="H75" s="578">
        <v>7.6999999999999999E-2</v>
      </c>
      <c r="I75" s="704">
        <v>0.77400000000000002</v>
      </c>
      <c r="J75" s="579"/>
      <c r="K75" s="704">
        <v>2.6680000000000001</v>
      </c>
      <c r="L75" s="578">
        <v>4.7E-2</v>
      </c>
      <c r="M75" s="704">
        <v>0.72199999999999998</v>
      </c>
      <c r="N75" s="579"/>
      <c r="O75" s="704">
        <v>2.399</v>
      </c>
      <c r="P75" s="578">
        <v>6.7000000000000004E-2</v>
      </c>
      <c r="Q75" s="704">
        <v>0.79900000000000004</v>
      </c>
      <c r="R75" s="579"/>
      <c r="S75" s="704">
        <v>0.159</v>
      </c>
      <c r="T75" s="578">
        <v>0.09</v>
      </c>
      <c r="U75" s="704">
        <v>0.21299999999999999</v>
      </c>
      <c r="V75" s="579"/>
      <c r="W75" s="704">
        <v>-0.26900000000000002</v>
      </c>
      <c r="X75" s="578">
        <v>8.2000000000000003E-2</v>
      </c>
      <c r="Y75" s="704">
        <v>-0.35299999999999998</v>
      </c>
      <c r="Z75" s="579"/>
      <c r="AA75" s="704">
        <v>-0.11</v>
      </c>
      <c r="AB75" s="578">
        <v>0.10199999999999999</v>
      </c>
      <c r="AC75" s="704">
        <v>-0.13900000000000001</v>
      </c>
      <c r="AD75" s="570"/>
      <c r="AE75" s="575">
        <v>7.6999999999999999E-2</v>
      </c>
      <c r="AF75" s="575" t="b">
        <v>0</v>
      </c>
      <c r="AG75" s="575">
        <v>1E-3</v>
      </c>
      <c r="AH75" s="575" t="b">
        <v>1</v>
      </c>
      <c r="AI75" s="575">
        <v>0.28199999999999997</v>
      </c>
      <c r="AJ75" s="575" t="b">
        <v>0</v>
      </c>
      <c r="AK75" s="570"/>
    </row>
    <row r="76" spans="1:37" x14ac:dyDescent="0.25">
      <c r="A76" s="576"/>
      <c r="B76" s="437" t="s">
        <v>1238</v>
      </c>
      <c r="C76" s="708">
        <v>35.9</v>
      </c>
      <c r="D76" s="708">
        <v>33.800000000000004</v>
      </c>
      <c r="E76" s="708">
        <v>30.2</v>
      </c>
      <c r="F76" s="577"/>
      <c r="G76" s="704">
        <v>2.6240000000000001</v>
      </c>
      <c r="H76" s="578">
        <v>0.10199999999999999</v>
      </c>
      <c r="I76" s="704">
        <v>0.748</v>
      </c>
      <c r="J76" s="579"/>
      <c r="K76" s="704">
        <v>2.6389999999999998</v>
      </c>
      <c r="L76" s="578">
        <v>8.2000000000000003E-2</v>
      </c>
      <c r="M76" s="704">
        <v>0.77</v>
      </c>
      <c r="N76" s="579"/>
      <c r="O76" s="704">
        <v>2.452</v>
      </c>
      <c r="P76" s="578">
        <v>0.114</v>
      </c>
      <c r="Q76" s="704">
        <v>0.90400000000000003</v>
      </c>
      <c r="R76" s="579"/>
      <c r="S76" s="704">
        <v>1.4999999999999999E-2</v>
      </c>
      <c r="T76" s="578">
        <v>0.13100000000000001</v>
      </c>
      <c r="U76" s="704">
        <v>0.02</v>
      </c>
      <c r="V76" s="579"/>
      <c r="W76" s="704">
        <v>-0.186</v>
      </c>
      <c r="X76" s="578">
        <v>0.14000000000000001</v>
      </c>
      <c r="Y76" s="704">
        <v>-0.222</v>
      </c>
      <c r="Z76" s="579"/>
      <c r="AA76" s="704">
        <v>-0.17100000000000001</v>
      </c>
      <c r="AB76" s="578">
        <v>0.153</v>
      </c>
      <c r="AC76" s="704">
        <v>-0.20699999999999999</v>
      </c>
      <c r="AD76" s="570"/>
      <c r="AE76" s="575">
        <v>0.90900000000000003</v>
      </c>
      <c r="AF76" s="575" t="b">
        <v>0</v>
      </c>
      <c r="AG76" s="575">
        <v>0.184</v>
      </c>
      <c r="AH76" s="575" t="b">
        <v>0</v>
      </c>
      <c r="AI76" s="575">
        <v>0.26200000000000001</v>
      </c>
      <c r="AJ76" s="575" t="b">
        <v>0</v>
      </c>
      <c r="AK76" s="570"/>
    </row>
    <row r="77" spans="1:37" x14ac:dyDescent="0.25">
      <c r="A77" s="576"/>
      <c r="B77" s="437" t="s">
        <v>1218</v>
      </c>
      <c r="C77" s="708">
        <v>35.5</v>
      </c>
      <c r="D77" s="708">
        <v>36.6</v>
      </c>
      <c r="E77" s="708">
        <v>27.900000000000002</v>
      </c>
      <c r="F77" s="577"/>
      <c r="G77" s="704">
        <v>2.61</v>
      </c>
      <c r="H77" s="578">
        <v>0.05</v>
      </c>
      <c r="I77" s="704">
        <v>0.79500000000000004</v>
      </c>
      <c r="J77" s="579"/>
      <c r="K77" s="704">
        <v>2.7650000000000001</v>
      </c>
      <c r="L77" s="578">
        <v>2.7E-2</v>
      </c>
      <c r="M77" s="704">
        <v>0.751</v>
      </c>
      <c r="N77" s="579"/>
      <c r="O77" s="704">
        <v>2.476</v>
      </c>
      <c r="P77" s="578">
        <v>5.5E-2</v>
      </c>
      <c r="Q77" s="704">
        <v>0.749</v>
      </c>
      <c r="R77" s="579"/>
      <c r="S77" s="704">
        <v>0.155</v>
      </c>
      <c r="T77" s="578">
        <v>5.7000000000000002E-2</v>
      </c>
      <c r="U77" s="704">
        <v>0.2</v>
      </c>
      <c r="V77" s="579"/>
      <c r="W77" s="704">
        <v>-0.28899999999999998</v>
      </c>
      <c r="X77" s="578">
        <v>6.0999999999999999E-2</v>
      </c>
      <c r="Y77" s="704">
        <v>-0.38600000000000001</v>
      </c>
      <c r="Z77" s="579"/>
      <c r="AA77" s="704">
        <v>-0.13400000000000001</v>
      </c>
      <c r="AB77" s="578">
        <v>7.4999999999999997E-2</v>
      </c>
      <c r="AC77" s="704">
        <v>-0.17399999999999999</v>
      </c>
      <c r="AD77" s="570"/>
      <c r="AE77" s="575">
        <v>7.0000000000000001E-3</v>
      </c>
      <c r="AF77" s="575" t="b">
        <v>1</v>
      </c>
      <c r="AG77" s="575">
        <v>0</v>
      </c>
      <c r="AH77" s="575" t="b">
        <v>1</v>
      </c>
      <c r="AI77" s="575">
        <v>7.0999999999999994E-2</v>
      </c>
      <c r="AJ77" s="575" t="b">
        <v>0</v>
      </c>
      <c r="AK77" s="570"/>
    </row>
    <row r="78" spans="1:37" ht="17.25" x14ac:dyDescent="0.25">
      <c r="A78" s="571" t="s">
        <v>1364</v>
      </c>
      <c r="B78" s="429" t="s">
        <v>1335</v>
      </c>
      <c r="C78" s="707">
        <v>27.800000000000004</v>
      </c>
      <c r="D78" s="707">
        <v>40.1</v>
      </c>
      <c r="E78" s="707">
        <v>32.1</v>
      </c>
      <c r="F78" s="572"/>
      <c r="G78" s="698">
        <v>2.7789999999999999</v>
      </c>
      <c r="H78" s="573">
        <v>7.6999999999999999E-2</v>
      </c>
      <c r="I78" s="698">
        <v>0.78400000000000003</v>
      </c>
      <c r="J78" s="574"/>
      <c r="K78" s="698">
        <v>2.673</v>
      </c>
      <c r="L78" s="573">
        <v>4.3999999999999997E-2</v>
      </c>
      <c r="M78" s="698">
        <v>0.79100000000000004</v>
      </c>
      <c r="N78" s="574"/>
      <c r="O78" s="698">
        <v>2.585</v>
      </c>
      <c r="P78" s="573">
        <v>0.05</v>
      </c>
      <c r="Q78" s="698">
        <v>0.75700000000000001</v>
      </c>
      <c r="R78" s="574"/>
      <c r="S78" s="698">
        <v>-0.106</v>
      </c>
      <c r="T78" s="573">
        <v>8.8999999999999996E-2</v>
      </c>
      <c r="U78" s="698">
        <v>-0.13400000000000001</v>
      </c>
      <c r="V78" s="574"/>
      <c r="W78" s="698">
        <v>-8.7999999999999995E-2</v>
      </c>
      <c r="X78" s="573">
        <v>6.6000000000000003E-2</v>
      </c>
      <c r="Y78" s="698">
        <v>-0.113</v>
      </c>
      <c r="Z78" s="574"/>
      <c r="AA78" s="698">
        <v>-0.193</v>
      </c>
      <c r="AB78" s="573">
        <v>9.1999999999999998E-2</v>
      </c>
      <c r="AC78" s="698">
        <v>-0.251</v>
      </c>
      <c r="AD78" s="570"/>
      <c r="AE78" s="575">
        <v>0.23400000000000001</v>
      </c>
      <c r="AF78" s="575" t="b">
        <v>0</v>
      </c>
      <c r="AG78" s="575">
        <v>0.186</v>
      </c>
      <c r="AH78" s="575" t="b">
        <v>0</v>
      </c>
      <c r="AI78" s="575">
        <v>3.5999999999999997E-2</v>
      </c>
      <c r="AJ78" s="575" t="b">
        <v>1</v>
      </c>
      <c r="AK78" s="570"/>
    </row>
    <row r="79" spans="1:37" x14ac:dyDescent="0.25">
      <c r="A79" s="571"/>
      <c r="B79" s="429" t="s">
        <v>1336</v>
      </c>
      <c r="C79" s="707">
        <v>18.5</v>
      </c>
      <c r="D79" s="707">
        <v>41.099999999999994</v>
      </c>
      <c r="E79" s="707">
        <v>40.400000000000006</v>
      </c>
      <c r="F79" s="572"/>
      <c r="G79" s="698">
        <v>2.8090000000000002</v>
      </c>
      <c r="H79" s="573">
        <v>8.4000000000000005E-2</v>
      </c>
      <c r="I79" s="698">
        <v>0.77200000000000002</v>
      </c>
      <c r="J79" s="574"/>
      <c r="K79" s="698">
        <v>2.7919999999999998</v>
      </c>
      <c r="L79" s="573">
        <v>5.1999999999999998E-2</v>
      </c>
      <c r="M79" s="698">
        <v>0.75600000000000001</v>
      </c>
      <c r="N79" s="574"/>
      <c r="O79" s="698">
        <v>2.7679999999999998</v>
      </c>
      <c r="P79" s="573">
        <v>5.2999999999999999E-2</v>
      </c>
      <c r="Q79" s="698">
        <v>0.71</v>
      </c>
      <c r="R79" s="574"/>
      <c r="S79" s="698">
        <v>-1.7000000000000001E-2</v>
      </c>
      <c r="T79" s="573">
        <v>9.8000000000000004E-2</v>
      </c>
      <c r="U79" s="698">
        <v>-2.1999999999999999E-2</v>
      </c>
      <c r="V79" s="574"/>
      <c r="W79" s="698">
        <v>-2.4E-2</v>
      </c>
      <c r="X79" s="573">
        <v>7.3999999999999996E-2</v>
      </c>
      <c r="Y79" s="698">
        <v>-3.3000000000000002E-2</v>
      </c>
      <c r="Z79" s="574"/>
      <c r="AA79" s="698">
        <v>-4.1000000000000002E-2</v>
      </c>
      <c r="AB79" s="573">
        <v>9.9000000000000005E-2</v>
      </c>
      <c r="AC79" s="698">
        <v>-5.5E-2</v>
      </c>
      <c r="AD79" s="570"/>
      <c r="AE79" s="575">
        <v>0.86499999999999999</v>
      </c>
      <c r="AF79" s="575" t="b">
        <v>0</v>
      </c>
      <c r="AG79" s="575">
        <v>0.745</v>
      </c>
      <c r="AH79" s="575" t="b">
        <v>0</v>
      </c>
      <c r="AI79" s="575">
        <v>0.68</v>
      </c>
      <c r="AJ79" s="575" t="b">
        <v>0</v>
      </c>
      <c r="AK79" s="570"/>
    </row>
    <row r="80" spans="1:37" x14ac:dyDescent="0.25">
      <c r="A80" s="571"/>
      <c r="B80" s="429" t="s">
        <v>1337</v>
      </c>
      <c r="C80" s="707">
        <v>37.1</v>
      </c>
      <c r="D80" s="707">
        <v>39.200000000000003</v>
      </c>
      <c r="E80" s="707">
        <v>23.7</v>
      </c>
      <c r="F80" s="572"/>
      <c r="G80" s="698">
        <v>2.742</v>
      </c>
      <c r="H80" s="573">
        <v>8.8999999999999996E-2</v>
      </c>
      <c r="I80" s="698">
        <v>0.79700000000000004</v>
      </c>
      <c r="J80" s="574"/>
      <c r="K80" s="698">
        <v>2.5329999999999999</v>
      </c>
      <c r="L80" s="573">
        <v>6.3E-2</v>
      </c>
      <c r="M80" s="698">
        <v>0.80800000000000005</v>
      </c>
      <c r="N80" s="574"/>
      <c r="O80" s="698">
        <v>2.403</v>
      </c>
      <c r="P80" s="573">
        <v>5.7000000000000002E-2</v>
      </c>
      <c r="Q80" s="698">
        <v>0.76</v>
      </c>
      <c r="R80" s="574"/>
      <c r="S80" s="698">
        <v>-0.20899999999999999</v>
      </c>
      <c r="T80" s="573">
        <v>0.109</v>
      </c>
      <c r="U80" s="698">
        <v>-0.26100000000000001</v>
      </c>
      <c r="V80" s="574"/>
      <c r="W80" s="698">
        <v>-0.13</v>
      </c>
      <c r="X80" s="573">
        <v>8.5000000000000006E-2</v>
      </c>
      <c r="Y80" s="698">
        <v>-0.16600000000000001</v>
      </c>
      <c r="Z80" s="574"/>
      <c r="AA80" s="698">
        <v>-0.33900000000000002</v>
      </c>
      <c r="AB80" s="573">
        <v>0.106</v>
      </c>
      <c r="AC80" s="698">
        <v>-0.436</v>
      </c>
      <c r="AD80" s="570"/>
      <c r="AE80" s="575">
        <v>5.3999999999999999E-2</v>
      </c>
      <c r="AF80" s="575" t="b">
        <v>0</v>
      </c>
      <c r="AG80" s="575">
        <v>0.127</v>
      </c>
      <c r="AH80" s="575" t="b">
        <v>0</v>
      </c>
      <c r="AI80" s="575">
        <v>1E-3</v>
      </c>
      <c r="AJ80" s="575" t="b">
        <v>1</v>
      </c>
      <c r="AK80" s="570"/>
    </row>
    <row r="81" spans="1:37" x14ac:dyDescent="0.25">
      <c r="A81" s="571"/>
      <c r="B81" s="429" t="s">
        <v>1338</v>
      </c>
      <c r="C81" s="707">
        <v>25.7</v>
      </c>
      <c r="D81" s="707">
        <v>40.5</v>
      </c>
      <c r="E81" s="707">
        <v>33.800000000000004</v>
      </c>
      <c r="F81" s="572"/>
      <c r="G81" s="698">
        <v>2.7810000000000001</v>
      </c>
      <c r="H81" s="573">
        <v>8.1000000000000003E-2</v>
      </c>
      <c r="I81" s="698">
        <v>0.77500000000000002</v>
      </c>
      <c r="J81" s="574"/>
      <c r="K81" s="698">
        <v>2.726</v>
      </c>
      <c r="L81" s="573">
        <v>4.5999999999999999E-2</v>
      </c>
      <c r="M81" s="698">
        <v>0.79700000000000004</v>
      </c>
      <c r="N81" s="574"/>
      <c r="O81" s="698">
        <v>2.6150000000000002</v>
      </c>
      <c r="P81" s="573">
        <v>5.3999999999999999E-2</v>
      </c>
      <c r="Q81" s="698">
        <v>0.75900000000000001</v>
      </c>
      <c r="R81" s="574"/>
      <c r="S81" s="698">
        <v>-5.5E-2</v>
      </c>
      <c r="T81" s="573">
        <v>9.2999999999999999E-2</v>
      </c>
      <c r="U81" s="698">
        <v>-7.0000000000000007E-2</v>
      </c>
      <c r="V81" s="574"/>
      <c r="W81" s="698">
        <v>-0.11</v>
      </c>
      <c r="X81" s="573">
        <v>7.0999999999999994E-2</v>
      </c>
      <c r="Y81" s="698">
        <v>-0.14199999999999999</v>
      </c>
      <c r="Z81" s="574"/>
      <c r="AA81" s="698">
        <v>-0.16500000000000001</v>
      </c>
      <c r="AB81" s="573">
        <v>9.7000000000000003E-2</v>
      </c>
      <c r="AC81" s="698">
        <v>-0.216</v>
      </c>
      <c r="AD81" s="570"/>
      <c r="AE81" s="575">
        <v>0.55400000000000005</v>
      </c>
      <c r="AF81" s="575" t="b">
        <v>0</v>
      </c>
      <c r="AG81" s="575">
        <v>0.11799999999999999</v>
      </c>
      <c r="AH81" s="575" t="b">
        <v>0</v>
      </c>
      <c r="AI81" s="575">
        <v>8.8999999999999996E-2</v>
      </c>
      <c r="AJ81" s="575" t="b">
        <v>0</v>
      </c>
      <c r="AK81" s="570"/>
    </row>
    <row r="82" spans="1:37" x14ac:dyDescent="0.25">
      <c r="A82" s="571"/>
      <c r="B82" s="429" t="s">
        <v>1339</v>
      </c>
      <c r="C82" s="707">
        <v>30.7</v>
      </c>
      <c r="D82" s="707">
        <v>40</v>
      </c>
      <c r="E82" s="707">
        <v>29.299999999999997</v>
      </c>
      <c r="F82" s="572"/>
      <c r="G82" s="698">
        <v>2.774</v>
      </c>
      <c r="H82" s="573">
        <v>0.10100000000000001</v>
      </c>
      <c r="I82" s="698">
        <v>0.80500000000000005</v>
      </c>
      <c r="J82" s="574"/>
      <c r="K82" s="698">
        <v>2.58</v>
      </c>
      <c r="L82" s="573">
        <v>0.05</v>
      </c>
      <c r="M82" s="698">
        <v>0.77600000000000002</v>
      </c>
      <c r="N82" s="574"/>
      <c r="O82" s="698">
        <v>2.5409999999999999</v>
      </c>
      <c r="P82" s="573">
        <v>7.2999999999999995E-2</v>
      </c>
      <c r="Q82" s="698">
        <v>0.75</v>
      </c>
      <c r="R82" s="574"/>
      <c r="S82" s="698">
        <v>-0.19400000000000001</v>
      </c>
      <c r="T82" s="573">
        <v>0.112</v>
      </c>
      <c r="U82" s="698">
        <v>-0.246</v>
      </c>
      <c r="V82" s="574"/>
      <c r="W82" s="698">
        <v>-3.9E-2</v>
      </c>
      <c r="X82" s="573">
        <v>8.8999999999999996E-2</v>
      </c>
      <c r="Y82" s="698">
        <v>-0.05</v>
      </c>
      <c r="Z82" s="574"/>
      <c r="AA82" s="698">
        <v>-0.23300000000000001</v>
      </c>
      <c r="AB82" s="573">
        <v>0.124</v>
      </c>
      <c r="AC82" s="698">
        <v>-0.29899999999999999</v>
      </c>
      <c r="AD82" s="570"/>
      <c r="AE82" s="575">
        <v>8.4000000000000005E-2</v>
      </c>
      <c r="AF82" s="575" t="b">
        <v>0</v>
      </c>
      <c r="AG82" s="575">
        <v>0.66300000000000003</v>
      </c>
      <c r="AH82" s="575" t="b">
        <v>0</v>
      </c>
      <c r="AI82" s="575">
        <v>6.0999999999999999E-2</v>
      </c>
      <c r="AJ82" s="575" t="b">
        <v>0</v>
      </c>
      <c r="AK82" s="570"/>
    </row>
    <row r="83" spans="1:37" x14ac:dyDescent="0.25">
      <c r="A83" s="571"/>
      <c r="B83" s="429" t="s">
        <v>1238</v>
      </c>
      <c r="C83" s="707">
        <v>32.700000000000003</v>
      </c>
      <c r="D83" s="707">
        <v>42.1</v>
      </c>
      <c r="E83" s="707">
        <v>25.2</v>
      </c>
      <c r="F83" s="572"/>
      <c r="G83" s="698">
        <v>2.855</v>
      </c>
      <c r="H83" s="573">
        <v>0.16800000000000001</v>
      </c>
      <c r="I83" s="698">
        <v>0.86299999999999999</v>
      </c>
      <c r="J83" s="574"/>
      <c r="K83" s="698">
        <v>2.694</v>
      </c>
      <c r="L83" s="573">
        <v>7.6999999999999999E-2</v>
      </c>
      <c r="M83" s="698">
        <v>0.80400000000000005</v>
      </c>
      <c r="N83" s="574"/>
      <c r="O83" s="698">
        <v>2.5099999999999998</v>
      </c>
      <c r="P83" s="573">
        <v>0.11</v>
      </c>
      <c r="Q83" s="698">
        <v>0.74199999999999999</v>
      </c>
      <c r="R83" s="574"/>
      <c r="S83" s="698">
        <v>-0.161</v>
      </c>
      <c r="T83" s="573">
        <v>0.185</v>
      </c>
      <c r="U83" s="698">
        <v>-0.19400000000000001</v>
      </c>
      <c r="V83" s="574"/>
      <c r="W83" s="698">
        <v>-0.184</v>
      </c>
      <c r="X83" s="573">
        <v>0.13400000000000001</v>
      </c>
      <c r="Y83" s="698">
        <v>-0.23699999999999999</v>
      </c>
      <c r="Z83" s="574"/>
      <c r="AA83" s="698">
        <v>-0.34499999999999997</v>
      </c>
      <c r="AB83" s="573">
        <v>0.2</v>
      </c>
      <c r="AC83" s="698">
        <v>-0.42899999999999999</v>
      </c>
      <c r="AD83" s="570"/>
      <c r="AE83" s="575">
        <v>0.38200000000000001</v>
      </c>
      <c r="AF83" s="575" t="b">
        <v>0</v>
      </c>
      <c r="AG83" s="575">
        <v>0.17</v>
      </c>
      <c r="AH83" s="575" t="b">
        <v>0</v>
      </c>
      <c r="AI83" s="575">
        <v>8.5000000000000006E-2</v>
      </c>
      <c r="AJ83" s="575" t="b">
        <v>0</v>
      </c>
      <c r="AK83" s="570"/>
    </row>
    <row r="84" spans="1:37" x14ac:dyDescent="0.25">
      <c r="A84" s="571"/>
      <c r="B84" s="429" t="s">
        <v>1218</v>
      </c>
      <c r="C84" s="707">
        <v>25.900000000000002</v>
      </c>
      <c r="D84" s="707">
        <v>40.400000000000006</v>
      </c>
      <c r="E84" s="707">
        <v>33.700000000000003</v>
      </c>
      <c r="F84" s="572"/>
      <c r="G84" s="698">
        <v>2.778</v>
      </c>
      <c r="H84" s="573">
        <v>7.8E-2</v>
      </c>
      <c r="I84" s="698">
        <v>0.77600000000000002</v>
      </c>
      <c r="J84" s="574"/>
      <c r="K84" s="698">
        <v>2.6749999999999998</v>
      </c>
      <c r="L84" s="573">
        <v>4.7E-2</v>
      </c>
      <c r="M84" s="698">
        <v>0.79200000000000004</v>
      </c>
      <c r="N84" s="574"/>
      <c r="O84" s="698">
        <v>2.6080000000000001</v>
      </c>
      <c r="P84" s="573">
        <v>5.7000000000000002E-2</v>
      </c>
      <c r="Q84" s="698">
        <v>0.76100000000000001</v>
      </c>
      <c r="R84" s="574"/>
      <c r="S84" s="698">
        <v>-0.10299999999999999</v>
      </c>
      <c r="T84" s="573">
        <v>9.0999999999999998E-2</v>
      </c>
      <c r="U84" s="698">
        <v>-0.13100000000000001</v>
      </c>
      <c r="V84" s="574"/>
      <c r="W84" s="698">
        <v>-6.7000000000000004E-2</v>
      </c>
      <c r="X84" s="573">
        <v>7.3999999999999996E-2</v>
      </c>
      <c r="Y84" s="698">
        <v>-8.5999999999999993E-2</v>
      </c>
      <c r="Z84" s="574"/>
      <c r="AA84" s="698">
        <v>-0.17</v>
      </c>
      <c r="AB84" s="573">
        <v>9.6000000000000002E-2</v>
      </c>
      <c r="AC84" s="698">
        <v>-0.221</v>
      </c>
      <c r="AD84" s="570"/>
      <c r="AE84" s="575">
        <v>0.25600000000000001</v>
      </c>
      <c r="AF84" s="575" t="b">
        <v>0</v>
      </c>
      <c r="AG84" s="575">
        <v>0.36299999999999999</v>
      </c>
      <c r="AH84" s="575" t="b">
        <v>0</v>
      </c>
      <c r="AI84" s="575">
        <v>7.6999999999999999E-2</v>
      </c>
      <c r="AJ84" s="575" t="b">
        <v>0</v>
      </c>
      <c r="AK84" s="570"/>
    </row>
    <row r="85" spans="1:37" ht="17.25" x14ac:dyDescent="0.25">
      <c r="A85" s="576" t="s">
        <v>1365</v>
      </c>
      <c r="B85" s="437" t="s">
        <v>1335</v>
      </c>
      <c r="C85" s="708">
        <v>32.4</v>
      </c>
      <c r="D85" s="708">
        <v>41.4</v>
      </c>
      <c r="E85" s="708">
        <v>26.200000000000003</v>
      </c>
      <c r="F85" s="577"/>
      <c r="G85" s="704">
        <v>2.6659999999999999</v>
      </c>
      <c r="H85" s="578">
        <v>5.5E-2</v>
      </c>
      <c r="I85" s="704">
        <v>0.71599999999999997</v>
      </c>
      <c r="J85" s="579"/>
      <c r="K85" s="704">
        <v>2.524</v>
      </c>
      <c r="L85" s="578">
        <v>3.4000000000000002E-2</v>
      </c>
      <c r="M85" s="704">
        <v>0.70899999999999996</v>
      </c>
      <c r="N85" s="579"/>
      <c r="O85" s="704">
        <v>2.464</v>
      </c>
      <c r="P85" s="578">
        <v>3.7999999999999999E-2</v>
      </c>
      <c r="Q85" s="704">
        <v>0.73799999999999999</v>
      </c>
      <c r="R85" s="579"/>
      <c r="S85" s="704">
        <v>-0.14199999999999999</v>
      </c>
      <c r="T85" s="578">
        <v>6.5000000000000002E-2</v>
      </c>
      <c r="U85" s="704">
        <v>-0.19900000000000001</v>
      </c>
      <c r="V85" s="579"/>
      <c r="W85" s="704">
        <v>-0.06</v>
      </c>
      <c r="X85" s="578">
        <v>5.0999999999999997E-2</v>
      </c>
      <c r="Y85" s="704">
        <v>-8.2000000000000003E-2</v>
      </c>
      <c r="Z85" s="579"/>
      <c r="AA85" s="704">
        <v>-0.20100000000000001</v>
      </c>
      <c r="AB85" s="578">
        <v>6.7000000000000004E-2</v>
      </c>
      <c r="AC85" s="704">
        <v>-0.27700000000000002</v>
      </c>
      <c r="AD85" s="570"/>
      <c r="AE85" s="575">
        <v>2.9000000000000001E-2</v>
      </c>
      <c r="AF85" s="575" t="b">
        <v>1</v>
      </c>
      <c r="AG85" s="575">
        <v>0.245</v>
      </c>
      <c r="AH85" s="575" t="b">
        <v>0</v>
      </c>
      <c r="AI85" s="575">
        <v>3.0000000000000001E-3</v>
      </c>
      <c r="AJ85" s="575" t="b">
        <v>1</v>
      </c>
      <c r="AK85" s="570"/>
    </row>
    <row r="86" spans="1:37" x14ac:dyDescent="0.25">
      <c r="A86" s="576"/>
      <c r="B86" s="437" t="s">
        <v>1336</v>
      </c>
      <c r="C86" s="708">
        <v>25.7</v>
      </c>
      <c r="D86" s="708">
        <v>40.5</v>
      </c>
      <c r="E86" s="708">
        <v>33.800000000000004</v>
      </c>
      <c r="F86" s="577"/>
      <c r="G86" s="704">
        <v>2.7229999999999999</v>
      </c>
      <c r="H86" s="578">
        <v>6.9000000000000006E-2</v>
      </c>
      <c r="I86" s="704">
        <v>0.70299999999999996</v>
      </c>
      <c r="J86" s="579"/>
      <c r="K86" s="704">
        <v>2.65</v>
      </c>
      <c r="L86" s="578">
        <v>4.2999999999999997E-2</v>
      </c>
      <c r="M86" s="704">
        <v>0.70699999999999996</v>
      </c>
      <c r="N86" s="579"/>
      <c r="O86" s="704">
        <v>2.6280000000000001</v>
      </c>
      <c r="P86" s="578">
        <v>4.7E-2</v>
      </c>
      <c r="Q86" s="704">
        <v>0.70899999999999996</v>
      </c>
      <c r="R86" s="579"/>
      <c r="S86" s="704">
        <v>-7.3999999999999996E-2</v>
      </c>
      <c r="T86" s="578">
        <v>8.2000000000000003E-2</v>
      </c>
      <c r="U86" s="704">
        <v>-0.105</v>
      </c>
      <c r="V86" s="579"/>
      <c r="W86" s="704">
        <v>-2.1000000000000001E-2</v>
      </c>
      <c r="X86" s="578">
        <v>6.4000000000000001E-2</v>
      </c>
      <c r="Y86" s="704">
        <v>-0.03</v>
      </c>
      <c r="Z86" s="579"/>
      <c r="AA86" s="704">
        <v>-9.5000000000000001E-2</v>
      </c>
      <c r="AB86" s="578">
        <v>8.4000000000000005E-2</v>
      </c>
      <c r="AC86" s="704">
        <v>-0.13500000000000001</v>
      </c>
      <c r="AD86" s="570"/>
      <c r="AE86" s="575">
        <v>0.36699999999999999</v>
      </c>
      <c r="AF86" s="575" t="b">
        <v>0</v>
      </c>
      <c r="AG86" s="575">
        <v>0.73899999999999999</v>
      </c>
      <c r="AH86" s="575" t="b">
        <v>0</v>
      </c>
      <c r="AI86" s="575">
        <v>0.25800000000000001</v>
      </c>
      <c r="AJ86" s="575" t="b">
        <v>0</v>
      </c>
      <c r="AK86" s="570"/>
    </row>
    <row r="87" spans="1:37" x14ac:dyDescent="0.25">
      <c r="A87" s="576"/>
      <c r="B87" s="437" t="s">
        <v>1337</v>
      </c>
      <c r="C87" s="708">
        <v>39.900000000000006</v>
      </c>
      <c r="D87" s="708">
        <v>42.4</v>
      </c>
      <c r="E87" s="708">
        <v>17.599999999999998</v>
      </c>
      <c r="F87" s="577"/>
      <c r="G87" s="704">
        <v>2.589</v>
      </c>
      <c r="H87" s="578">
        <v>7.0000000000000007E-2</v>
      </c>
      <c r="I87" s="704">
        <v>0.72599999999999998</v>
      </c>
      <c r="J87" s="579"/>
      <c r="K87" s="704">
        <v>2.39</v>
      </c>
      <c r="L87" s="578">
        <v>0.04</v>
      </c>
      <c r="M87" s="704">
        <v>0.68700000000000006</v>
      </c>
      <c r="N87" s="579"/>
      <c r="O87" s="704">
        <v>2.2810000000000001</v>
      </c>
      <c r="P87" s="578">
        <v>5.1999999999999998E-2</v>
      </c>
      <c r="Q87" s="704">
        <v>0.72799999999999998</v>
      </c>
      <c r="R87" s="579"/>
      <c r="S87" s="704">
        <v>-0.19800000000000001</v>
      </c>
      <c r="T87" s="578">
        <v>8.1000000000000003E-2</v>
      </c>
      <c r="U87" s="704">
        <v>-0.28100000000000003</v>
      </c>
      <c r="V87" s="579"/>
      <c r="W87" s="704">
        <v>-0.109</v>
      </c>
      <c r="X87" s="578">
        <v>6.6000000000000003E-2</v>
      </c>
      <c r="Y87" s="704">
        <v>-0.154</v>
      </c>
      <c r="Z87" s="579"/>
      <c r="AA87" s="704">
        <v>-0.308</v>
      </c>
      <c r="AB87" s="578">
        <v>8.6999999999999994E-2</v>
      </c>
      <c r="AC87" s="704">
        <v>-0.42299999999999999</v>
      </c>
      <c r="AD87" s="570"/>
      <c r="AE87" s="575">
        <v>1.4E-2</v>
      </c>
      <c r="AF87" s="575" t="b">
        <v>1</v>
      </c>
      <c r="AG87" s="575">
        <v>9.8000000000000004E-2</v>
      </c>
      <c r="AH87" s="575" t="b">
        <v>0</v>
      </c>
      <c r="AI87" s="575">
        <v>0</v>
      </c>
      <c r="AJ87" s="575" t="b">
        <v>1</v>
      </c>
      <c r="AK87" s="570"/>
    </row>
    <row r="88" spans="1:37" x14ac:dyDescent="0.25">
      <c r="A88" s="576"/>
      <c r="B88" s="437" t="s">
        <v>1338</v>
      </c>
      <c r="C88" s="708">
        <v>29.599999999999998</v>
      </c>
      <c r="D88" s="708">
        <v>40.1</v>
      </c>
      <c r="E88" s="708">
        <v>30.3</v>
      </c>
      <c r="F88" s="577"/>
      <c r="G88" s="704">
        <v>2.7080000000000002</v>
      </c>
      <c r="H88" s="578">
        <v>5.3999999999999999E-2</v>
      </c>
      <c r="I88" s="704">
        <v>0.71699999999999997</v>
      </c>
      <c r="J88" s="579"/>
      <c r="K88" s="704">
        <v>2.5430000000000001</v>
      </c>
      <c r="L88" s="578">
        <v>3.2000000000000001E-2</v>
      </c>
      <c r="M88" s="704">
        <v>0.70099999999999996</v>
      </c>
      <c r="N88" s="579"/>
      <c r="O88" s="704">
        <v>2.5339999999999998</v>
      </c>
      <c r="P88" s="578">
        <v>5.0999999999999997E-2</v>
      </c>
      <c r="Q88" s="704">
        <v>0.76200000000000001</v>
      </c>
      <c r="R88" s="579"/>
      <c r="S88" s="704">
        <v>-0.16500000000000001</v>
      </c>
      <c r="T88" s="578">
        <v>6.3E-2</v>
      </c>
      <c r="U88" s="704">
        <v>-0.23300000000000001</v>
      </c>
      <c r="V88" s="579"/>
      <c r="W88" s="704">
        <v>-8.9999999999999993E-3</v>
      </c>
      <c r="X88" s="578">
        <v>0.06</v>
      </c>
      <c r="Y88" s="704">
        <v>-1.2E-2</v>
      </c>
      <c r="Z88" s="579"/>
      <c r="AA88" s="704">
        <v>-0.17399999999999999</v>
      </c>
      <c r="AB88" s="578">
        <v>7.4999999999999997E-2</v>
      </c>
      <c r="AC88" s="704">
        <v>-0.23499999999999999</v>
      </c>
      <c r="AD88" s="570"/>
      <c r="AE88" s="575">
        <v>8.9999999999999993E-3</v>
      </c>
      <c r="AF88" s="575" t="b">
        <v>1</v>
      </c>
      <c r="AG88" s="575">
        <v>0.88500000000000001</v>
      </c>
      <c r="AH88" s="575" t="b">
        <v>0</v>
      </c>
      <c r="AI88" s="575">
        <v>1.9E-2</v>
      </c>
      <c r="AJ88" s="575" t="b">
        <v>1</v>
      </c>
      <c r="AK88" s="570"/>
    </row>
    <row r="89" spans="1:37" x14ac:dyDescent="0.25">
      <c r="A89" s="576"/>
      <c r="B89" s="437" t="s">
        <v>1339</v>
      </c>
      <c r="C89" s="708">
        <v>36.299999999999997</v>
      </c>
      <c r="D89" s="708">
        <v>43.2</v>
      </c>
      <c r="E89" s="708">
        <v>20.5</v>
      </c>
      <c r="F89" s="577"/>
      <c r="G89" s="704">
        <v>2.5470000000000002</v>
      </c>
      <c r="H89" s="578">
        <v>8.7999999999999995E-2</v>
      </c>
      <c r="I89" s="704">
        <v>0.70199999999999996</v>
      </c>
      <c r="J89" s="579"/>
      <c r="K89" s="704">
        <v>2.4889999999999999</v>
      </c>
      <c r="L89" s="578">
        <v>0.05</v>
      </c>
      <c r="M89" s="704">
        <v>0.72299999999999998</v>
      </c>
      <c r="N89" s="579"/>
      <c r="O89" s="704">
        <v>2.3679999999999999</v>
      </c>
      <c r="P89" s="578">
        <v>7.0999999999999994E-2</v>
      </c>
      <c r="Q89" s="704">
        <v>0.69299999999999995</v>
      </c>
      <c r="R89" s="579"/>
      <c r="S89" s="704">
        <v>-5.8000000000000003E-2</v>
      </c>
      <c r="T89" s="578">
        <v>0.10100000000000001</v>
      </c>
      <c r="U89" s="704">
        <v>-8.1000000000000003E-2</v>
      </c>
      <c r="V89" s="579"/>
      <c r="W89" s="704">
        <v>-0.122</v>
      </c>
      <c r="X89" s="578">
        <v>8.5999999999999993E-2</v>
      </c>
      <c r="Y89" s="704">
        <v>-0.17199999999999999</v>
      </c>
      <c r="Z89" s="579"/>
      <c r="AA89" s="704">
        <v>-0.18</v>
      </c>
      <c r="AB89" s="578">
        <v>0.113</v>
      </c>
      <c r="AC89" s="704">
        <v>-0.25800000000000001</v>
      </c>
      <c r="AD89" s="570"/>
      <c r="AE89" s="575">
        <v>0.56699999999999995</v>
      </c>
      <c r="AF89" s="575" t="b">
        <v>0</v>
      </c>
      <c r="AG89" s="575">
        <v>0.159</v>
      </c>
      <c r="AH89" s="575" t="b">
        <v>0</v>
      </c>
      <c r="AI89" s="575">
        <v>0.112</v>
      </c>
      <c r="AJ89" s="575" t="b">
        <v>0</v>
      </c>
      <c r="AK89" s="570"/>
    </row>
    <row r="90" spans="1:37" x14ac:dyDescent="0.25">
      <c r="A90" s="576"/>
      <c r="B90" s="437" t="s">
        <v>1238</v>
      </c>
      <c r="C90" s="708">
        <v>53.5</v>
      </c>
      <c r="D90" s="708">
        <v>23.3</v>
      </c>
      <c r="E90" s="708">
        <v>23.200000000000003</v>
      </c>
      <c r="F90" s="577"/>
      <c r="G90" s="704">
        <v>2.456</v>
      </c>
      <c r="H90" s="578">
        <v>0.161</v>
      </c>
      <c r="I90" s="704">
        <v>0.63700000000000001</v>
      </c>
      <c r="J90" s="579"/>
      <c r="K90" s="704">
        <v>2.4740000000000002</v>
      </c>
      <c r="L90" s="578">
        <v>0.13400000000000001</v>
      </c>
      <c r="M90" s="704">
        <v>0.8</v>
      </c>
      <c r="N90" s="579"/>
      <c r="O90" s="704">
        <v>2.3780000000000001</v>
      </c>
      <c r="P90" s="578">
        <v>0.154</v>
      </c>
      <c r="Q90" s="704">
        <v>0.82099999999999995</v>
      </c>
      <c r="R90" s="579"/>
      <c r="S90" s="704">
        <v>1.7999999999999999E-2</v>
      </c>
      <c r="T90" s="578">
        <v>0.20899999999999999</v>
      </c>
      <c r="U90" s="704">
        <v>2.4E-2</v>
      </c>
      <c r="V90" s="579"/>
      <c r="W90" s="704">
        <v>-9.6000000000000002E-2</v>
      </c>
      <c r="X90" s="578">
        <v>0.20399999999999999</v>
      </c>
      <c r="Y90" s="704">
        <v>-0.11899999999999999</v>
      </c>
      <c r="Z90" s="579"/>
      <c r="AA90" s="704">
        <v>-7.9000000000000001E-2</v>
      </c>
      <c r="AB90" s="578">
        <v>0.222</v>
      </c>
      <c r="AC90" s="704">
        <v>-0.107</v>
      </c>
      <c r="AD90" s="570"/>
      <c r="AE90" s="575">
        <v>0.93300000000000005</v>
      </c>
      <c r="AF90" s="575" t="b">
        <v>0</v>
      </c>
      <c r="AG90" s="575">
        <v>0.63700000000000001</v>
      </c>
      <c r="AH90" s="575" t="b">
        <v>0</v>
      </c>
      <c r="AI90" s="575">
        <v>0.72299999999999998</v>
      </c>
      <c r="AJ90" s="575" t="b">
        <v>0</v>
      </c>
      <c r="AK90" s="570"/>
    </row>
    <row r="91" spans="1:37" x14ac:dyDescent="0.25">
      <c r="A91" s="576"/>
      <c r="B91" s="437" t="s">
        <v>1218</v>
      </c>
      <c r="C91" s="708">
        <v>30.5</v>
      </c>
      <c r="D91" s="708">
        <v>43</v>
      </c>
      <c r="E91" s="708">
        <v>26.5</v>
      </c>
      <c r="F91" s="577"/>
      <c r="G91" s="704">
        <v>2.6739999999999999</v>
      </c>
      <c r="H91" s="578">
        <v>5.7000000000000002E-2</v>
      </c>
      <c r="I91" s="704">
        <v>0.71599999999999997</v>
      </c>
      <c r="J91" s="579"/>
      <c r="K91" s="704">
        <v>2.5379999999999998</v>
      </c>
      <c r="L91" s="578">
        <v>3.4000000000000002E-2</v>
      </c>
      <c r="M91" s="704">
        <v>0.70399999999999996</v>
      </c>
      <c r="N91" s="579"/>
      <c r="O91" s="704">
        <v>2.4769999999999999</v>
      </c>
      <c r="P91" s="578">
        <v>4.1000000000000002E-2</v>
      </c>
      <c r="Q91" s="704">
        <v>0.72799999999999998</v>
      </c>
      <c r="R91" s="579"/>
      <c r="S91" s="704">
        <v>-0.13500000000000001</v>
      </c>
      <c r="T91" s="578">
        <v>6.7000000000000004E-2</v>
      </c>
      <c r="U91" s="704">
        <v>-0.191</v>
      </c>
      <c r="V91" s="579"/>
      <c r="W91" s="704">
        <v>-6.2E-2</v>
      </c>
      <c r="X91" s="578">
        <v>5.2999999999999999E-2</v>
      </c>
      <c r="Y91" s="704">
        <v>-8.5999999999999993E-2</v>
      </c>
      <c r="Z91" s="579"/>
      <c r="AA91" s="704">
        <v>-0.19700000000000001</v>
      </c>
      <c r="AB91" s="578">
        <v>7.0000000000000007E-2</v>
      </c>
      <c r="AC91" s="704">
        <v>-0.27300000000000002</v>
      </c>
      <c r="AD91" s="570"/>
      <c r="AE91" s="575">
        <v>4.2000000000000003E-2</v>
      </c>
      <c r="AF91" s="575" t="b">
        <v>1</v>
      </c>
      <c r="AG91" s="575">
        <v>0.246</v>
      </c>
      <c r="AH91" s="575" t="b">
        <v>0</v>
      </c>
      <c r="AI91" s="575">
        <v>5.0000000000000001E-3</v>
      </c>
      <c r="AJ91" s="575" t="b">
        <v>1</v>
      </c>
      <c r="AK91" s="570"/>
    </row>
    <row r="92" spans="1:37" x14ac:dyDescent="0.25">
      <c r="A92" s="571" t="s">
        <v>28</v>
      </c>
      <c r="B92" s="429" t="s">
        <v>1335</v>
      </c>
      <c r="C92" s="707">
        <v>30.599999999999998</v>
      </c>
      <c r="D92" s="707">
        <v>40.400000000000006</v>
      </c>
      <c r="E92" s="707">
        <v>28.999999999999996</v>
      </c>
      <c r="F92" s="572"/>
      <c r="G92" s="698">
        <v>2.7240000000000002</v>
      </c>
      <c r="H92" s="573">
        <v>5.5E-2</v>
      </c>
      <c r="I92" s="698">
        <v>0.72399999999999998</v>
      </c>
      <c r="J92" s="574"/>
      <c r="K92" s="698">
        <v>2.6749999999999998</v>
      </c>
      <c r="L92" s="573">
        <v>3.2000000000000001E-2</v>
      </c>
      <c r="M92" s="698">
        <v>0.73399999999999999</v>
      </c>
      <c r="N92" s="574"/>
      <c r="O92" s="698">
        <v>2.5470000000000002</v>
      </c>
      <c r="P92" s="573">
        <v>4.9000000000000002E-2</v>
      </c>
      <c r="Q92" s="698">
        <v>0.72599999999999998</v>
      </c>
      <c r="R92" s="574"/>
      <c r="S92" s="698">
        <v>-4.9000000000000002E-2</v>
      </c>
      <c r="T92" s="573">
        <v>6.3E-2</v>
      </c>
      <c r="U92" s="698">
        <v>-6.8000000000000005E-2</v>
      </c>
      <c r="V92" s="574"/>
      <c r="W92" s="698">
        <v>-0.127</v>
      </c>
      <c r="X92" s="573">
        <v>5.8000000000000003E-2</v>
      </c>
      <c r="Y92" s="698">
        <v>-0.17399999999999999</v>
      </c>
      <c r="Z92" s="574"/>
      <c r="AA92" s="698">
        <v>-0.17699999999999999</v>
      </c>
      <c r="AB92" s="573">
        <v>7.3999999999999996E-2</v>
      </c>
      <c r="AC92" s="698">
        <v>-0.24399999999999999</v>
      </c>
      <c r="AD92" s="570"/>
      <c r="AE92" s="575">
        <v>0.435</v>
      </c>
      <c r="AF92" s="575" t="b">
        <v>0</v>
      </c>
      <c r="AG92" s="575">
        <v>2.9000000000000001E-2</v>
      </c>
      <c r="AH92" s="575" t="b">
        <v>1</v>
      </c>
      <c r="AI92" s="575">
        <v>1.6E-2</v>
      </c>
      <c r="AJ92" s="575" t="b">
        <v>1</v>
      </c>
      <c r="AK92" s="570"/>
    </row>
    <row r="93" spans="1:37" x14ac:dyDescent="0.25">
      <c r="A93" s="571"/>
      <c r="B93" s="429" t="s">
        <v>1336</v>
      </c>
      <c r="C93" s="707">
        <v>22.900000000000002</v>
      </c>
      <c r="D93" s="707">
        <v>38.6</v>
      </c>
      <c r="E93" s="707">
        <v>38.4</v>
      </c>
      <c r="F93" s="572"/>
      <c r="G93" s="698">
        <v>2.7440000000000002</v>
      </c>
      <c r="H93" s="573">
        <v>0.06</v>
      </c>
      <c r="I93" s="698">
        <v>0.72399999999999998</v>
      </c>
      <c r="J93" s="574"/>
      <c r="K93" s="698">
        <v>2.8079999999999998</v>
      </c>
      <c r="L93" s="573">
        <v>3.4000000000000002E-2</v>
      </c>
      <c r="M93" s="698">
        <v>0.71399999999999997</v>
      </c>
      <c r="N93" s="574"/>
      <c r="O93" s="698">
        <v>2.7210000000000001</v>
      </c>
      <c r="P93" s="573">
        <v>5.3999999999999999E-2</v>
      </c>
      <c r="Q93" s="698">
        <v>0.72199999999999998</v>
      </c>
      <c r="R93" s="574"/>
      <c r="S93" s="698">
        <v>6.4000000000000001E-2</v>
      </c>
      <c r="T93" s="573">
        <v>6.9000000000000006E-2</v>
      </c>
      <c r="U93" s="698">
        <v>8.8999999999999996E-2</v>
      </c>
      <c r="V93" s="574"/>
      <c r="W93" s="698">
        <v>-8.7999999999999995E-2</v>
      </c>
      <c r="X93" s="573">
        <v>6.3E-2</v>
      </c>
      <c r="Y93" s="698">
        <v>-0.122</v>
      </c>
      <c r="Z93" s="574"/>
      <c r="AA93" s="698">
        <v>-2.4E-2</v>
      </c>
      <c r="AB93" s="573">
        <v>8.1000000000000003E-2</v>
      </c>
      <c r="AC93" s="698">
        <v>-3.3000000000000002E-2</v>
      </c>
      <c r="AD93" s="570"/>
      <c r="AE93" s="575">
        <v>0.35399999999999998</v>
      </c>
      <c r="AF93" s="575" t="b">
        <v>0</v>
      </c>
      <c r="AG93" s="575">
        <v>0.16600000000000001</v>
      </c>
      <c r="AH93" s="575" t="b">
        <v>0</v>
      </c>
      <c r="AI93" s="575">
        <v>0.76800000000000002</v>
      </c>
      <c r="AJ93" s="575" t="b">
        <v>0</v>
      </c>
      <c r="AK93" s="570"/>
    </row>
    <row r="94" spans="1:37" x14ac:dyDescent="0.25">
      <c r="A94" s="571"/>
      <c r="B94" s="429" t="s">
        <v>1337</v>
      </c>
      <c r="C94" s="707">
        <v>38.9</v>
      </c>
      <c r="D94" s="707">
        <v>42.3</v>
      </c>
      <c r="E94" s="707">
        <v>18.7</v>
      </c>
      <c r="F94" s="572"/>
      <c r="G94" s="698">
        <v>2.7010000000000001</v>
      </c>
      <c r="H94" s="573">
        <v>7.2999999999999995E-2</v>
      </c>
      <c r="I94" s="698">
        <v>0.72199999999999998</v>
      </c>
      <c r="J94" s="574"/>
      <c r="K94" s="698">
        <v>2.5089999999999999</v>
      </c>
      <c r="L94" s="573">
        <v>4.4999999999999998E-2</v>
      </c>
      <c r="M94" s="698">
        <v>0.72499999999999998</v>
      </c>
      <c r="N94" s="574"/>
      <c r="O94" s="698">
        <v>2.3580000000000001</v>
      </c>
      <c r="P94" s="573">
        <v>0.06</v>
      </c>
      <c r="Q94" s="698">
        <v>0.68200000000000005</v>
      </c>
      <c r="R94" s="574"/>
      <c r="S94" s="698">
        <v>-0.192</v>
      </c>
      <c r="T94" s="573">
        <v>8.5000000000000006E-2</v>
      </c>
      <c r="U94" s="698">
        <v>-0.26500000000000001</v>
      </c>
      <c r="V94" s="574"/>
      <c r="W94" s="698">
        <v>-0.151</v>
      </c>
      <c r="X94" s="573">
        <v>7.4999999999999997E-2</v>
      </c>
      <c r="Y94" s="698">
        <v>-0.214</v>
      </c>
      <c r="Z94" s="574"/>
      <c r="AA94" s="698">
        <v>-0.34200000000000003</v>
      </c>
      <c r="AB94" s="573">
        <v>9.4E-2</v>
      </c>
      <c r="AC94" s="698">
        <v>-0.48699999999999999</v>
      </c>
      <c r="AD94" s="570"/>
      <c r="AE94" s="575">
        <v>2.5000000000000001E-2</v>
      </c>
      <c r="AF94" s="575" t="b">
        <v>1</v>
      </c>
      <c r="AG94" s="575">
        <v>4.4999999999999998E-2</v>
      </c>
      <c r="AH94" s="575" t="b">
        <v>1</v>
      </c>
      <c r="AI94" s="575">
        <v>0</v>
      </c>
      <c r="AJ94" s="575" t="b">
        <v>1</v>
      </c>
      <c r="AK94" s="570"/>
    </row>
    <row r="95" spans="1:37" x14ac:dyDescent="0.25">
      <c r="A95" s="571"/>
      <c r="B95" s="429" t="s">
        <v>1338</v>
      </c>
      <c r="C95" s="707">
        <v>25.6</v>
      </c>
      <c r="D95" s="707">
        <v>38.700000000000003</v>
      </c>
      <c r="E95" s="707">
        <v>35.699999999999996</v>
      </c>
      <c r="F95" s="572"/>
      <c r="G95" s="698">
        <v>2.8039999999999998</v>
      </c>
      <c r="H95" s="573">
        <v>6.0999999999999999E-2</v>
      </c>
      <c r="I95" s="698">
        <v>0.72399999999999998</v>
      </c>
      <c r="J95" s="574"/>
      <c r="K95" s="698">
        <v>2.754</v>
      </c>
      <c r="L95" s="573">
        <v>3.6999999999999998E-2</v>
      </c>
      <c r="M95" s="698">
        <v>0.72799999999999998</v>
      </c>
      <c r="N95" s="574"/>
      <c r="O95" s="698">
        <v>2.6389999999999998</v>
      </c>
      <c r="P95" s="573">
        <v>5.7000000000000002E-2</v>
      </c>
      <c r="Q95" s="698">
        <v>0.73899999999999999</v>
      </c>
      <c r="R95" s="574"/>
      <c r="S95" s="698">
        <v>-0.05</v>
      </c>
      <c r="T95" s="573">
        <v>7.0999999999999994E-2</v>
      </c>
      <c r="U95" s="698">
        <v>-6.9000000000000006E-2</v>
      </c>
      <c r="V95" s="574"/>
      <c r="W95" s="698">
        <v>-0.115</v>
      </c>
      <c r="X95" s="573">
        <v>6.7000000000000004E-2</v>
      </c>
      <c r="Y95" s="698">
        <v>-0.157</v>
      </c>
      <c r="Z95" s="574"/>
      <c r="AA95" s="698">
        <v>-0.16500000000000001</v>
      </c>
      <c r="AB95" s="573">
        <v>8.3000000000000004E-2</v>
      </c>
      <c r="AC95" s="698">
        <v>-0.22600000000000001</v>
      </c>
      <c r="AD95" s="570"/>
      <c r="AE95" s="575">
        <v>0.48399999999999999</v>
      </c>
      <c r="AF95" s="575" t="b">
        <v>0</v>
      </c>
      <c r="AG95" s="575">
        <v>8.7999999999999995E-2</v>
      </c>
      <c r="AH95" s="575" t="b">
        <v>0</v>
      </c>
      <c r="AI95" s="575">
        <v>4.8000000000000001E-2</v>
      </c>
      <c r="AJ95" s="575" t="b">
        <v>1</v>
      </c>
      <c r="AK95" s="570"/>
    </row>
    <row r="96" spans="1:37" x14ac:dyDescent="0.25">
      <c r="A96" s="571"/>
      <c r="B96" s="429" t="s">
        <v>1339</v>
      </c>
      <c r="C96" s="707">
        <v>34.699999999999996</v>
      </c>
      <c r="D96" s="707">
        <v>41.199999999999996</v>
      </c>
      <c r="E96" s="707">
        <v>24.099999999999998</v>
      </c>
      <c r="F96" s="572"/>
      <c r="G96" s="698">
        <v>2.617</v>
      </c>
      <c r="H96" s="573">
        <v>6.8000000000000005E-2</v>
      </c>
      <c r="I96" s="698">
        <v>0.70899999999999996</v>
      </c>
      <c r="J96" s="574"/>
      <c r="K96" s="698">
        <v>2.5819999999999999</v>
      </c>
      <c r="L96" s="573">
        <v>4.3999999999999997E-2</v>
      </c>
      <c r="M96" s="698">
        <v>0.73099999999999998</v>
      </c>
      <c r="N96" s="574"/>
      <c r="O96" s="698">
        <v>2.4809999999999999</v>
      </c>
      <c r="P96" s="573">
        <v>5.6000000000000001E-2</v>
      </c>
      <c r="Q96" s="698">
        <v>0.71299999999999997</v>
      </c>
      <c r="R96" s="574"/>
      <c r="S96" s="698">
        <v>-3.5000000000000003E-2</v>
      </c>
      <c r="T96" s="573">
        <v>8.1000000000000003E-2</v>
      </c>
      <c r="U96" s="698">
        <v>-4.9000000000000002E-2</v>
      </c>
      <c r="V96" s="574"/>
      <c r="W96" s="698">
        <v>-0.10100000000000001</v>
      </c>
      <c r="X96" s="573">
        <v>7.1999999999999995E-2</v>
      </c>
      <c r="Y96" s="698">
        <v>-0.13900000000000001</v>
      </c>
      <c r="Z96" s="574"/>
      <c r="AA96" s="698">
        <v>-0.13600000000000001</v>
      </c>
      <c r="AB96" s="573">
        <v>8.7999999999999995E-2</v>
      </c>
      <c r="AC96" s="698">
        <v>-0.191</v>
      </c>
      <c r="AD96" s="570"/>
      <c r="AE96" s="575">
        <v>0.66700000000000004</v>
      </c>
      <c r="AF96" s="575" t="b">
        <v>0</v>
      </c>
      <c r="AG96" s="575">
        <v>0.16</v>
      </c>
      <c r="AH96" s="575" t="b">
        <v>0</v>
      </c>
      <c r="AI96" s="575">
        <v>0.124</v>
      </c>
      <c r="AJ96" s="575" t="b">
        <v>0</v>
      </c>
      <c r="AK96" s="570"/>
    </row>
    <row r="97" spans="1:37" x14ac:dyDescent="0.25">
      <c r="A97" s="571"/>
      <c r="B97" s="429" t="s">
        <v>1238</v>
      </c>
      <c r="C97" s="707">
        <v>30.4</v>
      </c>
      <c r="D97" s="707">
        <v>42.3</v>
      </c>
      <c r="E97" s="707">
        <v>27.400000000000002</v>
      </c>
      <c r="F97" s="572"/>
      <c r="G97" s="698">
        <v>2.7290000000000001</v>
      </c>
      <c r="H97" s="573">
        <v>0.26600000000000001</v>
      </c>
      <c r="I97" s="698">
        <v>0.67</v>
      </c>
      <c r="J97" s="574"/>
      <c r="K97" s="698">
        <v>2.3929999999999998</v>
      </c>
      <c r="L97" s="573">
        <v>0.107</v>
      </c>
      <c r="M97" s="698">
        <v>0.745</v>
      </c>
      <c r="N97" s="574"/>
      <c r="O97" s="698">
        <v>2.5640000000000001</v>
      </c>
      <c r="P97" s="573">
        <v>0.128</v>
      </c>
      <c r="Q97" s="698">
        <v>0.72</v>
      </c>
      <c r="R97" s="574"/>
      <c r="S97" s="698">
        <v>-0.33600000000000002</v>
      </c>
      <c r="T97" s="573">
        <v>0.28699999999999998</v>
      </c>
      <c r="U97" s="698">
        <v>-0.47399999999999998</v>
      </c>
      <c r="V97" s="574"/>
      <c r="W97" s="698">
        <v>0.17100000000000001</v>
      </c>
      <c r="X97" s="573">
        <v>0.16700000000000001</v>
      </c>
      <c r="Y97" s="698">
        <v>0.23400000000000001</v>
      </c>
      <c r="Z97" s="574"/>
      <c r="AA97" s="698">
        <v>-0.16500000000000001</v>
      </c>
      <c r="AB97" s="573">
        <v>0.29599999999999999</v>
      </c>
      <c r="AC97" s="698">
        <v>-0.23699999999999999</v>
      </c>
      <c r="AD97" s="570"/>
      <c r="AE97" s="575">
        <v>0.24199999999999999</v>
      </c>
      <c r="AF97" s="575" t="b">
        <v>0</v>
      </c>
      <c r="AG97" s="575">
        <v>0.307</v>
      </c>
      <c r="AH97" s="575" t="b">
        <v>0</v>
      </c>
      <c r="AI97" s="575">
        <v>0.57799999999999996</v>
      </c>
      <c r="AJ97" s="575" t="b">
        <v>0</v>
      </c>
      <c r="AK97" s="570"/>
    </row>
    <row r="98" spans="1:37" x14ac:dyDescent="0.25">
      <c r="A98" s="571"/>
      <c r="B98" s="429" t="s">
        <v>1218</v>
      </c>
      <c r="C98" s="707">
        <v>29.799999999999997</v>
      </c>
      <c r="D98" s="707">
        <v>40</v>
      </c>
      <c r="E98" s="707">
        <v>30.2</v>
      </c>
      <c r="F98" s="572"/>
      <c r="G98" s="698">
        <v>2.7250000000000001</v>
      </c>
      <c r="H98" s="573">
        <v>5.5E-2</v>
      </c>
      <c r="I98" s="698">
        <v>0.72399999999999998</v>
      </c>
      <c r="J98" s="574"/>
      <c r="K98" s="698">
        <v>2.6909999999999998</v>
      </c>
      <c r="L98" s="573">
        <v>3.1E-2</v>
      </c>
      <c r="M98" s="698">
        <v>0.73</v>
      </c>
      <c r="N98" s="574"/>
      <c r="O98" s="698">
        <v>2.5630000000000002</v>
      </c>
      <c r="P98" s="573">
        <v>0.05</v>
      </c>
      <c r="Q98" s="698">
        <v>0.73299999999999998</v>
      </c>
      <c r="R98" s="574"/>
      <c r="S98" s="698">
        <v>-3.4000000000000002E-2</v>
      </c>
      <c r="T98" s="573">
        <v>6.2E-2</v>
      </c>
      <c r="U98" s="698">
        <v>-4.7E-2</v>
      </c>
      <c r="V98" s="574"/>
      <c r="W98" s="698">
        <v>-0.128</v>
      </c>
      <c r="X98" s="573">
        <v>5.8000000000000003E-2</v>
      </c>
      <c r="Y98" s="698">
        <v>-0.17499999999999999</v>
      </c>
      <c r="Z98" s="574"/>
      <c r="AA98" s="698">
        <v>-0.16200000000000001</v>
      </c>
      <c r="AB98" s="573">
        <v>7.3999999999999996E-2</v>
      </c>
      <c r="AC98" s="698">
        <v>-0.223</v>
      </c>
      <c r="AD98" s="570"/>
      <c r="AE98" s="575">
        <v>0.58599999999999997</v>
      </c>
      <c r="AF98" s="575" t="b">
        <v>0</v>
      </c>
      <c r="AG98" s="575">
        <v>2.8000000000000001E-2</v>
      </c>
      <c r="AH98" s="575" t="b">
        <v>1</v>
      </c>
      <c r="AI98" s="575">
        <v>2.8000000000000001E-2</v>
      </c>
      <c r="AJ98" s="575" t="b">
        <v>1</v>
      </c>
      <c r="AK98" s="570"/>
    </row>
    <row r="99" spans="1:37" ht="17.25" x14ac:dyDescent="0.25">
      <c r="A99" s="576" t="s">
        <v>1366</v>
      </c>
      <c r="B99" s="437" t="s">
        <v>1335</v>
      </c>
      <c r="C99" s="708">
        <v>37.9</v>
      </c>
      <c r="D99" s="708">
        <v>38.5</v>
      </c>
      <c r="E99" s="708">
        <v>23.599999999999998</v>
      </c>
      <c r="F99" s="577"/>
      <c r="G99" s="704">
        <v>2.7509999999999999</v>
      </c>
      <c r="H99" s="578">
        <v>6.2E-2</v>
      </c>
      <c r="I99" s="704">
        <v>0.70199999999999996</v>
      </c>
      <c r="J99" s="579"/>
      <c r="K99" s="704" t="s">
        <v>1239</v>
      </c>
      <c r="L99" s="578" t="s">
        <v>1239</v>
      </c>
      <c r="M99" s="704" t="s">
        <v>1239</v>
      </c>
      <c r="N99" s="579"/>
      <c r="O99" s="704">
        <v>2.415</v>
      </c>
      <c r="P99" s="578">
        <v>4.1000000000000002E-2</v>
      </c>
      <c r="Q99" s="704">
        <v>0.77300000000000002</v>
      </c>
      <c r="R99" s="579"/>
      <c r="S99" s="704" t="s">
        <v>1239</v>
      </c>
      <c r="T99" s="578" t="s">
        <v>1239</v>
      </c>
      <c r="U99" s="704" t="s">
        <v>1239</v>
      </c>
      <c r="V99" s="579"/>
      <c r="W99" s="704" t="s">
        <v>1239</v>
      </c>
      <c r="X99" s="578" t="s">
        <v>1239</v>
      </c>
      <c r="Y99" s="704" t="s">
        <v>1239</v>
      </c>
      <c r="Z99" s="579"/>
      <c r="AA99" s="704">
        <v>-0.33600000000000002</v>
      </c>
      <c r="AB99" s="578">
        <v>7.3999999999999996E-2</v>
      </c>
      <c r="AC99" s="704">
        <v>-0.45500000000000002</v>
      </c>
      <c r="AD99" s="570"/>
      <c r="AE99" s="575">
        <v>0.505</v>
      </c>
      <c r="AF99" s="575" t="b">
        <v>0</v>
      </c>
      <c r="AG99" s="575">
        <v>0</v>
      </c>
      <c r="AH99" s="575" t="b">
        <v>1</v>
      </c>
      <c r="AI99" s="575">
        <v>0</v>
      </c>
      <c r="AJ99" s="575" t="b">
        <v>1</v>
      </c>
      <c r="AK99" s="570"/>
    </row>
    <row r="100" spans="1:37" x14ac:dyDescent="0.25">
      <c r="A100" s="576"/>
      <c r="B100" s="437" t="s">
        <v>1336</v>
      </c>
      <c r="C100" s="708">
        <v>28.999999999999996</v>
      </c>
      <c r="D100" s="708">
        <v>40.699999999999996</v>
      </c>
      <c r="E100" s="708">
        <v>30.2</v>
      </c>
      <c r="F100" s="577"/>
      <c r="G100" s="704">
        <v>2.774</v>
      </c>
      <c r="H100" s="578">
        <v>7.0000000000000007E-2</v>
      </c>
      <c r="I100" s="704">
        <v>0.69599999999999995</v>
      </c>
      <c r="J100" s="579"/>
      <c r="K100" s="704" t="s">
        <v>1239</v>
      </c>
      <c r="L100" s="578" t="s">
        <v>1239</v>
      </c>
      <c r="M100" s="704" t="s">
        <v>1239</v>
      </c>
      <c r="N100" s="579"/>
      <c r="O100" s="704">
        <v>2.5670000000000002</v>
      </c>
      <c r="P100" s="578">
        <v>5.1999999999999998E-2</v>
      </c>
      <c r="Q100" s="704">
        <v>0.75900000000000001</v>
      </c>
      <c r="R100" s="579"/>
      <c r="S100" s="704" t="s">
        <v>1239</v>
      </c>
      <c r="T100" s="578" t="s">
        <v>1239</v>
      </c>
      <c r="U100" s="704" t="s">
        <v>1239</v>
      </c>
      <c r="V100" s="579"/>
      <c r="W100" s="704" t="s">
        <v>1239</v>
      </c>
      <c r="X100" s="578" t="s">
        <v>1239</v>
      </c>
      <c r="Y100" s="704" t="s">
        <v>1239</v>
      </c>
      <c r="Z100" s="579"/>
      <c r="AA100" s="704">
        <v>-0.20699999999999999</v>
      </c>
      <c r="AB100" s="578">
        <v>8.6999999999999994E-2</v>
      </c>
      <c r="AC100" s="704">
        <v>-0.28399999999999997</v>
      </c>
      <c r="AD100" s="570"/>
      <c r="AE100" s="575">
        <v>0.40400000000000003</v>
      </c>
      <c r="AF100" s="575" t="b">
        <v>0</v>
      </c>
      <c r="AG100" s="575">
        <v>0</v>
      </c>
      <c r="AH100" s="575" t="b">
        <v>1</v>
      </c>
      <c r="AI100" s="575">
        <v>1.7000000000000001E-2</v>
      </c>
      <c r="AJ100" s="575" t="b">
        <v>1</v>
      </c>
      <c r="AK100" s="570"/>
    </row>
    <row r="101" spans="1:37" x14ac:dyDescent="0.25">
      <c r="A101" s="576"/>
      <c r="B101" s="437" t="s">
        <v>1337</v>
      </c>
      <c r="C101" s="708">
        <v>47.699999999999996</v>
      </c>
      <c r="D101" s="708">
        <v>36</v>
      </c>
      <c r="E101" s="708">
        <v>16.3</v>
      </c>
      <c r="F101" s="577"/>
      <c r="G101" s="704">
        <v>2.7280000000000002</v>
      </c>
      <c r="H101" s="578">
        <v>7.0000000000000007E-2</v>
      </c>
      <c r="I101" s="704">
        <v>0.70799999999999996</v>
      </c>
      <c r="J101" s="579"/>
      <c r="K101" s="704" t="s">
        <v>1239</v>
      </c>
      <c r="L101" s="578" t="s">
        <v>1239</v>
      </c>
      <c r="M101" s="704" t="s">
        <v>1239</v>
      </c>
      <c r="N101" s="579"/>
      <c r="O101" s="704">
        <v>2.246</v>
      </c>
      <c r="P101" s="578">
        <v>5.8000000000000003E-2</v>
      </c>
      <c r="Q101" s="704">
        <v>0.755</v>
      </c>
      <c r="R101" s="579"/>
      <c r="S101" s="704" t="s">
        <v>1239</v>
      </c>
      <c r="T101" s="578" t="s">
        <v>1239</v>
      </c>
      <c r="U101" s="704" t="s">
        <v>1239</v>
      </c>
      <c r="V101" s="579"/>
      <c r="W101" s="704" t="s">
        <v>1239</v>
      </c>
      <c r="X101" s="578" t="s">
        <v>1239</v>
      </c>
      <c r="Y101" s="704" t="s">
        <v>1239</v>
      </c>
      <c r="Z101" s="579"/>
      <c r="AA101" s="704">
        <v>-0.48099999999999998</v>
      </c>
      <c r="AB101" s="578">
        <v>9.0999999999999998E-2</v>
      </c>
      <c r="AC101" s="704">
        <v>-0.65800000000000003</v>
      </c>
      <c r="AD101" s="570"/>
      <c r="AE101" s="575">
        <v>5.8000000000000003E-2</v>
      </c>
      <c r="AF101" s="575" t="b">
        <v>0</v>
      </c>
      <c r="AG101" s="575">
        <v>0</v>
      </c>
      <c r="AH101" s="575" t="b">
        <v>1</v>
      </c>
      <c r="AI101" s="575">
        <v>0</v>
      </c>
      <c r="AJ101" s="575" t="b">
        <v>1</v>
      </c>
      <c r="AK101" s="570"/>
    </row>
    <row r="102" spans="1:37" x14ac:dyDescent="0.25">
      <c r="A102" s="576"/>
      <c r="B102" s="437" t="s">
        <v>1338</v>
      </c>
      <c r="C102" s="708">
        <v>37.700000000000003</v>
      </c>
      <c r="D102" s="708">
        <v>36.9</v>
      </c>
      <c r="E102" s="708">
        <v>25.4</v>
      </c>
      <c r="F102" s="577"/>
      <c r="G102" s="704">
        <v>2.81</v>
      </c>
      <c r="H102" s="578">
        <v>7.0999999999999994E-2</v>
      </c>
      <c r="I102" s="704">
        <v>0.69499999999999995</v>
      </c>
      <c r="J102" s="579"/>
      <c r="K102" s="704" t="s">
        <v>1239</v>
      </c>
      <c r="L102" s="578" t="s">
        <v>1239</v>
      </c>
      <c r="M102" s="704" t="s">
        <v>1239</v>
      </c>
      <c r="N102" s="579"/>
      <c r="O102" s="704">
        <v>2.4380000000000002</v>
      </c>
      <c r="P102" s="578">
        <v>5.8999999999999997E-2</v>
      </c>
      <c r="Q102" s="704">
        <v>0.79900000000000004</v>
      </c>
      <c r="R102" s="579"/>
      <c r="S102" s="704" t="s">
        <v>1239</v>
      </c>
      <c r="T102" s="578" t="s">
        <v>1239</v>
      </c>
      <c r="U102" s="704" t="s">
        <v>1239</v>
      </c>
      <c r="V102" s="579"/>
      <c r="W102" s="704" t="s">
        <v>1239</v>
      </c>
      <c r="X102" s="578" t="s">
        <v>1239</v>
      </c>
      <c r="Y102" s="704" t="s">
        <v>1239</v>
      </c>
      <c r="Z102" s="579"/>
      <c r="AA102" s="704">
        <v>-0.373</v>
      </c>
      <c r="AB102" s="578">
        <v>9.1999999999999998E-2</v>
      </c>
      <c r="AC102" s="704">
        <v>-0.498</v>
      </c>
      <c r="AD102" s="570"/>
      <c r="AE102" s="575">
        <v>0.28000000000000003</v>
      </c>
      <c r="AF102" s="575" t="b">
        <v>0</v>
      </c>
      <c r="AG102" s="575">
        <v>0</v>
      </c>
      <c r="AH102" s="575" t="b">
        <v>1</v>
      </c>
      <c r="AI102" s="575">
        <v>0</v>
      </c>
      <c r="AJ102" s="575" t="b">
        <v>1</v>
      </c>
      <c r="AK102" s="570"/>
    </row>
    <row r="103" spans="1:37" x14ac:dyDescent="0.25">
      <c r="A103" s="576"/>
      <c r="B103" s="437" t="s">
        <v>1339</v>
      </c>
      <c r="C103" s="708">
        <v>37.700000000000003</v>
      </c>
      <c r="D103" s="708">
        <v>41</v>
      </c>
      <c r="E103" s="708">
        <v>21.3</v>
      </c>
      <c r="F103" s="577"/>
      <c r="G103" s="704">
        <v>2.5960000000000001</v>
      </c>
      <c r="H103" s="578">
        <v>0.08</v>
      </c>
      <c r="I103" s="704">
        <v>0.69799999999999995</v>
      </c>
      <c r="J103" s="579"/>
      <c r="K103" s="704" t="s">
        <v>1239</v>
      </c>
      <c r="L103" s="578" t="s">
        <v>1239</v>
      </c>
      <c r="M103" s="704" t="s">
        <v>1239</v>
      </c>
      <c r="N103" s="579"/>
      <c r="O103" s="704">
        <v>2.3889999999999998</v>
      </c>
      <c r="P103" s="578">
        <v>6.3E-2</v>
      </c>
      <c r="Q103" s="704">
        <v>0.73</v>
      </c>
      <c r="R103" s="579"/>
      <c r="S103" s="704" t="s">
        <v>1239</v>
      </c>
      <c r="T103" s="578" t="s">
        <v>1239</v>
      </c>
      <c r="U103" s="704" t="s">
        <v>1239</v>
      </c>
      <c r="V103" s="579"/>
      <c r="W103" s="704" t="s">
        <v>1239</v>
      </c>
      <c r="X103" s="578" t="s">
        <v>1239</v>
      </c>
      <c r="Y103" s="704" t="s">
        <v>1239</v>
      </c>
      <c r="Z103" s="579"/>
      <c r="AA103" s="704">
        <v>-0.20699999999999999</v>
      </c>
      <c r="AB103" s="578">
        <v>0.10199999999999999</v>
      </c>
      <c r="AC103" s="704">
        <v>-0.28999999999999998</v>
      </c>
      <c r="AD103" s="570"/>
      <c r="AE103" s="575">
        <v>0.35399999999999998</v>
      </c>
      <c r="AF103" s="575" t="b">
        <v>0</v>
      </c>
      <c r="AG103" s="575">
        <v>0</v>
      </c>
      <c r="AH103" s="575" t="b">
        <v>1</v>
      </c>
      <c r="AI103" s="575">
        <v>4.1000000000000002E-2</v>
      </c>
      <c r="AJ103" s="575" t="b">
        <v>1</v>
      </c>
      <c r="AK103" s="570"/>
    </row>
    <row r="104" spans="1:37" x14ac:dyDescent="0.25">
      <c r="A104" s="576"/>
      <c r="B104" s="437" t="s">
        <v>1238</v>
      </c>
      <c r="C104" s="708">
        <v>27.900000000000002</v>
      </c>
      <c r="D104" s="708">
        <v>44.9</v>
      </c>
      <c r="E104" s="708">
        <v>27.200000000000003</v>
      </c>
      <c r="F104" s="577"/>
      <c r="G104" s="704">
        <v>2.8119999999999998</v>
      </c>
      <c r="H104" s="578">
        <v>0.152</v>
      </c>
      <c r="I104" s="704">
        <v>0.68400000000000005</v>
      </c>
      <c r="J104" s="579"/>
      <c r="K104" s="704" t="s">
        <v>1239</v>
      </c>
      <c r="L104" s="578" t="s">
        <v>1239</v>
      </c>
      <c r="M104" s="704" t="s">
        <v>1239</v>
      </c>
      <c r="N104" s="579"/>
      <c r="O104" s="704">
        <v>2.56</v>
      </c>
      <c r="P104" s="578">
        <v>8.5000000000000006E-2</v>
      </c>
      <c r="Q104" s="704">
        <v>0.70299999999999996</v>
      </c>
      <c r="R104" s="579"/>
      <c r="S104" s="704" t="s">
        <v>1239</v>
      </c>
      <c r="T104" s="578" t="s">
        <v>1239</v>
      </c>
      <c r="U104" s="704" t="s">
        <v>1239</v>
      </c>
      <c r="V104" s="579"/>
      <c r="W104" s="704" t="s">
        <v>1239</v>
      </c>
      <c r="X104" s="578" t="s">
        <v>1239</v>
      </c>
      <c r="Y104" s="704" t="s">
        <v>1239</v>
      </c>
      <c r="Z104" s="579"/>
      <c r="AA104" s="704">
        <v>-0.252</v>
      </c>
      <c r="AB104" s="578">
        <v>0.17399999999999999</v>
      </c>
      <c r="AC104" s="704">
        <v>-0.36399999999999999</v>
      </c>
      <c r="AD104" s="570"/>
      <c r="AE104" s="575">
        <v>0.52800000000000002</v>
      </c>
      <c r="AF104" s="575" t="b">
        <v>0</v>
      </c>
      <c r="AG104" s="575">
        <v>0.27100000000000002</v>
      </c>
      <c r="AH104" s="575" t="b">
        <v>0</v>
      </c>
      <c r="AI104" s="575">
        <v>0.14799999999999999</v>
      </c>
      <c r="AJ104" s="575" t="b">
        <v>0</v>
      </c>
      <c r="AK104" s="570"/>
    </row>
    <row r="105" spans="1:37" x14ac:dyDescent="0.25">
      <c r="A105" s="576"/>
      <c r="B105" s="437" t="s">
        <v>1218</v>
      </c>
      <c r="C105" s="708">
        <v>38.700000000000003</v>
      </c>
      <c r="D105" s="708">
        <v>37.799999999999997</v>
      </c>
      <c r="E105" s="708">
        <v>23.5</v>
      </c>
      <c r="F105" s="577"/>
      <c r="G105" s="704">
        <v>2.7559999999999998</v>
      </c>
      <c r="H105" s="578">
        <v>6.9000000000000006E-2</v>
      </c>
      <c r="I105" s="704">
        <v>0.70299999999999996</v>
      </c>
      <c r="J105" s="579"/>
      <c r="K105" s="704" t="s">
        <v>1239</v>
      </c>
      <c r="L105" s="578" t="s">
        <v>1239</v>
      </c>
      <c r="M105" s="704" t="s">
        <v>1239</v>
      </c>
      <c r="N105" s="579"/>
      <c r="O105" s="704">
        <v>2.4049999999999998</v>
      </c>
      <c r="P105" s="578">
        <v>4.4999999999999998E-2</v>
      </c>
      <c r="Q105" s="704">
        <v>0.78</v>
      </c>
      <c r="R105" s="579"/>
      <c r="S105" s="704" t="s">
        <v>1239</v>
      </c>
      <c r="T105" s="578" t="s">
        <v>1239</v>
      </c>
      <c r="U105" s="704" t="s">
        <v>1239</v>
      </c>
      <c r="V105" s="579"/>
      <c r="W105" s="704" t="s">
        <v>1239</v>
      </c>
      <c r="X105" s="578" t="s">
        <v>1239</v>
      </c>
      <c r="Y105" s="704" t="s">
        <v>1239</v>
      </c>
      <c r="Z105" s="579"/>
      <c r="AA105" s="704">
        <v>-0.35099999999999998</v>
      </c>
      <c r="AB105" s="578">
        <v>8.2000000000000003E-2</v>
      </c>
      <c r="AC105" s="704">
        <v>-0.47299999999999998</v>
      </c>
      <c r="AD105" s="570"/>
      <c r="AE105" s="575">
        <v>0.44800000000000001</v>
      </c>
      <c r="AF105" s="575" t="b">
        <v>0</v>
      </c>
      <c r="AG105" s="575">
        <v>0</v>
      </c>
      <c r="AH105" s="575" t="b">
        <v>1</v>
      </c>
      <c r="AI105" s="575">
        <v>0</v>
      </c>
      <c r="AJ105" s="575" t="b">
        <v>1</v>
      </c>
      <c r="AK105" s="570"/>
    </row>
    <row r="106" spans="1:37" x14ac:dyDescent="0.25">
      <c r="A106" s="571" t="s">
        <v>30</v>
      </c>
      <c r="B106" s="429" t="s">
        <v>1335</v>
      </c>
      <c r="C106" s="707">
        <v>32.4</v>
      </c>
      <c r="D106" s="707">
        <v>43.8</v>
      </c>
      <c r="E106" s="707">
        <v>23.799999999999997</v>
      </c>
      <c r="F106" s="572"/>
      <c r="G106" s="698">
        <v>2.6779999999999999</v>
      </c>
      <c r="H106" s="573">
        <v>5.2999999999999999E-2</v>
      </c>
      <c r="I106" s="698">
        <v>0.70499999999999996</v>
      </c>
      <c r="J106" s="574"/>
      <c r="K106" s="698">
        <v>2.6120000000000001</v>
      </c>
      <c r="L106" s="573">
        <v>3.7999999999999999E-2</v>
      </c>
      <c r="M106" s="698">
        <v>0.71799999999999997</v>
      </c>
      <c r="N106" s="574"/>
      <c r="O106" s="698">
        <v>2.4460000000000002</v>
      </c>
      <c r="P106" s="573">
        <v>4.3999999999999997E-2</v>
      </c>
      <c r="Q106" s="698">
        <v>0.71199999999999997</v>
      </c>
      <c r="R106" s="574"/>
      <c r="S106" s="698">
        <v>-6.6000000000000003E-2</v>
      </c>
      <c r="T106" s="573">
        <v>6.6000000000000003E-2</v>
      </c>
      <c r="U106" s="698">
        <v>-9.2999999999999999E-2</v>
      </c>
      <c r="V106" s="574"/>
      <c r="W106" s="698">
        <v>-0.16600000000000001</v>
      </c>
      <c r="X106" s="573">
        <v>5.8000000000000003E-2</v>
      </c>
      <c r="Y106" s="698">
        <v>-0.23200000000000001</v>
      </c>
      <c r="Z106" s="574"/>
      <c r="AA106" s="698">
        <v>-0.23200000000000001</v>
      </c>
      <c r="AB106" s="573">
        <v>6.9000000000000006E-2</v>
      </c>
      <c r="AC106" s="698">
        <v>-0.32700000000000001</v>
      </c>
      <c r="AD106" s="570"/>
      <c r="AE106" s="575">
        <v>0.313</v>
      </c>
      <c r="AF106" s="575" t="b">
        <v>0</v>
      </c>
      <c r="AG106" s="575">
        <v>4.0000000000000001E-3</v>
      </c>
      <c r="AH106" s="575" t="b">
        <v>1</v>
      </c>
      <c r="AI106" s="575">
        <v>1E-3</v>
      </c>
      <c r="AJ106" s="575" t="b">
        <v>1</v>
      </c>
      <c r="AK106" s="570"/>
    </row>
    <row r="107" spans="1:37" x14ac:dyDescent="0.25">
      <c r="A107" s="571"/>
      <c r="B107" s="429" t="s">
        <v>1336</v>
      </c>
      <c r="C107" s="707">
        <v>22.400000000000002</v>
      </c>
      <c r="D107" s="707">
        <v>47.199999999999996</v>
      </c>
      <c r="E107" s="707">
        <v>30.4</v>
      </c>
      <c r="F107" s="572"/>
      <c r="G107" s="698">
        <v>2.7050000000000001</v>
      </c>
      <c r="H107" s="573">
        <v>6.9000000000000006E-2</v>
      </c>
      <c r="I107" s="698">
        <v>0.70399999999999996</v>
      </c>
      <c r="J107" s="574"/>
      <c r="K107" s="698">
        <v>2.7370000000000001</v>
      </c>
      <c r="L107" s="573">
        <v>3.6999999999999998E-2</v>
      </c>
      <c r="M107" s="698">
        <v>0.67500000000000004</v>
      </c>
      <c r="N107" s="574"/>
      <c r="O107" s="698">
        <v>2.629</v>
      </c>
      <c r="P107" s="573">
        <v>6.6000000000000003E-2</v>
      </c>
      <c r="Q107" s="698">
        <v>0.68100000000000005</v>
      </c>
      <c r="R107" s="574"/>
      <c r="S107" s="698">
        <v>3.2000000000000001E-2</v>
      </c>
      <c r="T107" s="573">
        <v>7.8E-2</v>
      </c>
      <c r="U107" s="698">
        <v>4.7E-2</v>
      </c>
      <c r="V107" s="574"/>
      <c r="W107" s="698">
        <v>-0.108</v>
      </c>
      <c r="X107" s="573">
        <v>7.5999999999999998E-2</v>
      </c>
      <c r="Y107" s="698">
        <v>-0.16</v>
      </c>
      <c r="Z107" s="574"/>
      <c r="AA107" s="698">
        <v>-7.5999999999999998E-2</v>
      </c>
      <c r="AB107" s="573">
        <v>9.5000000000000001E-2</v>
      </c>
      <c r="AC107" s="698">
        <v>-0.11</v>
      </c>
      <c r="AD107" s="570"/>
      <c r="AE107" s="575">
        <v>0.68</v>
      </c>
      <c r="AF107" s="575" t="b">
        <v>0</v>
      </c>
      <c r="AG107" s="575">
        <v>0.155</v>
      </c>
      <c r="AH107" s="575" t="b">
        <v>0</v>
      </c>
      <c r="AI107" s="575">
        <v>0.42499999999999999</v>
      </c>
      <c r="AJ107" s="575" t="b">
        <v>0</v>
      </c>
      <c r="AK107" s="570"/>
    </row>
    <row r="108" spans="1:37" x14ac:dyDescent="0.25">
      <c r="A108" s="429"/>
      <c r="B108" s="429" t="s">
        <v>1337</v>
      </c>
      <c r="C108" s="707">
        <v>43.2</v>
      </c>
      <c r="D108" s="707">
        <v>40.1</v>
      </c>
      <c r="E108" s="707">
        <v>16.7</v>
      </c>
      <c r="F108" s="572"/>
      <c r="G108" s="698">
        <v>2.6469999999999998</v>
      </c>
      <c r="H108" s="573">
        <v>0.06</v>
      </c>
      <c r="I108" s="698">
        <v>0.70499999999999996</v>
      </c>
      <c r="J108" s="574"/>
      <c r="K108" s="698">
        <v>2.472</v>
      </c>
      <c r="L108" s="573">
        <v>5.3999999999999999E-2</v>
      </c>
      <c r="M108" s="698">
        <v>0.73899999999999999</v>
      </c>
      <c r="N108" s="574"/>
      <c r="O108" s="698">
        <v>2.2490000000000001</v>
      </c>
      <c r="P108" s="573">
        <v>5.7000000000000002E-2</v>
      </c>
      <c r="Q108" s="698">
        <v>0.69199999999999995</v>
      </c>
      <c r="R108" s="574"/>
      <c r="S108" s="698">
        <v>-0.17499999999999999</v>
      </c>
      <c r="T108" s="573">
        <v>8.1000000000000003E-2</v>
      </c>
      <c r="U108" s="698">
        <v>-0.24299999999999999</v>
      </c>
      <c r="V108" s="574"/>
      <c r="W108" s="698">
        <v>-0.223</v>
      </c>
      <c r="X108" s="573">
        <v>7.8E-2</v>
      </c>
      <c r="Y108" s="698">
        <v>-0.311</v>
      </c>
      <c r="Z108" s="574"/>
      <c r="AA108" s="698">
        <v>-0.39800000000000002</v>
      </c>
      <c r="AB108" s="573">
        <v>8.3000000000000004E-2</v>
      </c>
      <c r="AC108" s="698">
        <v>-0.56899999999999995</v>
      </c>
      <c r="AD108" s="570"/>
      <c r="AE108" s="575">
        <v>0.03</v>
      </c>
      <c r="AF108" s="575" t="b">
        <v>1</v>
      </c>
      <c r="AG108" s="575">
        <v>4.0000000000000001E-3</v>
      </c>
      <c r="AH108" s="575" t="b">
        <v>1</v>
      </c>
      <c r="AI108" s="575">
        <v>0</v>
      </c>
      <c r="AJ108" s="575" t="b">
        <v>1</v>
      </c>
      <c r="AK108" s="570"/>
    </row>
    <row r="109" spans="1:37" x14ac:dyDescent="0.25">
      <c r="A109" s="429"/>
      <c r="B109" s="429" t="s">
        <v>1338</v>
      </c>
      <c r="C109" s="707">
        <v>29.4</v>
      </c>
      <c r="D109" s="707">
        <v>42.699999999999996</v>
      </c>
      <c r="E109" s="707">
        <v>27.900000000000002</v>
      </c>
      <c r="F109" s="572"/>
      <c r="G109" s="698">
        <v>2.7010000000000001</v>
      </c>
      <c r="H109" s="573">
        <v>5.6000000000000001E-2</v>
      </c>
      <c r="I109" s="698">
        <v>0.70299999999999996</v>
      </c>
      <c r="J109" s="574"/>
      <c r="K109" s="698">
        <v>2.69</v>
      </c>
      <c r="L109" s="573">
        <v>4.3999999999999997E-2</v>
      </c>
      <c r="M109" s="698">
        <v>0.70799999999999996</v>
      </c>
      <c r="N109" s="574"/>
      <c r="O109" s="698">
        <v>2.504</v>
      </c>
      <c r="P109" s="573">
        <v>4.8000000000000001E-2</v>
      </c>
      <c r="Q109" s="698">
        <v>0.70499999999999996</v>
      </c>
      <c r="R109" s="574"/>
      <c r="S109" s="698">
        <v>-1.0999999999999999E-2</v>
      </c>
      <c r="T109" s="573">
        <v>7.0999999999999994E-2</v>
      </c>
      <c r="U109" s="698">
        <v>-1.6E-2</v>
      </c>
      <c r="V109" s="574"/>
      <c r="W109" s="698">
        <v>-0.186</v>
      </c>
      <c r="X109" s="573">
        <v>6.5000000000000002E-2</v>
      </c>
      <c r="Y109" s="698">
        <v>-0.26300000000000001</v>
      </c>
      <c r="Z109" s="574"/>
      <c r="AA109" s="698">
        <v>-0.19700000000000001</v>
      </c>
      <c r="AB109" s="573">
        <v>7.2999999999999995E-2</v>
      </c>
      <c r="AC109" s="698">
        <v>-0.28000000000000003</v>
      </c>
      <c r="AD109" s="570"/>
      <c r="AE109" s="575">
        <v>0.874</v>
      </c>
      <c r="AF109" s="575" t="b">
        <v>0</v>
      </c>
      <c r="AG109" s="575">
        <v>4.0000000000000001E-3</v>
      </c>
      <c r="AH109" s="575" t="b">
        <v>1</v>
      </c>
      <c r="AI109" s="575">
        <v>7.0000000000000001E-3</v>
      </c>
      <c r="AJ109" s="575" t="b">
        <v>1</v>
      </c>
      <c r="AK109" s="570"/>
    </row>
    <row r="110" spans="1:37" x14ac:dyDescent="0.25">
      <c r="A110" s="429"/>
      <c r="B110" s="429" t="s">
        <v>1339</v>
      </c>
      <c r="C110" s="707">
        <v>36.6</v>
      </c>
      <c r="D110" s="707">
        <v>45.6</v>
      </c>
      <c r="E110" s="707">
        <v>17.8</v>
      </c>
      <c r="F110" s="572"/>
      <c r="G110" s="698">
        <v>2.6150000000000002</v>
      </c>
      <c r="H110" s="573">
        <v>7.0000000000000007E-2</v>
      </c>
      <c r="I110" s="698">
        <v>0.70799999999999996</v>
      </c>
      <c r="J110" s="574"/>
      <c r="K110" s="698">
        <v>2.46</v>
      </c>
      <c r="L110" s="573">
        <v>5.3999999999999999E-2</v>
      </c>
      <c r="M110" s="698">
        <v>0.71299999999999997</v>
      </c>
      <c r="N110" s="574"/>
      <c r="O110" s="698">
        <v>2.363</v>
      </c>
      <c r="P110" s="573">
        <v>6.4000000000000001E-2</v>
      </c>
      <c r="Q110" s="698">
        <v>0.71299999999999997</v>
      </c>
      <c r="R110" s="574"/>
      <c r="S110" s="698">
        <v>-0.155</v>
      </c>
      <c r="T110" s="573">
        <v>8.7999999999999995E-2</v>
      </c>
      <c r="U110" s="698">
        <v>-0.218</v>
      </c>
      <c r="V110" s="574"/>
      <c r="W110" s="698">
        <v>-9.7000000000000003E-2</v>
      </c>
      <c r="X110" s="573">
        <v>8.4000000000000005E-2</v>
      </c>
      <c r="Y110" s="698">
        <v>-0.13600000000000001</v>
      </c>
      <c r="Z110" s="574"/>
      <c r="AA110" s="698">
        <v>-0.252</v>
      </c>
      <c r="AB110" s="573">
        <v>9.4E-2</v>
      </c>
      <c r="AC110" s="698">
        <v>-0.35499999999999998</v>
      </c>
      <c r="AD110" s="570"/>
      <c r="AE110" s="575">
        <v>7.8E-2</v>
      </c>
      <c r="AF110" s="575" t="b">
        <v>0</v>
      </c>
      <c r="AG110" s="575">
        <v>0.245</v>
      </c>
      <c r="AH110" s="575" t="b">
        <v>0</v>
      </c>
      <c r="AI110" s="575">
        <v>8.0000000000000002E-3</v>
      </c>
      <c r="AJ110" s="575" t="b">
        <v>1</v>
      </c>
      <c r="AK110" s="570"/>
    </row>
    <row r="111" spans="1:37" x14ac:dyDescent="0.25">
      <c r="A111" s="429"/>
      <c r="B111" s="429" t="s">
        <v>1238</v>
      </c>
      <c r="C111" s="707">
        <v>50.8</v>
      </c>
      <c r="D111" s="707">
        <v>30.7</v>
      </c>
      <c r="E111" s="707">
        <v>18.5</v>
      </c>
      <c r="F111" s="572"/>
      <c r="G111" s="698">
        <v>2.8620000000000001</v>
      </c>
      <c r="H111" s="573">
        <v>0.21199999999999999</v>
      </c>
      <c r="I111" s="698">
        <v>0.76700000000000002</v>
      </c>
      <c r="J111" s="574"/>
      <c r="K111" s="698">
        <v>2.419</v>
      </c>
      <c r="L111" s="573">
        <v>0.126</v>
      </c>
      <c r="M111" s="698">
        <v>0.76100000000000001</v>
      </c>
      <c r="N111" s="574"/>
      <c r="O111" s="698">
        <v>2.2480000000000002</v>
      </c>
      <c r="P111" s="573">
        <v>0.123</v>
      </c>
      <c r="Q111" s="698">
        <v>0.82</v>
      </c>
      <c r="R111" s="574"/>
      <c r="S111" s="698">
        <v>-0.443</v>
      </c>
      <c r="T111" s="573">
        <v>0.247</v>
      </c>
      <c r="U111" s="698">
        <v>-0.57999999999999996</v>
      </c>
      <c r="V111" s="574"/>
      <c r="W111" s="698">
        <v>-0.17199999999999999</v>
      </c>
      <c r="X111" s="573">
        <v>0.17599999999999999</v>
      </c>
      <c r="Y111" s="698">
        <v>-0.217</v>
      </c>
      <c r="Z111" s="574"/>
      <c r="AA111" s="698">
        <v>-0.61499999999999999</v>
      </c>
      <c r="AB111" s="573">
        <v>0.245</v>
      </c>
      <c r="AC111" s="698">
        <v>-0.77400000000000002</v>
      </c>
      <c r="AD111" s="570"/>
      <c r="AE111" s="575">
        <v>7.1999999999999995E-2</v>
      </c>
      <c r="AF111" s="575" t="b">
        <v>0</v>
      </c>
      <c r="AG111" s="575">
        <v>0.33100000000000002</v>
      </c>
      <c r="AH111" s="575" t="b">
        <v>0</v>
      </c>
      <c r="AI111" s="575">
        <v>1.2E-2</v>
      </c>
      <c r="AJ111" s="575" t="b">
        <v>1</v>
      </c>
      <c r="AK111" s="570"/>
    </row>
    <row r="112" spans="1:37" x14ac:dyDescent="0.25">
      <c r="A112" s="429"/>
      <c r="B112" s="429" t="s">
        <v>1218</v>
      </c>
      <c r="C112" s="707">
        <v>31</v>
      </c>
      <c r="D112" s="707">
        <v>44.9</v>
      </c>
      <c r="E112" s="707">
        <v>24.2</v>
      </c>
      <c r="F112" s="572"/>
      <c r="G112" s="698">
        <v>2.67</v>
      </c>
      <c r="H112" s="573">
        <v>5.3999999999999999E-2</v>
      </c>
      <c r="I112" s="698">
        <v>0.7</v>
      </c>
      <c r="J112" s="574"/>
      <c r="K112" s="698">
        <v>2.625</v>
      </c>
      <c r="L112" s="573">
        <v>0.04</v>
      </c>
      <c r="M112" s="698">
        <v>0.71299999999999997</v>
      </c>
      <c r="N112" s="574"/>
      <c r="O112" s="698">
        <v>2.4620000000000002</v>
      </c>
      <c r="P112" s="573">
        <v>4.3999999999999997E-2</v>
      </c>
      <c r="Q112" s="698">
        <v>0.7</v>
      </c>
      <c r="R112" s="574"/>
      <c r="S112" s="698">
        <v>-4.3999999999999997E-2</v>
      </c>
      <c r="T112" s="573">
        <v>6.7000000000000004E-2</v>
      </c>
      <c r="U112" s="698">
        <v>-6.3E-2</v>
      </c>
      <c r="V112" s="574"/>
      <c r="W112" s="698">
        <v>-0.16400000000000001</v>
      </c>
      <c r="X112" s="573">
        <v>5.8999999999999997E-2</v>
      </c>
      <c r="Y112" s="698">
        <v>-0.23200000000000001</v>
      </c>
      <c r="Z112" s="574"/>
      <c r="AA112" s="698">
        <v>-0.20799999999999999</v>
      </c>
      <c r="AB112" s="573">
        <v>7.0000000000000007E-2</v>
      </c>
      <c r="AC112" s="698">
        <v>-0.29699999999999999</v>
      </c>
      <c r="AD112" s="570"/>
      <c r="AE112" s="575">
        <v>0.51100000000000001</v>
      </c>
      <c r="AF112" s="575" t="b">
        <v>0</v>
      </c>
      <c r="AG112" s="575">
        <v>6.0000000000000001E-3</v>
      </c>
      <c r="AH112" s="575" t="b">
        <v>1</v>
      </c>
      <c r="AI112" s="575">
        <v>3.0000000000000001E-3</v>
      </c>
      <c r="AJ112" s="575" t="b">
        <v>1</v>
      </c>
      <c r="AK112" s="570"/>
    </row>
    <row r="113" spans="1:37" ht="17.25" x14ac:dyDescent="0.25">
      <c r="A113" s="591" t="s">
        <v>1371</v>
      </c>
      <c r="B113" s="482" t="s">
        <v>1335</v>
      </c>
      <c r="C113" s="709">
        <v>34.300000000000004</v>
      </c>
      <c r="D113" s="709">
        <v>38.200000000000003</v>
      </c>
      <c r="E113" s="709">
        <v>27.6</v>
      </c>
      <c r="F113" s="580"/>
      <c r="G113" s="705">
        <v>2.6139999999999999</v>
      </c>
      <c r="H113" s="581">
        <v>2.1999999999999999E-2</v>
      </c>
      <c r="I113" s="705">
        <v>0.77100000000000002</v>
      </c>
      <c r="J113" s="582"/>
      <c r="K113" s="705">
        <v>2.6269999999999998</v>
      </c>
      <c r="L113" s="581">
        <v>1.2999999999999999E-2</v>
      </c>
      <c r="M113" s="705">
        <v>0.76400000000000001</v>
      </c>
      <c r="N113" s="582"/>
      <c r="O113" s="705">
        <v>2.472</v>
      </c>
      <c r="P113" s="581">
        <v>0.02</v>
      </c>
      <c r="Q113" s="705">
        <v>0.77300000000000002</v>
      </c>
      <c r="R113" s="582"/>
      <c r="S113" s="705">
        <v>1.2999999999999999E-2</v>
      </c>
      <c r="T113" s="581">
        <v>2.5000000000000001E-2</v>
      </c>
      <c r="U113" s="705">
        <v>1.7000000000000001E-2</v>
      </c>
      <c r="V113" s="582"/>
      <c r="W113" s="705">
        <v>-0.155</v>
      </c>
      <c r="X113" s="581">
        <v>2.4E-2</v>
      </c>
      <c r="Y113" s="705">
        <v>-0.20200000000000001</v>
      </c>
      <c r="Z113" s="582"/>
      <c r="AA113" s="705">
        <v>-0.14199999999999999</v>
      </c>
      <c r="AB113" s="581">
        <v>2.9000000000000001E-2</v>
      </c>
      <c r="AC113" s="705">
        <v>-0.184</v>
      </c>
      <c r="AD113" s="570"/>
      <c r="AE113" s="575">
        <v>0.60799999999999998</v>
      </c>
      <c r="AF113" s="575" t="b">
        <v>0</v>
      </c>
      <c r="AG113" s="575">
        <v>0</v>
      </c>
      <c r="AH113" s="575" t="b">
        <v>1</v>
      </c>
      <c r="AI113" s="575">
        <v>0</v>
      </c>
      <c r="AJ113" s="575" t="b">
        <v>1</v>
      </c>
      <c r="AK113" s="570"/>
    </row>
    <row r="114" spans="1:37" x14ac:dyDescent="0.25">
      <c r="A114" s="583"/>
      <c r="B114" s="482" t="s">
        <v>1336</v>
      </c>
      <c r="C114" s="709">
        <v>26.200000000000003</v>
      </c>
      <c r="D114" s="709">
        <v>38.9</v>
      </c>
      <c r="E114" s="709">
        <v>34.9</v>
      </c>
      <c r="F114" s="580"/>
      <c r="G114" s="705">
        <v>2.6429999999999998</v>
      </c>
      <c r="H114" s="581">
        <v>2.3E-2</v>
      </c>
      <c r="I114" s="705">
        <v>0.75900000000000001</v>
      </c>
      <c r="J114" s="582"/>
      <c r="K114" s="705">
        <v>2.746</v>
      </c>
      <c r="L114" s="581">
        <v>1.6E-2</v>
      </c>
      <c r="M114" s="705">
        <v>0.74399999999999999</v>
      </c>
      <c r="N114" s="582"/>
      <c r="O114" s="705">
        <v>2.633</v>
      </c>
      <c r="P114" s="581">
        <v>0.02</v>
      </c>
      <c r="Q114" s="705">
        <v>0.745</v>
      </c>
      <c r="R114" s="582"/>
      <c r="S114" s="705">
        <v>0.10299999999999999</v>
      </c>
      <c r="T114" s="581">
        <v>2.8000000000000001E-2</v>
      </c>
      <c r="U114" s="705">
        <v>0.13700000000000001</v>
      </c>
      <c r="V114" s="582"/>
      <c r="W114" s="705">
        <v>-0.113</v>
      </c>
      <c r="X114" s="581">
        <v>2.5999999999999999E-2</v>
      </c>
      <c r="Y114" s="705">
        <v>-0.152</v>
      </c>
      <c r="Z114" s="582"/>
      <c r="AA114" s="705">
        <v>-0.01</v>
      </c>
      <c r="AB114" s="581">
        <v>3.1E-2</v>
      </c>
      <c r="AC114" s="705">
        <v>-1.4E-2</v>
      </c>
      <c r="AD114" s="570"/>
      <c r="AE114" s="575">
        <v>0</v>
      </c>
      <c r="AF114" s="575" t="b">
        <v>1</v>
      </c>
      <c r="AG114" s="575">
        <v>0</v>
      </c>
      <c r="AH114" s="575" t="b">
        <v>1</v>
      </c>
      <c r="AI114" s="575">
        <v>0.73599999999999999</v>
      </c>
      <c r="AJ114" s="575" t="b">
        <v>0</v>
      </c>
      <c r="AK114" s="570"/>
    </row>
    <row r="115" spans="1:37" x14ac:dyDescent="0.25">
      <c r="A115" s="583"/>
      <c r="B115" s="482" t="s">
        <v>1337</v>
      </c>
      <c r="C115" s="709">
        <v>42.9</v>
      </c>
      <c r="D115" s="709">
        <v>37.4</v>
      </c>
      <c r="E115" s="709">
        <v>19.7</v>
      </c>
      <c r="F115" s="580"/>
      <c r="G115" s="705">
        <v>2.5830000000000002</v>
      </c>
      <c r="H115" s="581">
        <v>2.5999999999999999E-2</v>
      </c>
      <c r="I115" s="705">
        <v>0.78400000000000003</v>
      </c>
      <c r="J115" s="582"/>
      <c r="K115" s="705">
        <v>2.4990000000000001</v>
      </c>
      <c r="L115" s="581">
        <v>1.6E-2</v>
      </c>
      <c r="M115" s="705">
        <v>0.76400000000000001</v>
      </c>
      <c r="N115" s="582"/>
      <c r="O115" s="705">
        <v>2.2999999999999998</v>
      </c>
      <c r="P115" s="581">
        <v>2.7E-2</v>
      </c>
      <c r="Q115" s="705">
        <v>0.76500000000000001</v>
      </c>
      <c r="R115" s="582"/>
      <c r="S115" s="705">
        <v>-8.4000000000000005E-2</v>
      </c>
      <c r="T115" s="581">
        <v>3.1E-2</v>
      </c>
      <c r="U115" s="705">
        <v>-0.108</v>
      </c>
      <c r="V115" s="582"/>
      <c r="W115" s="705">
        <v>-0.19900000000000001</v>
      </c>
      <c r="X115" s="581">
        <v>3.1E-2</v>
      </c>
      <c r="Y115" s="705">
        <v>-0.26</v>
      </c>
      <c r="Z115" s="582"/>
      <c r="AA115" s="705">
        <v>-0.28299999999999997</v>
      </c>
      <c r="AB115" s="581">
        <v>3.6999999999999998E-2</v>
      </c>
      <c r="AC115" s="705">
        <v>-0.36499999999999999</v>
      </c>
      <c r="AD115" s="570"/>
      <c r="AE115" s="575">
        <v>6.0000000000000001E-3</v>
      </c>
      <c r="AF115" s="575" t="b">
        <v>1</v>
      </c>
      <c r="AG115" s="575">
        <v>0</v>
      </c>
      <c r="AH115" s="575" t="b">
        <v>1</v>
      </c>
      <c r="AI115" s="575">
        <v>0</v>
      </c>
      <c r="AJ115" s="575" t="b">
        <v>1</v>
      </c>
      <c r="AK115" s="570"/>
    </row>
    <row r="116" spans="1:37" x14ac:dyDescent="0.25">
      <c r="A116" s="583"/>
      <c r="B116" s="482" t="s">
        <v>1338</v>
      </c>
      <c r="C116" s="709">
        <v>32</v>
      </c>
      <c r="D116" s="709">
        <v>38</v>
      </c>
      <c r="E116" s="709">
        <v>30</v>
      </c>
      <c r="F116" s="580"/>
      <c r="G116" s="705">
        <v>2.6520000000000001</v>
      </c>
      <c r="H116" s="581">
        <v>2.3E-2</v>
      </c>
      <c r="I116" s="705">
        <v>0.77100000000000002</v>
      </c>
      <c r="J116" s="582"/>
      <c r="K116" s="705">
        <v>2.6789999999999998</v>
      </c>
      <c r="L116" s="581">
        <v>1.4999999999999999E-2</v>
      </c>
      <c r="M116" s="705">
        <v>0.77300000000000002</v>
      </c>
      <c r="N116" s="582"/>
      <c r="O116" s="705">
        <v>2.5179999999999998</v>
      </c>
      <c r="P116" s="581">
        <v>2.3E-2</v>
      </c>
      <c r="Q116" s="705">
        <v>0.77500000000000002</v>
      </c>
      <c r="R116" s="582"/>
      <c r="S116" s="705">
        <v>2.7E-2</v>
      </c>
      <c r="T116" s="581">
        <v>2.8000000000000001E-2</v>
      </c>
      <c r="U116" s="705">
        <v>3.4000000000000002E-2</v>
      </c>
      <c r="V116" s="582"/>
      <c r="W116" s="705">
        <v>-0.161</v>
      </c>
      <c r="X116" s="581">
        <v>2.8000000000000001E-2</v>
      </c>
      <c r="Y116" s="705">
        <v>-0.20799999999999999</v>
      </c>
      <c r="Z116" s="582"/>
      <c r="AA116" s="705">
        <v>-0.13400000000000001</v>
      </c>
      <c r="AB116" s="581">
        <v>3.3000000000000002E-2</v>
      </c>
      <c r="AC116" s="705">
        <v>-0.17399999999999999</v>
      </c>
      <c r="AD116" s="570"/>
      <c r="AE116" s="575">
        <v>0.34100000000000003</v>
      </c>
      <c r="AF116" s="575" t="b">
        <v>0</v>
      </c>
      <c r="AG116" s="575">
        <v>0</v>
      </c>
      <c r="AH116" s="575" t="b">
        <v>1</v>
      </c>
      <c r="AI116" s="575">
        <v>0</v>
      </c>
      <c r="AJ116" s="575" t="b">
        <v>1</v>
      </c>
      <c r="AK116" s="570"/>
    </row>
    <row r="117" spans="1:37" x14ac:dyDescent="0.25">
      <c r="A117" s="583"/>
      <c r="B117" s="482" t="s">
        <v>1339</v>
      </c>
      <c r="C117" s="709">
        <v>37.799999999999997</v>
      </c>
      <c r="D117" s="709">
        <v>38.4</v>
      </c>
      <c r="E117" s="709">
        <v>23.799999999999997</v>
      </c>
      <c r="F117" s="580"/>
      <c r="G117" s="705">
        <v>2.5289999999999999</v>
      </c>
      <c r="H117" s="581">
        <v>2.7E-2</v>
      </c>
      <c r="I117" s="705">
        <v>0.76600000000000001</v>
      </c>
      <c r="J117" s="582"/>
      <c r="K117" s="705">
        <v>2.54</v>
      </c>
      <c r="L117" s="581">
        <v>1.7000000000000001E-2</v>
      </c>
      <c r="M117" s="705">
        <v>0.74099999999999999</v>
      </c>
      <c r="N117" s="582"/>
      <c r="O117" s="705">
        <v>2.4</v>
      </c>
      <c r="P117" s="581">
        <v>2.3E-2</v>
      </c>
      <c r="Q117" s="705">
        <v>0.76300000000000001</v>
      </c>
      <c r="R117" s="582"/>
      <c r="S117" s="705">
        <v>1.0999999999999999E-2</v>
      </c>
      <c r="T117" s="581">
        <v>3.2000000000000001E-2</v>
      </c>
      <c r="U117" s="705">
        <v>1.4E-2</v>
      </c>
      <c r="V117" s="582"/>
      <c r="W117" s="705">
        <v>-0.14099999999999999</v>
      </c>
      <c r="X117" s="581">
        <v>2.8000000000000001E-2</v>
      </c>
      <c r="Y117" s="705">
        <v>-0.187</v>
      </c>
      <c r="Z117" s="582"/>
      <c r="AA117" s="705">
        <v>-0.13</v>
      </c>
      <c r="AB117" s="581">
        <v>3.5000000000000003E-2</v>
      </c>
      <c r="AC117" s="705">
        <v>-0.17</v>
      </c>
      <c r="AD117" s="570"/>
      <c r="AE117" s="575">
        <v>0.74199999999999999</v>
      </c>
      <c r="AF117" s="575" t="b">
        <v>0</v>
      </c>
      <c r="AG117" s="575">
        <v>0</v>
      </c>
      <c r="AH117" s="575" t="b">
        <v>1</v>
      </c>
      <c r="AI117" s="575">
        <v>0</v>
      </c>
      <c r="AJ117" s="575" t="b">
        <v>1</v>
      </c>
      <c r="AK117" s="570"/>
    </row>
    <row r="118" spans="1:37" x14ac:dyDescent="0.25">
      <c r="A118" s="583"/>
      <c r="B118" s="482" t="s">
        <v>1238</v>
      </c>
      <c r="C118" s="709">
        <v>37.299999999999997</v>
      </c>
      <c r="D118" s="709">
        <v>35.199999999999996</v>
      </c>
      <c r="E118" s="709">
        <v>27.500000000000004</v>
      </c>
      <c r="F118" s="580"/>
      <c r="G118" s="705">
        <v>2.601</v>
      </c>
      <c r="H118" s="581">
        <v>4.1000000000000002E-2</v>
      </c>
      <c r="I118" s="705">
        <v>0.78300000000000003</v>
      </c>
      <c r="J118" s="582"/>
      <c r="K118" s="705">
        <v>2.6120000000000001</v>
      </c>
      <c r="L118" s="581">
        <v>3.4000000000000002E-2</v>
      </c>
      <c r="M118" s="705">
        <v>0.79400000000000004</v>
      </c>
      <c r="N118" s="582"/>
      <c r="O118" s="705">
        <v>2.4350000000000001</v>
      </c>
      <c r="P118" s="581">
        <v>4.1000000000000002E-2</v>
      </c>
      <c r="Q118" s="705">
        <v>0.83199999999999996</v>
      </c>
      <c r="R118" s="582"/>
      <c r="S118" s="705">
        <v>0.01</v>
      </c>
      <c r="T118" s="581">
        <v>5.2999999999999999E-2</v>
      </c>
      <c r="U118" s="705">
        <v>1.2999999999999999E-2</v>
      </c>
      <c r="V118" s="582"/>
      <c r="W118" s="705">
        <v>-0.17699999999999999</v>
      </c>
      <c r="X118" s="581">
        <v>5.2999999999999999E-2</v>
      </c>
      <c r="Y118" s="705">
        <v>-0.218</v>
      </c>
      <c r="Z118" s="582"/>
      <c r="AA118" s="705">
        <v>-0.16700000000000001</v>
      </c>
      <c r="AB118" s="581">
        <v>5.8000000000000003E-2</v>
      </c>
      <c r="AC118" s="705">
        <v>-0.20599999999999999</v>
      </c>
      <c r="AD118" s="570"/>
      <c r="AE118" s="575">
        <v>0.84599999999999997</v>
      </c>
      <c r="AF118" s="575" t="b">
        <v>0</v>
      </c>
      <c r="AG118" s="575">
        <v>1E-3</v>
      </c>
      <c r="AH118" s="575" t="b">
        <v>1</v>
      </c>
      <c r="AI118" s="575">
        <v>4.0000000000000001E-3</v>
      </c>
      <c r="AJ118" s="575" t="b">
        <v>1</v>
      </c>
      <c r="AK118" s="570"/>
    </row>
    <row r="119" spans="1:37" x14ac:dyDescent="0.25">
      <c r="A119" s="584"/>
      <c r="B119" s="445" t="s">
        <v>1218</v>
      </c>
      <c r="C119" s="710">
        <v>33</v>
      </c>
      <c r="D119" s="710">
        <v>39.200000000000003</v>
      </c>
      <c r="E119" s="710">
        <v>27.900000000000002</v>
      </c>
      <c r="F119" s="585"/>
      <c r="G119" s="706">
        <v>2.6240000000000001</v>
      </c>
      <c r="H119" s="586">
        <v>2.1999999999999999E-2</v>
      </c>
      <c r="I119" s="706">
        <v>0.76800000000000002</v>
      </c>
      <c r="J119" s="587"/>
      <c r="K119" s="706">
        <v>2.6339999999999999</v>
      </c>
      <c r="L119" s="586">
        <v>1.2E-2</v>
      </c>
      <c r="M119" s="706">
        <v>0.755</v>
      </c>
      <c r="N119" s="587"/>
      <c r="O119" s="706">
        <v>2.4910000000000001</v>
      </c>
      <c r="P119" s="586">
        <v>1.9E-2</v>
      </c>
      <c r="Q119" s="706">
        <v>0.753</v>
      </c>
      <c r="R119" s="587"/>
      <c r="S119" s="706">
        <v>8.9999999999999993E-3</v>
      </c>
      <c r="T119" s="586">
        <v>2.5000000000000001E-2</v>
      </c>
      <c r="U119" s="706">
        <v>1.2E-2</v>
      </c>
      <c r="V119" s="587"/>
      <c r="W119" s="706">
        <v>-0.14199999999999999</v>
      </c>
      <c r="X119" s="586">
        <v>2.3E-2</v>
      </c>
      <c r="Y119" s="706">
        <v>-0.189</v>
      </c>
      <c r="Z119" s="587"/>
      <c r="AA119" s="706">
        <v>-0.13300000000000001</v>
      </c>
      <c r="AB119" s="586">
        <v>2.9000000000000001E-2</v>
      </c>
      <c r="AC119" s="706">
        <v>-0.17499999999999999</v>
      </c>
      <c r="AD119" s="570"/>
      <c r="AE119" s="575">
        <v>0.70699999999999996</v>
      </c>
      <c r="AF119" s="575" t="b">
        <v>0</v>
      </c>
      <c r="AG119" s="575">
        <v>0</v>
      </c>
      <c r="AH119" s="575" t="b">
        <v>1</v>
      </c>
      <c r="AI119" s="575">
        <v>0</v>
      </c>
      <c r="AJ119" s="575" t="b">
        <v>1</v>
      </c>
      <c r="AK119" s="570"/>
    </row>
    <row r="120" spans="1:37" x14ac:dyDescent="0.25">
      <c r="A120" s="380" t="s">
        <v>1367</v>
      </c>
      <c r="AD120" s="570"/>
      <c r="AK120" s="570"/>
    </row>
    <row r="121" spans="1:37" x14ac:dyDescent="0.25">
      <c r="A121" s="380" t="s">
        <v>1368</v>
      </c>
    </row>
    <row r="122" spans="1:37" s="588" customFormat="1" x14ac:dyDescent="0.25">
      <c r="A122" s="588" t="s">
        <v>1340</v>
      </c>
      <c r="C122" s="589"/>
      <c r="D122" s="589"/>
      <c r="E122" s="589"/>
      <c r="H122" s="590"/>
      <c r="AE122" s="381"/>
      <c r="AF122" s="381"/>
      <c r="AG122" s="381"/>
      <c r="AH122" s="381"/>
      <c r="AI122" s="381"/>
      <c r="AJ122" s="381"/>
    </row>
    <row r="123" spans="1:37" s="588" customFormat="1" ht="17.25" x14ac:dyDescent="0.25">
      <c r="A123" s="588" t="s">
        <v>1369</v>
      </c>
      <c r="C123" s="589"/>
      <c r="D123" s="589"/>
      <c r="E123" s="589"/>
      <c r="H123" s="590"/>
      <c r="AE123" s="381"/>
      <c r="AF123" s="381"/>
      <c r="AG123" s="381"/>
      <c r="AH123" s="381"/>
      <c r="AI123" s="381"/>
      <c r="AJ123" s="381"/>
    </row>
    <row r="124" spans="1:37" s="588" customFormat="1" ht="17.25" x14ac:dyDescent="0.25">
      <c r="A124" s="588" t="s">
        <v>1370</v>
      </c>
      <c r="C124" s="589"/>
      <c r="D124" s="589"/>
      <c r="E124" s="589"/>
      <c r="H124" s="590"/>
      <c r="AE124" s="381"/>
      <c r="AF124" s="381"/>
      <c r="AG124" s="381"/>
      <c r="AH124" s="381"/>
      <c r="AI124" s="381"/>
      <c r="AJ124" s="381"/>
    </row>
    <row r="125" spans="1:37" x14ac:dyDescent="0.25">
      <c r="A125" s="380" t="s">
        <v>992</v>
      </c>
    </row>
  </sheetData>
  <mergeCells count="9">
    <mergeCell ref="C5:E5"/>
    <mergeCell ref="G5:Q5"/>
    <mergeCell ref="S5:AC5"/>
    <mergeCell ref="G6:I6"/>
    <mergeCell ref="K6:M6"/>
    <mergeCell ref="O6:Q6"/>
    <mergeCell ref="S6:U6"/>
    <mergeCell ref="W6:Y6"/>
    <mergeCell ref="AA6:AC6"/>
  </mergeCells>
  <conditionalFormatting sqref="S8:S119">
    <cfRule type="expression" dxfId="122" priority="3">
      <formula>$AF8=TRUE</formula>
    </cfRule>
  </conditionalFormatting>
  <conditionalFormatting sqref="W8:W119">
    <cfRule type="expression" dxfId="121" priority="2">
      <formula>$AH8=TRUE</formula>
    </cfRule>
  </conditionalFormatting>
  <conditionalFormatting sqref="AA8:AA119">
    <cfRule type="expression" dxfId="120" priority="1">
      <formula>$AJ8=TRUE</formula>
    </cfRule>
  </conditionalFormatting>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E1036-7721-491F-8F2E-9A14FF88B47E}">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128" t="s">
        <v>1122</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13" t="s">
        <v>6</v>
      </c>
      <c r="C5" s="1113"/>
      <c r="D5" s="206"/>
      <c r="E5" s="1113" t="s">
        <v>7</v>
      </c>
      <c r="F5" s="1113"/>
      <c r="G5" s="206"/>
      <c r="H5" s="1113" t="s">
        <v>8</v>
      </c>
      <c r="I5" s="1113"/>
      <c r="J5" s="206"/>
      <c r="K5" s="1113" t="s">
        <v>9</v>
      </c>
      <c r="L5" s="1113"/>
      <c r="M5" s="206"/>
      <c r="N5" s="1113" t="s">
        <v>10</v>
      </c>
      <c r="O5" s="1113"/>
      <c r="P5" s="206"/>
      <c r="Q5" s="1113" t="s">
        <v>11</v>
      </c>
      <c r="R5" s="1113"/>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3.5000000000000004</v>
      </c>
      <c r="C7" s="2">
        <v>0.70000000000000007</v>
      </c>
      <c r="D7" s="6"/>
      <c r="E7" s="2">
        <v>16.400000000000002</v>
      </c>
      <c r="F7" s="2">
        <v>1.3</v>
      </c>
      <c r="G7" s="6"/>
      <c r="H7" s="2">
        <v>30.2</v>
      </c>
      <c r="I7" s="2">
        <v>1.7000000000000002</v>
      </c>
      <c r="J7" s="6"/>
      <c r="K7" s="2">
        <v>27.800000000000004</v>
      </c>
      <c r="L7" s="2">
        <v>1.9</v>
      </c>
      <c r="M7" s="6"/>
      <c r="N7" s="2">
        <v>17.299999999999997</v>
      </c>
      <c r="O7" s="2">
        <v>1.5</v>
      </c>
      <c r="P7" s="6"/>
      <c r="Q7" s="2">
        <v>4.7</v>
      </c>
      <c r="R7" s="2">
        <v>0.89999999999999991</v>
      </c>
    </row>
    <row r="8" spans="1:18" ht="15" customHeight="1" x14ac:dyDescent="0.25">
      <c r="A8" s="47" t="s">
        <v>16</v>
      </c>
      <c r="B8" s="3">
        <v>2.2999999999999998</v>
      </c>
      <c r="C8" s="3">
        <v>0.6</v>
      </c>
      <c r="D8" s="7"/>
      <c r="E8" s="3">
        <v>11.600000000000001</v>
      </c>
      <c r="F8" s="3">
        <v>1.4000000000000001</v>
      </c>
      <c r="G8" s="7"/>
      <c r="H8" s="3">
        <v>30.099999999999998</v>
      </c>
      <c r="I8" s="3">
        <v>1.7999999999999998</v>
      </c>
      <c r="J8" s="7"/>
      <c r="K8" s="3">
        <v>31.5</v>
      </c>
      <c r="L8" s="3">
        <v>2</v>
      </c>
      <c r="M8" s="7"/>
      <c r="N8" s="3">
        <v>18.8</v>
      </c>
      <c r="O8" s="3">
        <v>1.7000000000000002</v>
      </c>
      <c r="P8" s="7"/>
      <c r="Q8" s="3">
        <v>5.8000000000000007</v>
      </c>
      <c r="R8" s="3">
        <v>1</v>
      </c>
    </row>
    <row r="9" spans="1:18" ht="15" customHeight="1" x14ac:dyDescent="0.25">
      <c r="A9" s="58" t="s">
        <v>17</v>
      </c>
      <c r="B9" s="2">
        <v>7.9</v>
      </c>
      <c r="C9" s="2">
        <v>0.89999999999999991</v>
      </c>
      <c r="D9" s="6"/>
      <c r="E9" s="2">
        <v>18.8</v>
      </c>
      <c r="F9" s="2">
        <v>1.4000000000000001</v>
      </c>
      <c r="G9" s="6"/>
      <c r="H9" s="2">
        <v>29.2</v>
      </c>
      <c r="I9" s="2">
        <v>1.9</v>
      </c>
      <c r="J9" s="6"/>
      <c r="K9" s="2">
        <v>24.8</v>
      </c>
      <c r="L9" s="2">
        <v>1.7000000000000002</v>
      </c>
      <c r="M9" s="6"/>
      <c r="N9" s="2">
        <v>14.099999999999998</v>
      </c>
      <c r="O9" s="2">
        <v>1.3</v>
      </c>
      <c r="P9" s="6"/>
      <c r="Q9" s="2">
        <v>5.0999999999999996</v>
      </c>
      <c r="R9" s="2">
        <v>0.8</v>
      </c>
    </row>
    <row r="10" spans="1:18" ht="15" customHeight="1" x14ac:dyDescent="0.25">
      <c r="A10" s="47" t="s">
        <v>18</v>
      </c>
      <c r="B10" s="3">
        <v>5</v>
      </c>
      <c r="C10" s="3">
        <v>0.89999999999999991</v>
      </c>
      <c r="D10" s="7"/>
      <c r="E10" s="3">
        <v>17.8</v>
      </c>
      <c r="F10" s="3">
        <v>1.6</v>
      </c>
      <c r="G10" s="7"/>
      <c r="H10" s="3">
        <v>34</v>
      </c>
      <c r="I10" s="3">
        <v>2.1999999999999997</v>
      </c>
      <c r="J10" s="7"/>
      <c r="K10" s="3">
        <v>29.2</v>
      </c>
      <c r="L10" s="3">
        <v>1.9</v>
      </c>
      <c r="M10" s="7"/>
      <c r="N10" s="3">
        <v>11.700000000000001</v>
      </c>
      <c r="O10" s="3">
        <v>1.6</v>
      </c>
      <c r="P10" s="7"/>
      <c r="Q10" s="3">
        <v>2.1999999999999997</v>
      </c>
      <c r="R10" s="3">
        <v>0.6</v>
      </c>
    </row>
    <row r="11" spans="1:18" ht="15" customHeight="1" x14ac:dyDescent="0.25">
      <c r="A11" s="58" t="s">
        <v>19</v>
      </c>
      <c r="B11" s="2">
        <v>9.1</v>
      </c>
      <c r="C11" s="2">
        <v>1.6</v>
      </c>
      <c r="D11" s="6"/>
      <c r="E11" s="2">
        <v>23.400000000000002</v>
      </c>
      <c r="F11" s="2">
        <v>2.5</v>
      </c>
      <c r="G11" s="6"/>
      <c r="H11" s="2">
        <v>32.9</v>
      </c>
      <c r="I11" s="2">
        <v>2.1999999999999997</v>
      </c>
      <c r="J11" s="6"/>
      <c r="K11" s="2">
        <v>23.1</v>
      </c>
      <c r="L11" s="2">
        <v>2</v>
      </c>
      <c r="M11" s="6"/>
      <c r="N11" s="2">
        <v>9.6</v>
      </c>
      <c r="O11" s="2">
        <v>2.1999999999999997</v>
      </c>
      <c r="P11" s="6"/>
      <c r="Q11" s="2">
        <v>2</v>
      </c>
      <c r="R11" s="2">
        <v>0.70000000000000007</v>
      </c>
    </row>
    <row r="12" spans="1:18" ht="15" customHeight="1" x14ac:dyDescent="0.25">
      <c r="A12" s="47" t="s">
        <v>20</v>
      </c>
      <c r="B12" s="3">
        <v>4.5999999999999996</v>
      </c>
      <c r="C12" s="3">
        <v>0.70000000000000007</v>
      </c>
      <c r="D12" s="7"/>
      <c r="E12" s="3">
        <v>14.399999999999999</v>
      </c>
      <c r="F12" s="3">
        <v>1.3</v>
      </c>
      <c r="G12" s="7"/>
      <c r="H12" s="3">
        <v>27.500000000000004</v>
      </c>
      <c r="I12" s="3">
        <v>1.9</v>
      </c>
      <c r="J12" s="7"/>
      <c r="K12" s="3">
        <v>28.499999999999996</v>
      </c>
      <c r="L12" s="3">
        <v>1.7999999999999998</v>
      </c>
      <c r="M12" s="7"/>
      <c r="N12" s="3">
        <v>18.2</v>
      </c>
      <c r="O12" s="3">
        <v>1.4000000000000001</v>
      </c>
      <c r="P12" s="7"/>
      <c r="Q12" s="3">
        <v>6.9</v>
      </c>
      <c r="R12" s="3">
        <v>1.0999999999999999</v>
      </c>
    </row>
    <row r="13" spans="1:18" ht="15" customHeight="1" x14ac:dyDescent="0.25">
      <c r="A13" s="58" t="s">
        <v>21</v>
      </c>
      <c r="B13" s="2">
        <v>7.8</v>
      </c>
      <c r="C13" s="2">
        <v>1.5</v>
      </c>
      <c r="D13" s="6"/>
      <c r="E13" s="2">
        <v>20.3</v>
      </c>
      <c r="F13" s="2">
        <v>1.9</v>
      </c>
      <c r="G13" s="6"/>
      <c r="H13" s="2">
        <v>30.3</v>
      </c>
      <c r="I13" s="2">
        <v>1.5</v>
      </c>
      <c r="J13" s="6"/>
      <c r="K13" s="2">
        <v>26.400000000000002</v>
      </c>
      <c r="L13" s="2">
        <v>1.6</v>
      </c>
      <c r="M13" s="6"/>
      <c r="N13" s="2">
        <v>12.5</v>
      </c>
      <c r="O13" s="2">
        <v>1.3</v>
      </c>
      <c r="P13" s="6"/>
      <c r="Q13" s="2">
        <v>2.7</v>
      </c>
      <c r="R13" s="2">
        <v>0.6</v>
      </c>
    </row>
    <row r="14" spans="1:18" ht="15" customHeight="1" x14ac:dyDescent="0.25">
      <c r="A14" s="47" t="s">
        <v>22</v>
      </c>
      <c r="B14" s="3">
        <v>3.5999999999999996</v>
      </c>
      <c r="C14" s="3">
        <v>0.6</v>
      </c>
      <c r="D14" s="7"/>
      <c r="E14" s="3">
        <v>18.2</v>
      </c>
      <c r="F14" s="3">
        <v>1.4000000000000001</v>
      </c>
      <c r="G14" s="7"/>
      <c r="H14" s="3">
        <v>38</v>
      </c>
      <c r="I14" s="3">
        <v>1.7000000000000002</v>
      </c>
      <c r="J14" s="7"/>
      <c r="K14" s="3">
        <v>30</v>
      </c>
      <c r="L14" s="3">
        <v>1.6</v>
      </c>
      <c r="M14" s="7"/>
      <c r="N14" s="3">
        <v>9.1</v>
      </c>
      <c r="O14" s="3">
        <v>1.0999999999999999</v>
      </c>
      <c r="P14" s="7"/>
      <c r="Q14" s="3">
        <v>1.0999999999999999</v>
      </c>
      <c r="R14" s="3">
        <v>0.5</v>
      </c>
    </row>
    <row r="15" spans="1:18" ht="15" customHeight="1" x14ac:dyDescent="0.25">
      <c r="A15" s="58" t="s">
        <v>23</v>
      </c>
      <c r="B15" s="2">
        <v>4.5999999999999996</v>
      </c>
      <c r="C15" s="2">
        <v>0.89999999999999991</v>
      </c>
      <c r="D15" s="6"/>
      <c r="E15" s="2">
        <v>20</v>
      </c>
      <c r="F15" s="2">
        <v>1.7999999999999998</v>
      </c>
      <c r="G15" s="6"/>
      <c r="H15" s="2">
        <v>34.599999999999994</v>
      </c>
      <c r="I15" s="2">
        <v>2.5</v>
      </c>
      <c r="J15" s="6"/>
      <c r="K15" s="2">
        <v>28.299999999999997</v>
      </c>
      <c r="L15" s="2">
        <v>2.2999999999999998</v>
      </c>
      <c r="M15" s="6"/>
      <c r="N15" s="2">
        <v>10.4</v>
      </c>
      <c r="O15" s="2">
        <v>1.7999999999999998</v>
      </c>
      <c r="P15" s="6"/>
      <c r="Q15" s="2">
        <v>2.1</v>
      </c>
      <c r="R15" s="2">
        <v>0.70000000000000007</v>
      </c>
    </row>
    <row r="16" spans="1:18" ht="15" customHeight="1" x14ac:dyDescent="0.25">
      <c r="A16" s="47" t="s">
        <v>24</v>
      </c>
      <c r="B16" s="3">
        <v>5.8000000000000007</v>
      </c>
      <c r="C16" s="3">
        <v>1</v>
      </c>
      <c r="D16" s="7"/>
      <c r="E16" s="3">
        <v>21.4</v>
      </c>
      <c r="F16" s="3">
        <v>1.5</v>
      </c>
      <c r="G16" s="7"/>
      <c r="H16" s="3">
        <v>34.599999999999994</v>
      </c>
      <c r="I16" s="3">
        <v>1.7999999999999998</v>
      </c>
      <c r="J16" s="7"/>
      <c r="K16" s="3">
        <v>26.200000000000003</v>
      </c>
      <c r="L16" s="3">
        <v>1.7000000000000002</v>
      </c>
      <c r="M16" s="7"/>
      <c r="N16" s="3">
        <v>10.299999999999999</v>
      </c>
      <c r="O16" s="3">
        <v>1.2</v>
      </c>
      <c r="P16" s="7"/>
      <c r="Q16" s="3">
        <v>1.7999999999999998</v>
      </c>
      <c r="R16" s="3">
        <v>0.5</v>
      </c>
    </row>
    <row r="17" spans="1:18" ht="15" customHeight="1" x14ac:dyDescent="0.25">
      <c r="A17" s="58" t="s">
        <v>25</v>
      </c>
      <c r="B17" s="2">
        <v>5.6000000000000005</v>
      </c>
      <c r="C17" s="2">
        <v>1</v>
      </c>
      <c r="D17" s="6"/>
      <c r="E17" s="2">
        <v>20.200000000000003</v>
      </c>
      <c r="F17" s="2">
        <v>1.7999999999999998</v>
      </c>
      <c r="G17" s="6"/>
      <c r="H17" s="2">
        <v>36.5</v>
      </c>
      <c r="I17" s="2">
        <v>2.1</v>
      </c>
      <c r="J17" s="6"/>
      <c r="K17" s="2">
        <v>27.3</v>
      </c>
      <c r="L17" s="2">
        <v>2</v>
      </c>
      <c r="M17" s="6"/>
      <c r="N17" s="2">
        <v>8.6999999999999993</v>
      </c>
      <c r="O17" s="2">
        <v>1.4000000000000001</v>
      </c>
      <c r="P17" s="6"/>
      <c r="Q17" s="2">
        <v>1.6</v>
      </c>
      <c r="R17" s="2">
        <v>0.6</v>
      </c>
    </row>
    <row r="18" spans="1:18" ht="15" customHeight="1" x14ac:dyDescent="0.25">
      <c r="A18" s="47" t="s">
        <v>26</v>
      </c>
      <c r="B18" s="3">
        <v>4.2</v>
      </c>
      <c r="C18" s="3">
        <v>1.0999999999999999</v>
      </c>
      <c r="D18" s="7"/>
      <c r="E18" s="3">
        <v>19.7</v>
      </c>
      <c r="F18" s="3">
        <v>2.1</v>
      </c>
      <c r="G18" s="7"/>
      <c r="H18" s="3">
        <v>34.5</v>
      </c>
      <c r="I18" s="3">
        <v>2.4</v>
      </c>
      <c r="J18" s="7"/>
      <c r="K18" s="3">
        <v>28.4</v>
      </c>
      <c r="L18" s="3">
        <v>2.1</v>
      </c>
      <c r="M18" s="7"/>
      <c r="N18" s="3">
        <v>11.4</v>
      </c>
      <c r="O18" s="3">
        <v>1.9</v>
      </c>
      <c r="P18" s="7"/>
      <c r="Q18" s="3">
        <v>1.7000000000000002</v>
      </c>
      <c r="R18" s="3">
        <v>0.70000000000000007</v>
      </c>
    </row>
    <row r="19" spans="1:18" ht="15" customHeight="1" x14ac:dyDescent="0.25">
      <c r="A19" s="58" t="s">
        <v>27</v>
      </c>
      <c r="B19" s="2">
        <v>2.1</v>
      </c>
      <c r="C19" s="2">
        <v>0.5</v>
      </c>
      <c r="D19" s="6"/>
      <c r="E19" s="2">
        <v>12.2</v>
      </c>
      <c r="F19" s="2">
        <v>1.2</v>
      </c>
      <c r="G19" s="6"/>
      <c r="H19" s="2">
        <v>30.5</v>
      </c>
      <c r="I19" s="2">
        <v>1.6</v>
      </c>
      <c r="J19" s="6"/>
      <c r="K19" s="2">
        <v>31.8</v>
      </c>
      <c r="L19" s="2">
        <v>2.1</v>
      </c>
      <c r="M19" s="6"/>
      <c r="N19" s="2">
        <v>17.8</v>
      </c>
      <c r="O19" s="2">
        <v>1.7000000000000002</v>
      </c>
      <c r="P19" s="6"/>
      <c r="Q19" s="2">
        <v>5.6000000000000005</v>
      </c>
      <c r="R19" s="2">
        <v>1.2</v>
      </c>
    </row>
    <row r="20" spans="1:18" ht="15" customHeight="1" x14ac:dyDescent="0.25">
      <c r="A20" s="47" t="s">
        <v>28</v>
      </c>
      <c r="B20" s="3">
        <v>6.3</v>
      </c>
      <c r="C20" s="3">
        <v>1.0999999999999999</v>
      </c>
      <c r="D20" s="7"/>
      <c r="E20" s="3">
        <v>19.8</v>
      </c>
      <c r="F20" s="3">
        <v>1.7999999999999998</v>
      </c>
      <c r="G20" s="7"/>
      <c r="H20" s="3">
        <v>33</v>
      </c>
      <c r="I20" s="3">
        <v>2.1</v>
      </c>
      <c r="J20" s="7"/>
      <c r="K20" s="3">
        <v>27.700000000000003</v>
      </c>
      <c r="L20" s="3">
        <v>2.1</v>
      </c>
      <c r="M20" s="7"/>
      <c r="N20" s="3">
        <v>11</v>
      </c>
      <c r="O20" s="3">
        <v>1.5</v>
      </c>
      <c r="P20" s="7"/>
      <c r="Q20" s="3">
        <v>2.1</v>
      </c>
      <c r="R20" s="3">
        <v>0.8</v>
      </c>
    </row>
    <row r="21" spans="1:18" ht="15" customHeight="1" x14ac:dyDescent="0.25">
      <c r="A21" s="58" t="s">
        <v>29</v>
      </c>
      <c r="B21" s="2">
        <v>2</v>
      </c>
      <c r="C21" s="2">
        <v>0.6</v>
      </c>
      <c r="D21" s="6"/>
      <c r="E21" s="2">
        <v>12.2</v>
      </c>
      <c r="F21" s="2">
        <v>1.5</v>
      </c>
      <c r="G21" s="6"/>
      <c r="H21" s="2">
        <v>33.4</v>
      </c>
      <c r="I21" s="2">
        <v>2.1999999999999997</v>
      </c>
      <c r="J21" s="6"/>
      <c r="K21" s="2">
        <v>34.1</v>
      </c>
      <c r="L21" s="2">
        <v>2.5</v>
      </c>
      <c r="M21" s="6"/>
      <c r="N21" s="2">
        <v>15.2</v>
      </c>
      <c r="O21" s="2">
        <v>1.6</v>
      </c>
      <c r="P21" s="6"/>
      <c r="Q21" s="2">
        <v>3.1</v>
      </c>
      <c r="R21" s="2">
        <v>0.8</v>
      </c>
    </row>
    <row r="22" spans="1:18" ht="15" customHeight="1" x14ac:dyDescent="0.25">
      <c r="A22" s="47" t="s">
        <v>30</v>
      </c>
      <c r="B22" s="3">
        <v>3.4000000000000004</v>
      </c>
      <c r="C22" s="3">
        <v>1</v>
      </c>
      <c r="D22" s="7"/>
      <c r="E22" s="3">
        <v>17.7</v>
      </c>
      <c r="F22" s="3">
        <v>2.1</v>
      </c>
      <c r="G22" s="7"/>
      <c r="H22" s="3">
        <v>35.4</v>
      </c>
      <c r="I22" s="3">
        <v>2.1999999999999997</v>
      </c>
      <c r="J22" s="7"/>
      <c r="K22" s="3">
        <v>29.099999999999998</v>
      </c>
      <c r="L22" s="3">
        <v>2.1</v>
      </c>
      <c r="M22" s="7"/>
      <c r="N22" s="3">
        <v>12.2</v>
      </c>
      <c r="O22" s="3">
        <v>1.2</v>
      </c>
      <c r="P22" s="7"/>
      <c r="Q22" s="3">
        <v>2.1999999999999997</v>
      </c>
      <c r="R22" s="3">
        <v>0.70000000000000007</v>
      </c>
    </row>
    <row r="23" spans="1:18" ht="15" customHeight="1" x14ac:dyDescent="0.25">
      <c r="A23" s="124" t="s">
        <v>31</v>
      </c>
      <c r="B23" s="4">
        <v>4.5999999999999996</v>
      </c>
      <c r="C23" s="4">
        <v>0.3</v>
      </c>
      <c r="D23" s="8"/>
      <c r="E23" s="4">
        <v>17.599999999999998</v>
      </c>
      <c r="F23" s="4">
        <v>0.5</v>
      </c>
      <c r="G23" s="8"/>
      <c r="H23" s="4">
        <v>32.4</v>
      </c>
      <c r="I23" s="4">
        <v>0.6</v>
      </c>
      <c r="J23" s="8"/>
      <c r="K23" s="4">
        <v>28.299999999999997</v>
      </c>
      <c r="L23" s="4">
        <v>0.70000000000000007</v>
      </c>
      <c r="M23" s="8"/>
      <c r="N23" s="4">
        <v>13.700000000000001</v>
      </c>
      <c r="O23" s="4">
        <v>0.5</v>
      </c>
      <c r="P23" s="8"/>
      <c r="Q23" s="4">
        <v>3.4000000000000004</v>
      </c>
      <c r="R23" s="4">
        <v>0.3</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FF0CE6D7-9B3B-4DF6-B138-F48CED43FBFF}"/>
  </hyperlinks>
  <pageMargins left="0.7" right="0.7" top="0.78740157499999996" bottom="0.78740157499999996" header="0.3" footer="0.3"/>
  <pageSetup paperSize="9" scale="37" orientation="portrait"/>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D4E50-9245-4737-97D8-06CBEACF1B76}">
  <sheetPr>
    <tabColor theme="0" tint="-4.9989318521683403E-2"/>
  </sheetPr>
  <dimension ref="A1:AL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8" ht="15" customHeight="1" x14ac:dyDescent="0.25">
      <c r="A1" s="421" t="str">
        <f>HYPERLINK("#'Inhalt'!$A$1","zurück zum Inhaltsverzeichnis")</f>
        <v>zurück zum Inhaltsverzeichnis</v>
      </c>
      <c r="AD1" s="570"/>
      <c r="AK1" s="570"/>
      <c r="AL1" s="570"/>
    </row>
    <row r="2" spans="1:38" ht="15" customHeight="1" x14ac:dyDescent="0.25">
      <c r="AD2" s="570"/>
      <c r="AE2" s="381" t="s">
        <v>1321</v>
      </c>
      <c r="AK2" s="570"/>
      <c r="AL2" s="570"/>
    </row>
    <row r="3" spans="1:38" x14ac:dyDescent="0.25">
      <c r="A3" s="422" t="s">
        <v>1352</v>
      </c>
      <c r="B3" s="422"/>
      <c r="C3" s="474"/>
      <c r="D3" s="474"/>
      <c r="E3" s="474"/>
      <c r="F3" s="422"/>
      <c r="AD3" s="570"/>
      <c r="AK3" s="570"/>
      <c r="AL3" s="570"/>
    </row>
    <row r="4" spans="1:38" ht="15" customHeight="1" x14ac:dyDescent="0.25">
      <c r="A4" s="422"/>
      <c r="B4" s="422"/>
      <c r="C4" s="474"/>
      <c r="D4" s="474"/>
      <c r="E4" s="474"/>
      <c r="F4" s="422"/>
      <c r="AD4" s="570"/>
      <c r="AK4" s="570"/>
      <c r="AL4" s="570"/>
    </row>
    <row r="5" spans="1:38" x14ac:dyDescent="0.25">
      <c r="A5" s="592"/>
      <c r="B5" s="592"/>
      <c r="C5" s="1131" t="s">
        <v>1323</v>
      </c>
      <c r="D5" s="1131"/>
      <c r="E5" s="1131"/>
      <c r="F5" s="592"/>
      <c r="G5" s="1131" t="s">
        <v>1324</v>
      </c>
      <c r="H5" s="1131"/>
      <c r="I5" s="1131"/>
      <c r="J5" s="1131"/>
      <c r="K5" s="1131"/>
      <c r="L5" s="1131"/>
      <c r="M5" s="1131"/>
      <c r="N5" s="1131"/>
      <c r="O5" s="1131"/>
      <c r="P5" s="1131"/>
      <c r="Q5" s="1131"/>
      <c r="R5" s="593"/>
      <c r="S5" s="1131" t="s">
        <v>1325</v>
      </c>
      <c r="T5" s="1131"/>
      <c r="U5" s="1131"/>
      <c r="V5" s="1131"/>
      <c r="W5" s="1131"/>
      <c r="X5" s="1131"/>
      <c r="Y5" s="1131"/>
      <c r="Z5" s="1131"/>
      <c r="AA5" s="1131"/>
      <c r="AB5" s="1131"/>
      <c r="AC5" s="1131"/>
      <c r="AD5" s="570"/>
      <c r="AE5" s="381" t="s">
        <v>1326</v>
      </c>
      <c r="AG5" s="381" t="s">
        <v>1327</v>
      </c>
      <c r="AI5" s="381" t="s">
        <v>1328</v>
      </c>
      <c r="AK5" s="570"/>
      <c r="AL5" s="570"/>
    </row>
    <row r="6" spans="1:38" x14ac:dyDescent="0.25">
      <c r="A6" s="562"/>
      <c r="B6" s="562"/>
      <c r="C6" s="723" t="s">
        <v>1329</v>
      </c>
      <c r="D6" s="723" t="s">
        <v>1330</v>
      </c>
      <c r="E6" s="723" t="s">
        <v>1331</v>
      </c>
      <c r="F6" s="562"/>
      <c r="G6" s="1147">
        <v>2012</v>
      </c>
      <c r="H6" s="1147"/>
      <c r="I6" s="1147"/>
      <c r="J6" s="594"/>
      <c r="K6" s="1147">
        <v>2018</v>
      </c>
      <c r="L6" s="1147"/>
      <c r="M6" s="1147"/>
      <c r="N6" s="594"/>
      <c r="O6" s="1147">
        <v>2024</v>
      </c>
      <c r="P6" s="1147"/>
      <c r="Q6" s="1147"/>
      <c r="R6" s="563"/>
      <c r="S6" s="1147" t="s">
        <v>1291</v>
      </c>
      <c r="T6" s="1147"/>
      <c r="U6" s="1147"/>
      <c r="V6" s="563"/>
      <c r="W6" s="1147" t="s">
        <v>1292</v>
      </c>
      <c r="X6" s="1147"/>
      <c r="Y6" s="1147"/>
      <c r="Z6" s="562"/>
      <c r="AA6" s="1147" t="s">
        <v>1293</v>
      </c>
      <c r="AB6" s="1147"/>
      <c r="AC6" s="1147"/>
      <c r="AD6" s="570"/>
      <c r="AK6" s="570"/>
      <c r="AL6" s="570"/>
    </row>
    <row r="7" spans="1:38" x14ac:dyDescent="0.25">
      <c r="A7" s="424" t="s">
        <v>12</v>
      </c>
      <c r="B7" s="424"/>
      <c r="C7" s="724" t="s">
        <v>1332</v>
      </c>
      <c r="D7" s="724" t="s">
        <v>1333</v>
      </c>
      <c r="E7" s="724" t="s">
        <v>1334</v>
      </c>
      <c r="F7" s="424"/>
      <c r="G7" s="725" t="s">
        <v>48</v>
      </c>
      <c r="H7" s="726" t="s">
        <v>1480</v>
      </c>
      <c r="I7" s="725" t="s">
        <v>49</v>
      </c>
      <c r="J7" s="727"/>
      <c r="K7" s="725" t="s">
        <v>48</v>
      </c>
      <c r="L7" s="728" t="s">
        <v>1480</v>
      </c>
      <c r="M7" s="725" t="s">
        <v>49</v>
      </c>
      <c r="N7" s="727"/>
      <c r="O7" s="725" t="s">
        <v>48</v>
      </c>
      <c r="P7" s="728" t="s">
        <v>1480</v>
      </c>
      <c r="Q7" s="725" t="s">
        <v>49</v>
      </c>
      <c r="R7" s="727"/>
      <c r="S7" s="725" t="s">
        <v>1216</v>
      </c>
      <c r="T7" s="728" t="s">
        <v>1480</v>
      </c>
      <c r="U7" s="725" t="s">
        <v>1223</v>
      </c>
      <c r="V7" s="727"/>
      <c r="W7" s="725" t="s">
        <v>1216</v>
      </c>
      <c r="X7" s="728" t="s">
        <v>1480</v>
      </c>
      <c r="Y7" s="725" t="s">
        <v>1223</v>
      </c>
      <c r="Z7" s="724"/>
      <c r="AA7" s="725" t="s">
        <v>1216</v>
      </c>
      <c r="AB7" s="728" t="s">
        <v>1480</v>
      </c>
      <c r="AC7" s="725" t="s">
        <v>1223</v>
      </c>
      <c r="AD7" s="570"/>
      <c r="AK7" s="570"/>
      <c r="AL7" s="570"/>
    </row>
    <row r="8" spans="1:38" ht="17.25" x14ac:dyDescent="0.25">
      <c r="A8" s="571" t="s">
        <v>1357</v>
      </c>
      <c r="B8" s="429" t="s">
        <v>1335</v>
      </c>
      <c r="C8" s="707">
        <v>33.800000000000004</v>
      </c>
      <c r="D8" s="707">
        <v>31.5</v>
      </c>
      <c r="E8" s="707">
        <v>34.699999999999996</v>
      </c>
      <c r="F8" s="572"/>
      <c r="G8" s="698">
        <v>2.6989999999999998</v>
      </c>
      <c r="H8" s="573">
        <v>5.7000000000000002E-2</v>
      </c>
      <c r="I8" s="698">
        <v>0.79500000000000004</v>
      </c>
      <c r="J8" s="574"/>
      <c r="K8" s="698">
        <v>2.5329999999999999</v>
      </c>
      <c r="L8" s="573">
        <v>4.7E-2</v>
      </c>
      <c r="M8" s="698">
        <v>0.80300000000000005</v>
      </c>
      <c r="N8" s="574"/>
      <c r="O8" s="698">
        <v>2.528</v>
      </c>
      <c r="P8" s="573">
        <v>6.6000000000000003E-2</v>
      </c>
      <c r="Q8" s="698">
        <v>0.82399999999999995</v>
      </c>
      <c r="R8" s="574"/>
      <c r="S8" s="698">
        <v>-0.16600000000000001</v>
      </c>
      <c r="T8" s="573">
        <v>7.3999999999999996E-2</v>
      </c>
      <c r="U8" s="698">
        <v>-0.20799999999999999</v>
      </c>
      <c r="V8" s="574"/>
      <c r="W8" s="698">
        <v>-5.0000000000000001E-3</v>
      </c>
      <c r="X8" s="573">
        <v>8.1000000000000003E-2</v>
      </c>
      <c r="Y8" s="698">
        <v>-6.0000000000000001E-3</v>
      </c>
      <c r="Z8" s="574"/>
      <c r="AA8" s="698">
        <v>-0.17100000000000001</v>
      </c>
      <c r="AB8" s="573">
        <v>8.6999999999999994E-2</v>
      </c>
      <c r="AC8" s="698">
        <v>-0.21099999999999999</v>
      </c>
      <c r="AD8" s="570"/>
      <c r="AE8" s="575">
        <v>2.4E-2</v>
      </c>
      <c r="AF8" s="575" t="b">
        <v>1</v>
      </c>
      <c r="AG8" s="575">
        <v>0.94899999999999995</v>
      </c>
      <c r="AH8" s="575" t="b">
        <v>0</v>
      </c>
      <c r="AI8" s="575">
        <v>4.9000000000000002E-2</v>
      </c>
      <c r="AJ8" s="575" t="b">
        <v>1</v>
      </c>
      <c r="AK8" s="570"/>
      <c r="AL8" s="570"/>
    </row>
    <row r="9" spans="1:38" x14ac:dyDescent="0.25">
      <c r="A9" s="571"/>
      <c r="B9" s="429" t="s">
        <v>1336</v>
      </c>
      <c r="C9" s="707">
        <v>36.9</v>
      </c>
      <c r="D9" s="707">
        <v>29.5</v>
      </c>
      <c r="E9" s="707">
        <v>33.6</v>
      </c>
      <c r="F9" s="572"/>
      <c r="G9" s="698">
        <v>2.6240000000000001</v>
      </c>
      <c r="H9" s="573">
        <v>6.2E-2</v>
      </c>
      <c r="I9" s="698">
        <v>0.78</v>
      </c>
      <c r="J9" s="574"/>
      <c r="K9" s="698">
        <v>2.4420000000000002</v>
      </c>
      <c r="L9" s="573">
        <v>6.8000000000000005E-2</v>
      </c>
      <c r="M9" s="698">
        <v>0.76600000000000001</v>
      </c>
      <c r="N9" s="574"/>
      <c r="O9" s="698">
        <v>2.4830000000000001</v>
      </c>
      <c r="P9" s="573">
        <v>6.6000000000000003E-2</v>
      </c>
      <c r="Q9" s="698">
        <v>0.79600000000000004</v>
      </c>
      <c r="R9" s="574"/>
      <c r="S9" s="698">
        <v>-0.182</v>
      </c>
      <c r="T9" s="573">
        <v>9.1999999999999998E-2</v>
      </c>
      <c r="U9" s="698">
        <v>-0.23599999999999999</v>
      </c>
      <c r="V9" s="574"/>
      <c r="W9" s="698">
        <v>4.1000000000000002E-2</v>
      </c>
      <c r="X9" s="573">
        <v>9.4E-2</v>
      </c>
      <c r="Y9" s="698">
        <v>5.1999999999999998E-2</v>
      </c>
      <c r="Z9" s="574"/>
      <c r="AA9" s="698">
        <v>-0.14099999999999999</v>
      </c>
      <c r="AB9" s="573">
        <v>0.09</v>
      </c>
      <c r="AC9" s="698">
        <v>-0.17899999999999999</v>
      </c>
      <c r="AD9" s="570"/>
      <c r="AE9" s="575">
        <v>4.7E-2</v>
      </c>
      <c r="AF9" s="575" t="b">
        <v>1</v>
      </c>
      <c r="AG9" s="575">
        <v>0.66500000000000004</v>
      </c>
      <c r="AH9" s="575" t="b">
        <v>0</v>
      </c>
      <c r="AI9" s="575">
        <v>0.11700000000000001</v>
      </c>
      <c r="AJ9" s="575" t="b">
        <v>0</v>
      </c>
      <c r="AK9" s="570"/>
      <c r="AL9" s="570"/>
    </row>
    <row r="10" spans="1:38" x14ac:dyDescent="0.25">
      <c r="A10" s="571"/>
      <c r="B10" s="429" t="s">
        <v>1337</v>
      </c>
      <c r="C10" s="707">
        <v>30.599999999999998</v>
      </c>
      <c r="D10" s="707">
        <v>33.6</v>
      </c>
      <c r="E10" s="707">
        <v>35.799999999999997</v>
      </c>
      <c r="F10" s="572"/>
      <c r="G10" s="698">
        <v>2.7829999999999999</v>
      </c>
      <c r="H10" s="573">
        <v>8.2000000000000003E-2</v>
      </c>
      <c r="I10" s="698">
        <v>0.80400000000000005</v>
      </c>
      <c r="J10" s="574"/>
      <c r="K10" s="698">
        <v>2.6120000000000001</v>
      </c>
      <c r="L10" s="573">
        <v>5.0999999999999997E-2</v>
      </c>
      <c r="M10" s="698">
        <v>0.82599999999999996</v>
      </c>
      <c r="N10" s="574"/>
      <c r="O10" s="698">
        <v>2.5750000000000002</v>
      </c>
      <c r="P10" s="573">
        <v>9.0999999999999998E-2</v>
      </c>
      <c r="Q10" s="698">
        <v>0.85</v>
      </c>
      <c r="R10" s="574"/>
      <c r="S10" s="698">
        <v>-0.17100000000000001</v>
      </c>
      <c r="T10" s="573">
        <v>9.6000000000000002E-2</v>
      </c>
      <c r="U10" s="698">
        <v>-0.21</v>
      </c>
      <c r="V10" s="574"/>
      <c r="W10" s="698">
        <v>-3.6999999999999998E-2</v>
      </c>
      <c r="X10" s="573">
        <v>0.104</v>
      </c>
      <c r="Y10" s="698">
        <v>-4.3999999999999997E-2</v>
      </c>
      <c r="Z10" s="574"/>
      <c r="AA10" s="698">
        <v>-0.20799999999999999</v>
      </c>
      <c r="AB10" s="573">
        <v>0.122</v>
      </c>
      <c r="AC10" s="698">
        <v>-0.251</v>
      </c>
      <c r="AD10" s="570"/>
      <c r="AE10" s="575">
        <v>7.6999999999999999E-2</v>
      </c>
      <c r="AF10" s="575" t="b">
        <v>0</v>
      </c>
      <c r="AG10" s="575">
        <v>0.72</v>
      </c>
      <c r="AH10" s="575" t="b">
        <v>0</v>
      </c>
      <c r="AI10" s="575">
        <v>8.8999999999999996E-2</v>
      </c>
      <c r="AJ10" s="575" t="b">
        <v>0</v>
      </c>
      <c r="AK10" s="570"/>
      <c r="AL10" s="570"/>
    </row>
    <row r="11" spans="1:38" x14ac:dyDescent="0.25">
      <c r="A11" s="571"/>
      <c r="B11" s="429" t="s">
        <v>1338</v>
      </c>
      <c r="C11" s="707">
        <v>31</v>
      </c>
      <c r="D11" s="707">
        <v>32.700000000000003</v>
      </c>
      <c r="E11" s="707">
        <v>36.199999999999996</v>
      </c>
      <c r="F11" s="572"/>
      <c r="G11" s="698">
        <v>2.7429999999999999</v>
      </c>
      <c r="H11" s="573">
        <v>0.06</v>
      </c>
      <c r="I11" s="698">
        <v>0.78500000000000003</v>
      </c>
      <c r="J11" s="574"/>
      <c r="K11" s="698">
        <v>2.585</v>
      </c>
      <c r="L11" s="573">
        <v>0.05</v>
      </c>
      <c r="M11" s="698">
        <v>0.81200000000000006</v>
      </c>
      <c r="N11" s="574"/>
      <c r="O11" s="698">
        <v>2.5619999999999998</v>
      </c>
      <c r="P11" s="573">
        <v>7.1999999999999995E-2</v>
      </c>
      <c r="Q11" s="698">
        <v>0.81499999999999995</v>
      </c>
      <c r="R11" s="574"/>
      <c r="S11" s="698">
        <v>-0.157</v>
      </c>
      <c r="T11" s="573">
        <v>7.8E-2</v>
      </c>
      <c r="U11" s="698">
        <v>-0.19700000000000001</v>
      </c>
      <c r="V11" s="574"/>
      <c r="W11" s="698">
        <v>-2.3E-2</v>
      </c>
      <c r="X11" s="573">
        <v>8.7999999999999995E-2</v>
      </c>
      <c r="Y11" s="698">
        <v>-2.8000000000000001E-2</v>
      </c>
      <c r="Z11" s="574"/>
      <c r="AA11" s="698">
        <v>-0.18</v>
      </c>
      <c r="AB11" s="573">
        <v>9.4E-2</v>
      </c>
      <c r="AC11" s="698">
        <v>-0.22600000000000001</v>
      </c>
      <c r="AD11" s="570"/>
      <c r="AE11" s="575">
        <v>4.4999999999999998E-2</v>
      </c>
      <c r="AF11" s="575" t="b">
        <v>1</v>
      </c>
      <c r="AG11" s="575">
        <v>0.79300000000000004</v>
      </c>
      <c r="AH11" s="575" t="b">
        <v>0</v>
      </c>
      <c r="AI11" s="575">
        <v>5.5E-2</v>
      </c>
      <c r="AJ11" s="575" t="b">
        <v>0</v>
      </c>
      <c r="AK11" s="570"/>
      <c r="AL11" s="570"/>
    </row>
    <row r="12" spans="1:38" x14ac:dyDescent="0.25">
      <c r="A12" s="571"/>
      <c r="B12" s="429" t="s">
        <v>1339</v>
      </c>
      <c r="C12" s="707">
        <v>39.900000000000006</v>
      </c>
      <c r="D12" s="707">
        <v>29.099999999999998</v>
      </c>
      <c r="E12" s="707">
        <v>30.9</v>
      </c>
      <c r="F12" s="572"/>
      <c r="G12" s="698">
        <v>2.59</v>
      </c>
      <c r="H12" s="573">
        <v>0.08</v>
      </c>
      <c r="I12" s="698">
        <v>0.81200000000000006</v>
      </c>
      <c r="J12" s="574"/>
      <c r="K12" s="698">
        <v>2.4390000000000001</v>
      </c>
      <c r="L12" s="573">
        <v>6.5000000000000002E-2</v>
      </c>
      <c r="M12" s="698">
        <v>0.77700000000000002</v>
      </c>
      <c r="N12" s="574"/>
      <c r="O12" s="698">
        <v>2.4470000000000001</v>
      </c>
      <c r="P12" s="573">
        <v>8.8999999999999996E-2</v>
      </c>
      <c r="Q12" s="698">
        <v>0.83899999999999997</v>
      </c>
      <c r="R12" s="574"/>
      <c r="S12" s="698">
        <v>-0.151</v>
      </c>
      <c r="T12" s="573">
        <v>0.10299999999999999</v>
      </c>
      <c r="U12" s="698">
        <v>-0.19</v>
      </c>
      <c r="V12" s="574"/>
      <c r="W12" s="698">
        <v>8.0000000000000002E-3</v>
      </c>
      <c r="X12" s="573">
        <v>0.11</v>
      </c>
      <c r="Y12" s="698">
        <v>8.9999999999999993E-3</v>
      </c>
      <c r="Z12" s="574"/>
      <c r="AA12" s="698">
        <v>-0.14399999999999999</v>
      </c>
      <c r="AB12" s="573">
        <v>0.11899999999999999</v>
      </c>
      <c r="AC12" s="698">
        <v>-0.17399999999999999</v>
      </c>
      <c r="AD12" s="570"/>
      <c r="AE12" s="575">
        <v>0.14199999999999999</v>
      </c>
      <c r="AF12" s="575" t="b">
        <v>0</v>
      </c>
      <c r="AG12" s="575">
        <v>0.94499999999999995</v>
      </c>
      <c r="AH12" s="575" t="b">
        <v>0</v>
      </c>
      <c r="AI12" s="575">
        <v>0.22900000000000001</v>
      </c>
      <c r="AJ12" s="575" t="b">
        <v>0</v>
      </c>
      <c r="AK12" s="570"/>
      <c r="AL12" s="570"/>
    </row>
    <row r="13" spans="1:38" x14ac:dyDescent="0.25">
      <c r="A13" s="571"/>
      <c r="B13" s="429" t="s">
        <v>1238</v>
      </c>
      <c r="C13" s="707">
        <v>31.7</v>
      </c>
      <c r="D13" s="707">
        <v>33</v>
      </c>
      <c r="E13" s="707">
        <v>35.299999999999997</v>
      </c>
      <c r="F13" s="572"/>
      <c r="G13" s="698">
        <v>2.6890000000000001</v>
      </c>
      <c r="H13" s="573">
        <v>0.15</v>
      </c>
      <c r="I13" s="698">
        <v>0.87</v>
      </c>
      <c r="J13" s="574"/>
      <c r="K13" s="698">
        <v>2.5190000000000001</v>
      </c>
      <c r="L13" s="573">
        <v>8.8999999999999996E-2</v>
      </c>
      <c r="M13" s="698">
        <v>0.77</v>
      </c>
      <c r="N13" s="574"/>
      <c r="O13" s="698">
        <v>2.5499999999999998</v>
      </c>
      <c r="P13" s="573">
        <v>0.107</v>
      </c>
      <c r="Q13" s="698">
        <v>0.80600000000000005</v>
      </c>
      <c r="R13" s="574"/>
      <c r="S13" s="698">
        <v>-0.17</v>
      </c>
      <c r="T13" s="573">
        <v>0.17499999999999999</v>
      </c>
      <c r="U13" s="698">
        <v>-0.20699999999999999</v>
      </c>
      <c r="V13" s="574"/>
      <c r="W13" s="698">
        <v>3.2000000000000001E-2</v>
      </c>
      <c r="X13" s="573">
        <v>0.14000000000000001</v>
      </c>
      <c r="Y13" s="698">
        <v>0.04</v>
      </c>
      <c r="Z13" s="574"/>
      <c r="AA13" s="698">
        <v>-0.13800000000000001</v>
      </c>
      <c r="AB13" s="573">
        <v>0.185</v>
      </c>
      <c r="AC13" s="698">
        <v>-0.16500000000000001</v>
      </c>
      <c r="AD13" s="570"/>
      <c r="AE13" s="575">
        <v>0.33</v>
      </c>
      <c r="AF13" s="575" t="b">
        <v>0</v>
      </c>
      <c r="AG13" s="575">
        <v>0.82</v>
      </c>
      <c r="AH13" s="575" t="b">
        <v>0</v>
      </c>
      <c r="AI13" s="575">
        <v>0.45300000000000001</v>
      </c>
      <c r="AJ13" s="575" t="b">
        <v>0</v>
      </c>
      <c r="AK13" s="570"/>
      <c r="AL13" s="570"/>
    </row>
    <row r="14" spans="1:38" x14ac:dyDescent="0.25">
      <c r="A14" s="571"/>
      <c r="B14" s="429" t="s">
        <v>1218</v>
      </c>
      <c r="C14" s="707">
        <v>33.900000000000006</v>
      </c>
      <c r="D14" s="707">
        <v>31.3</v>
      </c>
      <c r="E14" s="707">
        <v>34.799999999999997</v>
      </c>
      <c r="F14" s="572"/>
      <c r="G14" s="698">
        <v>2.6890000000000001</v>
      </c>
      <c r="H14" s="573">
        <v>5.7000000000000002E-2</v>
      </c>
      <c r="I14" s="698">
        <v>0.79400000000000004</v>
      </c>
      <c r="J14" s="574"/>
      <c r="K14" s="698">
        <v>2.5390000000000001</v>
      </c>
      <c r="L14" s="573">
        <v>5.0999999999999997E-2</v>
      </c>
      <c r="M14" s="698">
        <v>0.81</v>
      </c>
      <c r="N14" s="574"/>
      <c r="O14" s="698">
        <v>2.5310000000000001</v>
      </c>
      <c r="P14" s="573">
        <v>6.5000000000000002E-2</v>
      </c>
      <c r="Q14" s="698">
        <v>0.82299999999999995</v>
      </c>
      <c r="R14" s="574"/>
      <c r="S14" s="698">
        <v>-0.151</v>
      </c>
      <c r="T14" s="573">
        <v>7.5999999999999998E-2</v>
      </c>
      <c r="U14" s="698">
        <v>-0.188</v>
      </c>
      <c r="V14" s="574"/>
      <c r="W14" s="698">
        <v>-8.0000000000000002E-3</v>
      </c>
      <c r="X14" s="573">
        <v>8.2000000000000003E-2</v>
      </c>
      <c r="Y14" s="698">
        <v>-0.01</v>
      </c>
      <c r="Z14" s="574"/>
      <c r="AA14" s="698">
        <v>-0.159</v>
      </c>
      <c r="AB14" s="573">
        <v>8.5999999999999993E-2</v>
      </c>
      <c r="AC14" s="698">
        <v>-0.19600000000000001</v>
      </c>
      <c r="AD14" s="570"/>
      <c r="AE14" s="575">
        <v>4.8000000000000001E-2</v>
      </c>
      <c r="AF14" s="575" t="b">
        <v>1</v>
      </c>
      <c r="AG14" s="575">
        <v>0.92100000000000004</v>
      </c>
      <c r="AH14" s="575" t="b">
        <v>0</v>
      </c>
      <c r="AI14" s="575">
        <v>6.5000000000000002E-2</v>
      </c>
      <c r="AJ14" s="575" t="b">
        <v>0</v>
      </c>
      <c r="AK14" s="570"/>
      <c r="AL14" s="570"/>
    </row>
    <row r="15" spans="1:38" ht="17.25" x14ac:dyDescent="0.25">
      <c r="A15" s="576" t="s">
        <v>1358</v>
      </c>
      <c r="B15" s="437" t="s">
        <v>1335</v>
      </c>
      <c r="C15" s="708">
        <v>19.2</v>
      </c>
      <c r="D15" s="708">
        <v>37.6</v>
      </c>
      <c r="E15" s="708">
        <v>43.2</v>
      </c>
      <c r="F15" s="577"/>
      <c r="G15" s="704">
        <v>2.6230000000000002</v>
      </c>
      <c r="H15" s="578">
        <v>5.2999999999999999E-2</v>
      </c>
      <c r="I15" s="704">
        <v>0.76700000000000002</v>
      </c>
      <c r="J15" s="579"/>
      <c r="K15" s="704">
        <v>2.7120000000000002</v>
      </c>
      <c r="L15" s="578">
        <v>4.4999999999999998E-2</v>
      </c>
      <c r="M15" s="704">
        <v>0.749</v>
      </c>
      <c r="N15" s="579"/>
      <c r="O15" s="704">
        <v>2.7730000000000001</v>
      </c>
      <c r="P15" s="578">
        <v>4.4999999999999998E-2</v>
      </c>
      <c r="Q15" s="704">
        <v>0.73599999999999999</v>
      </c>
      <c r="R15" s="579"/>
      <c r="S15" s="704">
        <v>8.8999999999999996E-2</v>
      </c>
      <c r="T15" s="578">
        <v>7.0000000000000007E-2</v>
      </c>
      <c r="U15" s="704">
        <v>0.11700000000000001</v>
      </c>
      <c r="V15" s="579"/>
      <c r="W15" s="704">
        <v>6.0999999999999999E-2</v>
      </c>
      <c r="X15" s="578">
        <v>6.4000000000000001E-2</v>
      </c>
      <c r="Y15" s="704">
        <v>8.2000000000000003E-2</v>
      </c>
      <c r="Z15" s="579"/>
      <c r="AA15" s="704">
        <v>0.15</v>
      </c>
      <c r="AB15" s="578">
        <v>7.0000000000000007E-2</v>
      </c>
      <c r="AC15" s="704">
        <v>0.19900000000000001</v>
      </c>
      <c r="AD15" s="570"/>
      <c r="AE15" s="575">
        <v>0.20399999999999999</v>
      </c>
      <c r="AF15" s="575" t="b">
        <v>0</v>
      </c>
      <c r="AG15" s="575">
        <v>0.34100000000000003</v>
      </c>
      <c r="AH15" s="575" t="b">
        <v>0</v>
      </c>
      <c r="AI15" s="575">
        <v>3.2000000000000001E-2</v>
      </c>
      <c r="AJ15" s="575" t="b">
        <v>1</v>
      </c>
      <c r="AK15" s="570"/>
      <c r="AL15" s="570"/>
    </row>
    <row r="16" spans="1:38" x14ac:dyDescent="0.25">
      <c r="A16" s="576"/>
      <c r="B16" s="437" t="s">
        <v>1336</v>
      </c>
      <c r="C16" s="708">
        <v>20.399999999999999</v>
      </c>
      <c r="D16" s="708">
        <v>36.5</v>
      </c>
      <c r="E16" s="708">
        <v>43.1</v>
      </c>
      <c r="F16" s="577"/>
      <c r="G16" s="704">
        <v>2.5710000000000002</v>
      </c>
      <c r="H16" s="578">
        <v>6.9000000000000006E-2</v>
      </c>
      <c r="I16" s="704">
        <v>0.77100000000000002</v>
      </c>
      <c r="J16" s="579"/>
      <c r="K16" s="704">
        <v>2.6819999999999999</v>
      </c>
      <c r="L16" s="578">
        <v>5.8000000000000003E-2</v>
      </c>
      <c r="M16" s="704">
        <v>0.71799999999999997</v>
      </c>
      <c r="N16" s="579"/>
      <c r="O16" s="704">
        <v>2.742</v>
      </c>
      <c r="P16" s="578">
        <v>0.06</v>
      </c>
      <c r="Q16" s="704">
        <v>0.71799999999999997</v>
      </c>
      <c r="R16" s="579"/>
      <c r="S16" s="704">
        <v>0.111</v>
      </c>
      <c r="T16" s="578">
        <v>0.09</v>
      </c>
      <c r="U16" s="704">
        <v>0.14899999999999999</v>
      </c>
      <c r="V16" s="579"/>
      <c r="W16" s="704">
        <v>0.06</v>
      </c>
      <c r="X16" s="578">
        <v>8.4000000000000005E-2</v>
      </c>
      <c r="Y16" s="704">
        <v>8.3000000000000004E-2</v>
      </c>
      <c r="Z16" s="579"/>
      <c r="AA16" s="704">
        <v>0.17100000000000001</v>
      </c>
      <c r="AB16" s="578">
        <v>9.1999999999999998E-2</v>
      </c>
      <c r="AC16" s="704">
        <v>0.23</v>
      </c>
      <c r="AD16" s="570"/>
      <c r="AE16" s="575">
        <v>0.216</v>
      </c>
      <c r="AF16" s="575" t="b">
        <v>0</v>
      </c>
      <c r="AG16" s="575">
        <v>0.47399999999999998</v>
      </c>
      <c r="AH16" s="575" t="b">
        <v>0</v>
      </c>
      <c r="AI16" s="575">
        <v>6.2E-2</v>
      </c>
      <c r="AJ16" s="575" t="b">
        <v>0</v>
      </c>
      <c r="AK16" s="570"/>
      <c r="AL16" s="570"/>
    </row>
    <row r="17" spans="1:38" x14ac:dyDescent="0.25">
      <c r="A17" s="576"/>
      <c r="B17" s="437" t="s">
        <v>1337</v>
      </c>
      <c r="C17" s="708">
        <v>17.899999999999999</v>
      </c>
      <c r="D17" s="708">
        <v>38.800000000000004</v>
      </c>
      <c r="E17" s="708">
        <v>43.3</v>
      </c>
      <c r="F17" s="577"/>
      <c r="G17" s="704">
        <v>2.6779999999999999</v>
      </c>
      <c r="H17" s="578">
        <v>6.2E-2</v>
      </c>
      <c r="I17" s="704">
        <v>0.75900000000000001</v>
      </c>
      <c r="J17" s="579"/>
      <c r="K17" s="704">
        <v>2.746</v>
      </c>
      <c r="L17" s="578">
        <v>4.8000000000000001E-2</v>
      </c>
      <c r="M17" s="704">
        <v>0.78300000000000003</v>
      </c>
      <c r="N17" s="579"/>
      <c r="O17" s="704">
        <v>2.806</v>
      </c>
      <c r="P17" s="578">
        <v>5.5E-2</v>
      </c>
      <c r="Q17" s="704">
        <v>0.75600000000000001</v>
      </c>
      <c r="R17" s="579"/>
      <c r="S17" s="704">
        <v>6.8000000000000005E-2</v>
      </c>
      <c r="T17" s="578">
        <v>7.8E-2</v>
      </c>
      <c r="U17" s="704">
        <v>8.7999999999999995E-2</v>
      </c>
      <c r="V17" s="579"/>
      <c r="W17" s="704">
        <v>0.06</v>
      </c>
      <c r="X17" s="578">
        <v>7.2999999999999995E-2</v>
      </c>
      <c r="Y17" s="704">
        <v>7.8E-2</v>
      </c>
      <c r="Z17" s="579"/>
      <c r="AA17" s="704">
        <v>0.128</v>
      </c>
      <c r="AB17" s="578">
        <v>8.2000000000000003E-2</v>
      </c>
      <c r="AC17" s="704">
        <v>0.16900000000000001</v>
      </c>
      <c r="AD17" s="570"/>
      <c r="AE17" s="575">
        <v>0.38300000000000001</v>
      </c>
      <c r="AF17" s="575" t="b">
        <v>0</v>
      </c>
      <c r="AG17" s="575">
        <v>0.41</v>
      </c>
      <c r="AH17" s="575" t="b">
        <v>0</v>
      </c>
      <c r="AI17" s="575">
        <v>0.12</v>
      </c>
      <c r="AJ17" s="575" t="b">
        <v>0</v>
      </c>
      <c r="AK17" s="570"/>
      <c r="AL17" s="570"/>
    </row>
    <row r="18" spans="1:38" x14ac:dyDescent="0.25">
      <c r="A18" s="576"/>
      <c r="B18" s="437" t="s">
        <v>1338</v>
      </c>
      <c r="C18" s="708">
        <v>17.599999999999998</v>
      </c>
      <c r="D18" s="708">
        <v>35.699999999999996</v>
      </c>
      <c r="E18" s="708">
        <v>46.7</v>
      </c>
      <c r="F18" s="577"/>
      <c r="G18" s="704">
        <v>2.6509999999999998</v>
      </c>
      <c r="H18" s="578">
        <v>5.8999999999999997E-2</v>
      </c>
      <c r="I18" s="704">
        <v>0.76</v>
      </c>
      <c r="J18" s="579"/>
      <c r="K18" s="704">
        <v>2.7549999999999999</v>
      </c>
      <c r="L18" s="578">
        <v>4.5999999999999999E-2</v>
      </c>
      <c r="M18" s="704">
        <v>0.74099999999999999</v>
      </c>
      <c r="N18" s="579"/>
      <c r="O18" s="704">
        <v>2.806</v>
      </c>
      <c r="P18" s="578">
        <v>4.3999999999999997E-2</v>
      </c>
      <c r="Q18" s="704">
        <v>0.72699999999999998</v>
      </c>
      <c r="R18" s="579"/>
      <c r="S18" s="704">
        <v>0.104</v>
      </c>
      <c r="T18" s="578">
        <v>7.4999999999999997E-2</v>
      </c>
      <c r="U18" s="704">
        <v>0.13900000000000001</v>
      </c>
      <c r="V18" s="579"/>
      <c r="W18" s="704">
        <v>5.0999999999999997E-2</v>
      </c>
      <c r="X18" s="578">
        <v>6.4000000000000001E-2</v>
      </c>
      <c r="Y18" s="704">
        <v>7.0000000000000007E-2</v>
      </c>
      <c r="Z18" s="579"/>
      <c r="AA18" s="704">
        <v>0.155</v>
      </c>
      <c r="AB18" s="578">
        <v>7.3999999999999996E-2</v>
      </c>
      <c r="AC18" s="704">
        <v>0.20899999999999999</v>
      </c>
      <c r="AD18" s="570"/>
      <c r="AE18" s="575">
        <v>0.16300000000000001</v>
      </c>
      <c r="AF18" s="575" t="b">
        <v>0</v>
      </c>
      <c r="AG18" s="575">
        <v>0.42299999999999999</v>
      </c>
      <c r="AH18" s="575" t="b">
        <v>0</v>
      </c>
      <c r="AI18" s="575">
        <v>3.5999999999999997E-2</v>
      </c>
      <c r="AJ18" s="575" t="b">
        <v>1</v>
      </c>
      <c r="AK18" s="570"/>
      <c r="AL18" s="570"/>
    </row>
    <row r="19" spans="1:38" x14ac:dyDescent="0.25">
      <c r="A19" s="576"/>
      <c r="B19" s="437" t="s">
        <v>1339</v>
      </c>
      <c r="C19" s="708">
        <v>22.900000000000002</v>
      </c>
      <c r="D19" s="708">
        <v>42.3</v>
      </c>
      <c r="E19" s="708">
        <v>34.699999999999996</v>
      </c>
      <c r="F19" s="577"/>
      <c r="G19" s="704">
        <v>2.5510000000000002</v>
      </c>
      <c r="H19" s="578">
        <v>6.6000000000000003E-2</v>
      </c>
      <c r="I19" s="704">
        <v>0.78100000000000003</v>
      </c>
      <c r="J19" s="579"/>
      <c r="K19" s="704">
        <v>2.61</v>
      </c>
      <c r="L19" s="578">
        <v>7.0000000000000007E-2</v>
      </c>
      <c r="M19" s="704">
        <v>0.76</v>
      </c>
      <c r="N19" s="579"/>
      <c r="O19" s="704">
        <v>2.6930000000000001</v>
      </c>
      <c r="P19" s="578">
        <v>6.5000000000000002E-2</v>
      </c>
      <c r="Q19" s="704">
        <v>0.75600000000000001</v>
      </c>
      <c r="R19" s="579"/>
      <c r="S19" s="704">
        <v>5.8999999999999997E-2</v>
      </c>
      <c r="T19" s="578">
        <v>9.6000000000000002E-2</v>
      </c>
      <c r="U19" s="704">
        <v>7.6999999999999999E-2</v>
      </c>
      <c r="V19" s="579"/>
      <c r="W19" s="704">
        <v>8.2000000000000003E-2</v>
      </c>
      <c r="X19" s="578">
        <v>9.5000000000000001E-2</v>
      </c>
      <c r="Y19" s="704">
        <v>0.108</v>
      </c>
      <c r="Z19" s="579"/>
      <c r="AA19" s="704">
        <v>0.14199999999999999</v>
      </c>
      <c r="AB19" s="578">
        <v>9.1999999999999998E-2</v>
      </c>
      <c r="AC19" s="704">
        <v>0.184</v>
      </c>
      <c r="AD19" s="570"/>
      <c r="AE19" s="575">
        <v>0.53400000000000003</v>
      </c>
      <c r="AF19" s="575" t="b">
        <v>0</v>
      </c>
      <c r="AG19" s="575">
        <v>0.38600000000000001</v>
      </c>
      <c r="AH19" s="575" t="b">
        <v>0</v>
      </c>
      <c r="AI19" s="575">
        <v>0.124</v>
      </c>
      <c r="AJ19" s="575" t="b">
        <v>0</v>
      </c>
      <c r="AK19" s="570"/>
      <c r="AL19" s="570"/>
    </row>
    <row r="20" spans="1:38" x14ac:dyDescent="0.25">
      <c r="A20" s="576"/>
      <c r="B20" s="437" t="s">
        <v>1238</v>
      </c>
      <c r="C20" s="708">
        <v>16.7</v>
      </c>
      <c r="D20" s="708">
        <v>40.6</v>
      </c>
      <c r="E20" s="708">
        <v>42.699999999999996</v>
      </c>
      <c r="F20" s="577"/>
      <c r="G20" s="704">
        <v>2.5259999999999998</v>
      </c>
      <c r="H20" s="578">
        <v>0.11700000000000001</v>
      </c>
      <c r="I20" s="704">
        <v>0.75900000000000001</v>
      </c>
      <c r="J20" s="579"/>
      <c r="K20" s="704">
        <v>2.6379999999999999</v>
      </c>
      <c r="L20" s="578">
        <v>7.5999999999999998E-2</v>
      </c>
      <c r="M20" s="704">
        <v>0.74</v>
      </c>
      <c r="N20" s="579"/>
      <c r="O20" s="704">
        <v>2.851</v>
      </c>
      <c r="P20" s="578">
        <v>0.111</v>
      </c>
      <c r="Q20" s="704">
        <v>0.73799999999999999</v>
      </c>
      <c r="R20" s="579"/>
      <c r="S20" s="704">
        <v>0.113</v>
      </c>
      <c r="T20" s="578">
        <v>0.14000000000000001</v>
      </c>
      <c r="U20" s="704">
        <v>0.15</v>
      </c>
      <c r="V20" s="579"/>
      <c r="W20" s="704">
        <v>0.21299999999999999</v>
      </c>
      <c r="X20" s="578">
        <v>0.13400000000000001</v>
      </c>
      <c r="Y20" s="704">
        <v>0.28799999999999998</v>
      </c>
      <c r="Z20" s="579"/>
      <c r="AA20" s="704">
        <v>0.32500000000000001</v>
      </c>
      <c r="AB20" s="578">
        <v>0.16200000000000001</v>
      </c>
      <c r="AC20" s="704">
        <v>0.435</v>
      </c>
      <c r="AD20" s="570"/>
      <c r="AE20" s="575">
        <v>0.42099999999999999</v>
      </c>
      <c r="AF20" s="575" t="b">
        <v>0</v>
      </c>
      <c r="AG20" s="575">
        <v>0.114</v>
      </c>
      <c r="AH20" s="575" t="b">
        <v>0</v>
      </c>
      <c r="AI20" s="575">
        <v>4.3999999999999997E-2</v>
      </c>
      <c r="AJ20" s="575" t="b">
        <v>1</v>
      </c>
      <c r="AK20" s="570"/>
      <c r="AL20" s="570"/>
    </row>
    <row r="21" spans="1:38" x14ac:dyDescent="0.25">
      <c r="A21" s="576"/>
      <c r="B21" s="437" t="s">
        <v>1218</v>
      </c>
      <c r="C21" s="708">
        <v>19.2</v>
      </c>
      <c r="D21" s="708">
        <v>37.299999999999997</v>
      </c>
      <c r="E21" s="708">
        <v>43.5</v>
      </c>
      <c r="F21" s="577"/>
      <c r="G21" s="704">
        <v>2.65</v>
      </c>
      <c r="H21" s="578">
        <v>5.5E-2</v>
      </c>
      <c r="I21" s="704">
        <v>0.76700000000000002</v>
      </c>
      <c r="J21" s="579"/>
      <c r="K21" s="704">
        <v>2.7320000000000002</v>
      </c>
      <c r="L21" s="578">
        <v>4.4999999999999998E-2</v>
      </c>
      <c r="M21" s="704">
        <v>0.747</v>
      </c>
      <c r="N21" s="579"/>
      <c r="O21" s="704">
        <v>2.7709999999999999</v>
      </c>
      <c r="P21" s="578">
        <v>5.0999999999999997E-2</v>
      </c>
      <c r="Q21" s="704">
        <v>0.73199999999999998</v>
      </c>
      <c r="R21" s="579"/>
      <c r="S21" s="704">
        <v>8.2000000000000003E-2</v>
      </c>
      <c r="T21" s="578">
        <v>7.0999999999999994E-2</v>
      </c>
      <c r="U21" s="704">
        <v>0.108</v>
      </c>
      <c r="V21" s="579"/>
      <c r="W21" s="704">
        <v>0.04</v>
      </c>
      <c r="X21" s="578">
        <v>6.8000000000000005E-2</v>
      </c>
      <c r="Y21" s="704">
        <v>5.3999999999999999E-2</v>
      </c>
      <c r="Z21" s="579"/>
      <c r="AA21" s="704">
        <v>0.121</v>
      </c>
      <c r="AB21" s="578">
        <v>7.4999999999999997E-2</v>
      </c>
      <c r="AC21" s="704">
        <v>0.16200000000000001</v>
      </c>
      <c r="AD21" s="570"/>
      <c r="AE21" s="575">
        <v>0.251</v>
      </c>
      <c r="AF21" s="575" t="b">
        <v>0</v>
      </c>
      <c r="AG21" s="575">
        <v>0.56000000000000005</v>
      </c>
      <c r="AH21" s="575" t="b">
        <v>0</v>
      </c>
      <c r="AI21" s="575">
        <v>0.106</v>
      </c>
      <c r="AJ21" s="575" t="b">
        <v>0</v>
      </c>
      <c r="AK21" s="570"/>
      <c r="AL21" s="570"/>
    </row>
    <row r="22" spans="1:38" ht="17.25" x14ac:dyDescent="0.25">
      <c r="A22" s="571" t="s">
        <v>1359</v>
      </c>
      <c r="B22" s="429" t="s">
        <v>1335</v>
      </c>
      <c r="C22" s="707">
        <v>38.200000000000003</v>
      </c>
      <c r="D22" s="707">
        <v>32.4</v>
      </c>
      <c r="E22" s="707">
        <v>29.4</v>
      </c>
      <c r="F22" s="572"/>
      <c r="G22" s="698" t="s">
        <v>1239</v>
      </c>
      <c r="H22" s="573" t="s">
        <v>1239</v>
      </c>
      <c r="I22" s="698" t="s">
        <v>1239</v>
      </c>
      <c r="J22" s="574"/>
      <c r="K22" s="698">
        <v>2.5659999999999998</v>
      </c>
      <c r="L22" s="573">
        <v>3.5000000000000003E-2</v>
      </c>
      <c r="M22" s="698">
        <v>0.80900000000000005</v>
      </c>
      <c r="N22" s="574"/>
      <c r="O22" s="698">
        <v>2.4460000000000002</v>
      </c>
      <c r="P22" s="573">
        <v>3.7999999999999999E-2</v>
      </c>
      <c r="Q22" s="698">
        <v>0.79100000000000004</v>
      </c>
      <c r="R22" s="574"/>
      <c r="S22" s="698" t="s">
        <v>1239</v>
      </c>
      <c r="T22" s="573" t="s">
        <v>1239</v>
      </c>
      <c r="U22" s="698" t="s">
        <v>1239</v>
      </c>
      <c r="V22" s="574"/>
      <c r="W22" s="698">
        <v>-0.12</v>
      </c>
      <c r="X22" s="573">
        <v>5.1999999999999998E-2</v>
      </c>
      <c r="Y22" s="698">
        <v>-0.15</v>
      </c>
      <c r="Z22" s="574"/>
      <c r="AA22" s="698" t="s">
        <v>1239</v>
      </c>
      <c r="AB22" s="573" t="s">
        <v>1239</v>
      </c>
      <c r="AC22" s="698" t="s">
        <v>1239</v>
      </c>
      <c r="AD22" s="570"/>
      <c r="AE22" s="575">
        <v>3.2000000000000001E-2</v>
      </c>
      <c r="AF22" s="575" t="b">
        <v>1</v>
      </c>
      <c r="AG22" s="575">
        <v>0.02</v>
      </c>
      <c r="AH22" s="575" t="b">
        <v>1</v>
      </c>
      <c r="AI22" s="575">
        <v>0.92</v>
      </c>
      <c r="AJ22" s="575" t="b">
        <v>0</v>
      </c>
      <c r="AK22" s="570"/>
      <c r="AL22" s="570"/>
    </row>
    <row r="23" spans="1:38" x14ac:dyDescent="0.25">
      <c r="A23" s="571"/>
      <c r="B23" s="429" t="s">
        <v>1336</v>
      </c>
      <c r="C23" s="707">
        <v>46.400000000000006</v>
      </c>
      <c r="D23" s="707">
        <v>29.299999999999997</v>
      </c>
      <c r="E23" s="707">
        <v>24.3</v>
      </c>
      <c r="F23" s="572"/>
      <c r="G23" s="698" t="s">
        <v>1239</v>
      </c>
      <c r="H23" s="573" t="s">
        <v>1239</v>
      </c>
      <c r="I23" s="698" t="s">
        <v>1239</v>
      </c>
      <c r="J23" s="574"/>
      <c r="K23" s="698">
        <v>2.4529999999999998</v>
      </c>
      <c r="L23" s="573">
        <v>0.04</v>
      </c>
      <c r="M23" s="698">
        <v>0.78700000000000003</v>
      </c>
      <c r="N23" s="574"/>
      <c r="O23" s="698">
        <v>2.3199999999999998</v>
      </c>
      <c r="P23" s="573">
        <v>4.4999999999999998E-2</v>
      </c>
      <c r="Q23" s="698">
        <v>0.78900000000000003</v>
      </c>
      <c r="R23" s="574"/>
      <c r="S23" s="698" t="s">
        <v>1239</v>
      </c>
      <c r="T23" s="573" t="s">
        <v>1239</v>
      </c>
      <c r="U23" s="698" t="s">
        <v>1239</v>
      </c>
      <c r="V23" s="574"/>
      <c r="W23" s="698">
        <v>-0.13400000000000001</v>
      </c>
      <c r="X23" s="573">
        <v>6.0999999999999999E-2</v>
      </c>
      <c r="Y23" s="698">
        <v>-0.17</v>
      </c>
      <c r="Z23" s="574"/>
      <c r="AA23" s="698" t="s">
        <v>1239</v>
      </c>
      <c r="AB23" s="573" t="s">
        <v>1239</v>
      </c>
      <c r="AC23" s="698" t="s">
        <v>1239</v>
      </c>
      <c r="AD23" s="570"/>
      <c r="AE23" s="575">
        <v>7.4999999999999997E-2</v>
      </c>
      <c r="AF23" s="575" t="b">
        <v>0</v>
      </c>
      <c r="AG23" s="575">
        <v>2.7E-2</v>
      </c>
      <c r="AH23" s="575" t="b">
        <v>1</v>
      </c>
      <c r="AI23" s="575">
        <v>0.88100000000000001</v>
      </c>
      <c r="AJ23" s="575" t="b">
        <v>0</v>
      </c>
      <c r="AK23" s="570"/>
      <c r="AL23" s="570"/>
    </row>
    <row r="24" spans="1:38" x14ac:dyDescent="0.25">
      <c r="A24" s="571"/>
      <c r="B24" s="429" t="s">
        <v>1337</v>
      </c>
      <c r="C24" s="707">
        <v>29.2</v>
      </c>
      <c r="D24" s="707">
        <v>35.799999999999997</v>
      </c>
      <c r="E24" s="707">
        <v>35.099999999999994</v>
      </c>
      <c r="F24" s="572"/>
      <c r="G24" s="698" t="s">
        <v>1239</v>
      </c>
      <c r="H24" s="573" t="s">
        <v>1239</v>
      </c>
      <c r="I24" s="698" t="s">
        <v>1239</v>
      </c>
      <c r="J24" s="574"/>
      <c r="K24" s="698">
        <v>2.7050000000000001</v>
      </c>
      <c r="L24" s="573">
        <v>4.8000000000000001E-2</v>
      </c>
      <c r="M24" s="698">
        <v>0.81399999999999995</v>
      </c>
      <c r="N24" s="574"/>
      <c r="O24" s="698">
        <v>2.5859999999999999</v>
      </c>
      <c r="P24" s="573">
        <v>4.2999999999999997E-2</v>
      </c>
      <c r="Q24" s="698">
        <v>0.77</v>
      </c>
      <c r="R24" s="574"/>
      <c r="S24" s="698" t="s">
        <v>1239</v>
      </c>
      <c r="T24" s="573" t="s">
        <v>1239</v>
      </c>
      <c r="U24" s="698" t="s">
        <v>1239</v>
      </c>
      <c r="V24" s="574"/>
      <c r="W24" s="698">
        <v>-0.11899999999999999</v>
      </c>
      <c r="X24" s="573">
        <v>6.4000000000000001E-2</v>
      </c>
      <c r="Y24" s="698">
        <v>-0.15</v>
      </c>
      <c r="Z24" s="574"/>
      <c r="AA24" s="698" t="s">
        <v>1239</v>
      </c>
      <c r="AB24" s="573" t="s">
        <v>1239</v>
      </c>
      <c r="AC24" s="698" t="s">
        <v>1239</v>
      </c>
      <c r="AD24" s="570"/>
      <c r="AE24" s="575">
        <v>0.09</v>
      </c>
      <c r="AF24" s="575" t="b">
        <v>0</v>
      </c>
      <c r="AG24" s="575">
        <v>6.3E-2</v>
      </c>
      <c r="AH24" s="575" t="b">
        <v>0</v>
      </c>
      <c r="AI24" s="575">
        <v>0.93400000000000005</v>
      </c>
      <c r="AJ24" s="575" t="b">
        <v>0</v>
      </c>
      <c r="AK24" s="570"/>
      <c r="AL24" s="570"/>
    </row>
    <row r="25" spans="1:38" x14ac:dyDescent="0.25">
      <c r="A25" s="571"/>
      <c r="B25" s="429" t="s">
        <v>1338</v>
      </c>
      <c r="C25" s="707">
        <v>34.9</v>
      </c>
      <c r="D25" s="707">
        <v>30.599999999999998</v>
      </c>
      <c r="E25" s="707">
        <v>34.5</v>
      </c>
      <c r="F25" s="572"/>
      <c r="G25" s="698" t="s">
        <v>1239</v>
      </c>
      <c r="H25" s="573" t="s">
        <v>1239</v>
      </c>
      <c r="I25" s="698" t="s">
        <v>1239</v>
      </c>
      <c r="J25" s="574"/>
      <c r="K25" s="698">
        <v>2.6230000000000002</v>
      </c>
      <c r="L25" s="573">
        <v>3.5999999999999997E-2</v>
      </c>
      <c r="M25" s="698">
        <v>0.81599999999999995</v>
      </c>
      <c r="N25" s="574"/>
      <c r="O25" s="698">
        <v>2.5379999999999998</v>
      </c>
      <c r="P25" s="573">
        <v>4.4999999999999998E-2</v>
      </c>
      <c r="Q25" s="698">
        <v>0.80400000000000005</v>
      </c>
      <c r="R25" s="574"/>
      <c r="S25" s="698" t="s">
        <v>1239</v>
      </c>
      <c r="T25" s="573" t="s">
        <v>1239</v>
      </c>
      <c r="U25" s="698" t="s">
        <v>1239</v>
      </c>
      <c r="V25" s="574"/>
      <c r="W25" s="698">
        <v>-8.5000000000000006E-2</v>
      </c>
      <c r="X25" s="573">
        <v>5.8000000000000003E-2</v>
      </c>
      <c r="Y25" s="698">
        <v>-0.105</v>
      </c>
      <c r="Z25" s="574"/>
      <c r="AA25" s="698" t="s">
        <v>1239</v>
      </c>
      <c r="AB25" s="573" t="s">
        <v>1239</v>
      </c>
      <c r="AC25" s="698" t="s">
        <v>1239</v>
      </c>
      <c r="AD25" s="570"/>
      <c r="AE25" s="575">
        <v>8.0000000000000002E-3</v>
      </c>
      <c r="AF25" s="575" t="b">
        <v>1</v>
      </c>
      <c r="AG25" s="575">
        <v>0.14199999999999999</v>
      </c>
      <c r="AH25" s="575" t="b">
        <v>0</v>
      </c>
      <c r="AI25" s="575">
        <v>0.27200000000000002</v>
      </c>
      <c r="AJ25" s="575" t="b">
        <v>0</v>
      </c>
      <c r="AK25" s="570"/>
      <c r="AL25" s="570"/>
    </row>
    <row r="26" spans="1:38" x14ac:dyDescent="0.25">
      <c r="A26" s="571"/>
      <c r="B26" s="429" t="s">
        <v>1339</v>
      </c>
      <c r="C26" s="707">
        <v>43.5</v>
      </c>
      <c r="D26" s="707">
        <v>35.4</v>
      </c>
      <c r="E26" s="707">
        <v>21.099999999999998</v>
      </c>
      <c r="F26" s="572"/>
      <c r="G26" s="698" t="s">
        <v>1239</v>
      </c>
      <c r="H26" s="573" t="s">
        <v>1239</v>
      </c>
      <c r="I26" s="698" t="s">
        <v>1239</v>
      </c>
      <c r="J26" s="574"/>
      <c r="K26" s="698">
        <v>2.48</v>
      </c>
      <c r="L26" s="573">
        <v>4.2000000000000003E-2</v>
      </c>
      <c r="M26" s="698">
        <v>0.77100000000000002</v>
      </c>
      <c r="N26" s="574"/>
      <c r="O26" s="698">
        <v>2.298</v>
      </c>
      <c r="P26" s="573">
        <v>5.3999999999999999E-2</v>
      </c>
      <c r="Q26" s="698">
        <v>0.746</v>
      </c>
      <c r="R26" s="574"/>
      <c r="S26" s="698" t="s">
        <v>1239</v>
      </c>
      <c r="T26" s="573" t="s">
        <v>1239</v>
      </c>
      <c r="U26" s="698" t="s">
        <v>1239</v>
      </c>
      <c r="V26" s="574"/>
      <c r="W26" s="698">
        <v>-0.182</v>
      </c>
      <c r="X26" s="573">
        <v>6.8000000000000005E-2</v>
      </c>
      <c r="Y26" s="698">
        <v>-0.24</v>
      </c>
      <c r="Z26" s="574"/>
      <c r="AA26" s="698" t="s">
        <v>1239</v>
      </c>
      <c r="AB26" s="573" t="s">
        <v>1239</v>
      </c>
      <c r="AC26" s="698" t="s">
        <v>1239</v>
      </c>
      <c r="AD26" s="570"/>
      <c r="AE26" s="575">
        <v>0.36299999999999999</v>
      </c>
      <c r="AF26" s="575" t="b">
        <v>0</v>
      </c>
      <c r="AG26" s="575">
        <v>8.0000000000000002E-3</v>
      </c>
      <c r="AH26" s="575" t="b">
        <v>1</v>
      </c>
      <c r="AI26" s="575">
        <v>0.13600000000000001</v>
      </c>
      <c r="AJ26" s="575" t="b">
        <v>0</v>
      </c>
      <c r="AK26" s="570"/>
      <c r="AL26" s="570"/>
    </row>
    <row r="27" spans="1:38" x14ac:dyDescent="0.25">
      <c r="A27" s="571"/>
      <c r="B27" s="429" t="s">
        <v>1238</v>
      </c>
      <c r="C27" s="707">
        <v>40.9</v>
      </c>
      <c r="D27" s="707">
        <v>32.1</v>
      </c>
      <c r="E27" s="707">
        <v>27</v>
      </c>
      <c r="F27" s="572"/>
      <c r="G27" s="698" t="s">
        <v>1239</v>
      </c>
      <c r="H27" s="573" t="s">
        <v>1239</v>
      </c>
      <c r="I27" s="698" t="s">
        <v>1239</v>
      </c>
      <c r="J27" s="574"/>
      <c r="K27" s="698">
        <v>2.5819999999999999</v>
      </c>
      <c r="L27" s="573">
        <v>5.2999999999999999E-2</v>
      </c>
      <c r="M27" s="698">
        <v>0.80700000000000005</v>
      </c>
      <c r="N27" s="574"/>
      <c r="O27" s="698">
        <v>2.427</v>
      </c>
      <c r="P27" s="573">
        <v>6.7000000000000004E-2</v>
      </c>
      <c r="Q27" s="698">
        <v>0.78600000000000003</v>
      </c>
      <c r="R27" s="574"/>
      <c r="S27" s="698" t="s">
        <v>1239</v>
      </c>
      <c r="T27" s="573" t="s">
        <v>1239</v>
      </c>
      <c r="U27" s="698" t="s">
        <v>1239</v>
      </c>
      <c r="V27" s="574"/>
      <c r="W27" s="698">
        <v>-0.155</v>
      </c>
      <c r="X27" s="573">
        <v>8.5999999999999993E-2</v>
      </c>
      <c r="Y27" s="698">
        <v>-0.19500000000000001</v>
      </c>
      <c r="Z27" s="574"/>
      <c r="AA27" s="698" t="s">
        <v>1239</v>
      </c>
      <c r="AB27" s="573" t="s">
        <v>1239</v>
      </c>
      <c r="AC27" s="698" t="s">
        <v>1239</v>
      </c>
      <c r="AD27" s="570"/>
      <c r="AE27" s="575">
        <v>0.41699999999999998</v>
      </c>
      <c r="AF27" s="575" t="b">
        <v>0</v>
      </c>
      <c r="AG27" s="575">
        <v>7.0999999999999994E-2</v>
      </c>
      <c r="AH27" s="575" t="b">
        <v>0</v>
      </c>
      <c r="AI27" s="575">
        <v>0.46300000000000002</v>
      </c>
      <c r="AJ27" s="575" t="b">
        <v>0</v>
      </c>
      <c r="AK27" s="570"/>
      <c r="AL27" s="570"/>
    </row>
    <row r="28" spans="1:38" x14ac:dyDescent="0.25">
      <c r="A28" s="571"/>
      <c r="B28" s="429" t="s">
        <v>1218</v>
      </c>
      <c r="C28" s="707">
        <v>36.1</v>
      </c>
      <c r="D28" s="707">
        <v>32.9</v>
      </c>
      <c r="E28" s="707">
        <v>31.1</v>
      </c>
      <c r="F28" s="572"/>
      <c r="G28" s="698" t="s">
        <v>1239</v>
      </c>
      <c r="H28" s="573" t="s">
        <v>1239</v>
      </c>
      <c r="I28" s="698" t="s">
        <v>1239</v>
      </c>
      <c r="J28" s="574"/>
      <c r="K28" s="698">
        <v>2.5779999999999998</v>
      </c>
      <c r="L28" s="573">
        <v>3.3000000000000002E-2</v>
      </c>
      <c r="M28" s="698">
        <v>0.80400000000000005</v>
      </c>
      <c r="N28" s="574"/>
      <c r="O28" s="698">
        <v>2.4700000000000002</v>
      </c>
      <c r="P28" s="573">
        <v>3.6999999999999998E-2</v>
      </c>
      <c r="Q28" s="698">
        <v>0.79400000000000004</v>
      </c>
      <c r="R28" s="574"/>
      <c r="S28" s="698" t="s">
        <v>1239</v>
      </c>
      <c r="T28" s="573" t="s">
        <v>1239</v>
      </c>
      <c r="U28" s="698" t="s">
        <v>1239</v>
      </c>
      <c r="V28" s="574"/>
      <c r="W28" s="698">
        <v>-0.108</v>
      </c>
      <c r="X28" s="573">
        <v>0.05</v>
      </c>
      <c r="Y28" s="698">
        <v>-0.13500000000000001</v>
      </c>
      <c r="Z28" s="574"/>
      <c r="AA28" s="698" t="s">
        <v>1239</v>
      </c>
      <c r="AB28" s="573" t="s">
        <v>1239</v>
      </c>
      <c r="AC28" s="698" t="s">
        <v>1239</v>
      </c>
      <c r="AD28" s="570"/>
      <c r="AE28" s="575">
        <v>4.7E-2</v>
      </c>
      <c r="AF28" s="575" t="b">
        <v>1</v>
      </c>
      <c r="AG28" s="575">
        <v>3.1E-2</v>
      </c>
      <c r="AH28" s="575" t="b">
        <v>1</v>
      </c>
      <c r="AI28" s="575">
        <v>0.70299999999999996</v>
      </c>
      <c r="AJ28" s="575" t="b">
        <v>0</v>
      </c>
      <c r="AK28" s="570"/>
      <c r="AL28" s="570"/>
    </row>
    <row r="29" spans="1:38" x14ac:dyDescent="0.25">
      <c r="A29" s="576" t="s">
        <v>18</v>
      </c>
      <c r="B29" s="437" t="s">
        <v>1335</v>
      </c>
      <c r="C29" s="708">
        <v>36.700000000000003</v>
      </c>
      <c r="D29" s="708">
        <v>35.5</v>
      </c>
      <c r="E29" s="708">
        <v>27.800000000000004</v>
      </c>
      <c r="F29" s="577"/>
      <c r="G29" s="704">
        <v>2.5339999999999998</v>
      </c>
      <c r="H29" s="578">
        <v>4.9000000000000002E-2</v>
      </c>
      <c r="I29" s="704">
        <v>0.76200000000000001</v>
      </c>
      <c r="J29" s="579"/>
      <c r="K29" s="704">
        <v>2.5089999999999999</v>
      </c>
      <c r="L29" s="578">
        <v>4.7E-2</v>
      </c>
      <c r="M29" s="704">
        <v>0.73599999999999999</v>
      </c>
      <c r="N29" s="579"/>
      <c r="O29" s="704">
        <v>2.444</v>
      </c>
      <c r="P29" s="578">
        <v>4.3999999999999997E-2</v>
      </c>
      <c r="Q29" s="704">
        <v>0.79900000000000004</v>
      </c>
      <c r="R29" s="579"/>
      <c r="S29" s="704">
        <v>-2.5000000000000001E-2</v>
      </c>
      <c r="T29" s="578">
        <v>6.8000000000000005E-2</v>
      </c>
      <c r="U29" s="704">
        <v>-3.4000000000000002E-2</v>
      </c>
      <c r="V29" s="579"/>
      <c r="W29" s="704">
        <v>-6.5000000000000002E-2</v>
      </c>
      <c r="X29" s="578">
        <v>6.4000000000000001E-2</v>
      </c>
      <c r="Y29" s="704">
        <v>-8.5000000000000006E-2</v>
      </c>
      <c r="Z29" s="579"/>
      <c r="AA29" s="704">
        <v>-0.09</v>
      </c>
      <c r="AB29" s="578">
        <v>6.6000000000000003E-2</v>
      </c>
      <c r="AC29" s="704">
        <v>-0.11600000000000001</v>
      </c>
      <c r="AD29" s="570"/>
      <c r="AE29" s="575">
        <v>0.71099999999999997</v>
      </c>
      <c r="AF29" s="575" t="b">
        <v>0</v>
      </c>
      <c r="AG29" s="575">
        <v>0.312</v>
      </c>
      <c r="AH29" s="575" t="b">
        <v>0</v>
      </c>
      <c r="AI29" s="575">
        <v>0.16900000000000001</v>
      </c>
      <c r="AJ29" s="575" t="b">
        <v>0</v>
      </c>
      <c r="AK29" s="570"/>
      <c r="AL29" s="570"/>
    </row>
    <row r="30" spans="1:38" x14ac:dyDescent="0.25">
      <c r="A30" s="576"/>
      <c r="B30" s="437" t="s">
        <v>1336</v>
      </c>
      <c r="C30" s="708">
        <v>38.299999999999997</v>
      </c>
      <c r="D30" s="708">
        <v>38.5</v>
      </c>
      <c r="E30" s="708">
        <v>23.200000000000003</v>
      </c>
      <c r="F30" s="577"/>
      <c r="G30" s="704">
        <v>2.39</v>
      </c>
      <c r="H30" s="578">
        <v>4.7E-2</v>
      </c>
      <c r="I30" s="704">
        <v>0.72899999999999998</v>
      </c>
      <c r="J30" s="579"/>
      <c r="K30" s="704">
        <v>2.4020000000000001</v>
      </c>
      <c r="L30" s="578">
        <v>6.3E-2</v>
      </c>
      <c r="M30" s="704">
        <v>0.71599999999999997</v>
      </c>
      <c r="N30" s="579"/>
      <c r="O30" s="704">
        <v>2.3860000000000001</v>
      </c>
      <c r="P30" s="578">
        <v>5.2999999999999999E-2</v>
      </c>
      <c r="Q30" s="704">
        <v>0.76600000000000001</v>
      </c>
      <c r="R30" s="579"/>
      <c r="S30" s="704">
        <v>1.2E-2</v>
      </c>
      <c r="T30" s="578">
        <v>7.9000000000000001E-2</v>
      </c>
      <c r="U30" s="704">
        <v>1.6E-2</v>
      </c>
      <c r="V30" s="579"/>
      <c r="W30" s="704">
        <v>-1.7000000000000001E-2</v>
      </c>
      <c r="X30" s="578">
        <v>8.3000000000000004E-2</v>
      </c>
      <c r="Y30" s="704">
        <v>-2.1999999999999999E-2</v>
      </c>
      <c r="Z30" s="579"/>
      <c r="AA30" s="704">
        <v>-5.0000000000000001E-3</v>
      </c>
      <c r="AB30" s="578">
        <v>7.0000000000000007E-2</v>
      </c>
      <c r="AC30" s="704">
        <v>-6.0000000000000001E-3</v>
      </c>
      <c r="AD30" s="570"/>
      <c r="AE30" s="575">
        <v>0.88</v>
      </c>
      <c r="AF30" s="575" t="b">
        <v>0</v>
      </c>
      <c r="AG30" s="575">
        <v>0.84099999999999997</v>
      </c>
      <c r="AH30" s="575" t="b">
        <v>0</v>
      </c>
      <c r="AI30" s="575">
        <v>0.94699999999999995</v>
      </c>
      <c r="AJ30" s="575" t="b">
        <v>0</v>
      </c>
      <c r="AK30" s="570"/>
      <c r="AL30" s="570"/>
    </row>
    <row r="31" spans="1:38" x14ac:dyDescent="0.25">
      <c r="A31" s="576"/>
      <c r="B31" s="437" t="s">
        <v>1337</v>
      </c>
      <c r="C31" s="708">
        <v>34.699999999999996</v>
      </c>
      <c r="D31" s="708">
        <v>31.6</v>
      </c>
      <c r="E31" s="708">
        <v>33.700000000000003</v>
      </c>
      <c r="F31" s="577"/>
      <c r="G31" s="704">
        <v>2.681</v>
      </c>
      <c r="H31" s="578">
        <v>7.0999999999999994E-2</v>
      </c>
      <c r="I31" s="704">
        <v>0.76700000000000002</v>
      </c>
      <c r="J31" s="579"/>
      <c r="K31" s="704">
        <v>2.6339999999999999</v>
      </c>
      <c r="L31" s="578">
        <v>5.1999999999999998E-2</v>
      </c>
      <c r="M31" s="704">
        <v>0.74</v>
      </c>
      <c r="N31" s="579"/>
      <c r="O31" s="704">
        <v>2.5179999999999998</v>
      </c>
      <c r="P31" s="578">
        <v>6.6000000000000003E-2</v>
      </c>
      <c r="Q31" s="704">
        <v>0.83499999999999996</v>
      </c>
      <c r="R31" s="579"/>
      <c r="S31" s="704">
        <v>-4.7E-2</v>
      </c>
      <c r="T31" s="578">
        <v>8.7999999999999995E-2</v>
      </c>
      <c r="U31" s="704">
        <v>-6.2E-2</v>
      </c>
      <c r="V31" s="579"/>
      <c r="W31" s="704">
        <v>-0.11600000000000001</v>
      </c>
      <c r="X31" s="578">
        <v>8.4000000000000005E-2</v>
      </c>
      <c r="Y31" s="704">
        <v>-0.14699999999999999</v>
      </c>
      <c r="Z31" s="579"/>
      <c r="AA31" s="704">
        <v>-0.16300000000000001</v>
      </c>
      <c r="AB31" s="578">
        <v>9.7000000000000003E-2</v>
      </c>
      <c r="AC31" s="704">
        <v>-0.20300000000000001</v>
      </c>
      <c r="AD31" s="570"/>
      <c r="AE31" s="575">
        <v>0.59799999999999998</v>
      </c>
      <c r="AF31" s="575" t="b">
        <v>0</v>
      </c>
      <c r="AG31" s="575">
        <v>0.16600000000000001</v>
      </c>
      <c r="AH31" s="575" t="b">
        <v>0</v>
      </c>
      <c r="AI31" s="575">
        <v>9.4E-2</v>
      </c>
      <c r="AJ31" s="575" t="b">
        <v>0</v>
      </c>
      <c r="AK31" s="570"/>
      <c r="AL31" s="570"/>
    </row>
    <row r="32" spans="1:38" x14ac:dyDescent="0.25">
      <c r="A32" s="576"/>
      <c r="B32" s="437" t="s">
        <v>1338</v>
      </c>
      <c r="C32" s="708">
        <v>32.700000000000003</v>
      </c>
      <c r="D32" s="708">
        <v>35</v>
      </c>
      <c r="E32" s="708">
        <v>32.300000000000004</v>
      </c>
      <c r="F32" s="577"/>
      <c r="G32" s="704">
        <v>2.5720000000000001</v>
      </c>
      <c r="H32" s="578">
        <v>5.1999999999999998E-2</v>
      </c>
      <c r="I32" s="704">
        <v>0.77400000000000002</v>
      </c>
      <c r="J32" s="579"/>
      <c r="K32" s="704">
        <v>2.5790000000000002</v>
      </c>
      <c r="L32" s="578">
        <v>0.05</v>
      </c>
      <c r="M32" s="704">
        <v>0.73299999999999998</v>
      </c>
      <c r="N32" s="579"/>
      <c r="O32" s="704">
        <v>2.524</v>
      </c>
      <c r="P32" s="578">
        <v>4.9000000000000002E-2</v>
      </c>
      <c r="Q32" s="704">
        <v>0.80500000000000005</v>
      </c>
      <c r="R32" s="579"/>
      <c r="S32" s="704">
        <v>7.0000000000000001E-3</v>
      </c>
      <c r="T32" s="578">
        <v>7.1999999999999995E-2</v>
      </c>
      <c r="U32" s="704">
        <v>8.9999999999999993E-3</v>
      </c>
      <c r="V32" s="579"/>
      <c r="W32" s="704">
        <v>-5.5E-2</v>
      </c>
      <c r="X32" s="578">
        <v>7.0000000000000007E-2</v>
      </c>
      <c r="Y32" s="704">
        <v>-7.1999999999999995E-2</v>
      </c>
      <c r="Z32" s="579"/>
      <c r="AA32" s="704">
        <v>-4.8000000000000001E-2</v>
      </c>
      <c r="AB32" s="578">
        <v>7.1999999999999995E-2</v>
      </c>
      <c r="AC32" s="704">
        <v>-6.0999999999999999E-2</v>
      </c>
      <c r="AD32" s="570"/>
      <c r="AE32" s="575">
        <v>0.92500000000000004</v>
      </c>
      <c r="AF32" s="575" t="b">
        <v>0</v>
      </c>
      <c r="AG32" s="575">
        <v>0.43099999999999999</v>
      </c>
      <c r="AH32" s="575" t="b">
        <v>0</v>
      </c>
      <c r="AI32" s="575">
        <v>0.499</v>
      </c>
      <c r="AJ32" s="575" t="b">
        <v>0</v>
      </c>
      <c r="AK32" s="570"/>
      <c r="AL32" s="570"/>
    </row>
    <row r="33" spans="1:38" x14ac:dyDescent="0.25">
      <c r="A33" s="576"/>
      <c r="B33" s="437" t="s">
        <v>1339</v>
      </c>
      <c r="C33" s="708">
        <v>41.099999999999994</v>
      </c>
      <c r="D33" s="708">
        <v>35.799999999999997</v>
      </c>
      <c r="E33" s="708">
        <v>23.1</v>
      </c>
      <c r="F33" s="577"/>
      <c r="G33" s="704">
        <v>2.4540000000000002</v>
      </c>
      <c r="H33" s="578">
        <v>7.0999999999999994E-2</v>
      </c>
      <c r="I33" s="704">
        <v>0.72799999999999998</v>
      </c>
      <c r="J33" s="579"/>
      <c r="K33" s="704">
        <v>2.4390000000000001</v>
      </c>
      <c r="L33" s="578">
        <v>5.0999999999999997E-2</v>
      </c>
      <c r="M33" s="704">
        <v>0.73299999999999998</v>
      </c>
      <c r="N33" s="579"/>
      <c r="O33" s="704">
        <v>2.36</v>
      </c>
      <c r="P33" s="578">
        <v>5.1999999999999998E-2</v>
      </c>
      <c r="Q33" s="704">
        <v>0.78500000000000003</v>
      </c>
      <c r="R33" s="579"/>
      <c r="S33" s="704">
        <v>-1.4999999999999999E-2</v>
      </c>
      <c r="T33" s="578">
        <v>8.7999999999999995E-2</v>
      </c>
      <c r="U33" s="704">
        <v>-2.1000000000000001E-2</v>
      </c>
      <c r="V33" s="579"/>
      <c r="W33" s="704">
        <v>-7.9000000000000001E-2</v>
      </c>
      <c r="X33" s="578">
        <v>7.2999999999999995E-2</v>
      </c>
      <c r="Y33" s="704">
        <v>-0.104</v>
      </c>
      <c r="Z33" s="579"/>
      <c r="AA33" s="704">
        <v>-9.4E-2</v>
      </c>
      <c r="AB33" s="578">
        <v>8.8999999999999996E-2</v>
      </c>
      <c r="AC33" s="704">
        <v>-0.124</v>
      </c>
      <c r="AD33" s="570"/>
      <c r="AE33" s="575">
        <v>0.86199999999999999</v>
      </c>
      <c r="AF33" s="575" t="b">
        <v>0</v>
      </c>
      <c r="AG33" s="575">
        <v>0.28199999999999997</v>
      </c>
      <c r="AH33" s="575" t="b">
        <v>0</v>
      </c>
      <c r="AI33" s="575">
        <v>0.28799999999999998</v>
      </c>
      <c r="AJ33" s="575" t="b">
        <v>0</v>
      </c>
      <c r="AK33" s="570"/>
      <c r="AL33" s="570"/>
    </row>
    <row r="34" spans="1:38" x14ac:dyDescent="0.25">
      <c r="A34" s="576"/>
      <c r="B34" s="437" t="s">
        <v>1238</v>
      </c>
      <c r="C34" s="708">
        <v>28.9</v>
      </c>
      <c r="D34" s="708">
        <v>36.4</v>
      </c>
      <c r="E34" s="708">
        <v>34.699999999999996</v>
      </c>
      <c r="F34" s="577"/>
      <c r="G34" s="704">
        <v>2.3050000000000002</v>
      </c>
      <c r="H34" s="578">
        <v>0.18</v>
      </c>
      <c r="I34" s="704">
        <v>0.90700000000000003</v>
      </c>
      <c r="J34" s="579"/>
      <c r="K34" s="704">
        <v>2.589</v>
      </c>
      <c r="L34" s="578">
        <v>0.123</v>
      </c>
      <c r="M34" s="704">
        <v>0.84799999999999998</v>
      </c>
      <c r="N34" s="579"/>
      <c r="O34" s="704">
        <v>2.56</v>
      </c>
      <c r="P34" s="578">
        <v>0.14399999999999999</v>
      </c>
      <c r="Q34" s="704">
        <v>0.745</v>
      </c>
      <c r="R34" s="579"/>
      <c r="S34" s="704">
        <v>0.28299999999999997</v>
      </c>
      <c r="T34" s="578">
        <v>0.218</v>
      </c>
      <c r="U34" s="704">
        <v>0.32300000000000001</v>
      </c>
      <c r="V34" s="579"/>
      <c r="W34" s="704">
        <v>-2.9000000000000001E-2</v>
      </c>
      <c r="X34" s="578">
        <v>0.19</v>
      </c>
      <c r="Y34" s="704">
        <v>-3.5999999999999997E-2</v>
      </c>
      <c r="Z34" s="579"/>
      <c r="AA34" s="704">
        <v>0.254</v>
      </c>
      <c r="AB34" s="578">
        <v>0.23100000000000001</v>
      </c>
      <c r="AC34" s="704">
        <v>0.307</v>
      </c>
      <c r="AD34" s="570"/>
      <c r="AE34" s="575">
        <v>0.19400000000000001</v>
      </c>
      <c r="AF34" s="575" t="b">
        <v>0</v>
      </c>
      <c r="AG34" s="575">
        <v>0.878</v>
      </c>
      <c r="AH34" s="575" t="b">
        <v>0</v>
      </c>
      <c r="AI34" s="575">
        <v>0.27100000000000002</v>
      </c>
      <c r="AJ34" s="575" t="b">
        <v>0</v>
      </c>
      <c r="AK34" s="570"/>
      <c r="AL34" s="570"/>
    </row>
    <row r="35" spans="1:38" x14ac:dyDescent="0.25">
      <c r="A35" s="576"/>
      <c r="B35" s="437" t="s">
        <v>1218</v>
      </c>
      <c r="C35" s="708">
        <v>37.5</v>
      </c>
      <c r="D35" s="708">
        <v>35</v>
      </c>
      <c r="E35" s="708">
        <v>27.500000000000004</v>
      </c>
      <c r="F35" s="577"/>
      <c r="G35" s="704">
        <v>2.5430000000000001</v>
      </c>
      <c r="H35" s="578">
        <v>0.05</v>
      </c>
      <c r="I35" s="704">
        <v>0.755</v>
      </c>
      <c r="J35" s="579"/>
      <c r="K35" s="704">
        <v>2.5179999999999998</v>
      </c>
      <c r="L35" s="578">
        <v>4.9000000000000002E-2</v>
      </c>
      <c r="M35" s="704">
        <v>0.72599999999999998</v>
      </c>
      <c r="N35" s="579"/>
      <c r="O35" s="704">
        <v>2.4350000000000001</v>
      </c>
      <c r="P35" s="578">
        <v>4.4999999999999998E-2</v>
      </c>
      <c r="Q35" s="704">
        <v>0.80400000000000005</v>
      </c>
      <c r="R35" s="579"/>
      <c r="S35" s="704">
        <v>-2.5000000000000001E-2</v>
      </c>
      <c r="T35" s="578">
        <v>7.0000000000000007E-2</v>
      </c>
      <c r="U35" s="704">
        <v>-3.4000000000000002E-2</v>
      </c>
      <c r="V35" s="579"/>
      <c r="W35" s="704">
        <v>-8.3000000000000004E-2</v>
      </c>
      <c r="X35" s="578">
        <v>6.6000000000000003E-2</v>
      </c>
      <c r="Y35" s="704">
        <v>-0.109</v>
      </c>
      <c r="Z35" s="579"/>
      <c r="AA35" s="704">
        <v>-0.108</v>
      </c>
      <c r="AB35" s="578">
        <v>6.7000000000000004E-2</v>
      </c>
      <c r="AC35" s="704">
        <v>-0.13900000000000001</v>
      </c>
      <c r="AD35" s="570"/>
      <c r="AE35" s="575">
        <v>0.72</v>
      </c>
      <c r="AF35" s="575" t="b">
        <v>0</v>
      </c>
      <c r="AG35" s="575">
        <v>0.20799999999999999</v>
      </c>
      <c r="AH35" s="575" t="b">
        <v>0</v>
      </c>
      <c r="AI35" s="575">
        <v>0.107</v>
      </c>
      <c r="AJ35" s="575" t="b">
        <v>0</v>
      </c>
      <c r="AK35" s="570"/>
      <c r="AL35" s="570"/>
    </row>
    <row r="36" spans="1:38" ht="17.25" x14ac:dyDescent="0.25">
      <c r="A36" s="571" t="s">
        <v>1360</v>
      </c>
      <c r="B36" s="429" t="s">
        <v>1335</v>
      </c>
      <c r="C36" s="707">
        <v>32.1</v>
      </c>
      <c r="D36" s="707">
        <v>33.4</v>
      </c>
      <c r="E36" s="707">
        <v>34.5</v>
      </c>
      <c r="F36" s="572"/>
      <c r="G36" s="698" t="s">
        <v>1239</v>
      </c>
      <c r="H36" s="573" t="s">
        <v>1239</v>
      </c>
      <c r="I36" s="698" t="s">
        <v>1239</v>
      </c>
      <c r="J36" s="574"/>
      <c r="K36" s="698">
        <v>2.4660000000000002</v>
      </c>
      <c r="L36" s="573">
        <v>9.8000000000000004E-2</v>
      </c>
      <c r="M36" s="698">
        <v>0.78</v>
      </c>
      <c r="N36" s="574"/>
      <c r="O36" s="698">
        <v>2.5830000000000002</v>
      </c>
      <c r="P36" s="573">
        <v>5.0999999999999997E-2</v>
      </c>
      <c r="Q36" s="698">
        <v>0.78700000000000003</v>
      </c>
      <c r="R36" s="574"/>
      <c r="S36" s="698" t="s">
        <v>1239</v>
      </c>
      <c r="T36" s="573" t="s">
        <v>1239</v>
      </c>
      <c r="U36" s="698" t="s">
        <v>1239</v>
      </c>
      <c r="V36" s="574"/>
      <c r="W36" s="698">
        <v>0.11700000000000001</v>
      </c>
      <c r="X36" s="573">
        <v>0.111</v>
      </c>
      <c r="Y36" s="698">
        <v>0.15</v>
      </c>
      <c r="Z36" s="574"/>
      <c r="AA36" s="698" t="s">
        <v>1239</v>
      </c>
      <c r="AB36" s="573" t="s">
        <v>1239</v>
      </c>
      <c r="AC36" s="698" t="s">
        <v>1239</v>
      </c>
      <c r="AD36" s="570"/>
      <c r="AE36" s="575">
        <v>0.377</v>
      </c>
      <c r="AF36" s="575" t="b">
        <v>0</v>
      </c>
      <c r="AG36" s="575">
        <v>0.28999999999999998</v>
      </c>
      <c r="AH36" s="575" t="b">
        <v>0</v>
      </c>
      <c r="AI36" s="575">
        <v>0.98199999999999998</v>
      </c>
      <c r="AJ36" s="575" t="b">
        <v>0</v>
      </c>
      <c r="AK36" s="570"/>
      <c r="AL36" s="570"/>
    </row>
    <row r="37" spans="1:38" x14ac:dyDescent="0.25">
      <c r="A37" s="571"/>
      <c r="B37" s="429" t="s">
        <v>1336</v>
      </c>
      <c r="C37" s="707">
        <v>32</v>
      </c>
      <c r="D37" s="707">
        <v>33.200000000000003</v>
      </c>
      <c r="E37" s="707">
        <v>34.799999999999997</v>
      </c>
      <c r="F37" s="572"/>
      <c r="G37" s="698" t="s">
        <v>1239</v>
      </c>
      <c r="H37" s="573" t="s">
        <v>1239</v>
      </c>
      <c r="I37" s="698" t="s">
        <v>1239</v>
      </c>
      <c r="J37" s="574"/>
      <c r="K37" s="698">
        <v>2.33</v>
      </c>
      <c r="L37" s="573">
        <v>0.14000000000000001</v>
      </c>
      <c r="M37" s="698">
        <v>0.755</v>
      </c>
      <c r="N37" s="574"/>
      <c r="O37" s="698">
        <v>2.5760000000000001</v>
      </c>
      <c r="P37" s="573">
        <v>3.4000000000000002E-2</v>
      </c>
      <c r="Q37" s="698">
        <v>0.79500000000000004</v>
      </c>
      <c r="R37" s="574"/>
      <c r="S37" s="698" t="s">
        <v>1239</v>
      </c>
      <c r="T37" s="573" t="s">
        <v>1239</v>
      </c>
      <c r="U37" s="698" t="s">
        <v>1239</v>
      </c>
      <c r="V37" s="574"/>
      <c r="W37" s="698">
        <v>0.246</v>
      </c>
      <c r="X37" s="573">
        <v>0.14399999999999999</v>
      </c>
      <c r="Y37" s="698">
        <v>0.317</v>
      </c>
      <c r="Z37" s="574"/>
      <c r="AA37" s="698" t="s">
        <v>1239</v>
      </c>
      <c r="AB37" s="573" t="s">
        <v>1239</v>
      </c>
      <c r="AC37" s="698" t="s">
        <v>1239</v>
      </c>
      <c r="AD37" s="570"/>
      <c r="AE37" s="575">
        <v>0.65500000000000003</v>
      </c>
      <c r="AF37" s="575" t="b">
        <v>0</v>
      </c>
      <c r="AG37" s="575">
        <v>8.6999999999999994E-2</v>
      </c>
      <c r="AH37" s="575" t="b">
        <v>0</v>
      </c>
      <c r="AI37" s="575">
        <v>3.4000000000000002E-2</v>
      </c>
      <c r="AJ37" s="575" t="b">
        <v>1</v>
      </c>
      <c r="AK37" s="570"/>
      <c r="AL37" s="570"/>
    </row>
    <row r="38" spans="1:38" x14ac:dyDescent="0.25">
      <c r="A38" s="571"/>
      <c r="B38" s="429" t="s">
        <v>1337</v>
      </c>
      <c r="C38" s="707">
        <v>32.300000000000004</v>
      </c>
      <c r="D38" s="707">
        <v>33.5</v>
      </c>
      <c r="E38" s="707">
        <v>34.200000000000003</v>
      </c>
      <c r="F38" s="572"/>
      <c r="G38" s="698" t="s">
        <v>1239</v>
      </c>
      <c r="H38" s="573" t="s">
        <v>1239</v>
      </c>
      <c r="I38" s="698" t="s">
        <v>1239</v>
      </c>
      <c r="J38" s="574"/>
      <c r="K38" s="698">
        <v>2.6110000000000002</v>
      </c>
      <c r="L38" s="573">
        <v>7.8E-2</v>
      </c>
      <c r="M38" s="698">
        <v>0.78400000000000003</v>
      </c>
      <c r="N38" s="574"/>
      <c r="O38" s="698">
        <v>2.59</v>
      </c>
      <c r="P38" s="573">
        <v>0.104</v>
      </c>
      <c r="Q38" s="698">
        <v>0.78200000000000003</v>
      </c>
      <c r="R38" s="574"/>
      <c r="S38" s="698" t="s">
        <v>1239</v>
      </c>
      <c r="T38" s="573" t="s">
        <v>1239</v>
      </c>
      <c r="U38" s="698" t="s">
        <v>1239</v>
      </c>
      <c r="V38" s="574"/>
      <c r="W38" s="698">
        <v>-0.02</v>
      </c>
      <c r="X38" s="573">
        <v>0.13</v>
      </c>
      <c r="Y38" s="698">
        <v>-2.5999999999999999E-2</v>
      </c>
      <c r="Z38" s="574"/>
      <c r="AA38" s="698" t="s">
        <v>1239</v>
      </c>
      <c r="AB38" s="573" t="s">
        <v>1239</v>
      </c>
      <c r="AC38" s="698" t="s">
        <v>1239</v>
      </c>
      <c r="AD38" s="570"/>
      <c r="AE38" s="575">
        <v>0.38</v>
      </c>
      <c r="AF38" s="575" t="b">
        <v>0</v>
      </c>
      <c r="AG38" s="575">
        <v>0.876</v>
      </c>
      <c r="AH38" s="575" t="b">
        <v>0</v>
      </c>
      <c r="AI38" s="575">
        <v>0.35699999999999998</v>
      </c>
      <c r="AJ38" s="575" t="b">
        <v>0</v>
      </c>
      <c r="AK38" s="570"/>
      <c r="AL38" s="570"/>
    </row>
    <row r="39" spans="1:38" x14ac:dyDescent="0.25">
      <c r="A39" s="571"/>
      <c r="B39" s="429" t="s">
        <v>1338</v>
      </c>
      <c r="C39" s="707">
        <v>27.3</v>
      </c>
      <c r="D39" s="707">
        <v>31.900000000000002</v>
      </c>
      <c r="E39" s="707">
        <v>40.799999999999997</v>
      </c>
      <c r="F39" s="572"/>
      <c r="G39" s="698" t="s">
        <v>1239</v>
      </c>
      <c r="H39" s="573" t="s">
        <v>1239</v>
      </c>
      <c r="I39" s="698" t="s">
        <v>1239</v>
      </c>
      <c r="J39" s="574"/>
      <c r="K39" s="698">
        <v>2.6110000000000002</v>
      </c>
      <c r="L39" s="573">
        <v>0.11700000000000001</v>
      </c>
      <c r="M39" s="698">
        <v>0.79600000000000004</v>
      </c>
      <c r="N39" s="574"/>
      <c r="O39" s="698">
        <v>2.6850000000000001</v>
      </c>
      <c r="P39" s="573">
        <v>7.0999999999999994E-2</v>
      </c>
      <c r="Q39" s="698">
        <v>0.79400000000000004</v>
      </c>
      <c r="R39" s="574"/>
      <c r="S39" s="698" t="s">
        <v>1239</v>
      </c>
      <c r="T39" s="573" t="s">
        <v>1239</v>
      </c>
      <c r="U39" s="698" t="s">
        <v>1239</v>
      </c>
      <c r="V39" s="574"/>
      <c r="W39" s="698">
        <v>7.3999999999999996E-2</v>
      </c>
      <c r="X39" s="573">
        <v>0.13700000000000001</v>
      </c>
      <c r="Y39" s="698">
        <v>9.1999999999999998E-2</v>
      </c>
      <c r="Z39" s="574"/>
      <c r="AA39" s="698" t="s">
        <v>1239</v>
      </c>
      <c r="AB39" s="573" t="s">
        <v>1239</v>
      </c>
      <c r="AC39" s="698" t="s">
        <v>1239</v>
      </c>
      <c r="AD39" s="570"/>
      <c r="AE39" s="575">
        <v>0.8</v>
      </c>
      <c r="AF39" s="575" t="b">
        <v>0</v>
      </c>
      <c r="AG39" s="575">
        <v>0.59099999999999997</v>
      </c>
      <c r="AH39" s="575" t="b">
        <v>0</v>
      </c>
      <c r="AI39" s="575">
        <v>0.81299999999999994</v>
      </c>
      <c r="AJ39" s="575" t="b">
        <v>0</v>
      </c>
      <c r="AK39" s="570"/>
      <c r="AL39" s="570"/>
    </row>
    <row r="40" spans="1:38" x14ac:dyDescent="0.25">
      <c r="A40" s="571"/>
      <c r="B40" s="429" t="s">
        <v>1339</v>
      </c>
      <c r="C40" s="707">
        <v>38.700000000000003</v>
      </c>
      <c r="D40" s="707">
        <v>35.4</v>
      </c>
      <c r="E40" s="707">
        <v>25.900000000000002</v>
      </c>
      <c r="F40" s="572"/>
      <c r="G40" s="698" t="s">
        <v>1239</v>
      </c>
      <c r="H40" s="573" t="s">
        <v>1239</v>
      </c>
      <c r="I40" s="698" t="s">
        <v>1239</v>
      </c>
      <c r="J40" s="574"/>
      <c r="K40" s="698">
        <v>2.2250000000000001</v>
      </c>
      <c r="L40" s="573">
        <v>0.09</v>
      </c>
      <c r="M40" s="698">
        <v>0.68799999999999994</v>
      </c>
      <c r="N40" s="574"/>
      <c r="O40" s="698">
        <v>2.444</v>
      </c>
      <c r="P40" s="573">
        <v>0.105</v>
      </c>
      <c r="Q40" s="698">
        <v>0.75900000000000001</v>
      </c>
      <c r="R40" s="574"/>
      <c r="S40" s="698" t="s">
        <v>1239</v>
      </c>
      <c r="T40" s="573" t="s">
        <v>1239</v>
      </c>
      <c r="U40" s="698" t="s">
        <v>1239</v>
      </c>
      <c r="V40" s="574"/>
      <c r="W40" s="698">
        <v>0.219</v>
      </c>
      <c r="X40" s="573">
        <v>0.13800000000000001</v>
      </c>
      <c r="Y40" s="698">
        <v>0.30299999999999999</v>
      </c>
      <c r="Z40" s="574"/>
      <c r="AA40" s="698" t="s">
        <v>1239</v>
      </c>
      <c r="AB40" s="573" t="s">
        <v>1239</v>
      </c>
      <c r="AC40" s="698" t="s">
        <v>1239</v>
      </c>
      <c r="AD40" s="570"/>
      <c r="AE40" s="575">
        <v>9.6000000000000002E-2</v>
      </c>
      <c r="AF40" s="575" t="b">
        <v>0</v>
      </c>
      <c r="AG40" s="575">
        <v>0.112</v>
      </c>
      <c r="AH40" s="575" t="b">
        <v>0</v>
      </c>
      <c r="AI40" s="575">
        <v>0.96599999999999997</v>
      </c>
      <c r="AJ40" s="575" t="b">
        <v>0</v>
      </c>
      <c r="AK40" s="570"/>
      <c r="AL40" s="570"/>
    </row>
    <row r="41" spans="1:38" x14ac:dyDescent="0.25">
      <c r="A41" s="571"/>
      <c r="B41" s="429" t="s">
        <v>1238</v>
      </c>
      <c r="C41" s="707">
        <v>33.300000000000004</v>
      </c>
      <c r="D41" s="707">
        <v>33.800000000000004</v>
      </c>
      <c r="E41" s="707">
        <v>32.9</v>
      </c>
      <c r="F41" s="572"/>
      <c r="G41" s="698" t="s">
        <v>1239</v>
      </c>
      <c r="H41" s="573" t="s">
        <v>1239</v>
      </c>
      <c r="I41" s="698" t="s">
        <v>1239</v>
      </c>
      <c r="J41" s="574"/>
      <c r="K41" s="698">
        <v>2.431</v>
      </c>
      <c r="L41" s="573">
        <v>9.0999999999999998E-2</v>
      </c>
      <c r="M41" s="698">
        <v>0.59</v>
      </c>
      <c r="N41" s="574"/>
      <c r="O41" s="698">
        <v>2.5430000000000001</v>
      </c>
      <c r="P41" s="573">
        <v>0.115</v>
      </c>
      <c r="Q41" s="698">
        <v>0.74099999999999999</v>
      </c>
      <c r="R41" s="574"/>
      <c r="S41" s="698" t="s">
        <v>1239</v>
      </c>
      <c r="T41" s="573" t="s">
        <v>1239</v>
      </c>
      <c r="U41" s="698" t="s">
        <v>1239</v>
      </c>
      <c r="V41" s="574"/>
      <c r="W41" s="698">
        <v>0.113</v>
      </c>
      <c r="X41" s="573">
        <v>0.14699999999999999</v>
      </c>
      <c r="Y41" s="698">
        <v>0.16800000000000001</v>
      </c>
      <c r="Z41" s="574"/>
      <c r="AA41" s="698" t="s">
        <v>1239</v>
      </c>
      <c r="AB41" s="573" t="s">
        <v>1239</v>
      </c>
      <c r="AC41" s="698" t="s">
        <v>1239</v>
      </c>
      <c r="AD41" s="570"/>
      <c r="AE41" s="575">
        <v>0.38700000000000001</v>
      </c>
      <c r="AF41" s="575" t="b">
        <v>0</v>
      </c>
      <c r="AG41" s="575">
        <v>0.443</v>
      </c>
      <c r="AH41" s="575" t="b">
        <v>0</v>
      </c>
      <c r="AI41" s="575">
        <v>0.96499999999999997</v>
      </c>
      <c r="AJ41" s="575" t="b">
        <v>0</v>
      </c>
      <c r="AK41" s="570"/>
      <c r="AL41" s="570"/>
    </row>
    <row r="42" spans="1:38" x14ac:dyDescent="0.25">
      <c r="A42" s="571"/>
      <c r="B42" s="429" t="s">
        <v>1218</v>
      </c>
      <c r="C42" s="707">
        <v>31.8</v>
      </c>
      <c r="D42" s="707">
        <v>32.6</v>
      </c>
      <c r="E42" s="707">
        <v>35.5</v>
      </c>
      <c r="F42" s="572"/>
      <c r="G42" s="698" t="s">
        <v>1239</v>
      </c>
      <c r="H42" s="573" t="s">
        <v>1239</v>
      </c>
      <c r="I42" s="698" t="s">
        <v>1239</v>
      </c>
      <c r="J42" s="574"/>
      <c r="K42" s="698">
        <v>2.46</v>
      </c>
      <c r="L42" s="573">
        <v>0.11700000000000001</v>
      </c>
      <c r="M42" s="698">
        <v>0.84</v>
      </c>
      <c r="N42" s="574"/>
      <c r="O42" s="698">
        <v>2.6019999999999999</v>
      </c>
      <c r="P42" s="573">
        <v>5.8999999999999997E-2</v>
      </c>
      <c r="Q42" s="698">
        <v>0.81799999999999995</v>
      </c>
      <c r="R42" s="574"/>
      <c r="S42" s="698" t="s">
        <v>1239</v>
      </c>
      <c r="T42" s="573" t="s">
        <v>1239</v>
      </c>
      <c r="U42" s="698" t="s">
        <v>1239</v>
      </c>
      <c r="V42" s="574"/>
      <c r="W42" s="698">
        <v>0.14299999999999999</v>
      </c>
      <c r="X42" s="573">
        <v>0.13100000000000001</v>
      </c>
      <c r="Y42" s="698">
        <v>0.17199999999999999</v>
      </c>
      <c r="Z42" s="574"/>
      <c r="AA42" s="698" t="s">
        <v>1239</v>
      </c>
      <c r="AB42" s="573" t="s">
        <v>1239</v>
      </c>
      <c r="AC42" s="698" t="s">
        <v>1239</v>
      </c>
      <c r="AD42" s="570"/>
      <c r="AE42" s="575">
        <v>0.32100000000000001</v>
      </c>
      <c r="AF42" s="575" t="b">
        <v>0</v>
      </c>
      <c r="AG42" s="575">
        <v>0.27600000000000002</v>
      </c>
      <c r="AH42" s="575" t="b">
        <v>0</v>
      </c>
      <c r="AI42" s="575">
        <v>0.93300000000000005</v>
      </c>
      <c r="AJ42" s="575" t="b">
        <v>0</v>
      </c>
      <c r="AK42" s="570"/>
      <c r="AL42" s="570"/>
    </row>
    <row r="43" spans="1:38" ht="17.25" x14ac:dyDescent="0.25">
      <c r="A43" s="576" t="s">
        <v>1361</v>
      </c>
      <c r="B43" s="437" t="s">
        <v>1335</v>
      </c>
      <c r="C43" s="708">
        <v>27.900000000000002</v>
      </c>
      <c r="D43" s="708">
        <v>33.6</v>
      </c>
      <c r="E43" s="708">
        <v>38.5</v>
      </c>
      <c r="F43" s="577"/>
      <c r="G43" s="704">
        <v>2.597</v>
      </c>
      <c r="H43" s="578">
        <v>3.5999999999999997E-2</v>
      </c>
      <c r="I43" s="704">
        <v>0.80800000000000005</v>
      </c>
      <c r="J43" s="579"/>
      <c r="K43" s="704" t="s">
        <v>1239</v>
      </c>
      <c r="L43" s="578" t="s">
        <v>1239</v>
      </c>
      <c r="M43" s="704" t="s">
        <v>1239</v>
      </c>
      <c r="N43" s="579"/>
      <c r="O43" s="704">
        <v>2.641</v>
      </c>
      <c r="P43" s="578">
        <v>3.6999999999999998E-2</v>
      </c>
      <c r="Q43" s="704">
        <v>0.78500000000000003</v>
      </c>
      <c r="R43" s="579"/>
      <c r="S43" s="704" t="s">
        <v>1239</v>
      </c>
      <c r="T43" s="578" t="s">
        <v>1239</v>
      </c>
      <c r="U43" s="704" t="s">
        <v>1239</v>
      </c>
      <c r="V43" s="579"/>
      <c r="W43" s="704" t="s">
        <v>1239</v>
      </c>
      <c r="X43" s="578" t="s">
        <v>1239</v>
      </c>
      <c r="Y43" s="704" t="s">
        <v>1239</v>
      </c>
      <c r="Z43" s="579"/>
      <c r="AA43" s="704">
        <v>4.3999999999999997E-2</v>
      </c>
      <c r="AB43" s="578">
        <v>5.1999999999999998E-2</v>
      </c>
      <c r="AC43" s="704">
        <v>5.5E-2</v>
      </c>
      <c r="AD43" s="570"/>
      <c r="AE43" s="575">
        <v>0.25</v>
      </c>
      <c r="AF43" s="575" t="b">
        <v>0</v>
      </c>
      <c r="AG43" s="575">
        <v>0.73399999999999999</v>
      </c>
      <c r="AH43" s="575" t="b">
        <v>0</v>
      </c>
      <c r="AI43" s="575">
        <v>0.39400000000000002</v>
      </c>
      <c r="AJ43" s="575" t="b">
        <v>0</v>
      </c>
      <c r="AK43" s="570"/>
      <c r="AL43" s="570"/>
    </row>
    <row r="44" spans="1:38" x14ac:dyDescent="0.25">
      <c r="A44" s="576"/>
      <c r="B44" s="437" t="s">
        <v>1336</v>
      </c>
      <c r="C44" s="708">
        <v>32.200000000000003</v>
      </c>
      <c r="D44" s="708">
        <v>33.300000000000004</v>
      </c>
      <c r="E44" s="708">
        <v>34.5</v>
      </c>
      <c r="F44" s="577"/>
      <c r="G44" s="704">
        <v>2.4649999999999999</v>
      </c>
      <c r="H44" s="578">
        <v>5.0999999999999997E-2</v>
      </c>
      <c r="I44" s="704">
        <v>0.79200000000000004</v>
      </c>
      <c r="J44" s="579"/>
      <c r="K44" s="704" t="s">
        <v>1239</v>
      </c>
      <c r="L44" s="578" t="s">
        <v>1239</v>
      </c>
      <c r="M44" s="704" t="s">
        <v>1239</v>
      </c>
      <c r="N44" s="579"/>
      <c r="O44" s="704">
        <v>2.552</v>
      </c>
      <c r="P44" s="578">
        <v>4.7E-2</v>
      </c>
      <c r="Q44" s="704">
        <v>0.79100000000000004</v>
      </c>
      <c r="R44" s="579"/>
      <c r="S44" s="704" t="s">
        <v>1239</v>
      </c>
      <c r="T44" s="578" t="s">
        <v>1239</v>
      </c>
      <c r="U44" s="704" t="s">
        <v>1239</v>
      </c>
      <c r="V44" s="579"/>
      <c r="W44" s="704" t="s">
        <v>1239</v>
      </c>
      <c r="X44" s="578" t="s">
        <v>1239</v>
      </c>
      <c r="Y44" s="704" t="s">
        <v>1239</v>
      </c>
      <c r="Z44" s="579"/>
      <c r="AA44" s="704">
        <v>8.6999999999999994E-2</v>
      </c>
      <c r="AB44" s="578">
        <v>7.0000000000000007E-2</v>
      </c>
      <c r="AC44" s="704">
        <v>0.11</v>
      </c>
      <c r="AD44" s="570"/>
      <c r="AE44" s="575">
        <v>2.5000000000000001E-2</v>
      </c>
      <c r="AF44" s="575" t="b">
        <v>1</v>
      </c>
      <c r="AG44" s="575">
        <v>0.29899999999999999</v>
      </c>
      <c r="AH44" s="575" t="b">
        <v>0</v>
      </c>
      <c r="AI44" s="575">
        <v>0.21299999999999999</v>
      </c>
      <c r="AJ44" s="575" t="b">
        <v>0</v>
      </c>
      <c r="AK44" s="570"/>
      <c r="AL44" s="570"/>
    </row>
    <row r="45" spans="1:38" x14ac:dyDescent="0.25">
      <c r="A45" s="576"/>
      <c r="B45" s="437" t="s">
        <v>1337</v>
      </c>
      <c r="C45" s="708">
        <v>23.9</v>
      </c>
      <c r="D45" s="708">
        <v>33.900000000000006</v>
      </c>
      <c r="E45" s="708">
        <v>42.3</v>
      </c>
      <c r="F45" s="577"/>
      <c r="G45" s="704">
        <v>2.7410000000000001</v>
      </c>
      <c r="H45" s="578">
        <v>4.7E-2</v>
      </c>
      <c r="I45" s="704">
        <v>0.8</v>
      </c>
      <c r="J45" s="579"/>
      <c r="K45" s="704" t="s">
        <v>1239</v>
      </c>
      <c r="L45" s="578" t="s">
        <v>1239</v>
      </c>
      <c r="M45" s="704" t="s">
        <v>1239</v>
      </c>
      <c r="N45" s="579"/>
      <c r="O45" s="704">
        <v>2.726</v>
      </c>
      <c r="P45" s="578">
        <v>5.5E-2</v>
      </c>
      <c r="Q45" s="704">
        <v>0.77</v>
      </c>
      <c r="R45" s="579"/>
      <c r="S45" s="704" t="s">
        <v>1239</v>
      </c>
      <c r="T45" s="578" t="s">
        <v>1239</v>
      </c>
      <c r="U45" s="704" t="s">
        <v>1239</v>
      </c>
      <c r="V45" s="579"/>
      <c r="W45" s="704" t="s">
        <v>1239</v>
      </c>
      <c r="X45" s="578" t="s">
        <v>1239</v>
      </c>
      <c r="Y45" s="704" t="s">
        <v>1239</v>
      </c>
      <c r="Z45" s="579"/>
      <c r="AA45" s="704">
        <v>-1.4999999999999999E-2</v>
      </c>
      <c r="AB45" s="578">
        <v>7.2999999999999995E-2</v>
      </c>
      <c r="AC45" s="704">
        <v>-1.9E-2</v>
      </c>
      <c r="AD45" s="570"/>
      <c r="AE45" s="575">
        <v>0.59399999999999997</v>
      </c>
      <c r="AF45" s="575" t="b">
        <v>0</v>
      </c>
      <c r="AG45" s="575">
        <v>0.76800000000000002</v>
      </c>
      <c r="AH45" s="575" t="b">
        <v>0</v>
      </c>
      <c r="AI45" s="575">
        <v>0.84</v>
      </c>
      <c r="AJ45" s="575" t="b">
        <v>0</v>
      </c>
      <c r="AK45" s="570"/>
      <c r="AL45" s="570"/>
    </row>
    <row r="46" spans="1:38" x14ac:dyDescent="0.25">
      <c r="A46" s="576"/>
      <c r="B46" s="437" t="s">
        <v>1338</v>
      </c>
      <c r="C46" s="708">
        <v>25.8</v>
      </c>
      <c r="D46" s="708">
        <v>32</v>
      </c>
      <c r="E46" s="708">
        <v>42.199999999999996</v>
      </c>
      <c r="F46" s="577"/>
      <c r="G46" s="704">
        <v>2.6320000000000001</v>
      </c>
      <c r="H46" s="578">
        <v>4.1000000000000002E-2</v>
      </c>
      <c r="I46" s="704">
        <v>0.81</v>
      </c>
      <c r="J46" s="579"/>
      <c r="K46" s="704" t="s">
        <v>1239</v>
      </c>
      <c r="L46" s="578" t="s">
        <v>1239</v>
      </c>
      <c r="M46" s="704" t="s">
        <v>1239</v>
      </c>
      <c r="N46" s="579"/>
      <c r="O46" s="704">
        <v>2.6970000000000001</v>
      </c>
      <c r="P46" s="578">
        <v>4.2000000000000003E-2</v>
      </c>
      <c r="Q46" s="704">
        <v>0.79</v>
      </c>
      <c r="R46" s="579"/>
      <c r="S46" s="704" t="s">
        <v>1239</v>
      </c>
      <c r="T46" s="578" t="s">
        <v>1239</v>
      </c>
      <c r="U46" s="704" t="s">
        <v>1239</v>
      </c>
      <c r="V46" s="579"/>
      <c r="W46" s="704" t="s">
        <v>1239</v>
      </c>
      <c r="X46" s="578" t="s">
        <v>1239</v>
      </c>
      <c r="Y46" s="704" t="s">
        <v>1239</v>
      </c>
      <c r="Z46" s="579"/>
      <c r="AA46" s="704">
        <v>6.6000000000000003E-2</v>
      </c>
      <c r="AB46" s="578">
        <v>5.8999999999999997E-2</v>
      </c>
      <c r="AC46" s="704">
        <v>8.2000000000000003E-2</v>
      </c>
      <c r="AD46" s="570"/>
      <c r="AE46" s="575">
        <v>0.115</v>
      </c>
      <c r="AF46" s="575" t="b">
        <v>0</v>
      </c>
      <c r="AG46" s="575">
        <v>0.63</v>
      </c>
      <c r="AH46" s="575" t="b">
        <v>0</v>
      </c>
      <c r="AI46" s="575">
        <v>0.26700000000000002</v>
      </c>
      <c r="AJ46" s="575" t="b">
        <v>0</v>
      </c>
      <c r="AK46" s="570"/>
      <c r="AL46" s="570"/>
    </row>
    <row r="47" spans="1:38" x14ac:dyDescent="0.25">
      <c r="A47" s="576"/>
      <c r="B47" s="437" t="s">
        <v>1339</v>
      </c>
      <c r="C47" s="708">
        <v>31</v>
      </c>
      <c r="D47" s="708">
        <v>37.9</v>
      </c>
      <c r="E47" s="708">
        <v>31.1</v>
      </c>
      <c r="F47" s="577"/>
      <c r="G47" s="704">
        <v>2.4929999999999999</v>
      </c>
      <c r="H47" s="578">
        <v>6.3E-2</v>
      </c>
      <c r="I47" s="704">
        <v>0.78900000000000003</v>
      </c>
      <c r="J47" s="579"/>
      <c r="K47" s="704" t="s">
        <v>1239</v>
      </c>
      <c r="L47" s="578" t="s">
        <v>1239</v>
      </c>
      <c r="M47" s="704" t="s">
        <v>1239</v>
      </c>
      <c r="N47" s="579"/>
      <c r="O47" s="704">
        <v>2.5350000000000001</v>
      </c>
      <c r="P47" s="578">
        <v>6.0999999999999999E-2</v>
      </c>
      <c r="Q47" s="704">
        <v>0.76500000000000001</v>
      </c>
      <c r="R47" s="579"/>
      <c r="S47" s="704" t="s">
        <v>1239</v>
      </c>
      <c r="T47" s="578" t="s">
        <v>1239</v>
      </c>
      <c r="U47" s="704" t="s">
        <v>1239</v>
      </c>
      <c r="V47" s="579"/>
      <c r="W47" s="704" t="s">
        <v>1239</v>
      </c>
      <c r="X47" s="578" t="s">
        <v>1239</v>
      </c>
      <c r="Y47" s="704" t="s">
        <v>1239</v>
      </c>
      <c r="Z47" s="579"/>
      <c r="AA47" s="704">
        <v>4.2999999999999997E-2</v>
      </c>
      <c r="AB47" s="578">
        <v>8.7999999999999995E-2</v>
      </c>
      <c r="AC47" s="704">
        <v>5.5E-2</v>
      </c>
      <c r="AD47" s="570"/>
      <c r="AE47" s="575">
        <v>0.61399999999999999</v>
      </c>
      <c r="AF47" s="575" t="b">
        <v>0</v>
      </c>
      <c r="AG47" s="575">
        <v>0.99</v>
      </c>
      <c r="AH47" s="575" t="b">
        <v>0</v>
      </c>
      <c r="AI47" s="575">
        <v>0.628</v>
      </c>
      <c r="AJ47" s="575" t="b">
        <v>0</v>
      </c>
      <c r="AK47" s="570"/>
      <c r="AL47" s="570"/>
    </row>
    <row r="48" spans="1:38" x14ac:dyDescent="0.25">
      <c r="A48" s="576"/>
      <c r="B48" s="437" t="s">
        <v>1238</v>
      </c>
      <c r="C48" s="708">
        <v>31.6</v>
      </c>
      <c r="D48" s="708">
        <v>37.299999999999997</v>
      </c>
      <c r="E48" s="708">
        <v>31.1</v>
      </c>
      <c r="F48" s="577"/>
      <c r="G48" s="704">
        <v>2.593</v>
      </c>
      <c r="H48" s="578">
        <v>8.3000000000000004E-2</v>
      </c>
      <c r="I48" s="704">
        <v>0.83</v>
      </c>
      <c r="J48" s="579"/>
      <c r="K48" s="704" t="s">
        <v>1239</v>
      </c>
      <c r="L48" s="578" t="s">
        <v>1239</v>
      </c>
      <c r="M48" s="704" t="s">
        <v>1239</v>
      </c>
      <c r="N48" s="579"/>
      <c r="O48" s="704">
        <v>2.5539999999999998</v>
      </c>
      <c r="P48" s="578">
        <v>7.1999999999999995E-2</v>
      </c>
      <c r="Q48" s="704">
        <v>0.77400000000000002</v>
      </c>
      <c r="R48" s="579"/>
      <c r="S48" s="704" t="s">
        <v>1239</v>
      </c>
      <c r="T48" s="578" t="s">
        <v>1239</v>
      </c>
      <c r="U48" s="704" t="s">
        <v>1239</v>
      </c>
      <c r="V48" s="579"/>
      <c r="W48" s="704" t="s">
        <v>1239</v>
      </c>
      <c r="X48" s="578" t="s">
        <v>1239</v>
      </c>
      <c r="Y48" s="704" t="s">
        <v>1239</v>
      </c>
      <c r="Z48" s="579"/>
      <c r="AA48" s="704">
        <v>-3.9E-2</v>
      </c>
      <c r="AB48" s="578">
        <v>0.11</v>
      </c>
      <c r="AC48" s="704">
        <v>-4.9000000000000002E-2</v>
      </c>
      <c r="AD48" s="570"/>
      <c r="AE48" s="575">
        <v>0.52600000000000002</v>
      </c>
      <c r="AF48" s="575" t="b">
        <v>0</v>
      </c>
      <c r="AG48" s="575">
        <v>0.25</v>
      </c>
      <c r="AH48" s="575" t="b">
        <v>0</v>
      </c>
      <c r="AI48" s="575">
        <v>0.72</v>
      </c>
      <c r="AJ48" s="575" t="b">
        <v>0</v>
      </c>
      <c r="AK48" s="570"/>
      <c r="AL48" s="570"/>
    </row>
    <row r="49" spans="1:38" x14ac:dyDescent="0.25">
      <c r="A49" s="576"/>
      <c r="B49" s="437" t="s">
        <v>1218</v>
      </c>
      <c r="C49" s="708">
        <v>26.1</v>
      </c>
      <c r="D49" s="708">
        <v>32.800000000000004</v>
      </c>
      <c r="E49" s="708">
        <v>41.099999999999994</v>
      </c>
      <c r="F49" s="577"/>
      <c r="G49" s="704">
        <v>2.617</v>
      </c>
      <c r="H49" s="578">
        <v>4.5999999999999999E-2</v>
      </c>
      <c r="I49" s="704">
        <v>0.81100000000000005</v>
      </c>
      <c r="J49" s="579"/>
      <c r="K49" s="704" t="s">
        <v>1239</v>
      </c>
      <c r="L49" s="578" t="s">
        <v>1239</v>
      </c>
      <c r="M49" s="704" t="s">
        <v>1239</v>
      </c>
      <c r="N49" s="579"/>
      <c r="O49" s="704">
        <v>2.677</v>
      </c>
      <c r="P49" s="578">
        <v>0.04</v>
      </c>
      <c r="Q49" s="704">
        <v>0.78300000000000003</v>
      </c>
      <c r="R49" s="579"/>
      <c r="S49" s="704" t="s">
        <v>1239</v>
      </c>
      <c r="T49" s="578" t="s">
        <v>1239</v>
      </c>
      <c r="U49" s="704" t="s">
        <v>1239</v>
      </c>
      <c r="V49" s="579"/>
      <c r="W49" s="704" t="s">
        <v>1239</v>
      </c>
      <c r="X49" s="578" t="s">
        <v>1239</v>
      </c>
      <c r="Y49" s="704" t="s">
        <v>1239</v>
      </c>
      <c r="Z49" s="579"/>
      <c r="AA49" s="704">
        <v>6.0999999999999999E-2</v>
      </c>
      <c r="AB49" s="578">
        <v>6.0999999999999999E-2</v>
      </c>
      <c r="AC49" s="704">
        <v>7.5999999999999998E-2</v>
      </c>
      <c r="AD49" s="570"/>
      <c r="AE49" s="575">
        <v>0.41299999999999998</v>
      </c>
      <c r="AF49" s="575" t="b">
        <v>0</v>
      </c>
      <c r="AG49" s="575">
        <v>0.93400000000000005</v>
      </c>
      <c r="AH49" s="575" t="b">
        <v>0</v>
      </c>
      <c r="AI49" s="575">
        <v>0.317</v>
      </c>
      <c r="AJ49" s="575" t="b">
        <v>0</v>
      </c>
      <c r="AK49" s="570"/>
      <c r="AL49" s="570"/>
    </row>
    <row r="50" spans="1:38" x14ac:dyDescent="0.25">
      <c r="A50" s="571" t="s">
        <v>21</v>
      </c>
      <c r="B50" s="429" t="s">
        <v>1335</v>
      </c>
      <c r="C50" s="707">
        <v>23.7</v>
      </c>
      <c r="D50" s="707">
        <v>38.200000000000003</v>
      </c>
      <c r="E50" s="707">
        <v>38.1</v>
      </c>
      <c r="F50" s="572"/>
      <c r="G50" s="698">
        <v>2.6349999999999998</v>
      </c>
      <c r="H50" s="573">
        <v>7.2999999999999995E-2</v>
      </c>
      <c r="I50" s="698">
        <v>0.86399999999999999</v>
      </c>
      <c r="J50" s="574"/>
      <c r="K50" s="698">
        <v>2.6709999999999998</v>
      </c>
      <c r="L50" s="573">
        <v>3.2000000000000001E-2</v>
      </c>
      <c r="M50" s="698">
        <v>0.81299999999999994</v>
      </c>
      <c r="N50" s="574"/>
      <c r="O50" s="698">
        <v>2.6549999999999998</v>
      </c>
      <c r="P50" s="573">
        <v>4.4999999999999998E-2</v>
      </c>
      <c r="Q50" s="698">
        <v>0.74199999999999999</v>
      </c>
      <c r="R50" s="574"/>
      <c r="S50" s="698">
        <v>3.5999999999999997E-2</v>
      </c>
      <c r="T50" s="573">
        <v>7.9000000000000001E-2</v>
      </c>
      <c r="U50" s="698">
        <v>4.2999999999999997E-2</v>
      </c>
      <c r="V50" s="574"/>
      <c r="W50" s="698">
        <v>-1.6E-2</v>
      </c>
      <c r="X50" s="573">
        <v>5.5E-2</v>
      </c>
      <c r="Y50" s="698">
        <v>-2.1000000000000001E-2</v>
      </c>
      <c r="Z50" s="574"/>
      <c r="AA50" s="698">
        <v>0.02</v>
      </c>
      <c r="AB50" s="573">
        <v>8.5999999999999993E-2</v>
      </c>
      <c r="AC50" s="698">
        <v>2.5000000000000001E-2</v>
      </c>
      <c r="AD50" s="570"/>
      <c r="AE50" s="575">
        <v>0.64700000000000002</v>
      </c>
      <c r="AF50" s="575" t="b">
        <v>0</v>
      </c>
      <c r="AG50" s="575">
        <v>0.76800000000000002</v>
      </c>
      <c r="AH50" s="575" t="b">
        <v>0</v>
      </c>
      <c r="AI50" s="575">
        <v>0.81499999999999995</v>
      </c>
      <c r="AJ50" s="575" t="b">
        <v>0</v>
      </c>
      <c r="AK50" s="570"/>
      <c r="AL50" s="570"/>
    </row>
    <row r="51" spans="1:38" x14ac:dyDescent="0.25">
      <c r="A51" s="571"/>
      <c r="B51" s="429" t="s">
        <v>1336</v>
      </c>
      <c r="C51" s="707">
        <v>27.900000000000002</v>
      </c>
      <c r="D51" s="707">
        <v>38</v>
      </c>
      <c r="E51" s="707">
        <v>34.200000000000003</v>
      </c>
      <c r="F51" s="572"/>
      <c r="G51" s="698">
        <v>2.5950000000000002</v>
      </c>
      <c r="H51" s="573">
        <v>8.2000000000000003E-2</v>
      </c>
      <c r="I51" s="698">
        <v>0.85199999999999998</v>
      </c>
      <c r="J51" s="574"/>
      <c r="K51" s="698">
        <v>2.585</v>
      </c>
      <c r="L51" s="573">
        <v>4.9000000000000002E-2</v>
      </c>
      <c r="M51" s="698">
        <v>0.79</v>
      </c>
      <c r="N51" s="574"/>
      <c r="O51" s="698">
        <v>2.5950000000000002</v>
      </c>
      <c r="P51" s="573">
        <v>0.06</v>
      </c>
      <c r="Q51" s="698">
        <v>0.745</v>
      </c>
      <c r="R51" s="574"/>
      <c r="S51" s="698">
        <v>-1.0999999999999999E-2</v>
      </c>
      <c r="T51" s="573">
        <v>9.5000000000000001E-2</v>
      </c>
      <c r="U51" s="698">
        <v>-1.2999999999999999E-2</v>
      </c>
      <c r="V51" s="574"/>
      <c r="W51" s="698">
        <v>1.0999999999999999E-2</v>
      </c>
      <c r="X51" s="573">
        <v>7.6999999999999999E-2</v>
      </c>
      <c r="Y51" s="698">
        <v>1.4E-2</v>
      </c>
      <c r="Z51" s="574"/>
      <c r="AA51" s="698">
        <v>0</v>
      </c>
      <c r="AB51" s="573">
        <v>0.10100000000000001</v>
      </c>
      <c r="AC51" s="698">
        <v>0</v>
      </c>
      <c r="AD51" s="570"/>
      <c r="AE51" s="575">
        <v>0.91200000000000003</v>
      </c>
      <c r="AF51" s="575" t="b">
        <v>0</v>
      </c>
      <c r="AG51" s="575">
        <v>0.89</v>
      </c>
      <c r="AH51" s="575" t="b">
        <v>0</v>
      </c>
      <c r="AI51" s="575">
        <v>0.999</v>
      </c>
      <c r="AJ51" s="575" t="b">
        <v>0</v>
      </c>
      <c r="AK51" s="570"/>
      <c r="AL51" s="570"/>
    </row>
    <row r="52" spans="1:38" x14ac:dyDescent="0.25">
      <c r="A52" s="571"/>
      <c r="B52" s="429" t="s">
        <v>1337</v>
      </c>
      <c r="C52" s="707">
        <v>18.600000000000001</v>
      </c>
      <c r="D52" s="707">
        <v>38.4</v>
      </c>
      <c r="E52" s="707">
        <v>43</v>
      </c>
      <c r="F52" s="572"/>
      <c r="G52" s="698">
        <v>2.6739999999999999</v>
      </c>
      <c r="H52" s="573">
        <v>7.6999999999999999E-2</v>
      </c>
      <c r="I52" s="698">
        <v>0.874</v>
      </c>
      <c r="J52" s="574"/>
      <c r="K52" s="698">
        <v>2.7549999999999999</v>
      </c>
      <c r="L52" s="573">
        <v>4.2999999999999997E-2</v>
      </c>
      <c r="M52" s="698">
        <v>0.82599999999999996</v>
      </c>
      <c r="N52" s="574"/>
      <c r="O52" s="698">
        <v>2.7280000000000002</v>
      </c>
      <c r="P52" s="573">
        <v>4.5999999999999999E-2</v>
      </c>
      <c r="Q52" s="698">
        <v>0.73299999999999998</v>
      </c>
      <c r="R52" s="574"/>
      <c r="S52" s="698">
        <v>0.08</v>
      </c>
      <c r="T52" s="573">
        <v>8.8999999999999996E-2</v>
      </c>
      <c r="U52" s="698">
        <v>9.4E-2</v>
      </c>
      <c r="V52" s="574"/>
      <c r="W52" s="698">
        <v>-2.7E-2</v>
      </c>
      <c r="X52" s="573">
        <v>6.3E-2</v>
      </c>
      <c r="Y52" s="698">
        <v>-3.4000000000000002E-2</v>
      </c>
      <c r="Z52" s="574"/>
      <c r="AA52" s="698">
        <v>5.3999999999999999E-2</v>
      </c>
      <c r="AB52" s="573">
        <v>0.09</v>
      </c>
      <c r="AC52" s="698">
        <v>6.6000000000000003E-2</v>
      </c>
      <c r="AD52" s="570"/>
      <c r="AE52" s="575">
        <v>0.36399999999999999</v>
      </c>
      <c r="AF52" s="575" t="b">
        <v>0</v>
      </c>
      <c r="AG52" s="575">
        <v>0.67</v>
      </c>
      <c r="AH52" s="575" t="b">
        <v>0</v>
      </c>
      <c r="AI52" s="575">
        <v>0.55200000000000005</v>
      </c>
      <c r="AJ52" s="575" t="b">
        <v>0</v>
      </c>
      <c r="AK52" s="570"/>
      <c r="AL52" s="570"/>
    </row>
    <row r="53" spans="1:38" x14ac:dyDescent="0.25">
      <c r="A53" s="571"/>
      <c r="B53" s="429" t="s">
        <v>1338</v>
      </c>
      <c r="C53" s="707">
        <v>22.3</v>
      </c>
      <c r="D53" s="707">
        <v>36</v>
      </c>
      <c r="E53" s="707">
        <v>41.699999999999996</v>
      </c>
      <c r="F53" s="572"/>
      <c r="G53" s="698">
        <v>2.6339999999999999</v>
      </c>
      <c r="H53" s="573">
        <v>7.6999999999999999E-2</v>
      </c>
      <c r="I53" s="698">
        <v>0.873</v>
      </c>
      <c r="J53" s="574"/>
      <c r="K53" s="698">
        <v>2.7090000000000001</v>
      </c>
      <c r="L53" s="573">
        <v>0.04</v>
      </c>
      <c r="M53" s="698">
        <v>0.82599999999999996</v>
      </c>
      <c r="N53" s="574"/>
      <c r="O53" s="698">
        <v>2.7080000000000002</v>
      </c>
      <c r="P53" s="573">
        <v>4.4999999999999998E-2</v>
      </c>
      <c r="Q53" s="698">
        <v>0.751</v>
      </c>
      <c r="R53" s="574"/>
      <c r="S53" s="698">
        <v>7.5999999999999998E-2</v>
      </c>
      <c r="T53" s="573">
        <v>8.5999999999999993E-2</v>
      </c>
      <c r="U53" s="698">
        <v>8.8999999999999996E-2</v>
      </c>
      <c r="V53" s="574"/>
      <c r="W53" s="698">
        <v>-1E-3</v>
      </c>
      <c r="X53" s="573">
        <v>0.06</v>
      </c>
      <c r="Y53" s="698">
        <v>-2E-3</v>
      </c>
      <c r="Z53" s="574"/>
      <c r="AA53" s="698">
        <v>7.3999999999999996E-2</v>
      </c>
      <c r="AB53" s="573">
        <v>8.8999999999999996E-2</v>
      </c>
      <c r="AC53" s="698">
        <v>9.0999999999999998E-2</v>
      </c>
      <c r="AD53" s="570"/>
      <c r="AE53" s="575">
        <v>0.38</v>
      </c>
      <c r="AF53" s="575" t="b">
        <v>0</v>
      </c>
      <c r="AG53" s="575">
        <v>0.98099999999999998</v>
      </c>
      <c r="AH53" s="575" t="b">
        <v>0</v>
      </c>
      <c r="AI53" s="575">
        <v>0.40200000000000002</v>
      </c>
      <c r="AJ53" s="575" t="b">
        <v>0</v>
      </c>
      <c r="AK53" s="570"/>
      <c r="AL53" s="570"/>
    </row>
    <row r="54" spans="1:38" x14ac:dyDescent="0.25">
      <c r="A54" s="571"/>
      <c r="B54" s="429" t="s">
        <v>1339</v>
      </c>
      <c r="C54" s="707">
        <v>26.3</v>
      </c>
      <c r="D54" s="707">
        <v>42.1</v>
      </c>
      <c r="E54" s="707">
        <v>31.6</v>
      </c>
      <c r="F54" s="572"/>
      <c r="G54" s="698">
        <v>2.6379999999999999</v>
      </c>
      <c r="H54" s="573">
        <v>7.8E-2</v>
      </c>
      <c r="I54" s="698">
        <v>0.84</v>
      </c>
      <c r="J54" s="574"/>
      <c r="K54" s="698">
        <v>2.6059999999999999</v>
      </c>
      <c r="L54" s="573">
        <v>4.2999999999999997E-2</v>
      </c>
      <c r="M54" s="698">
        <v>0.78600000000000003</v>
      </c>
      <c r="N54" s="574"/>
      <c r="O54" s="698">
        <v>2.5609999999999999</v>
      </c>
      <c r="P54" s="573">
        <v>7.0999999999999994E-2</v>
      </c>
      <c r="Q54" s="698">
        <v>0.72</v>
      </c>
      <c r="R54" s="574"/>
      <c r="S54" s="698">
        <v>-3.2000000000000001E-2</v>
      </c>
      <c r="T54" s="573">
        <v>0.09</v>
      </c>
      <c r="U54" s="698">
        <v>-3.9E-2</v>
      </c>
      <c r="V54" s="574"/>
      <c r="W54" s="698">
        <v>-4.3999999999999997E-2</v>
      </c>
      <c r="X54" s="573">
        <v>8.3000000000000004E-2</v>
      </c>
      <c r="Y54" s="698">
        <v>-5.8999999999999997E-2</v>
      </c>
      <c r="Z54" s="574"/>
      <c r="AA54" s="698">
        <v>-7.5999999999999998E-2</v>
      </c>
      <c r="AB54" s="573">
        <v>0.106</v>
      </c>
      <c r="AC54" s="698">
        <v>-9.7000000000000003E-2</v>
      </c>
      <c r="AD54" s="570"/>
      <c r="AE54" s="575">
        <v>0.72199999999999998</v>
      </c>
      <c r="AF54" s="575" t="b">
        <v>0</v>
      </c>
      <c r="AG54" s="575">
        <v>0.59499999999999997</v>
      </c>
      <c r="AH54" s="575" t="b">
        <v>0</v>
      </c>
      <c r="AI54" s="575">
        <v>0.47199999999999998</v>
      </c>
      <c r="AJ54" s="575" t="b">
        <v>0</v>
      </c>
      <c r="AK54" s="570"/>
      <c r="AL54" s="570"/>
    </row>
    <row r="55" spans="1:38" x14ac:dyDescent="0.25">
      <c r="A55" s="571"/>
      <c r="B55" s="429" t="s">
        <v>1238</v>
      </c>
      <c r="C55" s="707">
        <v>21.9</v>
      </c>
      <c r="D55" s="707">
        <v>38.9</v>
      </c>
      <c r="E55" s="707">
        <v>39.1</v>
      </c>
      <c r="F55" s="572"/>
      <c r="G55" s="698">
        <v>2.6139999999999999</v>
      </c>
      <c r="H55" s="573">
        <v>0.09</v>
      </c>
      <c r="I55" s="698">
        <v>0.81699999999999995</v>
      </c>
      <c r="J55" s="574"/>
      <c r="K55" s="698">
        <v>2.653</v>
      </c>
      <c r="L55" s="573">
        <v>7.9000000000000001E-2</v>
      </c>
      <c r="M55" s="698">
        <v>0.81399999999999995</v>
      </c>
      <c r="N55" s="574"/>
      <c r="O55" s="698">
        <v>2.6589999999999998</v>
      </c>
      <c r="P55" s="573">
        <v>6.6000000000000003E-2</v>
      </c>
      <c r="Q55" s="698">
        <v>0.72399999999999998</v>
      </c>
      <c r="R55" s="574"/>
      <c r="S55" s="698">
        <v>3.9E-2</v>
      </c>
      <c r="T55" s="573">
        <v>0.12</v>
      </c>
      <c r="U55" s="698">
        <v>4.7E-2</v>
      </c>
      <c r="V55" s="574"/>
      <c r="W55" s="698">
        <v>6.0000000000000001E-3</v>
      </c>
      <c r="X55" s="573">
        <v>0.10299999999999999</v>
      </c>
      <c r="Y55" s="698">
        <v>8.0000000000000002E-3</v>
      </c>
      <c r="Z55" s="574"/>
      <c r="AA55" s="698">
        <v>4.4999999999999998E-2</v>
      </c>
      <c r="AB55" s="573">
        <v>0.112</v>
      </c>
      <c r="AC55" s="698">
        <v>5.8000000000000003E-2</v>
      </c>
      <c r="AD55" s="570"/>
      <c r="AE55" s="575">
        <v>0.748</v>
      </c>
      <c r="AF55" s="575" t="b">
        <v>0</v>
      </c>
      <c r="AG55" s="575">
        <v>0.95</v>
      </c>
      <c r="AH55" s="575" t="b">
        <v>0</v>
      </c>
      <c r="AI55" s="575">
        <v>0.68700000000000006</v>
      </c>
      <c r="AJ55" s="575" t="b">
        <v>0</v>
      </c>
      <c r="AK55" s="570"/>
      <c r="AL55" s="570"/>
    </row>
    <row r="56" spans="1:38" x14ac:dyDescent="0.25">
      <c r="A56" s="571"/>
      <c r="B56" s="429" t="s">
        <v>1218</v>
      </c>
      <c r="C56" s="707">
        <v>24.8</v>
      </c>
      <c r="D56" s="707">
        <v>38.1</v>
      </c>
      <c r="E56" s="707">
        <v>37.1</v>
      </c>
      <c r="F56" s="572"/>
      <c r="G56" s="698">
        <v>2.6339999999999999</v>
      </c>
      <c r="H56" s="573">
        <v>8.2000000000000003E-2</v>
      </c>
      <c r="I56" s="698">
        <v>0.878</v>
      </c>
      <c r="J56" s="574"/>
      <c r="K56" s="698">
        <v>2.66</v>
      </c>
      <c r="L56" s="573">
        <v>3.2000000000000001E-2</v>
      </c>
      <c r="M56" s="698">
        <v>0.81299999999999994</v>
      </c>
      <c r="N56" s="574"/>
      <c r="O56" s="698">
        <v>2.645</v>
      </c>
      <c r="P56" s="573">
        <v>0.05</v>
      </c>
      <c r="Q56" s="698">
        <v>0.749</v>
      </c>
      <c r="R56" s="574"/>
      <c r="S56" s="698">
        <v>2.5999999999999999E-2</v>
      </c>
      <c r="T56" s="573">
        <v>8.7999999999999995E-2</v>
      </c>
      <c r="U56" s="698">
        <v>3.1E-2</v>
      </c>
      <c r="V56" s="574"/>
      <c r="W56" s="698">
        <v>-1.4999999999999999E-2</v>
      </c>
      <c r="X56" s="573">
        <v>0.06</v>
      </c>
      <c r="Y56" s="698">
        <v>-1.9E-2</v>
      </c>
      <c r="Z56" s="574"/>
      <c r="AA56" s="698">
        <v>1.0999999999999999E-2</v>
      </c>
      <c r="AB56" s="573">
        <v>9.6000000000000002E-2</v>
      </c>
      <c r="AC56" s="698">
        <v>1.4E-2</v>
      </c>
      <c r="AD56" s="570"/>
      <c r="AE56" s="575">
        <v>0.76600000000000001</v>
      </c>
      <c r="AF56" s="575" t="b">
        <v>0</v>
      </c>
      <c r="AG56" s="575">
        <v>0.80100000000000005</v>
      </c>
      <c r="AH56" s="575" t="b">
        <v>0</v>
      </c>
      <c r="AI56" s="575">
        <v>0.90800000000000003</v>
      </c>
      <c r="AJ56" s="575" t="b">
        <v>0</v>
      </c>
      <c r="AK56" s="570"/>
      <c r="AL56" s="570"/>
    </row>
    <row r="57" spans="1:38" ht="17.25" x14ac:dyDescent="0.25">
      <c r="A57" s="576" t="s">
        <v>1362</v>
      </c>
      <c r="B57" s="437" t="s">
        <v>1335</v>
      </c>
      <c r="C57" s="708">
        <v>39.5</v>
      </c>
      <c r="D57" s="708">
        <v>34.4</v>
      </c>
      <c r="E57" s="708">
        <v>26.1</v>
      </c>
      <c r="F57" s="577"/>
      <c r="G57" s="704">
        <v>2.5720000000000001</v>
      </c>
      <c r="H57" s="578">
        <v>7.3999999999999996E-2</v>
      </c>
      <c r="I57" s="704">
        <v>0.81100000000000005</v>
      </c>
      <c r="J57" s="579"/>
      <c r="K57" s="704">
        <v>2.4409999999999998</v>
      </c>
      <c r="L57" s="578">
        <v>3.9E-2</v>
      </c>
      <c r="M57" s="704">
        <v>0.749</v>
      </c>
      <c r="N57" s="579"/>
      <c r="O57" s="704">
        <v>2.3929999999999998</v>
      </c>
      <c r="P57" s="578">
        <v>0.05</v>
      </c>
      <c r="Q57" s="704">
        <v>0.77200000000000002</v>
      </c>
      <c r="R57" s="579"/>
      <c r="S57" s="704">
        <v>-0.13100000000000001</v>
      </c>
      <c r="T57" s="578">
        <v>8.4000000000000005E-2</v>
      </c>
      <c r="U57" s="704">
        <v>-0.16700000000000001</v>
      </c>
      <c r="V57" s="579"/>
      <c r="W57" s="704">
        <v>-4.8000000000000001E-2</v>
      </c>
      <c r="X57" s="578">
        <v>6.4000000000000001E-2</v>
      </c>
      <c r="Y57" s="704">
        <v>-6.3E-2</v>
      </c>
      <c r="Z57" s="579"/>
      <c r="AA57" s="704">
        <v>-0.17899999999999999</v>
      </c>
      <c r="AB57" s="578">
        <v>8.8999999999999996E-2</v>
      </c>
      <c r="AC57" s="704">
        <v>-0.22600000000000001</v>
      </c>
      <c r="AD57" s="570"/>
      <c r="AE57" s="575">
        <v>0.11799999999999999</v>
      </c>
      <c r="AF57" s="575" t="b">
        <v>0</v>
      </c>
      <c r="AG57" s="575">
        <v>0.44900000000000001</v>
      </c>
      <c r="AH57" s="575" t="b">
        <v>0</v>
      </c>
      <c r="AI57" s="575">
        <v>4.4999999999999998E-2</v>
      </c>
      <c r="AJ57" s="575" t="b">
        <v>1</v>
      </c>
      <c r="AK57" s="570"/>
      <c r="AL57" s="570"/>
    </row>
    <row r="58" spans="1:38" x14ac:dyDescent="0.25">
      <c r="A58" s="576"/>
      <c r="B58" s="437" t="s">
        <v>1336</v>
      </c>
      <c r="C58" s="708">
        <v>42.8</v>
      </c>
      <c r="D58" s="708">
        <v>32.9</v>
      </c>
      <c r="E58" s="708">
        <v>24.3</v>
      </c>
      <c r="F58" s="577"/>
      <c r="G58" s="704">
        <v>2.4969999999999999</v>
      </c>
      <c r="H58" s="578">
        <v>9.0999999999999998E-2</v>
      </c>
      <c r="I58" s="704">
        <v>0.80300000000000005</v>
      </c>
      <c r="J58" s="579"/>
      <c r="K58" s="704">
        <v>2.3969999999999998</v>
      </c>
      <c r="L58" s="578">
        <v>3.9E-2</v>
      </c>
      <c r="M58" s="704">
        <v>0.749</v>
      </c>
      <c r="N58" s="579"/>
      <c r="O58" s="704">
        <v>2.3559999999999999</v>
      </c>
      <c r="P58" s="578">
        <v>0.06</v>
      </c>
      <c r="Q58" s="704">
        <v>0.75</v>
      </c>
      <c r="R58" s="579"/>
      <c r="S58" s="704">
        <v>-0.1</v>
      </c>
      <c r="T58" s="578">
        <v>9.9000000000000005E-2</v>
      </c>
      <c r="U58" s="704">
        <v>-0.128</v>
      </c>
      <c r="V58" s="579"/>
      <c r="W58" s="704">
        <v>-4.1000000000000002E-2</v>
      </c>
      <c r="X58" s="578">
        <v>7.1999999999999995E-2</v>
      </c>
      <c r="Y58" s="704">
        <v>-5.5E-2</v>
      </c>
      <c r="Z58" s="579"/>
      <c r="AA58" s="704">
        <v>-0.14099999999999999</v>
      </c>
      <c r="AB58" s="578">
        <v>0.109</v>
      </c>
      <c r="AC58" s="704">
        <v>-0.18099999999999999</v>
      </c>
      <c r="AD58" s="570"/>
      <c r="AE58" s="575">
        <v>0.313</v>
      </c>
      <c r="AF58" s="575" t="b">
        <v>0</v>
      </c>
      <c r="AG58" s="575">
        <v>0.56499999999999995</v>
      </c>
      <c r="AH58" s="575" t="b">
        <v>0</v>
      </c>
      <c r="AI58" s="575">
        <v>0.19700000000000001</v>
      </c>
      <c r="AJ58" s="575" t="b">
        <v>0</v>
      </c>
      <c r="AK58" s="570"/>
      <c r="AL58" s="570"/>
    </row>
    <row r="59" spans="1:38" x14ac:dyDescent="0.25">
      <c r="A59" s="576"/>
      <c r="B59" s="437" t="s">
        <v>1337</v>
      </c>
      <c r="C59" s="708">
        <v>35.4</v>
      </c>
      <c r="D59" s="708">
        <v>36.199999999999996</v>
      </c>
      <c r="E59" s="708">
        <v>28.4</v>
      </c>
      <c r="F59" s="577"/>
      <c r="G59" s="704">
        <v>2.66</v>
      </c>
      <c r="H59" s="578">
        <v>6.9000000000000006E-2</v>
      </c>
      <c r="I59" s="704">
        <v>0.81200000000000006</v>
      </c>
      <c r="J59" s="579"/>
      <c r="K59" s="704">
        <v>2.492</v>
      </c>
      <c r="L59" s="578">
        <v>5.0999999999999997E-2</v>
      </c>
      <c r="M59" s="704">
        <v>0.747</v>
      </c>
      <c r="N59" s="579"/>
      <c r="O59" s="704">
        <v>2.4390000000000001</v>
      </c>
      <c r="P59" s="578">
        <v>6.5000000000000002E-2</v>
      </c>
      <c r="Q59" s="704">
        <v>0.79800000000000004</v>
      </c>
      <c r="R59" s="579"/>
      <c r="S59" s="704">
        <v>-0.16800000000000001</v>
      </c>
      <c r="T59" s="578">
        <v>8.5999999999999993E-2</v>
      </c>
      <c r="U59" s="704">
        <v>-0.215</v>
      </c>
      <c r="V59" s="579"/>
      <c r="W59" s="704">
        <v>-5.2999999999999999E-2</v>
      </c>
      <c r="X59" s="578">
        <v>8.3000000000000004E-2</v>
      </c>
      <c r="Y59" s="704">
        <v>-6.8000000000000005E-2</v>
      </c>
      <c r="Z59" s="579"/>
      <c r="AA59" s="704">
        <v>-0.221</v>
      </c>
      <c r="AB59" s="578">
        <v>9.5000000000000001E-2</v>
      </c>
      <c r="AC59" s="704">
        <v>-0.27400000000000002</v>
      </c>
      <c r="AD59" s="570"/>
      <c r="AE59" s="575">
        <v>0.05</v>
      </c>
      <c r="AF59" s="575" t="b">
        <v>0</v>
      </c>
      <c r="AG59" s="575">
        <v>0.52400000000000002</v>
      </c>
      <c r="AH59" s="575" t="b">
        <v>0</v>
      </c>
      <c r="AI59" s="575">
        <v>0.02</v>
      </c>
      <c r="AJ59" s="575" t="b">
        <v>1</v>
      </c>
      <c r="AK59" s="570"/>
      <c r="AL59" s="570"/>
    </row>
    <row r="60" spans="1:38" x14ac:dyDescent="0.25">
      <c r="A60" s="576"/>
      <c r="B60" s="437" t="s">
        <v>1338</v>
      </c>
      <c r="C60" s="708">
        <v>34.799999999999997</v>
      </c>
      <c r="D60" s="708">
        <v>31.6</v>
      </c>
      <c r="E60" s="708">
        <v>33.6</v>
      </c>
      <c r="F60" s="577"/>
      <c r="G60" s="704">
        <v>2.629</v>
      </c>
      <c r="H60" s="578">
        <v>6.9000000000000006E-2</v>
      </c>
      <c r="I60" s="704">
        <v>0.80300000000000005</v>
      </c>
      <c r="J60" s="579"/>
      <c r="K60" s="704">
        <v>2.4460000000000002</v>
      </c>
      <c r="L60" s="578">
        <v>4.5999999999999999E-2</v>
      </c>
      <c r="M60" s="704">
        <v>0.76</v>
      </c>
      <c r="N60" s="579"/>
      <c r="O60" s="704">
        <v>2.5099999999999998</v>
      </c>
      <c r="P60" s="578">
        <v>5.3999999999999999E-2</v>
      </c>
      <c r="Q60" s="704">
        <v>0.80900000000000005</v>
      </c>
      <c r="R60" s="579"/>
      <c r="S60" s="704">
        <v>-0.183</v>
      </c>
      <c r="T60" s="578">
        <v>8.3000000000000004E-2</v>
      </c>
      <c r="U60" s="704">
        <v>-0.23499999999999999</v>
      </c>
      <c r="V60" s="579"/>
      <c r="W60" s="704">
        <v>6.3E-2</v>
      </c>
      <c r="X60" s="578">
        <v>7.0999999999999994E-2</v>
      </c>
      <c r="Y60" s="704">
        <v>8.1000000000000003E-2</v>
      </c>
      <c r="Z60" s="579"/>
      <c r="AA60" s="704">
        <v>-0.12</v>
      </c>
      <c r="AB60" s="578">
        <v>8.6999999999999994E-2</v>
      </c>
      <c r="AC60" s="704">
        <v>-0.14899999999999999</v>
      </c>
      <c r="AD60" s="570"/>
      <c r="AE60" s="575">
        <v>2.5999999999999999E-2</v>
      </c>
      <c r="AF60" s="575" t="b">
        <v>1</v>
      </c>
      <c r="AG60" s="575">
        <v>0.371</v>
      </c>
      <c r="AH60" s="575" t="b">
        <v>0</v>
      </c>
      <c r="AI60" s="575">
        <v>0.17</v>
      </c>
      <c r="AJ60" s="575" t="b">
        <v>0</v>
      </c>
      <c r="AK60" s="570"/>
      <c r="AL60" s="570"/>
    </row>
    <row r="61" spans="1:38" x14ac:dyDescent="0.25">
      <c r="A61" s="576"/>
      <c r="B61" s="437" t="s">
        <v>1339</v>
      </c>
      <c r="C61" s="708">
        <v>44.5</v>
      </c>
      <c r="D61" s="708">
        <v>37.1</v>
      </c>
      <c r="E61" s="708">
        <v>18.399999999999999</v>
      </c>
      <c r="F61" s="577"/>
      <c r="G61" s="704">
        <v>2.492</v>
      </c>
      <c r="H61" s="578">
        <v>0.106</v>
      </c>
      <c r="I61" s="704">
        <v>0.81599999999999995</v>
      </c>
      <c r="J61" s="579"/>
      <c r="K61" s="704">
        <v>2.4350000000000001</v>
      </c>
      <c r="L61" s="578">
        <v>4.3999999999999997E-2</v>
      </c>
      <c r="M61" s="704">
        <v>0.73899999999999999</v>
      </c>
      <c r="N61" s="579"/>
      <c r="O61" s="704">
        <v>2.2719999999999998</v>
      </c>
      <c r="P61" s="578">
        <v>5.3999999999999999E-2</v>
      </c>
      <c r="Q61" s="704">
        <v>0.71399999999999997</v>
      </c>
      <c r="R61" s="579"/>
      <c r="S61" s="704">
        <v>-5.7000000000000002E-2</v>
      </c>
      <c r="T61" s="578">
        <v>0.115</v>
      </c>
      <c r="U61" s="704">
        <v>-7.3999999999999996E-2</v>
      </c>
      <c r="V61" s="579"/>
      <c r="W61" s="704">
        <v>-0.16300000000000001</v>
      </c>
      <c r="X61" s="578">
        <v>7.0000000000000007E-2</v>
      </c>
      <c r="Y61" s="704">
        <v>-0.22500000000000001</v>
      </c>
      <c r="Z61" s="579"/>
      <c r="AA61" s="704">
        <v>-0.22</v>
      </c>
      <c r="AB61" s="578">
        <v>0.11899999999999999</v>
      </c>
      <c r="AC61" s="704">
        <v>-0.28699999999999998</v>
      </c>
      <c r="AD61" s="570"/>
      <c r="AE61" s="575">
        <v>0.61899999999999999</v>
      </c>
      <c r="AF61" s="575" t="b">
        <v>0</v>
      </c>
      <c r="AG61" s="575">
        <v>0.02</v>
      </c>
      <c r="AH61" s="575" t="b">
        <v>1</v>
      </c>
      <c r="AI61" s="575">
        <v>6.5000000000000002E-2</v>
      </c>
      <c r="AJ61" s="575" t="b">
        <v>0</v>
      </c>
      <c r="AK61" s="570"/>
      <c r="AL61" s="570"/>
    </row>
    <row r="62" spans="1:38" x14ac:dyDescent="0.25">
      <c r="A62" s="576"/>
      <c r="B62" s="437" t="s">
        <v>1238</v>
      </c>
      <c r="C62" s="708">
        <v>28.499999999999996</v>
      </c>
      <c r="D62" s="708">
        <v>31.7</v>
      </c>
      <c r="E62" s="708">
        <v>39.800000000000004</v>
      </c>
      <c r="F62" s="577"/>
      <c r="G62" s="704">
        <v>2.5750000000000002</v>
      </c>
      <c r="H62" s="578">
        <v>0.14499999999999999</v>
      </c>
      <c r="I62" s="704">
        <v>0.80600000000000005</v>
      </c>
      <c r="J62" s="579"/>
      <c r="K62" s="704">
        <v>2.488</v>
      </c>
      <c r="L62" s="578">
        <v>0.127</v>
      </c>
      <c r="M62" s="704">
        <v>0.76</v>
      </c>
      <c r="N62" s="579"/>
      <c r="O62" s="704">
        <v>2.601</v>
      </c>
      <c r="P62" s="578">
        <v>0.14799999999999999</v>
      </c>
      <c r="Q62" s="704">
        <v>0.73099999999999998</v>
      </c>
      <c r="R62" s="579"/>
      <c r="S62" s="704">
        <v>-8.6999999999999994E-2</v>
      </c>
      <c r="T62" s="578">
        <v>0.192</v>
      </c>
      <c r="U62" s="704">
        <v>-0.111</v>
      </c>
      <c r="V62" s="579"/>
      <c r="W62" s="704">
        <v>0.112</v>
      </c>
      <c r="X62" s="578">
        <v>0.19500000000000001</v>
      </c>
      <c r="Y62" s="704">
        <v>0.151</v>
      </c>
      <c r="Z62" s="579"/>
      <c r="AA62" s="704">
        <v>2.5999999999999999E-2</v>
      </c>
      <c r="AB62" s="578">
        <v>0.20699999999999999</v>
      </c>
      <c r="AC62" s="704">
        <v>3.3000000000000002E-2</v>
      </c>
      <c r="AD62" s="570"/>
      <c r="AE62" s="575">
        <v>0.65200000000000002</v>
      </c>
      <c r="AF62" s="575" t="b">
        <v>0</v>
      </c>
      <c r="AG62" s="575">
        <v>0.56399999999999995</v>
      </c>
      <c r="AH62" s="575" t="b">
        <v>0</v>
      </c>
      <c r="AI62" s="575">
        <v>0.90200000000000002</v>
      </c>
      <c r="AJ62" s="575" t="b">
        <v>0</v>
      </c>
      <c r="AK62" s="570"/>
      <c r="AL62" s="570"/>
    </row>
    <row r="63" spans="1:38" x14ac:dyDescent="0.25">
      <c r="A63" s="576"/>
      <c r="B63" s="437" t="s">
        <v>1218</v>
      </c>
      <c r="C63" s="708">
        <v>41.099999999999994</v>
      </c>
      <c r="D63" s="708">
        <v>34.4</v>
      </c>
      <c r="E63" s="708">
        <v>24.6</v>
      </c>
      <c r="F63" s="577"/>
      <c r="G63" s="704">
        <v>2.5830000000000002</v>
      </c>
      <c r="H63" s="578">
        <v>7.5999999999999998E-2</v>
      </c>
      <c r="I63" s="704">
        <v>0.81399999999999995</v>
      </c>
      <c r="J63" s="579"/>
      <c r="K63" s="704">
        <v>2.4359999999999999</v>
      </c>
      <c r="L63" s="578">
        <v>4.1000000000000002E-2</v>
      </c>
      <c r="M63" s="704">
        <v>0.747</v>
      </c>
      <c r="N63" s="579"/>
      <c r="O63" s="704">
        <v>2.367</v>
      </c>
      <c r="P63" s="578">
        <v>5.0999999999999997E-2</v>
      </c>
      <c r="Q63" s="704">
        <v>0.77500000000000002</v>
      </c>
      <c r="R63" s="579"/>
      <c r="S63" s="704">
        <v>-0.14699999999999999</v>
      </c>
      <c r="T63" s="578">
        <v>8.5999999999999993E-2</v>
      </c>
      <c r="U63" s="704">
        <v>-0.188</v>
      </c>
      <c r="V63" s="579"/>
      <c r="W63" s="704">
        <v>-6.9000000000000006E-2</v>
      </c>
      <c r="X63" s="578">
        <v>6.5000000000000002E-2</v>
      </c>
      <c r="Y63" s="704">
        <v>-9.0999999999999998E-2</v>
      </c>
      <c r="Z63" s="579"/>
      <c r="AA63" s="704">
        <v>-0.216</v>
      </c>
      <c r="AB63" s="578">
        <v>9.0999999999999998E-2</v>
      </c>
      <c r="AC63" s="704">
        <v>-0.27200000000000002</v>
      </c>
      <c r="AD63" s="570"/>
      <c r="AE63" s="575">
        <v>8.7999999999999995E-2</v>
      </c>
      <c r="AF63" s="575" t="b">
        <v>0</v>
      </c>
      <c r="AG63" s="575">
        <v>0.28799999999999998</v>
      </c>
      <c r="AH63" s="575" t="b">
        <v>0</v>
      </c>
      <c r="AI63" s="575">
        <v>1.7999999999999999E-2</v>
      </c>
      <c r="AJ63" s="575" t="b">
        <v>1</v>
      </c>
      <c r="AK63" s="570"/>
      <c r="AL63" s="570"/>
    </row>
    <row r="64" spans="1:38" x14ac:dyDescent="0.25">
      <c r="A64" s="571" t="s">
        <v>620</v>
      </c>
      <c r="B64" s="429" t="s">
        <v>1335</v>
      </c>
      <c r="C64" s="707">
        <v>33.800000000000004</v>
      </c>
      <c r="D64" s="707">
        <v>33.800000000000004</v>
      </c>
      <c r="E64" s="707">
        <v>32.4</v>
      </c>
      <c r="F64" s="572"/>
      <c r="G64" s="698">
        <v>2.7240000000000002</v>
      </c>
      <c r="H64" s="573">
        <v>5.5E-2</v>
      </c>
      <c r="I64" s="698">
        <v>0.77700000000000002</v>
      </c>
      <c r="J64" s="574"/>
      <c r="K64" s="698">
        <v>2.6680000000000001</v>
      </c>
      <c r="L64" s="573">
        <v>3.7999999999999999E-2</v>
      </c>
      <c r="M64" s="698">
        <v>0.746</v>
      </c>
      <c r="N64" s="574"/>
      <c r="O64" s="698">
        <v>2.5049999999999999</v>
      </c>
      <c r="P64" s="573">
        <v>5.2999999999999999E-2</v>
      </c>
      <c r="Q64" s="698">
        <v>0.81699999999999995</v>
      </c>
      <c r="R64" s="574"/>
      <c r="S64" s="698">
        <v>-5.7000000000000002E-2</v>
      </c>
      <c r="T64" s="573">
        <v>6.7000000000000004E-2</v>
      </c>
      <c r="U64" s="698">
        <v>-7.3999999999999996E-2</v>
      </c>
      <c r="V64" s="574"/>
      <c r="W64" s="698">
        <v>-0.16200000000000001</v>
      </c>
      <c r="X64" s="573">
        <v>6.5000000000000002E-2</v>
      </c>
      <c r="Y64" s="698">
        <v>-0.20699999999999999</v>
      </c>
      <c r="Z64" s="574"/>
      <c r="AA64" s="698">
        <v>-0.219</v>
      </c>
      <c r="AB64" s="573">
        <v>7.5999999999999998E-2</v>
      </c>
      <c r="AC64" s="698">
        <v>-0.27400000000000002</v>
      </c>
      <c r="AD64" s="570"/>
      <c r="AE64" s="575">
        <v>0.39800000000000002</v>
      </c>
      <c r="AF64" s="575" t="b">
        <v>0</v>
      </c>
      <c r="AG64" s="575">
        <v>1.2999999999999999E-2</v>
      </c>
      <c r="AH64" s="575" t="b">
        <v>1</v>
      </c>
      <c r="AI64" s="575">
        <v>4.0000000000000001E-3</v>
      </c>
      <c r="AJ64" s="575" t="b">
        <v>1</v>
      </c>
      <c r="AK64" s="570"/>
      <c r="AL64" s="570"/>
    </row>
    <row r="65" spans="1:38" x14ac:dyDescent="0.25">
      <c r="A65" s="571"/>
      <c r="B65" s="429" t="s">
        <v>1336</v>
      </c>
      <c r="C65" s="707">
        <v>35.4</v>
      </c>
      <c r="D65" s="707">
        <v>35.9</v>
      </c>
      <c r="E65" s="707">
        <v>28.599999999999998</v>
      </c>
      <c r="F65" s="572"/>
      <c r="G65" s="698">
        <v>2.609</v>
      </c>
      <c r="H65" s="573">
        <v>5.8999999999999997E-2</v>
      </c>
      <c r="I65" s="698">
        <v>0.78500000000000003</v>
      </c>
      <c r="J65" s="574"/>
      <c r="K65" s="698">
        <v>2.5779999999999998</v>
      </c>
      <c r="L65" s="573">
        <v>4.7E-2</v>
      </c>
      <c r="M65" s="698">
        <v>0.72299999999999998</v>
      </c>
      <c r="N65" s="574"/>
      <c r="O65" s="698">
        <v>2.448</v>
      </c>
      <c r="P65" s="573">
        <v>6.7000000000000004E-2</v>
      </c>
      <c r="Q65" s="698">
        <v>0.77300000000000002</v>
      </c>
      <c r="R65" s="574"/>
      <c r="S65" s="698">
        <v>-3.1E-2</v>
      </c>
      <c r="T65" s="573">
        <v>7.4999999999999997E-2</v>
      </c>
      <c r="U65" s="698">
        <v>-4.1000000000000002E-2</v>
      </c>
      <c r="V65" s="574"/>
      <c r="W65" s="698">
        <v>-0.13</v>
      </c>
      <c r="X65" s="573">
        <v>8.2000000000000003E-2</v>
      </c>
      <c r="Y65" s="698">
        <v>-0.17399999999999999</v>
      </c>
      <c r="Z65" s="574"/>
      <c r="AA65" s="698">
        <v>-0.161</v>
      </c>
      <c r="AB65" s="573">
        <v>8.8999999999999996E-2</v>
      </c>
      <c r="AC65" s="698">
        <v>-0.20599999999999999</v>
      </c>
      <c r="AD65" s="570"/>
      <c r="AE65" s="575">
        <v>0.68200000000000005</v>
      </c>
      <c r="AF65" s="575" t="b">
        <v>0</v>
      </c>
      <c r="AG65" s="575">
        <v>0.111</v>
      </c>
      <c r="AH65" s="575" t="b">
        <v>0</v>
      </c>
      <c r="AI65" s="575">
        <v>7.1999999999999995E-2</v>
      </c>
      <c r="AJ65" s="575" t="b">
        <v>0</v>
      </c>
      <c r="AK65" s="570"/>
      <c r="AL65" s="570"/>
    </row>
    <row r="66" spans="1:38" x14ac:dyDescent="0.25">
      <c r="A66" s="571"/>
      <c r="B66" s="429" t="s">
        <v>1337</v>
      </c>
      <c r="C66" s="707">
        <v>32</v>
      </c>
      <c r="D66" s="707">
        <v>31.4</v>
      </c>
      <c r="E66" s="707">
        <v>36.5</v>
      </c>
      <c r="F66" s="572"/>
      <c r="G66" s="698">
        <v>2.87</v>
      </c>
      <c r="H66" s="573">
        <v>7.1999999999999995E-2</v>
      </c>
      <c r="I66" s="698">
        <v>0.74</v>
      </c>
      <c r="J66" s="574"/>
      <c r="K66" s="698">
        <v>2.7709999999999999</v>
      </c>
      <c r="L66" s="573">
        <v>5.5E-2</v>
      </c>
      <c r="M66" s="698">
        <v>0.75900000000000001</v>
      </c>
      <c r="N66" s="574"/>
      <c r="O66" s="698">
        <v>2.5670000000000002</v>
      </c>
      <c r="P66" s="573">
        <v>5.6000000000000001E-2</v>
      </c>
      <c r="Q66" s="698">
        <v>0.85899999999999999</v>
      </c>
      <c r="R66" s="574"/>
      <c r="S66" s="698">
        <v>-9.8000000000000004E-2</v>
      </c>
      <c r="T66" s="573">
        <v>0.09</v>
      </c>
      <c r="U66" s="698">
        <v>-0.13100000000000001</v>
      </c>
      <c r="V66" s="574"/>
      <c r="W66" s="698">
        <v>-0.20499999999999999</v>
      </c>
      <c r="X66" s="573">
        <v>7.8E-2</v>
      </c>
      <c r="Y66" s="698">
        <v>-0.253</v>
      </c>
      <c r="Z66" s="574"/>
      <c r="AA66" s="698">
        <v>-0.30299999999999999</v>
      </c>
      <c r="AB66" s="573">
        <v>9.0999999999999998E-2</v>
      </c>
      <c r="AC66" s="698">
        <v>-0.378</v>
      </c>
      <c r="AD66" s="570"/>
      <c r="AE66" s="575">
        <v>0.27500000000000002</v>
      </c>
      <c r="AF66" s="575" t="b">
        <v>0</v>
      </c>
      <c r="AG66" s="575">
        <v>8.9999999999999993E-3</v>
      </c>
      <c r="AH66" s="575" t="b">
        <v>1</v>
      </c>
      <c r="AI66" s="575">
        <v>1E-3</v>
      </c>
      <c r="AJ66" s="575" t="b">
        <v>1</v>
      </c>
      <c r="AK66" s="570"/>
      <c r="AL66" s="570"/>
    </row>
    <row r="67" spans="1:38" x14ac:dyDescent="0.25">
      <c r="A67" s="571"/>
      <c r="B67" s="429" t="s">
        <v>1338</v>
      </c>
      <c r="C67" s="707">
        <v>31.900000000000002</v>
      </c>
      <c r="D67" s="707">
        <v>30.7</v>
      </c>
      <c r="E67" s="707">
        <v>37.4</v>
      </c>
      <c r="F67" s="572"/>
      <c r="G67" s="698">
        <v>2.7930000000000001</v>
      </c>
      <c r="H67" s="573">
        <v>5.8000000000000003E-2</v>
      </c>
      <c r="I67" s="698">
        <v>0.77900000000000003</v>
      </c>
      <c r="J67" s="574"/>
      <c r="K67" s="698">
        <v>2.7639999999999998</v>
      </c>
      <c r="L67" s="573">
        <v>4.5999999999999999E-2</v>
      </c>
      <c r="M67" s="698">
        <v>0.753</v>
      </c>
      <c r="N67" s="574"/>
      <c r="O67" s="698">
        <v>2.5979999999999999</v>
      </c>
      <c r="P67" s="573">
        <v>6.6000000000000003E-2</v>
      </c>
      <c r="Q67" s="698">
        <v>0.79600000000000004</v>
      </c>
      <c r="R67" s="574"/>
      <c r="S67" s="698">
        <v>-2.9000000000000001E-2</v>
      </c>
      <c r="T67" s="573">
        <v>7.3999999999999996E-2</v>
      </c>
      <c r="U67" s="698">
        <v>-3.7999999999999999E-2</v>
      </c>
      <c r="V67" s="574"/>
      <c r="W67" s="698">
        <v>-0.16600000000000001</v>
      </c>
      <c r="X67" s="573">
        <v>8.1000000000000003E-2</v>
      </c>
      <c r="Y67" s="698">
        <v>-0.215</v>
      </c>
      <c r="Z67" s="574"/>
      <c r="AA67" s="698">
        <v>-0.19600000000000001</v>
      </c>
      <c r="AB67" s="573">
        <v>8.7999999999999995E-2</v>
      </c>
      <c r="AC67" s="698">
        <v>-0.248</v>
      </c>
      <c r="AD67" s="570"/>
      <c r="AE67" s="575">
        <v>0.69499999999999995</v>
      </c>
      <c r="AF67" s="575" t="b">
        <v>0</v>
      </c>
      <c r="AG67" s="575">
        <v>3.9E-2</v>
      </c>
      <c r="AH67" s="575" t="b">
        <v>1</v>
      </c>
      <c r="AI67" s="575">
        <v>2.7E-2</v>
      </c>
      <c r="AJ67" s="575" t="b">
        <v>1</v>
      </c>
      <c r="AK67" s="570"/>
      <c r="AL67" s="570"/>
    </row>
    <row r="68" spans="1:38" x14ac:dyDescent="0.25">
      <c r="A68" s="571"/>
      <c r="B68" s="429" t="s">
        <v>1339</v>
      </c>
      <c r="C68" s="707">
        <v>36.199999999999996</v>
      </c>
      <c r="D68" s="707">
        <v>37.6</v>
      </c>
      <c r="E68" s="707">
        <v>26.200000000000003</v>
      </c>
      <c r="F68" s="572"/>
      <c r="G68" s="698">
        <v>2.5859999999999999</v>
      </c>
      <c r="H68" s="573">
        <v>7.6999999999999999E-2</v>
      </c>
      <c r="I68" s="698">
        <v>0.754</v>
      </c>
      <c r="J68" s="574"/>
      <c r="K68" s="698">
        <v>2.5059999999999998</v>
      </c>
      <c r="L68" s="573">
        <v>4.2000000000000003E-2</v>
      </c>
      <c r="M68" s="698">
        <v>0.70499999999999996</v>
      </c>
      <c r="N68" s="574"/>
      <c r="O68" s="698">
        <v>2.3889999999999998</v>
      </c>
      <c r="P68" s="573">
        <v>5.8999999999999997E-2</v>
      </c>
      <c r="Q68" s="698">
        <v>0.83</v>
      </c>
      <c r="R68" s="574"/>
      <c r="S68" s="698">
        <v>-7.9000000000000001E-2</v>
      </c>
      <c r="T68" s="573">
        <v>8.6999999999999994E-2</v>
      </c>
      <c r="U68" s="698">
        <v>-0.109</v>
      </c>
      <c r="V68" s="574"/>
      <c r="W68" s="698">
        <v>-0.11799999999999999</v>
      </c>
      <c r="X68" s="573">
        <v>7.2999999999999995E-2</v>
      </c>
      <c r="Y68" s="698">
        <v>-0.153</v>
      </c>
      <c r="Z68" s="574"/>
      <c r="AA68" s="698">
        <v>-0.19700000000000001</v>
      </c>
      <c r="AB68" s="573">
        <v>9.7000000000000003E-2</v>
      </c>
      <c r="AC68" s="698">
        <v>-0.249</v>
      </c>
      <c r="AD68" s="570"/>
      <c r="AE68" s="575">
        <v>0.36399999999999999</v>
      </c>
      <c r="AF68" s="575" t="b">
        <v>0</v>
      </c>
      <c r="AG68" s="575">
        <v>0.107</v>
      </c>
      <c r="AH68" s="575" t="b">
        <v>0</v>
      </c>
      <c r="AI68" s="575">
        <v>4.2000000000000003E-2</v>
      </c>
      <c r="AJ68" s="575" t="b">
        <v>1</v>
      </c>
      <c r="AK68" s="570"/>
      <c r="AL68" s="570"/>
    </row>
    <row r="69" spans="1:38" x14ac:dyDescent="0.25">
      <c r="A69" s="571"/>
      <c r="B69" s="429" t="s">
        <v>1238</v>
      </c>
      <c r="C69" s="707">
        <v>41.099999999999994</v>
      </c>
      <c r="D69" s="707">
        <v>27.900000000000002</v>
      </c>
      <c r="E69" s="707">
        <v>31</v>
      </c>
      <c r="F69" s="572"/>
      <c r="G69" s="698">
        <v>2.7090000000000001</v>
      </c>
      <c r="H69" s="573">
        <v>0.13200000000000001</v>
      </c>
      <c r="I69" s="698">
        <v>0.75600000000000001</v>
      </c>
      <c r="J69" s="574"/>
      <c r="K69" s="698">
        <v>2.653</v>
      </c>
      <c r="L69" s="573">
        <v>0.1</v>
      </c>
      <c r="M69" s="698">
        <v>0.74099999999999999</v>
      </c>
      <c r="N69" s="574"/>
      <c r="O69" s="698">
        <v>2.4009999999999998</v>
      </c>
      <c r="P69" s="573">
        <v>0.112</v>
      </c>
      <c r="Q69" s="698">
        <v>0.88200000000000001</v>
      </c>
      <c r="R69" s="574"/>
      <c r="S69" s="698">
        <v>-5.7000000000000002E-2</v>
      </c>
      <c r="T69" s="573">
        <v>0.16600000000000001</v>
      </c>
      <c r="U69" s="698">
        <v>-7.5999999999999998E-2</v>
      </c>
      <c r="V69" s="574"/>
      <c r="W69" s="698">
        <v>-0.252</v>
      </c>
      <c r="X69" s="573">
        <v>0.15</v>
      </c>
      <c r="Y69" s="698">
        <v>-0.309</v>
      </c>
      <c r="Z69" s="574"/>
      <c r="AA69" s="698">
        <v>-0.308</v>
      </c>
      <c r="AB69" s="573">
        <v>0.17299999999999999</v>
      </c>
      <c r="AC69" s="698">
        <v>-0.375</v>
      </c>
      <c r="AD69" s="570"/>
      <c r="AE69" s="575">
        <v>0.73199999999999998</v>
      </c>
      <c r="AF69" s="575" t="b">
        <v>0</v>
      </c>
      <c r="AG69" s="575">
        <v>9.2999999999999999E-2</v>
      </c>
      <c r="AH69" s="575" t="b">
        <v>0</v>
      </c>
      <c r="AI69" s="575">
        <v>7.4999999999999997E-2</v>
      </c>
      <c r="AJ69" s="575" t="b">
        <v>0</v>
      </c>
      <c r="AK69" s="570"/>
      <c r="AL69" s="570"/>
    </row>
    <row r="70" spans="1:38" x14ac:dyDescent="0.25">
      <c r="A70" s="571"/>
      <c r="B70" s="429" t="s">
        <v>1218</v>
      </c>
      <c r="C70" s="707">
        <v>31.6</v>
      </c>
      <c r="D70" s="707">
        <v>35.799999999999997</v>
      </c>
      <c r="E70" s="707">
        <v>32.6</v>
      </c>
      <c r="F70" s="572"/>
      <c r="G70" s="698">
        <v>2.7250000000000001</v>
      </c>
      <c r="H70" s="573">
        <v>5.8999999999999997E-2</v>
      </c>
      <c r="I70" s="698">
        <v>0.78</v>
      </c>
      <c r="J70" s="574"/>
      <c r="K70" s="698">
        <v>2.67</v>
      </c>
      <c r="L70" s="573">
        <v>3.5999999999999997E-2</v>
      </c>
      <c r="M70" s="698">
        <v>0.745</v>
      </c>
      <c r="N70" s="574"/>
      <c r="O70" s="698">
        <v>2.532</v>
      </c>
      <c r="P70" s="573">
        <v>5.5E-2</v>
      </c>
      <c r="Q70" s="698">
        <v>0.79200000000000004</v>
      </c>
      <c r="R70" s="574"/>
      <c r="S70" s="698">
        <v>-5.5E-2</v>
      </c>
      <c r="T70" s="573">
        <v>6.9000000000000006E-2</v>
      </c>
      <c r="U70" s="698">
        <v>-7.1999999999999995E-2</v>
      </c>
      <c r="V70" s="574"/>
      <c r="W70" s="698">
        <v>-0.13800000000000001</v>
      </c>
      <c r="X70" s="573">
        <v>6.5000000000000002E-2</v>
      </c>
      <c r="Y70" s="698">
        <v>-0.18</v>
      </c>
      <c r="Z70" s="574"/>
      <c r="AA70" s="698">
        <v>-0.193</v>
      </c>
      <c r="AB70" s="573">
        <v>0.08</v>
      </c>
      <c r="AC70" s="698">
        <v>-0.245</v>
      </c>
      <c r="AD70" s="570"/>
      <c r="AE70" s="575">
        <v>0.42499999999999999</v>
      </c>
      <c r="AF70" s="575" t="b">
        <v>0</v>
      </c>
      <c r="AG70" s="575">
        <v>3.5000000000000003E-2</v>
      </c>
      <c r="AH70" s="575" t="b">
        <v>1</v>
      </c>
      <c r="AI70" s="575">
        <v>1.6E-2</v>
      </c>
      <c r="AJ70" s="575" t="b">
        <v>1</v>
      </c>
      <c r="AK70" s="570"/>
      <c r="AL70" s="570"/>
    </row>
    <row r="71" spans="1:38" ht="17.25" x14ac:dyDescent="0.25">
      <c r="A71" s="576" t="s">
        <v>1363</v>
      </c>
      <c r="B71" s="437" t="s">
        <v>1335</v>
      </c>
      <c r="C71" s="708">
        <v>37.299999999999997</v>
      </c>
      <c r="D71" s="708">
        <v>31.900000000000002</v>
      </c>
      <c r="E71" s="708">
        <v>30.8</v>
      </c>
      <c r="F71" s="577"/>
      <c r="G71" s="704">
        <v>2.4670000000000001</v>
      </c>
      <c r="H71" s="578">
        <v>5.2999999999999999E-2</v>
      </c>
      <c r="I71" s="704">
        <v>0.83299999999999996</v>
      </c>
      <c r="J71" s="579"/>
      <c r="K71" s="704">
        <v>2.5339999999999998</v>
      </c>
      <c r="L71" s="578">
        <v>0.05</v>
      </c>
      <c r="M71" s="704">
        <v>0.85899999999999999</v>
      </c>
      <c r="N71" s="579"/>
      <c r="O71" s="704">
        <v>2.48</v>
      </c>
      <c r="P71" s="578">
        <v>3.5999999999999997E-2</v>
      </c>
      <c r="Q71" s="704">
        <v>0.77700000000000002</v>
      </c>
      <c r="R71" s="579"/>
      <c r="S71" s="704">
        <v>6.6000000000000003E-2</v>
      </c>
      <c r="T71" s="578">
        <v>7.2999999999999995E-2</v>
      </c>
      <c r="U71" s="704">
        <v>7.8E-2</v>
      </c>
      <c r="V71" s="579"/>
      <c r="W71" s="704">
        <v>-5.3999999999999999E-2</v>
      </c>
      <c r="X71" s="578">
        <v>6.0999999999999999E-2</v>
      </c>
      <c r="Y71" s="704">
        <v>-6.5000000000000002E-2</v>
      </c>
      <c r="Z71" s="579"/>
      <c r="AA71" s="704">
        <v>1.2999999999999999E-2</v>
      </c>
      <c r="AB71" s="578">
        <v>6.4000000000000001E-2</v>
      </c>
      <c r="AC71" s="704">
        <v>1.6E-2</v>
      </c>
      <c r="AD71" s="570"/>
      <c r="AE71" s="575">
        <v>0.36199999999999999</v>
      </c>
      <c r="AF71" s="575" t="b">
        <v>0</v>
      </c>
      <c r="AG71" s="575">
        <v>0.38100000000000001</v>
      </c>
      <c r="AH71" s="575" t="b">
        <v>0</v>
      </c>
      <c r="AI71" s="575">
        <v>0.84299999999999997</v>
      </c>
      <c r="AJ71" s="575" t="b">
        <v>0</v>
      </c>
      <c r="AK71" s="570"/>
      <c r="AL71" s="570"/>
    </row>
    <row r="72" spans="1:38" x14ac:dyDescent="0.25">
      <c r="A72" s="576"/>
      <c r="B72" s="437" t="s">
        <v>1336</v>
      </c>
      <c r="C72" s="708">
        <v>42.1</v>
      </c>
      <c r="D72" s="708">
        <v>33.700000000000003</v>
      </c>
      <c r="E72" s="708">
        <v>24.099999999999998</v>
      </c>
      <c r="F72" s="577"/>
      <c r="G72" s="704">
        <v>2.34</v>
      </c>
      <c r="H72" s="578">
        <v>5.8000000000000003E-2</v>
      </c>
      <c r="I72" s="704">
        <v>0.80400000000000005</v>
      </c>
      <c r="J72" s="579"/>
      <c r="K72" s="704">
        <v>2.4620000000000002</v>
      </c>
      <c r="L72" s="578">
        <v>5.6000000000000001E-2</v>
      </c>
      <c r="M72" s="704">
        <v>0.85699999999999998</v>
      </c>
      <c r="N72" s="579"/>
      <c r="O72" s="704">
        <v>2.3780000000000001</v>
      </c>
      <c r="P72" s="578">
        <v>4.3999999999999997E-2</v>
      </c>
      <c r="Q72" s="704">
        <v>0.74299999999999999</v>
      </c>
      <c r="R72" s="579"/>
      <c r="S72" s="704">
        <v>0.122</v>
      </c>
      <c r="T72" s="578">
        <v>0.08</v>
      </c>
      <c r="U72" s="704">
        <v>0.14699999999999999</v>
      </c>
      <c r="V72" s="579"/>
      <c r="W72" s="704">
        <v>-8.3000000000000004E-2</v>
      </c>
      <c r="X72" s="578">
        <v>7.0999999999999994E-2</v>
      </c>
      <c r="Y72" s="704">
        <v>-0.104</v>
      </c>
      <c r="Z72" s="579"/>
      <c r="AA72" s="704">
        <v>3.9E-2</v>
      </c>
      <c r="AB72" s="578">
        <v>7.2999999999999995E-2</v>
      </c>
      <c r="AC72" s="704">
        <v>0.05</v>
      </c>
      <c r="AD72" s="570"/>
      <c r="AE72" s="575">
        <v>0.129</v>
      </c>
      <c r="AF72" s="575" t="b">
        <v>0</v>
      </c>
      <c r="AG72" s="575">
        <v>0.24099999999999999</v>
      </c>
      <c r="AH72" s="575" t="b">
        <v>0</v>
      </c>
      <c r="AI72" s="575">
        <v>0.59599999999999997</v>
      </c>
      <c r="AJ72" s="575" t="b">
        <v>0</v>
      </c>
      <c r="AK72" s="570"/>
      <c r="AL72" s="570"/>
    </row>
    <row r="73" spans="1:38" x14ac:dyDescent="0.25">
      <c r="A73" s="576"/>
      <c r="B73" s="437" t="s">
        <v>1337</v>
      </c>
      <c r="C73" s="708">
        <v>32.4</v>
      </c>
      <c r="D73" s="708">
        <v>30.099999999999998</v>
      </c>
      <c r="E73" s="708">
        <v>37.5</v>
      </c>
      <c r="F73" s="577"/>
      <c r="G73" s="704">
        <v>2.5859999999999999</v>
      </c>
      <c r="H73" s="578">
        <v>6.2E-2</v>
      </c>
      <c r="I73" s="704">
        <v>0.84099999999999997</v>
      </c>
      <c r="J73" s="579"/>
      <c r="K73" s="704">
        <v>2.613</v>
      </c>
      <c r="L73" s="578">
        <v>5.7000000000000002E-2</v>
      </c>
      <c r="M73" s="704">
        <v>0.85499999999999998</v>
      </c>
      <c r="N73" s="579"/>
      <c r="O73" s="704">
        <v>2.5830000000000002</v>
      </c>
      <c r="P73" s="578">
        <v>5.0999999999999997E-2</v>
      </c>
      <c r="Q73" s="704">
        <v>0.79800000000000004</v>
      </c>
      <c r="R73" s="579"/>
      <c r="S73" s="704">
        <v>2.7E-2</v>
      </c>
      <c r="T73" s="578">
        <v>8.5000000000000006E-2</v>
      </c>
      <c r="U73" s="704">
        <v>3.1E-2</v>
      </c>
      <c r="V73" s="579"/>
      <c r="W73" s="704">
        <v>-2.9000000000000001E-2</v>
      </c>
      <c r="X73" s="578">
        <v>7.6999999999999999E-2</v>
      </c>
      <c r="Y73" s="704">
        <v>-3.5000000000000003E-2</v>
      </c>
      <c r="Z73" s="579"/>
      <c r="AA73" s="704">
        <v>-3.0000000000000001E-3</v>
      </c>
      <c r="AB73" s="578">
        <v>8.1000000000000003E-2</v>
      </c>
      <c r="AC73" s="704">
        <v>-3.0000000000000001E-3</v>
      </c>
      <c r="AD73" s="570"/>
      <c r="AE73" s="575">
        <v>0.753</v>
      </c>
      <c r="AF73" s="575" t="b">
        <v>0</v>
      </c>
      <c r="AG73" s="575">
        <v>0.70299999999999996</v>
      </c>
      <c r="AH73" s="575" t="b">
        <v>0</v>
      </c>
      <c r="AI73" s="575">
        <v>0.97299999999999998</v>
      </c>
      <c r="AJ73" s="575" t="b">
        <v>0</v>
      </c>
      <c r="AK73" s="570"/>
      <c r="AL73" s="570"/>
    </row>
    <row r="74" spans="1:38" x14ac:dyDescent="0.25">
      <c r="A74" s="576"/>
      <c r="B74" s="437" t="s">
        <v>1338</v>
      </c>
      <c r="C74" s="708">
        <v>36.799999999999997</v>
      </c>
      <c r="D74" s="708">
        <v>29.5</v>
      </c>
      <c r="E74" s="708">
        <v>33.700000000000003</v>
      </c>
      <c r="F74" s="577"/>
      <c r="G74" s="704">
        <v>2.5190000000000001</v>
      </c>
      <c r="H74" s="578">
        <v>5.5E-2</v>
      </c>
      <c r="I74" s="704">
        <v>0.83499999999999996</v>
      </c>
      <c r="J74" s="579"/>
      <c r="K74" s="704">
        <v>2.62</v>
      </c>
      <c r="L74" s="578">
        <v>5.3999999999999999E-2</v>
      </c>
      <c r="M74" s="704">
        <v>0.872</v>
      </c>
      <c r="N74" s="579"/>
      <c r="O74" s="704">
        <v>2.5350000000000001</v>
      </c>
      <c r="P74" s="578">
        <v>4.3999999999999997E-2</v>
      </c>
      <c r="Q74" s="704">
        <v>0.77700000000000002</v>
      </c>
      <c r="R74" s="579"/>
      <c r="S74" s="704">
        <v>0.1</v>
      </c>
      <c r="T74" s="578">
        <v>7.6999999999999999E-2</v>
      </c>
      <c r="U74" s="704">
        <v>0.11799999999999999</v>
      </c>
      <c r="V74" s="579"/>
      <c r="W74" s="704">
        <v>-8.4000000000000005E-2</v>
      </c>
      <c r="X74" s="578">
        <v>7.0000000000000007E-2</v>
      </c>
      <c r="Y74" s="704">
        <v>-0.10199999999999999</v>
      </c>
      <c r="Z74" s="579"/>
      <c r="AA74" s="704">
        <v>1.6E-2</v>
      </c>
      <c r="AB74" s="578">
        <v>7.0999999999999994E-2</v>
      </c>
      <c r="AC74" s="704">
        <v>0.02</v>
      </c>
      <c r="AD74" s="570"/>
      <c r="AE74" s="575">
        <v>0.192</v>
      </c>
      <c r="AF74" s="575" t="b">
        <v>0</v>
      </c>
      <c r="AG74" s="575">
        <v>0.22600000000000001</v>
      </c>
      <c r="AH74" s="575" t="b">
        <v>0</v>
      </c>
      <c r="AI74" s="575">
        <v>0.82</v>
      </c>
      <c r="AJ74" s="575" t="b">
        <v>0</v>
      </c>
      <c r="AK74" s="570"/>
      <c r="AL74" s="570"/>
    </row>
    <row r="75" spans="1:38" x14ac:dyDescent="0.25">
      <c r="A75" s="576"/>
      <c r="B75" s="437" t="s">
        <v>1339</v>
      </c>
      <c r="C75" s="708">
        <v>38.1</v>
      </c>
      <c r="D75" s="708">
        <v>35.199999999999996</v>
      </c>
      <c r="E75" s="708">
        <v>26.700000000000003</v>
      </c>
      <c r="F75" s="577"/>
      <c r="G75" s="704">
        <v>2.3740000000000001</v>
      </c>
      <c r="H75" s="578">
        <v>7.2999999999999995E-2</v>
      </c>
      <c r="I75" s="704">
        <v>0.82</v>
      </c>
      <c r="J75" s="579"/>
      <c r="K75" s="704">
        <v>2.4079999999999999</v>
      </c>
      <c r="L75" s="578">
        <v>0.06</v>
      </c>
      <c r="M75" s="704">
        <v>0.82399999999999995</v>
      </c>
      <c r="N75" s="579"/>
      <c r="O75" s="704">
        <v>2.403</v>
      </c>
      <c r="P75" s="578">
        <v>6.6000000000000003E-2</v>
      </c>
      <c r="Q75" s="704">
        <v>0.77</v>
      </c>
      <c r="R75" s="579"/>
      <c r="S75" s="704">
        <v>3.4000000000000002E-2</v>
      </c>
      <c r="T75" s="578">
        <v>9.4E-2</v>
      </c>
      <c r="U75" s="704">
        <v>4.1000000000000002E-2</v>
      </c>
      <c r="V75" s="579"/>
      <c r="W75" s="704">
        <v>-6.0000000000000001E-3</v>
      </c>
      <c r="X75" s="578">
        <v>8.8999999999999996E-2</v>
      </c>
      <c r="Y75" s="704">
        <v>-7.0000000000000001E-3</v>
      </c>
      <c r="Z75" s="579"/>
      <c r="AA75" s="704">
        <v>2.8000000000000001E-2</v>
      </c>
      <c r="AB75" s="578">
        <v>9.8000000000000004E-2</v>
      </c>
      <c r="AC75" s="704">
        <v>3.5000000000000003E-2</v>
      </c>
      <c r="AD75" s="570"/>
      <c r="AE75" s="575">
        <v>0.71899999999999997</v>
      </c>
      <c r="AF75" s="575" t="b">
        <v>0</v>
      </c>
      <c r="AG75" s="575">
        <v>0.94899999999999995</v>
      </c>
      <c r="AH75" s="575" t="b">
        <v>0</v>
      </c>
      <c r="AI75" s="575">
        <v>0.77400000000000002</v>
      </c>
      <c r="AJ75" s="575" t="b">
        <v>0</v>
      </c>
      <c r="AK75" s="570"/>
      <c r="AL75" s="570"/>
    </row>
    <row r="76" spans="1:38" x14ac:dyDescent="0.25">
      <c r="A76" s="576"/>
      <c r="B76" s="437" t="s">
        <v>1238</v>
      </c>
      <c r="C76" s="708">
        <v>31.2</v>
      </c>
      <c r="D76" s="708">
        <v>37.5</v>
      </c>
      <c r="E76" s="708">
        <v>31.3</v>
      </c>
      <c r="F76" s="577"/>
      <c r="G76" s="704">
        <v>2.488</v>
      </c>
      <c r="H76" s="578">
        <v>0.13500000000000001</v>
      </c>
      <c r="I76" s="704">
        <v>0.872</v>
      </c>
      <c r="J76" s="579"/>
      <c r="K76" s="704">
        <v>2.516</v>
      </c>
      <c r="L76" s="578">
        <v>8.1000000000000003E-2</v>
      </c>
      <c r="M76" s="704">
        <v>0.88900000000000001</v>
      </c>
      <c r="N76" s="579"/>
      <c r="O76" s="704">
        <v>2.5059999999999998</v>
      </c>
      <c r="P76" s="578">
        <v>6.9000000000000006E-2</v>
      </c>
      <c r="Q76" s="704">
        <v>0.751</v>
      </c>
      <c r="R76" s="579"/>
      <c r="S76" s="704">
        <v>2.8000000000000001E-2</v>
      </c>
      <c r="T76" s="578">
        <v>0.157</v>
      </c>
      <c r="U76" s="704">
        <v>3.2000000000000001E-2</v>
      </c>
      <c r="V76" s="579"/>
      <c r="W76" s="704">
        <v>-0.01</v>
      </c>
      <c r="X76" s="578">
        <v>0.106</v>
      </c>
      <c r="Y76" s="704">
        <v>-1.2E-2</v>
      </c>
      <c r="Z76" s="579"/>
      <c r="AA76" s="704">
        <v>1.7999999999999999E-2</v>
      </c>
      <c r="AB76" s="578">
        <v>0.152</v>
      </c>
      <c r="AC76" s="704">
        <v>2.3E-2</v>
      </c>
      <c r="AD76" s="570"/>
      <c r="AE76" s="575">
        <v>0.85699999999999998</v>
      </c>
      <c r="AF76" s="575" t="b">
        <v>0</v>
      </c>
      <c r="AG76" s="575">
        <v>0.92500000000000004</v>
      </c>
      <c r="AH76" s="575" t="b">
        <v>0</v>
      </c>
      <c r="AI76" s="575">
        <v>0.90400000000000003</v>
      </c>
      <c r="AJ76" s="575" t="b">
        <v>0</v>
      </c>
      <c r="AK76" s="570"/>
      <c r="AL76" s="570"/>
    </row>
    <row r="77" spans="1:38" x14ac:dyDescent="0.25">
      <c r="A77" s="576"/>
      <c r="B77" s="437" t="s">
        <v>1218</v>
      </c>
      <c r="C77" s="708">
        <v>38.4</v>
      </c>
      <c r="D77" s="708">
        <v>30.4</v>
      </c>
      <c r="E77" s="708">
        <v>31.2</v>
      </c>
      <c r="F77" s="577"/>
      <c r="G77" s="704">
        <v>2.4660000000000002</v>
      </c>
      <c r="H77" s="578">
        <v>5.2999999999999999E-2</v>
      </c>
      <c r="I77" s="704">
        <v>0.83199999999999996</v>
      </c>
      <c r="J77" s="579"/>
      <c r="K77" s="704">
        <v>2.5390000000000001</v>
      </c>
      <c r="L77" s="578">
        <v>5.0999999999999997E-2</v>
      </c>
      <c r="M77" s="704">
        <v>0.86</v>
      </c>
      <c r="N77" s="579"/>
      <c r="O77" s="704">
        <v>2.488</v>
      </c>
      <c r="P77" s="578">
        <v>4.2000000000000003E-2</v>
      </c>
      <c r="Q77" s="704">
        <v>0.78500000000000003</v>
      </c>
      <c r="R77" s="579"/>
      <c r="S77" s="704">
        <v>7.2999999999999995E-2</v>
      </c>
      <c r="T77" s="578">
        <v>7.2999999999999995E-2</v>
      </c>
      <c r="U77" s="704">
        <v>8.6999999999999994E-2</v>
      </c>
      <c r="V77" s="579"/>
      <c r="W77" s="704">
        <v>-5.0999999999999997E-2</v>
      </c>
      <c r="X77" s="578">
        <v>6.6000000000000003E-2</v>
      </c>
      <c r="Y77" s="704">
        <v>-6.2E-2</v>
      </c>
      <c r="Z77" s="579"/>
      <c r="AA77" s="704">
        <v>2.3E-2</v>
      </c>
      <c r="AB77" s="578">
        <v>6.7000000000000004E-2</v>
      </c>
      <c r="AC77" s="704">
        <v>2.8000000000000001E-2</v>
      </c>
      <c r="AD77" s="570"/>
      <c r="AE77" s="575">
        <v>0.318</v>
      </c>
      <c r="AF77" s="575" t="b">
        <v>0</v>
      </c>
      <c r="AG77" s="575">
        <v>0.442</v>
      </c>
      <c r="AH77" s="575" t="b">
        <v>0</v>
      </c>
      <c r="AI77" s="575">
        <v>0.73599999999999999</v>
      </c>
      <c r="AJ77" s="575" t="b">
        <v>0</v>
      </c>
      <c r="AK77" s="570"/>
      <c r="AL77" s="570"/>
    </row>
    <row r="78" spans="1:38" ht="17.25" x14ac:dyDescent="0.25">
      <c r="A78" s="571" t="s">
        <v>1364</v>
      </c>
      <c r="B78" s="429" t="s">
        <v>1335</v>
      </c>
      <c r="C78" s="707">
        <v>36.199999999999996</v>
      </c>
      <c r="D78" s="707">
        <v>30.4</v>
      </c>
      <c r="E78" s="707">
        <v>33.4</v>
      </c>
      <c r="F78" s="572"/>
      <c r="G78" s="698">
        <v>2.6360000000000001</v>
      </c>
      <c r="H78" s="573">
        <v>9.5000000000000001E-2</v>
      </c>
      <c r="I78" s="698">
        <v>0.82399999999999995</v>
      </c>
      <c r="J78" s="574"/>
      <c r="K78" s="698">
        <v>2.6309999999999998</v>
      </c>
      <c r="L78" s="573">
        <v>5.5E-2</v>
      </c>
      <c r="M78" s="698">
        <v>0.84399999999999997</v>
      </c>
      <c r="N78" s="574"/>
      <c r="O78" s="698">
        <v>2.5289999999999999</v>
      </c>
      <c r="P78" s="573">
        <v>5.2999999999999999E-2</v>
      </c>
      <c r="Q78" s="698">
        <v>0.83399999999999996</v>
      </c>
      <c r="R78" s="574"/>
      <c r="S78" s="698">
        <v>-5.0000000000000001E-3</v>
      </c>
      <c r="T78" s="573">
        <v>0.11</v>
      </c>
      <c r="U78" s="698">
        <v>-6.0000000000000001E-3</v>
      </c>
      <c r="V78" s="574"/>
      <c r="W78" s="698">
        <v>-0.10199999999999999</v>
      </c>
      <c r="X78" s="573">
        <v>7.5999999999999998E-2</v>
      </c>
      <c r="Y78" s="698">
        <v>-0.122</v>
      </c>
      <c r="Z78" s="574"/>
      <c r="AA78" s="698">
        <v>-0.107</v>
      </c>
      <c r="AB78" s="573">
        <v>0.109</v>
      </c>
      <c r="AC78" s="698">
        <v>-0.13</v>
      </c>
      <c r="AD78" s="570"/>
      <c r="AE78" s="575">
        <v>0.96299999999999997</v>
      </c>
      <c r="AF78" s="575" t="b">
        <v>0</v>
      </c>
      <c r="AG78" s="575">
        <v>0.18099999999999999</v>
      </c>
      <c r="AH78" s="575" t="b">
        <v>0</v>
      </c>
      <c r="AI78" s="575">
        <v>0.32400000000000001</v>
      </c>
      <c r="AJ78" s="575" t="b">
        <v>0</v>
      </c>
      <c r="AK78" s="570"/>
      <c r="AL78" s="570"/>
    </row>
    <row r="79" spans="1:38" x14ac:dyDescent="0.25">
      <c r="A79" s="571"/>
      <c r="B79" s="429" t="s">
        <v>1336</v>
      </c>
      <c r="C79" s="707">
        <v>39.5</v>
      </c>
      <c r="D79" s="707">
        <v>30.7</v>
      </c>
      <c r="E79" s="707">
        <v>29.799999999999997</v>
      </c>
      <c r="F79" s="572"/>
      <c r="G79" s="698">
        <v>2.573</v>
      </c>
      <c r="H79" s="573">
        <v>0.104</v>
      </c>
      <c r="I79" s="698">
        <v>0.81799999999999995</v>
      </c>
      <c r="J79" s="574"/>
      <c r="K79" s="698">
        <v>2.5049999999999999</v>
      </c>
      <c r="L79" s="573">
        <v>5.6000000000000001E-2</v>
      </c>
      <c r="M79" s="698">
        <v>0.81299999999999994</v>
      </c>
      <c r="N79" s="574"/>
      <c r="O79" s="698">
        <v>2.4300000000000002</v>
      </c>
      <c r="P79" s="573">
        <v>7.3999999999999996E-2</v>
      </c>
      <c r="Q79" s="698">
        <v>0.84</v>
      </c>
      <c r="R79" s="574"/>
      <c r="S79" s="698">
        <v>-6.8000000000000005E-2</v>
      </c>
      <c r="T79" s="573">
        <v>0.11799999999999999</v>
      </c>
      <c r="U79" s="698">
        <v>-8.3000000000000004E-2</v>
      </c>
      <c r="V79" s="574"/>
      <c r="W79" s="698">
        <v>-7.4999999999999997E-2</v>
      </c>
      <c r="X79" s="573">
        <v>9.2999999999999999E-2</v>
      </c>
      <c r="Y79" s="698">
        <v>-9.0999999999999998E-2</v>
      </c>
      <c r="Z79" s="574"/>
      <c r="AA79" s="698">
        <v>-0.14299999999999999</v>
      </c>
      <c r="AB79" s="573">
        <v>0.128</v>
      </c>
      <c r="AC79" s="698">
        <v>-0.17199999999999999</v>
      </c>
      <c r="AD79" s="570"/>
      <c r="AE79" s="575">
        <v>0.56599999999999995</v>
      </c>
      <c r="AF79" s="575" t="b">
        <v>0</v>
      </c>
      <c r="AG79" s="575">
        <v>0.41899999999999998</v>
      </c>
      <c r="AH79" s="575" t="b">
        <v>0</v>
      </c>
      <c r="AI79" s="575">
        <v>0.26400000000000001</v>
      </c>
      <c r="AJ79" s="575" t="b">
        <v>0</v>
      </c>
      <c r="AK79" s="570"/>
      <c r="AL79" s="570"/>
    </row>
    <row r="80" spans="1:38" x14ac:dyDescent="0.25">
      <c r="A80" s="571"/>
      <c r="B80" s="429" t="s">
        <v>1337</v>
      </c>
      <c r="C80" s="707">
        <v>32.9</v>
      </c>
      <c r="D80" s="707">
        <v>30.099999999999998</v>
      </c>
      <c r="E80" s="707">
        <v>37.1</v>
      </c>
      <c r="F80" s="572"/>
      <c r="G80" s="698">
        <v>2.7120000000000002</v>
      </c>
      <c r="H80" s="573">
        <v>9.7000000000000003E-2</v>
      </c>
      <c r="I80" s="698">
        <v>0.82499999999999996</v>
      </c>
      <c r="J80" s="574"/>
      <c r="K80" s="698">
        <v>2.7789999999999999</v>
      </c>
      <c r="L80" s="573">
        <v>7.3999999999999996E-2</v>
      </c>
      <c r="M80" s="698">
        <v>0.85799999999999998</v>
      </c>
      <c r="N80" s="574"/>
      <c r="O80" s="698">
        <v>2.6269999999999998</v>
      </c>
      <c r="P80" s="573">
        <v>5.8999999999999997E-2</v>
      </c>
      <c r="Q80" s="698">
        <v>0.81799999999999995</v>
      </c>
      <c r="R80" s="574"/>
      <c r="S80" s="698">
        <v>6.6000000000000003E-2</v>
      </c>
      <c r="T80" s="573">
        <v>0.122</v>
      </c>
      <c r="U80" s="698">
        <v>7.9000000000000001E-2</v>
      </c>
      <c r="V80" s="574"/>
      <c r="W80" s="698">
        <v>-0.152</v>
      </c>
      <c r="X80" s="573">
        <v>9.4E-2</v>
      </c>
      <c r="Y80" s="698">
        <v>-0.18099999999999999</v>
      </c>
      <c r="Z80" s="574"/>
      <c r="AA80" s="698">
        <v>-8.5999999999999993E-2</v>
      </c>
      <c r="AB80" s="573">
        <v>0.114</v>
      </c>
      <c r="AC80" s="698">
        <v>-0.104</v>
      </c>
      <c r="AD80" s="570"/>
      <c r="AE80" s="575">
        <v>0.58699999999999997</v>
      </c>
      <c r="AF80" s="575" t="b">
        <v>0</v>
      </c>
      <c r="AG80" s="575">
        <v>0.107</v>
      </c>
      <c r="AH80" s="575" t="b">
        <v>0</v>
      </c>
      <c r="AI80" s="575">
        <v>0.45200000000000001</v>
      </c>
      <c r="AJ80" s="575" t="b">
        <v>0</v>
      </c>
      <c r="AK80" s="570"/>
      <c r="AL80" s="570"/>
    </row>
    <row r="81" spans="1:38" x14ac:dyDescent="0.25">
      <c r="A81" s="571"/>
      <c r="B81" s="429" t="s">
        <v>1338</v>
      </c>
      <c r="C81" s="707">
        <v>34.9</v>
      </c>
      <c r="D81" s="707">
        <v>29.299999999999997</v>
      </c>
      <c r="E81" s="707">
        <v>35.799999999999997</v>
      </c>
      <c r="F81" s="572"/>
      <c r="G81" s="698">
        <v>2.6819999999999999</v>
      </c>
      <c r="H81" s="573">
        <v>0.107</v>
      </c>
      <c r="I81" s="698">
        <v>0.83099999999999996</v>
      </c>
      <c r="J81" s="574"/>
      <c r="K81" s="698">
        <v>2.6779999999999999</v>
      </c>
      <c r="L81" s="573">
        <v>5.6000000000000001E-2</v>
      </c>
      <c r="M81" s="698">
        <v>0.82599999999999996</v>
      </c>
      <c r="N81" s="574"/>
      <c r="O81" s="698">
        <v>2.5779999999999998</v>
      </c>
      <c r="P81" s="573">
        <v>0.06</v>
      </c>
      <c r="Q81" s="698">
        <v>0.84</v>
      </c>
      <c r="R81" s="574"/>
      <c r="S81" s="698">
        <v>-4.0000000000000001E-3</v>
      </c>
      <c r="T81" s="573">
        <v>0.12</v>
      </c>
      <c r="U81" s="698">
        <v>-5.0000000000000001E-3</v>
      </c>
      <c r="V81" s="574"/>
      <c r="W81" s="698">
        <v>-9.9000000000000005E-2</v>
      </c>
      <c r="X81" s="573">
        <v>8.2000000000000003E-2</v>
      </c>
      <c r="Y81" s="698">
        <v>-0.11899999999999999</v>
      </c>
      <c r="Z81" s="574"/>
      <c r="AA81" s="698">
        <v>-0.104</v>
      </c>
      <c r="AB81" s="573">
        <v>0.122</v>
      </c>
      <c r="AC81" s="698">
        <v>-0.124</v>
      </c>
      <c r="AD81" s="570"/>
      <c r="AE81" s="575">
        <v>0.97199999999999998</v>
      </c>
      <c r="AF81" s="575" t="b">
        <v>0</v>
      </c>
      <c r="AG81" s="575">
        <v>0.22700000000000001</v>
      </c>
      <c r="AH81" s="575" t="b">
        <v>0</v>
      </c>
      <c r="AI81" s="575">
        <v>0.39700000000000002</v>
      </c>
      <c r="AJ81" s="575" t="b">
        <v>0</v>
      </c>
      <c r="AK81" s="570"/>
      <c r="AL81" s="570"/>
    </row>
    <row r="82" spans="1:38" x14ac:dyDescent="0.25">
      <c r="A82" s="571"/>
      <c r="B82" s="429" t="s">
        <v>1339</v>
      </c>
      <c r="C82" s="707">
        <v>37.9</v>
      </c>
      <c r="D82" s="707">
        <v>31.8</v>
      </c>
      <c r="E82" s="707">
        <v>30.3</v>
      </c>
      <c r="F82" s="572"/>
      <c r="G82" s="698">
        <v>2.5270000000000001</v>
      </c>
      <c r="H82" s="573">
        <v>0.09</v>
      </c>
      <c r="I82" s="698">
        <v>0.79700000000000004</v>
      </c>
      <c r="J82" s="574"/>
      <c r="K82" s="698">
        <v>2.5550000000000002</v>
      </c>
      <c r="L82" s="573">
        <v>7.4999999999999997E-2</v>
      </c>
      <c r="M82" s="698">
        <v>0.872</v>
      </c>
      <c r="N82" s="574"/>
      <c r="O82" s="698">
        <v>2.4590000000000001</v>
      </c>
      <c r="P82" s="573">
        <v>0.08</v>
      </c>
      <c r="Q82" s="698">
        <v>0.82299999999999995</v>
      </c>
      <c r="R82" s="574"/>
      <c r="S82" s="698">
        <v>2.8000000000000001E-2</v>
      </c>
      <c r="T82" s="573">
        <v>0.11799999999999999</v>
      </c>
      <c r="U82" s="698">
        <v>3.4000000000000002E-2</v>
      </c>
      <c r="V82" s="574"/>
      <c r="W82" s="698">
        <v>-9.6000000000000002E-2</v>
      </c>
      <c r="X82" s="573">
        <v>0.11</v>
      </c>
      <c r="Y82" s="698">
        <v>-0.113</v>
      </c>
      <c r="Z82" s="574"/>
      <c r="AA82" s="698">
        <v>-6.8000000000000005E-2</v>
      </c>
      <c r="AB82" s="573">
        <v>0.121</v>
      </c>
      <c r="AC82" s="698">
        <v>-8.4000000000000005E-2</v>
      </c>
      <c r="AD82" s="570"/>
      <c r="AE82" s="575">
        <v>0.80900000000000005</v>
      </c>
      <c r="AF82" s="575" t="b">
        <v>0</v>
      </c>
      <c r="AG82" s="575">
        <v>0.38</v>
      </c>
      <c r="AH82" s="575" t="b">
        <v>0</v>
      </c>
      <c r="AI82" s="575">
        <v>0.57399999999999995</v>
      </c>
      <c r="AJ82" s="575" t="b">
        <v>0</v>
      </c>
      <c r="AK82" s="570"/>
      <c r="AL82" s="570"/>
    </row>
    <row r="83" spans="1:38" x14ac:dyDescent="0.25">
      <c r="A83" s="571"/>
      <c r="B83" s="429" t="s">
        <v>1238</v>
      </c>
      <c r="C83" s="707">
        <v>42.6</v>
      </c>
      <c r="D83" s="707">
        <v>33.1</v>
      </c>
      <c r="E83" s="707">
        <v>24.3</v>
      </c>
      <c r="F83" s="572"/>
      <c r="G83" s="698">
        <v>2.468</v>
      </c>
      <c r="H83" s="573">
        <v>0.18</v>
      </c>
      <c r="I83" s="698">
        <v>0.86599999999999999</v>
      </c>
      <c r="J83" s="574"/>
      <c r="K83" s="698">
        <v>2.6589999999999998</v>
      </c>
      <c r="L83" s="573">
        <v>0.106</v>
      </c>
      <c r="M83" s="698">
        <v>0.8</v>
      </c>
      <c r="N83" s="574"/>
      <c r="O83" s="698">
        <v>2.3639999999999999</v>
      </c>
      <c r="P83" s="573">
        <v>0.113</v>
      </c>
      <c r="Q83" s="698">
        <v>0.871</v>
      </c>
      <c r="R83" s="574"/>
      <c r="S83" s="698">
        <v>0.191</v>
      </c>
      <c r="T83" s="573">
        <v>0.20899999999999999</v>
      </c>
      <c r="U83" s="698">
        <v>0.22900000000000001</v>
      </c>
      <c r="V83" s="574"/>
      <c r="W83" s="698">
        <v>-0.29499999999999998</v>
      </c>
      <c r="X83" s="573">
        <v>0.155</v>
      </c>
      <c r="Y83" s="698">
        <v>-0.35199999999999998</v>
      </c>
      <c r="Z83" s="574"/>
      <c r="AA83" s="698">
        <v>-0.104</v>
      </c>
      <c r="AB83" s="573">
        <v>0.21199999999999999</v>
      </c>
      <c r="AC83" s="698">
        <v>-0.11899999999999999</v>
      </c>
      <c r="AD83" s="570"/>
      <c r="AE83" s="575">
        <v>0.36099999999999999</v>
      </c>
      <c r="AF83" s="575" t="b">
        <v>0</v>
      </c>
      <c r="AG83" s="575">
        <v>5.8000000000000003E-2</v>
      </c>
      <c r="AH83" s="575" t="b">
        <v>0</v>
      </c>
      <c r="AI83" s="575">
        <v>0.625</v>
      </c>
      <c r="AJ83" s="575" t="b">
        <v>0</v>
      </c>
      <c r="AK83" s="570"/>
      <c r="AL83" s="570"/>
    </row>
    <row r="84" spans="1:38" x14ac:dyDescent="0.25">
      <c r="A84" s="571"/>
      <c r="B84" s="429" t="s">
        <v>1218</v>
      </c>
      <c r="C84" s="707">
        <v>34.699999999999996</v>
      </c>
      <c r="D84" s="707">
        <v>29.4</v>
      </c>
      <c r="E84" s="707">
        <v>35.9</v>
      </c>
      <c r="F84" s="572"/>
      <c r="G84" s="698">
        <v>2.673</v>
      </c>
      <c r="H84" s="573">
        <v>9.1999999999999998E-2</v>
      </c>
      <c r="I84" s="698">
        <v>0.81799999999999995</v>
      </c>
      <c r="J84" s="574"/>
      <c r="K84" s="698">
        <v>2.64</v>
      </c>
      <c r="L84" s="573">
        <v>5.6000000000000001E-2</v>
      </c>
      <c r="M84" s="698">
        <v>0.85699999999999998</v>
      </c>
      <c r="N84" s="574"/>
      <c r="O84" s="698">
        <v>2.5739999999999998</v>
      </c>
      <c r="P84" s="573">
        <v>5.7000000000000002E-2</v>
      </c>
      <c r="Q84" s="698">
        <v>0.82</v>
      </c>
      <c r="R84" s="574"/>
      <c r="S84" s="698">
        <v>-3.3000000000000002E-2</v>
      </c>
      <c r="T84" s="573">
        <v>0.107</v>
      </c>
      <c r="U84" s="698">
        <v>-3.9E-2</v>
      </c>
      <c r="V84" s="574"/>
      <c r="W84" s="698">
        <v>-6.6000000000000003E-2</v>
      </c>
      <c r="X84" s="573">
        <v>0.08</v>
      </c>
      <c r="Y84" s="698">
        <v>-7.9000000000000001E-2</v>
      </c>
      <c r="Z84" s="574"/>
      <c r="AA84" s="698">
        <v>-9.9000000000000005E-2</v>
      </c>
      <c r="AB84" s="573">
        <v>0.108</v>
      </c>
      <c r="AC84" s="698">
        <v>-0.121</v>
      </c>
      <c r="AD84" s="570"/>
      <c r="AE84" s="575">
        <v>0.75900000000000001</v>
      </c>
      <c r="AF84" s="575" t="b">
        <v>0</v>
      </c>
      <c r="AG84" s="575">
        <v>0.40899999999999997</v>
      </c>
      <c r="AH84" s="575" t="b">
        <v>0</v>
      </c>
      <c r="AI84" s="575">
        <v>0.35799999999999998</v>
      </c>
      <c r="AJ84" s="575" t="b">
        <v>0</v>
      </c>
      <c r="AK84" s="570"/>
      <c r="AL84" s="570"/>
    </row>
    <row r="85" spans="1:38" ht="17.25" x14ac:dyDescent="0.25">
      <c r="A85" s="576" t="s">
        <v>1365</v>
      </c>
      <c r="B85" s="437" t="s">
        <v>1335</v>
      </c>
      <c r="C85" s="708">
        <v>40.5</v>
      </c>
      <c r="D85" s="708">
        <v>28.799999999999997</v>
      </c>
      <c r="E85" s="708">
        <v>30.7</v>
      </c>
      <c r="F85" s="577"/>
      <c r="G85" s="704">
        <v>2.488</v>
      </c>
      <c r="H85" s="578">
        <v>7.0000000000000007E-2</v>
      </c>
      <c r="I85" s="704">
        <v>0.76600000000000001</v>
      </c>
      <c r="J85" s="579"/>
      <c r="K85" s="704">
        <v>2.4769999999999999</v>
      </c>
      <c r="L85" s="578">
        <v>4.1000000000000002E-2</v>
      </c>
      <c r="M85" s="704">
        <v>0.78800000000000003</v>
      </c>
      <c r="N85" s="579"/>
      <c r="O85" s="704">
        <v>2.4470000000000001</v>
      </c>
      <c r="P85" s="578">
        <v>5.8999999999999997E-2</v>
      </c>
      <c r="Q85" s="704">
        <v>0.83399999999999996</v>
      </c>
      <c r="R85" s="579"/>
      <c r="S85" s="704">
        <v>-1.0999999999999999E-2</v>
      </c>
      <c r="T85" s="578">
        <v>8.1000000000000003E-2</v>
      </c>
      <c r="U85" s="704">
        <v>-1.4E-2</v>
      </c>
      <c r="V85" s="579"/>
      <c r="W85" s="704">
        <v>-0.03</v>
      </c>
      <c r="X85" s="578">
        <v>7.1999999999999995E-2</v>
      </c>
      <c r="Y85" s="704">
        <v>-3.6999999999999998E-2</v>
      </c>
      <c r="Z85" s="579"/>
      <c r="AA85" s="704">
        <v>-4.1000000000000002E-2</v>
      </c>
      <c r="AB85" s="578">
        <v>9.0999999999999998E-2</v>
      </c>
      <c r="AC85" s="704">
        <v>-5.0999999999999997E-2</v>
      </c>
      <c r="AD85" s="570"/>
      <c r="AE85" s="575">
        <v>0.89400000000000002</v>
      </c>
      <c r="AF85" s="575" t="b">
        <v>0</v>
      </c>
      <c r="AG85" s="575">
        <v>0.67600000000000005</v>
      </c>
      <c r="AH85" s="575" t="b">
        <v>0</v>
      </c>
      <c r="AI85" s="575">
        <v>0.65600000000000003</v>
      </c>
      <c r="AJ85" s="575" t="b">
        <v>0</v>
      </c>
      <c r="AK85" s="570"/>
      <c r="AL85" s="570"/>
    </row>
    <row r="86" spans="1:38" x14ac:dyDescent="0.25">
      <c r="A86" s="576"/>
      <c r="B86" s="437" t="s">
        <v>1336</v>
      </c>
      <c r="C86" s="708">
        <v>44.5</v>
      </c>
      <c r="D86" s="708">
        <v>27.200000000000003</v>
      </c>
      <c r="E86" s="708">
        <v>28.199999999999996</v>
      </c>
      <c r="F86" s="577"/>
      <c r="G86" s="704">
        <v>2.3340000000000001</v>
      </c>
      <c r="H86" s="578">
        <v>7.2999999999999995E-2</v>
      </c>
      <c r="I86" s="704">
        <v>0.73399999999999999</v>
      </c>
      <c r="J86" s="579"/>
      <c r="K86" s="704">
        <v>2.3679999999999999</v>
      </c>
      <c r="L86" s="578">
        <v>0.06</v>
      </c>
      <c r="M86" s="704">
        <v>0.77400000000000002</v>
      </c>
      <c r="N86" s="579"/>
      <c r="O86" s="704">
        <v>2.3740000000000001</v>
      </c>
      <c r="P86" s="578">
        <v>0.08</v>
      </c>
      <c r="Q86" s="704">
        <v>0.85299999999999998</v>
      </c>
      <c r="R86" s="579"/>
      <c r="S86" s="704">
        <v>3.4000000000000002E-2</v>
      </c>
      <c r="T86" s="578">
        <v>9.5000000000000001E-2</v>
      </c>
      <c r="U86" s="704">
        <v>4.4999999999999998E-2</v>
      </c>
      <c r="V86" s="579"/>
      <c r="W86" s="704">
        <v>5.0000000000000001E-3</v>
      </c>
      <c r="X86" s="578">
        <v>0.1</v>
      </c>
      <c r="Y86" s="704">
        <v>7.0000000000000001E-3</v>
      </c>
      <c r="Z86" s="579"/>
      <c r="AA86" s="704">
        <v>3.9E-2</v>
      </c>
      <c r="AB86" s="578">
        <v>0.109</v>
      </c>
      <c r="AC86" s="704">
        <v>0.05</v>
      </c>
      <c r="AD86" s="570"/>
      <c r="AE86" s="575">
        <v>0.72099999999999997</v>
      </c>
      <c r="AF86" s="575" t="b">
        <v>0</v>
      </c>
      <c r="AG86" s="575">
        <v>0.95699999999999996</v>
      </c>
      <c r="AH86" s="575" t="b">
        <v>0</v>
      </c>
      <c r="AI86" s="575">
        <v>0.71699999999999997</v>
      </c>
      <c r="AJ86" s="575" t="b">
        <v>0</v>
      </c>
      <c r="AK86" s="570"/>
      <c r="AL86" s="570"/>
    </row>
    <row r="87" spans="1:38" x14ac:dyDescent="0.25">
      <c r="A87" s="576"/>
      <c r="B87" s="437" t="s">
        <v>1337</v>
      </c>
      <c r="C87" s="708">
        <v>35.9</v>
      </c>
      <c r="D87" s="708">
        <v>30.599999999999998</v>
      </c>
      <c r="E87" s="708">
        <v>33.5</v>
      </c>
      <c r="F87" s="577"/>
      <c r="G87" s="704">
        <v>2.6920000000000002</v>
      </c>
      <c r="H87" s="578">
        <v>7.9000000000000001E-2</v>
      </c>
      <c r="I87" s="704">
        <v>0.75900000000000001</v>
      </c>
      <c r="J87" s="579"/>
      <c r="K87" s="704">
        <v>2.593</v>
      </c>
      <c r="L87" s="578">
        <v>4.4999999999999998E-2</v>
      </c>
      <c r="M87" s="704">
        <v>0.78700000000000003</v>
      </c>
      <c r="N87" s="579"/>
      <c r="O87" s="704">
        <v>2.5289999999999999</v>
      </c>
      <c r="P87" s="578">
        <v>6.0999999999999999E-2</v>
      </c>
      <c r="Q87" s="704">
        <v>0.80700000000000005</v>
      </c>
      <c r="R87" s="579"/>
      <c r="S87" s="704">
        <v>-9.9000000000000005E-2</v>
      </c>
      <c r="T87" s="578">
        <v>9.0999999999999998E-2</v>
      </c>
      <c r="U87" s="704">
        <v>-0.129</v>
      </c>
      <c r="V87" s="579"/>
      <c r="W87" s="704">
        <v>-6.4000000000000001E-2</v>
      </c>
      <c r="X87" s="578">
        <v>7.5999999999999998E-2</v>
      </c>
      <c r="Y87" s="704">
        <v>-0.08</v>
      </c>
      <c r="Z87" s="579"/>
      <c r="AA87" s="704">
        <v>-0.16300000000000001</v>
      </c>
      <c r="AB87" s="578">
        <v>0.1</v>
      </c>
      <c r="AC87" s="704">
        <v>-0.20799999999999999</v>
      </c>
      <c r="AD87" s="570"/>
      <c r="AE87" s="575">
        <v>0.27400000000000002</v>
      </c>
      <c r="AF87" s="575" t="b">
        <v>0</v>
      </c>
      <c r="AG87" s="575">
        <v>0.4</v>
      </c>
      <c r="AH87" s="575" t="b">
        <v>0</v>
      </c>
      <c r="AI87" s="575">
        <v>0.10299999999999999</v>
      </c>
      <c r="AJ87" s="575" t="b">
        <v>0</v>
      </c>
      <c r="AK87" s="570"/>
      <c r="AL87" s="570"/>
    </row>
    <row r="88" spans="1:38" x14ac:dyDescent="0.25">
      <c r="A88" s="576"/>
      <c r="B88" s="437" t="s">
        <v>1338</v>
      </c>
      <c r="C88" s="708">
        <v>37.299999999999997</v>
      </c>
      <c r="D88" s="708">
        <v>27.1</v>
      </c>
      <c r="E88" s="708">
        <v>35.699999999999996</v>
      </c>
      <c r="F88" s="577"/>
      <c r="G88" s="704">
        <v>2.4860000000000002</v>
      </c>
      <c r="H88" s="578">
        <v>7.8E-2</v>
      </c>
      <c r="I88" s="704">
        <v>0.77800000000000002</v>
      </c>
      <c r="J88" s="579"/>
      <c r="K88" s="704">
        <v>2.5059999999999998</v>
      </c>
      <c r="L88" s="578">
        <v>4.4999999999999998E-2</v>
      </c>
      <c r="M88" s="704">
        <v>0.78500000000000003</v>
      </c>
      <c r="N88" s="579"/>
      <c r="O88" s="704">
        <v>2.5259999999999998</v>
      </c>
      <c r="P88" s="578">
        <v>5.3999999999999999E-2</v>
      </c>
      <c r="Q88" s="704">
        <v>0.84399999999999997</v>
      </c>
      <c r="R88" s="579"/>
      <c r="S88" s="704">
        <v>2.1000000000000001E-2</v>
      </c>
      <c r="T88" s="578">
        <v>0.09</v>
      </c>
      <c r="U88" s="704">
        <v>2.5999999999999999E-2</v>
      </c>
      <c r="V88" s="579"/>
      <c r="W88" s="704">
        <v>0.02</v>
      </c>
      <c r="X88" s="578">
        <v>7.0000000000000007E-2</v>
      </c>
      <c r="Y88" s="704">
        <v>2.4E-2</v>
      </c>
      <c r="Z88" s="579"/>
      <c r="AA88" s="704">
        <v>0.04</v>
      </c>
      <c r="AB88" s="578">
        <v>9.4E-2</v>
      </c>
      <c r="AC88" s="704">
        <v>0.05</v>
      </c>
      <c r="AD88" s="570"/>
      <c r="AE88" s="575">
        <v>0.81899999999999995</v>
      </c>
      <c r="AF88" s="575" t="b">
        <v>0</v>
      </c>
      <c r="AG88" s="575">
        <v>0.77900000000000003</v>
      </c>
      <c r="AH88" s="575" t="b">
        <v>0</v>
      </c>
      <c r="AI88" s="575">
        <v>0.67</v>
      </c>
      <c r="AJ88" s="575" t="b">
        <v>0</v>
      </c>
      <c r="AK88" s="570"/>
      <c r="AL88" s="570"/>
    </row>
    <row r="89" spans="1:38" x14ac:dyDescent="0.25">
      <c r="A89" s="576"/>
      <c r="B89" s="437" t="s">
        <v>1339</v>
      </c>
      <c r="C89" s="708">
        <v>44.9</v>
      </c>
      <c r="D89" s="708">
        <v>31.2</v>
      </c>
      <c r="E89" s="708">
        <v>23.9</v>
      </c>
      <c r="F89" s="577"/>
      <c r="G89" s="704">
        <v>2.4940000000000002</v>
      </c>
      <c r="H89" s="578">
        <v>8.1000000000000003E-2</v>
      </c>
      <c r="I89" s="704">
        <v>0.73099999999999998</v>
      </c>
      <c r="J89" s="579"/>
      <c r="K89" s="704">
        <v>2.4239999999999999</v>
      </c>
      <c r="L89" s="578">
        <v>5.5E-2</v>
      </c>
      <c r="M89" s="704">
        <v>0.79200000000000004</v>
      </c>
      <c r="N89" s="579"/>
      <c r="O89" s="704">
        <v>2.3380000000000001</v>
      </c>
      <c r="P89" s="578">
        <v>8.6999999999999994E-2</v>
      </c>
      <c r="Q89" s="704">
        <v>0.81</v>
      </c>
      <c r="R89" s="579"/>
      <c r="S89" s="704">
        <v>-7.0000000000000007E-2</v>
      </c>
      <c r="T89" s="578">
        <v>9.8000000000000004E-2</v>
      </c>
      <c r="U89" s="704">
        <v>-9.1999999999999998E-2</v>
      </c>
      <c r="V89" s="579"/>
      <c r="W89" s="704">
        <v>-8.5999999999999993E-2</v>
      </c>
      <c r="X89" s="578">
        <v>0.10199999999999999</v>
      </c>
      <c r="Y89" s="704">
        <v>-0.107</v>
      </c>
      <c r="Z89" s="579"/>
      <c r="AA89" s="704">
        <v>-0.156</v>
      </c>
      <c r="AB89" s="578">
        <v>0.11899999999999999</v>
      </c>
      <c r="AC89" s="704">
        <v>-0.20200000000000001</v>
      </c>
      <c r="AD89" s="570"/>
      <c r="AE89" s="575">
        <v>0.47199999999999998</v>
      </c>
      <c r="AF89" s="575" t="b">
        <v>0</v>
      </c>
      <c r="AG89" s="575">
        <v>0.40200000000000002</v>
      </c>
      <c r="AH89" s="575" t="b">
        <v>0</v>
      </c>
      <c r="AI89" s="575">
        <v>0.189</v>
      </c>
      <c r="AJ89" s="575" t="b">
        <v>0</v>
      </c>
      <c r="AK89" s="570"/>
      <c r="AL89" s="570"/>
    </row>
    <row r="90" spans="1:38" x14ac:dyDescent="0.25">
      <c r="A90" s="576"/>
      <c r="B90" s="437" t="s">
        <v>1238</v>
      </c>
      <c r="C90" s="708">
        <v>50</v>
      </c>
      <c r="D90" s="708">
        <v>23.200000000000003</v>
      </c>
      <c r="E90" s="708">
        <v>26.8</v>
      </c>
      <c r="F90" s="577"/>
      <c r="G90" s="704">
        <v>2.3849999999999998</v>
      </c>
      <c r="H90" s="578">
        <v>0.115</v>
      </c>
      <c r="I90" s="704">
        <v>0.63</v>
      </c>
      <c r="J90" s="579"/>
      <c r="K90" s="704">
        <v>2.5630000000000002</v>
      </c>
      <c r="L90" s="578">
        <v>0.17399999999999999</v>
      </c>
      <c r="M90" s="704">
        <v>0.81699999999999995</v>
      </c>
      <c r="N90" s="579"/>
      <c r="O90" s="704">
        <v>2.4009999999999998</v>
      </c>
      <c r="P90" s="578">
        <v>0.23699999999999999</v>
      </c>
      <c r="Q90" s="704">
        <v>0.85799999999999998</v>
      </c>
      <c r="R90" s="579"/>
      <c r="S90" s="704">
        <v>0.17799999999999999</v>
      </c>
      <c r="T90" s="578">
        <v>0.20899999999999999</v>
      </c>
      <c r="U90" s="704">
        <v>0.24399999999999999</v>
      </c>
      <c r="V90" s="579"/>
      <c r="W90" s="704">
        <v>-0.16200000000000001</v>
      </c>
      <c r="X90" s="578">
        <v>0.29399999999999998</v>
      </c>
      <c r="Y90" s="704">
        <v>-0.193</v>
      </c>
      <c r="Z90" s="579"/>
      <c r="AA90" s="704">
        <v>1.6E-2</v>
      </c>
      <c r="AB90" s="578">
        <v>0.26300000000000001</v>
      </c>
      <c r="AC90" s="704">
        <v>2.1999999999999999E-2</v>
      </c>
      <c r="AD90" s="570"/>
      <c r="AE90" s="575">
        <v>0.39400000000000002</v>
      </c>
      <c r="AF90" s="575" t="b">
        <v>0</v>
      </c>
      <c r="AG90" s="575">
        <v>0.58199999999999996</v>
      </c>
      <c r="AH90" s="575" t="b">
        <v>0</v>
      </c>
      <c r="AI90" s="575">
        <v>0.95099999999999996</v>
      </c>
      <c r="AJ90" s="575" t="b">
        <v>0</v>
      </c>
      <c r="AK90" s="570"/>
      <c r="AL90" s="570"/>
    </row>
    <row r="91" spans="1:38" x14ac:dyDescent="0.25">
      <c r="A91" s="576"/>
      <c r="B91" s="437" t="s">
        <v>1218</v>
      </c>
      <c r="C91" s="708">
        <v>39.700000000000003</v>
      </c>
      <c r="D91" s="708">
        <v>29.299999999999997</v>
      </c>
      <c r="E91" s="708">
        <v>30.9</v>
      </c>
      <c r="F91" s="577"/>
      <c r="G91" s="704">
        <v>2.5</v>
      </c>
      <c r="H91" s="578">
        <v>7.3999999999999996E-2</v>
      </c>
      <c r="I91" s="704">
        <v>0.77400000000000002</v>
      </c>
      <c r="J91" s="579"/>
      <c r="K91" s="704">
        <v>2.4830000000000001</v>
      </c>
      <c r="L91" s="578">
        <v>4.2999999999999997E-2</v>
      </c>
      <c r="M91" s="704">
        <v>0.79200000000000004</v>
      </c>
      <c r="N91" s="579"/>
      <c r="O91" s="704">
        <v>2.4510000000000001</v>
      </c>
      <c r="P91" s="578">
        <v>6.4000000000000001E-2</v>
      </c>
      <c r="Q91" s="704">
        <v>0.83599999999999997</v>
      </c>
      <c r="R91" s="579"/>
      <c r="S91" s="704">
        <v>-1.7000000000000001E-2</v>
      </c>
      <c r="T91" s="578">
        <v>8.5000000000000006E-2</v>
      </c>
      <c r="U91" s="704">
        <v>-2.1000000000000001E-2</v>
      </c>
      <c r="V91" s="579"/>
      <c r="W91" s="704">
        <v>-3.2000000000000001E-2</v>
      </c>
      <c r="X91" s="578">
        <v>7.6999999999999999E-2</v>
      </c>
      <c r="Y91" s="704">
        <v>-3.9E-2</v>
      </c>
      <c r="Z91" s="579"/>
      <c r="AA91" s="704">
        <v>-4.9000000000000002E-2</v>
      </c>
      <c r="AB91" s="578">
        <v>9.8000000000000004E-2</v>
      </c>
      <c r="AC91" s="704">
        <v>-0.06</v>
      </c>
      <c r="AD91" s="570"/>
      <c r="AE91" s="575">
        <v>0.84499999999999997</v>
      </c>
      <c r="AF91" s="575" t="b">
        <v>0</v>
      </c>
      <c r="AG91" s="575">
        <v>0.67900000000000005</v>
      </c>
      <c r="AH91" s="575" t="b">
        <v>0</v>
      </c>
      <c r="AI91" s="575">
        <v>0.61799999999999999</v>
      </c>
      <c r="AJ91" s="575" t="b">
        <v>0</v>
      </c>
      <c r="AK91" s="570"/>
      <c r="AL91" s="570"/>
    </row>
    <row r="92" spans="1:38" x14ac:dyDescent="0.25">
      <c r="A92" s="571" t="s">
        <v>28</v>
      </c>
      <c r="B92" s="429" t="s">
        <v>1335</v>
      </c>
      <c r="C92" s="707">
        <v>42.8</v>
      </c>
      <c r="D92" s="707">
        <v>28.1</v>
      </c>
      <c r="E92" s="707">
        <v>28.999999999999996</v>
      </c>
      <c r="F92" s="572"/>
      <c r="G92" s="698">
        <v>2.4809999999999999</v>
      </c>
      <c r="H92" s="573">
        <v>4.9000000000000002E-2</v>
      </c>
      <c r="I92" s="698">
        <v>0.82399999999999995</v>
      </c>
      <c r="J92" s="574"/>
      <c r="K92" s="698">
        <v>2.581</v>
      </c>
      <c r="L92" s="573">
        <v>3.4000000000000002E-2</v>
      </c>
      <c r="M92" s="698">
        <v>0.80800000000000005</v>
      </c>
      <c r="N92" s="574"/>
      <c r="O92" s="698">
        <v>2.4020000000000001</v>
      </c>
      <c r="P92" s="573">
        <v>5.5E-2</v>
      </c>
      <c r="Q92" s="698">
        <v>0.84299999999999997</v>
      </c>
      <c r="R92" s="574"/>
      <c r="S92" s="698">
        <v>0.1</v>
      </c>
      <c r="T92" s="573">
        <v>0.06</v>
      </c>
      <c r="U92" s="698">
        <v>0.123</v>
      </c>
      <c r="V92" s="574"/>
      <c r="W92" s="698">
        <v>-0.17899999999999999</v>
      </c>
      <c r="X92" s="573">
        <v>6.5000000000000002E-2</v>
      </c>
      <c r="Y92" s="698">
        <v>-0.217</v>
      </c>
      <c r="Z92" s="574"/>
      <c r="AA92" s="698">
        <v>-7.8E-2</v>
      </c>
      <c r="AB92" s="573">
        <v>7.3999999999999996E-2</v>
      </c>
      <c r="AC92" s="698">
        <v>-9.4E-2</v>
      </c>
      <c r="AD92" s="570"/>
      <c r="AE92" s="575">
        <v>9.1999999999999998E-2</v>
      </c>
      <c r="AF92" s="575" t="b">
        <v>0</v>
      </c>
      <c r="AG92" s="575">
        <v>6.0000000000000001E-3</v>
      </c>
      <c r="AH92" s="575" t="b">
        <v>1</v>
      </c>
      <c r="AI92" s="575">
        <v>0.28799999999999998</v>
      </c>
      <c r="AJ92" s="575" t="b">
        <v>0</v>
      </c>
      <c r="AK92" s="570"/>
      <c r="AL92" s="570"/>
    </row>
    <row r="93" spans="1:38" x14ac:dyDescent="0.25">
      <c r="A93" s="571"/>
      <c r="B93" s="429" t="s">
        <v>1336</v>
      </c>
      <c r="C93" s="707">
        <v>46.400000000000006</v>
      </c>
      <c r="D93" s="707">
        <v>26.400000000000002</v>
      </c>
      <c r="E93" s="707">
        <v>27.1</v>
      </c>
      <c r="F93" s="572"/>
      <c r="G93" s="698">
        <v>2.331</v>
      </c>
      <c r="H93" s="573">
        <v>5.7000000000000002E-2</v>
      </c>
      <c r="I93" s="698">
        <v>0.79500000000000004</v>
      </c>
      <c r="J93" s="574"/>
      <c r="K93" s="698">
        <v>2.5329999999999999</v>
      </c>
      <c r="L93" s="573">
        <v>4.5999999999999999E-2</v>
      </c>
      <c r="M93" s="698">
        <v>0.82899999999999996</v>
      </c>
      <c r="N93" s="574"/>
      <c r="O93" s="698">
        <v>2.34</v>
      </c>
      <c r="P93" s="573">
        <v>6.8000000000000005E-2</v>
      </c>
      <c r="Q93" s="698">
        <v>0.84199999999999997</v>
      </c>
      <c r="R93" s="574"/>
      <c r="S93" s="698">
        <v>0.20300000000000001</v>
      </c>
      <c r="T93" s="573">
        <v>7.2999999999999995E-2</v>
      </c>
      <c r="U93" s="698">
        <v>0.249</v>
      </c>
      <c r="V93" s="574"/>
      <c r="W93" s="698">
        <v>-0.19400000000000001</v>
      </c>
      <c r="X93" s="573">
        <v>8.2000000000000003E-2</v>
      </c>
      <c r="Y93" s="698">
        <v>-0.23200000000000001</v>
      </c>
      <c r="Z93" s="574"/>
      <c r="AA93" s="698">
        <v>8.9999999999999993E-3</v>
      </c>
      <c r="AB93" s="573">
        <v>8.8999999999999996E-2</v>
      </c>
      <c r="AC93" s="698">
        <v>1.0999999999999999E-2</v>
      </c>
      <c r="AD93" s="570"/>
      <c r="AE93" s="575">
        <v>6.0000000000000001E-3</v>
      </c>
      <c r="AF93" s="575" t="b">
        <v>1</v>
      </c>
      <c r="AG93" s="575">
        <v>1.7999999999999999E-2</v>
      </c>
      <c r="AH93" s="575" t="b">
        <v>1</v>
      </c>
      <c r="AI93" s="575">
        <v>0.91800000000000004</v>
      </c>
      <c r="AJ93" s="575" t="b">
        <v>0</v>
      </c>
      <c r="AK93" s="570"/>
      <c r="AL93" s="570"/>
    </row>
    <row r="94" spans="1:38" x14ac:dyDescent="0.25">
      <c r="A94" s="571"/>
      <c r="B94" s="429" t="s">
        <v>1337</v>
      </c>
      <c r="C94" s="707">
        <v>38.9</v>
      </c>
      <c r="D94" s="707">
        <v>30</v>
      </c>
      <c r="E94" s="707">
        <v>31.1</v>
      </c>
      <c r="F94" s="572"/>
      <c r="G94" s="698">
        <v>2.6509999999999998</v>
      </c>
      <c r="H94" s="573">
        <v>6.5000000000000002E-2</v>
      </c>
      <c r="I94" s="698">
        <v>0.82299999999999995</v>
      </c>
      <c r="J94" s="574"/>
      <c r="K94" s="698">
        <v>2.64</v>
      </c>
      <c r="L94" s="573">
        <v>5.0999999999999997E-2</v>
      </c>
      <c r="M94" s="698">
        <v>0.77700000000000002</v>
      </c>
      <c r="N94" s="574"/>
      <c r="O94" s="698">
        <v>2.4700000000000002</v>
      </c>
      <c r="P94" s="573">
        <v>7.0000000000000007E-2</v>
      </c>
      <c r="Q94" s="698">
        <v>0.84</v>
      </c>
      <c r="R94" s="574"/>
      <c r="S94" s="698">
        <v>-1.0999999999999999E-2</v>
      </c>
      <c r="T94" s="573">
        <v>8.2000000000000003E-2</v>
      </c>
      <c r="U94" s="698">
        <v>-1.2999999999999999E-2</v>
      </c>
      <c r="V94" s="574"/>
      <c r="W94" s="698">
        <v>-0.17</v>
      </c>
      <c r="X94" s="573">
        <v>8.6999999999999994E-2</v>
      </c>
      <c r="Y94" s="698">
        <v>-0.21</v>
      </c>
      <c r="Z94" s="574"/>
      <c r="AA94" s="698">
        <v>-0.18</v>
      </c>
      <c r="AB94" s="573">
        <v>9.5000000000000001E-2</v>
      </c>
      <c r="AC94" s="698">
        <v>-0.217</v>
      </c>
      <c r="AD94" s="570"/>
      <c r="AE94" s="575">
        <v>0.89800000000000002</v>
      </c>
      <c r="AF94" s="575" t="b">
        <v>0</v>
      </c>
      <c r="AG94" s="575">
        <v>0.05</v>
      </c>
      <c r="AH94" s="575" t="b">
        <v>0</v>
      </c>
      <c r="AI94" s="575">
        <v>5.8000000000000003E-2</v>
      </c>
      <c r="AJ94" s="575" t="b">
        <v>0</v>
      </c>
      <c r="AK94" s="570"/>
      <c r="AL94" s="570"/>
    </row>
    <row r="95" spans="1:38" x14ac:dyDescent="0.25">
      <c r="A95" s="571"/>
      <c r="B95" s="429" t="s">
        <v>1338</v>
      </c>
      <c r="C95" s="707">
        <v>36.9</v>
      </c>
      <c r="D95" s="707">
        <v>33.4</v>
      </c>
      <c r="E95" s="707">
        <v>29.7</v>
      </c>
      <c r="F95" s="572"/>
      <c r="G95" s="698">
        <v>2.5129999999999999</v>
      </c>
      <c r="H95" s="573">
        <v>5.2999999999999999E-2</v>
      </c>
      <c r="I95" s="698">
        <v>0.82299999999999995</v>
      </c>
      <c r="J95" s="574"/>
      <c r="K95" s="698">
        <v>2.61</v>
      </c>
      <c r="L95" s="573">
        <v>3.4000000000000002E-2</v>
      </c>
      <c r="M95" s="698">
        <v>0.80900000000000005</v>
      </c>
      <c r="N95" s="574"/>
      <c r="O95" s="698">
        <v>2.4940000000000002</v>
      </c>
      <c r="P95" s="573">
        <v>5.1999999999999998E-2</v>
      </c>
      <c r="Q95" s="698">
        <v>0.79300000000000004</v>
      </c>
      <c r="R95" s="574"/>
      <c r="S95" s="698">
        <v>9.7000000000000003E-2</v>
      </c>
      <c r="T95" s="573">
        <v>6.2E-2</v>
      </c>
      <c r="U95" s="698">
        <v>0.11899999999999999</v>
      </c>
      <c r="V95" s="574"/>
      <c r="W95" s="698">
        <v>-0.11600000000000001</v>
      </c>
      <c r="X95" s="573">
        <v>6.2E-2</v>
      </c>
      <c r="Y95" s="698">
        <v>-0.14499999999999999</v>
      </c>
      <c r="Z95" s="574"/>
      <c r="AA95" s="698">
        <v>-1.9E-2</v>
      </c>
      <c r="AB95" s="573">
        <v>7.3999999999999996E-2</v>
      </c>
      <c r="AC95" s="698">
        <v>-2.3E-2</v>
      </c>
      <c r="AD95" s="570"/>
      <c r="AE95" s="575">
        <v>0.121</v>
      </c>
      <c r="AF95" s="575" t="b">
        <v>0</v>
      </c>
      <c r="AG95" s="575">
        <v>6.3E-2</v>
      </c>
      <c r="AH95" s="575" t="b">
        <v>0</v>
      </c>
      <c r="AI95" s="575">
        <v>0.79800000000000004</v>
      </c>
      <c r="AJ95" s="575" t="b">
        <v>0</v>
      </c>
      <c r="AK95" s="570"/>
      <c r="AL95" s="570"/>
    </row>
    <row r="96" spans="1:38" x14ac:dyDescent="0.25">
      <c r="A96" s="571"/>
      <c r="B96" s="429" t="s">
        <v>1339</v>
      </c>
      <c r="C96" s="707">
        <v>48.3</v>
      </c>
      <c r="D96" s="707">
        <v>23.799999999999997</v>
      </c>
      <c r="E96" s="707">
        <v>27.900000000000002</v>
      </c>
      <c r="F96" s="572"/>
      <c r="G96" s="698">
        <v>2.4369999999999998</v>
      </c>
      <c r="H96" s="573">
        <v>6.8000000000000005E-2</v>
      </c>
      <c r="I96" s="698">
        <v>0.82299999999999995</v>
      </c>
      <c r="J96" s="574"/>
      <c r="K96" s="698">
        <v>2.5470000000000002</v>
      </c>
      <c r="L96" s="573">
        <v>5.3999999999999999E-2</v>
      </c>
      <c r="M96" s="698">
        <v>0.80600000000000005</v>
      </c>
      <c r="N96" s="574"/>
      <c r="O96" s="698">
        <v>2.3079999999999998</v>
      </c>
      <c r="P96" s="573">
        <v>7.9000000000000001E-2</v>
      </c>
      <c r="Q96" s="698">
        <v>0.876</v>
      </c>
      <c r="R96" s="574"/>
      <c r="S96" s="698">
        <v>0.11</v>
      </c>
      <c r="T96" s="573">
        <v>8.6999999999999994E-2</v>
      </c>
      <c r="U96" s="698">
        <v>0.13500000000000001</v>
      </c>
      <c r="V96" s="574"/>
      <c r="W96" s="698">
        <v>-0.23899999999999999</v>
      </c>
      <c r="X96" s="573">
        <v>9.6000000000000002E-2</v>
      </c>
      <c r="Y96" s="698">
        <v>-0.28399999999999997</v>
      </c>
      <c r="Z96" s="574"/>
      <c r="AA96" s="698">
        <v>-0.129</v>
      </c>
      <c r="AB96" s="573">
        <v>0.105</v>
      </c>
      <c r="AC96" s="698">
        <v>-0.152</v>
      </c>
      <c r="AD96" s="570"/>
      <c r="AE96" s="575">
        <v>0.20599999999999999</v>
      </c>
      <c r="AF96" s="575" t="b">
        <v>0</v>
      </c>
      <c r="AG96" s="575">
        <v>1.2E-2</v>
      </c>
      <c r="AH96" s="575" t="b">
        <v>1</v>
      </c>
      <c r="AI96" s="575">
        <v>0.217</v>
      </c>
      <c r="AJ96" s="575" t="b">
        <v>0</v>
      </c>
      <c r="AK96" s="570"/>
      <c r="AL96" s="570"/>
    </row>
    <row r="97" spans="1:38" x14ac:dyDescent="0.25">
      <c r="A97" s="571"/>
      <c r="B97" s="429" t="s">
        <v>1238</v>
      </c>
      <c r="C97" s="707">
        <v>31.900000000000002</v>
      </c>
      <c r="D97" s="707">
        <v>23.799999999999997</v>
      </c>
      <c r="E97" s="707">
        <v>44.3</v>
      </c>
      <c r="F97" s="572"/>
      <c r="G97" s="698">
        <v>2.4969999999999999</v>
      </c>
      <c r="H97" s="573">
        <v>0.20200000000000001</v>
      </c>
      <c r="I97" s="698">
        <v>0.90300000000000002</v>
      </c>
      <c r="J97" s="574"/>
      <c r="K97" s="698">
        <v>2.7919999999999998</v>
      </c>
      <c r="L97" s="573">
        <v>0.14399999999999999</v>
      </c>
      <c r="M97" s="698">
        <v>0.82699999999999996</v>
      </c>
      <c r="N97" s="574"/>
      <c r="O97" s="698">
        <v>2.754</v>
      </c>
      <c r="P97" s="573">
        <v>0.13800000000000001</v>
      </c>
      <c r="Q97" s="698">
        <v>0.84099999999999997</v>
      </c>
      <c r="R97" s="574"/>
      <c r="S97" s="698">
        <v>0.29399999999999998</v>
      </c>
      <c r="T97" s="573">
        <v>0.248</v>
      </c>
      <c r="U97" s="698">
        <v>0.34</v>
      </c>
      <c r="V97" s="574"/>
      <c r="W97" s="698">
        <v>-3.7999999999999999E-2</v>
      </c>
      <c r="X97" s="573">
        <v>0.19900000000000001</v>
      </c>
      <c r="Y97" s="698">
        <v>-4.4999999999999998E-2</v>
      </c>
      <c r="Z97" s="574"/>
      <c r="AA97" s="698">
        <v>0.25600000000000001</v>
      </c>
      <c r="AB97" s="573">
        <v>0.245</v>
      </c>
      <c r="AC97" s="698">
        <v>0.29399999999999998</v>
      </c>
      <c r="AD97" s="570"/>
      <c r="AE97" s="575">
        <v>0.23499999999999999</v>
      </c>
      <c r="AF97" s="575" t="b">
        <v>0</v>
      </c>
      <c r="AG97" s="575">
        <v>0.84899999999999998</v>
      </c>
      <c r="AH97" s="575" t="b">
        <v>0</v>
      </c>
      <c r="AI97" s="575">
        <v>0.29499999999999998</v>
      </c>
      <c r="AJ97" s="575" t="b">
        <v>0</v>
      </c>
      <c r="AK97" s="570"/>
      <c r="AL97" s="570"/>
    </row>
    <row r="98" spans="1:38" x14ac:dyDescent="0.25">
      <c r="A98" s="571"/>
      <c r="B98" s="429" t="s">
        <v>1218</v>
      </c>
      <c r="C98" s="707">
        <v>43.5</v>
      </c>
      <c r="D98" s="707">
        <v>28.999999999999996</v>
      </c>
      <c r="E98" s="707">
        <v>27.500000000000004</v>
      </c>
      <c r="F98" s="572"/>
      <c r="G98" s="698">
        <v>2.4900000000000002</v>
      </c>
      <c r="H98" s="573">
        <v>5.0999999999999997E-2</v>
      </c>
      <c r="I98" s="698">
        <v>0.82199999999999995</v>
      </c>
      <c r="J98" s="574"/>
      <c r="K98" s="698">
        <v>2.5739999999999998</v>
      </c>
      <c r="L98" s="573">
        <v>3.5999999999999997E-2</v>
      </c>
      <c r="M98" s="698">
        <v>0.80500000000000005</v>
      </c>
      <c r="N98" s="574"/>
      <c r="O98" s="698">
        <v>2.3740000000000001</v>
      </c>
      <c r="P98" s="573">
        <v>5.5E-2</v>
      </c>
      <c r="Q98" s="698">
        <v>0.83399999999999996</v>
      </c>
      <c r="R98" s="574"/>
      <c r="S98" s="698">
        <v>8.4000000000000005E-2</v>
      </c>
      <c r="T98" s="573">
        <v>6.3E-2</v>
      </c>
      <c r="U98" s="698">
        <v>0.104</v>
      </c>
      <c r="V98" s="574"/>
      <c r="W98" s="698">
        <v>-0.20100000000000001</v>
      </c>
      <c r="X98" s="573">
        <v>6.6000000000000003E-2</v>
      </c>
      <c r="Y98" s="698">
        <v>-0.245</v>
      </c>
      <c r="Z98" s="574"/>
      <c r="AA98" s="698">
        <v>-0.11600000000000001</v>
      </c>
      <c r="AB98" s="573">
        <v>7.4999999999999997E-2</v>
      </c>
      <c r="AC98" s="698">
        <v>-0.14000000000000001</v>
      </c>
      <c r="AD98" s="570"/>
      <c r="AE98" s="575">
        <v>0.17899999999999999</v>
      </c>
      <c r="AF98" s="575" t="b">
        <v>0</v>
      </c>
      <c r="AG98" s="575">
        <v>2E-3</v>
      </c>
      <c r="AH98" s="575" t="b">
        <v>1</v>
      </c>
      <c r="AI98" s="575">
        <v>0.12</v>
      </c>
      <c r="AJ98" s="575" t="b">
        <v>0</v>
      </c>
      <c r="AK98" s="570"/>
      <c r="AL98" s="570"/>
    </row>
    <row r="99" spans="1:38" ht="17.25" x14ac:dyDescent="0.25">
      <c r="A99" s="576" t="s">
        <v>1366</v>
      </c>
      <c r="B99" s="437" t="s">
        <v>1335</v>
      </c>
      <c r="C99" s="708">
        <v>23.3</v>
      </c>
      <c r="D99" s="708">
        <v>38.4</v>
      </c>
      <c r="E99" s="708">
        <v>38.299999999999997</v>
      </c>
      <c r="F99" s="577"/>
      <c r="G99" s="704">
        <v>2.85</v>
      </c>
      <c r="H99" s="578">
        <v>6.5000000000000002E-2</v>
      </c>
      <c r="I99" s="704">
        <v>0.73099999999999998</v>
      </c>
      <c r="J99" s="579"/>
      <c r="K99" s="704" t="s">
        <v>1239</v>
      </c>
      <c r="L99" s="578" t="s">
        <v>1239</v>
      </c>
      <c r="M99" s="704" t="s">
        <v>1239</v>
      </c>
      <c r="N99" s="579"/>
      <c r="O99" s="704">
        <v>2.6749999999999998</v>
      </c>
      <c r="P99" s="578">
        <v>5.6000000000000001E-2</v>
      </c>
      <c r="Q99" s="704">
        <v>0.72099999999999997</v>
      </c>
      <c r="R99" s="579"/>
      <c r="S99" s="704" t="s">
        <v>1239</v>
      </c>
      <c r="T99" s="578" t="s">
        <v>1239</v>
      </c>
      <c r="U99" s="704" t="s">
        <v>1239</v>
      </c>
      <c r="V99" s="579"/>
      <c r="W99" s="704" t="s">
        <v>1239</v>
      </c>
      <c r="X99" s="578" t="s">
        <v>1239</v>
      </c>
      <c r="Y99" s="704" t="s">
        <v>1239</v>
      </c>
      <c r="Z99" s="579"/>
      <c r="AA99" s="704">
        <v>-0.17499999999999999</v>
      </c>
      <c r="AB99" s="578">
        <v>8.5999999999999993E-2</v>
      </c>
      <c r="AC99" s="704">
        <v>-0.24099999999999999</v>
      </c>
      <c r="AD99" s="570"/>
      <c r="AE99" s="575">
        <v>1.4999999999999999E-2</v>
      </c>
      <c r="AF99" s="575" t="b">
        <v>1</v>
      </c>
      <c r="AG99" s="575">
        <v>0.69</v>
      </c>
      <c r="AH99" s="575" t="b">
        <v>0</v>
      </c>
      <c r="AI99" s="575">
        <v>4.1000000000000002E-2</v>
      </c>
      <c r="AJ99" s="575" t="b">
        <v>1</v>
      </c>
      <c r="AK99" s="570"/>
      <c r="AL99" s="570"/>
    </row>
    <row r="100" spans="1:38" x14ac:dyDescent="0.25">
      <c r="A100" s="576"/>
      <c r="B100" s="437" t="s">
        <v>1336</v>
      </c>
      <c r="C100" s="708">
        <v>24.4</v>
      </c>
      <c r="D100" s="708">
        <v>36.700000000000003</v>
      </c>
      <c r="E100" s="708">
        <v>38.9</v>
      </c>
      <c r="F100" s="577"/>
      <c r="G100" s="704">
        <v>2.7639999999999998</v>
      </c>
      <c r="H100" s="578">
        <v>7.2999999999999995E-2</v>
      </c>
      <c r="I100" s="704">
        <v>0.72199999999999998</v>
      </c>
      <c r="J100" s="579"/>
      <c r="K100" s="704" t="s">
        <v>1239</v>
      </c>
      <c r="L100" s="578" t="s">
        <v>1239</v>
      </c>
      <c r="M100" s="704" t="s">
        <v>1239</v>
      </c>
      <c r="N100" s="579"/>
      <c r="O100" s="704">
        <v>2.677</v>
      </c>
      <c r="P100" s="578">
        <v>7.1999999999999995E-2</v>
      </c>
      <c r="Q100" s="704">
        <v>0.73699999999999999</v>
      </c>
      <c r="R100" s="579"/>
      <c r="S100" s="704" t="s">
        <v>1239</v>
      </c>
      <c r="T100" s="578" t="s">
        <v>1239</v>
      </c>
      <c r="U100" s="704" t="s">
        <v>1239</v>
      </c>
      <c r="V100" s="579"/>
      <c r="W100" s="704" t="s">
        <v>1239</v>
      </c>
      <c r="X100" s="578" t="s">
        <v>1239</v>
      </c>
      <c r="Y100" s="704" t="s">
        <v>1239</v>
      </c>
      <c r="Z100" s="579"/>
      <c r="AA100" s="704">
        <v>-8.5999999999999993E-2</v>
      </c>
      <c r="AB100" s="578">
        <v>0.10299999999999999</v>
      </c>
      <c r="AC100" s="704">
        <v>-0.11799999999999999</v>
      </c>
      <c r="AD100" s="570"/>
      <c r="AE100" s="575">
        <v>2.5000000000000001E-2</v>
      </c>
      <c r="AF100" s="575" t="b">
        <v>1</v>
      </c>
      <c r="AG100" s="575">
        <v>0.18</v>
      </c>
      <c r="AH100" s="575" t="b">
        <v>0</v>
      </c>
      <c r="AI100" s="575">
        <v>0.40200000000000002</v>
      </c>
      <c r="AJ100" s="575" t="b">
        <v>0</v>
      </c>
      <c r="AK100" s="570"/>
      <c r="AL100" s="570"/>
    </row>
    <row r="101" spans="1:38" x14ac:dyDescent="0.25">
      <c r="A101" s="576"/>
      <c r="B101" s="437" t="s">
        <v>1337</v>
      </c>
      <c r="C101" s="708">
        <v>22.1</v>
      </c>
      <c r="D101" s="708">
        <v>40.200000000000003</v>
      </c>
      <c r="E101" s="708">
        <v>37.700000000000003</v>
      </c>
      <c r="F101" s="577"/>
      <c r="G101" s="704">
        <v>2.9369999999999998</v>
      </c>
      <c r="H101" s="578">
        <v>7.3999999999999996E-2</v>
      </c>
      <c r="I101" s="704">
        <v>0.73</v>
      </c>
      <c r="J101" s="579"/>
      <c r="K101" s="704" t="s">
        <v>1239</v>
      </c>
      <c r="L101" s="578" t="s">
        <v>1239</v>
      </c>
      <c r="M101" s="704" t="s">
        <v>1239</v>
      </c>
      <c r="N101" s="579"/>
      <c r="O101" s="704">
        <v>2.673</v>
      </c>
      <c r="P101" s="578">
        <v>6.4000000000000001E-2</v>
      </c>
      <c r="Q101" s="704">
        <v>0.70499999999999996</v>
      </c>
      <c r="R101" s="579"/>
      <c r="S101" s="704" t="s">
        <v>1239</v>
      </c>
      <c r="T101" s="578" t="s">
        <v>1239</v>
      </c>
      <c r="U101" s="704" t="s">
        <v>1239</v>
      </c>
      <c r="V101" s="579"/>
      <c r="W101" s="704" t="s">
        <v>1239</v>
      </c>
      <c r="X101" s="578" t="s">
        <v>1239</v>
      </c>
      <c r="Y101" s="704" t="s">
        <v>1239</v>
      </c>
      <c r="Z101" s="579"/>
      <c r="AA101" s="704">
        <v>-0.26400000000000001</v>
      </c>
      <c r="AB101" s="578">
        <v>9.8000000000000004E-2</v>
      </c>
      <c r="AC101" s="704">
        <v>-0.36799999999999999</v>
      </c>
      <c r="AD101" s="570"/>
      <c r="AE101" s="575">
        <v>4.5999999999999999E-2</v>
      </c>
      <c r="AF101" s="575" t="b">
        <v>1</v>
      </c>
      <c r="AG101" s="575">
        <v>0.505</v>
      </c>
      <c r="AH101" s="575" t="b">
        <v>0</v>
      </c>
      <c r="AI101" s="575">
        <v>7.0000000000000001E-3</v>
      </c>
      <c r="AJ101" s="575" t="b">
        <v>1</v>
      </c>
      <c r="AK101" s="570"/>
      <c r="AL101" s="570"/>
    </row>
    <row r="102" spans="1:38" x14ac:dyDescent="0.25">
      <c r="A102" s="576"/>
      <c r="B102" s="437" t="s">
        <v>1338</v>
      </c>
      <c r="C102" s="708">
        <v>22</v>
      </c>
      <c r="D102" s="708">
        <v>35.6</v>
      </c>
      <c r="E102" s="708">
        <v>42.5</v>
      </c>
      <c r="F102" s="577"/>
      <c r="G102" s="704">
        <v>2.891</v>
      </c>
      <c r="H102" s="578">
        <v>6.9000000000000006E-2</v>
      </c>
      <c r="I102" s="704">
        <v>0.73</v>
      </c>
      <c r="J102" s="579"/>
      <c r="K102" s="704" t="s">
        <v>1239</v>
      </c>
      <c r="L102" s="578" t="s">
        <v>1239</v>
      </c>
      <c r="M102" s="704" t="s">
        <v>1239</v>
      </c>
      <c r="N102" s="579"/>
      <c r="O102" s="704">
        <v>2.722</v>
      </c>
      <c r="P102" s="578">
        <v>5.7000000000000002E-2</v>
      </c>
      <c r="Q102" s="704">
        <v>0.73099999999999998</v>
      </c>
      <c r="R102" s="579"/>
      <c r="S102" s="704" t="s">
        <v>1239</v>
      </c>
      <c r="T102" s="578" t="s">
        <v>1239</v>
      </c>
      <c r="U102" s="704" t="s">
        <v>1239</v>
      </c>
      <c r="V102" s="579"/>
      <c r="W102" s="704" t="s">
        <v>1239</v>
      </c>
      <c r="X102" s="578" t="s">
        <v>1239</v>
      </c>
      <c r="Y102" s="704" t="s">
        <v>1239</v>
      </c>
      <c r="Z102" s="579"/>
      <c r="AA102" s="704">
        <v>-0.16900000000000001</v>
      </c>
      <c r="AB102" s="578">
        <v>8.8999999999999996E-2</v>
      </c>
      <c r="AC102" s="704">
        <v>-0.23100000000000001</v>
      </c>
      <c r="AD102" s="570"/>
      <c r="AE102" s="575">
        <v>2.3E-2</v>
      </c>
      <c r="AF102" s="575" t="b">
        <v>1</v>
      </c>
      <c r="AG102" s="575">
        <v>0.65900000000000003</v>
      </c>
      <c r="AH102" s="575" t="b">
        <v>0</v>
      </c>
      <c r="AI102" s="575">
        <v>5.8999999999999997E-2</v>
      </c>
      <c r="AJ102" s="575" t="b">
        <v>0</v>
      </c>
      <c r="AK102" s="570"/>
      <c r="AL102" s="570"/>
    </row>
    <row r="103" spans="1:38" x14ac:dyDescent="0.25">
      <c r="A103" s="576"/>
      <c r="B103" s="437" t="s">
        <v>1339</v>
      </c>
      <c r="C103" s="708">
        <v>25.7</v>
      </c>
      <c r="D103" s="708">
        <v>43.6</v>
      </c>
      <c r="E103" s="708">
        <v>30.599999999999998</v>
      </c>
      <c r="F103" s="577"/>
      <c r="G103" s="704">
        <v>2.7440000000000002</v>
      </c>
      <c r="H103" s="578">
        <v>8.4000000000000005E-2</v>
      </c>
      <c r="I103" s="704">
        <v>0.72399999999999998</v>
      </c>
      <c r="J103" s="579"/>
      <c r="K103" s="704" t="s">
        <v>1239</v>
      </c>
      <c r="L103" s="578" t="s">
        <v>1239</v>
      </c>
      <c r="M103" s="704" t="s">
        <v>1239</v>
      </c>
      <c r="N103" s="579"/>
      <c r="O103" s="704">
        <v>2.593</v>
      </c>
      <c r="P103" s="578">
        <v>6.7000000000000004E-2</v>
      </c>
      <c r="Q103" s="704">
        <v>0.70199999999999996</v>
      </c>
      <c r="R103" s="579"/>
      <c r="S103" s="704" t="s">
        <v>1239</v>
      </c>
      <c r="T103" s="578" t="s">
        <v>1239</v>
      </c>
      <c r="U103" s="704" t="s">
        <v>1239</v>
      </c>
      <c r="V103" s="579"/>
      <c r="W103" s="704" t="s">
        <v>1239</v>
      </c>
      <c r="X103" s="578" t="s">
        <v>1239</v>
      </c>
      <c r="Y103" s="704" t="s">
        <v>1239</v>
      </c>
      <c r="Z103" s="579"/>
      <c r="AA103" s="704">
        <v>-0.151</v>
      </c>
      <c r="AB103" s="578">
        <v>0.108</v>
      </c>
      <c r="AC103" s="704">
        <v>-0.21199999999999999</v>
      </c>
      <c r="AD103" s="570"/>
      <c r="AE103" s="575">
        <v>0.104</v>
      </c>
      <c r="AF103" s="575" t="b">
        <v>0</v>
      </c>
      <c r="AG103" s="575">
        <v>0.77200000000000002</v>
      </c>
      <c r="AH103" s="575" t="b">
        <v>0</v>
      </c>
      <c r="AI103" s="575">
        <v>0.16200000000000001</v>
      </c>
      <c r="AJ103" s="575" t="b">
        <v>0</v>
      </c>
      <c r="AK103" s="570"/>
      <c r="AL103" s="570"/>
    </row>
    <row r="104" spans="1:38" x14ac:dyDescent="0.25">
      <c r="A104" s="576"/>
      <c r="B104" s="437" t="s">
        <v>1238</v>
      </c>
      <c r="C104" s="708">
        <v>25.6</v>
      </c>
      <c r="D104" s="708">
        <v>44.9</v>
      </c>
      <c r="E104" s="708">
        <v>29.599999999999998</v>
      </c>
      <c r="F104" s="577"/>
      <c r="G104" s="704">
        <v>2.855</v>
      </c>
      <c r="H104" s="578">
        <v>0.152</v>
      </c>
      <c r="I104" s="704">
        <v>0.70699999999999996</v>
      </c>
      <c r="J104" s="579"/>
      <c r="K104" s="704" t="s">
        <v>1239</v>
      </c>
      <c r="L104" s="578" t="s">
        <v>1239</v>
      </c>
      <c r="M104" s="704" t="s">
        <v>1239</v>
      </c>
      <c r="N104" s="579"/>
      <c r="O104" s="704">
        <v>2.6360000000000001</v>
      </c>
      <c r="P104" s="578">
        <v>0.122</v>
      </c>
      <c r="Q104" s="704">
        <v>0.82</v>
      </c>
      <c r="R104" s="579"/>
      <c r="S104" s="704" t="s">
        <v>1239</v>
      </c>
      <c r="T104" s="578" t="s">
        <v>1239</v>
      </c>
      <c r="U104" s="704" t="s">
        <v>1239</v>
      </c>
      <c r="V104" s="579"/>
      <c r="W104" s="704" t="s">
        <v>1239</v>
      </c>
      <c r="X104" s="578" t="s">
        <v>1239</v>
      </c>
      <c r="Y104" s="704" t="s">
        <v>1239</v>
      </c>
      <c r="Z104" s="579"/>
      <c r="AA104" s="704">
        <v>-0.219</v>
      </c>
      <c r="AB104" s="578">
        <v>0.19500000000000001</v>
      </c>
      <c r="AC104" s="704">
        <v>-0.28599999999999998</v>
      </c>
      <c r="AD104" s="570"/>
      <c r="AE104" s="575">
        <v>0.61199999999999999</v>
      </c>
      <c r="AF104" s="575" t="b">
        <v>0</v>
      </c>
      <c r="AG104" s="575">
        <v>0.51500000000000001</v>
      </c>
      <c r="AH104" s="575" t="b">
        <v>0</v>
      </c>
      <c r="AI104" s="575">
        <v>0.26100000000000001</v>
      </c>
      <c r="AJ104" s="575" t="b">
        <v>0</v>
      </c>
      <c r="AK104" s="570"/>
      <c r="AL104" s="570"/>
    </row>
    <row r="105" spans="1:38" x14ac:dyDescent="0.25">
      <c r="A105" s="576"/>
      <c r="B105" s="437" t="s">
        <v>1218</v>
      </c>
      <c r="C105" s="708">
        <v>22.5</v>
      </c>
      <c r="D105" s="708">
        <v>38</v>
      </c>
      <c r="E105" s="708">
        <v>39.5</v>
      </c>
      <c r="F105" s="577"/>
      <c r="G105" s="704">
        <v>2.855</v>
      </c>
      <c r="H105" s="578">
        <v>7.0000000000000007E-2</v>
      </c>
      <c r="I105" s="704">
        <v>0.72799999999999998</v>
      </c>
      <c r="J105" s="579"/>
      <c r="K105" s="704" t="s">
        <v>1239</v>
      </c>
      <c r="L105" s="578" t="s">
        <v>1239</v>
      </c>
      <c r="M105" s="704" t="s">
        <v>1239</v>
      </c>
      <c r="N105" s="579"/>
      <c r="O105" s="704">
        <v>2.6890000000000001</v>
      </c>
      <c r="P105" s="578">
        <v>5.6000000000000001E-2</v>
      </c>
      <c r="Q105" s="704">
        <v>0.70899999999999996</v>
      </c>
      <c r="R105" s="579"/>
      <c r="S105" s="704" t="s">
        <v>1239</v>
      </c>
      <c r="T105" s="578" t="s">
        <v>1239</v>
      </c>
      <c r="U105" s="704" t="s">
        <v>1239</v>
      </c>
      <c r="V105" s="579"/>
      <c r="W105" s="704" t="s">
        <v>1239</v>
      </c>
      <c r="X105" s="578" t="s">
        <v>1239</v>
      </c>
      <c r="Y105" s="704" t="s">
        <v>1239</v>
      </c>
      <c r="Z105" s="579"/>
      <c r="AA105" s="704">
        <v>-0.16600000000000001</v>
      </c>
      <c r="AB105" s="578">
        <v>0.09</v>
      </c>
      <c r="AC105" s="704">
        <v>-0.23100000000000001</v>
      </c>
      <c r="AD105" s="570"/>
      <c r="AE105" s="575">
        <v>1.7999999999999999E-2</v>
      </c>
      <c r="AF105" s="575" t="b">
        <v>1</v>
      </c>
      <c r="AG105" s="575">
        <v>0.54200000000000004</v>
      </c>
      <c r="AH105" s="575" t="b">
        <v>0</v>
      </c>
      <c r="AI105" s="575">
        <v>6.4000000000000001E-2</v>
      </c>
      <c r="AJ105" s="575" t="b">
        <v>0</v>
      </c>
      <c r="AK105" s="570"/>
      <c r="AL105" s="570"/>
    </row>
    <row r="106" spans="1:38" x14ac:dyDescent="0.25">
      <c r="A106" s="571" t="s">
        <v>30</v>
      </c>
      <c r="B106" s="429" t="s">
        <v>1335</v>
      </c>
      <c r="C106" s="707">
        <v>37.6</v>
      </c>
      <c r="D106" s="707">
        <v>29.2</v>
      </c>
      <c r="E106" s="707">
        <v>33.200000000000003</v>
      </c>
      <c r="F106" s="572"/>
      <c r="G106" s="698">
        <v>2.6259999999999999</v>
      </c>
      <c r="H106" s="573">
        <v>4.4999999999999998E-2</v>
      </c>
      <c r="I106" s="698">
        <v>0.75800000000000001</v>
      </c>
      <c r="J106" s="574"/>
      <c r="K106" s="698">
        <v>2.5489999999999999</v>
      </c>
      <c r="L106" s="573">
        <v>4.9000000000000002E-2</v>
      </c>
      <c r="M106" s="698">
        <v>0.80700000000000005</v>
      </c>
      <c r="N106" s="574"/>
      <c r="O106" s="698">
        <v>2.4809999999999999</v>
      </c>
      <c r="P106" s="573">
        <v>4.2999999999999997E-2</v>
      </c>
      <c r="Q106" s="698">
        <v>0.82099999999999995</v>
      </c>
      <c r="R106" s="574"/>
      <c r="S106" s="698">
        <v>-7.6999999999999999E-2</v>
      </c>
      <c r="T106" s="573">
        <v>6.7000000000000004E-2</v>
      </c>
      <c r="U106" s="698">
        <v>-9.9000000000000005E-2</v>
      </c>
      <c r="V106" s="574"/>
      <c r="W106" s="698">
        <v>-6.8000000000000005E-2</v>
      </c>
      <c r="X106" s="573">
        <v>6.5000000000000002E-2</v>
      </c>
      <c r="Y106" s="698">
        <v>-8.3000000000000004E-2</v>
      </c>
      <c r="Z106" s="574"/>
      <c r="AA106" s="698">
        <v>-0.14499999999999999</v>
      </c>
      <c r="AB106" s="573">
        <v>6.3E-2</v>
      </c>
      <c r="AC106" s="698">
        <v>-0.183</v>
      </c>
      <c r="AD106" s="570"/>
      <c r="AE106" s="575">
        <v>0.246</v>
      </c>
      <c r="AF106" s="575" t="b">
        <v>0</v>
      </c>
      <c r="AG106" s="575">
        <v>0.30099999999999999</v>
      </c>
      <c r="AH106" s="575" t="b">
        <v>0</v>
      </c>
      <c r="AI106" s="575">
        <v>2.1000000000000001E-2</v>
      </c>
      <c r="AJ106" s="575" t="b">
        <v>1</v>
      </c>
      <c r="AK106" s="570"/>
      <c r="AL106" s="570"/>
    </row>
    <row r="107" spans="1:38" x14ac:dyDescent="0.25">
      <c r="A107" s="571"/>
      <c r="B107" s="429" t="s">
        <v>1336</v>
      </c>
      <c r="C107" s="707">
        <v>40</v>
      </c>
      <c r="D107" s="707">
        <v>30.9</v>
      </c>
      <c r="E107" s="707">
        <v>29.099999999999998</v>
      </c>
      <c r="F107" s="572"/>
      <c r="G107" s="698">
        <v>2.508</v>
      </c>
      <c r="H107" s="573">
        <v>6.2E-2</v>
      </c>
      <c r="I107" s="698">
        <v>0.73799999999999999</v>
      </c>
      <c r="J107" s="574"/>
      <c r="K107" s="698">
        <v>2.4529999999999998</v>
      </c>
      <c r="L107" s="573">
        <v>5.2999999999999999E-2</v>
      </c>
      <c r="M107" s="698">
        <v>0.79300000000000004</v>
      </c>
      <c r="N107" s="574"/>
      <c r="O107" s="698">
        <v>2.4039999999999999</v>
      </c>
      <c r="P107" s="573">
        <v>4.7E-2</v>
      </c>
      <c r="Q107" s="698">
        <v>0.79200000000000004</v>
      </c>
      <c r="R107" s="574"/>
      <c r="S107" s="698">
        <v>-5.6000000000000001E-2</v>
      </c>
      <c r="T107" s="573">
        <v>8.1000000000000003E-2</v>
      </c>
      <c r="U107" s="698">
        <v>-7.2999999999999995E-2</v>
      </c>
      <c r="V107" s="574"/>
      <c r="W107" s="698">
        <v>-4.9000000000000002E-2</v>
      </c>
      <c r="X107" s="573">
        <v>7.0999999999999994E-2</v>
      </c>
      <c r="Y107" s="698">
        <v>-6.2E-2</v>
      </c>
      <c r="Z107" s="574"/>
      <c r="AA107" s="698">
        <v>-0.105</v>
      </c>
      <c r="AB107" s="573">
        <v>7.6999999999999999E-2</v>
      </c>
      <c r="AC107" s="698">
        <v>-0.13700000000000001</v>
      </c>
      <c r="AD107" s="570"/>
      <c r="AE107" s="575">
        <v>0.49399999999999999</v>
      </c>
      <c r="AF107" s="575" t="b">
        <v>0</v>
      </c>
      <c r="AG107" s="575">
        <v>0.49099999999999999</v>
      </c>
      <c r="AH107" s="575" t="b">
        <v>0</v>
      </c>
      <c r="AI107" s="575">
        <v>0.17699999999999999</v>
      </c>
      <c r="AJ107" s="575" t="b">
        <v>0</v>
      </c>
      <c r="AK107" s="570"/>
      <c r="AL107" s="570"/>
    </row>
    <row r="108" spans="1:38" x14ac:dyDescent="0.25">
      <c r="A108" s="429"/>
      <c r="B108" s="429" t="s">
        <v>1337</v>
      </c>
      <c r="C108" s="707">
        <v>35</v>
      </c>
      <c r="D108" s="707">
        <v>27.400000000000002</v>
      </c>
      <c r="E108" s="707">
        <v>37.6</v>
      </c>
      <c r="F108" s="572"/>
      <c r="G108" s="698">
        <v>2.7610000000000001</v>
      </c>
      <c r="H108" s="573">
        <v>5.5E-2</v>
      </c>
      <c r="I108" s="698">
        <v>0.75800000000000001</v>
      </c>
      <c r="J108" s="574"/>
      <c r="K108" s="698">
        <v>2.6560000000000001</v>
      </c>
      <c r="L108" s="573">
        <v>5.3999999999999999E-2</v>
      </c>
      <c r="M108" s="698">
        <v>0.81</v>
      </c>
      <c r="N108" s="574"/>
      <c r="O108" s="698">
        <v>2.5640000000000001</v>
      </c>
      <c r="P108" s="573">
        <v>6.5000000000000002E-2</v>
      </c>
      <c r="Q108" s="698">
        <v>0.84499999999999997</v>
      </c>
      <c r="R108" s="574"/>
      <c r="S108" s="698">
        <v>-0.105</v>
      </c>
      <c r="T108" s="573">
        <v>7.6999999999999999E-2</v>
      </c>
      <c r="U108" s="698">
        <v>-0.13400000000000001</v>
      </c>
      <c r="V108" s="574"/>
      <c r="W108" s="698">
        <v>-9.1999999999999998E-2</v>
      </c>
      <c r="X108" s="573">
        <v>8.5000000000000006E-2</v>
      </c>
      <c r="Y108" s="698">
        <v>-0.111</v>
      </c>
      <c r="Z108" s="574"/>
      <c r="AA108" s="698">
        <v>-0.19700000000000001</v>
      </c>
      <c r="AB108" s="573">
        <v>8.5000000000000006E-2</v>
      </c>
      <c r="AC108" s="698">
        <v>-0.245</v>
      </c>
      <c r="AD108" s="570"/>
      <c r="AE108" s="575">
        <v>0.17399999999999999</v>
      </c>
      <c r="AF108" s="575" t="b">
        <v>0</v>
      </c>
      <c r="AG108" s="575">
        <v>0.28000000000000003</v>
      </c>
      <c r="AH108" s="575" t="b">
        <v>0</v>
      </c>
      <c r="AI108" s="575">
        <v>2.1000000000000001E-2</v>
      </c>
      <c r="AJ108" s="575" t="b">
        <v>1</v>
      </c>
      <c r="AK108" s="570"/>
      <c r="AL108" s="570"/>
    </row>
    <row r="109" spans="1:38" x14ac:dyDescent="0.25">
      <c r="A109" s="429"/>
      <c r="B109" s="429" t="s">
        <v>1338</v>
      </c>
      <c r="C109" s="707">
        <v>30.099999999999998</v>
      </c>
      <c r="D109" s="707">
        <v>33.1</v>
      </c>
      <c r="E109" s="707">
        <v>36.799999999999997</v>
      </c>
      <c r="F109" s="572"/>
      <c r="G109" s="698">
        <v>2.6589999999999998</v>
      </c>
      <c r="H109" s="573">
        <v>4.9000000000000002E-2</v>
      </c>
      <c r="I109" s="698">
        <v>0.75600000000000001</v>
      </c>
      <c r="J109" s="574"/>
      <c r="K109" s="698">
        <v>2.5649999999999999</v>
      </c>
      <c r="L109" s="573">
        <v>6.0999999999999999E-2</v>
      </c>
      <c r="M109" s="698">
        <v>0.81899999999999995</v>
      </c>
      <c r="N109" s="574"/>
      <c r="O109" s="698">
        <v>2.5859999999999999</v>
      </c>
      <c r="P109" s="573">
        <v>4.3999999999999997E-2</v>
      </c>
      <c r="Q109" s="698">
        <v>0.79800000000000004</v>
      </c>
      <c r="R109" s="574"/>
      <c r="S109" s="698">
        <v>-9.4E-2</v>
      </c>
      <c r="T109" s="573">
        <v>7.8E-2</v>
      </c>
      <c r="U109" s="698">
        <v>-0.11899999999999999</v>
      </c>
      <c r="V109" s="574"/>
      <c r="W109" s="698">
        <v>0.02</v>
      </c>
      <c r="X109" s="573">
        <v>7.4999999999999997E-2</v>
      </c>
      <c r="Y109" s="698">
        <v>2.5000000000000001E-2</v>
      </c>
      <c r="Z109" s="574"/>
      <c r="AA109" s="698">
        <v>-7.2999999999999995E-2</v>
      </c>
      <c r="AB109" s="573">
        <v>6.6000000000000003E-2</v>
      </c>
      <c r="AC109" s="698">
        <v>-9.4E-2</v>
      </c>
      <c r="AD109" s="570"/>
      <c r="AE109" s="575">
        <v>0.22900000000000001</v>
      </c>
      <c r="AF109" s="575" t="b">
        <v>0</v>
      </c>
      <c r="AG109" s="575">
        <v>0.78500000000000003</v>
      </c>
      <c r="AH109" s="575" t="b">
        <v>0</v>
      </c>
      <c r="AI109" s="575">
        <v>0.26700000000000002</v>
      </c>
      <c r="AJ109" s="575" t="b">
        <v>0</v>
      </c>
      <c r="AK109" s="570"/>
      <c r="AL109" s="570"/>
    </row>
    <row r="110" spans="1:38" x14ac:dyDescent="0.25">
      <c r="A110" s="429"/>
      <c r="B110" s="429" t="s">
        <v>1339</v>
      </c>
      <c r="C110" s="707">
        <v>48.699999999999996</v>
      </c>
      <c r="D110" s="707">
        <v>23.5</v>
      </c>
      <c r="E110" s="707">
        <v>27.800000000000004</v>
      </c>
      <c r="F110" s="572"/>
      <c r="G110" s="698">
        <v>2.5369999999999999</v>
      </c>
      <c r="H110" s="573">
        <v>8.1000000000000003E-2</v>
      </c>
      <c r="I110" s="698">
        <v>0.75700000000000001</v>
      </c>
      <c r="J110" s="574"/>
      <c r="K110" s="698">
        <v>2.5150000000000001</v>
      </c>
      <c r="L110" s="573">
        <v>0.06</v>
      </c>
      <c r="M110" s="698">
        <v>0.78200000000000003</v>
      </c>
      <c r="N110" s="574"/>
      <c r="O110" s="698">
        <v>2.3250000000000002</v>
      </c>
      <c r="P110" s="573">
        <v>7.1999999999999995E-2</v>
      </c>
      <c r="Q110" s="698">
        <v>0.83099999999999996</v>
      </c>
      <c r="R110" s="574"/>
      <c r="S110" s="698">
        <v>-2.1999999999999999E-2</v>
      </c>
      <c r="T110" s="573">
        <v>0.10100000000000001</v>
      </c>
      <c r="U110" s="698">
        <v>-2.9000000000000001E-2</v>
      </c>
      <c r="V110" s="574"/>
      <c r="W110" s="698">
        <v>-0.19</v>
      </c>
      <c r="X110" s="573">
        <v>9.2999999999999999E-2</v>
      </c>
      <c r="Y110" s="698">
        <v>-0.23499999999999999</v>
      </c>
      <c r="Z110" s="574"/>
      <c r="AA110" s="698">
        <v>-0.21199999999999999</v>
      </c>
      <c r="AB110" s="573">
        <v>0.108</v>
      </c>
      <c r="AC110" s="698">
        <v>-0.26600000000000001</v>
      </c>
      <c r="AD110" s="570"/>
      <c r="AE110" s="575">
        <v>0.82699999999999996</v>
      </c>
      <c r="AF110" s="575" t="b">
        <v>0</v>
      </c>
      <c r="AG110" s="575">
        <v>4.2000000000000003E-2</v>
      </c>
      <c r="AH110" s="575" t="b">
        <v>1</v>
      </c>
      <c r="AI110" s="575">
        <v>5.0999999999999997E-2</v>
      </c>
      <c r="AJ110" s="575" t="b">
        <v>0</v>
      </c>
      <c r="AK110" s="570"/>
      <c r="AL110" s="570"/>
    </row>
    <row r="111" spans="1:38" x14ac:dyDescent="0.25">
      <c r="A111" s="429"/>
      <c r="B111" s="429" t="s">
        <v>1238</v>
      </c>
      <c r="C111" s="707">
        <v>37.200000000000003</v>
      </c>
      <c r="D111" s="707">
        <v>14.799999999999999</v>
      </c>
      <c r="E111" s="707">
        <v>48</v>
      </c>
      <c r="F111" s="572"/>
      <c r="G111" s="698">
        <v>2.6269999999999998</v>
      </c>
      <c r="H111" s="573">
        <v>0.21299999999999999</v>
      </c>
      <c r="I111" s="698">
        <v>0.84199999999999997</v>
      </c>
      <c r="J111" s="574"/>
      <c r="K111" s="698">
        <v>2.5760000000000001</v>
      </c>
      <c r="L111" s="573">
        <v>9.1999999999999998E-2</v>
      </c>
      <c r="M111" s="698">
        <v>0.878</v>
      </c>
      <c r="N111" s="574"/>
      <c r="O111" s="698">
        <v>2.6680000000000001</v>
      </c>
      <c r="P111" s="573">
        <v>0.185</v>
      </c>
      <c r="Q111" s="698">
        <v>0.90600000000000003</v>
      </c>
      <c r="R111" s="574"/>
      <c r="S111" s="698">
        <v>-5.0999999999999997E-2</v>
      </c>
      <c r="T111" s="573">
        <v>0.23200000000000001</v>
      </c>
      <c r="U111" s="698">
        <v>-5.8999999999999997E-2</v>
      </c>
      <c r="V111" s="574"/>
      <c r="W111" s="698">
        <v>9.1999999999999998E-2</v>
      </c>
      <c r="X111" s="573">
        <v>0.20699999999999999</v>
      </c>
      <c r="Y111" s="698">
        <v>0.10299999999999999</v>
      </c>
      <c r="Z111" s="574"/>
      <c r="AA111" s="698">
        <v>4.1000000000000002E-2</v>
      </c>
      <c r="AB111" s="573">
        <v>0.28199999999999997</v>
      </c>
      <c r="AC111" s="698">
        <v>4.7E-2</v>
      </c>
      <c r="AD111" s="570"/>
      <c r="AE111" s="575">
        <v>0.82699999999999996</v>
      </c>
      <c r="AF111" s="575" t="b">
        <v>0</v>
      </c>
      <c r="AG111" s="575">
        <v>0.65700000000000003</v>
      </c>
      <c r="AH111" s="575" t="b">
        <v>0</v>
      </c>
      <c r="AI111" s="575">
        <v>0.88400000000000001</v>
      </c>
      <c r="AJ111" s="575" t="b">
        <v>0</v>
      </c>
      <c r="AK111" s="570"/>
      <c r="AL111" s="570"/>
    </row>
    <row r="112" spans="1:38" x14ac:dyDescent="0.25">
      <c r="A112" s="429"/>
      <c r="B112" s="429" t="s">
        <v>1218</v>
      </c>
      <c r="C112" s="707">
        <v>37.299999999999997</v>
      </c>
      <c r="D112" s="707">
        <v>30.4</v>
      </c>
      <c r="E112" s="707">
        <v>32.200000000000003</v>
      </c>
      <c r="F112" s="572"/>
      <c r="G112" s="698">
        <v>2.6389999999999998</v>
      </c>
      <c r="H112" s="573">
        <v>4.3999999999999997E-2</v>
      </c>
      <c r="I112" s="698">
        <v>0.755</v>
      </c>
      <c r="J112" s="574"/>
      <c r="K112" s="698">
        <v>2.5449999999999999</v>
      </c>
      <c r="L112" s="573">
        <v>0.05</v>
      </c>
      <c r="M112" s="698">
        <v>0.80500000000000005</v>
      </c>
      <c r="N112" s="574"/>
      <c r="O112" s="698">
        <v>2.4710000000000001</v>
      </c>
      <c r="P112" s="573">
        <v>4.4999999999999998E-2</v>
      </c>
      <c r="Q112" s="698">
        <v>0.81299999999999994</v>
      </c>
      <c r="R112" s="574"/>
      <c r="S112" s="698">
        <v>-9.4E-2</v>
      </c>
      <c r="T112" s="573">
        <v>6.6000000000000003E-2</v>
      </c>
      <c r="U112" s="698">
        <v>-0.121</v>
      </c>
      <c r="V112" s="574"/>
      <c r="W112" s="698">
        <v>-7.3999999999999996E-2</v>
      </c>
      <c r="X112" s="573">
        <v>6.7000000000000004E-2</v>
      </c>
      <c r="Y112" s="698">
        <v>-9.1999999999999998E-2</v>
      </c>
      <c r="Z112" s="574"/>
      <c r="AA112" s="698">
        <v>-0.16800000000000001</v>
      </c>
      <c r="AB112" s="573">
        <v>6.3E-2</v>
      </c>
      <c r="AC112" s="698">
        <v>-0.215</v>
      </c>
      <c r="AD112" s="570"/>
      <c r="AE112" s="575">
        <v>0.157</v>
      </c>
      <c r="AF112" s="575" t="b">
        <v>0</v>
      </c>
      <c r="AG112" s="575">
        <v>0.26600000000000001</v>
      </c>
      <c r="AH112" s="575" t="b">
        <v>0</v>
      </c>
      <c r="AI112" s="575">
        <v>7.0000000000000001E-3</v>
      </c>
      <c r="AJ112" s="575" t="b">
        <v>1</v>
      </c>
      <c r="AK112" s="570"/>
      <c r="AL112" s="570"/>
    </row>
    <row r="113" spans="1:38" ht="17.25" x14ac:dyDescent="0.25">
      <c r="A113" s="591" t="s">
        <v>1371</v>
      </c>
      <c r="B113" s="482" t="s">
        <v>1335</v>
      </c>
      <c r="C113" s="709">
        <v>32.4</v>
      </c>
      <c r="D113" s="709">
        <v>33.5</v>
      </c>
      <c r="E113" s="709">
        <v>34.200000000000003</v>
      </c>
      <c r="F113" s="580"/>
      <c r="G113" s="705">
        <v>2.6019999999999999</v>
      </c>
      <c r="H113" s="581">
        <v>1.9E-2</v>
      </c>
      <c r="I113" s="705">
        <v>0.81</v>
      </c>
      <c r="J113" s="582"/>
      <c r="K113" s="705">
        <v>2.5950000000000002</v>
      </c>
      <c r="L113" s="581">
        <v>1.7999999999999999E-2</v>
      </c>
      <c r="M113" s="705">
        <v>0.80500000000000005</v>
      </c>
      <c r="N113" s="582"/>
      <c r="O113" s="705">
        <v>2.5499999999999998</v>
      </c>
      <c r="P113" s="581">
        <v>1.7000000000000001E-2</v>
      </c>
      <c r="Q113" s="705">
        <v>0.79500000000000004</v>
      </c>
      <c r="R113" s="582"/>
      <c r="S113" s="705">
        <v>-6.0000000000000001E-3</v>
      </c>
      <c r="T113" s="581">
        <v>2.5999999999999999E-2</v>
      </c>
      <c r="U113" s="705">
        <v>-8.0000000000000002E-3</v>
      </c>
      <c r="V113" s="582"/>
      <c r="W113" s="705">
        <v>-4.4999999999999998E-2</v>
      </c>
      <c r="X113" s="581">
        <v>2.5000000000000001E-2</v>
      </c>
      <c r="Y113" s="705">
        <v>-5.6000000000000001E-2</v>
      </c>
      <c r="Z113" s="582"/>
      <c r="AA113" s="705">
        <v>-5.0999999999999997E-2</v>
      </c>
      <c r="AB113" s="581">
        <v>2.5000000000000001E-2</v>
      </c>
      <c r="AC113" s="705">
        <v>-6.4000000000000001E-2</v>
      </c>
      <c r="AD113" s="570"/>
      <c r="AE113" s="575">
        <v>0.81100000000000005</v>
      </c>
      <c r="AF113" s="575" t="b">
        <v>0</v>
      </c>
      <c r="AG113" s="575">
        <v>7.1999999999999995E-2</v>
      </c>
      <c r="AH113" s="575" t="b">
        <v>0</v>
      </c>
      <c r="AI113" s="575">
        <v>4.3999999999999997E-2</v>
      </c>
      <c r="AJ113" s="575" t="b">
        <v>1</v>
      </c>
      <c r="AK113" s="570"/>
      <c r="AL113" s="570"/>
    </row>
    <row r="114" spans="1:38" x14ac:dyDescent="0.25">
      <c r="A114" s="583"/>
      <c r="B114" s="482" t="s">
        <v>1336</v>
      </c>
      <c r="C114" s="709">
        <v>35.699999999999996</v>
      </c>
      <c r="D114" s="709">
        <v>33.5</v>
      </c>
      <c r="E114" s="709">
        <v>30.8</v>
      </c>
      <c r="F114" s="580"/>
      <c r="G114" s="705">
        <v>2.508</v>
      </c>
      <c r="H114" s="581">
        <v>2.1999999999999999E-2</v>
      </c>
      <c r="I114" s="705">
        <v>0.8</v>
      </c>
      <c r="J114" s="582"/>
      <c r="K114" s="705">
        <v>2.5190000000000001</v>
      </c>
      <c r="L114" s="581">
        <v>2.1999999999999999E-2</v>
      </c>
      <c r="M114" s="705">
        <v>0.78800000000000003</v>
      </c>
      <c r="N114" s="582"/>
      <c r="O114" s="705">
        <v>2.4830000000000001</v>
      </c>
      <c r="P114" s="581">
        <v>1.9E-2</v>
      </c>
      <c r="Q114" s="705">
        <v>0.77900000000000003</v>
      </c>
      <c r="R114" s="582"/>
      <c r="S114" s="705">
        <v>0.01</v>
      </c>
      <c r="T114" s="581">
        <v>3.1E-2</v>
      </c>
      <c r="U114" s="705">
        <v>1.2999999999999999E-2</v>
      </c>
      <c r="V114" s="582"/>
      <c r="W114" s="705">
        <v>-3.5999999999999997E-2</v>
      </c>
      <c r="X114" s="581">
        <v>2.9000000000000001E-2</v>
      </c>
      <c r="Y114" s="705">
        <v>-4.5999999999999999E-2</v>
      </c>
      <c r="Z114" s="582"/>
      <c r="AA114" s="705">
        <v>-2.5999999999999999E-2</v>
      </c>
      <c r="AB114" s="581">
        <v>2.9000000000000001E-2</v>
      </c>
      <c r="AC114" s="705">
        <v>-3.2000000000000001E-2</v>
      </c>
      <c r="AD114" s="570"/>
      <c r="AE114" s="575">
        <v>0.73799999999999999</v>
      </c>
      <c r="AF114" s="575" t="b">
        <v>0</v>
      </c>
      <c r="AG114" s="575">
        <v>0.216</v>
      </c>
      <c r="AH114" s="575" t="b">
        <v>0</v>
      </c>
      <c r="AI114" s="575">
        <v>0.376</v>
      </c>
      <c r="AJ114" s="575" t="b">
        <v>0</v>
      </c>
      <c r="AK114" s="570"/>
      <c r="AL114" s="570"/>
    </row>
    <row r="115" spans="1:38" x14ac:dyDescent="0.25">
      <c r="A115" s="583"/>
      <c r="B115" s="482" t="s">
        <v>1337</v>
      </c>
      <c r="C115" s="709">
        <v>28.799999999999997</v>
      </c>
      <c r="D115" s="709">
        <v>33.4</v>
      </c>
      <c r="E115" s="709">
        <v>37.799999999999997</v>
      </c>
      <c r="F115" s="580"/>
      <c r="G115" s="705">
        <v>2.7010000000000001</v>
      </c>
      <c r="H115" s="581">
        <v>2.1999999999999999E-2</v>
      </c>
      <c r="I115" s="705">
        <v>0.80900000000000005</v>
      </c>
      <c r="J115" s="582"/>
      <c r="K115" s="705">
        <v>2.6779999999999999</v>
      </c>
      <c r="L115" s="581">
        <v>0.02</v>
      </c>
      <c r="M115" s="705">
        <v>0.81499999999999995</v>
      </c>
      <c r="N115" s="582"/>
      <c r="O115" s="705">
        <v>2.6230000000000002</v>
      </c>
      <c r="P115" s="581">
        <v>2.1000000000000001E-2</v>
      </c>
      <c r="Q115" s="705">
        <v>0.80500000000000005</v>
      </c>
      <c r="R115" s="582"/>
      <c r="S115" s="705">
        <v>-2.3E-2</v>
      </c>
      <c r="T115" s="581">
        <v>0.03</v>
      </c>
      <c r="U115" s="705">
        <v>-2.9000000000000001E-2</v>
      </c>
      <c r="V115" s="582"/>
      <c r="W115" s="705">
        <v>-5.5E-2</v>
      </c>
      <c r="X115" s="581">
        <v>2.9000000000000001E-2</v>
      </c>
      <c r="Y115" s="705">
        <v>-6.8000000000000005E-2</v>
      </c>
      <c r="Z115" s="582"/>
      <c r="AA115" s="705">
        <v>-7.8E-2</v>
      </c>
      <c r="AB115" s="581">
        <v>3.1E-2</v>
      </c>
      <c r="AC115" s="705">
        <v>-9.7000000000000003E-2</v>
      </c>
      <c r="AD115" s="570"/>
      <c r="AE115" s="575">
        <v>0.434</v>
      </c>
      <c r="AF115" s="575" t="b">
        <v>0</v>
      </c>
      <c r="AG115" s="575">
        <v>6.0999999999999999E-2</v>
      </c>
      <c r="AH115" s="575" t="b">
        <v>0</v>
      </c>
      <c r="AI115" s="575">
        <v>0.01</v>
      </c>
      <c r="AJ115" s="575" t="b">
        <v>1</v>
      </c>
      <c r="AK115" s="570"/>
      <c r="AL115" s="570"/>
    </row>
    <row r="116" spans="1:38" x14ac:dyDescent="0.25">
      <c r="A116" s="583"/>
      <c r="B116" s="482" t="s">
        <v>1338</v>
      </c>
      <c r="C116" s="709">
        <v>29.799999999999997</v>
      </c>
      <c r="D116" s="709">
        <v>32.200000000000003</v>
      </c>
      <c r="E116" s="709">
        <v>37.9</v>
      </c>
      <c r="F116" s="580"/>
      <c r="G116" s="705">
        <v>2.6429999999999998</v>
      </c>
      <c r="H116" s="581">
        <v>1.9E-2</v>
      </c>
      <c r="I116" s="705">
        <v>0.81100000000000005</v>
      </c>
      <c r="J116" s="582"/>
      <c r="K116" s="705">
        <v>2.6579999999999999</v>
      </c>
      <c r="L116" s="581">
        <v>0.02</v>
      </c>
      <c r="M116" s="705">
        <v>0.80800000000000005</v>
      </c>
      <c r="N116" s="582"/>
      <c r="O116" s="705">
        <v>2.617</v>
      </c>
      <c r="P116" s="581">
        <v>1.9E-2</v>
      </c>
      <c r="Q116" s="705">
        <v>0.78900000000000003</v>
      </c>
      <c r="R116" s="582"/>
      <c r="S116" s="705">
        <v>1.4999999999999999E-2</v>
      </c>
      <c r="T116" s="581">
        <v>2.7E-2</v>
      </c>
      <c r="U116" s="705">
        <v>1.7999999999999999E-2</v>
      </c>
      <c r="V116" s="582"/>
      <c r="W116" s="705">
        <v>-4.1000000000000002E-2</v>
      </c>
      <c r="X116" s="581">
        <v>2.7E-2</v>
      </c>
      <c r="Y116" s="705">
        <v>-5.0999999999999997E-2</v>
      </c>
      <c r="Z116" s="582"/>
      <c r="AA116" s="705">
        <v>-2.5999999999999999E-2</v>
      </c>
      <c r="AB116" s="581">
        <v>2.7E-2</v>
      </c>
      <c r="AC116" s="705">
        <v>-3.3000000000000002E-2</v>
      </c>
      <c r="AD116" s="570"/>
      <c r="AE116" s="575">
        <v>0.58699999999999997</v>
      </c>
      <c r="AF116" s="575" t="b">
        <v>0</v>
      </c>
      <c r="AG116" s="575">
        <v>0.13600000000000001</v>
      </c>
      <c r="AH116" s="575" t="b">
        <v>0</v>
      </c>
      <c r="AI116" s="575">
        <v>0.33300000000000002</v>
      </c>
      <c r="AJ116" s="575" t="b">
        <v>0</v>
      </c>
      <c r="AK116" s="570"/>
      <c r="AL116" s="570"/>
    </row>
    <row r="117" spans="1:38" x14ac:dyDescent="0.25">
      <c r="A117" s="583"/>
      <c r="B117" s="482" t="s">
        <v>1339</v>
      </c>
      <c r="C117" s="709">
        <v>36.4</v>
      </c>
      <c r="D117" s="709">
        <v>35.5</v>
      </c>
      <c r="E117" s="709">
        <v>28.1</v>
      </c>
      <c r="F117" s="580"/>
      <c r="G117" s="705">
        <v>2.5099999999999998</v>
      </c>
      <c r="H117" s="581">
        <v>2.5999999999999999E-2</v>
      </c>
      <c r="I117" s="705">
        <v>0.80200000000000005</v>
      </c>
      <c r="J117" s="582"/>
      <c r="K117" s="705">
        <v>2.4910000000000001</v>
      </c>
      <c r="L117" s="581">
        <v>2.1999999999999999E-2</v>
      </c>
      <c r="M117" s="705">
        <v>0.78700000000000003</v>
      </c>
      <c r="N117" s="582"/>
      <c r="O117" s="705">
        <v>2.444</v>
      </c>
      <c r="P117" s="581">
        <v>2.4E-2</v>
      </c>
      <c r="Q117" s="705">
        <v>0.79300000000000004</v>
      </c>
      <c r="R117" s="582"/>
      <c r="S117" s="705">
        <v>-1.9E-2</v>
      </c>
      <c r="T117" s="581">
        <v>3.4000000000000002E-2</v>
      </c>
      <c r="U117" s="705">
        <v>-2.3E-2</v>
      </c>
      <c r="V117" s="582"/>
      <c r="W117" s="705">
        <v>-4.7E-2</v>
      </c>
      <c r="X117" s="581">
        <v>3.3000000000000002E-2</v>
      </c>
      <c r="Y117" s="705">
        <v>-5.8999999999999997E-2</v>
      </c>
      <c r="Z117" s="582"/>
      <c r="AA117" s="705">
        <v>-6.5000000000000002E-2</v>
      </c>
      <c r="AB117" s="581">
        <v>3.5999999999999997E-2</v>
      </c>
      <c r="AC117" s="705">
        <v>-8.2000000000000003E-2</v>
      </c>
      <c r="AD117" s="570"/>
      <c r="AE117" s="575">
        <v>0.58199999999999996</v>
      </c>
      <c r="AF117" s="575" t="b">
        <v>0</v>
      </c>
      <c r="AG117" s="575">
        <v>0.151</v>
      </c>
      <c r="AH117" s="575" t="b">
        <v>0</v>
      </c>
      <c r="AI117" s="575">
        <v>6.8000000000000005E-2</v>
      </c>
      <c r="AJ117" s="575" t="b">
        <v>0</v>
      </c>
      <c r="AK117" s="570"/>
      <c r="AL117" s="570"/>
    </row>
    <row r="118" spans="1:38" x14ac:dyDescent="0.25">
      <c r="A118" s="583"/>
      <c r="B118" s="482" t="s">
        <v>1238</v>
      </c>
      <c r="C118" s="709">
        <v>31.5</v>
      </c>
      <c r="D118" s="709">
        <v>34.9</v>
      </c>
      <c r="E118" s="709">
        <v>33.6</v>
      </c>
      <c r="F118" s="580"/>
      <c r="G118" s="705">
        <v>2.577</v>
      </c>
      <c r="H118" s="581">
        <v>4.9000000000000002E-2</v>
      </c>
      <c r="I118" s="705">
        <v>0.82299999999999995</v>
      </c>
      <c r="J118" s="582"/>
      <c r="K118" s="705">
        <v>2.581</v>
      </c>
      <c r="L118" s="581">
        <v>3.5000000000000003E-2</v>
      </c>
      <c r="M118" s="705">
        <v>0.81100000000000005</v>
      </c>
      <c r="N118" s="582"/>
      <c r="O118" s="705">
        <v>2.5470000000000002</v>
      </c>
      <c r="P118" s="581">
        <v>3.5000000000000003E-2</v>
      </c>
      <c r="Q118" s="705">
        <v>0.79600000000000004</v>
      </c>
      <c r="R118" s="582"/>
      <c r="S118" s="705">
        <v>4.0000000000000001E-3</v>
      </c>
      <c r="T118" s="581">
        <v>0.06</v>
      </c>
      <c r="U118" s="705">
        <v>5.0000000000000001E-3</v>
      </c>
      <c r="V118" s="582"/>
      <c r="W118" s="705">
        <v>-3.4000000000000002E-2</v>
      </c>
      <c r="X118" s="581">
        <v>0.05</v>
      </c>
      <c r="Y118" s="705">
        <v>-4.2999999999999997E-2</v>
      </c>
      <c r="Z118" s="582"/>
      <c r="AA118" s="705">
        <v>-0.03</v>
      </c>
      <c r="AB118" s="581">
        <v>0.06</v>
      </c>
      <c r="AC118" s="705">
        <v>-3.6999999999999998E-2</v>
      </c>
      <c r="AD118" s="570"/>
      <c r="AE118" s="575">
        <v>0.94699999999999995</v>
      </c>
      <c r="AF118" s="575" t="b">
        <v>0</v>
      </c>
      <c r="AG118" s="575">
        <v>0.48799999999999999</v>
      </c>
      <c r="AH118" s="575" t="b">
        <v>0</v>
      </c>
      <c r="AI118" s="575">
        <v>0.61299999999999999</v>
      </c>
      <c r="AJ118" s="575" t="b">
        <v>0</v>
      </c>
      <c r="AK118" s="570"/>
      <c r="AL118" s="570"/>
    </row>
    <row r="119" spans="1:38" x14ac:dyDescent="0.25">
      <c r="A119" s="584"/>
      <c r="B119" s="445" t="s">
        <v>1218</v>
      </c>
      <c r="C119" s="710">
        <v>32.200000000000003</v>
      </c>
      <c r="D119" s="710">
        <v>33.300000000000004</v>
      </c>
      <c r="E119" s="710">
        <v>34.5</v>
      </c>
      <c r="F119" s="585"/>
      <c r="G119" s="706">
        <v>2.6110000000000002</v>
      </c>
      <c r="H119" s="586">
        <v>1.9E-2</v>
      </c>
      <c r="I119" s="706">
        <v>0.81</v>
      </c>
      <c r="J119" s="587"/>
      <c r="K119" s="706">
        <v>2.601</v>
      </c>
      <c r="L119" s="586">
        <v>1.7999999999999999E-2</v>
      </c>
      <c r="M119" s="706">
        <v>0.80400000000000005</v>
      </c>
      <c r="N119" s="587"/>
      <c r="O119" s="706">
        <v>2.5579999999999998</v>
      </c>
      <c r="P119" s="586">
        <v>1.7000000000000001E-2</v>
      </c>
      <c r="Q119" s="706">
        <v>0.79300000000000004</v>
      </c>
      <c r="R119" s="587"/>
      <c r="S119" s="706">
        <v>-0.01</v>
      </c>
      <c r="T119" s="586">
        <v>2.5999999999999999E-2</v>
      </c>
      <c r="U119" s="706">
        <v>-1.2999999999999999E-2</v>
      </c>
      <c r="V119" s="587"/>
      <c r="W119" s="706">
        <v>-4.2999999999999997E-2</v>
      </c>
      <c r="X119" s="586">
        <v>2.4E-2</v>
      </c>
      <c r="Y119" s="706">
        <v>-5.3999999999999999E-2</v>
      </c>
      <c r="Z119" s="587"/>
      <c r="AA119" s="706">
        <v>-5.2999999999999999E-2</v>
      </c>
      <c r="AB119" s="586">
        <v>2.5000000000000001E-2</v>
      </c>
      <c r="AC119" s="706">
        <v>-6.7000000000000004E-2</v>
      </c>
      <c r="AD119" s="570"/>
      <c r="AE119" s="575">
        <v>0.69399999999999995</v>
      </c>
      <c r="AF119" s="575" t="b">
        <v>0</v>
      </c>
      <c r="AG119" s="575">
        <v>7.8E-2</v>
      </c>
      <c r="AH119" s="575" t="b">
        <v>0</v>
      </c>
      <c r="AI119" s="575">
        <v>3.5999999999999997E-2</v>
      </c>
      <c r="AJ119" s="575" t="b">
        <v>1</v>
      </c>
      <c r="AK119" s="570"/>
      <c r="AL119" s="570"/>
    </row>
    <row r="120" spans="1:38" x14ac:dyDescent="0.25">
      <c r="A120" s="380" t="s">
        <v>1367</v>
      </c>
      <c r="AD120" s="570"/>
      <c r="AK120" s="570"/>
      <c r="AL120" s="570"/>
    </row>
    <row r="121" spans="1:38" x14ac:dyDescent="0.25">
      <c r="A121" s="380" t="s">
        <v>1368</v>
      </c>
      <c r="AD121" s="570"/>
      <c r="AK121" s="570"/>
      <c r="AL121" s="570"/>
    </row>
    <row r="122" spans="1:38" s="588" customFormat="1" x14ac:dyDescent="0.25">
      <c r="A122" s="588" t="s">
        <v>1340</v>
      </c>
      <c r="C122" s="589"/>
      <c r="D122" s="589"/>
      <c r="E122" s="589"/>
      <c r="H122" s="590"/>
      <c r="AD122" s="570"/>
      <c r="AE122" s="381"/>
      <c r="AF122" s="381"/>
      <c r="AG122" s="381"/>
      <c r="AH122" s="381"/>
      <c r="AI122" s="381"/>
      <c r="AJ122" s="381"/>
      <c r="AK122" s="570"/>
      <c r="AL122" s="570"/>
    </row>
    <row r="123" spans="1:38" s="588" customFormat="1" ht="17.25" x14ac:dyDescent="0.25">
      <c r="A123" s="588" t="s">
        <v>1369</v>
      </c>
      <c r="C123" s="589"/>
      <c r="D123" s="589"/>
      <c r="E123" s="589"/>
      <c r="H123" s="590"/>
      <c r="AD123" s="570"/>
      <c r="AE123" s="381"/>
      <c r="AF123" s="381"/>
      <c r="AG123" s="381"/>
      <c r="AH123" s="381"/>
      <c r="AI123" s="381"/>
      <c r="AJ123" s="381"/>
      <c r="AK123" s="570"/>
      <c r="AL123" s="570"/>
    </row>
    <row r="124" spans="1:38" s="588" customFormat="1" ht="17.25" x14ac:dyDescent="0.25">
      <c r="A124" s="588" t="s">
        <v>1370</v>
      </c>
      <c r="C124" s="589"/>
      <c r="D124" s="589"/>
      <c r="E124" s="589"/>
      <c r="H124" s="590"/>
      <c r="AD124" s="570"/>
      <c r="AE124" s="381"/>
      <c r="AF124" s="381"/>
      <c r="AG124" s="381"/>
      <c r="AH124" s="381"/>
      <c r="AI124" s="381"/>
      <c r="AJ124" s="381"/>
      <c r="AK124" s="570"/>
      <c r="AL124" s="570"/>
    </row>
    <row r="125" spans="1:38" x14ac:dyDescent="0.25">
      <c r="A125" s="380" t="s">
        <v>992</v>
      </c>
    </row>
  </sheetData>
  <mergeCells count="9">
    <mergeCell ref="C5:E5"/>
    <mergeCell ref="G5:Q5"/>
    <mergeCell ref="S5:AC5"/>
    <mergeCell ref="G6:I6"/>
    <mergeCell ref="K6:M6"/>
    <mergeCell ref="O6:Q6"/>
    <mergeCell ref="S6:U6"/>
    <mergeCell ref="W6:Y6"/>
    <mergeCell ref="AA6:AC6"/>
  </mergeCells>
  <conditionalFormatting sqref="S8:S119">
    <cfRule type="expression" dxfId="119" priority="3">
      <formula>$AF8=TRUE</formula>
    </cfRule>
  </conditionalFormatting>
  <conditionalFormatting sqref="W8:W119">
    <cfRule type="expression" dxfId="118" priority="2">
      <formula>$AH8=TRUE</formula>
    </cfRule>
  </conditionalFormatting>
  <conditionalFormatting sqref="AA8:AA119">
    <cfRule type="expression" dxfId="117" priority="1">
      <formula>$AJ8=TRUE</formula>
    </cfRule>
  </conditionalFormatting>
  <pageMargins left="0.7" right="0.7" top="0.78740157499999996" bottom="0.78740157499999996" header="0.3" footer="0.3"/>
  <pageSetup paperSize="9"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B8B8C-D2BE-4390-A8EB-D4433B6571D2}">
  <sheetPr>
    <tabColor theme="0" tint="-4.9989318521683403E-2"/>
  </sheetPr>
  <dimension ref="A1:AK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7" ht="15" customHeight="1" x14ac:dyDescent="0.25">
      <c r="A1" s="421" t="str">
        <f>HYPERLINK("#'Inhalt'!$A$1","zurück zum Inhaltsverzeichnis")</f>
        <v>zurück zum Inhaltsverzeichnis</v>
      </c>
      <c r="AD1" s="570"/>
      <c r="AK1" s="570"/>
    </row>
    <row r="2" spans="1:37" ht="15" customHeight="1" x14ac:dyDescent="0.25">
      <c r="AD2" s="570"/>
      <c r="AE2" s="381" t="s">
        <v>1321</v>
      </c>
      <c r="AK2" s="570"/>
    </row>
    <row r="3" spans="1:37" x14ac:dyDescent="0.25">
      <c r="A3" s="422" t="s">
        <v>1353</v>
      </c>
      <c r="B3" s="422"/>
      <c r="C3" s="474"/>
      <c r="D3" s="474"/>
      <c r="E3" s="474"/>
      <c r="F3" s="422"/>
      <c r="AD3" s="570"/>
      <c r="AK3" s="570"/>
    </row>
    <row r="4" spans="1:37" ht="15" customHeight="1" x14ac:dyDescent="0.25">
      <c r="A4" s="422"/>
      <c r="B4" s="422"/>
      <c r="C4" s="474"/>
      <c r="D4" s="474"/>
      <c r="E4" s="474"/>
      <c r="F4" s="422"/>
      <c r="AD4" s="570"/>
      <c r="AK4" s="570"/>
    </row>
    <row r="5" spans="1:37" x14ac:dyDescent="0.25">
      <c r="A5" s="592"/>
      <c r="B5" s="592"/>
      <c r="C5" s="1131" t="s">
        <v>1323</v>
      </c>
      <c r="D5" s="1131"/>
      <c r="E5" s="1131"/>
      <c r="F5" s="592"/>
      <c r="G5" s="1131" t="s">
        <v>1324</v>
      </c>
      <c r="H5" s="1131"/>
      <c r="I5" s="1131"/>
      <c r="J5" s="1131"/>
      <c r="K5" s="1131"/>
      <c r="L5" s="1131"/>
      <c r="M5" s="1131"/>
      <c r="N5" s="1131"/>
      <c r="O5" s="1131"/>
      <c r="P5" s="1131"/>
      <c r="Q5" s="1131"/>
      <c r="R5" s="593"/>
      <c r="S5" s="1131" t="s">
        <v>1325</v>
      </c>
      <c r="T5" s="1131"/>
      <c r="U5" s="1131"/>
      <c r="V5" s="1131"/>
      <c r="W5" s="1131"/>
      <c r="X5" s="1131"/>
      <c r="Y5" s="1131"/>
      <c r="Z5" s="1131"/>
      <c r="AA5" s="1131"/>
      <c r="AB5" s="1131"/>
      <c r="AC5" s="1131"/>
      <c r="AD5" s="570"/>
      <c r="AE5" s="381" t="s">
        <v>1326</v>
      </c>
      <c r="AG5" s="381" t="s">
        <v>1327</v>
      </c>
      <c r="AI5" s="381" t="s">
        <v>1328</v>
      </c>
      <c r="AK5" s="570"/>
    </row>
    <row r="6" spans="1:37" x14ac:dyDescent="0.25">
      <c r="A6" s="562"/>
      <c r="B6" s="562"/>
      <c r="C6" s="723" t="s">
        <v>1329</v>
      </c>
      <c r="D6" s="723" t="s">
        <v>1330</v>
      </c>
      <c r="E6" s="723" t="s">
        <v>1331</v>
      </c>
      <c r="F6" s="562"/>
      <c r="G6" s="1147">
        <v>2012</v>
      </c>
      <c r="H6" s="1147"/>
      <c r="I6" s="1147"/>
      <c r="J6" s="594"/>
      <c r="K6" s="1147">
        <v>2018</v>
      </c>
      <c r="L6" s="1147"/>
      <c r="M6" s="1147"/>
      <c r="N6" s="594"/>
      <c r="O6" s="1147">
        <v>2024</v>
      </c>
      <c r="P6" s="1147"/>
      <c r="Q6" s="1147"/>
      <c r="R6" s="563"/>
      <c r="S6" s="1147" t="s">
        <v>1291</v>
      </c>
      <c r="T6" s="1147"/>
      <c r="U6" s="1147"/>
      <c r="V6" s="563"/>
      <c r="W6" s="1147" t="s">
        <v>1292</v>
      </c>
      <c r="X6" s="1147"/>
      <c r="Y6" s="1147"/>
      <c r="Z6" s="562"/>
      <c r="AA6" s="1147" t="s">
        <v>1293</v>
      </c>
      <c r="AB6" s="1147"/>
      <c r="AC6" s="1147"/>
      <c r="AD6" s="570"/>
      <c r="AK6" s="570"/>
    </row>
    <row r="7" spans="1:37" x14ac:dyDescent="0.25">
      <c r="A7" s="424" t="s">
        <v>12</v>
      </c>
      <c r="B7" s="424"/>
      <c r="C7" s="724" t="s">
        <v>1332</v>
      </c>
      <c r="D7" s="724" t="s">
        <v>1333</v>
      </c>
      <c r="E7" s="724" t="s">
        <v>1334</v>
      </c>
      <c r="F7" s="424"/>
      <c r="G7" s="725" t="s">
        <v>48</v>
      </c>
      <c r="H7" s="726" t="s">
        <v>1480</v>
      </c>
      <c r="I7" s="725" t="s">
        <v>49</v>
      </c>
      <c r="J7" s="727"/>
      <c r="K7" s="725" t="s">
        <v>48</v>
      </c>
      <c r="L7" s="728" t="s">
        <v>1480</v>
      </c>
      <c r="M7" s="725" t="s">
        <v>49</v>
      </c>
      <c r="N7" s="727"/>
      <c r="O7" s="725" t="s">
        <v>48</v>
      </c>
      <c r="P7" s="728" t="s">
        <v>1480</v>
      </c>
      <c r="Q7" s="725" t="s">
        <v>49</v>
      </c>
      <c r="R7" s="727"/>
      <c r="S7" s="725" t="s">
        <v>1216</v>
      </c>
      <c r="T7" s="728" t="s">
        <v>1480</v>
      </c>
      <c r="U7" s="725" t="s">
        <v>1223</v>
      </c>
      <c r="V7" s="727"/>
      <c r="W7" s="725" t="s">
        <v>1216</v>
      </c>
      <c r="X7" s="728" t="s">
        <v>1480</v>
      </c>
      <c r="Y7" s="725" t="s">
        <v>1223</v>
      </c>
      <c r="Z7" s="724"/>
      <c r="AA7" s="725" t="s">
        <v>1216</v>
      </c>
      <c r="AB7" s="728" t="s">
        <v>1480</v>
      </c>
      <c r="AC7" s="725" t="s">
        <v>1223</v>
      </c>
      <c r="AD7" s="570"/>
      <c r="AK7" s="570"/>
    </row>
    <row r="8" spans="1:37" ht="17.25" x14ac:dyDescent="0.25">
      <c r="A8" s="571" t="s">
        <v>1357</v>
      </c>
      <c r="B8" s="429" t="s">
        <v>1335</v>
      </c>
      <c r="C8" s="707">
        <v>45.800000000000004</v>
      </c>
      <c r="D8" s="707">
        <v>33.700000000000003</v>
      </c>
      <c r="E8" s="707">
        <v>20.5</v>
      </c>
      <c r="F8" s="572"/>
      <c r="G8" s="698">
        <v>2.4039999999999999</v>
      </c>
      <c r="H8" s="573">
        <v>5.6000000000000001E-2</v>
      </c>
      <c r="I8" s="698">
        <v>0.80400000000000005</v>
      </c>
      <c r="J8" s="574"/>
      <c r="K8" s="698">
        <v>2.2709999999999999</v>
      </c>
      <c r="L8" s="573">
        <v>5.2999999999999999E-2</v>
      </c>
      <c r="M8" s="698">
        <v>0.83499999999999996</v>
      </c>
      <c r="N8" s="574"/>
      <c r="O8" s="698">
        <v>2.2429999999999999</v>
      </c>
      <c r="P8" s="573">
        <v>5.7000000000000002E-2</v>
      </c>
      <c r="Q8" s="698">
        <v>0.80700000000000005</v>
      </c>
      <c r="R8" s="574"/>
      <c r="S8" s="698">
        <v>-0.13300000000000001</v>
      </c>
      <c r="T8" s="573">
        <v>7.6999999999999999E-2</v>
      </c>
      <c r="U8" s="698">
        <v>-0.16300000000000001</v>
      </c>
      <c r="V8" s="574"/>
      <c r="W8" s="698">
        <v>-2.8000000000000001E-2</v>
      </c>
      <c r="X8" s="573">
        <v>7.8E-2</v>
      </c>
      <c r="Y8" s="698">
        <v>-3.4000000000000002E-2</v>
      </c>
      <c r="Z8" s="574"/>
      <c r="AA8" s="698">
        <v>-0.161</v>
      </c>
      <c r="AB8" s="573">
        <v>0.08</v>
      </c>
      <c r="AC8" s="698">
        <v>-0.2</v>
      </c>
      <c r="AD8" s="570"/>
      <c r="AE8" s="575">
        <v>8.4000000000000005E-2</v>
      </c>
      <c r="AF8" s="575" t="b">
        <v>0</v>
      </c>
      <c r="AG8" s="575">
        <v>0.72299999999999998</v>
      </c>
      <c r="AH8" s="575" t="b">
        <v>0</v>
      </c>
      <c r="AI8" s="575">
        <v>4.3999999999999997E-2</v>
      </c>
      <c r="AJ8" s="575" t="b">
        <v>1</v>
      </c>
      <c r="AK8" s="570"/>
    </row>
    <row r="9" spans="1:37" x14ac:dyDescent="0.25">
      <c r="A9" s="571"/>
      <c r="B9" s="429" t="s">
        <v>1336</v>
      </c>
      <c r="C9" s="707">
        <v>47.4</v>
      </c>
      <c r="D9" s="707">
        <v>35.099999999999994</v>
      </c>
      <c r="E9" s="707">
        <v>17.5</v>
      </c>
      <c r="F9" s="572"/>
      <c r="G9" s="698">
        <v>2.2240000000000002</v>
      </c>
      <c r="H9" s="573">
        <v>6.4000000000000001E-2</v>
      </c>
      <c r="I9" s="698">
        <v>0.78400000000000003</v>
      </c>
      <c r="J9" s="574"/>
      <c r="K9" s="698">
        <v>2.1789999999999998</v>
      </c>
      <c r="L9" s="573">
        <v>6.8000000000000005E-2</v>
      </c>
      <c r="M9" s="698">
        <v>0.80500000000000005</v>
      </c>
      <c r="N9" s="574"/>
      <c r="O9" s="698">
        <v>2.1909999999999998</v>
      </c>
      <c r="P9" s="573">
        <v>6.7000000000000004E-2</v>
      </c>
      <c r="Q9" s="698">
        <v>0.78600000000000003</v>
      </c>
      <c r="R9" s="574"/>
      <c r="S9" s="698">
        <v>-4.4999999999999998E-2</v>
      </c>
      <c r="T9" s="573">
        <v>9.2999999999999999E-2</v>
      </c>
      <c r="U9" s="698">
        <v>-5.7000000000000002E-2</v>
      </c>
      <c r="V9" s="574"/>
      <c r="W9" s="698">
        <v>1.0999999999999999E-2</v>
      </c>
      <c r="X9" s="573">
        <v>9.5000000000000001E-2</v>
      </c>
      <c r="Y9" s="698">
        <v>1.4E-2</v>
      </c>
      <c r="Z9" s="574"/>
      <c r="AA9" s="698">
        <v>-3.4000000000000002E-2</v>
      </c>
      <c r="AB9" s="573">
        <v>9.1999999999999998E-2</v>
      </c>
      <c r="AC9" s="698">
        <v>-4.2999999999999997E-2</v>
      </c>
      <c r="AD9" s="570"/>
      <c r="AE9" s="575">
        <v>0.628</v>
      </c>
      <c r="AF9" s="575" t="b">
        <v>0</v>
      </c>
      <c r="AG9" s="575">
        <v>0.90400000000000003</v>
      </c>
      <c r="AH9" s="575" t="b">
        <v>0</v>
      </c>
      <c r="AI9" s="575">
        <v>0.71499999999999997</v>
      </c>
      <c r="AJ9" s="575" t="b">
        <v>0</v>
      </c>
      <c r="AK9" s="570"/>
    </row>
    <row r="10" spans="1:37" x14ac:dyDescent="0.25">
      <c r="A10" s="571"/>
      <c r="B10" s="429" t="s">
        <v>1337</v>
      </c>
      <c r="C10" s="707">
        <v>44.1</v>
      </c>
      <c r="D10" s="707">
        <v>32.300000000000004</v>
      </c>
      <c r="E10" s="707">
        <v>23.599999999999998</v>
      </c>
      <c r="F10" s="572"/>
      <c r="G10" s="698">
        <v>2.6030000000000002</v>
      </c>
      <c r="H10" s="573">
        <v>7.4999999999999997E-2</v>
      </c>
      <c r="I10" s="698">
        <v>0.77900000000000003</v>
      </c>
      <c r="J10" s="574"/>
      <c r="K10" s="698">
        <v>2.3490000000000002</v>
      </c>
      <c r="L10" s="573">
        <v>6.5000000000000002E-2</v>
      </c>
      <c r="M10" s="698">
        <v>0.85299999999999998</v>
      </c>
      <c r="N10" s="574"/>
      <c r="O10" s="698">
        <v>2.2970000000000002</v>
      </c>
      <c r="P10" s="573">
        <v>7.6999999999999999E-2</v>
      </c>
      <c r="Q10" s="698">
        <v>0.82699999999999996</v>
      </c>
      <c r="R10" s="574"/>
      <c r="S10" s="698">
        <v>-0.254</v>
      </c>
      <c r="T10" s="573">
        <v>9.9000000000000005E-2</v>
      </c>
      <c r="U10" s="698">
        <v>-0.311</v>
      </c>
      <c r="V10" s="574"/>
      <c r="W10" s="698">
        <v>-5.2999999999999999E-2</v>
      </c>
      <c r="X10" s="573">
        <v>0.10100000000000001</v>
      </c>
      <c r="Y10" s="698">
        <v>-6.3E-2</v>
      </c>
      <c r="Z10" s="574"/>
      <c r="AA10" s="698">
        <v>-0.307</v>
      </c>
      <c r="AB10" s="573">
        <v>0.108</v>
      </c>
      <c r="AC10" s="698">
        <v>-0.38200000000000001</v>
      </c>
      <c r="AD10" s="570"/>
      <c r="AE10" s="575">
        <v>1.0999999999999999E-2</v>
      </c>
      <c r="AF10" s="575" t="b">
        <v>1</v>
      </c>
      <c r="AG10" s="575">
        <v>0.60299999999999998</v>
      </c>
      <c r="AH10" s="575" t="b">
        <v>0</v>
      </c>
      <c r="AI10" s="575">
        <v>4.0000000000000001E-3</v>
      </c>
      <c r="AJ10" s="575" t="b">
        <v>1</v>
      </c>
      <c r="AK10" s="570"/>
    </row>
    <row r="11" spans="1:37" x14ac:dyDescent="0.25">
      <c r="A11" s="571"/>
      <c r="B11" s="429" t="s">
        <v>1338</v>
      </c>
      <c r="C11" s="707">
        <v>43.3</v>
      </c>
      <c r="D11" s="707">
        <v>34.9</v>
      </c>
      <c r="E11" s="707">
        <v>21.8</v>
      </c>
      <c r="F11" s="572"/>
      <c r="G11" s="698">
        <v>2.4279999999999999</v>
      </c>
      <c r="H11" s="573">
        <v>6.5000000000000002E-2</v>
      </c>
      <c r="I11" s="698">
        <v>0.79800000000000004</v>
      </c>
      <c r="J11" s="574"/>
      <c r="K11" s="698">
        <v>2.2959999999999998</v>
      </c>
      <c r="L11" s="573">
        <v>5.3999999999999999E-2</v>
      </c>
      <c r="M11" s="698">
        <v>0.82399999999999995</v>
      </c>
      <c r="N11" s="574"/>
      <c r="O11" s="698">
        <v>2.282</v>
      </c>
      <c r="P11" s="573">
        <v>6.5000000000000002E-2</v>
      </c>
      <c r="Q11" s="698">
        <v>0.76400000000000001</v>
      </c>
      <c r="R11" s="574"/>
      <c r="S11" s="698">
        <v>-0.13200000000000001</v>
      </c>
      <c r="T11" s="573">
        <v>8.5000000000000006E-2</v>
      </c>
      <c r="U11" s="698">
        <v>-0.16300000000000001</v>
      </c>
      <c r="V11" s="574"/>
      <c r="W11" s="698">
        <v>-1.4E-2</v>
      </c>
      <c r="X11" s="573">
        <v>8.4000000000000005E-2</v>
      </c>
      <c r="Y11" s="698">
        <v>-1.7999999999999999E-2</v>
      </c>
      <c r="Z11" s="574"/>
      <c r="AA11" s="698">
        <v>-0.14599999999999999</v>
      </c>
      <c r="AB11" s="573">
        <v>9.1999999999999998E-2</v>
      </c>
      <c r="AC11" s="698">
        <v>-0.187</v>
      </c>
      <c r="AD11" s="570"/>
      <c r="AE11" s="575">
        <v>0.11899999999999999</v>
      </c>
      <c r="AF11" s="575" t="b">
        <v>0</v>
      </c>
      <c r="AG11" s="575">
        <v>0.86799999999999999</v>
      </c>
      <c r="AH11" s="575" t="b">
        <v>0</v>
      </c>
      <c r="AI11" s="575">
        <v>0.112</v>
      </c>
      <c r="AJ11" s="575" t="b">
        <v>0</v>
      </c>
      <c r="AK11" s="570"/>
    </row>
    <row r="12" spans="1:37" x14ac:dyDescent="0.25">
      <c r="A12" s="571"/>
      <c r="B12" s="429" t="s">
        <v>1339</v>
      </c>
      <c r="C12" s="707">
        <v>51.2</v>
      </c>
      <c r="D12" s="707">
        <v>31.5</v>
      </c>
      <c r="E12" s="707">
        <v>17.299999999999997</v>
      </c>
      <c r="F12" s="572"/>
      <c r="G12" s="698">
        <v>2.3450000000000002</v>
      </c>
      <c r="H12" s="573">
        <v>8.4000000000000005E-2</v>
      </c>
      <c r="I12" s="698">
        <v>0.81599999999999995</v>
      </c>
      <c r="J12" s="574"/>
      <c r="K12" s="698">
        <v>2.2210000000000001</v>
      </c>
      <c r="L12" s="573">
        <v>6.7000000000000004E-2</v>
      </c>
      <c r="M12" s="698">
        <v>0.85399999999999998</v>
      </c>
      <c r="N12" s="574"/>
      <c r="O12" s="698">
        <v>2.1520000000000001</v>
      </c>
      <c r="P12" s="573">
        <v>9.1999999999999998E-2</v>
      </c>
      <c r="Q12" s="698">
        <v>0.89300000000000002</v>
      </c>
      <c r="R12" s="574"/>
      <c r="S12" s="698">
        <v>-0.124</v>
      </c>
      <c r="T12" s="573">
        <v>0.107</v>
      </c>
      <c r="U12" s="698">
        <v>-0.14799999999999999</v>
      </c>
      <c r="V12" s="574"/>
      <c r="W12" s="698">
        <v>-6.9000000000000006E-2</v>
      </c>
      <c r="X12" s="573">
        <v>0.114</v>
      </c>
      <c r="Y12" s="698">
        <v>-7.9000000000000001E-2</v>
      </c>
      <c r="Z12" s="574"/>
      <c r="AA12" s="698">
        <v>-0.192</v>
      </c>
      <c r="AB12" s="573">
        <v>0.125</v>
      </c>
      <c r="AC12" s="698">
        <v>-0.22500000000000001</v>
      </c>
      <c r="AD12" s="570"/>
      <c r="AE12" s="575">
        <v>0.249</v>
      </c>
      <c r="AF12" s="575" t="b">
        <v>0</v>
      </c>
      <c r="AG12" s="575">
        <v>0.54600000000000004</v>
      </c>
      <c r="AH12" s="575" t="b">
        <v>0</v>
      </c>
      <c r="AI12" s="575">
        <v>0.123</v>
      </c>
      <c r="AJ12" s="575" t="b">
        <v>0</v>
      </c>
      <c r="AK12" s="570"/>
    </row>
    <row r="13" spans="1:37" x14ac:dyDescent="0.25">
      <c r="A13" s="571"/>
      <c r="B13" s="429" t="s">
        <v>1238</v>
      </c>
      <c r="C13" s="707">
        <v>46.5</v>
      </c>
      <c r="D13" s="707">
        <v>34.799999999999997</v>
      </c>
      <c r="E13" s="707">
        <v>18.7</v>
      </c>
      <c r="F13" s="572"/>
      <c r="G13" s="698">
        <v>2.5110000000000001</v>
      </c>
      <c r="H13" s="573">
        <v>0.13500000000000001</v>
      </c>
      <c r="I13" s="698">
        <v>0.86499999999999999</v>
      </c>
      <c r="J13" s="574"/>
      <c r="K13" s="698">
        <v>2.3420000000000001</v>
      </c>
      <c r="L13" s="573">
        <v>0.108</v>
      </c>
      <c r="M13" s="698">
        <v>0.81599999999999995</v>
      </c>
      <c r="N13" s="574"/>
      <c r="O13" s="698">
        <v>2.2469999999999999</v>
      </c>
      <c r="P13" s="573">
        <v>0.106</v>
      </c>
      <c r="Q13" s="698">
        <v>0.79700000000000004</v>
      </c>
      <c r="R13" s="574"/>
      <c r="S13" s="698">
        <v>-0.16900000000000001</v>
      </c>
      <c r="T13" s="573">
        <v>0.17299999999999999</v>
      </c>
      <c r="U13" s="698">
        <v>-0.20100000000000001</v>
      </c>
      <c r="V13" s="574"/>
      <c r="W13" s="698">
        <v>-9.5000000000000001E-2</v>
      </c>
      <c r="X13" s="573">
        <v>0.152</v>
      </c>
      <c r="Y13" s="698">
        <v>-0.11799999999999999</v>
      </c>
      <c r="Z13" s="574"/>
      <c r="AA13" s="698">
        <v>-0.26400000000000001</v>
      </c>
      <c r="AB13" s="573">
        <v>0.17199999999999999</v>
      </c>
      <c r="AC13" s="698">
        <v>-0.318</v>
      </c>
      <c r="AD13" s="570"/>
      <c r="AE13" s="575">
        <v>0.32800000000000001</v>
      </c>
      <c r="AF13" s="575" t="b">
        <v>0</v>
      </c>
      <c r="AG13" s="575">
        <v>0.53100000000000003</v>
      </c>
      <c r="AH13" s="575" t="b">
        <v>0</v>
      </c>
      <c r="AI13" s="575">
        <v>0.124</v>
      </c>
      <c r="AJ13" s="575" t="b">
        <v>0</v>
      </c>
      <c r="AK13" s="570"/>
    </row>
    <row r="14" spans="1:37" x14ac:dyDescent="0.25">
      <c r="A14" s="571"/>
      <c r="B14" s="429" t="s">
        <v>1218</v>
      </c>
      <c r="C14" s="707">
        <v>45.300000000000004</v>
      </c>
      <c r="D14" s="707">
        <v>33.700000000000003</v>
      </c>
      <c r="E14" s="707">
        <v>21.099999999999998</v>
      </c>
      <c r="F14" s="572"/>
      <c r="G14" s="698">
        <v>2.387</v>
      </c>
      <c r="H14" s="573">
        <v>5.8999999999999997E-2</v>
      </c>
      <c r="I14" s="698">
        <v>0.8</v>
      </c>
      <c r="J14" s="574"/>
      <c r="K14" s="698">
        <v>2.2530000000000001</v>
      </c>
      <c r="L14" s="573">
        <v>5.8000000000000003E-2</v>
      </c>
      <c r="M14" s="698">
        <v>0.83799999999999997</v>
      </c>
      <c r="N14" s="574"/>
      <c r="O14" s="698">
        <v>2.246</v>
      </c>
      <c r="P14" s="573">
        <v>0.06</v>
      </c>
      <c r="Q14" s="698">
        <v>0.81</v>
      </c>
      <c r="R14" s="574"/>
      <c r="S14" s="698">
        <v>-0.13400000000000001</v>
      </c>
      <c r="T14" s="573">
        <v>8.3000000000000004E-2</v>
      </c>
      <c r="U14" s="698">
        <v>-0.16400000000000001</v>
      </c>
      <c r="V14" s="574"/>
      <c r="W14" s="698">
        <v>-7.0000000000000001E-3</v>
      </c>
      <c r="X14" s="573">
        <v>8.3000000000000004E-2</v>
      </c>
      <c r="Y14" s="698">
        <v>-8.0000000000000002E-3</v>
      </c>
      <c r="Z14" s="574"/>
      <c r="AA14" s="698">
        <v>-0.14099999999999999</v>
      </c>
      <c r="AB14" s="573">
        <v>8.4000000000000005E-2</v>
      </c>
      <c r="AC14" s="698">
        <v>-0.17499999999999999</v>
      </c>
      <c r="AD14" s="570"/>
      <c r="AE14" s="575">
        <v>0.107</v>
      </c>
      <c r="AF14" s="575" t="b">
        <v>0</v>
      </c>
      <c r="AG14" s="575">
        <v>0.93600000000000005</v>
      </c>
      <c r="AH14" s="575" t="b">
        <v>0</v>
      </c>
      <c r="AI14" s="575">
        <v>9.4E-2</v>
      </c>
      <c r="AJ14" s="575" t="b">
        <v>0</v>
      </c>
      <c r="AK14" s="570"/>
    </row>
    <row r="15" spans="1:37" ht="17.25" x14ac:dyDescent="0.25">
      <c r="A15" s="576" t="s">
        <v>1358</v>
      </c>
      <c r="B15" s="437" t="s">
        <v>1335</v>
      </c>
      <c r="C15" s="708">
        <v>34.5</v>
      </c>
      <c r="D15" s="708">
        <v>39.5</v>
      </c>
      <c r="E15" s="708">
        <v>26.1</v>
      </c>
      <c r="F15" s="577"/>
      <c r="G15" s="704">
        <v>2.411</v>
      </c>
      <c r="H15" s="578">
        <v>5.6000000000000001E-2</v>
      </c>
      <c r="I15" s="704">
        <v>0.78600000000000003</v>
      </c>
      <c r="J15" s="579"/>
      <c r="K15" s="704">
        <v>2.4670000000000001</v>
      </c>
      <c r="L15" s="578">
        <v>4.4999999999999998E-2</v>
      </c>
      <c r="M15" s="704">
        <v>0.80600000000000005</v>
      </c>
      <c r="N15" s="579"/>
      <c r="O15" s="704">
        <v>2.444</v>
      </c>
      <c r="P15" s="578">
        <v>4.2999999999999997E-2</v>
      </c>
      <c r="Q15" s="704">
        <v>0.77</v>
      </c>
      <c r="R15" s="579"/>
      <c r="S15" s="704">
        <v>5.6000000000000001E-2</v>
      </c>
      <c r="T15" s="578">
        <v>7.1999999999999995E-2</v>
      </c>
      <c r="U15" s="704">
        <v>7.0000000000000007E-2</v>
      </c>
      <c r="V15" s="579"/>
      <c r="W15" s="704">
        <v>-2.1999999999999999E-2</v>
      </c>
      <c r="X15" s="578">
        <v>6.3E-2</v>
      </c>
      <c r="Y15" s="704">
        <v>-2.8000000000000001E-2</v>
      </c>
      <c r="Z15" s="579"/>
      <c r="AA15" s="704">
        <v>3.3000000000000002E-2</v>
      </c>
      <c r="AB15" s="578">
        <v>7.0999999999999994E-2</v>
      </c>
      <c r="AC15" s="704">
        <v>4.2999999999999997E-2</v>
      </c>
      <c r="AD15" s="570"/>
      <c r="AE15" s="575">
        <v>0.44</v>
      </c>
      <c r="AF15" s="575" t="b">
        <v>0</v>
      </c>
      <c r="AG15" s="575">
        <v>0.72199999999999998</v>
      </c>
      <c r="AH15" s="575" t="b">
        <v>0</v>
      </c>
      <c r="AI15" s="575">
        <v>0.63800000000000001</v>
      </c>
      <c r="AJ15" s="575" t="b">
        <v>0</v>
      </c>
      <c r="AK15" s="570"/>
    </row>
    <row r="16" spans="1:37" x14ac:dyDescent="0.25">
      <c r="A16" s="576"/>
      <c r="B16" s="437" t="s">
        <v>1336</v>
      </c>
      <c r="C16" s="708">
        <v>39</v>
      </c>
      <c r="D16" s="708">
        <v>36.299999999999997</v>
      </c>
      <c r="E16" s="708">
        <v>24.7</v>
      </c>
      <c r="F16" s="577"/>
      <c r="G16" s="704">
        <v>2.38</v>
      </c>
      <c r="H16" s="578">
        <v>6.8000000000000005E-2</v>
      </c>
      <c r="I16" s="704">
        <v>0.77800000000000002</v>
      </c>
      <c r="J16" s="579"/>
      <c r="K16" s="704">
        <v>2.36</v>
      </c>
      <c r="L16" s="578">
        <v>6.2E-2</v>
      </c>
      <c r="M16" s="704">
        <v>0.77300000000000002</v>
      </c>
      <c r="N16" s="579"/>
      <c r="O16" s="704">
        <v>2.3860000000000001</v>
      </c>
      <c r="P16" s="578">
        <v>5.8999999999999997E-2</v>
      </c>
      <c r="Q16" s="704">
        <v>0.79300000000000004</v>
      </c>
      <c r="R16" s="579"/>
      <c r="S16" s="704">
        <v>-0.02</v>
      </c>
      <c r="T16" s="578">
        <v>9.1999999999999998E-2</v>
      </c>
      <c r="U16" s="704">
        <v>-2.5000000000000001E-2</v>
      </c>
      <c r="V16" s="579"/>
      <c r="W16" s="704">
        <v>2.5999999999999999E-2</v>
      </c>
      <c r="X16" s="578">
        <v>8.5999999999999993E-2</v>
      </c>
      <c r="Y16" s="704">
        <v>3.3000000000000002E-2</v>
      </c>
      <c r="Z16" s="579"/>
      <c r="AA16" s="704">
        <v>6.0000000000000001E-3</v>
      </c>
      <c r="AB16" s="578">
        <v>0.09</v>
      </c>
      <c r="AC16" s="704">
        <v>8.0000000000000002E-3</v>
      </c>
      <c r="AD16" s="570"/>
      <c r="AE16" s="575">
        <v>0.83099999999999996</v>
      </c>
      <c r="AF16" s="575" t="b">
        <v>0</v>
      </c>
      <c r="AG16" s="575">
        <v>0.76500000000000001</v>
      </c>
      <c r="AH16" s="575" t="b">
        <v>0</v>
      </c>
      <c r="AI16" s="575">
        <v>0.94699999999999995</v>
      </c>
      <c r="AJ16" s="575" t="b">
        <v>0</v>
      </c>
      <c r="AK16" s="570"/>
    </row>
    <row r="17" spans="1:37" x14ac:dyDescent="0.25">
      <c r="A17" s="576"/>
      <c r="B17" s="437" t="s">
        <v>1337</v>
      </c>
      <c r="C17" s="708">
        <v>29.7</v>
      </c>
      <c r="D17" s="708">
        <v>42.8</v>
      </c>
      <c r="E17" s="708">
        <v>27.500000000000004</v>
      </c>
      <c r="F17" s="577"/>
      <c r="G17" s="704">
        <v>2.444</v>
      </c>
      <c r="H17" s="578">
        <v>6.8000000000000005E-2</v>
      </c>
      <c r="I17" s="704">
        <v>0.79400000000000004</v>
      </c>
      <c r="J17" s="579"/>
      <c r="K17" s="704">
        <v>2.5870000000000002</v>
      </c>
      <c r="L17" s="578">
        <v>5.7000000000000002E-2</v>
      </c>
      <c r="M17" s="704">
        <v>0.82599999999999996</v>
      </c>
      <c r="N17" s="579"/>
      <c r="O17" s="704">
        <v>2.5059999999999998</v>
      </c>
      <c r="P17" s="578">
        <v>5.8999999999999997E-2</v>
      </c>
      <c r="Q17" s="704">
        <v>0.74199999999999999</v>
      </c>
      <c r="R17" s="579"/>
      <c r="S17" s="704">
        <v>0.14299999999999999</v>
      </c>
      <c r="T17" s="578">
        <v>8.7999999999999995E-2</v>
      </c>
      <c r="U17" s="704">
        <v>0.17699999999999999</v>
      </c>
      <c r="V17" s="579"/>
      <c r="W17" s="704">
        <v>-8.1000000000000003E-2</v>
      </c>
      <c r="X17" s="578">
        <v>8.2000000000000003E-2</v>
      </c>
      <c r="Y17" s="704">
        <v>-0.10299999999999999</v>
      </c>
      <c r="Z17" s="579"/>
      <c r="AA17" s="704">
        <v>6.2E-2</v>
      </c>
      <c r="AB17" s="578">
        <v>0.09</v>
      </c>
      <c r="AC17" s="704">
        <v>8.1000000000000003E-2</v>
      </c>
      <c r="AD17" s="570"/>
      <c r="AE17" s="575">
        <v>0.106</v>
      </c>
      <c r="AF17" s="575" t="b">
        <v>0</v>
      </c>
      <c r="AG17" s="575">
        <v>0.32500000000000001</v>
      </c>
      <c r="AH17" s="575" t="b">
        <v>0</v>
      </c>
      <c r="AI17" s="575">
        <v>0.48799999999999999</v>
      </c>
      <c r="AJ17" s="575" t="b">
        <v>0</v>
      </c>
      <c r="AK17" s="570"/>
    </row>
    <row r="18" spans="1:37" x14ac:dyDescent="0.25">
      <c r="A18" s="576"/>
      <c r="B18" s="437" t="s">
        <v>1338</v>
      </c>
      <c r="C18" s="708">
        <v>33.1</v>
      </c>
      <c r="D18" s="708">
        <v>40.1</v>
      </c>
      <c r="E18" s="708">
        <v>26.8</v>
      </c>
      <c r="F18" s="577"/>
      <c r="G18" s="704">
        <v>2.4359999999999999</v>
      </c>
      <c r="H18" s="578">
        <v>6.4000000000000001E-2</v>
      </c>
      <c r="I18" s="704">
        <v>0.79</v>
      </c>
      <c r="J18" s="579"/>
      <c r="K18" s="704">
        <v>2.5139999999999998</v>
      </c>
      <c r="L18" s="578">
        <v>4.2000000000000003E-2</v>
      </c>
      <c r="M18" s="704">
        <v>0.80100000000000005</v>
      </c>
      <c r="N18" s="579"/>
      <c r="O18" s="704">
        <v>2.4670000000000001</v>
      </c>
      <c r="P18" s="578">
        <v>4.2999999999999997E-2</v>
      </c>
      <c r="Q18" s="704">
        <v>0.77500000000000002</v>
      </c>
      <c r="R18" s="579"/>
      <c r="S18" s="704">
        <v>7.8E-2</v>
      </c>
      <c r="T18" s="578">
        <v>7.6999999999999999E-2</v>
      </c>
      <c r="U18" s="704">
        <v>9.9000000000000005E-2</v>
      </c>
      <c r="V18" s="579"/>
      <c r="W18" s="704">
        <v>-4.7E-2</v>
      </c>
      <c r="X18" s="578">
        <v>0.06</v>
      </c>
      <c r="Y18" s="704">
        <v>-0.06</v>
      </c>
      <c r="Z18" s="579"/>
      <c r="AA18" s="704">
        <v>3.1E-2</v>
      </c>
      <c r="AB18" s="578">
        <v>7.8E-2</v>
      </c>
      <c r="AC18" s="704">
        <v>0.04</v>
      </c>
      <c r="AD18" s="570"/>
      <c r="AE18" s="575">
        <v>0.308</v>
      </c>
      <c r="AF18" s="575" t="b">
        <v>0</v>
      </c>
      <c r="AG18" s="575">
        <v>0.434</v>
      </c>
      <c r="AH18" s="575" t="b">
        <v>0</v>
      </c>
      <c r="AI18" s="575">
        <v>0.68600000000000005</v>
      </c>
      <c r="AJ18" s="575" t="b">
        <v>0</v>
      </c>
      <c r="AK18" s="570"/>
    </row>
    <row r="19" spans="1:37" x14ac:dyDescent="0.25">
      <c r="A19" s="576"/>
      <c r="B19" s="437" t="s">
        <v>1339</v>
      </c>
      <c r="C19" s="708">
        <v>37.700000000000003</v>
      </c>
      <c r="D19" s="708">
        <v>38.1</v>
      </c>
      <c r="E19" s="708">
        <v>24.2</v>
      </c>
      <c r="F19" s="577"/>
      <c r="G19" s="704">
        <v>2.347</v>
      </c>
      <c r="H19" s="578">
        <v>6.5000000000000002E-2</v>
      </c>
      <c r="I19" s="704">
        <v>0.77400000000000002</v>
      </c>
      <c r="J19" s="579"/>
      <c r="K19" s="704">
        <v>2.3540000000000001</v>
      </c>
      <c r="L19" s="578">
        <v>0.08</v>
      </c>
      <c r="M19" s="704">
        <v>0.81100000000000005</v>
      </c>
      <c r="N19" s="579"/>
      <c r="O19" s="704">
        <v>2.39</v>
      </c>
      <c r="P19" s="578">
        <v>7.2999999999999995E-2</v>
      </c>
      <c r="Q19" s="704">
        <v>0.75700000000000001</v>
      </c>
      <c r="R19" s="579"/>
      <c r="S19" s="704">
        <v>7.0000000000000001E-3</v>
      </c>
      <c r="T19" s="578">
        <v>0.10299999999999999</v>
      </c>
      <c r="U19" s="704">
        <v>8.9999999999999993E-3</v>
      </c>
      <c r="V19" s="579"/>
      <c r="W19" s="704">
        <v>3.5999999999999997E-2</v>
      </c>
      <c r="X19" s="578">
        <v>0.108</v>
      </c>
      <c r="Y19" s="704">
        <v>4.5999999999999999E-2</v>
      </c>
      <c r="Z19" s="579"/>
      <c r="AA19" s="704">
        <v>4.2999999999999997E-2</v>
      </c>
      <c r="AB19" s="578">
        <v>9.8000000000000004E-2</v>
      </c>
      <c r="AC19" s="704">
        <v>5.6000000000000001E-2</v>
      </c>
      <c r="AD19" s="570"/>
      <c r="AE19" s="575">
        <v>0.94299999999999995</v>
      </c>
      <c r="AF19" s="575" t="b">
        <v>0</v>
      </c>
      <c r="AG19" s="575">
        <v>0.74099999999999999</v>
      </c>
      <c r="AH19" s="575" t="b">
        <v>0</v>
      </c>
      <c r="AI19" s="575">
        <v>0.65900000000000003</v>
      </c>
      <c r="AJ19" s="575" t="b">
        <v>0</v>
      </c>
      <c r="AK19" s="570"/>
    </row>
    <row r="20" spans="1:37" x14ac:dyDescent="0.25">
      <c r="A20" s="576"/>
      <c r="B20" s="437" t="s">
        <v>1238</v>
      </c>
      <c r="C20" s="708">
        <v>26.700000000000003</v>
      </c>
      <c r="D20" s="708">
        <v>42.9</v>
      </c>
      <c r="E20" s="708">
        <v>30.4</v>
      </c>
      <c r="F20" s="577"/>
      <c r="G20" s="704">
        <v>2.306</v>
      </c>
      <c r="H20" s="578">
        <v>0.114</v>
      </c>
      <c r="I20" s="704">
        <v>0.77200000000000002</v>
      </c>
      <c r="J20" s="579"/>
      <c r="K20" s="704">
        <v>2.3570000000000002</v>
      </c>
      <c r="L20" s="578">
        <v>8.6999999999999994E-2</v>
      </c>
      <c r="M20" s="704">
        <v>0.77500000000000002</v>
      </c>
      <c r="N20" s="579"/>
      <c r="O20" s="704">
        <v>2.5219999999999998</v>
      </c>
      <c r="P20" s="578">
        <v>0.129</v>
      </c>
      <c r="Q20" s="704">
        <v>0.76600000000000001</v>
      </c>
      <c r="R20" s="579"/>
      <c r="S20" s="704">
        <v>5.0999999999999997E-2</v>
      </c>
      <c r="T20" s="578">
        <v>0.14299999999999999</v>
      </c>
      <c r="U20" s="704">
        <v>6.5000000000000002E-2</v>
      </c>
      <c r="V20" s="579"/>
      <c r="W20" s="704">
        <v>0.16500000000000001</v>
      </c>
      <c r="X20" s="578">
        <v>0.156</v>
      </c>
      <c r="Y20" s="704">
        <v>0.214</v>
      </c>
      <c r="Z20" s="579"/>
      <c r="AA20" s="704">
        <v>0.215</v>
      </c>
      <c r="AB20" s="578">
        <v>0.17199999999999999</v>
      </c>
      <c r="AC20" s="704">
        <v>0.28000000000000003</v>
      </c>
      <c r="AD20" s="570"/>
      <c r="AE20" s="575">
        <v>0.72399999999999998</v>
      </c>
      <c r="AF20" s="575" t="b">
        <v>0</v>
      </c>
      <c r="AG20" s="575">
        <v>0.28899999999999998</v>
      </c>
      <c r="AH20" s="575" t="b">
        <v>0</v>
      </c>
      <c r="AI20" s="575">
        <v>0.21099999999999999</v>
      </c>
      <c r="AJ20" s="575" t="b">
        <v>0</v>
      </c>
      <c r="AK20" s="570"/>
    </row>
    <row r="21" spans="1:37" x14ac:dyDescent="0.25">
      <c r="A21" s="576"/>
      <c r="B21" s="437" t="s">
        <v>1218</v>
      </c>
      <c r="C21" s="708">
        <v>34.599999999999994</v>
      </c>
      <c r="D21" s="708">
        <v>39.300000000000004</v>
      </c>
      <c r="E21" s="708">
        <v>26</v>
      </c>
      <c r="F21" s="577"/>
      <c r="G21" s="704">
        <v>2.4340000000000002</v>
      </c>
      <c r="H21" s="578">
        <v>5.8999999999999997E-2</v>
      </c>
      <c r="I21" s="704">
        <v>0.78800000000000003</v>
      </c>
      <c r="J21" s="579"/>
      <c r="K21" s="704">
        <v>2.4889999999999999</v>
      </c>
      <c r="L21" s="578">
        <v>4.8000000000000001E-2</v>
      </c>
      <c r="M21" s="704">
        <v>0.80500000000000005</v>
      </c>
      <c r="N21" s="579"/>
      <c r="O21" s="704">
        <v>2.4500000000000002</v>
      </c>
      <c r="P21" s="578">
        <v>4.7E-2</v>
      </c>
      <c r="Q21" s="704">
        <v>0.76900000000000002</v>
      </c>
      <c r="R21" s="579"/>
      <c r="S21" s="704">
        <v>5.5E-2</v>
      </c>
      <c r="T21" s="578">
        <v>7.5999999999999998E-2</v>
      </c>
      <c r="U21" s="704">
        <v>6.9000000000000006E-2</v>
      </c>
      <c r="V21" s="579"/>
      <c r="W21" s="704">
        <v>-3.9E-2</v>
      </c>
      <c r="X21" s="578">
        <v>6.7000000000000004E-2</v>
      </c>
      <c r="Y21" s="704">
        <v>-4.9000000000000002E-2</v>
      </c>
      <c r="Z21" s="579"/>
      <c r="AA21" s="704">
        <v>1.6E-2</v>
      </c>
      <c r="AB21" s="578">
        <v>7.4999999999999997E-2</v>
      </c>
      <c r="AC21" s="704">
        <v>2.1000000000000001E-2</v>
      </c>
      <c r="AD21" s="570"/>
      <c r="AE21" s="575">
        <v>0.46899999999999997</v>
      </c>
      <c r="AF21" s="575" t="b">
        <v>0</v>
      </c>
      <c r="AG21" s="575">
        <v>0.56399999999999995</v>
      </c>
      <c r="AH21" s="575" t="b">
        <v>0</v>
      </c>
      <c r="AI21" s="575">
        <v>0.82699999999999996</v>
      </c>
      <c r="AJ21" s="575" t="b">
        <v>0</v>
      </c>
      <c r="AK21" s="570"/>
    </row>
    <row r="22" spans="1:37" ht="17.25" x14ac:dyDescent="0.25">
      <c r="A22" s="571" t="s">
        <v>1359</v>
      </c>
      <c r="B22" s="429" t="s">
        <v>1335</v>
      </c>
      <c r="C22" s="707">
        <v>51.7</v>
      </c>
      <c r="D22" s="707">
        <v>31.5</v>
      </c>
      <c r="E22" s="707">
        <v>16.8</v>
      </c>
      <c r="F22" s="572"/>
      <c r="G22" s="698" t="s">
        <v>1239</v>
      </c>
      <c r="H22" s="573" t="s">
        <v>1239</v>
      </c>
      <c r="I22" s="698" t="s">
        <v>1239</v>
      </c>
      <c r="J22" s="574"/>
      <c r="K22" s="698">
        <v>2.3079999999999998</v>
      </c>
      <c r="L22" s="573">
        <v>3.5999999999999997E-2</v>
      </c>
      <c r="M22" s="698">
        <v>0.84499999999999997</v>
      </c>
      <c r="N22" s="574"/>
      <c r="O22" s="698">
        <v>2.149</v>
      </c>
      <c r="P22" s="573">
        <v>3.5000000000000003E-2</v>
      </c>
      <c r="Q22" s="698">
        <v>0.8</v>
      </c>
      <c r="R22" s="574"/>
      <c r="S22" s="698" t="s">
        <v>1239</v>
      </c>
      <c r="T22" s="573" t="s">
        <v>1239</v>
      </c>
      <c r="U22" s="698" t="s">
        <v>1239</v>
      </c>
      <c r="V22" s="574"/>
      <c r="W22" s="698">
        <v>-0.159</v>
      </c>
      <c r="X22" s="573">
        <v>0.05</v>
      </c>
      <c r="Y22" s="698">
        <v>-0.19400000000000001</v>
      </c>
      <c r="Z22" s="574"/>
      <c r="AA22" s="698" t="s">
        <v>1239</v>
      </c>
      <c r="AB22" s="573" t="s">
        <v>1239</v>
      </c>
      <c r="AC22" s="698" t="s">
        <v>1239</v>
      </c>
      <c r="AD22" s="570"/>
      <c r="AE22" s="575">
        <v>0.153</v>
      </c>
      <c r="AF22" s="575" t="b">
        <v>0</v>
      </c>
      <c r="AG22" s="575">
        <v>1E-3</v>
      </c>
      <c r="AH22" s="575" t="b">
        <v>1</v>
      </c>
      <c r="AI22" s="575">
        <v>8.5000000000000006E-2</v>
      </c>
      <c r="AJ22" s="575" t="b">
        <v>0</v>
      </c>
      <c r="AK22" s="570"/>
    </row>
    <row r="23" spans="1:37" x14ac:dyDescent="0.25">
      <c r="A23" s="571"/>
      <c r="B23" s="429" t="s">
        <v>1336</v>
      </c>
      <c r="C23" s="707">
        <v>56.599999999999994</v>
      </c>
      <c r="D23" s="707">
        <v>29.799999999999997</v>
      </c>
      <c r="E23" s="707">
        <v>13.600000000000001</v>
      </c>
      <c r="F23" s="572"/>
      <c r="G23" s="698" t="s">
        <v>1239</v>
      </c>
      <c r="H23" s="573" t="s">
        <v>1239</v>
      </c>
      <c r="I23" s="698" t="s">
        <v>1239</v>
      </c>
      <c r="J23" s="574"/>
      <c r="K23" s="698">
        <v>2.1819999999999999</v>
      </c>
      <c r="L23" s="573">
        <v>3.6999999999999998E-2</v>
      </c>
      <c r="M23" s="698">
        <v>0.81699999999999995</v>
      </c>
      <c r="N23" s="574"/>
      <c r="O23" s="698">
        <v>2.0720000000000001</v>
      </c>
      <c r="P23" s="573">
        <v>4.1000000000000002E-2</v>
      </c>
      <c r="Q23" s="698">
        <v>0.77900000000000003</v>
      </c>
      <c r="R23" s="574"/>
      <c r="S23" s="698" t="s">
        <v>1239</v>
      </c>
      <c r="T23" s="573" t="s">
        <v>1239</v>
      </c>
      <c r="U23" s="698" t="s">
        <v>1239</v>
      </c>
      <c r="V23" s="574"/>
      <c r="W23" s="698">
        <v>-0.11</v>
      </c>
      <c r="X23" s="573">
        <v>5.5E-2</v>
      </c>
      <c r="Y23" s="698">
        <v>-0.13800000000000001</v>
      </c>
      <c r="Z23" s="574"/>
      <c r="AA23" s="698" t="s">
        <v>1239</v>
      </c>
      <c r="AB23" s="573" t="s">
        <v>1239</v>
      </c>
      <c r="AC23" s="698" t="s">
        <v>1239</v>
      </c>
      <c r="AD23" s="570"/>
      <c r="AE23" s="575">
        <v>0.13500000000000001</v>
      </c>
      <c r="AF23" s="575" t="b">
        <v>0</v>
      </c>
      <c r="AG23" s="575">
        <v>4.7E-2</v>
      </c>
      <c r="AH23" s="575" t="b">
        <v>1</v>
      </c>
      <c r="AI23" s="575">
        <v>0.79800000000000004</v>
      </c>
      <c r="AJ23" s="575" t="b">
        <v>0</v>
      </c>
      <c r="AK23" s="570"/>
    </row>
    <row r="24" spans="1:37" x14ac:dyDescent="0.25">
      <c r="A24" s="571"/>
      <c r="B24" s="429" t="s">
        <v>1337</v>
      </c>
      <c r="C24" s="707">
        <v>46.2</v>
      </c>
      <c r="D24" s="707">
        <v>33.4</v>
      </c>
      <c r="E24" s="707">
        <v>20.3</v>
      </c>
      <c r="F24" s="572"/>
      <c r="G24" s="698" t="s">
        <v>1239</v>
      </c>
      <c r="H24" s="573" t="s">
        <v>1239</v>
      </c>
      <c r="I24" s="698" t="s">
        <v>1239</v>
      </c>
      <c r="J24" s="574"/>
      <c r="K24" s="698">
        <v>2.4630000000000001</v>
      </c>
      <c r="L24" s="573">
        <v>4.7E-2</v>
      </c>
      <c r="M24" s="698">
        <v>0.85299999999999998</v>
      </c>
      <c r="N24" s="574"/>
      <c r="O24" s="698">
        <v>2.234</v>
      </c>
      <c r="P24" s="573">
        <v>4.2999999999999997E-2</v>
      </c>
      <c r="Q24" s="698">
        <v>0.81499999999999995</v>
      </c>
      <c r="R24" s="574"/>
      <c r="S24" s="698" t="s">
        <v>1239</v>
      </c>
      <c r="T24" s="573" t="s">
        <v>1239</v>
      </c>
      <c r="U24" s="698" t="s">
        <v>1239</v>
      </c>
      <c r="V24" s="574"/>
      <c r="W24" s="698">
        <v>-0.23</v>
      </c>
      <c r="X24" s="573">
        <v>6.4000000000000001E-2</v>
      </c>
      <c r="Y24" s="698">
        <v>-0.27600000000000002</v>
      </c>
      <c r="Z24" s="574"/>
      <c r="AA24" s="698" t="s">
        <v>1239</v>
      </c>
      <c r="AB24" s="573" t="s">
        <v>1239</v>
      </c>
      <c r="AC24" s="698" t="s">
        <v>1239</v>
      </c>
      <c r="AD24" s="570"/>
      <c r="AE24" s="575">
        <v>0.39100000000000001</v>
      </c>
      <c r="AF24" s="575" t="b">
        <v>0</v>
      </c>
      <c r="AG24" s="575">
        <v>0</v>
      </c>
      <c r="AH24" s="575" t="b">
        <v>1</v>
      </c>
      <c r="AI24" s="575">
        <v>8.9999999999999993E-3</v>
      </c>
      <c r="AJ24" s="575" t="b">
        <v>1</v>
      </c>
      <c r="AK24" s="570"/>
    </row>
    <row r="25" spans="1:37" x14ac:dyDescent="0.25">
      <c r="A25" s="571"/>
      <c r="B25" s="429" t="s">
        <v>1338</v>
      </c>
      <c r="C25" s="707">
        <v>49.2</v>
      </c>
      <c r="D25" s="707">
        <v>32.300000000000004</v>
      </c>
      <c r="E25" s="707">
        <v>18.600000000000001</v>
      </c>
      <c r="F25" s="572"/>
      <c r="G25" s="698" t="s">
        <v>1239</v>
      </c>
      <c r="H25" s="573" t="s">
        <v>1239</v>
      </c>
      <c r="I25" s="698" t="s">
        <v>1239</v>
      </c>
      <c r="J25" s="574"/>
      <c r="K25" s="698">
        <v>2.3730000000000002</v>
      </c>
      <c r="L25" s="573">
        <v>3.1E-2</v>
      </c>
      <c r="M25" s="698">
        <v>0.84399999999999997</v>
      </c>
      <c r="N25" s="574"/>
      <c r="O25" s="698">
        <v>2.2069999999999999</v>
      </c>
      <c r="P25" s="573">
        <v>4.2000000000000003E-2</v>
      </c>
      <c r="Q25" s="698">
        <v>0.80600000000000005</v>
      </c>
      <c r="R25" s="574"/>
      <c r="S25" s="698" t="s">
        <v>1239</v>
      </c>
      <c r="T25" s="573" t="s">
        <v>1239</v>
      </c>
      <c r="U25" s="698" t="s">
        <v>1239</v>
      </c>
      <c r="V25" s="574"/>
      <c r="W25" s="698">
        <v>-0.16600000000000001</v>
      </c>
      <c r="X25" s="573">
        <v>5.1999999999999998E-2</v>
      </c>
      <c r="Y25" s="698">
        <v>-0.20100000000000001</v>
      </c>
      <c r="Z25" s="574"/>
      <c r="AA25" s="698" t="s">
        <v>1239</v>
      </c>
      <c r="AB25" s="573" t="s">
        <v>1239</v>
      </c>
      <c r="AC25" s="698" t="s">
        <v>1239</v>
      </c>
      <c r="AD25" s="570"/>
      <c r="AE25" s="575">
        <v>2.1000000000000001E-2</v>
      </c>
      <c r="AF25" s="575" t="b">
        <v>1</v>
      </c>
      <c r="AG25" s="575">
        <v>1E-3</v>
      </c>
      <c r="AH25" s="575" t="b">
        <v>1</v>
      </c>
      <c r="AI25" s="575">
        <v>0.46500000000000002</v>
      </c>
      <c r="AJ25" s="575" t="b">
        <v>0</v>
      </c>
      <c r="AK25" s="570"/>
    </row>
    <row r="26" spans="1:37" x14ac:dyDescent="0.25">
      <c r="A26" s="571"/>
      <c r="B26" s="429" t="s">
        <v>1339</v>
      </c>
      <c r="C26" s="707">
        <v>55.600000000000009</v>
      </c>
      <c r="D26" s="707">
        <v>30.5</v>
      </c>
      <c r="E26" s="707">
        <v>13.900000000000002</v>
      </c>
      <c r="F26" s="572"/>
      <c r="G26" s="698" t="s">
        <v>1239</v>
      </c>
      <c r="H26" s="573" t="s">
        <v>1239</v>
      </c>
      <c r="I26" s="698" t="s">
        <v>1239</v>
      </c>
      <c r="J26" s="574"/>
      <c r="K26" s="698">
        <v>2.1970000000000001</v>
      </c>
      <c r="L26" s="573">
        <v>5.6000000000000001E-2</v>
      </c>
      <c r="M26" s="698">
        <v>0.83099999999999996</v>
      </c>
      <c r="N26" s="574"/>
      <c r="O26" s="698">
        <v>2.0550000000000002</v>
      </c>
      <c r="P26" s="573">
        <v>5.1999999999999998E-2</v>
      </c>
      <c r="Q26" s="698">
        <v>0.78100000000000003</v>
      </c>
      <c r="R26" s="574"/>
      <c r="S26" s="698" t="s">
        <v>1239</v>
      </c>
      <c r="T26" s="573" t="s">
        <v>1239</v>
      </c>
      <c r="U26" s="698" t="s">
        <v>1239</v>
      </c>
      <c r="V26" s="574"/>
      <c r="W26" s="698">
        <v>-0.14099999999999999</v>
      </c>
      <c r="X26" s="573">
        <v>7.6999999999999999E-2</v>
      </c>
      <c r="Y26" s="698">
        <v>-0.17499999999999999</v>
      </c>
      <c r="Z26" s="574"/>
      <c r="AA26" s="698" t="s">
        <v>1239</v>
      </c>
      <c r="AB26" s="573" t="s">
        <v>1239</v>
      </c>
      <c r="AC26" s="698" t="s">
        <v>1239</v>
      </c>
      <c r="AD26" s="570"/>
      <c r="AE26" s="575">
        <v>0.94099999999999995</v>
      </c>
      <c r="AF26" s="575" t="b">
        <v>0</v>
      </c>
      <c r="AG26" s="575">
        <v>6.6000000000000003E-2</v>
      </c>
      <c r="AH26" s="575" t="b">
        <v>0</v>
      </c>
      <c r="AI26" s="575">
        <v>6.4000000000000001E-2</v>
      </c>
      <c r="AJ26" s="575" t="b">
        <v>0</v>
      </c>
      <c r="AK26" s="570"/>
    </row>
    <row r="27" spans="1:37" x14ac:dyDescent="0.25">
      <c r="A27" s="571"/>
      <c r="B27" s="429" t="s">
        <v>1238</v>
      </c>
      <c r="C27" s="707">
        <v>54.1</v>
      </c>
      <c r="D27" s="707">
        <v>30.4</v>
      </c>
      <c r="E27" s="707">
        <v>15.5</v>
      </c>
      <c r="F27" s="572"/>
      <c r="G27" s="698" t="s">
        <v>1239</v>
      </c>
      <c r="H27" s="573" t="s">
        <v>1239</v>
      </c>
      <c r="I27" s="698" t="s">
        <v>1239</v>
      </c>
      <c r="J27" s="574"/>
      <c r="K27" s="698">
        <v>2.278</v>
      </c>
      <c r="L27" s="573">
        <v>0.06</v>
      </c>
      <c r="M27" s="698">
        <v>0.84499999999999997</v>
      </c>
      <c r="N27" s="574"/>
      <c r="O27" s="698">
        <v>2.145</v>
      </c>
      <c r="P27" s="573">
        <v>7.1999999999999995E-2</v>
      </c>
      <c r="Q27" s="698">
        <v>0.79400000000000004</v>
      </c>
      <c r="R27" s="574"/>
      <c r="S27" s="698" t="s">
        <v>1239</v>
      </c>
      <c r="T27" s="573" t="s">
        <v>1239</v>
      </c>
      <c r="U27" s="698" t="s">
        <v>1239</v>
      </c>
      <c r="V27" s="574"/>
      <c r="W27" s="698">
        <v>-0.13400000000000001</v>
      </c>
      <c r="X27" s="573">
        <v>9.4E-2</v>
      </c>
      <c r="Y27" s="698">
        <v>-0.16300000000000001</v>
      </c>
      <c r="Z27" s="574"/>
      <c r="AA27" s="698" t="s">
        <v>1239</v>
      </c>
      <c r="AB27" s="573" t="s">
        <v>1239</v>
      </c>
      <c r="AC27" s="698" t="s">
        <v>1239</v>
      </c>
      <c r="AD27" s="570"/>
      <c r="AE27" s="575">
        <v>0.82599999999999996</v>
      </c>
      <c r="AF27" s="575" t="b">
        <v>0</v>
      </c>
      <c r="AG27" s="575">
        <v>0.153</v>
      </c>
      <c r="AH27" s="575" t="b">
        <v>0</v>
      </c>
      <c r="AI27" s="575">
        <v>0.34699999999999998</v>
      </c>
      <c r="AJ27" s="575" t="b">
        <v>0</v>
      </c>
      <c r="AK27" s="570"/>
    </row>
    <row r="28" spans="1:37" x14ac:dyDescent="0.25">
      <c r="A28" s="571"/>
      <c r="B28" s="429" t="s">
        <v>1218</v>
      </c>
      <c r="C28" s="707">
        <v>49.8</v>
      </c>
      <c r="D28" s="707">
        <v>32.5</v>
      </c>
      <c r="E28" s="707">
        <v>17.7</v>
      </c>
      <c r="F28" s="572"/>
      <c r="G28" s="698" t="s">
        <v>1239</v>
      </c>
      <c r="H28" s="573" t="s">
        <v>1239</v>
      </c>
      <c r="I28" s="698" t="s">
        <v>1239</v>
      </c>
      <c r="J28" s="574"/>
      <c r="K28" s="698">
        <v>2.3260000000000001</v>
      </c>
      <c r="L28" s="573">
        <v>2.9000000000000001E-2</v>
      </c>
      <c r="M28" s="698">
        <v>0.84299999999999997</v>
      </c>
      <c r="N28" s="574"/>
      <c r="O28" s="698">
        <v>2.1619999999999999</v>
      </c>
      <c r="P28" s="573">
        <v>3.4000000000000002E-2</v>
      </c>
      <c r="Q28" s="698">
        <v>0.80300000000000005</v>
      </c>
      <c r="R28" s="574"/>
      <c r="S28" s="698" t="s">
        <v>1239</v>
      </c>
      <c r="T28" s="573" t="s">
        <v>1239</v>
      </c>
      <c r="U28" s="698" t="s">
        <v>1239</v>
      </c>
      <c r="V28" s="574"/>
      <c r="W28" s="698">
        <v>-0.16400000000000001</v>
      </c>
      <c r="X28" s="573">
        <v>4.4999999999999998E-2</v>
      </c>
      <c r="Y28" s="698">
        <v>-0.19900000000000001</v>
      </c>
      <c r="Z28" s="574"/>
      <c r="AA28" s="698" t="s">
        <v>1239</v>
      </c>
      <c r="AB28" s="573" t="s">
        <v>1239</v>
      </c>
      <c r="AC28" s="698" t="s">
        <v>1239</v>
      </c>
      <c r="AD28" s="570"/>
      <c r="AE28" s="575">
        <v>0.112</v>
      </c>
      <c r="AF28" s="575" t="b">
        <v>0</v>
      </c>
      <c r="AG28" s="575">
        <v>0</v>
      </c>
      <c r="AH28" s="575" t="b">
        <v>1</v>
      </c>
      <c r="AI28" s="575">
        <v>0.26900000000000002</v>
      </c>
      <c r="AJ28" s="575" t="b">
        <v>0</v>
      </c>
      <c r="AK28" s="570"/>
    </row>
    <row r="29" spans="1:37" x14ac:dyDescent="0.25">
      <c r="A29" s="576" t="s">
        <v>18</v>
      </c>
      <c r="B29" s="437" t="s">
        <v>1335</v>
      </c>
      <c r="C29" s="708">
        <v>57.099999999999994</v>
      </c>
      <c r="D29" s="708">
        <v>26.200000000000003</v>
      </c>
      <c r="E29" s="708">
        <v>16.7</v>
      </c>
      <c r="F29" s="577"/>
      <c r="G29" s="704">
        <v>2.25</v>
      </c>
      <c r="H29" s="578">
        <v>6.2E-2</v>
      </c>
      <c r="I29" s="704">
        <v>0.83499999999999996</v>
      </c>
      <c r="J29" s="579"/>
      <c r="K29" s="704">
        <v>2.2240000000000002</v>
      </c>
      <c r="L29" s="578">
        <v>4.4999999999999998E-2</v>
      </c>
      <c r="M29" s="704">
        <v>0.77100000000000002</v>
      </c>
      <c r="N29" s="579"/>
      <c r="O29" s="704">
        <v>2.0960000000000001</v>
      </c>
      <c r="P29" s="578">
        <v>5.2999999999999999E-2</v>
      </c>
      <c r="Q29" s="704">
        <v>0.82299999999999995</v>
      </c>
      <c r="R29" s="579"/>
      <c r="S29" s="704">
        <v>-2.5999999999999999E-2</v>
      </c>
      <c r="T29" s="578">
        <v>7.6999999999999999E-2</v>
      </c>
      <c r="U29" s="704">
        <v>-3.3000000000000002E-2</v>
      </c>
      <c r="V29" s="579"/>
      <c r="W29" s="704">
        <v>-0.128</v>
      </c>
      <c r="X29" s="578">
        <v>7.0000000000000007E-2</v>
      </c>
      <c r="Y29" s="704">
        <v>-0.16</v>
      </c>
      <c r="Z29" s="579"/>
      <c r="AA29" s="704">
        <v>-0.154</v>
      </c>
      <c r="AB29" s="578">
        <v>8.2000000000000003E-2</v>
      </c>
      <c r="AC29" s="704">
        <v>-0.186</v>
      </c>
      <c r="AD29" s="570"/>
      <c r="AE29" s="575">
        <v>0.73199999999999998</v>
      </c>
      <c r="AF29" s="575" t="b">
        <v>0</v>
      </c>
      <c r="AG29" s="575">
        <v>6.6000000000000003E-2</v>
      </c>
      <c r="AH29" s="575" t="b">
        <v>0</v>
      </c>
      <c r="AI29" s="575">
        <v>5.8999999999999997E-2</v>
      </c>
      <c r="AJ29" s="575" t="b">
        <v>0</v>
      </c>
      <c r="AK29" s="570"/>
    </row>
    <row r="30" spans="1:37" x14ac:dyDescent="0.25">
      <c r="A30" s="576"/>
      <c r="B30" s="437" t="s">
        <v>1336</v>
      </c>
      <c r="C30" s="708">
        <v>60.6</v>
      </c>
      <c r="D30" s="708">
        <v>27.6</v>
      </c>
      <c r="E30" s="708">
        <v>11.799999999999999</v>
      </c>
      <c r="F30" s="577"/>
      <c r="G30" s="704">
        <v>2.1019999999999999</v>
      </c>
      <c r="H30" s="578">
        <v>6.6000000000000003E-2</v>
      </c>
      <c r="I30" s="704">
        <v>0.77600000000000002</v>
      </c>
      <c r="J30" s="579"/>
      <c r="K30" s="704">
        <v>2.1030000000000002</v>
      </c>
      <c r="L30" s="578">
        <v>0.06</v>
      </c>
      <c r="M30" s="704">
        <v>0.753</v>
      </c>
      <c r="N30" s="579"/>
      <c r="O30" s="704">
        <v>2.0099999999999998</v>
      </c>
      <c r="P30" s="578">
        <v>4.5999999999999999E-2</v>
      </c>
      <c r="Q30" s="704">
        <v>0.748</v>
      </c>
      <c r="R30" s="579"/>
      <c r="S30" s="704">
        <v>0</v>
      </c>
      <c r="T30" s="578">
        <v>8.8999999999999996E-2</v>
      </c>
      <c r="U30" s="704">
        <v>0</v>
      </c>
      <c r="V30" s="579"/>
      <c r="W30" s="704">
        <v>-9.1999999999999998E-2</v>
      </c>
      <c r="X30" s="578">
        <v>7.4999999999999997E-2</v>
      </c>
      <c r="Y30" s="704">
        <v>-0.123</v>
      </c>
      <c r="Z30" s="579"/>
      <c r="AA30" s="704">
        <v>-9.1999999999999998E-2</v>
      </c>
      <c r="AB30" s="578">
        <v>0.08</v>
      </c>
      <c r="AC30" s="704">
        <v>-0.121</v>
      </c>
      <c r="AD30" s="570"/>
      <c r="AE30" s="575">
        <v>0.998</v>
      </c>
      <c r="AF30" s="575" t="b">
        <v>0</v>
      </c>
      <c r="AG30" s="575">
        <v>0.221</v>
      </c>
      <c r="AH30" s="575" t="b">
        <v>0</v>
      </c>
      <c r="AI30" s="575">
        <v>0.251</v>
      </c>
      <c r="AJ30" s="575" t="b">
        <v>0</v>
      </c>
      <c r="AK30" s="570"/>
    </row>
    <row r="31" spans="1:37" x14ac:dyDescent="0.25">
      <c r="A31" s="576"/>
      <c r="B31" s="437" t="s">
        <v>1337</v>
      </c>
      <c r="C31" s="708">
        <v>52.6</v>
      </c>
      <c r="D31" s="708">
        <v>24.5</v>
      </c>
      <c r="E31" s="708">
        <v>22.900000000000002</v>
      </c>
      <c r="F31" s="577"/>
      <c r="G31" s="704">
        <v>2.4</v>
      </c>
      <c r="H31" s="578">
        <v>0.08</v>
      </c>
      <c r="I31" s="704">
        <v>0.86599999999999999</v>
      </c>
      <c r="J31" s="579"/>
      <c r="K31" s="704">
        <v>2.3650000000000002</v>
      </c>
      <c r="L31" s="578">
        <v>5.8999999999999997E-2</v>
      </c>
      <c r="M31" s="704">
        <v>0.76800000000000002</v>
      </c>
      <c r="N31" s="579"/>
      <c r="O31" s="704">
        <v>2.2040000000000002</v>
      </c>
      <c r="P31" s="578">
        <v>7.8E-2</v>
      </c>
      <c r="Q31" s="704">
        <v>0.90100000000000002</v>
      </c>
      <c r="R31" s="579"/>
      <c r="S31" s="704">
        <v>-3.4000000000000002E-2</v>
      </c>
      <c r="T31" s="578">
        <v>9.9000000000000005E-2</v>
      </c>
      <c r="U31" s="704">
        <v>-4.2000000000000003E-2</v>
      </c>
      <c r="V31" s="579"/>
      <c r="W31" s="704">
        <v>-0.161</v>
      </c>
      <c r="X31" s="578">
        <v>9.8000000000000004E-2</v>
      </c>
      <c r="Y31" s="704">
        <v>-0.192</v>
      </c>
      <c r="Z31" s="579"/>
      <c r="AA31" s="704">
        <v>-0.19500000000000001</v>
      </c>
      <c r="AB31" s="578">
        <v>0.111</v>
      </c>
      <c r="AC31" s="704">
        <v>-0.221</v>
      </c>
      <c r="AD31" s="570"/>
      <c r="AE31" s="575">
        <v>0.72899999999999998</v>
      </c>
      <c r="AF31" s="575" t="b">
        <v>0</v>
      </c>
      <c r="AG31" s="575">
        <v>9.9000000000000005E-2</v>
      </c>
      <c r="AH31" s="575" t="b">
        <v>0</v>
      </c>
      <c r="AI31" s="575">
        <v>7.9000000000000001E-2</v>
      </c>
      <c r="AJ31" s="575" t="b">
        <v>0</v>
      </c>
      <c r="AK31" s="570"/>
    </row>
    <row r="32" spans="1:37" x14ac:dyDescent="0.25">
      <c r="A32" s="576"/>
      <c r="B32" s="437" t="s">
        <v>1338</v>
      </c>
      <c r="C32" s="708">
        <v>56.599999999999994</v>
      </c>
      <c r="D32" s="708">
        <v>23.1</v>
      </c>
      <c r="E32" s="708">
        <v>20.3</v>
      </c>
      <c r="F32" s="577"/>
      <c r="G32" s="704">
        <v>2.274</v>
      </c>
      <c r="H32" s="578">
        <v>6.7000000000000004E-2</v>
      </c>
      <c r="I32" s="704">
        <v>0.85</v>
      </c>
      <c r="J32" s="579"/>
      <c r="K32" s="704">
        <v>2.294</v>
      </c>
      <c r="L32" s="578">
        <v>4.2999999999999997E-2</v>
      </c>
      <c r="M32" s="704">
        <v>0.77800000000000002</v>
      </c>
      <c r="N32" s="579"/>
      <c r="O32" s="704">
        <v>2.1440000000000001</v>
      </c>
      <c r="P32" s="578">
        <v>5.8999999999999997E-2</v>
      </c>
      <c r="Q32" s="704">
        <v>0.85399999999999998</v>
      </c>
      <c r="R32" s="579"/>
      <c r="S32" s="704">
        <v>0.02</v>
      </c>
      <c r="T32" s="578">
        <v>0.08</v>
      </c>
      <c r="U32" s="704">
        <v>2.5000000000000001E-2</v>
      </c>
      <c r="V32" s="579"/>
      <c r="W32" s="704">
        <v>-0.15</v>
      </c>
      <c r="X32" s="578">
        <v>7.3999999999999996E-2</v>
      </c>
      <c r="Y32" s="704">
        <v>-0.183</v>
      </c>
      <c r="Z32" s="579"/>
      <c r="AA32" s="704">
        <v>-0.13</v>
      </c>
      <c r="AB32" s="578">
        <v>8.8999999999999996E-2</v>
      </c>
      <c r="AC32" s="704">
        <v>-0.152</v>
      </c>
      <c r="AD32" s="570"/>
      <c r="AE32" s="575">
        <v>0.80200000000000005</v>
      </c>
      <c r="AF32" s="575" t="b">
        <v>0</v>
      </c>
      <c r="AG32" s="575">
        <v>4.2000000000000003E-2</v>
      </c>
      <c r="AH32" s="575" t="b">
        <v>1</v>
      </c>
      <c r="AI32" s="575">
        <v>0.14599999999999999</v>
      </c>
      <c r="AJ32" s="575" t="b">
        <v>0</v>
      </c>
      <c r="AK32" s="570"/>
    </row>
    <row r="33" spans="1:37" x14ac:dyDescent="0.25">
      <c r="A33" s="576"/>
      <c r="B33" s="437" t="s">
        <v>1339</v>
      </c>
      <c r="C33" s="708">
        <v>57.8</v>
      </c>
      <c r="D33" s="708">
        <v>29.299999999999997</v>
      </c>
      <c r="E33" s="708">
        <v>12.9</v>
      </c>
      <c r="F33" s="577"/>
      <c r="G33" s="704">
        <v>2.1989999999999998</v>
      </c>
      <c r="H33" s="578">
        <v>8.5000000000000006E-2</v>
      </c>
      <c r="I33" s="704">
        <v>0.80100000000000005</v>
      </c>
      <c r="J33" s="579"/>
      <c r="K33" s="704">
        <v>2.1379999999999999</v>
      </c>
      <c r="L33" s="578">
        <v>5.7000000000000002E-2</v>
      </c>
      <c r="M33" s="704">
        <v>0.746</v>
      </c>
      <c r="N33" s="579"/>
      <c r="O33" s="704">
        <v>2.0459999999999998</v>
      </c>
      <c r="P33" s="578">
        <v>6.7000000000000004E-2</v>
      </c>
      <c r="Q33" s="704">
        <v>0.78700000000000003</v>
      </c>
      <c r="R33" s="579"/>
      <c r="S33" s="704">
        <v>-6.0999999999999999E-2</v>
      </c>
      <c r="T33" s="578">
        <v>0.10299999999999999</v>
      </c>
      <c r="U33" s="704">
        <v>-7.9000000000000001E-2</v>
      </c>
      <c r="V33" s="579"/>
      <c r="W33" s="704">
        <v>-9.1999999999999998E-2</v>
      </c>
      <c r="X33" s="578">
        <v>8.7999999999999995E-2</v>
      </c>
      <c r="Y33" s="704">
        <v>-0.12</v>
      </c>
      <c r="Z33" s="579"/>
      <c r="AA33" s="704">
        <v>-0.153</v>
      </c>
      <c r="AB33" s="578">
        <v>0.108</v>
      </c>
      <c r="AC33" s="704">
        <v>-0.193</v>
      </c>
      <c r="AD33" s="570"/>
      <c r="AE33" s="575">
        <v>0.55100000000000005</v>
      </c>
      <c r="AF33" s="575" t="b">
        <v>0</v>
      </c>
      <c r="AG33" s="575">
        <v>0.29499999999999998</v>
      </c>
      <c r="AH33" s="575" t="b">
        <v>0</v>
      </c>
      <c r="AI33" s="575">
        <v>0.158</v>
      </c>
      <c r="AJ33" s="575" t="b">
        <v>0</v>
      </c>
      <c r="AK33" s="570"/>
    </row>
    <row r="34" spans="1:37" x14ac:dyDescent="0.25">
      <c r="A34" s="576"/>
      <c r="B34" s="437" t="s">
        <v>1238</v>
      </c>
      <c r="C34" s="708">
        <v>51.800000000000004</v>
      </c>
      <c r="D34" s="708">
        <v>34.599999999999994</v>
      </c>
      <c r="E34" s="708">
        <v>13.600000000000001</v>
      </c>
      <c r="F34" s="577"/>
      <c r="G34" s="704">
        <v>2.0019999999999998</v>
      </c>
      <c r="H34" s="578">
        <v>0.20499999999999999</v>
      </c>
      <c r="I34" s="704">
        <v>0.94099999999999995</v>
      </c>
      <c r="J34" s="579"/>
      <c r="K34" s="704">
        <v>2.4079999999999999</v>
      </c>
      <c r="L34" s="578">
        <v>0.108</v>
      </c>
      <c r="M34" s="704">
        <v>0.88900000000000001</v>
      </c>
      <c r="N34" s="579"/>
      <c r="O34" s="704">
        <v>2.1389999999999998</v>
      </c>
      <c r="P34" s="578">
        <v>0.17499999999999999</v>
      </c>
      <c r="Q34" s="704">
        <v>0.76100000000000001</v>
      </c>
      <c r="R34" s="579"/>
      <c r="S34" s="704">
        <v>0.40600000000000003</v>
      </c>
      <c r="T34" s="578">
        <v>0.23200000000000001</v>
      </c>
      <c r="U34" s="704">
        <v>0.44400000000000001</v>
      </c>
      <c r="V34" s="579"/>
      <c r="W34" s="704">
        <v>-0.26900000000000002</v>
      </c>
      <c r="X34" s="578">
        <v>0.20599999999999999</v>
      </c>
      <c r="Y34" s="704">
        <v>-0.32500000000000001</v>
      </c>
      <c r="Z34" s="579"/>
      <c r="AA34" s="704">
        <v>0.13700000000000001</v>
      </c>
      <c r="AB34" s="578">
        <v>0.27</v>
      </c>
      <c r="AC34" s="704">
        <v>0.16</v>
      </c>
      <c r="AD34" s="570"/>
      <c r="AE34" s="575">
        <v>0.08</v>
      </c>
      <c r="AF34" s="575" t="b">
        <v>0</v>
      </c>
      <c r="AG34" s="575">
        <v>0.192</v>
      </c>
      <c r="AH34" s="575" t="b">
        <v>0</v>
      </c>
      <c r="AI34" s="575">
        <v>0.61199999999999999</v>
      </c>
      <c r="AJ34" s="575" t="b">
        <v>0</v>
      </c>
      <c r="AK34" s="570"/>
    </row>
    <row r="35" spans="1:37" x14ac:dyDescent="0.25">
      <c r="A35" s="576"/>
      <c r="B35" s="437" t="s">
        <v>1218</v>
      </c>
      <c r="C35" s="708">
        <v>57.8</v>
      </c>
      <c r="D35" s="708">
        <v>25.3</v>
      </c>
      <c r="E35" s="708">
        <v>16.900000000000002</v>
      </c>
      <c r="F35" s="577"/>
      <c r="G35" s="704">
        <v>2.2519999999999998</v>
      </c>
      <c r="H35" s="578">
        <v>6.3E-2</v>
      </c>
      <c r="I35" s="704">
        <v>0.83099999999999996</v>
      </c>
      <c r="J35" s="579"/>
      <c r="K35" s="704">
        <v>2.2130000000000001</v>
      </c>
      <c r="L35" s="578">
        <v>4.8000000000000001E-2</v>
      </c>
      <c r="M35" s="704">
        <v>0.75600000000000001</v>
      </c>
      <c r="N35" s="579"/>
      <c r="O35" s="704">
        <v>2.0880000000000001</v>
      </c>
      <c r="P35" s="578">
        <v>4.8000000000000001E-2</v>
      </c>
      <c r="Q35" s="704">
        <v>0.82199999999999995</v>
      </c>
      <c r="R35" s="579"/>
      <c r="S35" s="704">
        <v>-3.9E-2</v>
      </c>
      <c r="T35" s="578">
        <v>0.08</v>
      </c>
      <c r="U35" s="704">
        <v>-4.9000000000000002E-2</v>
      </c>
      <c r="V35" s="579"/>
      <c r="W35" s="704">
        <v>-0.125</v>
      </c>
      <c r="X35" s="578">
        <v>6.8000000000000005E-2</v>
      </c>
      <c r="Y35" s="704">
        <v>-0.158</v>
      </c>
      <c r="Z35" s="579"/>
      <c r="AA35" s="704">
        <v>-0.16400000000000001</v>
      </c>
      <c r="AB35" s="578">
        <v>7.9000000000000001E-2</v>
      </c>
      <c r="AC35" s="704">
        <v>-0.19800000000000001</v>
      </c>
      <c r="AD35" s="570"/>
      <c r="AE35" s="575">
        <v>0.624</v>
      </c>
      <c r="AF35" s="575" t="b">
        <v>0</v>
      </c>
      <c r="AG35" s="575">
        <v>6.5000000000000002E-2</v>
      </c>
      <c r="AH35" s="575" t="b">
        <v>0</v>
      </c>
      <c r="AI35" s="575">
        <v>3.9E-2</v>
      </c>
      <c r="AJ35" s="575" t="b">
        <v>1</v>
      </c>
      <c r="AK35" s="570"/>
    </row>
    <row r="36" spans="1:37" ht="17.25" x14ac:dyDescent="0.25">
      <c r="A36" s="571" t="s">
        <v>1360</v>
      </c>
      <c r="B36" s="429" t="s">
        <v>1335</v>
      </c>
      <c r="C36" s="707">
        <v>51</v>
      </c>
      <c r="D36" s="707">
        <v>31.900000000000002</v>
      </c>
      <c r="E36" s="707">
        <v>17.100000000000001</v>
      </c>
      <c r="F36" s="572"/>
      <c r="G36" s="698" t="s">
        <v>1239</v>
      </c>
      <c r="H36" s="573" t="s">
        <v>1239</v>
      </c>
      <c r="I36" s="698" t="s">
        <v>1239</v>
      </c>
      <c r="J36" s="574"/>
      <c r="K36" s="698">
        <v>2.0539999999999998</v>
      </c>
      <c r="L36" s="573">
        <v>4.5999999999999999E-2</v>
      </c>
      <c r="M36" s="698">
        <v>0.79500000000000004</v>
      </c>
      <c r="N36" s="574"/>
      <c r="O36" s="698">
        <v>2.1680000000000001</v>
      </c>
      <c r="P36" s="573">
        <v>4.9000000000000002E-2</v>
      </c>
      <c r="Q36" s="698">
        <v>0.78500000000000003</v>
      </c>
      <c r="R36" s="574"/>
      <c r="S36" s="698" t="s">
        <v>1239</v>
      </c>
      <c r="T36" s="573" t="s">
        <v>1239</v>
      </c>
      <c r="U36" s="698" t="s">
        <v>1239</v>
      </c>
      <c r="V36" s="574"/>
      <c r="W36" s="698">
        <v>0.115</v>
      </c>
      <c r="X36" s="573">
        <v>6.7000000000000004E-2</v>
      </c>
      <c r="Y36" s="698">
        <v>0.14499999999999999</v>
      </c>
      <c r="Z36" s="574"/>
      <c r="AA36" s="698" t="s">
        <v>1239</v>
      </c>
      <c r="AB36" s="573" t="s">
        <v>1239</v>
      </c>
      <c r="AC36" s="698" t="s">
        <v>1239</v>
      </c>
      <c r="AD36" s="570"/>
      <c r="AE36" s="575">
        <v>0.13600000000000001</v>
      </c>
      <c r="AF36" s="575" t="b">
        <v>0</v>
      </c>
      <c r="AG36" s="575">
        <v>8.7999999999999995E-2</v>
      </c>
      <c r="AH36" s="575" t="b">
        <v>0</v>
      </c>
      <c r="AI36" s="575">
        <v>0.53900000000000003</v>
      </c>
      <c r="AJ36" s="575" t="b">
        <v>0</v>
      </c>
      <c r="AK36" s="570"/>
    </row>
    <row r="37" spans="1:37" x14ac:dyDescent="0.25">
      <c r="A37" s="571"/>
      <c r="B37" s="429" t="s">
        <v>1336</v>
      </c>
      <c r="C37" s="707">
        <v>50.7</v>
      </c>
      <c r="D37" s="707">
        <v>34.699999999999996</v>
      </c>
      <c r="E37" s="707">
        <v>14.6</v>
      </c>
      <c r="F37" s="572"/>
      <c r="G37" s="698" t="s">
        <v>1239</v>
      </c>
      <c r="H37" s="573" t="s">
        <v>1239</v>
      </c>
      <c r="I37" s="698" t="s">
        <v>1239</v>
      </c>
      <c r="J37" s="574"/>
      <c r="K37" s="698">
        <v>1.9239999999999999</v>
      </c>
      <c r="L37" s="573">
        <v>8.4000000000000005E-2</v>
      </c>
      <c r="M37" s="698">
        <v>0.73099999999999998</v>
      </c>
      <c r="N37" s="574"/>
      <c r="O37" s="698">
        <v>2.14</v>
      </c>
      <c r="P37" s="573">
        <v>7.0999999999999994E-2</v>
      </c>
      <c r="Q37" s="698">
        <v>0.73099999999999998</v>
      </c>
      <c r="R37" s="574"/>
      <c r="S37" s="698" t="s">
        <v>1239</v>
      </c>
      <c r="T37" s="573" t="s">
        <v>1239</v>
      </c>
      <c r="U37" s="698" t="s">
        <v>1239</v>
      </c>
      <c r="V37" s="574"/>
      <c r="W37" s="698">
        <v>0.216</v>
      </c>
      <c r="X37" s="573">
        <v>0.11</v>
      </c>
      <c r="Y37" s="698">
        <v>0.29499999999999998</v>
      </c>
      <c r="Z37" s="574"/>
      <c r="AA37" s="698" t="s">
        <v>1239</v>
      </c>
      <c r="AB37" s="573" t="s">
        <v>1239</v>
      </c>
      <c r="AC37" s="698" t="s">
        <v>1239</v>
      </c>
      <c r="AD37" s="570"/>
      <c r="AE37" s="575">
        <v>0.193</v>
      </c>
      <c r="AF37" s="575" t="b">
        <v>0</v>
      </c>
      <c r="AG37" s="575">
        <v>0.05</v>
      </c>
      <c r="AH37" s="575" t="b">
        <v>0</v>
      </c>
      <c r="AI37" s="575">
        <v>0.77100000000000002</v>
      </c>
      <c r="AJ37" s="575" t="b">
        <v>0</v>
      </c>
      <c r="AK37" s="570"/>
    </row>
    <row r="38" spans="1:37" x14ac:dyDescent="0.25">
      <c r="A38" s="571"/>
      <c r="B38" s="429" t="s">
        <v>1337</v>
      </c>
      <c r="C38" s="707">
        <v>51.300000000000004</v>
      </c>
      <c r="D38" s="707">
        <v>28.999999999999996</v>
      </c>
      <c r="E38" s="707">
        <v>19.7</v>
      </c>
      <c r="F38" s="572"/>
      <c r="G38" s="698" t="s">
        <v>1239</v>
      </c>
      <c r="H38" s="573" t="s">
        <v>1239</v>
      </c>
      <c r="I38" s="698" t="s">
        <v>1239</v>
      </c>
      <c r="J38" s="574"/>
      <c r="K38" s="698">
        <v>2.1920000000000002</v>
      </c>
      <c r="L38" s="573">
        <v>5.3999999999999999E-2</v>
      </c>
      <c r="M38" s="698">
        <v>0.83899999999999997</v>
      </c>
      <c r="N38" s="574"/>
      <c r="O38" s="698">
        <v>2.1970000000000001</v>
      </c>
      <c r="P38" s="573">
        <v>0.11</v>
      </c>
      <c r="Q38" s="698">
        <v>0.83799999999999997</v>
      </c>
      <c r="R38" s="574"/>
      <c r="S38" s="698" t="s">
        <v>1239</v>
      </c>
      <c r="T38" s="573" t="s">
        <v>1239</v>
      </c>
      <c r="U38" s="698" t="s">
        <v>1239</v>
      </c>
      <c r="V38" s="574"/>
      <c r="W38" s="698">
        <v>6.0000000000000001E-3</v>
      </c>
      <c r="X38" s="573">
        <v>0.122</v>
      </c>
      <c r="Y38" s="698">
        <v>7.0000000000000001E-3</v>
      </c>
      <c r="Z38" s="574"/>
      <c r="AA38" s="698" t="s">
        <v>1239</v>
      </c>
      <c r="AB38" s="573" t="s">
        <v>1239</v>
      </c>
      <c r="AC38" s="698" t="s">
        <v>1239</v>
      </c>
      <c r="AD38" s="570"/>
      <c r="AE38" s="575">
        <v>0.26500000000000001</v>
      </c>
      <c r="AF38" s="575" t="b">
        <v>0</v>
      </c>
      <c r="AG38" s="575">
        <v>0.96199999999999997</v>
      </c>
      <c r="AH38" s="575" t="b">
        <v>0</v>
      </c>
      <c r="AI38" s="575">
        <v>0.35099999999999998</v>
      </c>
      <c r="AJ38" s="575" t="b">
        <v>0</v>
      </c>
      <c r="AK38" s="570"/>
    </row>
    <row r="39" spans="1:37" x14ac:dyDescent="0.25">
      <c r="A39" s="571"/>
      <c r="B39" s="429" t="s">
        <v>1338</v>
      </c>
      <c r="C39" s="707">
        <v>49.9</v>
      </c>
      <c r="D39" s="707">
        <v>29.4</v>
      </c>
      <c r="E39" s="707">
        <v>20.7</v>
      </c>
      <c r="F39" s="572"/>
      <c r="G39" s="698" t="s">
        <v>1239</v>
      </c>
      <c r="H39" s="573" t="s">
        <v>1239</v>
      </c>
      <c r="I39" s="698" t="s">
        <v>1239</v>
      </c>
      <c r="J39" s="574"/>
      <c r="K39" s="698">
        <v>2.1440000000000001</v>
      </c>
      <c r="L39" s="573">
        <v>5.0999999999999997E-2</v>
      </c>
      <c r="M39" s="698">
        <v>0.79100000000000004</v>
      </c>
      <c r="N39" s="574"/>
      <c r="O39" s="698">
        <v>2.2130000000000001</v>
      </c>
      <c r="P39" s="573">
        <v>4.8000000000000001E-2</v>
      </c>
      <c r="Q39" s="698">
        <v>0.80200000000000005</v>
      </c>
      <c r="R39" s="574"/>
      <c r="S39" s="698" t="s">
        <v>1239</v>
      </c>
      <c r="T39" s="573" t="s">
        <v>1239</v>
      </c>
      <c r="U39" s="698" t="s">
        <v>1239</v>
      </c>
      <c r="V39" s="574"/>
      <c r="W39" s="698">
        <v>6.9000000000000006E-2</v>
      </c>
      <c r="X39" s="573">
        <v>7.0000000000000007E-2</v>
      </c>
      <c r="Y39" s="698">
        <v>8.5999999999999993E-2</v>
      </c>
      <c r="Z39" s="574"/>
      <c r="AA39" s="698" t="s">
        <v>1239</v>
      </c>
      <c r="AB39" s="573" t="s">
        <v>1239</v>
      </c>
      <c r="AC39" s="698" t="s">
        <v>1239</v>
      </c>
      <c r="AD39" s="570"/>
      <c r="AE39" s="575">
        <v>0.36</v>
      </c>
      <c r="AF39" s="575" t="b">
        <v>0</v>
      </c>
      <c r="AG39" s="575">
        <v>0.32500000000000001</v>
      </c>
      <c r="AH39" s="575" t="b">
        <v>0</v>
      </c>
      <c r="AI39" s="575">
        <v>0.63500000000000001</v>
      </c>
      <c r="AJ39" s="575" t="b">
        <v>0</v>
      </c>
      <c r="AK39" s="570"/>
    </row>
    <row r="40" spans="1:37" x14ac:dyDescent="0.25">
      <c r="A40" s="571"/>
      <c r="B40" s="429" t="s">
        <v>1339</v>
      </c>
      <c r="C40" s="707">
        <v>52.400000000000006</v>
      </c>
      <c r="D40" s="707">
        <v>35.4</v>
      </c>
      <c r="E40" s="707">
        <v>12.2</v>
      </c>
      <c r="F40" s="572"/>
      <c r="G40" s="698" t="s">
        <v>1239</v>
      </c>
      <c r="H40" s="573" t="s">
        <v>1239</v>
      </c>
      <c r="I40" s="698" t="s">
        <v>1239</v>
      </c>
      <c r="J40" s="574"/>
      <c r="K40" s="698">
        <v>1.8879999999999999</v>
      </c>
      <c r="L40" s="573">
        <v>8.2000000000000003E-2</v>
      </c>
      <c r="M40" s="698">
        <v>0.78600000000000003</v>
      </c>
      <c r="N40" s="574"/>
      <c r="O40" s="698">
        <v>2.1070000000000002</v>
      </c>
      <c r="P40" s="573">
        <v>0.112</v>
      </c>
      <c r="Q40" s="698">
        <v>0.76</v>
      </c>
      <c r="R40" s="574"/>
      <c r="S40" s="698" t="s">
        <v>1239</v>
      </c>
      <c r="T40" s="573" t="s">
        <v>1239</v>
      </c>
      <c r="U40" s="698" t="s">
        <v>1239</v>
      </c>
      <c r="V40" s="574"/>
      <c r="W40" s="698">
        <v>0.219</v>
      </c>
      <c r="X40" s="573">
        <v>0.13900000000000001</v>
      </c>
      <c r="Y40" s="698">
        <v>0.28299999999999997</v>
      </c>
      <c r="Z40" s="574"/>
      <c r="AA40" s="698" t="s">
        <v>1239</v>
      </c>
      <c r="AB40" s="573" t="s">
        <v>1239</v>
      </c>
      <c r="AC40" s="698" t="s">
        <v>1239</v>
      </c>
      <c r="AD40" s="570"/>
      <c r="AE40" s="575">
        <v>5.6000000000000001E-2</v>
      </c>
      <c r="AF40" s="575" t="b">
        <v>0</v>
      </c>
      <c r="AG40" s="575">
        <v>0.11600000000000001</v>
      </c>
      <c r="AH40" s="575" t="b">
        <v>0</v>
      </c>
      <c r="AI40" s="575">
        <v>0.70599999999999996</v>
      </c>
      <c r="AJ40" s="575" t="b">
        <v>0</v>
      </c>
      <c r="AK40" s="570"/>
    </row>
    <row r="41" spans="1:37" x14ac:dyDescent="0.25">
      <c r="A41" s="571"/>
      <c r="B41" s="429" t="s">
        <v>1238</v>
      </c>
      <c r="C41" s="707">
        <v>46.6</v>
      </c>
      <c r="D41" s="707">
        <v>34.200000000000003</v>
      </c>
      <c r="E41" s="707">
        <v>19.100000000000001</v>
      </c>
      <c r="F41" s="572"/>
      <c r="G41" s="698" t="s">
        <v>1239</v>
      </c>
      <c r="H41" s="573" t="s">
        <v>1239</v>
      </c>
      <c r="I41" s="698" t="s">
        <v>1239</v>
      </c>
      <c r="J41" s="574"/>
      <c r="K41" s="698">
        <v>1.9770000000000001</v>
      </c>
      <c r="L41" s="573">
        <v>0.161</v>
      </c>
      <c r="M41" s="698">
        <v>0.83499999999999996</v>
      </c>
      <c r="N41" s="574"/>
      <c r="O41" s="698">
        <v>2.214</v>
      </c>
      <c r="P41" s="573">
        <v>0.14499999999999999</v>
      </c>
      <c r="Q41" s="698">
        <v>0.79900000000000004</v>
      </c>
      <c r="R41" s="574"/>
      <c r="S41" s="698" t="s">
        <v>1239</v>
      </c>
      <c r="T41" s="573" t="s">
        <v>1239</v>
      </c>
      <c r="U41" s="698" t="s">
        <v>1239</v>
      </c>
      <c r="V41" s="574"/>
      <c r="W41" s="698">
        <v>0.23699999999999999</v>
      </c>
      <c r="X41" s="573">
        <v>0.217</v>
      </c>
      <c r="Y41" s="698">
        <v>0.29099999999999998</v>
      </c>
      <c r="Z41" s="574"/>
      <c r="AA41" s="698" t="s">
        <v>1239</v>
      </c>
      <c r="AB41" s="573" t="s">
        <v>1239</v>
      </c>
      <c r="AC41" s="698" t="s">
        <v>1239</v>
      </c>
      <c r="AD41" s="570"/>
      <c r="AE41" s="575">
        <v>0.38200000000000001</v>
      </c>
      <c r="AF41" s="575" t="b">
        <v>0</v>
      </c>
      <c r="AG41" s="575">
        <v>0.27300000000000002</v>
      </c>
      <c r="AH41" s="575" t="b">
        <v>0</v>
      </c>
      <c r="AI41" s="575">
        <v>0.86599999999999999</v>
      </c>
      <c r="AJ41" s="575" t="b">
        <v>0</v>
      </c>
      <c r="AK41" s="570"/>
    </row>
    <row r="42" spans="1:37" x14ac:dyDescent="0.25">
      <c r="A42" s="571"/>
      <c r="B42" s="429" t="s">
        <v>1218</v>
      </c>
      <c r="C42" s="707">
        <v>53.5</v>
      </c>
      <c r="D42" s="707">
        <v>30.599999999999998</v>
      </c>
      <c r="E42" s="707">
        <v>15.8</v>
      </c>
      <c r="F42" s="572"/>
      <c r="G42" s="698" t="s">
        <v>1239</v>
      </c>
      <c r="H42" s="573" t="s">
        <v>1239</v>
      </c>
      <c r="I42" s="698" t="s">
        <v>1239</v>
      </c>
      <c r="J42" s="574"/>
      <c r="K42" s="698">
        <v>2.052</v>
      </c>
      <c r="L42" s="573">
        <v>6.4000000000000001E-2</v>
      </c>
      <c r="M42" s="698">
        <v>0.79600000000000004</v>
      </c>
      <c r="N42" s="574"/>
      <c r="O42" s="698">
        <v>2.1379999999999999</v>
      </c>
      <c r="P42" s="573">
        <v>6.9000000000000006E-2</v>
      </c>
      <c r="Q42" s="698">
        <v>0.77300000000000002</v>
      </c>
      <c r="R42" s="574"/>
      <c r="S42" s="698" t="s">
        <v>1239</v>
      </c>
      <c r="T42" s="573" t="s">
        <v>1239</v>
      </c>
      <c r="U42" s="698" t="s">
        <v>1239</v>
      </c>
      <c r="V42" s="574"/>
      <c r="W42" s="698">
        <v>8.5999999999999993E-2</v>
      </c>
      <c r="X42" s="573">
        <v>9.2999999999999999E-2</v>
      </c>
      <c r="Y42" s="698">
        <v>0.11</v>
      </c>
      <c r="Z42" s="574"/>
      <c r="AA42" s="698" t="s">
        <v>1239</v>
      </c>
      <c r="AB42" s="573" t="s">
        <v>1239</v>
      </c>
      <c r="AC42" s="698" t="s">
        <v>1239</v>
      </c>
      <c r="AD42" s="570"/>
      <c r="AE42" s="575">
        <v>0.183</v>
      </c>
      <c r="AF42" s="575" t="b">
        <v>0</v>
      </c>
      <c r="AG42" s="575">
        <v>0.35699999999999998</v>
      </c>
      <c r="AH42" s="575" t="b">
        <v>0</v>
      </c>
      <c r="AI42" s="575">
        <v>0.47</v>
      </c>
      <c r="AJ42" s="575" t="b">
        <v>0</v>
      </c>
      <c r="AK42" s="570"/>
    </row>
    <row r="43" spans="1:37" ht="17.25" x14ac:dyDescent="0.25">
      <c r="A43" s="576" t="s">
        <v>1361</v>
      </c>
      <c r="B43" s="437" t="s">
        <v>1335</v>
      </c>
      <c r="C43" s="708">
        <v>45.9</v>
      </c>
      <c r="D43" s="708">
        <v>35</v>
      </c>
      <c r="E43" s="708">
        <v>19.100000000000001</v>
      </c>
      <c r="F43" s="577"/>
      <c r="G43" s="704">
        <v>2.3620000000000001</v>
      </c>
      <c r="H43" s="578">
        <v>5.3999999999999999E-2</v>
      </c>
      <c r="I43" s="704">
        <v>0.84699999999999998</v>
      </c>
      <c r="J43" s="579"/>
      <c r="K43" s="704" t="s">
        <v>1239</v>
      </c>
      <c r="L43" s="578" t="s">
        <v>1239</v>
      </c>
      <c r="M43" s="704" t="s">
        <v>1239</v>
      </c>
      <c r="N43" s="579"/>
      <c r="O43" s="704">
        <v>2.2650000000000001</v>
      </c>
      <c r="P43" s="578">
        <v>4.3999999999999997E-2</v>
      </c>
      <c r="Q43" s="704">
        <v>0.78800000000000003</v>
      </c>
      <c r="R43" s="579"/>
      <c r="S43" s="704" t="s">
        <v>1239</v>
      </c>
      <c r="T43" s="578" t="s">
        <v>1239</v>
      </c>
      <c r="U43" s="704" t="s">
        <v>1239</v>
      </c>
      <c r="V43" s="579"/>
      <c r="W43" s="704" t="s">
        <v>1239</v>
      </c>
      <c r="X43" s="578" t="s">
        <v>1239</v>
      </c>
      <c r="Y43" s="704" t="s">
        <v>1239</v>
      </c>
      <c r="Z43" s="579"/>
      <c r="AA43" s="704">
        <v>-9.7000000000000003E-2</v>
      </c>
      <c r="AB43" s="578">
        <v>7.0000000000000007E-2</v>
      </c>
      <c r="AC43" s="704">
        <v>-0.11799999999999999</v>
      </c>
      <c r="AD43" s="570"/>
      <c r="AE43" s="575">
        <v>0.374</v>
      </c>
      <c r="AF43" s="575" t="b">
        <v>0</v>
      </c>
      <c r="AG43" s="575">
        <v>0.57299999999999995</v>
      </c>
      <c r="AH43" s="575" t="b">
        <v>0</v>
      </c>
      <c r="AI43" s="575">
        <v>0.16500000000000001</v>
      </c>
      <c r="AJ43" s="575" t="b">
        <v>0</v>
      </c>
      <c r="AK43" s="570"/>
    </row>
    <row r="44" spans="1:37" x14ac:dyDescent="0.25">
      <c r="A44" s="576"/>
      <c r="B44" s="437" t="s">
        <v>1336</v>
      </c>
      <c r="C44" s="708">
        <v>47</v>
      </c>
      <c r="D44" s="708">
        <v>34.4</v>
      </c>
      <c r="E44" s="708">
        <v>18.600000000000001</v>
      </c>
      <c r="F44" s="577"/>
      <c r="G44" s="704">
        <v>2.2000000000000002</v>
      </c>
      <c r="H44" s="578">
        <v>0.06</v>
      </c>
      <c r="I44" s="704">
        <v>0.8</v>
      </c>
      <c r="J44" s="579"/>
      <c r="K44" s="704" t="s">
        <v>1239</v>
      </c>
      <c r="L44" s="578" t="s">
        <v>1239</v>
      </c>
      <c r="M44" s="704" t="s">
        <v>1239</v>
      </c>
      <c r="N44" s="579"/>
      <c r="O44" s="704">
        <v>2.2330000000000001</v>
      </c>
      <c r="P44" s="578">
        <v>0.05</v>
      </c>
      <c r="Q44" s="704">
        <v>0.78300000000000003</v>
      </c>
      <c r="R44" s="579"/>
      <c r="S44" s="704" t="s">
        <v>1239</v>
      </c>
      <c r="T44" s="578" t="s">
        <v>1239</v>
      </c>
      <c r="U44" s="704" t="s">
        <v>1239</v>
      </c>
      <c r="V44" s="579"/>
      <c r="W44" s="704" t="s">
        <v>1239</v>
      </c>
      <c r="X44" s="578" t="s">
        <v>1239</v>
      </c>
      <c r="Y44" s="704" t="s">
        <v>1239</v>
      </c>
      <c r="Z44" s="579"/>
      <c r="AA44" s="704">
        <v>3.2000000000000001E-2</v>
      </c>
      <c r="AB44" s="578">
        <v>7.8E-2</v>
      </c>
      <c r="AC44" s="704">
        <v>4.1000000000000002E-2</v>
      </c>
      <c r="AD44" s="570"/>
      <c r="AE44" s="575">
        <v>0.39100000000000001</v>
      </c>
      <c r="AF44" s="575" t="b">
        <v>0</v>
      </c>
      <c r="AG44" s="575">
        <v>0.63</v>
      </c>
      <c r="AH44" s="575" t="b">
        <v>0</v>
      </c>
      <c r="AI44" s="575">
        <v>0.68100000000000005</v>
      </c>
      <c r="AJ44" s="575" t="b">
        <v>0</v>
      </c>
      <c r="AK44" s="570"/>
    </row>
    <row r="45" spans="1:37" x14ac:dyDescent="0.25">
      <c r="A45" s="576"/>
      <c r="B45" s="437" t="s">
        <v>1337</v>
      </c>
      <c r="C45" s="708">
        <v>44.800000000000004</v>
      </c>
      <c r="D45" s="708">
        <v>35.6</v>
      </c>
      <c r="E45" s="708">
        <v>19.5</v>
      </c>
      <c r="F45" s="577"/>
      <c r="G45" s="704">
        <v>2.5369999999999999</v>
      </c>
      <c r="H45" s="578">
        <v>6.8000000000000005E-2</v>
      </c>
      <c r="I45" s="704">
        <v>0.86099999999999999</v>
      </c>
      <c r="J45" s="579"/>
      <c r="K45" s="704" t="s">
        <v>1239</v>
      </c>
      <c r="L45" s="578" t="s">
        <v>1239</v>
      </c>
      <c r="M45" s="704" t="s">
        <v>1239</v>
      </c>
      <c r="N45" s="579"/>
      <c r="O45" s="704">
        <v>2.2959999999999998</v>
      </c>
      <c r="P45" s="578">
        <v>5.8000000000000003E-2</v>
      </c>
      <c r="Q45" s="704">
        <v>0.79200000000000004</v>
      </c>
      <c r="R45" s="579"/>
      <c r="S45" s="704" t="s">
        <v>1239</v>
      </c>
      <c r="T45" s="578" t="s">
        <v>1239</v>
      </c>
      <c r="U45" s="704" t="s">
        <v>1239</v>
      </c>
      <c r="V45" s="579"/>
      <c r="W45" s="704" t="s">
        <v>1239</v>
      </c>
      <c r="X45" s="578" t="s">
        <v>1239</v>
      </c>
      <c r="Y45" s="704" t="s">
        <v>1239</v>
      </c>
      <c r="Z45" s="579"/>
      <c r="AA45" s="704">
        <v>-0.24099999999999999</v>
      </c>
      <c r="AB45" s="578">
        <v>8.8999999999999996E-2</v>
      </c>
      <c r="AC45" s="704">
        <v>-0.29199999999999998</v>
      </c>
      <c r="AD45" s="570"/>
      <c r="AE45" s="575">
        <v>2.4E-2</v>
      </c>
      <c r="AF45" s="575" t="b">
        <v>1</v>
      </c>
      <c r="AG45" s="575">
        <v>0.59499999999999997</v>
      </c>
      <c r="AH45" s="575" t="b">
        <v>0</v>
      </c>
      <c r="AI45" s="575">
        <v>7.0000000000000001E-3</v>
      </c>
      <c r="AJ45" s="575" t="b">
        <v>1</v>
      </c>
      <c r="AK45" s="570"/>
    </row>
    <row r="46" spans="1:37" x14ac:dyDescent="0.25">
      <c r="A46" s="576"/>
      <c r="B46" s="437" t="s">
        <v>1338</v>
      </c>
      <c r="C46" s="708">
        <v>45.2</v>
      </c>
      <c r="D46" s="708">
        <v>35.4</v>
      </c>
      <c r="E46" s="708">
        <v>19.400000000000002</v>
      </c>
      <c r="F46" s="577"/>
      <c r="G46" s="704">
        <v>2.3809999999999998</v>
      </c>
      <c r="H46" s="578">
        <v>5.5E-2</v>
      </c>
      <c r="I46" s="704">
        <v>0.84899999999999998</v>
      </c>
      <c r="J46" s="579"/>
      <c r="K46" s="704" t="s">
        <v>1239</v>
      </c>
      <c r="L46" s="578" t="s">
        <v>1239</v>
      </c>
      <c r="M46" s="704" t="s">
        <v>1239</v>
      </c>
      <c r="N46" s="579"/>
      <c r="O46" s="704">
        <v>2.294</v>
      </c>
      <c r="P46" s="578">
        <v>4.8000000000000001E-2</v>
      </c>
      <c r="Q46" s="704">
        <v>0.78200000000000003</v>
      </c>
      <c r="R46" s="579"/>
      <c r="S46" s="704" t="s">
        <v>1239</v>
      </c>
      <c r="T46" s="578" t="s">
        <v>1239</v>
      </c>
      <c r="U46" s="704" t="s">
        <v>1239</v>
      </c>
      <c r="V46" s="579"/>
      <c r="W46" s="704" t="s">
        <v>1239</v>
      </c>
      <c r="X46" s="578" t="s">
        <v>1239</v>
      </c>
      <c r="Y46" s="704" t="s">
        <v>1239</v>
      </c>
      <c r="Z46" s="579"/>
      <c r="AA46" s="704">
        <v>-8.6999999999999994E-2</v>
      </c>
      <c r="AB46" s="578">
        <v>7.2999999999999995E-2</v>
      </c>
      <c r="AC46" s="704">
        <v>-0.106</v>
      </c>
      <c r="AD46" s="570"/>
      <c r="AE46" s="575">
        <v>0.76500000000000001</v>
      </c>
      <c r="AF46" s="575" t="b">
        <v>0</v>
      </c>
      <c r="AG46" s="575">
        <v>0.35</v>
      </c>
      <c r="AH46" s="575" t="b">
        <v>0</v>
      </c>
      <c r="AI46" s="575">
        <v>0.23400000000000001</v>
      </c>
      <c r="AJ46" s="575" t="b">
        <v>0</v>
      </c>
      <c r="AK46" s="570"/>
    </row>
    <row r="47" spans="1:37" x14ac:dyDescent="0.25">
      <c r="A47" s="576"/>
      <c r="B47" s="437" t="s">
        <v>1339</v>
      </c>
      <c r="C47" s="708">
        <v>49.1</v>
      </c>
      <c r="D47" s="708">
        <v>32.800000000000004</v>
      </c>
      <c r="E47" s="708">
        <v>18.099999999999998</v>
      </c>
      <c r="F47" s="577"/>
      <c r="G47" s="704">
        <v>2.3050000000000002</v>
      </c>
      <c r="H47" s="578">
        <v>8.5000000000000006E-2</v>
      </c>
      <c r="I47" s="704">
        <v>0.83799999999999997</v>
      </c>
      <c r="J47" s="579"/>
      <c r="K47" s="704" t="s">
        <v>1239</v>
      </c>
      <c r="L47" s="578" t="s">
        <v>1239</v>
      </c>
      <c r="M47" s="704" t="s">
        <v>1239</v>
      </c>
      <c r="N47" s="579"/>
      <c r="O47" s="704">
        <v>2.1850000000000001</v>
      </c>
      <c r="P47" s="578">
        <v>7.2999999999999995E-2</v>
      </c>
      <c r="Q47" s="704">
        <v>0.79400000000000004</v>
      </c>
      <c r="R47" s="579"/>
      <c r="S47" s="704" t="s">
        <v>1239</v>
      </c>
      <c r="T47" s="578" t="s">
        <v>1239</v>
      </c>
      <c r="U47" s="704" t="s">
        <v>1239</v>
      </c>
      <c r="V47" s="579"/>
      <c r="W47" s="704" t="s">
        <v>1239</v>
      </c>
      <c r="X47" s="578" t="s">
        <v>1239</v>
      </c>
      <c r="Y47" s="704" t="s">
        <v>1239</v>
      </c>
      <c r="Z47" s="579"/>
      <c r="AA47" s="704">
        <v>-0.121</v>
      </c>
      <c r="AB47" s="578">
        <v>0.112</v>
      </c>
      <c r="AC47" s="704">
        <v>-0.14799999999999999</v>
      </c>
      <c r="AD47" s="570"/>
      <c r="AE47" s="575">
        <v>0.254</v>
      </c>
      <c r="AF47" s="575" t="b">
        <v>0</v>
      </c>
      <c r="AG47" s="575">
        <v>0.92200000000000004</v>
      </c>
      <c r="AH47" s="575" t="b">
        <v>0</v>
      </c>
      <c r="AI47" s="575">
        <v>0.28199999999999997</v>
      </c>
      <c r="AJ47" s="575" t="b">
        <v>0</v>
      </c>
      <c r="AK47" s="570"/>
    </row>
    <row r="48" spans="1:37" x14ac:dyDescent="0.25">
      <c r="A48" s="576"/>
      <c r="B48" s="437" t="s">
        <v>1238</v>
      </c>
      <c r="C48" s="708">
        <v>45.1</v>
      </c>
      <c r="D48" s="708">
        <v>34.200000000000003</v>
      </c>
      <c r="E48" s="708">
        <v>20.8</v>
      </c>
      <c r="F48" s="577"/>
      <c r="G48" s="704">
        <v>2.3860000000000001</v>
      </c>
      <c r="H48" s="578">
        <v>0.105</v>
      </c>
      <c r="I48" s="704">
        <v>0.876</v>
      </c>
      <c r="J48" s="579"/>
      <c r="K48" s="704" t="s">
        <v>1239</v>
      </c>
      <c r="L48" s="578" t="s">
        <v>1239</v>
      </c>
      <c r="M48" s="704" t="s">
        <v>1239</v>
      </c>
      <c r="N48" s="579"/>
      <c r="O48" s="704">
        <v>2.2480000000000002</v>
      </c>
      <c r="P48" s="578">
        <v>9.0999999999999998E-2</v>
      </c>
      <c r="Q48" s="704">
        <v>0.82199999999999995</v>
      </c>
      <c r="R48" s="579"/>
      <c r="S48" s="704" t="s">
        <v>1239</v>
      </c>
      <c r="T48" s="578" t="s">
        <v>1239</v>
      </c>
      <c r="U48" s="704" t="s">
        <v>1239</v>
      </c>
      <c r="V48" s="579"/>
      <c r="W48" s="704" t="s">
        <v>1239</v>
      </c>
      <c r="X48" s="578" t="s">
        <v>1239</v>
      </c>
      <c r="Y48" s="704" t="s">
        <v>1239</v>
      </c>
      <c r="Z48" s="579"/>
      <c r="AA48" s="704">
        <v>-0.13800000000000001</v>
      </c>
      <c r="AB48" s="578">
        <v>0.13900000000000001</v>
      </c>
      <c r="AC48" s="704">
        <v>-0.16300000000000001</v>
      </c>
      <c r="AD48" s="570"/>
      <c r="AE48" s="575">
        <v>0.879</v>
      </c>
      <c r="AF48" s="575" t="b">
        <v>0</v>
      </c>
      <c r="AG48" s="575">
        <v>0.25800000000000001</v>
      </c>
      <c r="AH48" s="575" t="b">
        <v>0</v>
      </c>
      <c r="AI48" s="575">
        <v>0.32</v>
      </c>
      <c r="AJ48" s="575" t="b">
        <v>0</v>
      </c>
      <c r="AK48" s="570"/>
    </row>
    <row r="49" spans="1:37" x14ac:dyDescent="0.25">
      <c r="A49" s="576"/>
      <c r="B49" s="437" t="s">
        <v>1218</v>
      </c>
      <c r="C49" s="708">
        <v>46.400000000000006</v>
      </c>
      <c r="D49" s="708">
        <v>34.9</v>
      </c>
      <c r="E49" s="708">
        <v>18.600000000000001</v>
      </c>
      <c r="F49" s="577"/>
      <c r="G49" s="704">
        <v>2.3620000000000001</v>
      </c>
      <c r="H49" s="578">
        <v>6.2E-2</v>
      </c>
      <c r="I49" s="704">
        <v>0.85</v>
      </c>
      <c r="J49" s="579"/>
      <c r="K49" s="704" t="s">
        <v>1239</v>
      </c>
      <c r="L49" s="578" t="s">
        <v>1239</v>
      </c>
      <c r="M49" s="704" t="s">
        <v>1239</v>
      </c>
      <c r="N49" s="579"/>
      <c r="O49" s="704">
        <v>2.2709999999999999</v>
      </c>
      <c r="P49" s="578">
        <v>4.3999999999999997E-2</v>
      </c>
      <c r="Q49" s="704">
        <v>0.77600000000000002</v>
      </c>
      <c r="R49" s="579"/>
      <c r="S49" s="704" t="s">
        <v>1239</v>
      </c>
      <c r="T49" s="578" t="s">
        <v>1239</v>
      </c>
      <c r="U49" s="704" t="s">
        <v>1239</v>
      </c>
      <c r="V49" s="579"/>
      <c r="W49" s="704" t="s">
        <v>1239</v>
      </c>
      <c r="X49" s="578" t="s">
        <v>1239</v>
      </c>
      <c r="Y49" s="704" t="s">
        <v>1239</v>
      </c>
      <c r="Z49" s="579"/>
      <c r="AA49" s="704">
        <v>-9.0999999999999998E-2</v>
      </c>
      <c r="AB49" s="578">
        <v>7.5999999999999998E-2</v>
      </c>
      <c r="AC49" s="704">
        <v>-0.112</v>
      </c>
      <c r="AD49" s="570"/>
      <c r="AE49" s="575">
        <v>0.35599999999999998</v>
      </c>
      <c r="AF49" s="575" t="b">
        <v>0</v>
      </c>
      <c r="AG49" s="575">
        <v>0.81499999999999995</v>
      </c>
      <c r="AH49" s="575" t="b">
        <v>0</v>
      </c>
      <c r="AI49" s="575">
        <v>0.23</v>
      </c>
      <c r="AJ49" s="575" t="b">
        <v>0</v>
      </c>
      <c r="AK49" s="570"/>
    </row>
    <row r="50" spans="1:37" x14ac:dyDescent="0.25">
      <c r="A50" s="571" t="s">
        <v>21</v>
      </c>
      <c r="B50" s="429" t="s">
        <v>1335</v>
      </c>
      <c r="C50" s="707">
        <v>45.300000000000004</v>
      </c>
      <c r="D50" s="707">
        <v>34.5</v>
      </c>
      <c r="E50" s="707">
        <v>20.100000000000001</v>
      </c>
      <c r="F50" s="572"/>
      <c r="G50" s="698">
        <v>2.399</v>
      </c>
      <c r="H50" s="573">
        <v>6.9000000000000006E-2</v>
      </c>
      <c r="I50" s="698">
        <v>0.90400000000000003</v>
      </c>
      <c r="J50" s="574"/>
      <c r="K50" s="698">
        <v>2.347</v>
      </c>
      <c r="L50" s="573">
        <v>3.3000000000000002E-2</v>
      </c>
      <c r="M50" s="698">
        <v>0.83799999999999997</v>
      </c>
      <c r="N50" s="574"/>
      <c r="O50" s="698">
        <v>2.23</v>
      </c>
      <c r="P50" s="573">
        <v>4.5999999999999999E-2</v>
      </c>
      <c r="Q50" s="698">
        <v>0.81200000000000006</v>
      </c>
      <c r="R50" s="574"/>
      <c r="S50" s="698">
        <v>-5.1999999999999998E-2</v>
      </c>
      <c r="T50" s="573">
        <v>7.6999999999999999E-2</v>
      </c>
      <c r="U50" s="698">
        <v>-0.06</v>
      </c>
      <c r="V50" s="574"/>
      <c r="W50" s="698">
        <v>-0.11700000000000001</v>
      </c>
      <c r="X50" s="573">
        <v>5.6000000000000001E-2</v>
      </c>
      <c r="Y50" s="698">
        <v>-0.14199999999999999</v>
      </c>
      <c r="Z50" s="574"/>
      <c r="AA50" s="698">
        <v>-0.16900000000000001</v>
      </c>
      <c r="AB50" s="573">
        <v>8.3000000000000004E-2</v>
      </c>
      <c r="AC50" s="698">
        <v>-0.19700000000000001</v>
      </c>
      <c r="AD50" s="570"/>
      <c r="AE50" s="575">
        <v>0.497</v>
      </c>
      <c r="AF50" s="575" t="b">
        <v>0</v>
      </c>
      <c r="AG50" s="575">
        <v>3.7999999999999999E-2</v>
      </c>
      <c r="AH50" s="575" t="b">
        <v>1</v>
      </c>
      <c r="AI50" s="575">
        <v>4.1000000000000002E-2</v>
      </c>
      <c r="AJ50" s="575" t="b">
        <v>1</v>
      </c>
      <c r="AK50" s="570"/>
    </row>
    <row r="51" spans="1:37" x14ac:dyDescent="0.25">
      <c r="A51" s="571"/>
      <c r="B51" s="429" t="s">
        <v>1336</v>
      </c>
      <c r="C51" s="707">
        <v>47.199999999999996</v>
      </c>
      <c r="D51" s="707">
        <v>34.300000000000004</v>
      </c>
      <c r="E51" s="707">
        <v>18.5</v>
      </c>
      <c r="F51" s="572"/>
      <c r="G51" s="698">
        <v>2.343</v>
      </c>
      <c r="H51" s="573">
        <v>7.6999999999999999E-2</v>
      </c>
      <c r="I51" s="698">
        <v>0.89700000000000002</v>
      </c>
      <c r="J51" s="574"/>
      <c r="K51" s="698">
        <v>2.2589999999999999</v>
      </c>
      <c r="L51" s="573">
        <v>4.4999999999999998E-2</v>
      </c>
      <c r="M51" s="698">
        <v>0.81499999999999995</v>
      </c>
      <c r="N51" s="574"/>
      <c r="O51" s="698">
        <v>2.1850000000000001</v>
      </c>
      <c r="P51" s="573">
        <v>6.7000000000000004E-2</v>
      </c>
      <c r="Q51" s="698">
        <v>0.78800000000000003</v>
      </c>
      <c r="R51" s="574"/>
      <c r="S51" s="698">
        <v>-8.4000000000000005E-2</v>
      </c>
      <c r="T51" s="573">
        <v>8.8999999999999996E-2</v>
      </c>
      <c r="U51" s="698">
        <v>-9.8000000000000004E-2</v>
      </c>
      <c r="V51" s="574"/>
      <c r="W51" s="698">
        <v>-7.3999999999999996E-2</v>
      </c>
      <c r="X51" s="573">
        <v>0.08</v>
      </c>
      <c r="Y51" s="698">
        <v>-9.1999999999999998E-2</v>
      </c>
      <c r="Z51" s="574"/>
      <c r="AA51" s="698">
        <v>-0.158</v>
      </c>
      <c r="AB51" s="573">
        <v>0.10199999999999999</v>
      </c>
      <c r="AC51" s="698">
        <v>-0.187</v>
      </c>
      <c r="AD51" s="570"/>
      <c r="AE51" s="575">
        <v>0.34699999999999998</v>
      </c>
      <c r="AF51" s="575" t="b">
        <v>0</v>
      </c>
      <c r="AG51" s="575">
        <v>0.35899999999999999</v>
      </c>
      <c r="AH51" s="575" t="b">
        <v>0</v>
      </c>
      <c r="AI51" s="575">
        <v>0.123</v>
      </c>
      <c r="AJ51" s="575" t="b">
        <v>0</v>
      </c>
      <c r="AK51" s="570"/>
    </row>
    <row r="52" spans="1:37" x14ac:dyDescent="0.25">
      <c r="A52" s="571"/>
      <c r="B52" s="429" t="s">
        <v>1337</v>
      </c>
      <c r="C52" s="707">
        <v>43</v>
      </c>
      <c r="D52" s="707">
        <v>34.799999999999997</v>
      </c>
      <c r="E52" s="707">
        <v>22.1</v>
      </c>
      <c r="F52" s="572"/>
      <c r="G52" s="698">
        <v>2.456</v>
      </c>
      <c r="H52" s="573">
        <v>7.4999999999999997E-2</v>
      </c>
      <c r="I52" s="698">
        <v>0.90800000000000003</v>
      </c>
      <c r="J52" s="574"/>
      <c r="K52" s="698">
        <v>2.4329999999999998</v>
      </c>
      <c r="L52" s="573">
        <v>4.5999999999999999E-2</v>
      </c>
      <c r="M52" s="698">
        <v>0.85199999999999998</v>
      </c>
      <c r="N52" s="574"/>
      <c r="O52" s="698">
        <v>2.2850000000000001</v>
      </c>
      <c r="P52" s="573">
        <v>5.2999999999999999E-2</v>
      </c>
      <c r="Q52" s="698">
        <v>0.84</v>
      </c>
      <c r="R52" s="574"/>
      <c r="S52" s="698">
        <v>-2.3E-2</v>
      </c>
      <c r="T52" s="573">
        <v>8.7999999999999995E-2</v>
      </c>
      <c r="U52" s="698">
        <v>-2.5999999999999999E-2</v>
      </c>
      <c r="V52" s="574"/>
      <c r="W52" s="698">
        <v>-0.14699999999999999</v>
      </c>
      <c r="X52" s="573">
        <v>7.0000000000000007E-2</v>
      </c>
      <c r="Y52" s="698">
        <v>-0.17399999999999999</v>
      </c>
      <c r="Z52" s="574"/>
      <c r="AA52" s="698">
        <v>-0.17</v>
      </c>
      <c r="AB52" s="573">
        <v>9.1999999999999998E-2</v>
      </c>
      <c r="AC52" s="698">
        <v>-0.19500000000000001</v>
      </c>
      <c r="AD52" s="570"/>
      <c r="AE52" s="575">
        <v>0.79200000000000004</v>
      </c>
      <c r="AF52" s="575" t="b">
        <v>0</v>
      </c>
      <c r="AG52" s="575">
        <v>3.5999999999999997E-2</v>
      </c>
      <c r="AH52" s="575" t="b">
        <v>1</v>
      </c>
      <c r="AI52" s="575">
        <v>6.3E-2</v>
      </c>
      <c r="AJ52" s="575" t="b">
        <v>0</v>
      </c>
      <c r="AK52" s="570"/>
    </row>
    <row r="53" spans="1:37" x14ac:dyDescent="0.25">
      <c r="A53" s="571"/>
      <c r="B53" s="429" t="s">
        <v>1338</v>
      </c>
      <c r="C53" s="707">
        <v>42</v>
      </c>
      <c r="D53" s="707">
        <v>36.199999999999996</v>
      </c>
      <c r="E53" s="707">
        <v>21.7</v>
      </c>
      <c r="F53" s="572"/>
      <c r="G53" s="698">
        <v>2.4079999999999999</v>
      </c>
      <c r="H53" s="573">
        <v>7.1999999999999995E-2</v>
      </c>
      <c r="I53" s="698">
        <v>0.90900000000000003</v>
      </c>
      <c r="J53" s="574"/>
      <c r="K53" s="698">
        <v>2.4079999999999999</v>
      </c>
      <c r="L53" s="573">
        <v>0.04</v>
      </c>
      <c r="M53" s="698">
        <v>0.85</v>
      </c>
      <c r="N53" s="574"/>
      <c r="O53" s="698">
        <v>2.2690000000000001</v>
      </c>
      <c r="P53" s="573">
        <v>4.9000000000000002E-2</v>
      </c>
      <c r="Q53" s="698">
        <v>0.82199999999999995</v>
      </c>
      <c r="R53" s="574"/>
      <c r="S53" s="698">
        <v>0</v>
      </c>
      <c r="T53" s="573">
        <v>8.2000000000000003E-2</v>
      </c>
      <c r="U53" s="698">
        <v>0</v>
      </c>
      <c r="V53" s="574"/>
      <c r="W53" s="698">
        <v>-0.13900000000000001</v>
      </c>
      <c r="X53" s="573">
        <v>6.3E-2</v>
      </c>
      <c r="Y53" s="698">
        <v>-0.16600000000000001</v>
      </c>
      <c r="Z53" s="574"/>
      <c r="AA53" s="698">
        <v>-0.13900000000000001</v>
      </c>
      <c r="AB53" s="573">
        <v>8.6999999999999994E-2</v>
      </c>
      <c r="AC53" s="698">
        <v>-0.16</v>
      </c>
      <c r="AD53" s="570"/>
      <c r="AE53" s="575">
        <v>0.996</v>
      </c>
      <c r="AF53" s="575" t="b">
        <v>0</v>
      </c>
      <c r="AG53" s="575">
        <v>2.8000000000000001E-2</v>
      </c>
      <c r="AH53" s="575" t="b">
        <v>1</v>
      </c>
      <c r="AI53" s="575">
        <v>0.11</v>
      </c>
      <c r="AJ53" s="575" t="b">
        <v>0</v>
      </c>
      <c r="AK53" s="570"/>
    </row>
    <row r="54" spans="1:37" x14ac:dyDescent="0.25">
      <c r="A54" s="571"/>
      <c r="B54" s="429" t="s">
        <v>1339</v>
      </c>
      <c r="C54" s="707">
        <v>51.300000000000004</v>
      </c>
      <c r="D54" s="707">
        <v>31.2</v>
      </c>
      <c r="E54" s="707">
        <v>17.5</v>
      </c>
      <c r="F54" s="572"/>
      <c r="G54" s="698">
        <v>2.3759999999999999</v>
      </c>
      <c r="H54" s="573">
        <v>9.1999999999999998E-2</v>
      </c>
      <c r="I54" s="698">
        <v>0.88900000000000001</v>
      </c>
      <c r="J54" s="574"/>
      <c r="K54" s="698">
        <v>2.2389999999999999</v>
      </c>
      <c r="L54" s="573">
        <v>4.4999999999999998E-2</v>
      </c>
      <c r="M54" s="698">
        <v>0.81100000000000005</v>
      </c>
      <c r="N54" s="574"/>
      <c r="O54" s="698">
        <v>2.1629999999999998</v>
      </c>
      <c r="P54" s="573">
        <v>6.9000000000000006E-2</v>
      </c>
      <c r="Q54" s="698">
        <v>0.79400000000000004</v>
      </c>
      <c r="R54" s="574"/>
      <c r="S54" s="698">
        <v>-0.13800000000000001</v>
      </c>
      <c r="T54" s="573">
        <v>0.10299999999999999</v>
      </c>
      <c r="U54" s="698">
        <v>-0.16200000000000001</v>
      </c>
      <c r="V54" s="574"/>
      <c r="W54" s="698">
        <v>-7.5999999999999998E-2</v>
      </c>
      <c r="X54" s="573">
        <v>8.2000000000000003E-2</v>
      </c>
      <c r="Y54" s="698">
        <v>-9.4E-2</v>
      </c>
      <c r="Z54" s="574"/>
      <c r="AA54" s="698">
        <v>-0.21299999999999999</v>
      </c>
      <c r="AB54" s="573">
        <v>0.115</v>
      </c>
      <c r="AC54" s="698">
        <v>-0.253</v>
      </c>
      <c r="AD54" s="570"/>
      <c r="AE54" s="575">
        <v>0.17899999999999999</v>
      </c>
      <c r="AF54" s="575" t="b">
        <v>0</v>
      </c>
      <c r="AG54" s="575">
        <v>0.35599999999999998</v>
      </c>
      <c r="AH54" s="575" t="b">
        <v>0</v>
      </c>
      <c r="AI54" s="575">
        <v>6.4000000000000001E-2</v>
      </c>
      <c r="AJ54" s="575" t="b">
        <v>0</v>
      </c>
      <c r="AK54" s="570"/>
    </row>
    <row r="55" spans="1:37" x14ac:dyDescent="0.25">
      <c r="A55" s="571"/>
      <c r="B55" s="429" t="s">
        <v>1238</v>
      </c>
      <c r="C55" s="707">
        <v>46.5</v>
      </c>
      <c r="D55" s="707">
        <v>28.799999999999997</v>
      </c>
      <c r="E55" s="707">
        <v>24.7</v>
      </c>
      <c r="F55" s="572"/>
      <c r="G55" s="698">
        <v>2.395</v>
      </c>
      <c r="H55" s="573">
        <v>0.1</v>
      </c>
      <c r="I55" s="698">
        <v>0.89200000000000002</v>
      </c>
      <c r="J55" s="574"/>
      <c r="K55" s="698">
        <v>2.34</v>
      </c>
      <c r="L55" s="573">
        <v>8.5999999999999993E-2</v>
      </c>
      <c r="M55" s="698">
        <v>0.88500000000000001</v>
      </c>
      <c r="N55" s="574"/>
      <c r="O55" s="698">
        <v>2.2669999999999999</v>
      </c>
      <c r="P55" s="573">
        <v>6.4000000000000001E-2</v>
      </c>
      <c r="Q55" s="698">
        <v>0.85299999999999998</v>
      </c>
      <c r="R55" s="574"/>
      <c r="S55" s="698">
        <v>-5.5E-2</v>
      </c>
      <c r="T55" s="573">
        <v>0.13200000000000001</v>
      </c>
      <c r="U55" s="698">
        <v>-6.2E-2</v>
      </c>
      <c r="V55" s="574"/>
      <c r="W55" s="698">
        <v>-7.2999999999999995E-2</v>
      </c>
      <c r="X55" s="573">
        <v>0.107</v>
      </c>
      <c r="Y55" s="698">
        <v>-8.4000000000000005E-2</v>
      </c>
      <c r="Z55" s="574"/>
      <c r="AA55" s="698">
        <v>-0.128</v>
      </c>
      <c r="AB55" s="573">
        <v>0.11899999999999999</v>
      </c>
      <c r="AC55" s="698">
        <v>-0.14599999999999999</v>
      </c>
      <c r="AD55" s="570"/>
      <c r="AE55" s="575">
        <v>0.67900000000000005</v>
      </c>
      <c r="AF55" s="575" t="b">
        <v>0</v>
      </c>
      <c r="AG55" s="575">
        <v>0.497</v>
      </c>
      <c r="AH55" s="575" t="b">
        <v>0</v>
      </c>
      <c r="AI55" s="575">
        <v>0.28299999999999997</v>
      </c>
      <c r="AJ55" s="575" t="b">
        <v>0</v>
      </c>
      <c r="AK55" s="570"/>
    </row>
    <row r="56" spans="1:37" x14ac:dyDescent="0.25">
      <c r="A56" s="571"/>
      <c r="B56" s="429" t="s">
        <v>1218</v>
      </c>
      <c r="C56" s="707">
        <v>45.4</v>
      </c>
      <c r="D56" s="707">
        <v>35.799999999999997</v>
      </c>
      <c r="E56" s="707">
        <v>18.7</v>
      </c>
      <c r="F56" s="572"/>
      <c r="G56" s="698">
        <v>2.3980000000000001</v>
      </c>
      <c r="H56" s="573">
        <v>7.3999999999999996E-2</v>
      </c>
      <c r="I56" s="698">
        <v>0.91</v>
      </c>
      <c r="J56" s="574"/>
      <c r="K56" s="698">
        <v>2.3359999999999999</v>
      </c>
      <c r="L56" s="573">
        <v>0.03</v>
      </c>
      <c r="M56" s="698">
        <v>0.82399999999999995</v>
      </c>
      <c r="N56" s="574"/>
      <c r="O56" s="698">
        <v>2.206</v>
      </c>
      <c r="P56" s="573">
        <v>5.1999999999999998E-2</v>
      </c>
      <c r="Q56" s="698">
        <v>0.80100000000000005</v>
      </c>
      <c r="R56" s="574"/>
      <c r="S56" s="698">
        <v>-6.2E-2</v>
      </c>
      <c r="T56" s="573">
        <v>0.08</v>
      </c>
      <c r="U56" s="698">
        <v>-7.0999999999999994E-2</v>
      </c>
      <c r="V56" s="574"/>
      <c r="W56" s="698">
        <v>-0.13</v>
      </c>
      <c r="X56" s="573">
        <v>0.06</v>
      </c>
      <c r="Y56" s="698">
        <v>-0.16</v>
      </c>
      <c r="Z56" s="574"/>
      <c r="AA56" s="698">
        <v>-0.192</v>
      </c>
      <c r="AB56" s="573">
        <v>0.09</v>
      </c>
      <c r="AC56" s="698">
        <v>-0.224</v>
      </c>
      <c r="AD56" s="570"/>
      <c r="AE56" s="575">
        <v>0.44</v>
      </c>
      <c r="AF56" s="575" t="b">
        <v>0</v>
      </c>
      <c r="AG56" s="575">
        <v>3.1E-2</v>
      </c>
      <c r="AH56" s="575" t="b">
        <v>1</v>
      </c>
      <c r="AI56" s="575">
        <v>3.4000000000000002E-2</v>
      </c>
      <c r="AJ56" s="575" t="b">
        <v>1</v>
      </c>
      <c r="AK56" s="570"/>
    </row>
    <row r="57" spans="1:37" ht="17.25" x14ac:dyDescent="0.25">
      <c r="A57" s="576" t="s">
        <v>1362</v>
      </c>
      <c r="B57" s="437" t="s">
        <v>1335</v>
      </c>
      <c r="C57" s="708">
        <v>53.300000000000004</v>
      </c>
      <c r="D57" s="708">
        <v>32.9</v>
      </c>
      <c r="E57" s="708">
        <v>13.900000000000002</v>
      </c>
      <c r="F57" s="577"/>
      <c r="G57" s="704">
        <v>2.266</v>
      </c>
      <c r="H57" s="578">
        <v>6.4000000000000001E-2</v>
      </c>
      <c r="I57" s="704">
        <v>0.81799999999999995</v>
      </c>
      <c r="J57" s="579"/>
      <c r="K57" s="704">
        <v>2.1760000000000002</v>
      </c>
      <c r="L57" s="578">
        <v>4.5999999999999999E-2</v>
      </c>
      <c r="M57" s="704">
        <v>0.79900000000000004</v>
      </c>
      <c r="N57" s="579"/>
      <c r="O57" s="704">
        <v>2.12</v>
      </c>
      <c r="P57" s="578">
        <v>0.05</v>
      </c>
      <c r="Q57" s="704">
        <v>0.76600000000000001</v>
      </c>
      <c r="R57" s="579"/>
      <c r="S57" s="704">
        <v>-0.09</v>
      </c>
      <c r="T57" s="578">
        <v>7.9000000000000001E-2</v>
      </c>
      <c r="U57" s="704">
        <v>-0.111</v>
      </c>
      <c r="V57" s="579"/>
      <c r="W57" s="704">
        <v>-5.6000000000000001E-2</v>
      </c>
      <c r="X57" s="578">
        <v>6.8000000000000005E-2</v>
      </c>
      <c r="Y57" s="704">
        <v>-7.0999999999999994E-2</v>
      </c>
      <c r="Z57" s="579"/>
      <c r="AA57" s="704">
        <v>-0.14599999999999999</v>
      </c>
      <c r="AB57" s="578">
        <v>8.2000000000000003E-2</v>
      </c>
      <c r="AC57" s="704">
        <v>-0.184</v>
      </c>
      <c r="AD57" s="570"/>
      <c r="AE57" s="575">
        <v>0.254</v>
      </c>
      <c r="AF57" s="575" t="b">
        <v>0</v>
      </c>
      <c r="AG57" s="575">
        <v>0.41499999999999998</v>
      </c>
      <c r="AH57" s="575" t="b">
        <v>0</v>
      </c>
      <c r="AI57" s="575">
        <v>7.4999999999999997E-2</v>
      </c>
      <c r="AJ57" s="575" t="b">
        <v>0</v>
      </c>
      <c r="AK57" s="570"/>
    </row>
    <row r="58" spans="1:37" x14ac:dyDescent="0.25">
      <c r="A58" s="576"/>
      <c r="B58" s="437" t="s">
        <v>1336</v>
      </c>
      <c r="C58" s="708">
        <v>59.199999999999996</v>
      </c>
      <c r="D58" s="708">
        <v>28.7</v>
      </c>
      <c r="E58" s="708">
        <v>12</v>
      </c>
      <c r="F58" s="577"/>
      <c r="G58" s="704">
        <v>2.181</v>
      </c>
      <c r="H58" s="578">
        <v>7.8E-2</v>
      </c>
      <c r="I58" s="704">
        <v>0.79300000000000004</v>
      </c>
      <c r="J58" s="579"/>
      <c r="K58" s="704">
        <v>2.125</v>
      </c>
      <c r="L58" s="578">
        <v>5.5E-2</v>
      </c>
      <c r="M58" s="704">
        <v>0.79900000000000004</v>
      </c>
      <c r="N58" s="579"/>
      <c r="O58" s="704">
        <v>2.0590000000000002</v>
      </c>
      <c r="P58" s="578">
        <v>5.7000000000000002E-2</v>
      </c>
      <c r="Q58" s="704">
        <v>0.75</v>
      </c>
      <c r="R58" s="579"/>
      <c r="S58" s="704">
        <v>-5.6000000000000001E-2</v>
      </c>
      <c r="T58" s="578">
        <v>9.5000000000000001E-2</v>
      </c>
      <c r="U58" s="704">
        <v>-7.0000000000000007E-2</v>
      </c>
      <c r="V58" s="579"/>
      <c r="W58" s="704">
        <v>-6.5000000000000002E-2</v>
      </c>
      <c r="X58" s="578">
        <v>7.9000000000000001E-2</v>
      </c>
      <c r="Y58" s="704">
        <v>-8.5000000000000006E-2</v>
      </c>
      <c r="Z58" s="579"/>
      <c r="AA58" s="704">
        <v>-0.121</v>
      </c>
      <c r="AB58" s="578">
        <v>9.7000000000000003E-2</v>
      </c>
      <c r="AC58" s="704">
        <v>-0.157</v>
      </c>
      <c r="AD58" s="570"/>
      <c r="AE58" s="575">
        <v>0.55600000000000005</v>
      </c>
      <c r="AF58" s="575" t="b">
        <v>0</v>
      </c>
      <c r="AG58" s="575">
        <v>0.41</v>
      </c>
      <c r="AH58" s="575" t="b">
        <v>0</v>
      </c>
      <c r="AI58" s="575">
        <v>0.20899999999999999</v>
      </c>
      <c r="AJ58" s="575" t="b">
        <v>0</v>
      </c>
      <c r="AK58" s="570"/>
    </row>
    <row r="59" spans="1:37" x14ac:dyDescent="0.25">
      <c r="A59" s="576"/>
      <c r="B59" s="437" t="s">
        <v>1337</v>
      </c>
      <c r="C59" s="708">
        <v>45.800000000000004</v>
      </c>
      <c r="D59" s="708">
        <v>38</v>
      </c>
      <c r="E59" s="708">
        <v>16.2</v>
      </c>
      <c r="F59" s="577"/>
      <c r="G59" s="704">
        <v>2.3650000000000002</v>
      </c>
      <c r="H59" s="578">
        <v>6.6000000000000003E-2</v>
      </c>
      <c r="I59" s="704">
        <v>0.83499999999999996</v>
      </c>
      <c r="J59" s="579"/>
      <c r="K59" s="704">
        <v>2.234</v>
      </c>
      <c r="L59" s="578">
        <v>0.05</v>
      </c>
      <c r="M59" s="704">
        <v>0.79500000000000004</v>
      </c>
      <c r="N59" s="579"/>
      <c r="O59" s="704">
        <v>2.1960000000000002</v>
      </c>
      <c r="P59" s="578">
        <v>6.5000000000000002E-2</v>
      </c>
      <c r="Q59" s="704">
        <v>0.78</v>
      </c>
      <c r="R59" s="579"/>
      <c r="S59" s="704">
        <v>-0.13100000000000001</v>
      </c>
      <c r="T59" s="578">
        <v>8.3000000000000004E-2</v>
      </c>
      <c r="U59" s="704">
        <v>-0.161</v>
      </c>
      <c r="V59" s="579"/>
      <c r="W59" s="704">
        <v>-3.9E-2</v>
      </c>
      <c r="X59" s="578">
        <v>8.2000000000000003E-2</v>
      </c>
      <c r="Y59" s="704">
        <v>-4.9000000000000002E-2</v>
      </c>
      <c r="Z59" s="579"/>
      <c r="AA59" s="704">
        <v>-0.16900000000000001</v>
      </c>
      <c r="AB59" s="578">
        <v>9.1999999999999998E-2</v>
      </c>
      <c r="AC59" s="704">
        <v>-0.21</v>
      </c>
      <c r="AD59" s="570"/>
      <c r="AE59" s="575">
        <v>0.113</v>
      </c>
      <c r="AF59" s="575" t="b">
        <v>0</v>
      </c>
      <c r="AG59" s="575">
        <v>0.63600000000000001</v>
      </c>
      <c r="AH59" s="575" t="b">
        <v>0</v>
      </c>
      <c r="AI59" s="575">
        <v>6.7000000000000004E-2</v>
      </c>
      <c r="AJ59" s="575" t="b">
        <v>0</v>
      </c>
      <c r="AK59" s="570"/>
    </row>
    <row r="60" spans="1:37" x14ac:dyDescent="0.25">
      <c r="A60" s="576"/>
      <c r="B60" s="437" t="s">
        <v>1338</v>
      </c>
      <c r="C60" s="708">
        <v>50</v>
      </c>
      <c r="D60" s="708">
        <v>31.6</v>
      </c>
      <c r="E60" s="708">
        <v>18.399999999999999</v>
      </c>
      <c r="F60" s="577"/>
      <c r="G60" s="704">
        <v>2.3199999999999998</v>
      </c>
      <c r="H60" s="578">
        <v>0.06</v>
      </c>
      <c r="I60" s="704">
        <v>0.81499999999999995</v>
      </c>
      <c r="J60" s="579"/>
      <c r="K60" s="704">
        <v>2.2109999999999999</v>
      </c>
      <c r="L60" s="578">
        <v>4.7E-2</v>
      </c>
      <c r="M60" s="704">
        <v>0.79600000000000004</v>
      </c>
      <c r="N60" s="579"/>
      <c r="O60" s="704">
        <v>2.2149999999999999</v>
      </c>
      <c r="P60" s="578">
        <v>6.6000000000000003E-2</v>
      </c>
      <c r="Q60" s="704">
        <v>0.80600000000000005</v>
      </c>
      <c r="R60" s="579"/>
      <c r="S60" s="704">
        <v>-0.109</v>
      </c>
      <c r="T60" s="578">
        <v>7.5999999999999998E-2</v>
      </c>
      <c r="U60" s="704">
        <v>-0.13500000000000001</v>
      </c>
      <c r="V60" s="579"/>
      <c r="W60" s="704">
        <v>3.0000000000000001E-3</v>
      </c>
      <c r="X60" s="578">
        <v>8.1000000000000003E-2</v>
      </c>
      <c r="Y60" s="704">
        <v>4.0000000000000001E-3</v>
      </c>
      <c r="Z60" s="579"/>
      <c r="AA60" s="704">
        <v>-0.106</v>
      </c>
      <c r="AB60" s="578">
        <v>8.8999999999999996E-2</v>
      </c>
      <c r="AC60" s="704">
        <v>-0.13</v>
      </c>
      <c r="AD60" s="570"/>
      <c r="AE60" s="575">
        <v>0.152</v>
      </c>
      <c r="AF60" s="575" t="b">
        <v>0</v>
      </c>
      <c r="AG60" s="575">
        <v>0.96799999999999997</v>
      </c>
      <c r="AH60" s="575" t="b">
        <v>0</v>
      </c>
      <c r="AI60" s="575">
        <v>0.23599999999999999</v>
      </c>
      <c r="AJ60" s="575" t="b">
        <v>0</v>
      </c>
      <c r="AK60" s="570"/>
    </row>
    <row r="61" spans="1:37" x14ac:dyDescent="0.25">
      <c r="A61" s="576"/>
      <c r="B61" s="437" t="s">
        <v>1339</v>
      </c>
      <c r="C61" s="708">
        <v>56.8</v>
      </c>
      <c r="D61" s="708">
        <v>34</v>
      </c>
      <c r="E61" s="708">
        <v>9.1999999999999993</v>
      </c>
      <c r="F61" s="577"/>
      <c r="G61" s="704">
        <v>2.19</v>
      </c>
      <c r="H61" s="578">
        <v>9.5000000000000001E-2</v>
      </c>
      <c r="I61" s="704">
        <v>0.81499999999999995</v>
      </c>
      <c r="J61" s="579"/>
      <c r="K61" s="704">
        <v>2.141</v>
      </c>
      <c r="L61" s="578">
        <v>5.2999999999999999E-2</v>
      </c>
      <c r="M61" s="704">
        <v>0.8</v>
      </c>
      <c r="N61" s="579"/>
      <c r="O61" s="704">
        <v>2.0219999999999998</v>
      </c>
      <c r="P61" s="578">
        <v>5.2999999999999999E-2</v>
      </c>
      <c r="Q61" s="704">
        <v>0.70899999999999996</v>
      </c>
      <c r="R61" s="579"/>
      <c r="S61" s="704">
        <v>-4.9000000000000002E-2</v>
      </c>
      <c r="T61" s="578">
        <v>0.108</v>
      </c>
      <c r="U61" s="704">
        <v>-6.0999999999999999E-2</v>
      </c>
      <c r="V61" s="579"/>
      <c r="W61" s="704">
        <v>-0.11899999999999999</v>
      </c>
      <c r="X61" s="578">
        <v>7.4999999999999997E-2</v>
      </c>
      <c r="Y61" s="704">
        <v>-0.157</v>
      </c>
      <c r="Z61" s="579"/>
      <c r="AA61" s="704">
        <v>-0.16800000000000001</v>
      </c>
      <c r="AB61" s="578">
        <v>0.108</v>
      </c>
      <c r="AC61" s="704">
        <v>-0.22</v>
      </c>
      <c r="AD61" s="570"/>
      <c r="AE61" s="575">
        <v>0.65</v>
      </c>
      <c r="AF61" s="575" t="b">
        <v>0</v>
      </c>
      <c r="AG61" s="575">
        <v>0.111</v>
      </c>
      <c r="AH61" s="575" t="b">
        <v>0</v>
      </c>
      <c r="AI61" s="575">
        <v>0.121</v>
      </c>
      <c r="AJ61" s="575" t="b">
        <v>0</v>
      </c>
      <c r="AK61" s="570"/>
    </row>
    <row r="62" spans="1:37" x14ac:dyDescent="0.25">
      <c r="A62" s="576"/>
      <c r="B62" s="437" t="s">
        <v>1238</v>
      </c>
      <c r="C62" s="708">
        <v>41.4</v>
      </c>
      <c r="D62" s="708">
        <v>36.6</v>
      </c>
      <c r="E62" s="708">
        <v>22</v>
      </c>
      <c r="F62" s="577"/>
      <c r="G62" s="704">
        <v>2.2570000000000001</v>
      </c>
      <c r="H62" s="578">
        <v>0.14899999999999999</v>
      </c>
      <c r="I62" s="704">
        <v>0.78400000000000003</v>
      </c>
      <c r="J62" s="579"/>
      <c r="K62" s="704">
        <v>2.2999999999999998</v>
      </c>
      <c r="L62" s="578">
        <v>0.107</v>
      </c>
      <c r="M62" s="704">
        <v>0.93899999999999995</v>
      </c>
      <c r="N62" s="579"/>
      <c r="O62" s="704">
        <v>2.282</v>
      </c>
      <c r="P62" s="578">
        <v>0.127</v>
      </c>
      <c r="Q62" s="704">
        <v>0.82799999999999996</v>
      </c>
      <c r="R62" s="579"/>
      <c r="S62" s="704">
        <v>4.2999999999999997E-2</v>
      </c>
      <c r="T62" s="578">
        <v>0.183</v>
      </c>
      <c r="U62" s="704">
        <v>0.05</v>
      </c>
      <c r="V62" s="579"/>
      <c r="W62" s="704">
        <v>-1.7999999999999999E-2</v>
      </c>
      <c r="X62" s="578">
        <v>0.16600000000000001</v>
      </c>
      <c r="Y62" s="704">
        <v>-0.02</v>
      </c>
      <c r="Z62" s="579"/>
      <c r="AA62" s="704">
        <v>2.5000000000000001E-2</v>
      </c>
      <c r="AB62" s="578">
        <v>0.19600000000000001</v>
      </c>
      <c r="AC62" s="704">
        <v>3.1E-2</v>
      </c>
      <c r="AD62" s="570"/>
      <c r="AE62" s="575">
        <v>0.81499999999999995</v>
      </c>
      <c r="AF62" s="575" t="b">
        <v>0</v>
      </c>
      <c r="AG62" s="575">
        <v>0.91300000000000003</v>
      </c>
      <c r="AH62" s="575" t="b">
        <v>0</v>
      </c>
      <c r="AI62" s="575">
        <v>0.89900000000000002</v>
      </c>
      <c r="AJ62" s="575" t="b">
        <v>0</v>
      </c>
      <c r="AK62" s="570"/>
    </row>
    <row r="63" spans="1:37" x14ac:dyDescent="0.25">
      <c r="A63" s="576"/>
      <c r="B63" s="437" t="s">
        <v>1218</v>
      </c>
      <c r="C63" s="708">
        <v>54.6</v>
      </c>
      <c r="D63" s="708">
        <v>32.4</v>
      </c>
      <c r="E63" s="708">
        <v>13</v>
      </c>
      <c r="F63" s="577"/>
      <c r="G63" s="704">
        <v>2.278</v>
      </c>
      <c r="H63" s="578">
        <v>6.3E-2</v>
      </c>
      <c r="I63" s="704">
        <v>0.81699999999999995</v>
      </c>
      <c r="J63" s="579"/>
      <c r="K63" s="704">
        <v>2.1659999999999999</v>
      </c>
      <c r="L63" s="578">
        <v>4.3999999999999997E-2</v>
      </c>
      <c r="M63" s="704">
        <v>0.78400000000000003</v>
      </c>
      <c r="N63" s="579"/>
      <c r="O63" s="704">
        <v>2.1040000000000001</v>
      </c>
      <c r="P63" s="578">
        <v>5.2999999999999999E-2</v>
      </c>
      <c r="Q63" s="704">
        <v>0.75700000000000001</v>
      </c>
      <c r="R63" s="579"/>
      <c r="S63" s="704">
        <v>-0.112</v>
      </c>
      <c r="T63" s="578">
        <v>7.6999999999999999E-2</v>
      </c>
      <c r="U63" s="704">
        <v>-0.14000000000000001</v>
      </c>
      <c r="V63" s="579"/>
      <c r="W63" s="704">
        <v>-6.3E-2</v>
      </c>
      <c r="X63" s="578">
        <v>6.9000000000000006E-2</v>
      </c>
      <c r="Y63" s="704">
        <v>-8.1000000000000003E-2</v>
      </c>
      <c r="Z63" s="579"/>
      <c r="AA63" s="704">
        <v>-0.17399999999999999</v>
      </c>
      <c r="AB63" s="578">
        <v>8.2000000000000003E-2</v>
      </c>
      <c r="AC63" s="704">
        <v>-0.221</v>
      </c>
      <c r="AD63" s="570"/>
      <c r="AE63" s="575">
        <v>0.14699999999999999</v>
      </c>
      <c r="AF63" s="575" t="b">
        <v>0</v>
      </c>
      <c r="AG63" s="575">
        <v>0.36399999999999999</v>
      </c>
      <c r="AH63" s="575" t="b">
        <v>0</v>
      </c>
      <c r="AI63" s="575">
        <v>3.4000000000000002E-2</v>
      </c>
      <c r="AJ63" s="575" t="b">
        <v>1</v>
      </c>
      <c r="AK63" s="570"/>
    </row>
    <row r="64" spans="1:37" x14ac:dyDescent="0.25">
      <c r="A64" s="571" t="s">
        <v>620</v>
      </c>
      <c r="B64" s="429" t="s">
        <v>1335</v>
      </c>
      <c r="C64" s="707">
        <v>53.400000000000006</v>
      </c>
      <c r="D64" s="707">
        <v>30.2</v>
      </c>
      <c r="E64" s="707">
        <v>16.400000000000002</v>
      </c>
      <c r="F64" s="572"/>
      <c r="G64" s="698">
        <v>2.431</v>
      </c>
      <c r="H64" s="573">
        <v>6.7000000000000004E-2</v>
      </c>
      <c r="I64" s="698">
        <v>0.84799999999999998</v>
      </c>
      <c r="J64" s="574"/>
      <c r="K64" s="698">
        <v>2.278</v>
      </c>
      <c r="L64" s="573">
        <v>4.2999999999999997E-2</v>
      </c>
      <c r="M64" s="698">
        <v>0.77700000000000002</v>
      </c>
      <c r="N64" s="574"/>
      <c r="O64" s="698">
        <v>2.137</v>
      </c>
      <c r="P64" s="573">
        <v>4.7E-2</v>
      </c>
      <c r="Q64" s="698">
        <v>0.79700000000000004</v>
      </c>
      <c r="R64" s="574"/>
      <c r="S64" s="698">
        <v>-0.153</v>
      </c>
      <c r="T64" s="573">
        <v>7.9000000000000001E-2</v>
      </c>
      <c r="U64" s="698">
        <v>-0.188</v>
      </c>
      <c r="V64" s="574"/>
      <c r="W64" s="698">
        <v>-0.14000000000000001</v>
      </c>
      <c r="X64" s="573">
        <v>6.3E-2</v>
      </c>
      <c r="Y64" s="698">
        <v>-0.17799999999999999</v>
      </c>
      <c r="Z64" s="574"/>
      <c r="AA64" s="698">
        <v>-0.29299999999999998</v>
      </c>
      <c r="AB64" s="573">
        <v>8.2000000000000003E-2</v>
      </c>
      <c r="AC64" s="698">
        <v>-0.35699999999999998</v>
      </c>
      <c r="AD64" s="570"/>
      <c r="AE64" s="575">
        <v>5.3999999999999999E-2</v>
      </c>
      <c r="AF64" s="575" t="b">
        <v>0</v>
      </c>
      <c r="AG64" s="575">
        <v>2.7E-2</v>
      </c>
      <c r="AH64" s="575" t="b">
        <v>1</v>
      </c>
      <c r="AI64" s="575">
        <v>0</v>
      </c>
      <c r="AJ64" s="575" t="b">
        <v>1</v>
      </c>
      <c r="AK64" s="570"/>
    </row>
    <row r="65" spans="1:37" x14ac:dyDescent="0.25">
      <c r="A65" s="571"/>
      <c r="B65" s="429" t="s">
        <v>1336</v>
      </c>
      <c r="C65" s="707">
        <v>57.199999999999996</v>
      </c>
      <c r="D65" s="707">
        <v>26.5</v>
      </c>
      <c r="E65" s="707">
        <v>16.3</v>
      </c>
      <c r="F65" s="572"/>
      <c r="G65" s="698">
        <v>2.29</v>
      </c>
      <c r="H65" s="573">
        <v>7.1999999999999995E-2</v>
      </c>
      <c r="I65" s="698">
        <v>0.82699999999999996</v>
      </c>
      <c r="J65" s="574"/>
      <c r="K65" s="698">
        <v>2.1970000000000001</v>
      </c>
      <c r="L65" s="573">
        <v>0.04</v>
      </c>
      <c r="M65" s="698">
        <v>0.74</v>
      </c>
      <c r="N65" s="574"/>
      <c r="O65" s="698">
        <v>2.0739999999999998</v>
      </c>
      <c r="P65" s="573">
        <v>6.3E-2</v>
      </c>
      <c r="Q65" s="698">
        <v>0.81100000000000005</v>
      </c>
      <c r="R65" s="574"/>
      <c r="S65" s="698">
        <v>-9.4E-2</v>
      </c>
      <c r="T65" s="573">
        <v>8.2000000000000003E-2</v>
      </c>
      <c r="U65" s="698">
        <v>-0.11899999999999999</v>
      </c>
      <c r="V65" s="574"/>
      <c r="W65" s="698">
        <v>-0.122</v>
      </c>
      <c r="X65" s="573">
        <v>7.4999999999999997E-2</v>
      </c>
      <c r="Y65" s="698">
        <v>-0.158</v>
      </c>
      <c r="Z65" s="574"/>
      <c r="AA65" s="698">
        <v>-0.216</v>
      </c>
      <c r="AB65" s="573">
        <v>9.6000000000000002E-2</v>
      </c>
      <c r="AC65" s="698">
        <v>-0.26400000000000001</v>
      </c>
      <c r="AD65" s="570"/>
      <c r="AE65" s="575">
        <v>0.255</v>
      </c>
      <c r="AF65" s="575" t="b">
        <v>0</v>
      </c>
      <c r="AG65" s="575">
        <v>0.10100000000000001</v>
      </c>
      <c r="AH65" s="575" t="b">
        <v>0</v>
      </c>
      <c r="AI65" s="575">
        <v>2.4E-2</v>
      </c>
      <c r="AJ65" s="575" t="b">
        <v>1</v>
      </c>
      <c r="AK65" s="570"/>
    </row>
    <row r="66" spans="1:37" x14ac:dyDescent="0.25">
      <c r="A66" s="571"/>
      <c r="B66" s="429" t="s">
        <v>1337</v>
      </c>
      <c r="C66" s="707">
        <v>49.2</v>
      </c>
      <c r="D66" s="707">
        <v>34.300000000000004</v>
      </c>
      <c r="E66" s="707">
        <v>16.5</v>
      </c>
      <c r="F66" s="572"/>
      <c r="G66" s="698">
        <v>2.609</v>
      </c>
      <c r="H66" s="573">
        <v>8.1000000000000003E-2</v>
      </c>
      <c r="I66" s="698">
        <v>0.84</v>
      </c>
      <c r="J66" s="574"/>
      <c r="K66" s="698">
        <v>2.3719999999999999</v>
      </c>
      <c r="L66" s="573">
        <v>6.8000000000000005E-2</v>
      </c>
      <c r="M66" s="698">
        <v>0.81</v>
      </c>
      <c r="N66" s="574"/>
      <c r="O66" s="698">
        <v>2.2050000000000001</v>
      </c>
      <c r="P66" s="573">
        <v>4.2000000000000003E-2</v>
      </c>
      <c r="Q66" s="698">
        <v>0.77700000000000002</v>
      </c>
      <c r="R66" s="574"/>
      <c r="S66" s="698">
        <v>-0.23699999999999999</v>
      </c>
      <c r="T66" s="573">
        <v>0.106</v>
      </c>
      <c r="U66" s="698">
        <v>-0.28799999999999998</v>
      </c>
      <c r="V66" s="574"/>
      <c r="W66" s="698">
        <v>-0.16600000000000001</v>
      </c>
      <c r="X66" s="573">
        <v>7.9000000000000001E-2</v>
      </c>
      <c r="Y66" s="698">
        <v>-0.21</v>
      </c>
      <c r="Z66" s="574"/>
      <c r="AA66" s="698">
        <v>-0.40400000000000003</v>
      </c>
      <c r="AB66" s="573">
        <v>9.0999999999999998E-2</v>
      </c>
      <c r="AC66" s="698">
        <v>-0.499</v>
      </c>
      <c r="AD66" s="570"/>
      <c r="AE66" s="575">
        <v>2.5000000000000001E-2</v>
      </c>
      <c r="AF66" s="575" t="b">
        <v>1</v>
      </c>
      <c r="AG66" s="575">
        <v>3.5999999999999997E-2</v>
      </c>
      <c r="AH66" s="575" t="b">
        <v>1</v>
      </c>
      <c r="AI66" s="575">
        <v>0</v>
      </c>
      <c r="AJ66" s="575" t="b">
        <v>1</v>
      </c>
      <c r="AK66" s="570"/>
    </row>
    <row r="67" spans="1:37" x14ac:dyDescent="0.25">
      <c r="A67" s="571"/>
      <c r="B67" s="429" t="s">
        <v>1338</v>
      </c>
      <c r="C67" s="707">
        <v>49.8</v>
      </c>
      <c r="D67" s="707">
        <v>33.900000000000006</v>
      </c>
      <c r="E67" s="707">
        <v>16.3</v>
      </c>
      <c r="F67" s="572"/>
      <c r="G67" s="698">
        <v>2.4809999999999999</v>
      </c>
      <c r="H67" s="573">
        <v>6.9000000000000006E-2</v>
      </c>
      <c r="I67" s="698">
        <v>0.84599999999999997</v>
      </c>
      <c r="J67" s="574"/>
      <c r="K67" s="698">
        <v>2.3330000000000002</v>
      </c>
      <c r="L67" s="573">
        <v>5.5E-2</v>
      </c>
      <c r="M67" s="698">
        <v>0.81799999999999995</v>
      </c>
      <c r="N67" s="574"/>
      <c r="O67" s="698">
        <v>2.2050000000000001</v>
      </c>
      <c r="P67" s="573">
        <v>5.8999999999999997E-2</v>
      </c>
      <c r="Q67" s="698">
        <v>0.76700000000000002</v>
      </c>
      <c r="R67" s="574"/>
      <c r="S67" s="698">
        <v>-0.14799999999999999</v>
      </c>
      <c r="T67" s="573">
        <v>8.7999999999999995E-2</v>
      </c>
      <c r="U67" s="698">
        <v>-0.17699999999999999</v>
      </c>
      <c r="V67" s="574"/>
      <c r="W67" s="698">
        <v>-0.128</v>
      </c>
      <c r="X67" s="573">
        <v>8.1000000000000003E-2</v>
      </c>
      <c r="Y67" s="698">
        <v>-0.161</v>
      </c>
      <c r="Z67" s="574"/>
      <c r="AA67" s="698">
        <v>-0.27600000000000002</v>
      </c>
      <c r="AB67" s="573">
        <v>9.0999999999999998E-2</v>
      </c>
      <c r="AC67" s="698">
        <v>-0.34100000000000003</v>
      </c>
      <c r="AD67" s="570"/>
      <c r="AE67" s="575">
        <v>9.4E-2</v>
      </c>
      <c r="AF67" s="575" t="b">
        <v>0</v>
      </c>
      <c r="AG67" s="575">
        <v>0.112</v>
      </c>
      <c r="AH67" s="575" t="b">
        <v>0</v>
      </c>
      <c r="AI67" s="575">
        <v>2E-3</v>
      </c>
      <c r="AJ67" s="575" t="b">
        <v>1</v>
      </c>
      <c r="AK67" s="570"/>
    </row>
    <row r="68" spans="1:37" x14ac:dyDescent="0.25">
      <c r="A68" s="571"/>
      <c r="B68" s="429" t="s">
        <v>1339</v>
      </c>
      <c r="C68" s="707">
        <v>57.9</v>
      </c>
      <c r="D68" s="707">
        <v>25.6</v>
      </c>
      <c r="E68" s="707">
        <v>16.600000000000001</v>
      </c>
      <c r="F68" s="572"/>
      <c r="G68" s="698">
        <v>2.331</v>
      </c>
      <c r="H68" s="573">
        <v>8.8999999999999996E-2</v>
      </c>
      <c r="I68" s="698">
        <v>0.84299999999999997</v>
      </c>
      <c r="J68" s="574"/>
      <c r="K68" s="698">
        <v>2.1850000000000001</v>
      </c>
      <c r="L68" s="573">
        <v>4.5999999999999999E-2</v>
      </c>
      <c r="M68" s="698">
        <v>0.69499999999999995</v>
      </c>
      <c r="N68" s="574"/>
      <c r="O68" s="698">
        <v>2.052</v>
      </c>
      <c r="P68" s="573">
        <v>0.05</v>
      </c>
      <c r="Q68" s="698">
        <v>0.82599999999999996</v>
      </c>
      <c r="R68" s="574"/>
      <c r="S68" s="698">
        <v>-0.14599999999999999</v>
      </c>
      <c r="T68" s="573">
        <v>0.1</v>
      </c>
      <c r="U68" s="698">
        <v>-0.189</v>
      </c>
      <c r="V68" s="574"/>
      <c r="W68" s="698">
        <v>-0.13300000000000001</v>
      </c>
      <c r="X68" s="573">
        <v>6.8000000000000005E-2</v>
      </c>
      <c r="Y68" s="698">
        <v>-0.17399999999999999</v>
      </c>
      <c r="Z68" s="574"/>
      <c r="AA68" s="698">
        <v>-0.27900000000000003</v>
      </c>
      <c r="AB68" s="573">
        <v>0.10199999999999999</v>
      </c>
      <c r="AC68" s="698">
        <v>-0.33500000000000002</v>
      </c>
      <c r="AD68" s="570"/>
      <c r="AE68" s="575">
        <v>0.14399999999999999</v>
      </c>
      <c r="AF68" s="575" t="b">
        <v>0</v>
      </c>
      <c r="AG68" s="575">
        <v>5.0999999999999997E-2</v>
      </c>
      <c r="AH68" s="575" t="b">
        <v>0</v>
      </c>
      <c r="AI68" s="575">
        <v>6.0000000000000001E-3</v>
      </c>
      <c r="AJ68" s="575" t="b">
        <v>1</v>
      </c>
      <c r="AK68" s="570"/>
    </row>
    <row r="69" spans="1:37" x14ac:dyDescent="0.25">
      <c r="A69" s="571"/>
      <c r="B69" s="429" t="s">
        <v>1238</v>
      </c>
      <c r="C69" s="707">
        <v>53.7</v>
      </c>
      <c r="D69" s="707">
        <v>22</v>
      </c>
      <c r="E69" s="707">
        <v>24.3</v>
      </c>
      <c r="F69" s="572"/>
      <c r="G69" s="698">
        <v>2.4660000000000002</v>
      </c>
      <c r="H69" s="573">
        <v>0.14899999999999999</v>
      </c>
      <c r="I69" s="698">
        <v>0.875</v>
      </c>
      <c r="J69" s="574"/>
      <c r="K69" s="698">
        <v>2.391</v>
      </c>
      <c r="L69" s="573">
        <v>9.5000000000000001E-2</v>
      </c>
      <c r="M69" s="698">
        <v>0.73899999999999999</v>
      </c>
      <c r="N69" s="574"/>
      <c r="O69" s="698">
        <v>2.1280000000000001</v>
      </c>
      <c r="P69" s="573">
        <v>0.126</v>
      </c>
      <c r="Q69" s="698">
        <v>0.91</v>
      </c>
      <c r="R69" s="574"/>
      <c r="S69" s="698">
        <v>-7.4999999999999997E-2</v>
      </c>
      <c r="T69" s="573">
        <v>0.17699999999999999</v>
      </c>
      <c r="U69" s="698">
        <v>-9.1999999999999998E-2</v>
      </c>
      <c r="V69" s="574"/>
      <c r="W69" s="698">
        <v>-0.26300000000000001</v>
      </c>
      <c r="X69" s="573">
        <v>0.158</v>
      </c>
      <c r="Y69" s="698">
        <v>-0.317</v>
      </c>
      <c r="Z69" s="574"/>
      <c r="AA69" s="698">
        <v>-0.33800000000000002</v>
      </c>
      <c r="AB69" s="573">
        <v>0.19600000000000001</v>
      </c>
      <c r="AC69" s="698">
        <v>-0.378</v>
      </c>
      <c r="AD69" s="570"/>
      <c r="AE69" s="575">
        <v>0.67300000000000004</v>
      </c>
      <c r="AF69" s="575" t="b">
        <v>0</v>
      </c>
      <c r="AG69" s="575">
        <v>9.5000000000000001E-2</v>
      </c>
      <c r="AH69" s="575" t="b">
        <v>0</v>
      </c>
      <c r="AI69" s="575">
        <v>8.4000000000000005E-2</v>
      </c>
      <c r="AJ69" s="575" t="b">
        <v>0</v>
      </c>
      <c r="AK69" s="570"/>
    </row>
    <row r="70" spans="1:37" x14ac:dyDescent="0.25">
      <c r="A70" s="571"/>
      <c r="B70" s="429" t="s">
        <v>1218</v>
      </c>
      <c r="C70" s="707">
        <v>53</v>
      </c>
      <c r="D70" s="707">
        <v>32.800000000000004</v>
      </c>
      <c r="E70" s="707">
        <v>14.2</v>
      </c>
      <c r="F70" s="572"/>
      <c r="G70" s="698">
        <v>2.4220000000000002</v>
      </c>
      <c r="H70" s="573">
        <v>7.0000000000000007E-2</v>
      </c>
      <c r="I70" s="698">
        <v>0.84299999999999997</v>
      </c>
      <c r="J70" s="574"/>
      <c r="K70" s="698">
        <v>2.2549999999999999</v>
      </c>
      <c r="L70" s="573">
        <v>4.2000000000000003E-2</v>
      </c>
      <c r="M70" s="698">
        <v>0.77900000000000003</v>
      </c>
      <c r="N70" s="574"/>
      <c r="O70" s="698">
        <v>2.1459999999999999</v>
      </c>
      <c r="P70" s="573">
        <v>0.04</v>
      </c>
      <c r="Q70" s="698">
        <v>0.75900000000000001</v>
      </c>
      <c r="R70" s="574"/>
      <c r="S70" s="698">
        <v>-0.16700000000000001</v>
      </c>
      <c r="T70" s="573">
        <v>8.2000000000000003E-2</v>
      </c>
      <c r="U70" s="698">
        <v>-0.20599999999999999</v>
      </c>
      <c r="V70" s="574"/>
      <c r="W70" s="698">
        <v>-0.109</v>
      </c>
      <c r="X70" s="573">
        <v>5.8000000000000003E-2</v>
      </c>
      <c r="Y70" s="698">
        <v>-0.14199999999999999</v>
      </c>
      <c r="Z70" s="574"/>
      <c r="AA70" s="698">
        <v>-0.27600000000000002</v>
      </c>
      <c r="AB70" s="573">
        <v>8.1000000000000003E-2</v>
      </c>
      <c r="AC70" s="698">
        <v>-0.34399999999999997</v>
      </c>
      <c r="AD70" s="570"/>
      <c r="AE70" s="575">
        <v>4.2000000000000003E-2</v>
      </c>
      <c r="AF70" s="575" t="b">
        <v>1</v>
      </c>
      <c r="AG70" s="575">
        <v>6.2E-2</v>
      </c>
      <c r="AH70" s="575" t="b">
        <v>0</v>
      </c>
      <c r="AI70" s="575">
        <v>1E-3</v>
      </c>
      <c r="AJ70" s="575" t="b">
        <v>1</v>
      </c>
      <c r="AK70" s="570"/>
    </row>
    <row r="71" spans="1:37" ht="17.25" x14ac:dyDescent="0.25">
      <c r="A71" s="576" t="s">
        <v>1363</v>
      </c>
      <c r="B71" s="437" t="s">
        <v>1335</v>
      </c>
      <c r="C71" s="708">
        <v>54.900000000000006</v>
      </c>
      <c r="D71" s="708">
        <v>28.9</v>
      </c>
      <c r="E71" s="708">
        <v>16.2</v>
      </c>
      <c r="F71" s="577"/>
      <c r="G71" s="704">
        <v>2.14</v>
      </c>
      <c r="H71" s="578">
        <v>0.05</v>
      </c>
      <c r="I71" s="704">
        <v>0.9</v>
      </c>
      <c r="J71" s="579"/>
      <c r="K71" s="704">
        <v>2.1960000000000002</v>
      </c>
      <c r="L71" s="578">
        <v>4.7E-2</v>
      </c>
      <c r="M71" s="704">
        <v>0.90700000000000003</v>
      </c>
      <c r="N71" s="579"/>
      <c r="O71" s="704">
        <v>2.11</v>
      </c>
      <c r="P71" s="578">
        <v>3.4000000000000002E-2</v>
      </c>
      <c r="Q71" s="704">
        <v>0.80600000000000005</v>
      </c>
      <c r="R71" s="579"/>
      <c r="S71" s="704">
        <v>5.5E-2</v>
      </c>
      <c r="T71" s="578">
        <v>6.9000000000000006E-2</v>
      </c>
      <c r="U71" s="704">
        <v>6.0999999999999999E-2</v>
      </c>
      <c r="V71" s="579"/>
      <c r="W71" s="704">
        <v>-8.5999999999999993E-2</v>
      </c>
      <c r="X71" s="578">
        <v>5.8999999999999997E-2</v>
      </c>
      <c r="Y71" s="704">
        <v>-0.1</v>
      </c>
      <c r="Z71" s="579"/>
      <c r="AA71" s="704">
        <v>-3.1E-2</v>
      </c>
      <c r="AB71" s="578">
        <v>0.06</v>
      </c>
      <c r="AC71" s="704">
        <v>-3.5999999999999997E-2</v>
      </c>
      <c r="AD71" s="570"/>
      <c r="AE71" s="575">
        <v>0.41899999999999998</v>
      </c>
      <c r="AF71" s="575" t="b">
        <v>0</v>
      </c>
      <c r="AG71" s="575">
        <v>0.14199999999999999</v>
      </c>
      <c r="AH71" s="575" t="b">
        <v>0</v>
      </c>
      <c r="AI71" s="575">
        <v>0.61299999999999999</v>
      </c>
      <c r="AJ71" s="575" t="b">
        <v>0</v>
      </c>
      <c r="AK71" s="570"/>
    </row>
    <row r="72" spans="1:37" x14ac:dyDescent="0.25">
      <c r="A72" s="576"/>
      <c r="B72" s="437" t="s">
        <v>1336</v>
      </c>
      <c r="C72" s="708">
        <v>58.3</v>
      </c>
      <c r="D72" s="708">
        <v>28.7</v>
      </c>
      <c r="E72" s="708">
        <v>12.9</v>
      </c>
      <c r="F72" s="577"/>
      <c r="G72" s="704">
        <v>1.9930000000000001</v>
      </c>
      <c r="H72" s="578">
        <v>6.0999999999999999E-2</v>
      </c>
      <c r="I72" s="704">
        <v>0.84499999999999997</v>
      </c>
      <c r="J72" s="579"/>
      <c r="K72" s="704">
        <v>2.1080000000000001</v>
      </c>
      <c r="L72" s="578">
        <v>5.5E-2</v>
      </c>
      <c r="M72" s="704">
        <v>0.9</v>
      </c>
      <c r="N72" s="579"/>
      <c r="O72" s="704">
        <v>2.036</v>
      </c>
      <c r="P72" s="578">
        <v>4.2999999999999997E-2</v>
      </c>
      <c r="Q72" s="704">
        <v>0.77700000000000002</v>
      </c>
      <c r="R72" s="579"/>
      <c r="S72" s="704">
        <v>0.115</v>
      </c>
      <c r="T72" s="578">
        <v>8.2000000000000003E-2</v>
      </c>
      <c r="U72" s="704">
        <v>0.13200000000000001</v>
      </c>
      <c r="V72" s="579"/>
      <c r="W72" s="704">
        <v>-7.1999999999999995E-2</v>
      </c>
      <c r="X72" s="578">
        <v>7.0000000000000007E-2</v>
      </c>
      <c r="Y72" s="704">
        <v>-8.5999999999999993E-2</v>
      </c>
      <c r="Z72" s="579"/>
      <c r="AA72" s="704">
        <v>4.2999999999999997E-2</v>
      </c>
      <c r="AB72" s="578">
        <v>7.4999999999999997E-2</v>
      </c>
      <c r="AC72" s="704">
        <v>5.2999999999999999E-2</v>
      </c>
      <c r="AD72" s="570"/>
      <c r="AE72" s="575">
        <v>0.161</v>
      </c>
      <c r="AF72" s="575" t="b">
        <v>0</v>
      </c>
      <c r="AG72" s="575">
        <v>0.30299999999999999</v>
      </c>
      <c r="AH72" s="575" t="b">
        <v>0</v>
      </c>
      <c r="AI72" s="575">
        <v>0.56599999999999995</v>
      </c>
      <c r="AJ72" s="575" t="b">
        <v>0</v>
      </c>
      <c r="AK72" s="570"/>
    </row>
    <row r="73" spans="1:37" x14ac:dyDescent="0.25">
      <c r="A73" s="576"/>
      <c r="B73" s="437" t="s">
        <v>1337</v>
      </c>
      <c r="C73" s="708">
        <v>51.4</v>
      </c>
      <c r="D73" s="708">
        <v>28.999999999999996</v>
      </c>
      <c r="E73" s="708">
        <v>19.600000000000001</v>
      </c>
      <c r="F73" s="577"/>
      <c r="G73" s="704">
        <v>2.278</v>
      </c>
      <c r="H73" s="578">
        <v>6.0999999999999999E-2</v>
      </c>
      <c r="I73" s="704">
        <v>0.92600000000000005</v>
      </c>
      <c r="J73" s="579"/>
      <c r="K73" s="704">
        <v>2.2919999999999998</v>
      </c>
      <c r="L73" s="578">
        <v>5.6000000000000001E-2</v>
      </c>
      <c r="M73" s="704">
        <v>0.90600000000000003</v>
      </c>
      <c r="N73" s="579"/>
      <c r="O73" s="704">
        <v>2.1850000000000001</v>
      </c>
      <c r="P73" s="578">
        <v>5.0999999999999997E-2</v>
      </c>
      <c r="Q73" s="704">
        <v>0.82799999999999996</v>
      </c>
      <c r="R73" s="579"/>
      <c r="S73" s="704">
        <v>1.4999999999999999E-2</v>
      </c>
      <c r="T73" s="578">
        <v>8.3000000000000004E-2</v>
      </c>
      <c r="U73" s="704">
        <v>1.6E-2</v>
      </c>
      <c r="V73" s="579"/>
      <c r="W73" s="704">
        <v>-0.107</v>
      </c>
      <c r="X73" s="578">
        <v>7.5999999999999998E-2</v>
      </c>
      <c r="Y73" s="704">
        <v>-0.124</v>
      </c>
      <c r="Z73" s="579"/>
      <c r="AA73" s="704">
        <v>-9.2999999999999999E-2</v>
      </c>
      <c r="AB73" s="578">
        <v>0.08</v>
      </c>
      <c r="AC73" s="704">
        <v>-0.106</v>
      </c>
      <c r="AD73" s="570"/>
      <c r="AE73" s="575">
        <v>0.86</v>
      </c>
      <c r="AF73" s="575" t="b">
        <v>0</v>
      </c>
      <c r="AG73" s="575">
        <v>0.158</v>
      </c>
      <c r="AH73" s="575" t="b">
        <v>0</v>
      </c>
      <c r="AI73" s="575">
        <v>0.246</v>
      </c>
      <c r="AJ73" s="575" t="b">
        <v>0</v>
      </c>
      <c r="AK73" s="570"/>
    </row>
    <row r="74" spans="1:37" x14ac:dyDescent="0.25">
      <c r="A74" s="576"/>
      <c r="B74" s="437" t="s">
        <v>1338</v>
      </c>
      <c r="C74" s="708">
        <v>53.300000000000004</v>
      </c>
      <c r="D74" s="708">
        <v>29.5</v>
      </c>
      <c r="E74" s="708">
        <v>17.100000000000001</v>
      </c>
      <c r="F74" s="577"/>
      <c r="G74" s="704">
        <v>2.181</v>
      </c>
      <c r="H74" s="578">
        <v>5.6000000000000001E-2</v>
      </c>
      <c r="I74" s="704">
        <v>0.90800000000000003</v>
      </c>
      <c r="J74" s="579"/>
      <c r="K74" s="704">
        <v>2.2549999999999999</v>
      </c>
      <c r="L74" s="578">
        <v>5.3999999999999999E-2</v>
      </c>
      <c r="M74" s="704">
        <v>0.93400000000000005</v>
      </c>
      <c r="N74" s="579"/>
      <c r="O74" s="704">
        <v>2.1269999999999998</v>
      </c>
      <c r="P74" s="578">
        <v>4.7E-2</v>
      </c>
      <c r="Q74" s="704">
        <v>0.81499999999999995</v>
      </c>
      <c r="R74" s="579"/>
      <c r="S74" s="704">
        <v>7.2999999999999995E-2</v>
      </c>
      <c r="T74" s="578">
        <v>7.6999999999999999E-2</v>
      </c>
      <c r="U74" s="704">
        <v>0.08</v>
      </c>
      <c r="V74" s="579"/>
      <c r="W74" s="704">
        <v>-0.128</v>
      </c>
      <c r="X74" s="578">
        <v>7.1999999999999995E-2</v>
      </c>
      <c r="Y74" s="704">
        <v>-0.14599999999999999</v>
      </c>
      <c r="Z74" s="579"/>
      <c r="AA74" s="704">
        <v>-5.3999999999999999E-2</v>
      </c>
      <c r="AB74" s="578">
        <v>7.2999999999999995E-2</v>
      </c>
      <c r="AC74" s="704">
        <v>-6.3E-2</v>
      </c>
      <c r="AD74" s="570"/>
      <c r="AE74" s="575">
        <v>0.34200000000000003</v>
      </c>
      <c r="AF74" s="575" t="b">
        <v>0</v>
      </c>
      <c r="AG74" s="575">
        <v>7.3999999999999996E-2</v>
      </c>
      <c r="AH74" s="575" t="b">
        <v>0</v>
      </c>
      <c r="AI74" s="575">
        <v>0.45700000000000002</v>
      </c>
      <c r="AJ74" s="575" t="b">
        <v>0</v>
      </c>
      <c r="AK74" s="570"/>
    </row>
    <row r="75" spans="1:37" x14ac:dyDescent="0.25">
      <c r="A75" s="576"/>
      <c r="B75" s="437" t="s">
        <v>1339</v>
      </c>
      <c r="C75" s="708">
        <v>57.099999999999994</v>
      </c>
      <c r="D75" s="708">
        <v>27.900000000000002</v>
      </c>
      <c r="E75" s="708">
        <v>15</v>
      </c>
      <c r="F75" s="577"/>
      <c r="G75" s="704">
        <v>2.0670000000000002</v>
      </c>
      <c r="H75" s="578">
        <v>6.0999999999999999E-2</v>
      </c>
      <c r="I75" s="704">
        <v>0.88</v>
      </c>
      <c r="J75" s="579"/>
      <c r="K75" s="704">
        <v>2.11</v>
      </c>
      <c r="L75" s="578">
        <v>0.06</v>
      </c>
      <c r="M75" s="704">
        <v>0.86</v>
      </c>
      <c r="N75" s="579"/>
      <c r="O75" s="704">
        <v>2.085</v>
      </c>
      <c r="P75" s="578">
        <v>5.8000000000000003E-2</v>
      </c>
      <c r="Q75" s="704">
        <v>0.79400000000000004</v>
      </c>
      <c r="R75" s="579"/>
      <c r="S75" s="704">
        <v>4.2999999999999997E-2</v>
      </c>
      <c r="T75" s="578">
        <v>8.5000000000000006E-2</v>
      </c>
      <c r="U75" s="704">
        <v>4.9000000000000002E-2</v>
      </c>
      <c r="V75" s="579"/>
      <c r="W75" s="704">
        <v>-2.4E-2</v>
      </c>
      <c r="X75" s="578">
        <v>8.3000000000000004E-2</v>
      </c>
      <c r="Y75" s="704">
        <v>-2.9000000000000001E-2</v>
      </c>
      <c r="Z75" s="579"/>
      <c r="AA75" s="704">
        <v>1.7999999999999999E-2</v>
      </c>
      <c r="AB75" s="578">
        <v>8.4000000000000005E-2</v>
      </c>
      <c r="AC75" s="704">
        <v>2.1999999999999999E-2</v>
      </c>
      <c r="AD75" s="570"/>
      <c r="AE75" s="575">
        <v>0.61799999999999999</v>
      </c>
      <c r="AF75" s="575" t="b">
        <v>0</v>
      </c>
      <c r="AG75" s="575">
        <v>0.77</v>
      </c>
      <c r="AH75" s="575" t="b">
        <v>0</v>
      </c>
      <c r="AI75" s="575">
        <v>0.82799999999999996</v>
      </c>
      <c r="AJ75" s="575" t="b">
        <v>0</v>
      </c>
      <c r="AK75" s="570"/>
    </row>
    <row r="76" spans="1:37" x14ac:dyDescent="0.25">
      <c r="A76" s="576"/>
      <c r="B76" s="437" t="s">
        <v>1238</v>
      </c>
      <c r="C76" s="708">
        <v>52.300000000000004</v>
      </c>
      <c r="D76" s="708">
        <v>28.7</v>
      </c>
      <c r="E76" s="708">
        <v>18.899999999999999</v>
      </c>
      <c r="F76" s="577"/>
      <c r="G76" s="704">
        <v>2.2330000000000001</v>
      </c>
      <c r="H76" s="578">
        <v>0.13300000000000001</v>
      </c>
      <c r="I76" s="704">
        <v>0.94399999999999995</v>
      </c>
      <c r="J76" s="579"/>
      <c r="K76" s="704">
        <v>2.2320000000000002</v>
      </c>
      <c r="L76" s="578">
        <v>8.5999999999999993E-2</v>
      </c>
      <c r="M76" s="704">
        <v>0.91900000000000004</v>
      </c>
      <c r="N76" s="579"/>
      <c r="O76" s="704">
        <v>2.157</v>
      </c>
      <c r="P76" s="578">
        <v>7.1999999999999995E-2</v>
      </c>
      <c r="Q76" s="704">
        <v>0.83499999999999996</v>
      </c>
      <c r="R76" s="579"/>
      <c r="S76" s="704">
        <v>-1E-3</v>
      </c>
      <c r="T76" s="578">
        <v>0.159</v>
      </c>
      <c r="U76" s="704">
        <v>-1E-3</v>
      </c>
      <c r="V76" s="579"/>
      <c r="W76" s="704">
        <v>-7.3999999999999996E-2</v>
      </c>
      <c r="X76" s="578">
        <v>0.113</v>
      </c>
      <c r="Y76" s="704">
        <v>-8.5000000000000006E-2</v>
      </c>
      <c r="Z76" s="579"/>
      <c r="AA76" s="704">
        <v>-7.5999999999999998E-2</v>
      </c>
      <c r="AB76" s="578">
        <v>0.152</v>
      </c>
      <c r="AC76" s="704">
        <v>-8.5000000000000006E-2</v>
      </c>
      <c r="AD76" s="570"/>
      <c r="AE76" s="575">
        <v>0.99299999999999999</v>
      </c>
      <c r="AF76" s="575" t="b">
        <v>0</v>
      </c>
      <c r="AG76" s="575">
        <v>0.50900000000000001</v>
      </c>
      <c r="AH76" s="575" t="b">
        <v>0</v>
      </c>
      <c r="AI76" s="575">
        <v>0.61799999999999999</v>
      </c>
      <c r="AJ76" s="575" t="b">
        <v>0</v>
      </c>
      <c r="AK76" s="570"/>
    </row>
    <row r="77" spans="1:37" x14ac:dyDescent="0.25">
      <c r="A77" s="576"/>
      <c r="B77" s="437" t="s">
        <v>1218</v>
      </c>
      <c r="C77" s="708">
        <v>55.400000000000006</v>
      </c>
      <c r="D77" s="708">
        <v>29.299999999999997</v>
      </c>
      <c r="E77" s="708">
        <v>15.4</v>
      </c>
      <c r="F77" s="577"/>
      <c r="G77" s="704">
        <v>2.133</v>
      </c>
      <c r="H77" s="578">
        <v>4.9000000000000002E-2</v>
      </c>
      <c r="I77" s="704">
        <v>0.89700000000000002</v>
      </c>
      <c r="J77" s="579"/>
      <c r="K77" s="704">
        <v>2.1840000000000002</v>
      </c>
      <c r="L77" s="578">
        <v>5.0999999999999997E-2</v>
      </c>
      <c r="M77" s="704">
        <v>0.90900000000000003</v>
      </c>
      <c r="N77" s="579"/>
      <c r="O77" s="704">
        <v>2.093</v>
      </c>
      <c r="P77" s="578">
        <v>3.9E-2</v>
      </c>
      <c r="Q77" s="704">
        <v>0.79600000000000004</v>
      </c>
      <c r="R77" s="579"/>
      <c r="S77" s="704">
        <v>5.0999999999999997E-2</v>
      </c>
      <c r="T77" s="578">
        <v>7.0000000000000007E-2</v>
      </c>
      <c r="U77" s="704">
        <v>5.6000000000000001E-2</v>
      </c>
      <c r="V77" s="579"/>
      <c r="W77" s="704">
        <v>-9.0999999999999998E-2</v>
      </c>
      <c r="X77" s="578">
        <v>6.4000000000000001E-2</v>
      </c>
      <c r="Y77" s="704">
        <v>-0.106</v>
      </c>
      <c r="Z77" s="579"/>
      <c r="AA77" s="704">
        <v>-0.04</v>
      </c>
      <c r="AB77" s="578">
        <v>6.2E-2</v>
      </c>
      <c r="AC77" s="704">
        <v>-4.7E-2</v>
      </c>
      <c r="AD77" s="570"/>
      <c r="AE77" s="575">
        <v>0.47</v>
      </c>
      <c r="AF77" s="575" t="b">
        <v>0</v>
      </c>
      <c r="AG77" s="575">
        <v>0.157</v>
      </c>
      <c r="AH77" s="575" t="b">
        <v>0</v>
      </c>
      <c r="AI77" s="575">
        <v>0.52200000000000002</v>
      </c>
      <c r="AJ77" s="575" t="b">
        <v>0</v>
      </c>
      <c r="AK77" s="570"/>
    </row>
    <row r="78" spans="1:37" ht="17.25" x14ac:dyDescent="0.25">
      <c r="A78" s="571" t="s">
        <v>1364</v>
      </c>
      <c r="B78" s="429" t="s">
        <v>1335</v>
      </c>
      <c r="C78" s="707">
        <v>50.8</v>
      </c>
      <c r="D78" s="707">
        <v>28.499999999999996</v>
      </c>
      <c r="E78" s="707">
        <v>20.7</v>
      </c>
      <c r="F78" s="572"/>
      <c r="G78" s="698">
        <v>2.359</v>
      </c>
      <c r="H78" s="573">
        <v>9.4E-2</v>
      </c>
      <c r="I78" s="698">
        <v>0.86399999999999999</v>
      </c>
      <c r="J78" s="574"/>
      <c r="K78" s="698">
        <v>2.35</v>
      </c>
      <c r="L78" s="573">
        <v>4.8000000000000001E-2</v>
      </c>
      <c r="M78" s="698">
        <v>0.88</v>
      </c>
      <c r="N78" s="574"/>
      <c r="O78" s="698">
        <v>2.2000000000000002</v>
      </c>
      <c r="P78" s="573">
        <v>5.7000000000000002E-2</v>
      </c>
      <c r="Q78" s="698">
        <v>0.83699999999999997</v>
      </c>
      <c r="R78" s="574"/>
      <c r="S78" s="698">
        <v>-0.01</v>
      </c>
      <c r="T78" s="573">
        <v>0.106</v>
      </c>
      <c r="U78" s="698">
        <v>-1.0999999999999999E-2</v>
      </c>
      <c r="V78" s="574"/>
      <c r="W78" s="698">
        <v>-0.14899999999999999</v>
      </c>
      <c r="X78" s="573">
        <v>7.4999999999999997E-2</v>
      </c>
      <c r="Y78" s="698">
        <v>-0.17399999999999999</v>
      </c>
      <c r="Z78" s="574"/>
      <c r="AA78" s="698">
        <v>-0.159</v>
      </c>
      <c r="AB78" s="573">
        <v>0.11</v>
      </c>
      <c r="AC78" s="698">
        <v>-0.187</v>
      </c>
      <c r="AD78" s="570"/>
      <c r="AE78" s="575">
        <v>0.92800000000000005</v>
      </c>
      <c r="AF78" s="575" t="b">
        <v>0</v>
      </c>
      <c r="AG78" s="575">
        <v>4.4999999999999998E-2</v>
      </c>
      <c r="AH78" s="575" t="b">
        <v>1</v>
      </c>
      <c r="AI78" s="575">
        <v>0.14899999999999999</v>
      </c>
      <c r="AJ78" s="575" t="b">
        <v>0</v>
      </c>
      <c r="AK78" s="570"/>
    </row>
    <row r="79" spans="1:37" x14ac:dyDescent="0.25">
      <c r="A79" s="571"/>
      <c r="B79" s="429" t="s">
        <v>1336</v>
      </c>
      <c r="C79" s="707">
        <v>59.3</v>
      </c>
      <c r="D79" s="707">
        <v>22.7</v>
      </c>
      <c r="E79" s="707">
        <v>18</v>
      </c>
      <c r="F79" s="572"/>
      <c r="G79" s="698">
        <v>2.3029999999999999</v>
      </c>
      <c r="H79" s="573">
        <v>0.1</v>
      </c>
      <c r="I79" s="698">
        <v>0.85</v>
      </c>
      <c r="J79" s="574"/>
      <c r="K79" s="698">
        <v>2.2200000000000002</v>
      </c>
      <c r="L79" s="573">
        <v>5.1999999999999998E-2</v>
      </c>
      <c r="M79" s="698">
        <v>0.85299999999999998</v>
      </c>
      <c r="N79" s="574"/>
      <c r="O79" s="698">
        <v>2.06</v>
      </c>
      <c r="P79" s="573">
        <v>7.0999999999999994E-2</v>
      </c>
      <c r="Q79" s="698">
        <v>0.80500000000000005</v>
      </c>
      <c r="R79" s="574"/>
      <c r="S79" s="698">
        <v>-8.3000000000000004E-2</v>
      </c>
      <c r="T79" s="573">
        <v>0.113</v>
      </c>
      <c r="U79" s="698">
        <v>-9.7000000000000003E-2</v>
      </c>
      <c r="V79" s="574"/>
      <c r="W79" s="698">
        <v>-0.16</v>
      </c>
      <c r="X79" s="573">
        <v>8.7999999999999995E-2</v>
      </c>
      <c r="Y79" s="698">
        <v>-0.193</v>
      </c>
      <c r="Z79" s="574"/>
      <c r="AA79" s="698">
        <v>-0.24299999999999999</v>
      </c>
      <c r="AB79" s="573">
        <v>0.123</v>
      </c>
      <c r="AC79" s="698">
        <v>-0.29299999999999998</v>
      </c>
      <c r="AD79" s="570"/>
      <c r="AE79" s="575">
        <v>0.46200000000000002</v>
      </c>
      <c r="AF79" s="575" t="b">
        <v>0</v>
      </c>
      <c r="AG79" s="575">
        <v>6.9000000000000006E-2</v>
      </c>
      <c r="AH79" s="575" t="b">
        <v>0</v>
      </c>
      <c r="AI79" s="575">
        <v>4.8000000000000001E-2</v>
      </c>
      <c r="AJ79" s="575" t="b">
        <v>1</v>
      </c>
      <c r="AK79" s="570"/>
    </row>
    <row r="80" spans="1:37" x14ac:dyDescent="0.25">
      <c r="A80" s="571"/>
      <c r="B80" s="429" t="s">
        <v>1337</v>
      </c>
      <c r="C80" s="707">
        <v>42.199999999999996</v>
      </c>
      <c r="D80" s="707">
        <v>34.4</v>
      </c>
      <c r="E80" s="707">
        <v>23.400000000000002</v>
      </c>
      <c r="F80" s="572"/>
      <c r="G80" s="698">
        <v>2.427</v>
      </c>
      <c r="H80" s="573">
        <v>0.1</v>
      </c>
      <c r="I80" s="698">
        <v>0.877</v>
      </c>
      <c r="J80" s="574"/>
      <c r="K80" s="698">
        <v>2.5019999999999998</v>
      </c>
      <c r="L80" s="573">
        <v>6.9000000000000006E-2</v>
      </c>
      <c r="M80" s="698">
        <v>0.88800000000000001</v>
      </c>
      <c r="N80" s="574"/>
      <c r="O80" s="698">
        <v>2.34</v>
      </c>
      <c r="P80" s="573">
        <v>6.2E-2</v>
      </c>
      <c r="Q80" s="698">
        <v>0.84699999999999998</v>
      </c>
      <c r="R80" s="574"/>
      <c r="S80" s="698">
        <v>7.4999999999999997E-2</v>
      </c>
      <c r="T80" s="573">
        <v>0.122</v>
      </c>
      <c r="U80" s="698">
        <v>8.5000000000000006E-2</v>
      </c>
      <c r="V80" s="574"/>
      <c r="W80" s="698">
        <v>-0.16200000000000001</v>
      </c>
      <c r="X80" s="573">
        <v>9.2999999999999999E-2</v>
      </c>
      <c r="Y80" s="698">
        <v>-0.187</v>
      </c>
      <c r="Z80" s="574"/>
      <c r="AA80" s="698">
        <v>-8.6999999999999994E-2</v>
      </c>
      <c r="AB80" s="573">
        <v>0.11799999999999999</v>
      </c>
      <c r="AC80" s="698">
        <v>-0.10100000000000001</v>
      </c>
      <c r="AD80" s="570"/>
      <c r="AE80" s="575">
        <v>0.53800000000000003</v>
      </c>
      <c r="AF80" s="575" t="b">
        <v>0</v>
      </c>
      <c r="AG80" s="575">
        <v>8.2000000000000003E-2</v>
      </c>
      <c r="AH80" s="575" t="b">
        <v>0</v>
      </c>
      <c r="AI80" s="575">
        <v>0.46200000000000002</v>
      </c>
      <c r="AJ80" s="575" t="b">
        <v>0</v>
      </c>
      <c r="AK80" s="570"/>
    </row>
    <row r="81" spans="1:37" x14ac:dyDescent="0.25">
      <c r="A81" s="571"/>
      <c r="B81" s="429" t="s">
        <v>1338</v>
      </c>
      <c r="C81" s="707">
        <v>48</v>
      </c>
      <c r="D81" s="707">
        <v>29.7</v>
      </c>
      <c r="E81" s="707">
        <v>22.3</v>
      </c>
      <c r="F81" s="572"/>
      <c r="G81" s="698">
        <v>2.3879999999999999</v>
      </c>
      <c r="H81" s="573">
        <v>0.108</v>
      </c>
      <c r="I81" s="698">
        <v>0.86899999999999999</v>
      </c>
      <c r="J81" s="574"/>
      <c r="K81" s="698">
        <v>2.37</v>
      </c>
      <c r="L81" s="573">
        <v>5.8999999999999997E-2</v>
      </c>
      <c r="M81" s="698">
        <v>0.87</v>
      </c>
      <c r="N81" s="574"/>
      <c r="O81" s="698">
        <v>2.2530000000000001</v>
      </c>
      <c r="P81" s="573">
        <v>6.3E-2</v>
      </c>
      <c r="Q81" s="698">
        <v>0.84599999999999997</v>
      </c>
      <c r="R81" s="574"/>
      <c r="S81" s="698">
        <v>-1.7999999999999999E-2</v>
      </c>
      <c r="T81" s="573">
        <v>0.123</v>
      </c>
      <c r="U81" s="698">
        <v>-2.1000000000000001E-2</v>
      </c>
      <c r="V81" s="574"/>
      <c r="W81" s="698">
        <v>-0.11700000000000001</v>
      </c>
      <c r="X81" s="573">
        <v>8.6999999999999994E-2</v>
      </c>
      <c r="Y81" s="698">
        <v>-0.13600000000000001</v>
      </c>
      <c r="Z81" s="574"/>
      <c r="AA81" s="698">
        <v>-0.13500000000000001</v>
      </c>
      <c r="AB81" s="573">
        <v>0.125</v>
      </c>
      <c r="AC81" s="698">
        <v>-0.158</v>
      </c>
      <c r="AD81" s="570"/>
      <c r="AE81" s="575">
        <v>0.88</v>
      </c>
      <c r="AF81" s="575" t="b">
        <v>0</v>
      </c>
      <c r="AG81" s="575">
        <v>0.17699999999999999</v>
      </c>
      <c r="AH81" s="575" t="b">
        <v>0</v>
      </c>
      <c r="AI81" s="575">
        <v>0.27900000000000003</v>
      </c>
      <c r="AJ81" s="575" t="b">
        <v>0</v>
      </c>
      <c r="AK81" s="570"/>
    </row>
    <row r="82" spans="1:37" x14ac:dyDescent="0.25">
      <c r="A82" s="571"/>
      <c r="B82" s="429" t="s">
        <v>1339</v>
      </c>
      <c r="C82" s="707">
        <v>54.6</v>
      </c>
      <c r="D82" s="707">
        <v>26.6</v>
      </c>
      <c r="E82" s="707">
        <v>18.899999999999999</v>
      </c>
      <c r="F82" s="572"/>
      <c r="G82" s="698">
        <v>2.29</v>
      </c>
      <c r="H82" s="573">
        <v>9.7000000000000003E-2</v>
      </c>
      <c r="I82" s="698">
        <v>0.84799999999999998</v>
      </c>
      <c r="J82" s="574"/>
      <c r="K82" s="698">
        <v>2.3170000000000002</v>
      </c>
      <c r="L82" s="573">
        <v>5.6000000000000001E-2</v>
      </c>
      <c r="M82" s="698">
        <v>0.89600000000000002</v>
      </c>
      <c r="N82" s="574"/>
      <c r="O82" s="698">
        <v>2.125</v>
      </c>
      <c r="P82" s="573">
        <v>7.3999999999999996E-2</v>
      </c>
      <c r="Q82" s="698">
        <v>0.82099999999999995</v>
      </c>
      <c r="R82" s="574"/>
      <c r="S82" s="698">
        <v>2.7E-2</v>
      </c>
      <c r="T82" s="573">
        <v>0.112</v>
      </c>
      <c r="U82" s="698">
        <v>3.1E-2</v>
      </c>
      <c r="V82" s="574"/>
      <c r="W82" s="698">
        <v>-0.192</v>
      </c>
      <c r="X82" s="573">
        <v>9.2999999999999999E-2</v>
      </c>
      <c r="Y82" s="698">
        <v>-0.223</v>
      </c>
      <c r="Z82" s="574"/>
      <c r="AA82" s="698">
        <v>-0.16500000000000001</v>
      </c>
      <c r="AB82" s="573">
        <v>0.122</v>
      </c>
      <c r="AC82" s="698">
        <v>-0.19800000000000001</v>
      </c>
      <c r="AD82" s="570"/>
      <c r="AE82" s="575">
        <v>0.81100000000000005</v>
      </c>
      <c r="AF82" s="575" t="b">
        <v>0</v>
      </c>
      <c r="AG82" s="575">
        <v>3.9E-2</v>
      </c>
      <c r="AH82" s="575" t="b">
        <v>1</v>
      </c>
      <c r="AI82" s="575">
        <v>0.17599999999999999</v>
      </c>
      <c r="AJ82" s="575" t="b">
        <v>0</v>
      </c>
      <c r="AK82" s="570"/>
    </row>
    <row r="83" spans="1:37" x14ac:dyDescent="0.25">
      <c r="A83" s="571"/>
      <c r="B83" s="429" t="s">
        <v>1238</v>
      </c>
      <c r="C83" s="707">
        <v>59.699999999999996</v>
      </c>
      <c r="D83" s="707">
        <v>26</v>
      </c>
      <c r="E83" s="707">
        <v>14.299999999999999</v>
      </c>
      <c r="F83" s="572"/>
      <c r="G83" s="698">
        <v>2.2490000000000001</v>
      </c>
      <c r="H83" s="573">
        <v>0.184</v>
      </c>
      <c r="I83" s="698">
        <v>0.91</v>
      </c>
      <c r="J83" s="574"/>
      <c r="K83" s="698">
        <v>2.4060000000000001</v>
      </c>
      <c r="L83" s="573">
        <v>0.10199999999999999</v>
      </c>
      <c r="M83" s="698">
        <v>0.9</v>
      </c>
      <c r="N83" s="574"/>
      <c r="O83" s="698">
        <v>1.96</v>
      </c>
      <c r="P83" s="573">
        <v>9.5000000000000001E-2</v>
      </c>
      <c r="Q83" s="698">
        <v>0.80800000000000005</v>
      </c>
      <c r="R83" s="574"/>
      <c r="S83" s="698">
        <v>0.157</v>
      </c>
      <c r="T83" s="573">
        <v>0.21</v>
      </c>
      <c r="U83" s="698">
        <v>0.17299999999999999</v>
      </c>
      <c r="V83" s="574"/>
      <c r="W83" s="698">
        <v>-0.44600000000000001</v>
      </c>
      <c r="X83" s="573">
        <v>0.13900000000000001</v>
      </c>
      <c r="Y83" s="698">
        <v>-0.52200000000000002</v>
      </c>
      <c r="Z83" s="574"/>
      <c r="AA83" s="698">
        <v>-0.28999999999999998</v>
      </c>
      <c r="AB83" s="573">
        <v>0.20699999999999999</v>
      </c>
      <c r="AC83" s="698">
        <v>-0.33700000000000002</v>
      </c>
      <c r="AD83" s="570"/>
      <c r="AE83" s="575">
        <v>0.45700000000000002</v>
      </c>
      <c r="AF83" s="575" t="b">
        <v>0</v>
      </c>
      <c r="AG83" s="575">
        <v>1E-3</v>
      </c>
      <c r="AH83" s="575" t="b">
        <v>1</v>
      </c>
      <c r="AI83" s="575">
        <v>0.16200000000000001</v>
      </c>
      <c r="AJ83" s="575" t="b">
        <v>0</v>
      </c>
      <c r="AK83" s="570"/>
    </row>
    <row r="84" spans="1:37" x14ac:dyDescent="0.25">
      <c r="A84" s="571"/>
      <c r="B84" s="429" t="s">
        <v>1218</v>
      </c>
      <c r="C84" s="707">
        <v>48.5</v>
      </c>
      <c r="D84" s="707">
        <v>28.9</v>
      </c>
      <c r="E84" s="707">
        <v>22.6</v>
      </c>
      <c r="F84" s="572"/>
      <c r="G84" s="698">
        <v>2.3919999999999999</v>
      </c>
      <c r="H84" s="573">
        <v>9.1999999999999998E-2</v>
      </c>
      <c r="I84" s="698">
        <v>0.86199999999999999</v>
      </c>
      <c r="J84" s="574"/>
      <c r="K84" s="698">
        <v>2.347</v>
      </c>
      <c r="L84" s="573">
        <v>4.9000000000000002E-2</v>
      </c>
      <c r="M84" s="698">
        <v>0.88400000000000001</v>
      </c>
      <c r="N84" s="574"/>
      <c r="O84" s="698">
        <v>2.2629999999999999</v>
      </c>
      <c r="P84" s="573">
        <v>5.8999999999999997E-2</v>
      </c>
      <c r="Q84" s="698">
        <v>0.84</v>
      </c>
      <c r="R84" s="574"/>
      <c r="S84" s="698">
        <v>-4.4999999999999998E-2</v>
      </c>
      <c r="T84" s="573">
        <v>0.104</v>
      </c>
      <c r="U84" s="698">
        <v>-5.0999999999999997E-2</v>
      </c>
      <c r="V84" s="574"/>
      <c r="W84" s="698">
        <v>-8.4000000000000005E-2</v>
      </c>
      <c r="X84" s="573">
        <v>7.6999999999999999E-2</v>
      </c>
      <c r="Y84" s="698">
        <v>-9.8000000000000004E-2</v>
      </c>
      <c r="Z84" s="574"/>
      <c r="AA84" s="698">
        <v>-0.129</v>
      </c>
      <c r="AB84" s="573">
        <v>0.11</v>
      </c>
      <c r="AC84" s="698">
        <v>-0.152</v>
      </c>
      <c r="AD84" s="570"/>
      <c r="AE84" s="575">
        <v>0.66900000000000004</v>
      </c>
      <c r="AF84" s="575" t="b">
        <v>0</v>
      </c>
      <c r="AG84" s="575">
        <v>0.27500000000000002</v>
      </c>
      <c r="AH84" s="575" t="b">
        <v>0</v>
      </c>
      <c r="AI84" s="575">
        <v>0.23799999999999999</v>
      </c>
      <c r="AJ84" s="575" t="b">
        <v>0</v>
      </c>
      <c r="AK84" s="570"/>
    </row>
    <row r="85" spans="1:37" ht="17.25" x14ac:dyDescent="0.25">
      <c r="A85" s="576" t="s">
        <v>1365</v>
      </c>
      <c r="B85" s="437" t="s">
        <v>1335</v>
      </c>
      <c r="C85" s="708">
        <v>49</v>
      </c>
      <c r="D85" s="708">
        <v>31.3</v>
      </c>
      <c r="E85" s="708">
        <v>19.600000000000001</v>
      </c>
      <c r="F85" s="577"/>
      <c r="G85" s="704">
        <v>2.1709999999999998</v>
      </c>
      <c r="H85" s="578">
        <v>9.2999999999999999E-2</v>
      </c>
      <c r="I85" s="704">
        <v>0.80700000000000005</v>
      </c>
      <c r="J85" s="579"/>
      <c r="K85" s="704">
        <v>2.2069999999999999</v>
      </c>
      <c r="L85" s="578">
        <v>3.9E-2</v>
      </c>
      <c r="M85" s="704">
        <v>0.79700000000000004</v>
      </c>
      <c r="N85" s="579"/>
      <c r="O85" s="704">
        <v>2.1720000000000002</v>
      </c>
      <c r="P85" s="578">
        <v>5.8000000000000003E-2</v>
      </c>
      <c r="Q85" s="704">
        <v>0.84199999999999997</v>
      </c>
      <c r="R85" s="579"/>
      <c r="S85" s="704">
        <v>3.5999999999999997E-2</v>
      </c>
      <c r="T85" s="578">
        <v>0.10100000000000001</v>
      </c>
      <c r="U85" s="704">
        <v>4.4999999999999998E-2</v>
      </c>
      <c r="V85" s="579"/>
      <c r="W85" s="704">
        <v>-3.5000000000000003E-2</v>
      </c>
      <c r="X85" s="578">
        <v>7.0000000000000007E-2</v>
      </c>
      <c r="Y85" s="704">
        <v>-4.2999999999999997E-2</v>
      </c>
      <c r="Z85" s="579"/>
      <c r="AA85" s="704">
        <v>1E-3</v>
      </c>
      <c r="AB85" s="578">
        <v>0.11</v>
      </c>
      <c r="AC85" s="704">
        <v>2E-3</v>
      </c>
      <c r="AD85" s="570"/>
      <c r="AE85" s="575">
        <v>0.71799999999999997</v>
      </c>
      <c r="AF85" s="575" t="b">
        <v>0</v>
      </c>
      <c r="AG85" s="575">
        <v>0.61899999999999999</v>
      </c>
      <c r="AH85" s="575" t="b">
        <v>0</v>
      </c>
      <c r="AI85" s="575">
        <v>0.98899999999999999</v>
      </c>
      <c r="AJ85" s="575" t="b">
        <v>0</v>
      </c>
      <c r="AK85" s="570"/>
    </row>
    <row r="86" spans="1:37" x14ac:dyDescent="0.25">
      <c r="A86" s="576"/>
      <c r="B86" s="437" t="s">
        <v>1336</v>
      </c>
      <c r="C86" s="708">
        <v>56.000000000000007</v>
      </c>
      <c r="D86" s="708">
        <v>26.6</v>
      </c>
      <c r="E86" s="708">
        <v>17.399999999999999</v>
      </c>
      <c r="F86" s="577"/>
      <c r="G86" s="704">
        <v>2.0179999999999998</v>
      </c>
      <c r="H86" s="578">
        <v>9.6000000000000002E-2</v>
      </c>
      <c r="I86" s="704">
        <v>0.752</v>
      </c>
      <c r="J86" s="579"/>
      <c r="K86" s="704">
        <v>2.0539999999999998</v>
      </c>
      <c r="L86" s="578">
        <v>5.0999999999999997E-2</v>
      </c>
      <c r="M86" s="704">
        <v>0.76200000000000001</v>
      </c>
      <c r="N86" s="579"/>
      <c r="O86" s="704">
        <v>2.0659999999999998</v>
      </c>
      <c r="P86" s="578">
        <v>7.4999999999999997E-2</v>
      </c>
      <c r="Q86" s="704">
        <v>0.84</v>
      </c>
      <c r="R86" s="579"/>
      <c r="S86" s="704">
        <v>3.5999999999999997E-2</v>
      </c>
      <c r="T86" s="578">
        <v>0.109</v>
      </c>
      <c r="U86" s="704">
        <v>4.8000000000000001E-2</v>
      </c>
      <c r="V86" s="579"/>
      <c r="W86" s="704">
        <v>1.2E-2</v>
      </c>
      <c r="X86" s="578">
        <v>9.0999999999999998E-2</v>
      </c>
      <c r="Y86" s="704">
        <v>1.4E-2</v>
      </c>
      <c r="Z86" s="579"/>
      <c r="AA86" s="704">
        <v>4.8000000000000001E-2</v>
      </c>
      <c r="AB86" s="578">
        <v>0.122</v>
      </c>
      <c r="AC86" s="704">
        <v>0.06</v>
      </c>
      <c r="AD86" s="570"/>
      <c r="AE86" s="575">
        <v>0.74</v>
      </c>
      <c r="AF86" s="575" t="b">
        <v>0</v>
      </c>
      <c r="AG86" s="575">
        <v>0.89900000000000002</v>
      </c>
      <c r="AH86" s="575" t="b">
        <v>0</v>
      </c>
      <c r="AI86" s="575">
        <v>0.69499999999999995</v>
      </c>
      <c r="AJ86" s="575" t="b">
        <v>0</v>
      </c>
      <c r="AK86" s="570"/>
    </row>
    <row r="87" spans="1:37" x14ac:dyDescent="0.25">
      <c r="A87" s="576"/>
      <c r="B87" s="437" t="s">
        <v>1337</v>
      </c>
      <c r="C87" s="708">
        <v>41.199999999999996</v>
      </c>
      <c r="D87" s="708">
        <v>36.6</v>
      </c>
      <c r="E87" s="708">
        <v>22.2</v>
      </c>
      <c r="F87" s="577"/>
      <c r="G87" s="704">
        <v>2.3740000000000001</v>
      </c>
      <c r="H87" s="578">
        <v>0.10100000000000001</v>
      </c>
      <c r="I87" s="704">
        <v>0.83099999999999996</v>
      </c>
      <c r="J87" s="579"/>
      <c r="K87" s="704">
        <v>2.37</v>
      </c>
      <c r="L87" s="578">
        <v>0.05</v>
      </c>
      <c r="M87" s="704">
        <v>0.80300000000000005</v>
      </c>
      <c r="N87" s="579"/>
      <c r="O87" s="704">
        <v>2.2919999999999998</v>
      </c>
      <c r="P87" s="578">
        <v>6.8000000000000005E-2</v>
      </c>
      <c r="Q87" s="704">
        <v>0.82899999999999996</v>
      </c>
      <c r="R87" s="579"/>
      <c r="S87" s="704">
        <v>-4.0000000000000001E-3</v>
      </c>
      <c r="T87" s="578">
        <v>0.113</v>
      </c>
      <c r="U87" s="704">
        <v>-5.0000000000000001E-3</v>
      </c>
      <c r="V87" s="579"/>
      <c r="W87" s="704">
        <v>-7.9000000000000001E-2</v>
      </c>
      <c r="X87" s="578">
        <v>8.5000000000000006E-2</v>
      </c>
      <c r="Y87" s="704">
        <v>-9.6000000000000002E-2</v>
      </c>
      <c r="Z87" s="579"/>
      <c r="AA87" s="704">
        <v>-8.3000000000000004E-2</v>
      </c>
      <c r="AB87" s="578">
        <v>0.122</v>
      </c>
      <c r="AC87" s="704">
        <v>-0.1</v>
      </c>
      <c r="AD87" s="570"/>
      <c r="AE87" s="575">
        <v>0.97</v>
      </c>
      <c r="AF87" s="575" t="b">
        <v>0</v>
      </c>
      <c r="AG87" s="575">
        <v>0.35299999999999998</v>
      </c>
      <c r="AH87" s="575" t="b">
        <v>0</v>
      </c>
      <c r="AI87" s="575">
        <v>0.498</v>
      </c>
      <c r="AJ87" s="575" t="b">
        <v>0</v>
      </c>
      <c r="AK87" s="570"/>
    </row>
    <row r="88" spans="1:37" x14ac:dyDescent="0.25">
      <c r="A88" s="576"/>
      <c r="B88" s="437" t="s">
        <v>1338</v>
      </c>
      <c r="C88" s="708">
        <v>46.2</v>
      </c>
      <c r="D88" s="708">
        <v>32.700000000000003</v>
      </c>
      <c r="E88" s="708">
        <v>21.099999999999998</v>
      </c>
      <c r="F88" s="577"/>
      <c r="G88" s="704">
        <v>2.1560000000000001</v>
      </c>
      <c r="H88" s="578">
        <v>0.10199999999999999</v>
      </c>
      <c r="I88" s="704">
        <v>0.82099999999999995</v>
      </c>
      <c r="J88" s="579"/>
      <c r="K88" s="704">
        <v>2.2349999999999999</v>
      </c>
      <c r="L88" s="578">
        <v>3.7999999999999999E-2</v>
      </c>
      <c r="M88" s="704">
        <v>0.80400000000000005</v>
      </c>
      <c r="N88" s="579"/>
      <c r="O88" s="704">
        <v>2.2120000000000002</v>
      </c>
      <c r="P88" s="578">
        <v>7.0999999999999994E-2</v>
      </c>
      <c r="Q88" s="704">
        <v>0.84299999999999997</v>
      </c>
      <c r="R88" s="579"/>
      <c r="S88" s="704">
        <v>7.9000000000000001E-2</v>
      </c>
      <c r="T88" s="578">
        <v>0.109</v>
      </c>
      <c r="U88" s="704">
        <v>9.7000000000000003E-2</v>
      </c>
      <c r="V88" s="579"/>
      <c r="W88" s="704">
        <v>-2.3E-2</v>
      </c>
      <c r="X88" s="578">
        <v>0.08</v>
      </c>
      <c r="Y88" s="704">
        <v>-2.8000000000000001E-2</v>
      </c>
      <c r="Z88" s="579"/>
      <c r="AA88" s="704">
        <v>5.6000000000000001E-2</v>
      </c>
      <c r="AB88" s="578">
        <v>0.124</v>
      </c>
      <c r="AC88" s="704">
        <v>6.7000000000000004E-2</v>
      </c>
      <c r="AD88" s="570"/>
      <c r="AE88" s="575">
        <v>0.47</v>
      </c>
      <c r="AF88" s="575" t="b">
        <v>0</v>
      </c>
      <c r="AG88" s="575">
        <v>0.77800000000000002</v>
      </c>
      <c r="AH88" s="575" t="b">
        <v>0</v>
      </c>
      <c r="AI88" s="575">
        <v>0.65100000000000002</v>
      </c>
      <c r="AJ88" s="575" t="b">
        <v>0</v>
      </c>
      <c r="AK88" s="570"/>
    </row>
    <row r="89" spans="1:37" x14ac:dyDescent="0.25">
      <c r="A89" s="576"/>
      <c r="B89" s="437" t="s">
        <v>1339</v>
      </c>
      <c r="C89" s="708">
        <v>52.900000000000006</v>
      </c>
      <c r="D89" s="708">
        <v>29.4</v>
      </c>
      <c r="E89" s="708">
        <v>17.7</v>
      </c>
      <c r="F89" s="577"/>
      <c r="G89" s="704">
        <v>2.2109999999999999</v>
      </c>
      <c r="H89" s="578">
        <v>9.9000000000000005E-2</v>
      </c>
      <c r="I89" s="704">
        <v>0.76500000000000001</v>
      </c>
      <c r="J89" s="579"/>
      <c r="K89" s="704">
        <v>2.1560000000000001</v>
      </c>
      <c r="L89" s="578">
        <v>5.5E-2</v>
      </c>
      <c r="M89" s="704">
        <v>0.78300000000000003</v>
      </c>
      <c r="N89" s="579"/>
      <c r="O89" s="704">
        <v>2.117</v>
      </c>
      <c r="P89" s="578">
        <v>8.2000000000000003E-2</v>
      </c>
      <c r="Q89" s="704">
        <v>0.83799999999999997</v>
      </c>
      <c r="R89" s="579"/>
      <c r="S89" s="704">
        <v>-5.5E-2</v>
      </c>
      <c r="T89" s="578">
        <v>0.113</v>
      </c>
      <c r="U89" s="704">
        <v>-7.0999999999999994E-2</v>
      </c>
      <c r="V89" s="579"/>
      <c r="W89" s="704">
        <v>-3.9E-2</v>
      </c>
      <c r="X89" s="578">
        <v>9.9000000000000005E-2</v>
      </c>
      <c r="Y89" s="704">
        <v>-4.8000000000000001E-2</v>
      </c>
      <c r="Z89" s="579"/>
      <c r="AA89" s="704">
        <v>-9.5000000000000001E-2</v>
      </c>
      <c r="AB89" s="578">
        <v>0.129</v>
      </c>
      <c r="AC89" s="704">
        <v>-0.11799999999999999</v>
      </c>
      <c r="AD89" s="570"/>
      <c r="AE89" s="575">
        <v>0.626</v>
      </c>
      <c r="AF89" s="575" t="b">
        <v>0</v>
      </c>
      <c r="AG89" s="575">
        <v>0.69199999999999995</v>
      </c>
      <c r="AH89" s="575" t="b">
        <v>0</v>
      </c>
      <c r="AI89" s="575">
        <v>0.46300000000000002</v>
      </c>
      <c r="AJ89" s="575" t="b">
        <v>0</v>
      </c>
      <c r="AK89" s="570"/>
    </row>
    <row r="90" spans="1:37" x14ac:dyDescent="0.25">
      <c r="A90" s="576"/>
      <c r="B90" s="437" t="s">
        <v>1238</v>
      </c>
      <c r="C90" s="708">
        <v>46</v>
      </c>
      <c r="D90" s="708">
        <v>23.400000000000002</v>
      </c>
      <c r="E90" s="708">
        <v>30.599999999999998</v>
      </c>
      <c r="F90" s="577"/>
      <c r="G90" s="704">
        <v>2.198</v>
      </c>
      <c r="H90" s="578">
        <v>0.17299999999999999</v>
      </c>
      <c r="I90" s="704">
        <v>0.70399999999999996</v>
      </c>
      <c r="J90" s="579"/>
      <c r="K90" s="704">
        <v>2.3180000000000001</v>
      </c>
      <c r="L90" s="578">
        <v>0.129</v>
      </c>
      <c r="M90" s="704">
        <v>0.84699999999999998</v>
      </c>
      <c r="N90" s="579"/>
      <c r="O90" s="704">
        <v>2.3420000000000001</v>
      </c>
      <c r="P90" s="578">
        <v>0.16800000000000001</v>
      </c>
      <c r="Q90" s="704">
        <v>0.998</v>
      </c>
      <c r="R90" s="579"/>
      <c r="S90" s="704">
        <v>0.11899999999999999</v>
      </c>
      <c r="T90" s="578">
        <v>0.216</v>
      </c>
      <c r="U90" s="704">
        <v>0.153</v>
      </c>
      <c r="V90" s="579"/>
      <c r="W90" s="704">
        <v>2.4E-2</v>
      </c>
      <c r="X90" s="578">
        <v>0.21199999999999999</v>
      </c>
      <c r="Y90" s="704">
        <v>2.5999999999999999E-2</v>
      </c>
      <c r="Z90" s="579"/>
      <c r="AA90" s="704">
        <v>0.14299999999999999</v>
      </c>
      <c r="AB90" s="578">
        <v>0.24099999999999999</v>
      </c>
      <c r="AC90" s="704">
        <v>0.16600000000000001</v>
      </c>
      <c r="AD90" s="570"/>
      <c r="AE90" s="575">
        <v>0.58099999999999996</v>
      </c>
      <c r="AF90" s="575" t="b">
        <v>0</v>
      </c>
      <c r="AG90" s="575">
        <v>0.90900000000000003</v>
      </c>
      <c r="AH90" s="575" t="b">
        <v>0</v>
      </c>
      <c r="AI90" s="575">
        <v>0.55200000000000005</v>
      </c>
      <c r="AJ90" s="575" t="b">
        <v>0</v>
      </c>
      <c r="AK90" s="570"/>
    </row>
    <row r="91" spans="1:37" x14ac:dyDescent="0.25">
      <c r="A91" s="576"/>
      <c r="B91" s="437" t="s">
        <v>1218</v>
      </c>
      <c r="C91" s="708">
        <v>49.2</v>
      </c>
      <c r="D91" s="708">
        <v>31.7</v>
      </c>
      <c r="E91" s="708">
        <v>19.100000000000001</v>
      </c>
      <c r="F91" s="577"/>
      <c r="G91" s="704">
        <v>2.1779999999999999</v>
      </c>
      <c r="H91" s="578">
        <v>9.7000000000000003E-2</v>
      </c>
      <c r="I91" s="704">
        <v>0.81299999999999994</v>
      </c>
      <c r="J91" s="579"/>
      <c r="K91" s="704">
        <v>2.2120000000000002</v>
      </c>
      <c r="L91" s="578">
        <v>4.2000000000000003E-2</v>
      </c>
      <c r="M91" s="704">
        <v>0.8</v>
      </c>
      <c r="N91" s="579"/>
      <c r="O91" s="704">
        <v>2.1619999999999999</v>
      </c>
      <c r="P91" s="578">
        <v>6.5000000000000002E-2</v>
      </c>
      <c r="Q91" s="704">
        <v>0.83099999999999996</v>
      </c>
      <c r="R91" s="579"/>
      <c r="S91" s="704">
        <v>3.3000000000000002E-2</v>
      </c>
      <c r="T91" s="578">
        <v>0.106</v>
      </c>
      <c r="U91" s="704">
        <v>4.1000000000000002E-2</v>
      </c>
      <c r="V91" s="579"/>
      <c r="W91" s="704">
        <v>-4.9000000000000002E-2</v>
      </c>
      <c r="X91" s="578">
        <v>7.6999999999999999E-2</v>
      </c>
      <c r="Y91" s="704">
        <v>-0.06</v>
      </c>
      <c r="Z91" s="579"/>
      <c r="AA91" s="704">
        <v>-1.6E-2</v>
      </c>
      <c r="AB91" s="578">
        <v>0.11700000000000001</v>
      </c>
      <c r="AC91" s="704">
        <v>-1.9E-2</v>
      </c>
      <c r="AD91" s="570"/>
      <c r="AE91" s="575">
        <v>0.752</v>
      </c>
      <c r="AF91" s="575" t="b">
        <v>0</v>
      </c>
      <c r="AG91" s="575">
        <v>0.52500000000000002</v>
      </c>
      <c r="AH91" s="575" t="b">
        <v>0</v>
      </c>
      <c r="AI91" s="575">
        <v>0.89200000000000002</v>
      </c>
      <c r="AJ91" s="575" t="b">
        <v>0</v>
      </c>
      <c r="AK91" s="570"/>
    </row>
    <row r="92" spans="1:37" x14ac:dyDescent="0.25">
      <c r="A92" s="571" t="s">
        <v>28</v>
      </c>
      <c r="B92" s="429" t="s">
        <v>1335</v>
      </c>
      <c r="C92" s="707">
        <v>55.400000000000006</v>
      </c>
      <c r="D92" s="707">
        <v>29.5</v>
      </c>
      <c r="E92" s="707">
        <v>15.1</v>
      </c>
      <c r="F92" s="572"/>
      <c r="G92" s="698">
        <v>2.258</v>
      </c>
      <c r="H92" s="573">
        <v>7.0999999999999994E-2</v>
      </c>
      <c r="I92" s="698">
        <v>0.83299999999999996</v>
      </c>
      <c r="J92" s="574"/>
      <c r="K92" s="698">
        <v>2.2749999999999999</v>
      </c>
      <c r="L92" s="573">
        <v>3.7999999999999999E-2</v>
      </c>
      <c r="M92" s="698">
        <v>0.83</v>
      </c>
      <c r="N92" s="574"/>
      <c r="O92" s="698">
        <v>2.093</v>
      </c>
      <c r="P92" s="573">
        <v>0.05</v>
      </c>
      <c r="Q92" s="698">
        <v>0.80800000000000005</v>
      </c>
      <c r="R92" s="574"/>
      <c r="S92" s="698">
        <v>1.7000000000000001E-2</v>
      </c>
      <c r="T92" s="573">
        <v>0.08</v>
      </c>
      <c r="U92" s="698">
        <v>2.1000000000000001E-2</v>
      </c>
      <c r="V92" s="574"/>
      <c r="W92" s="698">
        <v>-0.183</v>
      </c>
      <c r="X92" s="573">
        <v>6.3E-2</v>
      </c>
      <c r="Y92" s="698">
        <v>-0.223</v>
      </c>
      <c r="Z92" s="574"/>
      <c r="AA92" s="698">
        <v>-0.16500000000000001</v>
      </c>
      <c r="AB92" s="573">
        <v>8.6999999999999994E-2</v>
      </c>
      <c r="AC92" s="698">
        <v>-0.20100000000000001</v>
      </c>
      <c r="AD92" s="570"/>
      <c r="AE92" s="575">
        <v>0.82799999999999996</v>
      </c>
      <c r="AF92" s="575" t="b">
        <v>0</v>
      </c>
      <c r="AG92" s="575">
        <v>4.0000000000000001E-3</v>
      </c>
      <c r="AH92" s="575" t="b">
        <v>1</v>
      </c>
      <c r="AI92" s="575">
        <v>5.8000000000000003E-2</v>
      </c>
      <c r="AJ92" s="575" t="b">
        <v>0</v>
      </c>
      <c r="AK92" s="570"/>
    </row>
    <row r="93" spans="1:37" x14ac:dyDescent="0.25">
      <c r="A93" s="571"/>
      <c r="B93" s="429" t="s">
        <v>1336</v>
      </c>
      <c r="C93" s="707">
        <v>58.5</v>
      </c>
      <c r="D93" s="707">
        <v>27.500000000000004</v>
      </c>
      <c r="E93" s="707">
        <v>14.099999999999998</v>
      </c>
      <c r="F93" s="572"/>
      <c r="G93" s="698">
        <v>2.0880000000000001</v>
      </c>
      <c r="H93" s="573">
        <v>7.8E-2</v>
      </c>
      <c r="I93" s="698">
        <v>0.77600000000000002</v>
      </c>
      <c r="J93" s="574"/>
      <c r="K93" s="698">
        <v>2.1909999999999998</v>
      </c>
      <c r="L93" s="573">
        <v>4.9000000000000002E-2</v>
      </c>
      <c r="M93" s="698">
        <v>0.82299999999999995</v>
      </c>
      <c r="N93" s="574"/>
      <c r="O93" s="698">
        <v>2.0449999999999999</v>
      </c>
      <c r="P93" s="573">
        <v>6.7000000000000004E-2</v>
      </c>
      <c r="Q93" s="698">
        <v>0.81200000000000006</v>
      </c>
      <c r="R93" s="574"/>
      <c r="S93" s="698">
        <v>0.10199999999999999</v>
      </c>
      <c r="T93" s="573">
        <v>9.1999999999999998E-2</v>
      </c>
      <c r="U93" s="698">
        <v>0.128</v>
      </c>
      <c r="V93" s="574"/>
      <c r="W93" s="698">
        <v>-0.14599999999999999</v>
      </c>
      <c r="X93" s="573">
        <v>8.3000000000000004E-2</v>
      </c>
      <c r="Y93" s="698">
        <v>-0.17799999999999999</v>
      </c>
      <c r="Z93" s="574"/>
      <c r="AA93" s="698">
        <v>-4.2999999999999997E-2</v>
      </c>
      <c r="AB93" s="573">
        <v>0.10299999999999999</v>
      </c>
      <c r="AC93" s="698">
        <v>-5.5E-2</v>
      </c>
      <c r="AD93" s="570"/>
      <c r="AE93" s="575">
        <v>0.26600000000000001</v>
      </c>
      <c r="AF93" s="575" t="b">
        <v>0</v>
      </c>
      <c r="AG93" s="575">
        <v>0.08</v>
      </c>
      <c r="AH93" s="575" t="b">
        <v>0</v>
      </c>
      <c r="AI93" s="575">
        <v>0.67300000000000004</v>
      </c>
      <c r="AJ93" s="575" t="b">
        <v>0</v>
      </c>
      <c r="AK93" s="570"/>
    </row>
    <row r="94" spans="1:37" x14ac:dyDescent="0.25">
      <c r="A94" s="571"/>
      <c r="B94" s="429" t="s">
        <v>1337</v>
      </c>
      <c r="C94" s="707">
        <v>52.1</v>
      </c>
      <c r="D94" s="707">
        <v>31.8</v>
      </c>
      <c r="E94" s="707">
        <v>16.100000000000001</v>
      </c>
      <c r="F94" s="572"/>
      <c r="G94" s="698">
        <v>2.4500000000000002</v>
      </c>
      <c r="H94" s="573">
        <v>8.5999999999999993E-2</v>
      </c>
      <c r="I94" s="698">
        <v>0.85399999999999998</v>
      </c>
      <c r="J94" s="574"/>
      <c r="K94" s="698">
        <v>2.38</v>
      </c>
      <c r="L94" s="573">
        <v>0.06</v>
      </c>
      <c r="M94" s="698">
        <v>0.82699999999999996</v>
      </c>
      <c r="N94" s="574"/>
      <c r="O94" s="698">
        <v>2.145</v>
      </c>
      <c r="P94" s="573">
        <v>6.0999999999999999E-2</v>
      </c>
      <c r="Q94" s="698">
        <v>0.80300000000000005</v>
      </c>
      <c r="R94" s="574"/>
      <c r="S94" s="698">
        <v>-7.0000000000000007E-2</v>
      </c>
      <c r="T94" s="573">
        <v>0.105</v>
      </c>
      <c r="U94" s="698">
        <v>-8.3000000000000004E-2</v>
      </c>
      <c r="V94" s="574"/>
      <c r="W94" s="698">
        <v>-0.23499999999999999</v>
      </c>
      <c r="X94" s="573">
        <v>8.5000000000000006E-2</v>
      </c>
      <c r="Y94" s="698">
        <v>-0.28899999999999998</v>
      </c>
      <c r="Z94" s="574"/>
      <c r="AA94" s="698">
        <v>-0.30499999999999999</v>
      </c>
      <c r="AB94" s="573">
        <v>0.106</v>
      </c>
      <c r="AC94" s="698">
        <v>-0.36799999999999999</v>
      </c>
      <c r="AD94" s="570"/>
      <c r="AE94" s="575">
        <v>0.505</v>
      </c>
      <c r="AF94" s="575" t="b">
        <v>0</v>
      </c>
      <c r="AG94" s="575">
        <v>6.0000000000000001E-3</v>
      </c>
      <c r="AH94" s="575" t="b">
        <v>1</v>
      </c>
      <c r="AI94" s="575">
        <v>4.0000000000000001E-3</v>
      </c>
      <c r="AJ94" s="575" t="b">
        <v>1</v>
      </c>
      <c r="AK94" s="570"/>
    </row>
    <row r="95" spans="1:37" x14ac:dyDescent="0.25">
      <c r="A95" s="571"/>
      <c r="B95" s="429" t="s">
        <v>1338</v>
      </c>
      <c r="C95" s="707">
        <v>50.3</v>
      </c>
      <c r="D95" s="707">
        <v>34.4</v>
      </c>
      <c r="E95" s="707">
        <v>15.299999999999999</v>
      </c>
      <c r="F95" s="572"/>
      <c r="G95" s="698">
        <v>2.274</v>
      </c>
      <c r="H95" s="573">
        <v>8.5999999999999993E-2</v>
      </c>
      <c r="I95" s="698">
        <v>0.84399999999999997</v>
      </c>
      <c r="J95" s="574"/>
      <c r="K95" s="698">
        <v>2.2770000000000001</v>
      </c>
      <c r="L95" s="573">
        <v>3.5000000000000003E-2</v>
      </c>
      <c r="M95" s="698">
        <v>0.82799999999999996</v>
      </c>
      <c r="N95" s="574"/>
      <c r="O95" s="698">
        <v>2.161</v>
      </c>
      <c r="P95" s="573">
        <v>0.05</v>
      </c>
      <c r="Q95" s="698">
        <v>0.82699999999999996</v>
      </c>
      <c r="R95" s="574"/>
      <c r="S95" s="698">
        <v>3.0000000000000001E-3</v>
      </c>
      <c r="T95" s="573">
        <v>9.2999999999999999E-2</v>
      </c>
      <c r="U95" s="698">
        <v>4.0000000000000001E-3</v>
      </c>
      <c r="V95" s="574"/>
      <c r="W95" s="698">
        <v>-0.11600000000000001</v>
      </c>
      <c r="X95" s="573">
        <v>6.0999999999999999E-2</v>
      </c>
      <c r="Y95" s="698">
        <v>-0.14000000000000001</v>
      </c>
      <c r="Z95" s="574"/>
      <c r="AA95" s="698">
        <v>-0.113</v>
      </c>
      <c r="AB95" s="573">
        <v>9.9000000000000005E-2</v>
      </c>
      <c r="AC95" s="698">
        <v>-0.13500000000000001</v>
      </c>
      <c r="AD95" s="570"/>
      <c r="AE95" s="575">
        <v>0.97199999999999998</v>
      </c>
      <c r="AF95" s="575" t="b">
        <v>0</v>
      </c>
      <c r="AG95" s="575">
        <v>5.7000000000000002E-2</v>
      </c>
      <c r="AH95" s="575" t="b">
        <v>0</v>
      </c>
      <c r="AI95" s="575">
        <v>0.25600000000000001</v>
      </c>
      <c r="AJ95" s="575" t="b">
        <v>0</v>
      </c>
      <c r="AK95" s="570"/>
    </row>
    <row r="96" spans="1:37" x14ac:dyDescent="0.25">
      <c r="A96" s="571"/>
      <c r="B96" s="429" t="s">
        <v>1339</v>
      </c>
      <c r="C96" s="707">
        <v>60</v>
      </c>
      <c r="D96" s="707">
        <v>25.5</v>
      </c>
      <c r="E96" s="707">
        <v>14.499999999999998</v>
      </c>
      <c r="F96" s="572"/>
      <c r="G96" s="698">
        <v>2.2370000000000001</v>
      </c>
      <c r="H96" s="573">
        <v>7.3999999999999996E-2</v>
      </c>
      <c r="I96" s="698">
        <v>0.81899999999999995</v>
      </c>
      <c r="J96" s="574"/>
      <c r="K96" s="698">
        <v>2.274</v>
      </c>
      <c r="L96" s="573">
        <v>5.3999999999999999E-2</v>
      </c>
      <c r="M96" s="698">
        <v>0.83299999999999996</v>
      </c>
      <c r="N96" s="574"/>
      <c r="O96" s="698">
        <v>2.0299999999999998</v>
      </c>
      <c r="P96" s="573">
        <v>7.4999999999999997E-2</v>
      </c>
      <c r="Q96" s="698">
        <v>0.78</v>
      </c>
      <c r="R96" s="574"/>
      <c r="S96" s="698">
        <v>3.6999999999999998E-2</v>
      </c>
      <c r="T96" s="573">
        <v>9.1999999999999998E-2</v>
      </c>
      <c r="U96" s="698">
        <v>4.4999999999999998E-2</v>
      </c>
      <c r="V96" s="574"/>
      <c r="W96" s="698">
        <v>-0.24399999999999999</v>
      </c>
      <c r="X96" s="573">
        <v>9.1999999999999998E-2</v>
      </c>
      <c r="Y96" s="698">
        <v>-0.30199999999999999</v>
      </c>
      <c r="Z96" s="574"/>
      <c r="AA96" s="698">
        <v>-0.20699999999999999</v>
      </c>
      <c r="AB96" s="573">
        <v>0.106</v>
      </c>
      <c r="AC96" s="698">
        <v>-0.25900000000000001</v>
      </c>
      <c r="AD96" s="570"/>
      <c r="AE96" s="575">
        <v>0.68799999999999994</v>
      </c>
      <c r="AF96" s="575" t="b">
        <v>0</v>
      </c>
      <c r="AG96" s="575">
        <v>8.0000000000000002E-3</v>
      </c>
      <c r="AH96" s="575" t="b">
        <v>1</v>
      </c>
      <c r="AI96" s="575">
        <v>0.05</v>
      </c>
      <c r="AJ96" s="575" t="b">
        <v>0</v>
      </c>
      <c r="AK96" s="570"/>
    </row>
    <row r="97" spans="1:37" x14ac:dyDescent="0.25">
      <c r="A97" s="571"/>
      <c r="B97" s="429" t="s">
        <v>1238</v>
      </c>
      <c r="C97" s="707">
        <v>33.1</v>
      </c>
      <c r="D97" s="707">
        <v>52.900000000000006</v>
      </c>
      <c r="E97" s="707">
        <v>14.000000000000002</v>
      </c>
      <c r="F97" s="572"/>
      <c r="G97" s="698">
        <v>2.1760000000000002</v>
      </c>
      <c r="H97" s="573">
        <v>0.223</v>
      </c>
      <c r="I97" s="698">
        <v>0.85599999999999998</v>
      </c>
      <c r="J97" s="574"/>
      <c r="K97" s="698">
        <v>2.468</v>
      </c>
      <c r="L97" s="573">
        <v>0.124</v>
      </c>
      <c r="M97" s="698">
        <v>0.88100000000000001</v>
      </c>
      <c r="N97" s="574"/>
      <c r="O97" s="698">
        <v>2.351</v>
      </c>
      <c r="P97" s="573">
        <v>0.104</v>
      </c>
      <c r="Q97" s="698">
        <v>0.65300000000000002</v>
      </c>
      <c r="R97" s="574"/>
      <c r="S97" s="698">
        <v>0.29199999999999998</v>
      </c>
      <c r="T97" s="573">
        <v>0.255</v>
      </c>
      <c r="U97" s="698">
        <v>0.33600000000000002</v>
      </c>
      <c r="V97" s="574"/>
      <c r="W97" s="698">
        <v>-0.11700000000000001</v>
      </c>
      <c r="X97" s="573">
        <v>0.161</v>
      </c>
      <c r="Y97" s="698">
        <v>-0.151</v>
      </c>
      <c r="Z97" s="574"/>
      <c r="AA97" s="698">
        <v>0.17499999999999999</v>
      </c>
      <c r="AB97" s="573">
        <v>0.246</v>
      </c>
      <c r="AC97" s="698">
        <v>0.23</v>
      </c>
      <c r="AD97" s="570"/>
      <c r="AE97" s="575">
        <v>0.252</v>
      </c>
      <c r="AF97" s="575" t="b">
        <v>0</v>
      </c>
      <c r="AG97" s="575">
        <v>0.46700000000000003</v>
      </c>
      <c r="AH97" s="575" t="b">
        <v>0</v>
      </c>
      <c r="AI97" s="575">
        <v>0.47699999999999998</v>
      </c>
      <c r="AJ97" s="575" t="b">
        <v>0</v>
      </c>
      <c r="AK97" s="570"/>
    </row>
    <row r="98" spans="1:37" x14ac:dyDescent="0.25">
      <c r="A98" s="571"/>
      <c r="B98" s="429" t="s">
        <v>1218</v>
      </c>
      <c r="C98" s="707">
        <v>56.699999999999996</v>
      </c>
      <c r="D98" s="707">
        <v>28.1</v>
      </c>
      <c r="E98" s="707">
        <v>15.1</v>
      </c>
      <c r="F98" s="572"/>
      <c r="G98" s="698">
        <v>2.2629999999999999</v>
      </c>
      <c r="H98" s="573">
        <v>7.1999999999999995E-2</v>
      </c>
      <c r="I98" s="698">
        <v>0.83499999999999996</v>
      </c>
      <c r="J98" s="574"/>
      <c r="K98" s="698">
        <v>2.2719999999999998</v>
      </c>
      <c r="L98" s="573">
        <v>4.1000000000000002E-2</v>
      </c>
      <c r="M98" s="698">
        <v>0.82799999999999996</v>
      </c>
      <c r="N98" s="574"/>
      <c r="O98" s="698">
        <v>2.0779999999999998</v>
      </c>
      <c r="P98" s="573">
        <v>5.1999999999999998E-2</v>
      </c>
      <c r="Q98" s="698">
        <v>0.81599999999999995</v>
      </c>
      <c r="R98" s="574"/>
      <c r="S98" s="698">
        <v>8.0000000000000002E-3</v>
      </c>
      <c r="T98" s="573">
        <v>8.3000000000000004E-2</v>
      </c>
      <c r="U98" s="698">
        <v>0.01</v>
      </c>
      <c r="V98" s="574"/>
      <c r="W98" s="698">
        <v>-0.19400000000000001</v>
      </c>
      <c r="X98" s="573">
        <v>6.6000000000000003E-2</v>
      </c>
      <c r="Y98" s="698">
        <v>-0.23599999999999999</v>
      </c>
      <c r="Z98" s="574"/>
      <c r="AA98" s="698">
        <v>-0.186</v>
      </c>
      <c r="AB98" s="573">
        <v>8.8999999999999996E-2</v>
      </c>
      <c r="AC98" s="698">
        <v>-0.22500000000000001</v>
      </c>
      <c r="AD98" s="570"/>
      <c r="AE98" s="575">
        <v>0.91900000000000004</v>
      </c>
      <c r="AF98" s="575" t="b">
        <v>0</v>
      </c>
      <c r="AG98" s="575">
        <v>3.0000000000000001E-3</v>
      </c>
      <c r="AH98" s="575" t="b">
        <v>1</v>
      </c>
      <c r="AI98" s="575">
        <v>3.6999999999999998E-2</v>
      </c>
      <c r="AJ98" s="575" t="b">
        <v>1</v>
      </c>
      <c r="AK98" s="570"/>
    </row>
    <row r="99" spans="1:37" ht="17.25" x14ac:dyDescent="0.25">
      <c r="A99" s="576" t="s">
        <v>1366</v>
      </c>
      <c r="B99" s="437" t="s">
        <v>1335</v>
      </c>
      <c r="C99" s="708">
        <v>43</v>
      </c>
      <c r="D99" s="708">
        <v>34.599999999999994</v>
      </c>
      <c r="E99" s="708">
        <v>22.3</v>
      </c>
      <c r="F99" s="577"/>
      <c r="G99" s="704">
        <v>2.5830000000000002</v>
      </c>
      <c r="H99" s="578">
        <v>0.105</v>
      </c>
      <c r="I99" s="704">
        <v>0.81799999999999995</v>
      </c>
      <c r="J99" s="579"/>
      <c r="K99" s="704" t="s">
        <v>1239</v>
      </c>
      <c r="L99" s="578" t="s">
        <v>1239</v>
      </c>
      <c r="M99" s="704" t="s">
        <v>1239</v>
      </c>
      <c r="N99" s="579"/>
      <c r="O99" s="704">
        <v>2.3050000000000002</v>
      </c>
      <c r="P99" s="578">
        <v>0.05</v>
      </c>
      <c r="Q99" s="704">
        <v>0.747</v>
      </c>
      <c r="R99" s="579"/>
      <c r="S99" s="704" t="s">
        <v>1239</v>
      </c>
      <c r="T99" s="578" t="s">
        <v>1239</v>
      </c>
      <c r="U99" s="704" t="s">
        <v>1239</v>
      </c>
      <c r="V99" s="579"/>
      <c r="W99" s="704" t="s">
        <v>1239</v>
      </c>
      <c r="X99" s="578" t="s">
        <v>1239</v>
      </c>
      <c r="Y99" s="704" t="s">
        <v>1239</v>
      </c>
      <c r="Z99" s="579"/>
      <c r="AA99" s="704">
        <v>-0.27800000000000002</v>
      </c>
      <c r="AB99" s="578">
        <v>0.11600000000000001</v>
      </c>
      <c r="AC99" s="704">
        <v>-0.35499999999999998</v>
      </c>
      <c r="AD99" s="570"/>
      <c r="AE99" s="575">
        <v>3.4000000000000002E-2</v>
      </c>
      <c r="AF99" s="575" t="b">
        <v>1</v>
      </c>
      <c r="AG99" s="575">
        <v>0.67300000000000004</v>
      </c>
      <c r="AH99" s="575" t="b">
        <v>0</v>
      </c>
      <c r="AI99" s="575">
        <v>1.6E-2</v>
      </c>
      <c r="AJ99" s="575" t="b">
        <v>1</v>
      </c>
      <c r="AK99" s="570"/>
    </row>
    <row r="100" spans="1:37" x14ac:dyDescent="0.25">
      <c r="A100" s="576"/>
      <c r="B100" s="437" t="s">
        <v>1336</v>
      </c>
      <c r="C100" s="708">
        <v>43.5</v>
      </c>
      <c r="D100" s="708">
        <v>35.4</v>
      </c>
      <c r="E100" s="708">
        <v>21.099999999999998</v>
      </c>
      <c r="F100" s="577"/>
      <c r="G100" s="704">
        <v>2.4790000000000001</v>
      </c>
      <c r="H100" s="578">
        <v>0.111</v>
      </c>
      <c r="I100" s="704">
        <v>0.79400000000000004</v>
      </c>
      <c r="J100" s="579"/>
      <c r="K100" s="704" t="s">
        <v>1239</v>
      </c>
      <c r="L100" s="578" t="s">
        <v>1239</v>
      </c>
      <c r="M100" s="704" t="s">
        <v>1239</v>
      </c>
      <c r="N100" s="579"/>
      <c r="O100" s="704">
        <v>2.294</v>
      </c>
      <c r="P100" s="578">
        <v>7.4999999999999997E-2</v>
      </c>
      <c r="Q100" s="704">
        <v>0.753</v>
      </c>
      <c r="R100" s="579"/>
      <c r="S100" s="704" t="s">
        <v>1239</v>
      </c>
      <c r="T100" s="578" t="s">
        <v>1239</v>
      </c>
      <c r="U100" s="704" t="s">
        <v>1239</v>
      </c>
      <c r="V100" s="579"/>
      <c r="W100" s="704" t="s">
        <v>1239</v>
      </c>
      <c r="X100" s="578" t="s">
        <v>1239</v>
      </c>
      <c r="Y100" s="704" t="s">
        <v>1239</v>
      </c>
      <c r="Z100" s="579"/>
      <c r="AA100" s="704">
        <v>-0.185</v>
      </c>
      <c r="AB100" s="578">
        <v>0.13400000000000001</v>
      </c>
      <c r="AC100" s="704">
        <v>-0.23899999999999999</v>
      </c>
      <c r="AD100" s="570"/>
      <c r="AE100" s="575">
        <v>6.3E-2</v>
      </c>
      <c r="AF100" s="575" t="b">
        <v>0</v>
      </c>
      <c r="AG100" s="575">
        <v>0.60399999999999998</v>
      </c>
      <c r="AH100" s="575" t="b">
        <v>0</v>
      </c>
      <c r="AI100" s="575">
        <v>0.16900000000000001</v>
      </c>
      <c r="AJ100" s="575" t="b">
        <v>0</v>
      </c>
      <c r="AK100" s="570"/>
    </row>
    <row r="101" spans="1:37" x14ac:dyDescent="0.25">
      <c r="A101" s="576"/>
      <c r="B101" s="437" t="s">
        <v>1337</v>
      </c>
      <c r="C101" s="708">
        <v>42.5</v>
      </c>
      <c r="D101" s="708">
        <v>33.800000000000004</v>
      </c>
      <c r="E101" s="708">
        <v>23.7</v>
      </c>
      <c r="F101" s="577"/>
      <c r="G101" s="704">
        <v>2.6880000000000002</v>
      </c>
      <c r="H101" s="578">
        <v>0.108</v>
      </c>
      <c r="I101" s="704">
        <v>0.82899999999999996</v>
      </c>
      <c r="J101" s="579"/>
      <c r="K101" s="704" t="s">
        <v>1239</v>
      </c>
      <c r="L101" s="578" t="s">
        <v>1239</v>
      </c>
      <c r="M101" s="704" t="s">
        <v>1239</v>
      </c>
      <c r="N101" s="579"/>
      <c r="O101" s="704">
        <v>2.3170000000000002</v>
      </c>
      <c r="P101" s="578">
        <v>4.1000000000000002E-2</v>
      </c>
      <c r="Q101" s="704">
        <v>0.74199999999999999</v>
      </c>
      <c r="R101" s="579"/>
      <c r="S101" s="704" t="s">
        <v>1239</v>
      </c>
      <c r="T101" s="578" t="s">
        <v>1239</v>
      </c>
      <c r="U101" s="704" t="s">
        <v>1239</v>
      </c>
      <c r="V101" s="579"/>
      <c r="W101" s="704" t="s">
        <v>1239</v>
      </c>
      <c r="X101" s="578" t="s">
        <v>1239</v>
      </c>
      <c r="Y101" s="704" t="s">
        <v>1239</v>
      </c>
      <c r="Z101" s="579"/>
      <c r="AA101" s="704">
        <v>-0.372</v>
      </c>
      <c r="AB101" s="578">
        <v>0.11600000000000001</v>
      </c>
      <c r="AC101" s="704">
        <v>-0.47199999999999998</v>
      </c>
      <c r="AD101" s="570"/>
      <c r="AE101" s="575">
        <v>0.04</v>
      </c>
      <c r="AF101" s="575" t="b">
        <v>1</v>
      </c>
      <c r="AG101" s="575">
        <v>0.16400000000000001</v>
      </c>
      <c r="AH101" s="575" t="b">
        <v>0</v>
      </c>
      <c r="AI101" s="575">
        <v>1E-3</v>
      </c>
      <c r="AJ101" s="575" t="b">
        <v>1</v>
      </c>
      <c r="AK101" s="570"/>
    </row>
    <row r="102" spans="1:37" x14ac:dyDescent="0.25">
      <c r="A102" s="576"/>
      <c r="B102" s="437" t="s">
        <v>1338</v>
      </c>
      <c r="C102" s="708">
        <v>39.700000000000003</v>
      </c>
      <c r="D102" s="708">
        <v>35</v>
      </c>
      <c r="E102" s="708">
        <v>25.3</v>
      </c>
      <c r="F102" s="577"/>
      <c r="G102" s="704">
        <v>2.6259999999999999</v>
      </c>
      <c r="H102" s="578">
        <v>0.109</v>
      </c>
      <c r="I102" s="704">
        <v>0.81699999999999995</v>
      </c>
      <c r="J102" s="579"/>
      <c r="K102" s="704" t="s">
        <v>1239</v>
      </c>
      <c r="L102" s="578" t="s">
        <v>1239</v>
      </c>
      <c r="M102" s="704" t="s">
        <v>1239</v>
      </c>
      <c r="N102" s="579"/>
      <c r="O102" s="704">
        <v>2.339</v>
      </c>
      <c r="P102" s="578">
        <v>5.1999999999999998E-2</v>
      </c>
      <c r="Q102" s="704">
        <v>0.75900000000000001</v>
      </c>
      <c r="R102" s="579"/>
      <c r="S102" s="704" t="s">
        <v>1239</v>
      </c>
      <c r="T102" s="578" t="s">
        <v>1239</v>
      </c>
      <c r="U102" s="704" t="s">
        <v>1239</v>
      </c>
      <c r="V102" s="579"/>
      <c r="W102" s="704" t="s">
        <v>1239</v>
      </c>
      <c r="X102" s="578" t="s">
        <v>1239</v>
      </c>
      <c r="Y102" s="704" t="s">
        <v>1239</v>
      </c>
      <c r="Z102" s="579"/>
      <c r="AA102" s="704">
        <v>-0.28699999999999998</v>
      </c>
      <c r="AB102" s="578">
        <v>0.121</v>
      </c>
      <c r="AC102" s="704">
        <v>-0.36399999999999999</v>
      </c>
      <c r="AD102" s="570"/>
      <c r="AE102" s="575">
        <v>3.4000000000000002E-2</v>
      </c>
      <c r="AF102" s="575" t="b">
        <v>1</v>
      </c>
      <c r="AG102" s="575">
        <v>0.70499999999999996</v>
      </c>
      <c r="AH102" s="575" t="b">
        <v>0</v>
      </c>
      <c r="AI102" s="575">
        <v>1.7000000000000001E-2</v>
      </c>
      <c r="AJ102" s="575" t="b">
        <v>1</v>
      </c>
      <c r="AK102" s="570"/>
    </row>
    <row r="103" spans="1:37" x14ac:dyDescent="0.25">
      <c r="A103" s="576"/>
      <c r="B103" s="437" t="s">
        <v>1339</v>
      </c>
      <c r="C103" s="708">
        <v>49.2</v>
      </c>
      <c r="D103" s="708">
        <v>33.800000000000004</v>
      </c>
      <c r="E103" s="708">
        <v>17</v>
      </c>
      <c r="F103" s="577"/>
      <c r="G103" s="704">
        <v>2.4710000000000001</v>
      </c>
      <c r="H103" s="578">
        <v>0.127</v>
      </c>
      <c r="I103" s="704">
        <v>0.81</v>
      </c>
      <c r="J103" s="579"/>
      <c r="K103" s="704" t="s">
        <v>1239</v>
      </c>
      <c r="L103" s="578" t="s">
        <v>1239</v>
      </c>
      <c r="M103" s="704" t="s">
        <v>1239</v>
      </c>
      <c r="N103" s="579"/>
      <c r="O103" s="704">
        <v>2.2509999999999999</v>
      </c>
      <c r="P103" s="578">
        <v>6.7000000000000004E-2</v>
      </c>
      <c r="Q103" s="704">
        <v>0.73599999999999999</v>
      </c>
      <c r="R103" s="579"/>
      <c r="S103" s="704" t="s">
        <v>1239</v>
      </c>
      <c r="T103" s="578" t="s">
        <v>1239</v>
      </c>
      <c r="U103" s="704" t="s">
        <v>1239</v>
      </c>
      <c r="V103" s="579"/>
      <c r="W103" s="704" t="s">
        <v>1239</v>
      </c>
      <c r="X103" s="578" t="s">
        <v>1239</v>
      </c>
      <c r="Y103" s="704" t="s">
        <v>1239</v>
      </c>
      <c r="Z103" s="579"/>
      <c r="AA103" s="704">
        <v>-0.22</v>
      </c>
      <c r="AB103" s="578">
        <v>0.14299999999999999</v>
      </c>
      <c r="AC103" s="704">
        <v>-0.28499999999999998</v>
      </c>
      <c r="AD103" s="570"/>
      <c r="AE103" s="575">
        <v>0.17899999999999999</v>
      </c>
      <c r="AF103" s="575" t="b">
        <v>0</v>
      </c>
      <c r="AG103" s="575">
        <v>0.78500000000000003</v>
      </c>
      <c r="AH103" s="575" t="b">
        <v>0</v>
      </c>
      <c r="AI103" s="575">
        <v>0.124</v>
      </c>
      <c r="AJ103" s="575" t="b">
        <v>0</v>
      </c>
      <c r="AK103" s="570"/>
    </row>
    <row r="104" spans="1:37" x14ac:dyDescent="0.25">
      <c r="A104" s="576"/>
      <c r="B104" s="437" t="s">
        <v>1238</v>
      </c>
      <c r="C104" s="708">
        <v>34.599999999999994</v>
      </c>
      <c r="D104" s="708">
        <v>42</v>
      </c>
      <c r="E104" s="708">
        <v>23.5</v>
      </c>
      <c r="F104" s="577"/>
      <c r="G104" s="704">
        <v>2.637</v>
      </c>
      <c r="H104" s="578">
        <v>0.17499999999999999</v>
      </c>
      <c r="I104" s="704">
        <v>0.77600000000000002</v>
      </c>
      <c r="J104" s="579"/>
      <c r="K104" s="704" t="s">
        <v>1239</v>
      </c>
      <c r="L104" s="578" t="s">
        <v>1239</v>
      </c>
      <c r="M104" s="704" t="s">
        <v>1239</v>
      </c>
      <c r="N104" s="579"/>
      <c r="O104" s="704">
        <v>2.431</v>
      </c>
      <c r="P104" s="578">
        <v>0.12</v>
      </c>
      <c r="Q104" s="704">
        <v>0.82599999999999996</v>
      </c>
      <c r="R104" s="579"/>
      <c r="S104" s="704" t="s">
        <v>1239</v>
      </c>
      <c r="T104" s="578" t="s">
        <v>1239</v>
      </c>
      <c r="U104" s="704" t="s">
        <v>1239</v>
      </c>
      <c r="V104" s="579"/>
      <c r="W104" s="704" t="s">
        <v>1239</v>
      </c>
      <c r="X104" s="578" t="s">
        <v>1239</v>
      </c>
      <c r="Y104" s="704" t="s">
        <v>1239</v>
      </c>
      <c r="Z104" s="579"/>
      <c r="AA104" s="704">
        <v>-0.20599999999999999</v>
      </c>
      <c r="AB104" s="578">
        <v>0.21199999999999999</v>
      </c>
      <c r="AC104" s="704">
        <v>-0.25700000000000001</v>
      </c>
      <c r="AD104" s="570"/>
      <c r="AE104" s="575">
        <v>0.24099999999999999</v>
      </c>
      <c r="AF104" s="575" t="b">
        <v>0</v>
      </c>
      <c r="AG104" s="575">
        <v>0.81699999999999995</v>
      </c>
      <c r="AH104" s="575" t="b">
        <v>0</v>
      </c>
      <c r="AI104" s="575">
        <v>0.33200000000000002</v>
      </c>
      <c r="AJ104" s="575" t="b">
        <v>0</v>
      </c>
      <c r="AK104" s="570"/>
    </row>
    <row r="105" spans="1:37" x14ac:dyDescent="0.25">
      <c r="A105" s="576"/>
      <c r="B105" s="437" t="s">
        <v>1218</v>
      </c>
      <c r="C105" s="708">
        <v>43.7</v>
      </c>
      <c r="D105" s="708">
        <v>33.6</v>
      </c>
      <c r="E105" s="708">
        <v>22.8</v>
      </c>
      <c r="F105" s="577"/>
      <c r="G105" s="704">
        <v>2.573</v>
      </c>
      <c r="H105" s="578">
        <v>0.105</v>
      </c>
      <c r="I105" s="704">
        <v>0.80900000000000005</v>
      </c>
      <c r="J105" s="579"/>
      <c r="K105" s="704" t="s">
        <v>1239</v>
      </c>
      <c r="L105" s="578" t="s">
        <v>1239</v>
      </c>
      <c r="M105" s="704" t="s">
        <v>1239</v>
      </c>
      <c r="N105" s="579"/>
      <c r="O105" s="704">
        <v>2.3029999999999999</v>
      </c>
      <c r="P105" s="578">
        <v>4.8000000000000001E-2</v>
      </c>
      <c r="Q105" s="704">
        <v>0.74099999999999999</v>
      </c>
      <c r="R105" s="579"/>
      <c r="S105" s="704" t="s">
        <v>1239</v>
      </c>
      <c r="T105" s="578" t="s">
        <v>1239</v>
      </c>
      <c r="U105" s="704" t="s">
        <v>1239</v>
      </c>
      <c r="V105" s="579"/>
      <c r="W105" s="704" t="s">
        <v>1239</v>
      </c>
      <c r="X105" s="578" t="s">
        <v>1239</v>
      </c>
      <c r="Y105" s="704" t="s">
        <v>1239</v>
      </c>
      <c r="Z105" s="579"/>
      <c r="AA105" s="704">
        <v>-0.27</v>
      </c>
      <c r="AB105" s="578">
        <v>0.11600000000000001</v>
      </c>
      <c r="AC105" s="704">
        <v>-0.34799999999999998</v>
      </c>
      <c r="AD105" s="570"/>
      <c r="AE105" s="575">
        <v>0.05</v>
      </c>
      <c r="AF105" s="575" t="b">
        <v>0</v>
      </c>
      <c r="AG105" s="575">
        <v>0.624</v>
      </c>
      <c r="AH105" s="575" t="b">
        <v>0</v>
      </c>
      <c r="AI105" s="575">
        <v>1.9E-2</v>
      </c>
      <c r="AJ105" s="575" t="b">
        <v>1</v>
      </c>
      <c r="AK105" s="570"/>
    </row>
    <row r="106" spans="1:37" x14ac:dyDescent="0.25">
      <c r="A106" s="571" t="s">
        <v>30</v>
      </c>
      <c r="B106" s="429" t="s">
        <v>1335</v>
      </c>
      <c r="C106" s="707">
        <v>51.300000000000004</v>
      </c>
      <c r="D106" s="707">
        <v>27.400000000000002</v>
      </c>
      <c r="E106" s="707">
        <v>21.3</v>
      </c>
      <c r="F106" s="572"/>
      <c r="G106" s="698">
        <v>2.4</v>
      </c>
      <c r="H106" s="573">
        <v>5.8000000000000003E-2</v>
      </c>
      <c r="I106" s="698">
        <v>0.81699999999999995</v>
      </c>
      <c r="J106" s="574"/>
      <c r="K106" s="698">
        <v>2.2669999999999999</v>
      </c>
      <c r="L106" s="573">
        <v>4.5999999999999999E-2</v>
      </c>
      <c r="M106" s="698">
        <v>0.82799999999999996</v>
      </c>
      <c r="N106" s="574"/>
      <c r="O106" s="698">
        <v>2.1869999999999998</v>
      </c>
      <c r="P106" s="573">
        <v>5.2999999999999999E-2</v>
      </c>
      <c r="Q106" s="698">
        <v>0.84699999999999998</v>
      </c>
      <c r="R106" s="574"/>
      <c r="S106" s="698">
        <v>-0.13300000000000001</v>
      </c>
      <c r="T106" s="573">
        <v>7.3999999999999996E-2</v>
      </c>
      <c r="U106" s="698">
        <v>-0.16200000000000001</v>
      </c>
      <c r="V106" s="574"/>
      <c r="W106" s="698">
        <v>-0.08</v>
      </c>
      <c r="X106" s="573">
        <v>7.0000000000000007E-2</v>
      </c>
      <c r="Y106" s="698">
        <v>-9.6000000000000002E-2</v>
      </c>
      <c r="Z106" s="574"/>
      <c r="AA106" s="698">
        <v>-0.21299999999999999</v>
      </c>
      <c r="AB106" s="573">
        <v>7.8E-2</v>
      </c>
      <c r="AC106" s="698">
        <v>-0.25600000000000001</v>
      </c>
      <c r="AD106" s="570"/>
      <c r="AE106" s="575">
        <v>7.2999999999999995E-2</v>
      </c>
      <c r="AF106" s="575" t="b">
        <v>0</v>
      </c>
      <c r="AG106" s="575">
        <v>0.248</v>
      </c>
      <c r="AH106" s="575" t="b">
        <v>0</v>
      </c>
      <c r="AI106" s="575">
        <v>6.0000000000000001E-3</v>
      </c>
      <c r="AJ106" s="575" t="b">
        <v>1</v>
      </c>
      <c r="AK106" s="570"/>
    </row>
    <row r="107" spans="1:37" x14ac:dyDescent="0.25">
      <c r="A107" s="571"/>
      <c r="B107" s="429" t="s">
        <v>1336</v>
      </c>
      <c r="C107" s="707">
        <v>59.8</v>
      </c>
      <c r="D107" s="707">
        <v>25</v>
      </c>
      <c r="E107" s="707">
        <v>15.2</v>
      </c>
      <c r="F107" s="572"/>
      <c r="G107" s="698">
        <v>2.258</v>
      </c>
      <c r="H107" s="573">
        <v>6.9000000000000006E-2</v>
      </c>
      <c r="I107" s="698">
        <v>0.77900000000000003</v>
      </c>
      <c r="J107" s="574"/>
      <c r="K107" s="698">
        <v>2.1800000000000002</v>
      </c>
      <c r="L107" s="573">
        <v>5.2999999999999999E-2</v>
      </c>
      <c r="M107" s="698">
        <v>0.80700000000000005</v>
      </c>
      <c r="N107" s="574"/>
      <c r="O107" s="698">
        <v>2.0219999999999998</v>
      </c>
      <c r="P107" s="573">
        <v>5.8000000000000003E-2</v>
      </c>
      <c r="Q107" s="698">
        <v>0.81299999999999994</v>
      </c>
      <c r="R107" s="574"/>
      <c r="S107" s="698">
        <v>-7.8E-2</v>
      </c>
      <c r="T107" s="573">
        <v>8.6999999999999994E-2</v>
      </c>
      <c r="U107" s="698">
        <v>-9.9000000000000005E-2</v>
      </c>
      <c r="V107" s="574"/>
      <c r="W107" s="698">
        <v>-0.157</v>
      </c>
      <c r="X107" s="573">
        <v>7.8E-2</v>
      </c>
      <c r="Y107" s="698">
        <v>-0.19400000000000001</v>
      </c>
      <c r="Z107" s="574"/>
      <c r="AA107" s="698">
        <v>-0.23599999999999999</v>
      </c>
      <c r="AB107" s="573">
        <v>0.09</v>
      </c>
      <c r="AC107" s="698">
        <v>-0.29599999999999999</v>
      </c>
      <c r="AD107" s="570"/>
      <c r="AE107" s="575">
        <v>0.36799999999999999</v>
      </c>
      <c r="AF107" s="575" t="b">
        <v>0</v>
      </c>
      <c r="AG107" s="575">
        <v>4.3999999999999997E-2</v>
      </c>
      <c r="AH107" s="575" t="b">
        <v>1</v>
      </c>
      <c r="AI107" s="575">
        <v>8.9999999999999993E-3</v>
      </c>
      <c r="AJ107" s="575" t="b">
        <v>1</v>
      </c>
      <c r="AK107" s="570"/>
    </row>
    <row r="108" spans="1:37" x14ac:dyDescent="0.25">
      <c r="A108" s="429"/>
      <c r="B108" s="429" t="s">
        <v>1337</v>
      </c>
      <c r="C108" s="707">
        <v>42</v>
      </c>
      <c r="D108" s="707">
        <v>30.099999999999998</v>
      </c>
      <c r="E108" s="707">
        <v>27.900000000000002</v>
      </c>
      <c r="F108" s="572"/>
      <c r="G108" s="698">
        <v>2.5630000000000002</v>
      </c>
      <c r="H108" s="573">
        <v>7.1999999999999995E-2</v>
      </c>
      <c r="I108" s="698">
        <v>0.83</v>
      </c>
      <c r="J108" s="574"/>
      <c r="K108" s="698">
        <v>2.3650000000000002</v>
      </c>
      <c r="L108" s="573">
        <v>4.9000000000000002E-2</v>
      </c>
      <c r="M108" s="698">
        <v>0.84099999999999997</v>
      </c>
      <c r="N108" s="574"/>
      <c r="O108" s="698">
        <v>2.363</v>
      </c>
      <c r="P108" s="573">
        <v>7.8E-2</v>
      </c>
      <c r="Q108" s="698">
        <v>0.85</v>
      </c>
      <c r="R108" s="574"/>
      <c r="S108" s="698">
        <v>-0.19800000000000001</v>
      </c>
      <c r="T108" s="573">
        <v>8.6999999999999994E-2</v>
      </c>
      <c r="U108" s="698">
        <v>-0.23699999999999999</v>
      </c>
      <c r="V108" s="574"/>
      <c r="W108" s="698">
        <v>-1E-3</v>
      </c>
      <c r="X108" s="573">
        <v>9.1999999999999998E-2</v>
      </c>
      <c r="Y108" s="698">
        <v>-2E-3</v>
      </c>
      <c r="Z108" s="574"/>
      <c r="AA108" s="698">
        <v>-0.2</v>
      </c>
      <c r="AB108" s="573">
        <v>0.106</v>
      </c>
      <c r="AC108" s="698">
        <v>-0.23799999999999999</v>
      </c>
      <c r="AD108" s="570"/>
      <c r="AE108" s="575">
        <v>2.3E-2</v>
      </c>
      <c r="AF108" s="575" t="b">
        <v>1</v>
      </c>
      <c r="AG108" s="575">
        <v>0.98699999999999999</v>
      </c>
      <c r="AH108" s="575" t="b">
        <v>0</v>
      </c>
      <c r="AI108" s="575">
        <v>0.06</v>
      </c>
      <c r="AJ108" s="575" t="b">
        <v>0</v>
      </c>
      <c r="AK108" s="570"/>
    </row>
    <row r="109" spans="1:37" x14ac:dyDescent="0.25">
      <c r="A109" s="429"/>
      <c r="B109" s="429" t="s">
        <v>1338</v>
      </c>
      <c r="C109" s="707">
        <v>45.9</v>
      </c>
      <c r="D109" s="707">
        <v>29.099999999999998</v>
      </c>
      <c r="E109" s="707">
        <v>25</v>
      </c>
      <c r="F109" s="572"/>
      <c r="G109" s="698">
        <v>2.4209999999999998</v>
      </c>
      <c r="H109" s="573">
        <v>6.6000000000000003E-2</v>
      </c>
      <c r="I109" s="698">
        <v>0.82499999999999996</v>
      </c>
      <c r="J109" s="574"/>
      <c r="K109" s="698">
        <v>2.2709999999999999</v>
      </c>
      <c r="L109" s="573">
        <v>5.7000000000000002E-2</v>
      </c>
      <c r="M109" s="698">
        <v>0.84399999999999997</v>
      </c>
      <c r="N109" s="574"/>
      <c r="O109" s="698">
        <v>2.2989999999999999</v>
      </c>
      <c r="P109" s="573">
        <v>4.7E-2</v>
      </c>
      <c r="Q109" s="698">
        <v>0.83</v>
      </c>
      <c r="R109" s="574"/>
      <c r="S109" s="698">
        <v>-0.14899999999999999</v>
      </c>
      <c r="T109" s="573">
        <v>8.6999999999999994E-2</v>
      </c>
      <c r="U109" s="698">
        <v>-0.17899999999999999</v>
      </c>
      <c r="V109" s="574"/>
      <c r="W109" s="698">
        <v>2.8000000000000001E-2</v>
      </c>
      <c r="X109" s="573">
        <v>7.3999999999999996E-2</v>
      </c>
      <c r="Y109" s="698">
        <v>3.3000000000000002E-2</v>
      </c>
      <c r="Z109" s="574"/>
      <c r="AA109" s="698">
        <v>-0.121</v>
      </c>
      <c r="AB109" s="573">
        <v>8.1000000000000003E-2</v>
      </c>
      <c r="AC109" s="698">
        <v>-0.14699999999999999</v>
      </c>
      <c r="AD109" s="570"/>
      <c r="AE109" s="575">
        <v>8.6999999999999994E-2</v>
      </c>
      <c r="AF109" s="575" t="b">
        <v>0</v>
      </c>
      <c r="AG109" s="575">
        <v>0.70599999999999996</v>
      </c>
      <c r="AH109" s="575" t="b">
        <v>0</v>
      </c>
      <c r="AI109" s="575">
        <v>0.13200000000000001</v>
      </c>
      <c r="AJ109" s="575" t="b">
        <v>0</v>
      </c>
      <c r="AK109" s="570"/>
    </row>
    <row r="110" spans="1:37" x14ac:dyDescent="0.25">
      <c r="A110" s="429"/>
      <c r="B110" s="429" t="s">
        <v>1339</v>
      </c>
      <c r="C110" s="707">
        <v>59.099999999999994</v>
      </c>
      <c r="D110" s="707">
        <v>25</v>
      </c>
      <c r="E110" s="707">
        <v>15.8</v>
      </c>
      <c r="F110" s="572"/>
      <c r="G110" s="698">
        <v>2.3450000000000002</v>
      </c>
      <c r="H110" s="573">
        <v>8.3000000000000004E-2</v>
      </c>
      <c r="I110" s="698">
        <v>0.79200000000000004</v>
      </c>
      <c r="J110" s="574"/>
      <c r="K110" s="698">
        <v>2.2599999999999998</v>
      </c>
      <c r="L110" s="573">
        <v>6.2E-2</v>
      </c>
      <c r="M110" s="698">
        <v>0.79600000000000004</v>
      </c>
      <c r="N110" s="574"/>
      <c r="O110" s="698">
        <v>2.02</v>
      </c>
      <c r="P110" s="573">
        <v>8.8999999999999996E-2</v>
      </c>
      <c r="Q110" s="698">
        <v>0.84599999999999997</v>
      </c>
      <c r="R110" s="574"/>
      <c r="S110" s="698">
        <v>-8.5000000000000006E-2</v>
      </c>
      <c r="T110" s="573">
        <v>0.104</v>
      </c>
      <c r="U110" s="698">
        <v>-0.107</v>
      </c>
      <c r="V110" s="574"/>
      <c r="W110" s="698">
        <v>-0.23899999999999999</v>
      </c>
      <c r="X110" s="573">
        <v>0.109</v>
      </c>
      <c r="Y110" s="698">
        <v>-0.29099999999999998</v>
      </c>
      <c r="Z110" s="574"/>
      <c r="AA110" s="698">
        <v>-0.32400000000000001</v>
      </c>
      <c r="AB110" s="573">
        <v>0.122</v>
      </c>
      <c r="AC110" s="698">
        <v>-0.39600000000000002</v>
      </c>
      <c r="AD110" s="570"/>
      <c r="AE110" s="575">
        <v>0.41199999999999998</v>
      </c>
      <c r="AF110" s="575" t="b">
        <v>0</v>
      </c>
      <c r="AG110" s="575">
        <v>2.8000000000000001E-2</v>
      </c>
      <c r="AH110" s="575" t="b">
        <v>1</v>
      </c>
      <c r="AI110" s="575">
        <v>8.0000000000000002E-3</v>
      </c>
      <c r="AJ110" s="575" t="b">
        <v>1</v>
      </c>
      <c r="AK110" s="570"/>
    </row>
    <row r="111" spans="1:37" x14ac:dyDescent="0.25">
      <c r="A111" s="429"/>
      <c r="B111" s="429" t="s">
        <v>1238</v>
      </c>
      <c r="C111" s="707">
        <v>36.199999999999996</v>
      </c>
      <c r="D111" s="707">
        <v>30</v>
      </c>
      <c r="E111" s="707">
        <v>33.800000000000004</v>
      </c>
      <c r="F111" s="572"/>
      <c r="G111" s="698">
        <v>2.3839999999999999</v>
      </c>
      <c r="H111" s="573">
        <v>0.24299999999999999</v>
      </c>
      <c r="I111" s="698">
        <v>0.82399999999999995</v>
      </c>
      <c r="J111" s="574"/>
      <c r="K111" s="698">
        <v>2.3180000000000001</v>
      </c>
      <c r="L111" s="573">
        <v>0.126</v>
      </c>
      <c r="M111" s="698">
        <v>0.88500000000000001</v>
      </c>
      <c r="N111" s="574"/>
      <c r="O111" s="698">
        <v>2.4169999999999998</v>
      </c>
      <c r="P111" s="573">
        <v>0.188</v>
      </c>
      <c r="Q111" s="698">
        <v>0.88300000000000001</v>
      </c>
      <c r="R111" s="574"/>
      <c r="S111" s="698">
        <v>-6.6000000000000003E-2</v>
      </c>
      <c r="T111" s="573">
        <v>0.27400000000000002</v>
      </c>
      <c r="U111" s="698">
        <v>-7.8E-2</v>
      </c>
      <c r="V111" s="574"/>
      <c r="W111" s="698">
        <v>9.9000000000000005E-2</v>
      </c>
      <c r="X111" s="573">
        <v>0.22600000000000001</v>
      </c>
      <c r="Y111" s="698">
        <v>0.112</v>
      </c>
      <c r="Z111" s="574"/>
      <c r="AA111" s="698">
        <v>3.3000000000000002E-2</v>
      </c>
      <c r="AB111" s="573">
        <v>0.307</v>
      </c>
      <c r="AC111" s="698">
        <v>3.7999999999999999E-2</v>
      </c>
      <c r="AD111" s="570"/>
      <c r="AE111" s="575">
        <v>0.80800000000000005</v>
      </c>
      <c r="AF111" s="575" t="b">
        <v>0</v>
      </c>
      <c r="AG111" s="575">
        <v>0.66200000000000003</v>
      </c>
      <c r="AH111" s="575" t="b">
        <v>0</v>
      </c>
      <c r="AI111" s="575">
        <v>0.91600000000000004</v>
      </c>
      <c r="AJ111" s="575" t="b">
        <v>0</v>
      </c>
      <c r="AK111" s="570"/>
    </row>
    <row r="112" spans="1:37" x14ac:dyDescent="0.25">
      <c r="A112" s="429"/>
      <c r="B112" s="429" t="s">
        <v>1218</v>
      </c>
      <c r="C112" s="707">
        <v>52.400000000000006</v>
      </c>
      <c r="D112" s="707">
        <v>27.1</v>
      </c>
      <c r="E112" s="707">
        <v>20.5</v>
      </c>
      <c r="F112" s="572"/>
      <c r="G112" s="698">
        <v>2.41</v>
      </c>
      <c r="H112" s="573">
        <v>0.06</v>
      </c>
      <c r="I112" s="698">
        <v>0.81699999999999995</v>
      </c>
      <c r="J112" s="574"/>
      <c r="K112" s="698">
        <v>2.2679999999999998</v>
      </c>
      <c r="L112" s="573">
        <v>4.4999999999999998E-2</v>
      </c>
      <c r="M112" s="698">
        <v>0.82499999999999996</v>
      </c>
      <c r="N112" s="574"/>
      <c r="O112" s="698">
        <v>2.17</v>
      </c>
      <c r="P112" s="573">
        <v>5.1999999999999998E-2</v>
      </c>
      <c r="Q112" s="698">
        <v>0.84399999999999997</v>
      </c>
      <c r="R112" s="574"/>
      <c r="S112" s="698">
        <v>-0.14199999999999999</v>
      </c>
      <c r="T112" s="573">
        <v>7.4999999999999997E-2</v>
      </c>
      <c r="U112" s="698">
        <v>-0.17299999999999999</v>
      </c>
      <c r="V112" s="574"/>
      <c r="W112" s="698">
        <v>-9.7000000000000003E-2</v>
      </c>
      <c r="X112" s="573">
        <v>6.9000000000000006E-2</v>
      </c>
      <c r="Y112" s="698">
        <v>-0.11700000000000001</v>
      </c>
      <c r="Z112" s="574"/>
      <c r="AA112" s="698">
        <v>-0.24</v>
      </c>
      <c r="AB112" s="573">
        <v>7.9000000000000001E-2</v>
      </c>
      <c r="AC112" s="698">
        <v>-0.28799999999999998</v>
      </c>
      <c r="AD112" s="570"/>
      <c r="AE112" s="575">
        <v>5.8999999999999997E-2</v>
      </c>
      <c r="AF112" s="575" t="b">
        <v>0</v>
      </c>
      <c r="AG112" s="575">
        <v>0.157</v>
      </c>
      <c r="AH112" s="575" t="b">
        <v>0</v>
      </c>
      <c r="AI112" s="575">
        <v>3.0000000000000001E-3</v>
      </c>
      <c r="AJ112" s="575" t="b">
        <v>1</v>
      </c>
      <c r="AK112" s="570"/>
    </row>
    <row r="113" spans="1:37" ht="17.25" x14ac:dyDescent="0.25">
      <c r="A113" s="591" t="s">
        <v>1371</v>
      </c>
      <c r="B113" s="482" t="s">
        <v>1335</v>
      </c>
      <c r="C113" s="709">
        <v>48.5</v>
      </c>
      <c r="D113" s="709">
        <v>32.200000000000003</v>
      </c>
      <c r="E113" s="709">
        <v>19.3</v>
      </c>
      <c r="F113" s="580"/>
      <c r="G113" s="705">
        <v>2.3250000000000002</v>
      </c>
      <c r="H113" s="581">
        <v>1.9E-2</v>
      </c>
      <c r="I113" s="705">
        <v>0.85699999999999998</v>
      </c>
      <c r="J113" s="582"/>
      <c r="K113" s="705">
        <v>2.2909999999999999</v>
      </c>
      <c r="L113" s="581">
        <v>1.7999999999999999E-2</v>
      </c>
      <c r="M113" s="705">
        <v>0.84599999999999997</v>
      </c>
      <c r="N113" s="582"/>
      <c r="O113" s="705">
        <v>2.2090000000000001</v>
      </c>
      <c r="P113" s="581">
        <v>1.6E-2</v>
      </c>
      <c r="Q113" s="705">
        <v>0.81</v>
      </c>
      <c r="R113" s="582"/>
      <c r="S113" s="705">
        <v>-3.4000000000000002E-2</v>
      </c>
      <c r="T113" s="581">
        <v>2.5999999999999999E-2</v>
      </c>
      <c r="U113" s="705">
        <v>-0.04</v>
      </c>
      <c r="V113" s="582"/>
      <c r="W113" s="705">
        <v>-8.3000000000000004E-2</v>
      </c>
      <c r="X113" s="581">
        <v>2.4E-2</v>
      </c>
      <c r="Y113" s="705">
        <v>-0.1</v>
      </c>
      <c r="Z113" s="582"/>
      <c r="AA113" s="705">
        <v>-0.11600000000000001</v>
      </c>
      <c r="AB113" s="581">
        <v>2.5000000000000001E-2</v>
      </c>
      <c r="AC113" s="705">
        <v>-0.14000000000000001</v>
      </c>
      <c r="AD113" s="570"/>
      <c r="AE113" s="575">
        <v>0.19400000000000001</v>
      </c>
      <c r="AF113" s="575" t="b">
        <v>0</v>
      </c>
      <c r="AG113" s="575">
        <v>1E-3</v>
      </c>
      <c r="AH113" s="575" t="b">
        <v>1</v>
      </c>
      <c r="AI113" s="575">
        <v>0</v>
      </c>
      <c r="AJ113" s="575" t="b">
        <v>1</v>
      </c>
      <c r="AK113" s="570"/>
    </row>
    <row r="114" spans="1:37" x14ac:dyDescent="0.25">
      <c r="A114" s="583"/>
      <c r="B114" s="482" t="s">
        <v>1336</v>
      </c>
      <c r="C114" s="709">
        <v>52.300000000000004</v>
      </c>
      <c r="D114" s="709">
        <v>30.8</v>
      </c>
      <c r="E114" s="709">
        <v>16.900000000000002</v>
      </c>
      <c r="F114" s="580"/>
      <c r="G114" s="705">
        <v>2.2090000000000001</v>
      </c>
      <c r="H114" s="581">
        <v>2.5000000000000001E-2</v>
      </c>
      <c r="I114" s="705">
        <v>0.83099999999999996</v>
      </c>
      <c r="J114" s="582"/>
      <c r="K114" s="705">
        <v>2.1960000000000002</v>
      </c>
      <c r="L114" s="581">
        <v>2.1000000000000001E-2</v>
      </c>
      <c r="M114" s="705">
        <v>0.82199999999999995</v>
      </c>
      <c r="N114" s="582"/>
      <c r="O114" s="705">
        <v>2.14</v>
      </c>
      <c r="P114" s="581">
        <v>1.9E-2</v>
      </c>
      <c r="Q114" s="705">
        <v>0.79700000000000004</v>
      </c>
      <c r="R114" s="582"/>
      <c r="S114" s="705">
        <v>-1.2999999999999999E-2</v>
      </c>
      <c r="T114" s="581">
        <v>3.2000000000000001E-2</v>
      </c>
      <c r="U114" s="705">
        <v>-1.4999999999999999E-2</v>
      </c>
      <c r="V114" s="582"/>
      <c r="W114" s="705">
        <v>-5.7000000000000002E-2</v>
      </c>
      <c r="X114" s="581">
        <v>2.8000000000000001E-2</v>
      </c>
      <c r="Y114" s="705">
        <v>-7.0000000000000007E-2</v>
      </c>
      <c r="Z114" s="582"/>
      <c r="AA114" s="705">
        <v>-6.9000000000000006E-2</v>
      </c>
      <c r="AB114" s="581">
        <v>3.1E-2</v>
      </c>
      <c r="AC114" s="705">
        <v>-8.5000000000000006E-2</v>
      </c>
      <c r="AD114" s="570"/>
      <c r="AE114" s="575">
        <v>0.69599999999999995</v>
      </c>
      <c r="AF114" s="575" t="b">
        <v>0</v>
      </c>
      <c r="AG114" s="575">
        <v>4.2000000000000003E-2</v>
      </c>
      <c r="AH114" s="575" t="b">
        <v>1</v>
      </c>
      <c r="AI114" s="575">
        <v>2.5999999999999999E-2</v>
      </c>
      <c r="AJ114" s="575" t="b">
        <v>1</v>
      </c>
      <c r="AK114" s="570"/>
    </row>
    <row r="115" spans="1:37" x14ac:dyDescent="0.25">
      <c r="A115" s="583"/>
      <c r="B115" s="482" t="s">
        <v>1337</v>
      </c>
      <c r="C115" s="709">
        <v>44.5</v>
      </c>
      <c r="D115" s="709">
        <v>33.700000000000003</v>
      </c>
      <c r="E115" s="709">
        <v>21.8</v>
      </c>
      <c r="F115" s="580"/>
      <c r="G115" s="705">
        <v>2.4489999999999998</v>
      </c>
      <c r="H115" s="581">
        <v>2.1999999999999999E-2</v>
      </c>
      <c r="I115" s="705">
        <v>0.86599999999999999</v>
      </c>
      <c r="J115" s="582"/>
      <c r="K115" s="705">
        <v>2.3940000000000001</v>
      </c>
      <c r="L115" s="581">
        <v>2.3E-2</v>
      </c>
      <c r="M115" s="705">
        <v>0.85899999999999999</v>
      </c>
      <c r="N115" s="582"/>
      <c r="O115" s="705">
        <v>2.282</v>
      </c>
      <c r="P115" s="581">
        <v>2.1999999999999999E-2</v>
      </c>
      <c r="Q115" s="705">
        <v>0.81699999999999995</v>
      </c>
      <c r="R115" s="582"/>
      <c r="S115" s="705">
        <v>-5.6000000000000001E-2</v>
      </c>
      <c r="T115" s="581">
        <v>3.1E-2</v>
      </c>
      <c r="U115" s="705">
        <v>-6.5000000000000002E-2</v>
      </c>
      <c r="V115" s="582"/>
      <c r="W115" s="705">
        <v>-0.111</v>
      </c>
      <c r="X115" s="581">
        <v>3.2000000000000001E-2</v>
      </c>
      <c r="Y115" s="705">
        <v>-0.13300000000000001</v>
      </c>
      <c r="Z115" s="582"/>
      <c r="AA115" s="705">
        <v>-0.16700000000000001</v>
      </c>
      <c r="AB115" s="581">
        <v>3.1E-2</v>
      </c>
      <c r="AC115" s="705">
        <v>-0.19800000000000001</v>
      </c>
      <c r="AD115" s="570"/>
      <c r="AE115" s="575">
        <v>7.4999999999999997E-2</v>
      </c>
      <c r="AF115" s="575" t="b">
        <v>0</v>
      </c>
      <c r="AG115" s="575">
        <v>0</v>
      </c>
      <c r="AH115" s="575" t="b">
        <v>1</v>
      </c>
      <c r="AI115" s="575">
        <v>0</v>
      </c>
      <c r="AJ115" s="575" t="b">
        <v>1</v>
      </c>
      <c r="AK115" s="570"/>
    </row>
    <row r="116" spans="1:37" x14ac:dyDescent="0.25">
      <c r="A116" s="583"/>
      <c r="B116" s="482" t="s">
        <v>1338</v>
      </c>
      <c r="C116" s="709">
        <v>45.6</v>
      </c>
      <c r="D116" s="709">
        <v>33.6</v>
      </c>
      <c r="E116" s="709">
        <v>20.8</v>
      </c>
      <c r="F116" s="580"/>
      <c r="G116" s="705">
        <v>2.3580000000000001</v>
      </c>
      <c r="H116" s="581">
        <v>2.1999999999999999E-2</v>
      </c>
      <c r="I116" s="705">
        <v>0.85899999999999999</v>
      </c>
      <c r="J116" s="582"/>
      <c r="K116" s="705">
        <v>2.3420000000000001</v>
      </c>
      <c r="L116" s="581">
        <v>1.9E-2</v>
      </c>
      <c r="M116" s="705">
        <v>0.85399999999999998</v>
      </c>
      <c r="N116" s="582"/>
      <c r="O116" s="705">
        <v>2.2559999999999998</v>
      </c>
      <c r="P116" s="581">
        <v>1.7999999999999999E-2</v>
      </c>
      <c r="Q116" s="705">
        <v>0.80600000000000005</v>
      </c>
      <c r="R116" s="582"/>
      <c r="S116" s="705">
        <v>-1.6E-2</v>
      </c>
      <c r="T116" s="581">
        <v>2.9000000000000001E-2</v>
      </c>
      <c r="U116" s="705">
        <v>-1.9E-2</v>
      </c>
      <c r="V116" s="582"/>
      <c r="W116" s="705">
        <v>-8.5000000000000006E-2</v>
      </c>
      <c r="X116" s="581">
        <v>2.5999999999999999E-2</v>
      </c>
      <c r="Y116" s="705">
        <v>-0.10299999999999999</v>
      </c>
      <c r="Z116" s="582"/>
      <c r="AA116" s="705">
        <v>-0.10199999999999999</v>
      </c>
      <c r="AB116" s="581">
        <v>2.8000000000000001E-2</v>
      </c>
      <c r="AC116" s="705">
        <v>-0.122</v>
      </c>
      <c r="AD116" s="570"/>
      <c r="AE116" s="575">
        <v>0.57199999999999995</v>
      </c>
      <c r="AF116" s="575" t="b">
        <v>0</v>
      </c>
      <c r="AG116" s="575">
        <v>1E-3</v>
      </c>
      <c r="AH116" s="575" t="b">
        <v>1</v>
      </c>
      <c r="AI116" s="575">
        <v>0</v>
      </c>
      <c r="AJ116" s="575" t="b">
        <v>1</v>
      </c>
      <c r="AK116" s="570"/>
    </row>
    <row r="117" spans="1:37" x14ac:dyDescent="0.25">
      <c r="A117" s="583"/>
      <c r="B117" s="482" t="s">
        <v>1339</v>
      </c>
      <c r="C117" s="709">
        <v>53.2</v>
      </c>
      <c r="D117" s="709">
        <v>30</v>
      </c>
      <c r="E117" s="709">
        <v>16.8</v>
      </c>
      <c r="F117" s="580"/>
      <c r="G117" s="705">
        <v>2.2519999999999998</v>
      </c>
      <c r="H117" s="581">
        <v>2.5000000000000001E-2</v>
      </c>
      <c r="I117" s="705">
        <v>0.84699999999999998</v>
      </c>
      <c r="J117" s="582"/>
      <c r="K117" s="705">
        <v>2.206</v>
      </c>
      <c r="L117" s="581">
        <v>2.1999999999999999E-2</v>
      </c>
      <c r="M117" s="705">
        <v>0.82399999999999995</v>
      </c>
      <c r="N117" s="582"/>
      <c r="O117" s="705">
        <v>2.1320000000000001</v>
      </c>
      <c r="P117" s="581">
        <v>2.3E-2</v>
      </c>
      <c r="Q117" s="705">
        <v>0.81</v>
      </c>
      <c r="R117" s="582"/>
      <c r="S117" s="705">
        <v>-4.5999999999999999E-2</v>
      </c>
      <c r="T117" s="581">
        <v>3.3000000000000002E-2</v>
      </c>
      <c r="U117" s="705">
        <v>-5.5E-2</v>
      </c>
      <c r="V117" s="582"/>
      <c r="W117" s="705">
        <v>-7.3999999999999996E-2</v>
      </c>
      <c r="X117" s="581">
        <v>3.2000000000000001E-2</v>
      </c>
      <c r="Y117" s="705">
        <v>-0.09</v>
      </c>
      <c r="Z117" s="582"/>
      <c r="AA117" s="705">
        <v>-0.11899999999999999</v>
      </c>
      <c r="AB117" s="581">
        <v>3.4000000000000002E-2</v>
      </c>
      <c r="AC117" s="705">
        <v>-0.14399999999999999</v>
      </c>
      <c r="AD117" s="570"/>
      <c r="AE117" s="575">
        <v>0.16600000000000001</v>
      </c>
      <c r="AF117" s="575" t="b">
        <v>0</v>
      </c>
      <c r="AG117" s="575">
        <v>0.02</v>
      </c>
      <c r="AH117" s="575" t="b">
        <v>1</v>
      </c>
      <c r="AI117" s="575">
        <v>0</v>
      </c>
      <c r="AJ117" s="575" t="b">
        <v>1</v>
      </c>
      <c r="AK117" s="570"/>
    </row>
    <row r="118" spans="1:37" x14ac:dyDescent="0.25">
      <c r="A118" s="583"/>
      <c r="B118" s="482" t="s">
        <v>1238</v>
      </c>
      <c r="C118" s="709">
        <v>47.9</v>
      </c>
      <c r="D118" s="709">
        <v>30.8</v>
      </c>
      <c r="E118" s="709">
        <v>21.3</v>
      </c>
      <c r="F118" s="580"/>
      <c r="G118" s="705">
        <v>2.3460000000000001</v>
      </c>
      <c r="H118" s="581">
        <v>5.0999999999999997E-2</v>
      </c>
      <c r="I118" s="705">
        <v>0.88100000000000001</v>
      </c>
      <c r="J118" s="582"/>
      <c r="K118" s="705">
        <v>2.3170000000000002</v>
      </c>
      <c r="L118" s="581">
        <v>3.7999999999999999E-2</v>
      </c>
      <c r="M118" s="705">
        <v>0.85299999999999998</v>
      </c>
      <c r="N118" s="582"/>
      <c r="O118" s="705">
        <v>2.2210000000000001</v>
      </c>
      <c r="P118" s="581">
        <v>3.5999999999999997E-2</v>
      </c>
      <c r="Q118" s="705">
        <v>0.83899999999999997</v>
      </c>
      <c r="R118" s="582"/>
      <c r="S118" s="705">
        <v>-2.9000000000000001E-2</v>
      </c>
      <c r="T118" s="581">
        <v>6.4000000000000001E-2</v>
      </c>
      <c r="U118" s="705">
        <v>-3.3000000000000002E-2</v>
      </c>
      <c r="V118" s="582"/>
      <c r="W118" s="705">
        <v>-9.6000000000000002E-2</v>
      </c>
      <c r="X118" s="581">
        <v>5.2999999999999999E-2</v>
      </c>
      <c r="Y118" s="705">
        <v>-0.114</v>
      </c>
      <c r="Z118" s="582"/>
      <c r="AA118" s="705">
        <v>-0.125</v>
      </c>
      <c r="AB118" s="581">
        <v>6.3E-2</v>
      </c>
      <c r="AC118" s="705">
        <v>-0.14499999999999999</v>
      </c>
      <c r="AD118" s="570"/>
      <c r="AE118" s="575">
        <v>0.65500000000000003</v>
      </c>
      <c r="AF118" s="575" t="b">
        <v>0</v>
      </c>
      <c r="AG118" s="575">
        <v>7.0000000000000007E-2</v>
      </c>
      <c r="AH118" s="575" t="b">
        <v>0</v>
      </c>
      <c r="AI118" s="575">
        <v>4.7E-2</v>
      </c>
      <c r="AJ118" s="575" t="b">
        <v>1</v>
      </c>
      <c r="AK118" s="570"/>
    </row>
    <row r="119" spans="1:37" x14ac:dyDescent="0.25">
      <c r="A119" s="584"/>
      <c r="B119" s="445" t="s">
        <v>1218</v>
      </c>
      <c r="C119" s="710">
        <v>48.4</v>
      </c>
      <c r="D119" s="710">
        <v>32.6</v>
      </c>
      <c r="E119" s="710">
        <v>19</v>
      </c>
      <c r="F119" s="585"/>
      <c r="G119" s="706">
        <v>2.3279999999999998</v>
      </c>
      <c r="H119" s="586">
        <v>0.02</v>
      </c>
      <c r="I119" s="706">
        <v>0.85399999999999998</v>
      </c>
      <c r="J119" s="587"/>
      <c r="K119" s="706">
        <v>2.2869999999999999</v>
      </c>
      <c r="L119" s="586">
        <v>1.7999999999999999E-2</v>
      </c>
      <c r="M119" s="706">
        <v>0.84299999999999997</v>
      </c>
      <c r="N119" s="587"/>
      <c r="O119" s="706">
        <v>2.21</v>
      </c>
      <c r="P119" s="586">
        <v>1.6E-2</v>
      </c>
      <c r="Q119" s="706">
        <v>0.80300000000000005</v>
      </c>
      <c r="R119" s="587"/>
      <c r="S119" s="706">
        <v>-4.1000000000000002E-2</v>
      </c>
      <c r="T119" s="586">
        <v>2.7E-2</v>
      </c>
      <c r="U119" s="706">
        <v>-4.8000000000000001E-2</v>
      </c>
      <c r="V119" s="587"/>
      <c r="W119" s="706">
        <v>-7.6999999999999999E-2</v>
      </c>
      <c r="X119" s="586">
        <v>2.4E-2</v>
      </c>
      <c r="Y119" s="706">
        <v>-9.4E-2</v>
      </c>
      <c r="Z119" s="587"/>
      <c r="AA119" s="706">
        <v>-0.11899999999999999</v>
      </c>
      <c r="AB119" s="586">
        <v>2.5999999999999999E-2</v>
      </c>
      <c r="AC119" s="706">
        <v>-0.14299999999999999</v>
      </c>
      <c r="AD119" s="570"/>
      <c r="AE119" s="575">
        <v>0.126</v>
      </c>
      <c r="AF119" s="575" t="b">
        <v>0</v>
      </c>
      <c r="AG119" s="575">
        <v>1E-3</v>
      </c>
      <c r="AH119" s="575" t="b">
        <v>1</v>
      </c>
      <c r="AI119" s="575">
        <v>0</v>
      </c>
      <c r="AJ119" s="575" t="b">
        <v>1</v>
      </c>
      <c r="AK119" s="570"/>
    </row>
    <row r="120" spans="1:37" x14ac:dyDescent="0.25">
      <c r="A120" s="380" t="s">
        <v>1367</v>
      </c>
      <c r="AD120" s="570"/>
      <c r="AK120" s="570"/>
    </row>
    <row r="121" spans="1:37" x14ac:dyDescent="0.25">
      <c r="A121" s="380" t="s">
        <v>1368</v>
      </c>
      <c r="AD121" s="570"/>
      <c r="AK121" s="570"/>
    </row>
    <row r="122" spans="1:37" s="588" customFormat="1" x14ac:dyDescent="0.25">
      <c r="A122" s="588" t="s">
        <v>1340</v>
      </c>
      <c r="C122" s="589"/>
      <c r="D122" s="589"/>
      <c r="E122" s="589"/>
      <c r="H122" s="590"/>
      <c r="AD122" s="570"/>
      <c r="AE122" s="381"/>
      <c r="AF122" s="381"/>
      <c r="AG122" s="381"/>
      <c r="AH122" s="381"/>
      <c r="AI122" s="381"/>
      <c r="AJ122" s="381"/>
      <c r="AK122" s="570"/>
    </row>
    <row r="123" spans="1:37" s="588" customFormat="1" ht="17.25" x14ac:dyDescent="0.25">
      <c r="A123" s="588" t="s">
        <v>1369</v>
      </c>
      <c r="C123" s="589"/>
      <c r="D123" s="589"/>
      <c r="E123" s="589"/>
      <c r="H123" s="590"/>
      <c r="AE123" s="381"/>
      <c r="AF123" s="381"/>
      <c r="AG123" s="381"/>
      <c r="AH123" s="381"/>
      <c r="AI123" s="381"/>
      <c r="AJ123" s="381"/>
    </row>
    <row r="124" spans="1:37" s="588" customFormat="1" ht="17.25" x14ac:dyDescent="0.25">
      <c r="A124" s="588" t="s">
        <v>1370</v>
      </c>
      <c r="C124" s="589"/>
      <c r="D124" s="589"/>
      <c r="E124" s="589"/>
      <c r="H124" s="590"/>
      <c r="AE124" s="381"/>
      <c r="AF124" s="381"/>
      <c r="AG124" s="381"/>
      <c r="AH124" s="381"/>
      <c r="AI124" s="381"/>
      <c r="AJ124" s="381"/>
    </row>
    <row r="125" spans="1:37" x14ac:dyDescent="0.25">
      <c r="A125" s="380" t="s">
        <v>992</v>
      </c>
    </row>
  </sheetData>
  <mergeCells count="9">
    <mergeCell ref="C5:E5"/>
    <mergeCell ref="G5:Q5"/>
    <mergeCell ref="S5:AC5"/>
    <mergeCell ref="G6:I6"/>
    <mergeCell ref="K6:M6"/>
    <mergeCell ref="O6:Q6"/>
    <mergeCell ref="S6:U6"/>
    <mergeCell ref="W6:Y6"/>
    <mergeCell ref="AA6:AC6"/>
  </mergeCells>
  <conditionalFormatting sqref="S8:S119">
    <cfRule type="expression" dxfId="116" priority="3">
      <formula>$AF8=TRUE</formula>
    </cfRule>
  </conditionalFormatting>
  <conditionalFormatting sqref="W8:W119">
    <cfRule type="expression" dxfId="115" priority="2">
      <formula>$AH8=TRUE</formula>
    </cfRule>
  </conditionalFormatting>
  <conditionalFormatting sqref="AA8:AA119">
    <cfRule type="expression" dxfId="114" priority="1">
      <formula>$AJ8=TRUE</formula>
    </cfRule>
  </conditionalFormatting>
  <pageMargins left="0.7" right="0.7" top="0.78740157499999996" bottom="0.78740157499999996" header="0.3" footer="0.3"/>
  <pageSetup paperSize="9"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6E42D-796F-41C9-B688-26F43F51C084}">
  <sheetPr>
    <tabColor theme="0" tint="-4.9989318521683403E-2"/>
  </sheetPr>
  <dimension ref="A1:AK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7" ht="15" customHeight="1" x14ac:dyDescent="0.25">
      <c r="A1" s="421" t="str">
        <f>HYPERLINK("#'Inhalt'!$A$1","zurück zum Inhaltsverzeichnis")</f>
        <v>zurück zum Inhaltsverzeichnis</v>
      </c>
    </row>
    <row r="2" spans="1:37" ht="15" customHeight="1" x14ac:dyDescent="0.25">
      <c r="AD2" s="570"/>
      <c r="AE2" s="381" t="s">
        <v>1321</v>
      </c>
      <c r="AK2" s="570"/>
    </row>
    <row r="3" spans="1:37" x14ac:dyDescent="0.25">
      <c r="A3" s="422" t="s">
        <v>1354</v>
      </c>
      <c r="B3" s="422"/>
      <c r="C3" s="474"/>
      <c r="D3" s="474"/>
      <c r="E3" s="474"/>
      <c r="F3" s="422"/>
      <c r="AD3" s="570"/>
      <c r="AK3" s="570"/>
    </row>
    <row r="4" spans="1:37" ht="15" customHeight="1" x14ac:dyDescent="0.25">
      <c r="A4" s="422"/>
      <c r="B4" s="422"/>
      <c r="C4" s="474"/>
      <c r="D4" s="474"/>
      <c r="E4" s="474"/>
      <c r="F4" s="422"/>
      <c r="AD4" s="570"/>
      <c r="AK4" s="570"/>
    </row>
    <row r="5" spans="1:37" x14ac:dyDescent="0.25">
      <c r="A5" s="592"/>
      <c r="B5" s="592"/>
      <c r="C5" s="1131" t="s">
        <v>1323</v>
      </c>
      <c r="D5" s="1131"/>
      <c r="E5" s="1131"/>
      <c r="F5" s="592"/>
      <c r="G5" s="1131" t="s">
        <v>1324</v>
      </c>
      <c r="H5" s="1131"/>
      <c r="I5" s="1131"/>
      <c r="J5" s="1131"/>
      <c r="K5" s="1131"/>
      <c r="L5" s="1131"/>
      <c r="M5" s="1131"/>
      <c r="N5" s="1131"/>
      <c r="O5" s="1131"/>
      <c r="P5" s="1131"/>
      <c r="Q5" s="1131"/>
      <c r="R5" s="593"/>
      <c r="S5" s="1131" t="s">
        <v>1325</v>
      </c>
      <c r="T5" s="1131"/>
      <c r="U5" s="1131"/>
      <c r="V5" s="1131"/>
      <c r="W5" s="1131"/>
      <c r="X5" s="1131"/>
      <c r="Y5" s="1131"/>
      <c r="Z5" s="1131"/>
      <c r="AA5" s="1131"/>
      <c r="AB5" s="1131"/>
      <c r="AC5" s="1131"/>
      <c r="AD5" s="570"/>
      <c r="AE5" s="381" t="s">
        <v>1326</v>
      </c>
      <c r="AG5" s="381" t="s">
        <v>1327</v>
      </c>
      <c r="AI5" s="381" t="s">
        <v>1328</v>
      </c>
      <c r="AK5" s="570"/>
    </row>
    <row r="6" spans="1:37" x14ac:dyDescent="0.25">
      <c r="A6" s="562"/>
      <c r="B6" s="562"/>
      <c r="C6" s="723" t="s">
        <v>1329</v>
      </c>
      <c r="D6" s="723" t="s">
        <v>1330</v>
      </c>
      <c r="E6" s="723" t="s">
        <v>1331</v>
      </c>
      <c r="F6" s="562"/>
      <c r="G6" s="1147">
        <v>2012</v>
      </c>
      <c r="H6" s="1147"/>
      <c r="I6" s="1147"/>
      <c r="J6" s="594"/>
      <c r="K6" s="1147">
        <v>2018</v>
      </c>
      <c r="L6" s="1147"/>
      <c r="M6" s="1147"/>
      <c r="N6" s="594"/>
      <c r="O6" s="1147">
        <v>2024</v>
      </c>
      <c r="P6" s="1147"/>
      <c r="Q6" s="1147"/>
      <c r="R6" s="563"/>
      <c r="S6" s="1147" t="s">
        <v>1291</v>
      </c>
      <c r="T6" s="1147"/>
      <c r="U6" s="1147"/>
      <c r="V6" s="563"/>
      <c r="W6" s="1147" t="s">
        <v>1292</v>
      </c>
      <c r="X6" s="1147"/>
      <c r="Y6" s="1147"/>
      <c r="Z6" s="562"/>
      <c r="AA6" s="1147" t="s">
        <v>1293</v>
      </c>
      <c r="AB6" s="1147"/>
      <c r="AC6" s="1147"/>
      <c r="AD6" s="570"/>
      <c r="AK6" s="570"/>
    </row>
    <row r="7" spans="1:37" x14ac:dyDescent="0.25">
      <c r="A7" s="424" t="s">
        <v>12</v>
      </c>
      <c r="B7" s="424"/>
      <c r="C7" s="724" t="s">
        <v>1332</v>
      </c>
      <c r="D7" s="724" t="s">
        <v>1333</v>
      </c>
      <c r="E7" s="724" t="s">
        <v>1334</v>
      </c>
      <c r="F7" s="424"/>
      <c r="G7" s="725" t="s">
        <v>48</v>
      </c>
      <c r="H7" s="726" t="s">
        <v>1480</v>
      </c>
      <c r="I7" s="725" t="s">
        <v>49</v>
      </c>
      <c r="J7" s="727"/>
      <c r="K7" s="725" t="s">
        <v>48</v>
      </c>
      <c r="L7" s="728" t="s">
        <v>1480</v>
      </c>
      <c r="M7" s="725" t="s">
        <v>49</v>
      </c>
      <c r="N7" s="727"/>
      <c r="O7" s="725" t="s">
        <v>48</v>
      </c>
      <c r="P7" s="728" t="s">
        <v>1480</v>
      </c>
      <c r="Q7" s="725" t="s">
        <v>49</v>
      </c>
      <c r="R7" s="727"/>
      <c r="S7" s="725" t="s">
        <v>1216</v>
      </c>
      <c r="T7" s="728" t="s">
        <v>1480</v>
      </c>
      <c r="U7" s="725" t="s">
        <v>1223</v>
      </c>
      <c r="V7" s="727"/>
      <c r="W7" s="725" t="s">
        <v>1216</v>
      </c>
      <c r="X7" s="728" t="s">
        <v>1480</v>
      </c>
      <c r="Y7" s="725" t="s">
        <v>1223</v>
      </c>
      <c r="Z7" s="724"/>
      <c r="AA7" s="725" t="s">
        <v>1216</v>
      </c>
      <c r="AB7" s="728" t="s">
        <v>1480</v>
      </c>
      <c r="AC7" s="725" t="s">
        <v>1223</v>
      </c>
      <c r="AD7" s="570"/>
      <c r="AK7" s="570"/>
    </row>
    <row r="8" spans="1:37" ht="17.25" x14ac:dyDescent="0.25">
      <c r="A8" s="571" t="s">
        <v>1357</v>
      </c>
      <c r="B8" s="429" t="s">
        <v>1335</v>
      </c>
      <c r="C8" s="707">
        <v>30.599999999999998</v>
      </c>
      <c r="D8" s="707">
        <v>37.200000000000003</v>
      </c>
      <c r="E8" s="707">
        <v>32.200000000000003</v>
      </c>
      <c r="F8" s="572"/>
      <c r="G8" s="698">
        <v>2.5819999999999999</v>
      </c>
      <c r="H8" s="573">
        <v>8.4000000000000005E-2</v>
      </c>
      <c r="I8" s="698">
        <v>0.83599999999999997</v>
      </c>
      <c r="J8" s="574"/>
      <c r="K8" s="698">
        <v>2.484</v>
      </c>
      <c r="L8" s="573">
        <v>6.8000000000000005E-2</v>
      </c>
      <c r="M8" s="698">
        <v>0.76900000000000002</v>
      </c>
      <c r="N8" s="574"/>
      <c r="O8" s="698">
        <v>2.5379999999999998</v>
      </c>
      <c r="P8" s="573">
        <v>4.5999999999999999E-2</v>
      </c>
      <c r="Q8" s="698">
        <v>0.79100000000000004</v>
      </c>
      <c r="R8" s="574"/>
      <c r="S8" s="698">
        <v>-9.7000000000000003E-2</v>
      </c>
      <c r="T8" s="573">
        <v>0.108</v>
      </c>
      <c r="U8" s="698">
        <v>-0.121</v>
      </c>
      <c r="V8" s="574"/>
      <c r="W8" s="698">
        <v>5.3999999999999999E-2</v>
      </c>
      <c r="X8" s="573">
        <v>8.2000000000000003E-2</v>
      </c>
      <c r="Y8" s="698">
        <v>6.9000000000000006E-2</v>
      </c>
      <c r="Z8" s="574"/>
      <c r="AA8" s="698">
        <v>-4.2999999999999997E-2</v>
      </c>
      <c r="AB8" s="573">
        <v>9.5000000000000001E-2</v>
      </c>
      <c r="AC8" s="698">
        <v>-5.2999999999999999E-2</v>
      </c>
      <c r="AD8" s="570"/>
      <c r="AE8" s="575">
        <v>0.36599999999999999</v>
      </c>
      <c r="AF8" s="575" t="b">
        <v>0</v>
      </c>
      <c r="AG8" s="575">
        <v>0.51</v>
      </c>
      <c r="AH8" s="575" t="b">
        <v>0</v>
      </c>
      <c r="AI8" s="575">
        <v>0.65</v>
      </c>
      <c r="AJ8" s="575" t="b">
        <v>0</v>
      </c>
      <c r="AK8" s="570"/>
    </row>
    <row r="9" spans="1:37" x14ac:dyDescent="0.25">
      <c r="A9" s="571"/>
      <c r="B9" s="429" t="s">
        <v>1336</v>
      </c>
      <c r="C9" s="707">
        <v>38.9</v>
      </c>
      <c r="D9" s="707">
        <v>35.799999999999997</v>
      </c>
      <c r="E9" s="707">
        <v>25.3</v>
      </c>
      <c r="F9" s="572"/>
      <c r="G9" s="698">
        <v>2.262</v>
      </c>
      <c r="H9" s="573">
        <v>7.4999999999999997E-2</v>
      </c>
      <c r="I9" s="698">
        <v>0.74199999999999999</v>
      </c>
      <c r="J9" s="574"/>
      <c r="K9" s="698">
        <v>2.3109999999999999</v>
      </c>
      <c r="L9" s="573">
        <v>6.9000000000000006E-2</v>
      </c>
      <c r="M9" s="698">
        <v>0.72099999999999997</v>
      </c>
      <c r="N9" s="574"/>
      <c r="O9" s="698">
        <v>2.3780000000000001</v>
      </c>
      <c r="P9" s="573">
        <v>6.3E-2</v>
      </c>
      <c r="Q9" s="698">
        <v>0.81</v>
      </c>
      <c r="R9" s="574"/>
      <c r="S9" s="698">
        <v>0.05</v>
      </c>
      <c r="T9" s="573">
        <v>0.10199999999999999</v>
      </c>
      <c r="U9" s="698">
        <v>6.8000000000000005E-2</v>
      </c>
      <c r="V9" s="574"/>
      <c r="W9" s="698">
        <v>6.7000000000000004E-2</v>
      </c>
      <c r="X9" s="573">
        <v>9.2999999999999999E-2</v>
      </c>
      <c r="Y9" s="698">
        <v>8.6999999999999994E-2</v>
      </c>
      <c r="Z9" s="574"/>
      <c r="AA9" s="698">
        <v>0.11600000000000001</v>
      </c>
      <c r="AB9" s="573">
        <v>9.8000000000000004E-2</v>
      </c>
      <c r="AC9" s="698">
        <v>0.15</v>
      </c>
      <c r="AD9" s="570"/>
      <c r="AE9" s="575">
        <v>0.624</v>
      </c>
      <c r="AF9" s="575" t="b">
        <v>0</v>
      </c>
      <c r="AG9" s="575">
        <v>0.47499999999999998</v>
      </c>
      <c r="AH9" s="575" t="b">
        <v>0</v>
      </c>
      <c r="AI9" s="575">
        <v>0.23499999999999999</v>
      </c>
      <c r="AJ9" s="575" t="b">
        <v>0</v>
      </c>
      <c r="AK9" s="570"/>
    </row>
    <row r="10" spans="1:37" x14ac:dyDescent="0.25">
      <c r="A10" s="571"/>
      <c r="B10" s="429" t="s">
        <v>1337</v>
      </c>
      <c r="C10" s="707">
        <v>22.1</v>
      </c>
      <c r="D10" s="707">
        <v>38.6</v>
      </c>
      <c r="E10" s="707">
        <v>39.300000000000004</v>
      </c>
      <c r="F10" s="572"/>
      <c r="G10" s="698">
        <v>2.9369999999999998</v>
      </c>
      <c r="H10" s="573">
        <v>0.10199999999999999</v>
      </c>
      <c r="I10" s="698">
        <v>0.78800000000000003</v>
      </c>
      <c r="J10" s="574"/>
      <c r="K10" s="698">
        <v>2.633</v>
      </c>
      <c r="L10" s="573">
        <v>7.0000000000000007E-2</v>
      </c>
      <c r="M10" s="698">
        <v>0.77900000000000003</v>
      </c>
      <c r="N10" s="574"/>
      <c r="O10" s="698">
        <v>2.702</v>
      </c>
      <c r="P10" s="573">
        <v>5.5E-2</v>
      </c>
      <c r="Q10" s="698">
        <v>0.73899999999999999</v>
      </c>
      <c r="R10" s="574"/>
      <c r="S10" s="698">
        <v>-0.30399999999999999</v>
      </c>
      <c r="T10" s="573">
        <v>0.123</v>
      </c>
      <c r="U10" s="698">
        <v>-0.38800000000000001</v>
      </c>
      <c r="V10" s="574"/>
      <c r="W10" s="698">
        <v>6.9000000000000006E-2</v>
      </c>
      <c r="X10" s="573">
        <v>8.8999999999999996E-2</v>
      </c>
      <c r="Y10" s="698">
        <v>9.0999999999999998E-2</v>
      </c>
      <c r="Z10" s="574"/>
      <c r="AA10" s="698">
        <v>-0.23499999999999999</v>
      </c>
      <c r="AB10" s="573">
        <v>0.11600000000000001</v>
      </c>
      <c r="AC10" s="698">
        <v>-0.307</v>
      </c>
      <c r="AD10" s="570"/>
      <c r="AE10" s="575">
        <v>1.4E-2</v>
      </c>
      <c r="AF10" s="575" t="b">
        <v>1</v>
      </c>
      <c r="AG10" s="575">
        <v>0.436</v>
      </c>
      <c r="AH10" s="575" t="b">
        <v>0</v>
      </c>
      <c r="AI10" s="575">
        <v>4.2999999999999997E-2</v>
      </c>
      <c r="AJ10" s="575" t="b">
        <v>1</v>
      </c>
      <c r="AK10" s="570"/>
    </row>
    <row r="11" spans="1:37" x14ac:dyDescent="0.25">
      <c r="A11" s="571"/>
      <c r="B11" s="429" t="s">
        <v>1338</v>
      </c>
      <c r="C11" s="707">
        <v>27.200000000000003</v>
      </c>
      <c r="D11" s="707">
        <v>38.1</v>
      </c>
      <c r="E11" s="707">
        <v>34.699999999999996</v>
      </c>
      <c r="F11" s="572"/>
      <c r="G11" s="698">
        <v>2.6240000000000001</v>
      </c>
      <c r="H11" s="573">
        <v>8.4000000000000005E-2</v>
      </c>
      <c r="I11" s="698">
        <v>0.83799999999999997</v>
      </c>
      <c r="J11" s="574"/>
      <c r="K11" s="698">
        <v>2.552</v>
      </c>
      <c r="L11" s="573">
        <v>7.3999999999999996E-2</v>
      </c>
      <c r="M11" s="698">
        <v>0.77300000000000002</v>
      </c>
      <c r="N11" s="574"/>
      <c r="O11" s="698">
        <v>2.6</v>
      </c>
      <c r="P11" s="573">
        <v>5.3999999999999999E-2</v>
      </c>
      <c r="Q11" s="698">
        <v>0.79</v>
      </c>
      <c r="R11" s="574"/>
      <c r="S11" s="698">
        <v>-7.1999999999999995E-2</v>
      </c>
      <c r="T11" s="573">
        <v>0.112</v>
      </c>
      <c r="U11" s="698">
        <v>-0.09</v>
      </c>
      <c r="V11" s="574"/>
      <c r="W11" s="698">
        <v>4.8000000000000001E-2</v>
      </c>
      <c r="X11" s="573">
        <v>9.1999999999999998E-2</v>
      </c>
      <c r="Y11" s="698">
        <v>6.2E-2</v>
      </c>
      <c r="Z11" s="574"/>
      <c r="AA11" s="698">
        <v>-2.4E-2</v>
      </c>
      <c r="AB11" s="573">
        <v>0.1</v>
      </c>
      <c r="AC11" s="698">
        <v>-0.03</v>
      </c>
      <c r="AD11" s="570"/>
      <c r="AE11" s="575">
        <v>0.51900000000000002</v>
      </c>
      <c r="AF11" s="575" t="b">
        <v>0</v>
      </c>
      <c r="AG11" s="575">
        <v>0.59899999999999998</v>
      </c>
      <c r="AH11" s="575" t="b">
        <v>0</v>
      </c>
      <c r="AI11" s="575">
        <v>0.80900000000000005</v>
      </c>
      <c r="AJ11" s="575" t="b">
        <v>0</v>
      </c>
      <c r="AK11" s="570"/>
    </row>
    <row r="12" spans="1:37" x14ac:dyDescent="0.25">
      <c r="A12" s="571"/>
      <c r="B12" s="429" t="s">
        <v>1339</v>
      </c>
      <c r="C12" s="707">
        <v>39.1</v>
      </c>
      <c r="D12" s="707">
        <v>34.699999999999996</v>
      </c>
      <c r="E12" s="707">
        <v>26.200000000000003</v>
      </c>
      <c r="F12" s="572"/>
      <c r="G12" s="698">
        <v>2.4750000000000001</v>
      </c>
      <c r="H12" s="573">
        <v>0.10199999999999999</v>
      </c>
      <c r="I12" s="698">
        <v>0.82099999999999995</v>
      </c>
      <c r="J12" s="574"/>
      <c r="K12" s="698">
        <v>2.3580000000000001</v>
      </c>
      <c r="L12" s="573">
        <v>6.7000000000000004E-2</v>
      </c>
      <c r="M12" s="698">
        <v>0.75</v>
      </c>
      <c r="N12" s="574"/>
      <c r="O12" s="698">
        <v>2.3889999999999998</v>
      </c>
      <c r="P12" s="573">
        <v>7.6999999999999999E-2</v>
      </c>
      <c r="Q12" s="698">
        <v>0.77600000000000002</v>
      </c>
      <c r="R12" s="574"/>
      <c r="S12" s="698">
        <v>-0.11700000000000001</v>
      </c>
      <c r="T12" s="573">
        <v>0.122</v>
      </c>
      <c r="U12" s="698">
        <v>-0.14899999999999999</v>
      </c>
      <c r="V12" s="574"/>
      <c r="W12" s="698">
        <v>3.1E-2</v>
      </c>
      <c r="X12" s="573">
        <v>0.10199999999999999</v>
      </c>
      <c r="Y12" s="698">
        <v>0.04</v>
      </c>
      <c r="Z12" s="574"/>
      <c r="AA12" s="698">
        <v>-8.6999999999999994E-2</v>
      </c>
      <c r="AB12" s="573">
        <v>0.128</v>
      </c>
      <c r="AC12" s="698">
        <v>-0.108</v>
      </c>
      <c r="AD12" s="570"/>
      <c r="AE12" s="575">
        <v>0.33800000000000002</v>
      </c>
      <c r="AF12" s="575" t="b">
        <v>0</v>
      </c>
      <c r="AG12" s="575">
        <v>0.76500000000000001</v>
      </c>
      <c r="AH12" s="575" t="b">
        <v>0</v>
      </c>
      <c r="AI12" s="575">
        <v>0.499</v>
      </c>
      <c r="AJ12" s="575" t="b">
        <v>0</v>
      </c>
      <c r="AK12" s="570"/>
    </row>
    <row r="13" spans="1:37" x14ac:dyDescent="0.25">
      <c r="A13" s="571"/>
      <c r="B13" s="429" t="s">
        <v>1238</v>
      </c>
      <c r="C13" s="707">
        <v>38</v>
      </c>
      <c r="D13" s="707">
        <v>30.599999999999998</v>
      </c>
      <c r="E13" s="707">
        <v>31.4</v>
      </c>
      <c r="F13" s="572"/>
      <c r="G13" s="698">
        <v>2.516</v>
      </c>
      <c r="H13" s="573">
        <v>0.17399999999999999</v>
      </c>
      <c r="I13" s="698">
        <v>0.9</v>
      </c>
      <c r="J13" s="574"/>
      <c r="K13" s="698">
        <v>2.532</v>
      </c>
      <c r="L13" s="573">
        <v>0.08</v>
      </c>
      <c r="M13" s="698">
        <v>0.69899999999999995</v>
      </c>
      <c r="N13" s="574"/>
      <c r="O13" s="698">
        <v>2.4460000000000002</v>
      </c>
      <c r="P13" s="573">
        <v>8.5000000000000006E-2</v>
      </c>
      <c r="Q13" s="698">
        <v>0.76900000000000002</v>
      </c>
      <c r="R13" s="574"/>
      <c r="S13" s="698">
        <v>1.7000000000000001E-2</v>
      </c>
      <c r="T13" s="573">
        <v>0.191</v>
      </c>
      <c r="U13" s="698">
        <v>2.1000000000000001E-2</v>
      </c>
      <c r="V13" s="574"/>
      <c r="W13" s="698">
        <v>-8.5999999999999993E-2</v>
      </c>
      <c r="X13" s="573">
        <v>0.11700000000000001</v>
      </c>
      <c r="Y13" s="698">
        <v>-0.11700000000000001</v>
      </c>
      <c r="Z13" s="574"/>
      <c r="AA13" s="698">
        <v>-6.9000000000000006E-2</v>
      </c>
      <c r="AB13" s="573">
        <v>0.19400000000000001</v>
      </c>
      <c r="AC13" s="698">
        <v>-8.3000000000000004E-2</v>
      </c>
      <c r="AD13" s="570"/>
      <c r="AE13" s="575">
        <v>0.93100000000000005</v>
      </c>
      <c r="AF13" s="575" t="b">
        <v>0</v>
      </c>
      <c r="AG13" s="575">
        <v>0.46400000000000002</v>
      </c>
      <c r="AH13" s="575" t="b">
        <v>0</v>
      </c>
      <c r="AI13" s="575">
        <v>0.72099999999999997</v>
      </c>
      <c r="AJ13" s="575" t="b">
        <v>0</v>
      </c>
      <c r="AK13" s="570"/>
    </row>
    <row r="14" spans="1:37" x14ac:dyDescent="0.25">
      <c r="A14" s="571"/>
      <c r="B14" s="429" t="s">
        <v>1218</v>
      </c>
      <c r="C14" s="707">
        <v>28.9</v>
      </c>
      <c r="D14" s="707">
        <v>38.700000000000003</v>
      </c>
      <c r="E14" s="707">
        <v>32.4</v>
      </c>
      <c r="F14" s="572"/>
      <c r="G14" s="698">
        <v>2.5990000000000002</v>
      </c>
      <c r="H14" s="573">
        <v>8.3000000000000004E-2</v>
      </c>
      <c r="I14" s="698">
        <v>0.83499999999999996</v>
      </c>
      <c r="J14" s="574"/>
      <c r="K14" s="698">
        <v>2.4710000000000001</v>
      </c>
      <c r="L14" s="573">
        <v>7.3999999999999996E-2</v>
      </c>
      <c r="M14" s="698">
        <v>0.78600000000000003</v>
      </c>
      <c r="N14" s="574"/>
      <c r="O14" s="698">
        <v>2.5579999999999998</v>
      </c>
      <c r="P14" s="573">
        <v>4.4999999999999998E-2</v>
      </c>
      <c r="Q14" s="698">
        <v>0.79400000000000004</v>
      </c>
      <c r="R14" s="574"/>
      <c r="S14" s="698">
        <v>-0.128</v>
      </c>
      <c r="T14" s="573">
        <v>0.111</v>
      </c>
      <c r="U14" s="698">
        <v>-0.158</v>
      </c>
      <c r="V14" s="574"/>
      <c r="W14" s="698">
        <v>8.6999999999999994E-2</v>
      </c>
      <c r="X14" s="573">
        <v>8.6999999999999994E-2</v>
      </c>
      <c r="Y14" s="698">
        <v>0.111</v>
      </c>
      <c r="Z14" s="574"/>
      <c r="AA14" s="698">
        <v>-4.1000000000000002E-2</v>
      </c>
      <c r="AB14" s="573">
        <v>9.4E-2</v>
      </c>
      <c r="AC14" s="698">
        <v>-0.05</v>
      </c>
      <c r="AD14" s="570"/>
      <c r="AE14" s="575">
        <v>0.25</v>
      </c>
      <c r="AF14" s="575" t="b">
        <v>0</v>
      </c>
      <c r="AG14" s="575">
        <v>0.314</v>
      </c>
      <c r="AH14" s="575" t="b">
        <v>0</v>
      </c>
      <c r="AI14" s="575">
        <v>0.66600000000000004</v>
      </c>
      <c r="AJ14" s="575" t="b">
        <v>0</v>
      </c>
      <c r="AK14" s="570"/>
    </row>
    <row r="15" spans="1:37" ht="17.25" x14ac:dyDescent="0.25">
      <c r="A15" s="576" t="s">
        <v>1358</v>
      </c>
      <c r="B15" s="437" t="s">
        <v>1335</v>
      </c>
      <c r="C15" s="708">
        <v>24.7</v>
      </c>
      <c r="D15" s="708">
        <v>33.900000000000006</v>
      </c>
      <c r="E15" s="708">
        <v>41.4</v>
      </c>
      <c r="F15" s="577"/>
      <c r="G15" s="704">
        <v>2.5529999999999999</v>
      </c>
      <c r="H15" s="578">
        <v>4.2000000000000003E-2</v>
      </c>
      <c r="I15" s="704">
        <v>0.76200000000000001</v>
      </c>
      <c r="J15" s="579"/>
      <c r="K15" s="704">
        <v>2.5129999999999999</v>
      </c>
      <c r="L15" s="578">
        <v>5.5E-2</v>
      </c>
      <c r="M15" s="704">
        <v>0.79300000000000004</v>
      </c>
      <c r="N15" s="579"/>
      <c r="O15" s="704">
        <v>2.694</v>
      </c>
      <c r="P15" s="578">
        <v>5.0999999999999997E-2</v>
      </c>
      <c r="Q15" s="704">
        <v>0.76400000000000001</v>
      </c>
      <c r="R15" s="579"/>
      <c r="S15" s="704">
        <v>-0.04</v>
      </c>
      <c r="T15" s="578">
        <v>6.9000000000000006E-2</v>
      </c>
      <c r="U15" s="704">
        <v>-5.0999999999999997E-2</v>
      </c>
      <c r="V15" s="579"/>
      <c r="W15" s="704">
        <v>0.18099999999999999</v>
      </c>
      <c r="X15" s="578">
        <v>7.4999999999999997E-2</v>
      </c>
      <c r="Y15" s="704">
        <v>0.23200000000000001</v>
      </c>
      <c r="Z15" s="579"/>
      <c r="AA15" s="704">
        <v>0.14099999999999999</v>
      </c>
      <c r="AB15" s="578">
        <v>6.6000000000000003E-2</v>
      </c>
      <c r="AC15" s="704">
        <v>0.185</v>
      </c>
      <c r="AD15" s="570"/>
      <c r="AE15" s="575">
        <v>0.56299999999999994</v>
      </c>
      <c r="AF15" s="575" t="b">
        <v>0</v>
      </c>
      <c r="AG15" s="575">
        <v>1.6E-2</v>
      </c>
      <c r="AH15" s="575" t="b">
        <v>1</v>
      </c>
      <c r="AI15" s="575">
        <v>3.3000000000000002E-2</v>
      </c>
      <c r="AJ15" s="575" t="b">
        <v>1</v>
      </c>
      <c r="AK15" s="570"/>
    </row>
    <row r="16" spans="1:37" x14ac:dyDescent="0.25">
      <c r="A16" s="576"/>
      <c r="B16" s="437" t="s">
        <v>1336</v>
      </c>
      <c r="C16" s="708">
        <v>30.7</v>
      </c>
      <c r="D16" s="708">
        <v>34.300000000000004</v>
      </c>
      <c r="E16" s="708">
        <v>35</v>
      </c>
      <c r="F16" s="577"/>
      <c r="G16" s="704">
        <v>2.3450000000000002</v>
      </c>
      <c r="H16" s="578">
        <v>4.7E-2</v>
      </c>
      <c r="I16" s="704">
        <v>0.73299999999999998</v>
      </c>
      <c r="J16" s="579"/>
      <c r="K16" s="704">
        <v>2.2829999999999999</v>
      </c>
      <c r="L16" s="578">
        <v>5.6000000000000001E-2</v>
      </c>
      <c r="M16" s="704">
        <v>0.748</v>
      </c>
      <c r="N16" s="579"/>
      <c r="O16" s="704">
        <v>2.5470000000000002</v>
      </c>
      <c r="P16" s="578">
        <v>6.5000000000000002E-2</v>
      </c>
      <c r="Q16" s="704">
        <v>0.748</v>
      </c>
      <c r="R16" s="579"/>
      <c r="S16" s="704">
        <v>-6.2E-2</v>
      </c>
      <c r="T16" s="578">
        <v>7.2999999999999995E-2</v>
      </c>
      <c r="U16" s="704">
        <v>-8.4000000000000005E-2</v>
      </c>
      <c r="V16" s="579"/>
      <c r="W16" s="704">
        <v>0.26400000000000001</v>
      </c>
      <c r="X16" s="578">
        <v>8.5999999999999993E-2</v>
      </c>
      <c r="Y16" s="704">
        <v>0.35299999999999998</v>
      </c>
      <c r="Z16" s="579"/>
      <c r="AA16" s="704">
        <v>0.20200000000000001</v>
      </c>
      <c r="AB16" s="578">
        <v>0.08</v>
      </c>
      <c r="AC16" s="704">
        <v>0.27200000000000002</v>
      </c>
      <c r="AD16" s="570"/>
      <c r="AE16" s="575">
        <v>0.39500000000000002</v>
      </c>
      <c r="AF16" s="575" t="b">
        <v>0</v>
      </c>
      <c r="AG16" s="575">
        <v>2E-3</v>
      </c>
      <c r="AH16" s="575" t="b">
        <v>1</v>
      </c>
      <c r="AI16" s="575">
        <v>1.0999999999999999E-2</v>
      </c>
      <c r="AJ16" s="575" t="b">
        <v>1</v>
      </c>
      <c r="AK16" s="570"/>
    </row>
    <row r="17" spans="1:37" x14ac:dyDescent="0.25">
      <c r="A17" s="576"/>
      <c r="B17" s="437" t="s">
        <v>1337</v>
      </c>
      <c r="C17" s="708">
        <v>18.3</v>
      </c>
      <c r="D17" s="708">
        <v>33.6</v>
      </c>
      <c r="E17" s="708">
        <v>48.1</v>
      </c>
      <c r="F17" s="577"/>
      <c r="G17" s="704">
        <v>2.7690000000000001</v>
      </c>
      <c r="H17" s="578">
        <v>5.0999999999999997E-2</v>
      </c>
      <c r="I17" s="704">
        <v>0.73</v>
      </c>
      <c r="J17" s="579"/>
      <c r="K17" s="704">
        <v>2.7719999999999998</v>
      </c>
      <c r="L17" s="578">
        <v>4.9000000000000002E-2</v>
      </c>
      <c r="M17" s="704">
        <v>0.76200000000000001</v>
      </c>
      <c r="N17" s="579"/>
      <c r="O17" s="704">
        <v>2.8479999999999999</v>
      </c>
      <c r="P17" s="578">
        <v>5.7000000000000002E-2</v>
      </c>
      <c r="Q17" s="704">
        <v>0.752</v>
      </c>
      <c r="R17" s="579"/>
      <c r="S17" s="704">
        <v>3.0000000000000001E-3</v>
      </c>
      <c r="T17" s="578">
        <v>7.0999999999999994E-2</v>
      </c>
      <c r="U17" s="704">
        <v>4.0000000000000001E-3</v>
      </c>
      <c r="V17" s="579"/>
      <c r="W17" s="704">
        <v>7.5999999999999998E-2</v>
      </c>
      <c r="X17" s="578">
        <v>7.4999999999999997E-2</v>
      </c>
      <c r="Y17" s="704">
        <v>0.1</v>
      </c>
      <c r="Z17" s="579"/>
      <c r="AA17" s="704">
        <v>7.9000000000000001E-2</v>
      </c>
      <c r="AB17" s="578">
        <v>7.6999999999999999E-2</v>
      </c>
      <c r="AC17" s="704">
        <v>0.106</v>
      </c>
      <c r="AD17" s="570"/>
      <c r="AE17" s="575">
        <v>0.96699999999999997</v>
      </c>
      <c r="AF17" s="575" t="b">
        <v>0</v>
      </c>
      <c r="AG17" s="575">
        <v>0.314</v>
      </c>
      <c r="AH17" s="575" t="b">
        <v>0</v>
      </c>
      <c r="AI17" s="575">
        <v>0.30299999999999999</v>
      </c>
      <c r="AJ17" s="575" t="b">
        <v>0</v>
      </c>
      <c r="AK17" s="570"/>
    </row>
    <row r="18" spans="1:37" x14ac:dyDescent="0.25">
      <c r="A18" s="576"/>
      <c r="B18" s="437" t="s">
        <v>1338</v>
      </c>
      <c r="C18" s="708">
        <v>23.9</v>
      </c>
      <c r="D18" s="708">
        <v>31.4</v>
      </c>
      <c r="E18" s="708">
        <v>44.7</v>
      </c>
      <c r="F18" s="577"/>
      <c r="G18" s="704">
        <v>2.5609999999999999</v>
      </c>
      <c r="H18" s="578">
        <v>4.4999999999999998E-2</v>
      </c>
      <c r="I18" s="704">
        <v>0.75900000000000001</v>
      </c>
      <c r="J18" s="579"/>
      <c r="K18" s="704">
        <v>2.56</v>
      </c>
      <c r="L18" s="578">
        <v>5.8000000000000003E-2</v>
      </c>
      <c r="M18" s="704">
        <v>0.80300000000000005</v>
      </c>
      <c r="N18" s="579"/>
      <c r="O18" s="704">
        <v>2.7480000000000002</v>
      </c>
      <c r="P18" s="578">
        <v>5.2999999999999999E-2</v>
      </c>
      <c r="Q18" s="704">
        <v>0.77200000000000002</v>
      </c>
      <c r="R18" s="579"/>
      <c r="S18" s="704">
        <v>-1E-3</v>
      </c>
      <c r="T18" s="578">
        <v>7.2999999999999995E-2</v>
      </c>
      <c r="U18" s="704">
        <v>-1E-3</v>
      </c>
      <c r="V18" s="579"/>
      <c r="W18" s="704">
        <v>0.188</v>
      </c>
      <c r="X18" s="578">
        <v>7.8E-2</v>
      </c>
      <c r="Y18" s="704">
        <v>0.23899999999999999</v>
      </c>
      <c r="Z18" s="579"/>
      <c r="AA18" s="704">
        <v>0.187</v>
      </c>
      <c r="AB18" s="578">
        <v>6.9000000000000006E-2</v>
      </c>
      <c r="AC18" s="704">
        <v>0.245</v>
      </c>
      <c r="AD18" s="570"/>
      <c r="AE18" s="575">
        <v>0.99299999999999999</v>
      </c>
      <c r="AF18" s="575" t="b">
        <v>0</v>
      </c>
      <c r="AG18" s="575">
        <v>1.6E-2</v>
      </c>
      <c r="AH18" s="575" t="b">
        <v>1</v>
      </c>
      <c r="AI18" s="575">
        <v>7.0000000000000001E-3</v>
      </c>
      <c r="AJ18" s="575" t="b">
        <v>1</v>
      </c>
      <c r="AK18" s="570"/>
    </row>
    <row r="19" spans="1:37" x14ac:dyDescent="0.25">
      <c r="A19" s="576"/>
      <c r="B19" s="437" t="s">
        <v>1339</v>
      </c>
      <c r="C19" s="708">
        <v>26.5</v>
      </c>
      <c r="D19" s="708">
        <v>40.1</v>
      </c>
      <c r="E19" s="708">
        <v>33.4</v>
      </c>
      <c r="F19" s="577"/>
      <c r="G19" s="704">
        <v>2.532</v>
      </c>
      <c r="H19" s="578">
        <v>6.4000000000000001E-2</v>
      </c>
      <c r="I19" s="704">
        <v>0.76800000000000002</v>
      </c>
      <c r="J19" s="579"/>
      <c r="K19" s="704">
        <v>2.41</v>
      </c>
      <c r="L19" s="578">
        <v>6.8000000000000005E-2</v>
      </c>
      <c r="M19" s="704">
        <v>0.75900000000000001</v>
      </c>
      <c r="N19" s="579"/>
      <c r="O19" s="704">
        <v>2.5619999999999998</v>
      </c>
      <c r="P19" s="578">
        <v>6.7000000000000004E-2</v>
      </c>
      <c r="Q19" s="704">
        <v>0.73099999999999998</v>
      </c>
      <c r="R19" s="579"/>
      <c r="S19" s="704">
        <v>-0.122</v>
      </c>
      <c r="T19" s="578">
        <v>9.2999999999999999E-2</v>
      </c>
      <c r="U19" s="704">
        <v>-0.16</v>
      </c>
      <c r="V19" s="579"/>
      <c r="W19" s="704">
        <v>0.152</v>
      </c>
      <c r="X19" s="578">
        <v>9.5000000000000001E-2</v>
      </c>
      <c r="Y19" s="704">
        <v>0.20300000000000001</v>
      </c>
      <c r="Z19" s="579"/>
      <c r="AA19" s="704">
        <v>0.03</v>
      </c>
      <c r="AB19" s="578">
        <v>9.1999999999999998E-2</v>
      </c>
      <c r="AC19" s="704">
        <v>0.04</v>
      </c>
      <c r="AD19" s="570"/>
      <c r="AE19" s="575">
        <v>0.191</v>
      </c>
      <c r="AF19" s="575" t="b">
        <v>0</v>
      </c>
      <c r="AG19" s="575">
        <v>0.111</v>
      </c>
      <c r="AH19" s="575" t="b">
        <v>0</v>
      </c>
      <c r="AI19" s="575">
        <v>0.747</v>
      </c>
      <c r="AJ19" s="575" t="b">
        <v>0</v>
      </c>
      <c r="AK19" s="570"/>
    </row>
    <row r="20" spans="1:37" x14ac:dyDescent="0.25">
      <c r="A20" s="576"/>
      <c r="B20" s="437" t="s">
        <v>1238</v>
      </c>
      <c r="C20" s="708">
        <v>32.9</v>
      </c>
      <c r="D20" s="708">
        <v>27.400000000000002</v>
      </c>
      <c r="E20" s="708">
        <v>39.700000000000003</v>
      </c>
      <c r="F20" s="577"/>
      <c r="G20" s="704">
        <v>2.3969999999999998</v>
      </c>
      <c r="H20" s="578">
        <v>8.6999999999999994E-2</v>
      </c>
      <c r="I20" s="704">
        <v>0.753</v>
      </c>
      <c r="J20" s="579"/>
      <c r="K20" s="704">
        <v>2.4260000000000002</v>
      </c>
      <c r="L20" s="578">
        <v>9.8000000000000004E-2</v>
      </c>
      <c r="M20" s="704">
        <v>0.77300000000000002</v>
      </c>
      <c r="N20" s="579"/>
      <c r="O20" s="704">
        <v>2.5859999999999999</v>
      </c>
      <c r="P20" s="578">
        <v>0.11</v>
      </c>
      <c r="Q20" s="704">
        <v>0.80700000000000005</v>
      </c>
      <c r="R20" s="579"/>
      <c r="S20" s="704">
        <v>2.8000000000000001E-2</v>
      </c>
      <c r="T20" s="578">
        <v>0.13100000000000001</v>
      </c>
      <c r="U20" s="704">
        <v>3.6999999999999998E-2</v>
      </c>
      <c r="V20" s="579"/>
      <c r="W20" s="704">
        <v>0.16</v>
      </c>
      <c r="X20" s="578">
        <v>0.14799999999999999</v>
      </c>
      <c r="Y20" s="704">
        <v>0.20300000000000001</v>
      </c>
      <c r="Z20" s="579"/>
      <c r="AA20" s="704">
        <v>0.189</v>
      </c>
      <c r="AB20" s="578">
        <v>0.14000000000000001</v>
      </c>
      <c r="AC20" s="704">
        <v>0.24199999999999999</v>
      </c>
      <c r="AD20" s="570"/>
      <c r="AE20" s="575">
        <v>0.82899999999999996</v>
      </c>
      <c r="AF20" s="575" t="b">
        <v>0</v>
      </c>
      <c r="AG20" s="575">
        <v>0.27700000000000002</v>
      </c>
      <c r="AH20" s="575" t="b">
        <v>0</v>
      </c>
      <c r="AI20" s="575">
        <v>0.17799999999999999</v>
      </c>
      <c r="AJ20" s="575" t="b">
        <v>0</v>
      </c>
      <c r="AK20" s="570"/>
    </row>
    <row r="21" spans="1:37" x14ac:dyDescent="0.25">
      <c r="A21" s="576"/>
      <c r="B21" s="437" t="s">
        <v>1218</v>
      </c>
      <c r="C21" s="708">
        <v>23.599999999999998</v>
      </c>
      <c r="D21" s="708">
        <v>34.699999999999996</v>
      </c>
      <c r="E21" s="708">
        <v>41.699999999999996</v>
      </c>
      <c r="F21" s="577"/>
      <c r="G21" s="704">
        <v>2.57</v>
      </c>
      <c r="H21" s="578">
        <v>4.3999999999999997E-2</v>
      </c>
      <c r="I21" s="704">
        <v>0.75900000000000001</v>
      </c>
      <c r="J21" s="579"/>
      <c r="K21" s="704">
        <v>2.5259999999999998</v>
      </c>
      <c r="L21" s="578">
        <v>5.6000000000000001E-2</v>
      </c>
      <c r="M21" s="704">
        <v>0.79800000000000004</v>
      </c>
      <c r="N21" s="579"/>
      <c r="O21" s="704">
        <v>2.7069999999999999</v>
      </c>
      <c r="P21" s="578">
        <v>5.7000000000000002E-2</v>
      </c>
      <c r="Q21" s="704">
        <v>0.75800000000000001</v>
      </c>
      <c r="R21" s="579"/>
      <c r="S21" s="704">
        <v>-4.3999999999999997E-2</v>
      </c>
      <c r="T21" s="578">
        <v>7.1999999999999995E-2</v>
      </c>
      <c r="U21" s="704">
        <v>-5.6000000000000001E-2</v>
      </c>
      <c r="V21" s="579"/>
      <c r="W21" s="704">
        <v>0.18099999999999999</v>
      </c>
      <c r="X21" s="578">
        <v>0.08</v>
      </c>
      <c r="Y21" s="704">
        <v>0.23200000000000001</v>
      </c>
      <c r="Z21" s="579"/>
      <c r="AA21" s="704">
        <v>0.13700000000000001</v>
      </c>
      <c r="AB21" s="578">
        <v>7.1999999999999995E-2</v>
      </c>
      <c r="AC21" s="704">
        <v>0.18099999999999999</v>
      </c>
      <c r="AD21" s="570"/>
      <c r="AE21" s="575">
        <v>0.54100000000000004</v>
      </c>
      <c r="AF21" s="575" t="b">
        <v>0</v>
      </c>
      <c r="AG21" s="575">
        <v>2.4E-2</v>
      </c>
      <c r="AH21" s="575" t="b">
        <v>1</v>
      </c>
      <c r="AI21" s="575">
        <v>5.6000000000000001E-2</v>
      </c>
      <c r="AJ21" s="575" t="b">
        <v>0</v>
      </c>
      <c r="AK21" s="570"/>
    </row>
    <row r="22" spans="1:37" ht="17.25" x14ac:dyDescent="0.25">
      <c r="A22" s="571" t="s">
        <v>1359</v>
      </c>
      <c r="B22" s="429" t="s">
        <v>1335</v>
      </c>
      <c r="C22" s="707">
        <v>32.5</v>
      </c>
      <c r="D22" s="707">
        <v>34.599999999999994</v>
      </c>
      <c r="E22" s="707">
        <v>33</v>
      </c>
      <c r="F22" s="572"/>
      <c r="G22" s="698" t="s">
        <v>1239</v>
      </c>
      <c r="H22" s="573" t="s">
        <v>1239</v>
      </c>
      <c r="I22" s="698" t="s">
        <v>1239</v>
      </c>
      <c r="J22" s="574"/>
      <c r="K22" s="698">
        <v>2.5059999999999998</v>
      </c>
      <c r="L22" s="573">
        <v>4.2000000000000003E-2</v>
      </c>
      <c r="M22" s="698">
        <v>0.78500000000000003</v>
      </c>
      <c r="N22" s="574"/>
      <c r="O22" s="698">
        <v>2.5409999999999999</v>
      </c>
      <c r="P22" s="573">
        <v>4.2000000000000003E-2</v>
      </c>
      <c r="Q22" s="698">
        <v>0.753</v>
      </c>
      <c r="R22" s="574"/>
      <c r="S22" s="698" t="s">
        <v>1239</v>
      </c>
      <c r="T22" s="573" t="s">
        <v>1239</v>
      </c>
      <c r="U22" s="698" t="s">
        <v>1239</v>
      </c>
      <c r="V22" s="574"/>
      <c r="W22" s="698">
        <v>3.5000000000000003E-2</v>
      </c>
      <c r="X22" s="573">
        <v>5.8999999999999997E-2</v>
      </c>
      <c r="Y22" s="698">
        <v>4.5999999999999999E-2</v>
      </c>
      <c r="Z22" s="574"/>
      <c r="AA22" s="698" t="s">
        <v>1239</v>
      </c>
      <c r="AB22" s="573" t="s">
        <v>1239</v>
      </c>
      <c r="AC22" s="698" t="s">
        <v>1239</v>
      </c>
      <c r="AD22" s="570"/>
      <c r="AE22" s="575">
        <v>0.16</v>
      </c>
      <c r="AF22" s="575" t="b">
        <v>0</v>
      </c>
      <c r="AG22" s="575">
        <v>0.55100000000000005</v>
      </c>
      <c r="AH22" s="575" t="b">
        <v>0</v>
      </c>
      <c r="AI22" s="575">
        <v>4.5999999999999999E-2</v>
      </c>
      <c r="AJ22" s="575" t="b">
        <v>1</v>
      </c>
      <c r="AK22" s="570"/>
    </row>
    <row r="23" spans="1:37" x14ac:dyDescent="0.25">
      <c r="A23" s="571"/>
      <c r="B23" s="429" t="s">
        <v>1336</v>
      </c>
      <c r="C23" s="707">
        <v>40.9</v>
      </c>
      <c r="D23" s="707">
        <v>35.299999999999997</v>
      </c>
      <c r="E23" s="707">
        <v>23.7</v>
      </c>
      <c r="F23" s="572"/>
      <c r="G23" s="698" t="s">
        <v>1239</v>
      </c>
      <c r="H23" s="573" t="s">
        <v>1239</v>
      </c>
      <c r="I23" s="698" t="s">
        <v>1239</v>
      </c>
      <c r="J23" s="574"/>
      <c r="K23" s="698">
        <v>2.3519999999999999</v>
      </c>
      <c r="L23" s="573">
        <v>4.4999999999999998E-2</v>
      </c>
      <c r="M23" s="698">
        <v>0.74299999999999999</v>
      </c>
      <c r="N23" s="574"/>
      <c r="O23" s="698">
        <v>2.3559999999999999</v>
      </c>
      <c r="P23" s="573">
        <v>5.2999999999999999E-2</v>
      </c>
      <c r="Q23" s="698">
        <v>0.70799999999999996</v>
      </c>
      <c r="R23" s="574"/>
      <c r="S23" s="698" t="s">
        <v>1239</v>
      </c>
      <c r="T23" s="573" t="s">
        <v>1239</v>
      </c>
      <c r="U23" s="698" t="s">
        <v>1239</v>
      </c>
      <c r="V23" s="574"/>
      <c r="W23" s="698">
        <v>4.0000000000000001E-3</v>
      </c>
      <c r="X23" s="573">
        <v>7.0000000000000007E-2</v>
      </c>
      <c r="Y23" s="698">
        <v>6.0000000000000001E-3</v>
      </c>
      <c r="Z23" s="574"/>
      <c r="AA23" s="698" t="s">
        <v>1239</v>
      </c>
      <c r="AB23" s="573" t="s">
        <v>1239</v>
      </c>
      <c r="AC23" s="698" t="s">
        <v>1239</v>
      </c>
      <c r="AD23" s="570"/>
      <c r="AE23" s="575">
        <v>9.1999999999999998E-2</v>
      </c>
      <c r="AF23" s="575" t="b">
        <v>0</v>
      </c>
      <c r="AG23" s="575">
        <v>0.95</v>
      </c>
      <c r="AH23" s="575" t="b">
        <v>0</v>
      </c>
      <c r="AI23" s="575">
        <v>0.107</v>
      </c>
      <c r="AJ23" s="575" t="b">
        <v>0</v>
      </c>
      <c r="AK23" s="570"/>
    </row>
    <row r="24" spans="1:37" x14ac:dyDescent="0.25">
      <c r="A24" s="571"/>
      <c r="B24" s="429" t="s">
        <v>1337</v>
      </c>
      <c r="C24" s="707">
        <v>23.200000000000003</v>
      </c>
      <c r="D24" s="707">
        <v>33.700000000000003</v>
      </c>
      <c r="E24" s="707">
        <v>43.1</v>
      </c>
      <c r="F24" s="572"/>
      <c r="G24" s="698" t="s">
        <v>1239</v>
      </c>
      <c r="H24" s="573" t="s">
        <v>1239</v>
      </c>
      <c r="I24" s="698" t="s">
        <v>1239</v>
      </c>
      <c r="J24" s="574"/>
      <c r="K24" s="698">
        <v>2.6949999999999998</v>
      </c>
      <c r="L24" s="573">
        <v>5.2999999999999999E-2</v>
      </c>
      <c r="M24" s="698">
        <v>0.79500000000000004</v>
      </c>
      <c r="N24" s="574"/>
      <c r="O24" s="698">
        <v>2.7450000000000001</v>
      </c>
      <c r="P24" s="573">
        <v>0.04</v>
      </c>
      <c r="Q24" s="698">
        <v>0.75</v>
      </c>
      <c r="R24" s="574"/>
      <c r="S24" s="698" t="s">
        <v>1239</v>
      </c>
      <c r="T24" s="573" t="s">
        <v>1239</v>
      </c>
      <c r="U24" s="698" t="s">
        <v>1239</v>
      </c>
      <c r="V24" s="574"/>
      <c r="W24" s="698">
        <v>4.9000000000000002E-2</v>
      </c>
      <c r="X24" s="573">
        <v>6.6000000000000003E-2</v>
      </c>
      <c r="Y24" s="698">
        <v>6.4000000000000001E-2</v>
      </c>
      <c r="Z24" s="574"/>
      <c r="AA24" s="698" t="s">
        <v>1239</v>
      </c>
      <c r="AB24" s="573" t="s">
        <v>1239</v>
      </c>
      <c r="AC24" s="698" t="s">
        <v>1239</v>
      </c>
      <c r="AD24" s="570"/>
      <c r="AE24" s="575">
        <v>0.36199999999999999</v>
      </c>
      <c r="AF24" s="575" t="b">
        <v>0</v>
      </c>
      <c r="AG24" s="575">
        <v>0.45800000000000002</v>
      </c>
      <c r="AH24" s="575" t="b">
        <v>0</v>
      </c>
      <c r="AI24" s="575">
        <v>6.4000000000000001E-2</v>
      </c>
      <c r="AJ24" s="575" t="b">
        <v>0</v>
      </c>
      <c r="AK24" s="570"/>
    </row>
    <row r="25" spans="1:37" x14ac:dyDescent="0.25">
      <c r="A25" s="571"/>
      <c r="B25" s="429" t="s">
        <v>1338</v>
      </c>
      <c r="C25" s="707">
        <v>26.900000000000002</v>
      </c>
      <c r="D25" s="707">
        <v>35.9</v>
      </c>
      <c r="E25" s="707">
        <v>37.200000000000003</v>
      </c>
      <c r="F25" s="572"/>
      <c r="G25" s="698" t="s">
        <v>1239</v>
      </c>
      <c r="H25" s="573" t="s">
        <v>1239</v>
      </c>
      <c r="I25" s="698" t="s">
        <v>1239</v>
      </c>
      <c r="J25" s="574"/>
      <c r="K25" s="698">
        <v>2.5659999999999998</v>
      </c>
      <c r="L25" s="573">
        <v>0.04</v>
      </c>
      <c r="M25" s="698">
        <v>0.79700000000000004</v>
      </c>
      <c r="N25" s="574"/>
      <c r="O25" s="698">
        <v>2.64</v>
      </c>
      <c r="P25" s="573">
        <v>4.2999999999999997E-2</v>
      </c>
      <c r="Q25" s="698">
        <v>0.749</v>
      </c>
      <c r="R25" s="574"/>
      <c r="S25" s="698" t="s">
        <v>1239</v>
      </c>
      <c r="T25" s="573" t="s">
        <v>1239</v>
      </c>
      <c r="U25" s="698" t="s">
        <v>1239</v>
      </c>
      <c r="V25" s="574"/>
      <c r="W25" s="698">
        <v>7.3999999999999996E-2</v>
      </c>
      <c r="X25" s="573">
        <v>5.8999999999999997E-2</v>
      </c>
      <c r="Y25" s="698">
        <v>9.5000000000000001E-2</v>
      </c>
      <c r="Z25" s="574"/>
      <c r="AA25" s="698" t="s">
        <v>1239</v>
      </c>
      <c r="AB25" s="573" t="s">
        <v>1239</v>
      </c>
      <c r="AC25" s="698" t="s">
        <v>1239</v>
      </c>
      <c r="AD25" s="570"/>
      <c r="AE25" s="575">
        <v>7.8E-2</v>
      </c>
      <c r="AF25" s="575" t="b">
        <v>0</v>
      </c>
      <c r="AG25" s="575">
        <v>0.21199999999999999</v>
      </c>
      <c r="AH25" s="575" t="b">
        <v>0</v>
      </c>
      <c r="AI25" s="575">
        <v>4.0000000000000001E-3</v>
      </c>
      <c r="AJ25" s="575" t="b">
        <v>1</v>
      </c>
      <c r="AK25" s="570"/>
    </row>
    <row r="26" spans="1:37" x14ac:dyDescent="0.25">
      <c r="A26" s="571"/>
      <c r="B26" s="429" t="s">
        <v>1339</v>
      </c>
      <c r="C26" s="707">
        <v>41.5</v>
      </c>
      <c r="D26" s="707">
        <v>32.300000000000004</v>
      </c>
      <c r="E26" s="707">
        <v>26.200000000000003</v>
      </c>
      <c r="F26" s="572"/>
      <c r="G26" s="698" t="s">
        <v>1239</v>
      </c>
      <c r="H26" s="573" t="s">
        <v>1239</v>
      </c>
      <c r="I26" s="698" t="s">
        <v>1239</v>
      </c>
      <c r="J26" s="574"/>
      <c r="K26" s="698">
        <v>2.4209999999999998</v>
      </c>
      <c r="L26" s="573">
        <v>5.6000000000000001E-2</v>
      </c>
      <c r="M26" s="698">
        <v>0.748</v>
      </c>
      <c r="N26" s="574"/>
      <c r="O26" s="698">
        <v>2.3839999999999999</v>
      </c>
      <c r="P26" s="573">
        <v>6.0999999999999999E-2</v>
      </c>
      <c r="Q26" s="698">
        <v>0.73599999999999999</v>
      </c>
      <c r="R26" s="574"/>
      <c r="S26" s="698" t="s">
        <v>1239</v>
      </c>
      <c r="T26" s="573" t="s">
        <v>1239</v>
      </c>
      <c r="U26" s="698" t="s">
        <v>1239</v>
      </c>
      <c r="V26" s="574"/>
      <c r="W26" s="698">
        <v>-3.6999999999999998E-2</v>
      </c>
      <c r="X26" s="573">
        <v>8.3000000000000004E-2</v>
      </c>
      <c r="Y26" s="698">
        <v>-0.05</v>
      </c>
      <c r="Z26" s="574"/>
      <c r="AA26" s="698" t="s">
        <v>1239</v>
      </c>
      <c r="AB26" s="573" t="s">
        <v>1239</v>
      </c>
      <c r="AC26" s="698" t="s">
        <v>1239</v>
      </c>
      <c r="AD26" s="570"/>
      <c r="AE26" s="575">
        <v>0.33</v>
      </c>
      <c r="AF26" s="575" t="b">
        <v>0</v>
      </c>
      <c r="AG26" s="575">
        <v>0.65100000000000002</v>
      </c>
      <c r="AH26" s="575" t="b">
        <v>0</v>
      </c>
      <c r="AI26" s="575">
        <v>0.60299999999999998</v>
      </c>
      <c r="AJ26" s="575" t="b">
        <v>0</v>
      </c>
      <c r="AK26" s="570"/>
    </row>
    <row r="27" spans="1:37" x14ac:dyDescent="0.25">
      <c r="A27" s="571"/>
      <c r="B27" s="429" t="s">
        <v>1238</v>
      </c>
      <c r="C27" s="707">
        <v>32.200000000000003</v>
      </c>
      <c r="D27" s="707">
        <v>35.699999999999996</v>
      </c>
      <c r="E27" s="707">
        <v>32.1</v>
      </c>
      <c r="F27" s="572"/>
      <c r="G27" s="698" t="s">
        <v>1239</v>
      </c>
      <c r="H27" s="573" t="s">
        <v>1239</v>
      </c>
      <c r="I27" s="698" t="s">
        <v>1239</v>
      </c>
      <c r="J27" s="574"/>
      <c r="K27" s="698">
        <v>2.4510000000000001</v>
      </c>
      <c r="L27" s="573">
        <v>6.6000000000000003E-2</v>
      </c>
      <c r="M27" s="698">
        <v>0.751</v>
      </c>
      <c r="N27" s="574"/>
      <c r="O27" s="698">
        <v>2.5249999999999999</v>
      </c>
      <c r="P27" s="573">
        <v>5.2999999999999999E-2</v>
      </c>
      <c r="Q27" s="698">
        <v>0.75</v>
      </c>
      <c r="R27" s="574"/>
      <c r="S27" s="698" t="s">
        <v>1239</v>
      </c>
      <c r="T27" s="573" t="s">
        <v>1239</v>
      </c>
      <c r="U27" s="698" t="s">
        <v>1239</v>
      </c>
      <c r="V27" s="574"/>
      <c r="W27" s="698">
        <v>7.3999999999999996E-2</v>
      </c>
      <c r="X27" s="573">
        <v>8.5000000000000006E-2</v>
      </c>
      <c r="Y27" s="698">
        <v>9.8000000000000004E-2</v>
      </c>
      <c r="Z27" s="574"/>
      <c r="AA27" s="698" t="s">
        <v>1239</v>
      </c>
      <c r="AB27" s="573" t="s">
        <v>1239</v>
      </c>
      <c r="AC27" s="698" t="s">
        <v>1239</v>
      </c>
      <c r="AD27" s="570"/>
      <c r="AE27" s="575">
        <v>0.95199999999999996</v>
      </c>
      <c r="AF27" s="575" t="b">
        <v>0</v>
      </c>
      <c r="AG27" s="575">
        <v>0.38400000000000001</v>
      </c>
      <c r="AH27" s="575" t="b">
        <v>0</v>
      </c>
      <c r="AI27" s="575">
        <v>0.499</v>
      </c>
      <c r="AJ27" s="575" t="b">
        <v>0</v>
      </c>
      <c r="AK27" s="570"/>
    </row>
    <row r="28" spans="1:37" x14ac:dyDescent="0.25">
      <c r="A28" s="571"/>
      <c r="B28" s="429" t="s">
        <v>1218</v>
      </c>
      <c r="C28" s="707">
        <v>32.1</v>
      </c>
      <c r="D28" s="707">
        <v>34.4</v>
      </c>
      <c r="E28" s="707">
        <v>33.4</v>
      </c>
      <c r="F28" s="572"/>
      <c r="G28" s="698" t="s">
        <v>1239</v>
      </c>
      <c r="H28" s="573" t="s">
        <v>1239</v>
      </c>
      <c r="I28" s="698" t="s">
        <v>1239</v>
      </c>
      <c r="J28" s="574"/>
      <c r="K28" s="698">
        <v>2.536</v>
      </c>
      <c r="L28" s="573">
        <v>3.9E-2</v>
      </c>
      <c r="M28" s="698">
        <v>0.79</v>
      </c>
      <c r="N28" s="574"/>
      <c r="O28" s="698">
        <v>2.5550000000000002</v>
      </c>
      <c r="P28" s="573">
        <v>4.8000000000000001E-2</v>
      </c>
      <c r="Q28" s="698">
        <v>0.755</v>
      </c>
      <c r="R28" s="574"/>
      <c r="S28" s="698" t="s">
        <v>1239</v>
      </c>
      <c r="T28" s="573" t="s">
        <v>1239</v>
      </c>
      <c r="U28" s="698" t="s">
        <v>1239</v>
      </c>
      <c r="V28" s="574"/>
      <c r="W28" s="698">
        <v>1.9E-2</v>
      </c>
      <c r="X28" s="573">
        <v>6.2E-2</v>
      </c>
      <c r="Y28" s="698">
        <v>2.5000000000000001E-2</v>
      </c>
      <c r="Z28" s="574"/>
      <c r="AA28" s="698" t="s">
        <v>1239</v>
      </c>
      <c r="AB28" s="573" t="s">
        <v>1239</v>
      </c>
      <c r="AC28" s="698" t="s">
        <v>1239</v>
      </c>
      <c r="AD28" s="570"/>
      <c r="AE28" s="575">
        <v>0.17</v>
      </c>
      <c r="AF28" s="575" t="b">
        <v>0</v>
      </c>
      <c r="AG28" s="575">
        <v>0.754</v>
      </c>
      <c r="AH28" s="575" t="b">
        <v>0</v>
      </c>
      <c r="AI28" s="575">
        <v>0.123</v>
      </c>
      <c r="AJ28" s="575" t="b">
        <v>0</v>
      </c>
      <c r="AK28" s="570"/>
    </row>
    <row r="29" spans="1:37" x14ac:dyDescent="0.25">
      <c r="A29" s="576" t="s">
        <v>18</v>
      </c>
      <c r="B29" s="437" t="s">
        <v>1335</v>
      </c>
      <c r="C29" s="708">
        <v>33.200000000000003</v>
      </c>
      <c r="D29" s="708">
        <v>37.9</v>
      </c>
      <c r="E29" s="708">
        <v>28.9</v>
      </c>
      <c r="F29" s="577"/>
      <c r="G29" s="704">
        <v>2.661</v>
      </c>
      <c r="H29" s="578">
        <v>5.0999999999999997E-2</v>
      </c>
      <c r="I29" s="704">
        <v>0.73599999999999999</v>
      </c>
      <c r="J29" s="579"/>
      <c r="K29" s="704">
        <v>2.57</v>
      </c>
      <c r="L29" s="578">
        <v>2.9000000000000001E-2</v>
      </c>
      <c r="M29" s="704">
        <v>0.68400000000000005</v>
      </c>
      <c r="N29" s="579"/>
      <c r="O29" s="704">
        <v>2.4980000000000002</v>
      </c>
      <c r="P29" s="578">
        <v>5.7000000000000002E-2</v>
      </c>
      <c r="Q29" s="704">
        <v>0.76400000000000001</v>
      </c>
      <c r="R29" s="579"/>
      <c r="S29" s="704">
        <v>-9.0999999999999998E-2</v>
      </c>
      <c r="T29" s="578">
        <v>5.8000000000000003E-2</v>
      </c>
      <c r="U29" s="704">
        <v>-0.129</v>
      </c>
      <c r="V29" s="579"/>
      <c r="W29" s="704">
        <v>-7.0999999999999994E-2</v>
      </c>
      <c r="X29" s="578">
        <v>6.4000000000000001E-2</v>
      </c>
      <c r="Y29" s="704">
        <v>-9.8000000000000004E-2</v>
      </c>
      <c r="Z29" s="579"/>
      <c r="AA29" s="704">
        <v>-0.16300000000000001</v>
      </c>
      <c r="AB29" s="578">
        <v>7.5999999999999998E-2</v>
      </c>
      <c r="AC29" s="704">
        <v>-0.217</v>
      </c>
      <c r="AD29" s="570"/>
      <c r="AE29" s="575">
        <v>0.11600000000000001</v>
      </c>
      <c r="AF29" s="575" t="b">
        <v>0</v>
      </c>
      <c r="AG29" s="575">
        <v>0.26500000000000001</v>
      </c>
      <c r="AH29" s="575" t="b">
        <v>0</v>
      </c>
      <c r="AI29" s="575">
        <v>3.3000000000000002E-2</v>
      </c>
      <c r="AJ29" s="575" t="b">
        <v>1</v>
      </c>
      <c r="AK29" s="570"/>
    </row>
    <row r="30" spans="1:37" x14ac:dyDescent="0.25">
      <c r="A30" s="576"/>
      <c r="B30" s="437" t="s">
        <v>1336</v>
      </c>
      <c r="C30" s="708">
        <v>40.699999999999996</v>
      </c>
      <c r="D30" s="708">
        <v>39.300000000000004</v>
      </c>
      <c r="E30" s="708">
        <v>20.100000000000001</v>
      </c>
      <c r="F30" s="577"/>
      <c r="G30" s="704">
        <v>2.4409999999999998</v>
      </c>
      <c r="H30" s="578">
        <v>5.8000000000000003E-2</v>
      </c>
      <c r="I30" s="704">
        <v>0.69799999999999995</v>
      </c>
      <c r="J30" s="579"/>
      <c r="K30" s="704">
        <v>2.403</v>
      </c>
      <c r="L30" s="578">
        <v>4.2999999999999997E-2</v>
      </c>
      <c r="M30" s="704">
        <v>0.68100000000000005</v>
      </c>
      <c r="N30" s="579"/>
      <c r="O30" s="704">
        <v>2.3199999999999998</v>
      </c>
      <c r="P30" s="578">
        <v>6.0999999999999999E-2</v>
      </c>
      <c r="Q30" s="704">
        <v>0.72899999999999998</v>
      </c>
      <c r="R30" s="579"/>
      <c r="S30" s="704">
        <v>-3.6999999999999998E-2</v>
      </c>
      <c r="T30" s="578">
        <v>7.1999999999999995E-2</v>
      </c>
      <c r="U30" s="704">
        <v>-5.3999999999999999E-2</v>
      </c>
      <c r="V30" s="579"/>
      <c r="W30" s="704">
        <v>-8.3000000000000004E-2</v>
      </c>
      <c r="X30" s="578">
        <v>7.4999999999999997E-2</v>
      </c>
      <c r="Y30" s="704">
        <v>-0.11799999999999999</v>
      </c>
      <c r="Z30" s="579"/>
      <c r="AA30" s="704">
        <v>-0.121</v>
      </c>
      <c r="AB30" s="578">
        <v>8.5000000000000006E-2</v>
      </c>
      <c r="AC30" s="704">
        <v>-0.16900000000000001</v>
      </c>
      <c r="AD30" s="570"/>
      <c r="AE30" s="575">
        <v>0.60699999999999998</v>
      </c>
      <c r="AF30" s="575" t="b">
        <v>0</v>
      </c>
      <c r="AG30" s="575">
        <v>0.26500000000000001</v>
      </c>
      <c r="AH30" s="575" t="b">
        <v>0</v>
      </c>
      <c r="AI30" s="575">
        <v>0.154</v>
      </c>
      <c r="AJ30" s="575" t="b">
        <v>0</v>
      </c>
      <c r="AK30" s="570"/>
    </row>
    <row r="31" spans="1:37" x14ac:dyDescent="0.25">
      <c r="A31" s="576"/>
      <c r="B31" s="437" t="s">
        <v>1337</v>
      </c>
      <c r="C31" s="708">
        <v>23.7</v>
      </c>
      <c r="D31" s="708">
        <v>36.199999999999996</v>
      </c>
      <c r="E31" s="708">
        <v>40.1</v>
      </c>
      <c r="F31" s="577"/>
      <c r="G31" s="704">
        <v>2.8860000000000001</v>
      </c>
      <c r="H31" s="578">
        <v>5.6000000000000001E-2</v>
      </c>
      <c r="I31" s="704">
        <v>0.70499999999999996</v>
      </c>
      <c r="J31" s="579"/>
      <c r="K31" s="704">
        <v>2.7650000000000001</v>
      </c>
      <c r="L31" s="578">
        <v>3.5000000000000003E-2</v>
      </c>
      <c r="M31" s="704">
        <v>0.63600000000000001</v>
      </c>
      <c r="N31" s="579"/>
      <c r="O31" s="704">
        <v>2.726</v>
      </c>
      <c r="P31" s="578">
        <v>6.7000000000000004E-2</v>
      </c>
      <c r="Q31" s="704">
        <v>0.749</v>
      </c>
      <c r="R31" s="579"/>
      <c r="S31" s="704">
        <v>-0.121</v>
      </c>
      <c r="T31" s="578">
        <v>6.6000000000000003E-2</v>
      </c>
      <c r="U31" s="704">
        <v>-0.18</v>
      </c>
      <c r="V31" s="579"/>
      <c r="W31" s="704">
        <v>-3.9E-2</v>
      </c>
      <c r="X31" s="578">
        <v>7.4999999999999997E-2</v>
      </c>
      <c r="Y31" s="704">
        <v>-5.6000000000000001E-2</v>
      </c>
      <c r="Z31" s="579"/>
      <c r="AA31" s="704">
        <v>-0.16</v>
      </c>
      <c r="AB31" s="578">
        <v>8.6999999999999994E-2</v>
      </c>
      <c r="AC31" s="704">
        <v>-0.22</v>
      </c>
      <c r="AD31" s="570"/>
      <c r="AE31" s="575">
        <v>6.8000000000000005E-2</v>
      </c>
      <c r="AF31" s="575" t="b">
        <v>0</v>
      </c>
      <c r="AG31" s="575">
        <v>0.60299999999999998</v>
      </c>
      <c r="AH31" s="575" t="b">
        <v>0</v>
      </c>
      <c r="AI31" s="575">
        <v>6.7000000000000004E-2</v>
      </c>
      <c r="AJ31" s="575" t="b">
        <v>0</v>
      </c>
      <c r="AK31" s="570"/>
    </row>
    <row r="32" spans="1:37" x14ac:dyDescent="0.25">
      <c r="A32" s="576"/>
      <c r="B32" s="437" t="s">
        <v>1338</v>
      </c>
      <c r="C32" s="708">
        <v>32.700000000000003</v>
      </c>
      <c r="D32" s="708">
        <v>34</v>
      </c>
      <c r="E32" s="708">
        <v>33.4</v>
      </c>
      <c r="F32" s="577"/>
      <c r="G32" s="704">
        <v>2.7120000000000002</v>
      </c>
      <c r="H32" s="578">
        <v>5.7000000000000002E-2</v>
      </c>
      <c r="I32" s="704">
        <v>0.73099999999999998</v>
      </c>
      <c r="J32" s="579"/>
      <c r="K32" s="704">
        <v>2.5880000000000001</v>
      </c>
      <c r="L32" s="578">
        <v>3.4000000000000002E-2</v>
      </c>
      <c r="M32" s="704">
        <v>0.67400000000000004</v>
      </c>
      <c r="N32" s="579"/>
      <c r="O32" s="704">
        <v>2.5510000000000002</v>
      </c>
      <c r="P32" s="578">
        <v>6.7000000000000004E-2</v>
      </c>
      <c r="Q32" s="704">
        <v>0.78100000000000003</v>
      </c>
      <c r="R32" s="579"/>
      <c r="S32" s="704">
        <v>-0.124</v>
      </c>
      <c r="T32" s="578">
        <v>6.7000000000000004E-2</v>
      </c>
      <c r="U32" s="704">
        <v>-0.17699999999999999</v>
      </c>
      <c r="V32" s="579"/>
      <c r="W32" s="704">
        <v>-3.5999999999999997E-2</v>
      </c>
      <c r="X32" s="578">
        <v>7.5999999999999998E-2</v>
      </c>
      <c r="Y32" s="704">
        <v>-0.05</v>
      </c>
      <c r="Z32" s="579"/>
      <c r="AA32" s="704">
        <v>-0.161</v>
      </c>
      <c r="AB32" s="578">
        <v>8.7999999999999995E-2</v>
      </c>
      <c r="AC32" s="704">
        <v>-0.21299999999999999</v>
      </c>
      <c r="AD32" s="570"/>
      <c r="AE32" s="575">
        <v>6.3E-2</v>
      </c>
      <c r="AF32" s="575" t="b">
        <v>0</v>
      </c>
      <c r="AG32" s="575">
        <v>0.63</v>
      </c>
      <c r="AH32" s="575" t="b">
        <v>0</v>
      </c>
      <c r="AI32" s="575">
        <v>6.9000000000000006E-2</v>
      </c>
      <c r="AJ32" s="575" t="b">
        <v>0</v>
      </c>
      <c r="AK32" s="570"/>
    </row>
    <row r="33" spans="1:37" x14ac:dyDescent="0.25">
      <c r="A33" s="576"/>
      <c r="B33" s="437" t="s">
        <v>1339</v>
      </c>
      <c r="C33" s="708">
        <v>34</v>
      </c>
      <c r="D33" s="708">
        <v>41.9</v>
      </c>
      <c r="E33" s="708">
        <v>24.099999999999998</v>
      </c>
      <c r="F33" s="577"/>
      <c r="G33" s="704">
        <v>2.5529999999999999</v>
      </c>
      <c r="H33" s="578">
        <v>5.8000000000000003E-2</v>
      </c>
      <c r="I33" s="704">
        <v>0.73599999999999999</v>
      </c>
      <c r="J33" s="579"/>
      <c r="K33" s="704">
        <v>2.5329999999999999</v>
      </c>
      <c r="L33" s="578">
        <v>3.5999999999999997E-2</v>
      </c>
      <c r="M33" s="704">
        <v>0.69299999999999995</v>
      </c>
      <c r="N33" s="579"/>
      <c r="O33" s="704">
        <v>2.4420000000000002</v>
      </c>
      <c r="P33" s="578">
        <v>6.8000000000000005E-2</v>
      </c>
      <c r="Q33" s="704">
        <v>0.74299999999999999</v>
      </c>
      <c r="R33" s="579"/>
      <c r="S33" s="704">
        <v>-0.02</v>
      </c>
      <c r="T33" s="578">
        <v>6.9000000000000006E-2</v>
      </c>
      <c r="U33" s="704">
        <v>-2.7E-2</v>
      </c>
      <c r="V33" s="579"/>
      <c r="W33" s="704">
        <v>-9.0999999999999998E-2</v>
      </c>
      <c r="X33" s="578">
        <v>7.6999999999999999E-2</v>
      </c>
      <c r="Y33" s="704">
        <v>-0.127</v>
      </c>
      <c r="Z33" s="579"/>
      <c r="AA33" s="704">
        <v>-0.111</v>
      </c>
      <c r="AB33" s="578">
        <v>0.09</v>
      </c>
      <c r="AC33" s="704">
        <v>-0.15</v>
      </c>
      <c r="AD33" s="570"/>
      <c r="AE33" s="575">
        <v>0.77600000000000002</v>
      </c>
      <c r="AF33" s="575" t="b">
        <v>0</v>
      </c>
      <c r="AG33" s="575">
        <v>0.23699999999999999</v>
      </c>
      <c r="AH33" s="575" t="b">
        <v>0</v>
      </c>
      <c r="AI33" s="575">
        <v>0.216</v>
      </c>
      <c r="AJ33" s="575" t="b">
        <v>0</v>
      </c>
      <c r="AK33" s="570"/>
    </row>
    <row r="34" spans="1:37" x14ac:dyDescent="0.25">
      <c r="A34" s="576"/>
      <c r="B34" s="437" t="s">
        <v>1238</v>
      </c>
      <c r="C34" s="708">
        <v>36</v>
      </c>
      <c r="D34" s="708">
        <v>17.299999999999997</v>
      </c>
      <c r="E34" s="708">
        <v>46.6</v>
      </c>
      <c r="F34" s="577"/>
      <c r="G34" s="704">
        <v>2.456</v>
      </c>
      <c r="H34" s="578">
        <v>0.19</v>
      </c>
      <c r="I34" s="704">
        <v>0.77500000000000002</v>
      </c>
      <c r="J34" s="579"/>
      <c r="K34" s="704">
        <v>2.7160000000000002</v>
      </c>
      <c r="L34" s="578">
        <v>9.8000000000000004E-2</v>
      </c>
      <c r="M34" s="704">
        <v>0.72299999999999998</v>
      </c>
      <c r="N34" s="579"/>
      <c r="O34" s="704">
        <v>2.6749999999999998</v>
      </c>
      <c r="P34" s="578">
        <v>0.13800000000000001</v>
      </c>
      <c r="Q34" s="704">
        <v>0.93600000000000005</v>
      </c>
      <c r="R34" s="579"/>
      <c r="S34" s="704">
        <v>0.26</v>
      </c>
      <c r="T34" s="578">
        <v>0.214</v>
      </c>
      <c r="U34" s="704">
        <v>0.34699999999999998</v>
      </c>
      <c r="V34" s="579"/>
      <c r="W34" s="704">
        <v>-4.2000000000000003E-2</v>
      </c>
      <c r="X34" s="578">
        <v>0.16900000000000001</v>
      </c>
      <c r="Y34" s="704">
        <v>-0.05</v>
      </c>
      <c r="Z34" s="579"/>
      <c r="AA34" s="704">
        <v>0.219</v>
      </c>
      <c r="AB34" s="578">
        <v>0.23499999999999999</v>
      </c>
      <c r="AC34" s="704">
        <v>0.255</v>
      </c>
      <c r="AD34" s="570"/>
      <c r="AE34" s="575">
        <v>0.224</v>
      </c>
      <c r="AF34" s="575" t="b">
        <v>0</v>
      </c>
      <c r="AG34" s="575">
        <v>0.80600000000000005</v>
      </c>
      <c r="AH34" s="575" t="b">
        <v>0</v>
      </c>
      <c r="AI34" s="575">
        <v>0.35199999999999998</v>
      </c>
      <c r="AJ34" s="575" t="b">
        <v>0</v>
      </c>
      <c r="AK34" s="570"/>
    </row>
    <row r="35" spans="1:37" x14ac:dyDescent="0.25">
      <c r="A35" s="576"/>
      <c r="B35" s="437" t="s">
        <v>1218</v>
      </c>
      <c r="C35" s="708">
        <v>32.9</v>
      </c>
      <c r="D35" s="708">
        <v>39.900000000000006</v>
      </c>
      <c r="E35" s="708">
        <v>27.200000000000003</v>
      </c>
      <c r="F35" s="577"/>
      <c r="G35" s="704">
        <v>2.66</v>
      </c>
      <c r="H35" s="578">
        <v>5.0999999999999997E-2</v>
      </c>
      <c r="I35" s="704">
        <v>0.73699999999999999</v>
      </c>
      <c r="J35" s="579"/>
      <c r="K35" s="704">
        <v>2.5539999999999998</v>
      </c>
      <c r="L35" s="578">
        <v>2.7E-2</v>
      </c>
      <c r="M35" s="704">
        <v>0.67900000000000005</v>
      </c>
      <c r="N35" s="579"/>
      <c r="O35" s="704">
        <v>2.4849999999999999</v>
      </c>
      <c r="P35" s="578">
        <v>5.8000000000000003E-2</v>
      </c>
      <c r="Q35" s="704">
        <v>0.745</v>
      </c>
      <c r="R35" s="579"/>
      <c r="S35" s="704">
        <v>-0.106</v>
      </c>
      <c r="T35" s="578">
        <v>5.8000000000000003E-2</v>
      </c>
      <c r="U35" s="704">
        <v>-0.14899999999999999</v>
      </c>
      <c r="V35" s="579"/>
      <c r="W35" s="704">
        <v>-7.0000000000000007E-2</v>
      </c>
      <c r="X35" s="578">
        <v>6.4000000000000001E-2</v>
      </c>
      <c r="Y35" s="704">
        <v>-9.8000000000000004E-2</v>
      </c>
      <c r="Z35" s="579"/>
      <c r="AA35" s="704">
        <v>-0.17499999999999999</v>
      </c>
      <c r="AB35" s="578">
        <v>7.6999999999999999E-2</v>
      </c>
      <c r="AC35" s="704">
        <v>-0.23599999999999999</v>
      </c>
      <c r="AD35" s="570"/>
      <c r="AE35" s="575">
        <v>6.8000000000000005E-2</v>
      </c>
      <c r="AF35" s="575" t="b">
        <v>0</v>
      </c>
      <c r="AG35" s="575">
        <v>0.27700000000000002</v>
      </c>
      <c r="AH35" s="575" t="b">
        <v>0</v>
      </c>
      <c r="AI35" s="575">
        <v>2.3E-2</v>
      </c>
      <c r="AJ35" s="575" t="b">
        <v>1</v>
      </c>
      <c r="AK35" s="570"/>
    </row>
    <row r="36" spans="1:37" ht="17.25" x14ac:dyDescent="0.25">
      <c r="A36" s="571" t="s">
        <v>1360</v>
      </c>
      <c r="B36" s="429" t="s">
        <v>1335</v>
      </c>
      <c r="C36" s="707">
        <v>30.099999999999998</v>
      </c>
      <c r="D36" s="707">
        <v>33.200000000000003</v>
      </c>
      <c r="E36" s="707">
        <v>36.700000000000003</v>
      </c>
      <c r="F36" s="572"/>
      <c r="G36" s="698" t="s">
        <v>1239</v>
      </c>
      <c r="H36" s="573" t="s">
        <v>1239</v>
      </c>
      <c r="I36" s="698" t="s">
        <v>1239</v>
      </c>
      <c r="J36" s="574"/>
      <c r="K36" s="698">
        <v>2.63</v>
      </c>
      <c r="L36" s="573">
        <v>4.2000000000000003E-2</v>
      </c>
      <c r="M36" s="698">
        <v>0.71599999999999997</v>
      </c>
      <c r="N36" s="574"/>
      <c r="O36" s="698">
        <v>2.613</v>
      </c>
      <c r="P36" s="573">
        <v>4.2000000000000003E-2</v>
      </c>
      <c r="Q36" s="698">
        <v>0.82399999999999995</v>
      </c>
      <c r="R36" s="574"/>
      <c r="S36" s="698" t="s">
        <v>1239</v>
      </c>
      <c r="T36" s="573" t="s">
        <v>1239</v>
      </c>
      <c r="U36" s="698" t="s">
        <v>1239</v>
      </c>
      <c r="V36" s="574"/>
      <c r="W36" s="698">
        <v>-1.7000000000000001E-2</v>
      </c>
      <c r="X36" s="573">
        <v>5.8999999999999997E-2</v>
      </c>
      <c r="Y36" s="698">
        <v>-2.1999999999999999E-2</v>
      </c>
      <c r="Z36" s="574"/>
      <c r="AA36" s="698" t="s">
        <v>1239</v>
      </c>
      <c r="AB36" s="573" t="s">
        <v>1239</v>
      </c>
      <c r="AC36" s="698" t="s">
        <v>1239</v>
      </c>
      <c r="AD36" s="570"/>
      <c r="AE36" s="575">
        <v>0.70899999999999996</v>
      </c>
      <c r="AF36" s="575" t="b">
        <v>0</v>
      </c>
      <c r="AG36" s="575">
        <v>0.77100000000000002</v>
      </c>
      <c r="AH36" s="575" t="b">
        <v>0</v>
      </c>
      <c r="AI36" s="575">
        <v>0.59799999999999998</v>
      </c>
      <c r="AJ36" s="575" t="b">
        <v>0</v>
      </c>
      <c r="AK36" s="570"/>
    </row>
    <row r="37" spans="1:37" x14ac:dyDescent="0.25">
      <c r="A37" s="571"/>
      <c r="B37" s="429" t="s">
        <v>1336</v>
      </c>
      <c r="C37" s="707">
        <v>38.6</v>
      </c>
      <c r="D37" s="707">
        <v>35.9</v>
      </c>
      <c r="E37" s="707">
        <v>25.5</v>
      </c>
      <c r="F37" s="572"/>
      <c r="G37" s="698" t="s">
        <v>1239</v>
      </c>
      <c r="H37" s="573" t="s">
        <v>1239</v>
      </c>
      <c r="I37" s="698" t="s">
        <v>1239</v>
      </c>
      <c r="J37" s="574"/>
      <c r="K37" s="698">
        <v>2.46</v>
      </c>
      <c r="L37" s="573">
        <v>4.2000000000000003E-2</v>
      </c>
      <c r="M37" s="698">
        <v>0.68600000000000005</v>
      </c>
      <c r="N37" s="574"/>
      <c r="O37" s="698">
        <v>2.4220000000000002</v>
      </c>
      <c r="P37" s="573">
        <v>6.9000000000000006E-2</v>
      </c>
      <c r="Q37" s="698">
        <v>0.78500000000000003</v>
      </c>
      <c r="R37" s="574"/>
      <c r="S37" s="698" t="s">
        <v>1239</v>
      </c>
      <c r="T37" s="573" t="s">
        <v>1239</v>
      </c>
      <c r="U37" s="698" t="s">
        <v>1239</v>
      </c>
      <c r="V37" s="574"/>
      <c r="W37" s="698">
        <v>-3.7999999999999999E-2</v>
      </c>
      <c r="X37" s="573">
        <v>0.08</v>
      </c>
      <c r="Y37" s="698">
        <v>-5.1999999999999998E-2</v>
      </c>
      <c r="Z37" s="574"/>
      <c r="AA37" s="698" t="s">
        <v>1239</v>
      </c>
      <c r="AB37" s="573" t="s">
        <v>1239</v>
      </c>
      <c r="AC37" s="698" t="s">
        <v>1239</v>
      </c>
      <c r="AD37" s="570"/>
      <c r="AE37" s="575">
        <v>0.80200000000000005</v>
      </c>
      <c r="AF37" s="575" t="b">
        <v>0</v>
      </c>
      <c r="AG37" s="575">
        <v>0.63300000000000001</v>
      </c>
      <c r="AH37" s="575" t="b">
        <v>0</v>
      </c>
      <c r="AI37" s="575">
        <v>0.91200000000000003</v>
      </c>
      <c r="AJ37" s="575" t="b">
        <v>0</v>
      </c>
      <c r="AK37" s="570"/>
    </row>
    <row r="38" spans="1:37" x14ac:dyDescent="0.25">
      <c r="A38" s="571"/>
      <c r="B38" s="429" t="s">
        <v>1337</v>
      </c>
      <c r="C38" s="707">
        <v>21.4</v>
      </c>
      <c r="D38" s="707">
        <v>30.4</v>
      </c>
      <c r="E38" s="707">
        <v>48.199999999999996</v>
      </c>
      <c r="F38" s="572"/>
      <c r="G38" s="698" t="s">
        <v>1239</v>
      </c>
      <c r="H38" s="573" t="s">
        <v>1239</v>
      </c>
      <c r="I38" s="698" t="s">
        <v>1239</v>
      </c>
      <c r="J38" s="574"/>
      <c r="K38" s="698">
        <v>2.8119999999999998</v>
      </c>
      <c r="L38" s="573">
        <v>8.1000000000000003E-2</v>
      </c>
      <c r="M38" s="698">
        <v>0.70499999999999996</v>
      </c>
      <c r="N38" s="574"/>
      <c r="O38" s="698">
        <v>2.8109999999999999</v>
      </c>
      <c r="P38" s="573">
        <v>7.0999999999999994E-2</v>
      </c>
      <c r="Q38" s="698">
        <v>0.81899999999999995</v>
      </c>
      <c r="R38" s="574"/>
      <c r="S38" s="698" t="s">
        <v>1239</v>
      </c>
      <c r="T38" s="573" t="s">
        <v>1239</v>
      </c>
      <c r="U38" s="698" t="s">
        <v>1239</v>
      </c>
      <c r="V38" s="574"/>
      <c r="W38" s="698">
        <v>-1E-3</v>
      </c>
      <c r="X38" s="573">
        <v>0.108</v>
      </c>
      <c r="Y38" s="698">
        <v>-1E-3</v>
      </c>
      <c r="Z38" s="574"/>
      <c r="AA38" s="698" t="s">
        <v>1239</v>
      </c>
      <c r="AB38" s="573" t="s">
        <v>1239</v>
      </c>
      <c r="AC38" s="698" t="s">
        <v>1239</v>
      </c>
      <c r="AD38" s="570"/>
      <c r="AE38" s="575">
        <v>0.69799999999999995</v>
      </c>
      <c r="AF38" s="575" t="b">
        <v>0</v>
      </c>
      <c r="AG38" s="575">
        <v>0.99199999999999999</v>
      </c>
      <c r="AH38" s="575" t="b">
        <v>0</v>
      </c>
      <c r="AI38" s="575">
        <v>0.68300000000000005</v>
      </c>
      <c r="AJ38" s="575" t="b">
        <v>0</v>
      </c>
      <c r="AK38" s="570"/>
    </row>
    <row r="39" spans="1:37" x14ac:dyDescent="0.25">
      <c r="A39" s="571"/>
      <c r="B39" s="429" t="s">
        <v>1338</v>
      </c>
      <c r="C39" s="707">
        <v>26.5</v>
      </c>
      <c r="D39" s="707">
        <v>30</v>
      </c>
      <c r="E39" s="707">
        <v>43.6</v>
      </c>
      <c r="F39" s="572"/>
      <c r="G39" s="698" t="s">
        <v>1239</v>
      </c>
      <c r="H39" s="573" t="s">
        <v>1239</v>
      </c>
      <c r="I39" s="698" t="s">
        <v>1239</v>
      </c>
      <c r="J39" s="574"/>
      <c r="K39" s="698">
        <v>2.7389999999999999</v>
      </c>
      <c r="L39" s="573">
        <v>7.0000000000000007E-2</v>
      </c>
      <c r="M39" s="698">
        <v>0.73599999999999999</v>
      </c>
      <c r="N39" s="574"/>
      <c r="O39" s="698">
        <v>2.7240000000000002</v>
      </c>
      <c r="P39" s="573">
        <v>5.6000000000000001E-2</v>
      </c>
      <c r="Q39" s="698">
        <v>0.84799999999999998</v>
      </c>
      <c r="R39" s="574"/>
      <c r="S39" s="698" t="s">
        <v>1239</v>
      </c>
      <c r="T39" s="573" t="s">
        <v>1239</v>
      </c>
      <c r="U39" s="698" t="s">
        <v>1239</v>
      </c>
      <c r="V39" s="574"/>
      <c r="W39" s="698">
        <v>-1.4999999999999999E-2</v>
      </c>
      <c r="X39" s="573">
        <v>8.8999999999999996E-2</v>
      </c>
      <c r="Y39" s="698">
        <v>-1.9E-2</v>
      </c>
      <c r="Z39" s="574"/>
      <c r="AA39" s="698" t="s">
        <v>1239</v>
      </c>
      <c r="AB39" s="573" t="s">
        <v>1239</v>
      </c>
      <c r="AC39" s="698" t="s">
        <v>1239</v>
      </c>
      <c r="AD39" s="570"/>
      <c r="AE39" s="575">
        <v>0.94</v>
      </c>
      <c r="AF39" s="575" t="b">
        <v>0</v>
      </c>
      <c r="AG39" s="575">
        <v>0.86199999999999999</v>
      </c>
      <c r="AH39" s="575" t="b">
        <v>0</v>
      </c>
      <c r="AI39" s="575">
        <v>0.97199999999999998</v>
      </c>
      <c r="AJ39" s="575" t="b">
        <v>0</v>
      </c>
      <c r="AK39" s="570"/>
    </row>
    <row r="40" spans="1:37" x14ac:dyDescent="0.25">
      <c r="A40" s="571"/>
      <c r="B40" s="429" t="s">
        <v>1339</v>
      </c>
      <c r="C40" s="707">
        <v>35.099999999999994</v>
      </c>
      <c r="D40" s="707">
        <v>37.6</v>
      </c>
      <c r="E40" s="707">
        <v>27.3</v>
      </c>
      <c r="F40" s="572"/>
      <c r="G40" s="698" t="s">
        <v>1239</v>
      </c>
      <c r="H40" s="573" t="s">
        <v>1239</v>
      </c>
      <c r="I40" s="698" t="s">
        <v>1239</v>
      </c>
      <c r="J40" s="574"/>
      <c r="K40" s="698">
        <v>2.4249999999999998</v>
      </c>
      <c r="L40" s="573">
        <v>9.1999999999999998E-2</v>
      </c>
      <c r="M40" s="698">
        <v>0.67200000000000004</v>
      </c>
      <c r="N40" s="574"/>
      <c r="O40" s="698">
        <v>2.4609999999999999</v>
      </c>
      <c r="P40" s="573">
        <v>6.0999999999999999E-2</v>
      </c>
      <c r="Q40" s="698">
        <v>0.76800000000000002</v>
      </c>
      <c r="R40" s="574"/>
      <c r="S40" s="698" t="s">
        <v>1239</v>
      </c>
      <c r="T40" s="573" t="s">
        <v>1239</v>
      </c>
      <c r="U40" s="698" t="s">
        <v>1239</v>
      </c>
      <c r="V40" s="574"/>
      <c r="W40" s="698">
        <v>3.6999999999999998E-2</v>
      </c>
      <c r="X40" s="573">
        <v>0.111</v>
      </c>
      <c r="Y40" s="698">
        <v>5.0999999999999997E-2</v>
      </c>
      <c r="Z40" s="574"/>
      <c r="AA40" s="698" t="s">
        <v>1239</v>
      </c>
      <c r="AB40" s="573" t="s">
        <v>1239</v>
      </c>
      <c r="AC40" s="698" t="s">
        <v>1239</v>
      </c>
      <c r="AD40" s="570"/>
      <c r="AE40" s="575">
        <v>0.35799999999999998</v>
      </c>
      <c r="AF40" s="575" t="b">
        <v>0</v>
      </c>
      <c r="AG40" s="575">
        <v>0.74099999999999999</v>
      </c>
      <c r="AH40" s="575" t="b">
        <v>0</v>
      </c>
      <c r="AI40" s="575">
        <v>0.45100000000000001</v>
      </c>
      <c r="AJ40" s="575" t="b">
        <v>0</v>
      </c>
      <c r="AK40" s="570"/>
    </row>
    <row r="41" spans="1:37" x14ac:dyDescent="0.25">
      <c r="A41" s="571"/>
      <c r="B41" s="429" t="s">
        <v>1238</v>
      </c>
      <c r="C41" s="707">
        <v>38.800000000000004</v>
      </c>
      <c r="D41" s="707">
        <v>30.099999999999998</v>
      </c>
      <c r="E41" s="707">
        <v>31.1</v>
      </c>
      <c r="F41" s="572"/>
      <c r="G41" s="698" t="s">
        <v>1239</v>
      </c>
      <c r="H41" s="573" t="s">
        <v>1239</v>
      </c>
      <c r="I41" s="698" t="s">
        <v>1239</v>
      </c>
      <c r="J41" s="574"/>
      <c r="K41" s="698">
        <v>2.5110000000000001</v>
      </c>
      <c r="L41" s="573">
        <v>8.5000000000000006E-2</v>
      </c>
      <c r="M41" s="698">
        <v>0.68500000000000005</v>
      </c>
      <c r="N41" s="574"/>
      <c r="O41" s="698">
        <v>2.4750000000000001</v>
      </c>
      <c r="P41" s="573">
        <v>8.5999999999999993E-2</v>
      </c>
      <c r="Q41" s="698">
        <v>0.89300000000000002</v>
      </c>
      <c r="R41" s="574"/>
      <c r="S41" s="698" t="s">
        <v>1239</v>
      </c>
      <c r="T41" s="573" t="s">
        <v>1239</v>
      </c>
      <c r="U41" s="698" t="s">
        <v>1239</v>
      </c>
      <c r="V41" s="574"/>
      <c r="W41" s="698">
        <v>-3.5999999999999997E-2</v>
      </c>
      <c r="X41" s="573">
        <v>0.121</v>
      </c>
      <c r="Y41" s="698">
        <v>-4.4999999999999998E-2</v>
      </c>
      <c r="Z41" s="574"/>
      <c r="AA41" s="698" t="s">
        <v>1239</v>
      </c>
      <c r="AB41" s="573" t="s">
        <v>1239</v>
      </c>
      <c r="AC41" s="698" t="s">
        <v>1239</v>
      </c>
      <c r="AD41" s="570"/>
      <c r="AE41" s="575">
        <v>0.69199999999999995</v>
      </c>
      <c r="AF41" s="575" t="b">
        <v>0</v>
      </c>
      <c r="AG41" s="575">
        <v>0.76800000000000002</v>
      </c>
      <c r="AH41" s="575" t="b">
        <v>0</v>
      </c>
      <c r="AI41" s="575">
        <v>0.51100000000000001</v>
      </c>
      <c r="AJ41" s="575" t="b">
        <v>0</v>
      </c>
      <c r="AK41" s="570"/>
    </row>
    <row r="42" spans="1:37" x14ac:dyDescent="0.25">
      <c r="A42" s="571"/>
      <c r="B42" s="429" t="s">
        <v>1218</v>
      </c>
      <c r="C42" s="707">
        <v>26.400000000000002</v>
      </c>
      <c r="D42" s="707">
        <v>34.1</v>
      </c>
      <c r="E42" s="707">
        <v>39.5</v>
      </c>
      <c r="F42" s="572"/>
      <c r="G42" s="698" t="s">
        <v>1239</v>
      </c>
      <c r="H42" s="573" t="s">
        <v>1239</v>
      </c>
      <c r="I42" s="698" t="s">
        <v>1239</v>
      </c>
      <c r="J42" s="574"/>
      <c r="K42" s="698">
        <v>2.661</v>
      </c>
      <c r="L42" s="573">
        <v>4.5999999999999999E-2</v>
      </c>
      <c r="M42" s="698">
        <v>0.748</v>
      </c>
      <c r="N42" s="574"/>
      <c r="O42" s="698">
        <v>2.68</v>
      </c>
      <c r="P42" s="573">
        <v>4.7E-2</v>
      </c>
      <c r="Q42" s="698">
        <v>0.78700000000000003</v>
      </c>
      <c r="R42" s="574"/>
      <c r="S42" s="698" t="s">
        <v>1239</v>
      </c>
      <c r="T42" s="573" t="s">
        <v>1239</v>
      </c>
      <c r="U42" s="698" t="s">
        <v>1239</v>
      </c>
      <c r="V42" s="574"/>
      <c r="W42" s="698">
        <v>1.9E-2</v>
      </c>
      <c r="X42" s="573">
        <v>6.6000000000000003E-2</v>
      </c>
      <c r="Y42" s="698">
        <v>2.4E-2</v>
      </c>
      <c r="Z42" s="574"/>
      <c r="AA42" s="698" t="s">
        <v>1239</v>
      </c>
      <c r="AB42" s="573" t="s">
        <v>1239</v>
      </c>
      <c r="AC42" s="698" t="s">
        <v>1239</v>
      </c>
      <c r="AD42" s="570"/>
      <c r="AE42" s="575">
        <v>0.85599999999999998</v>
      </c>
      <c r="AF42" s="575" t="b">
        <v>0</v>
      </c>
      <c r="AG42" s="575">
        <v>0.78</v>
      </c>
      <c r="AH42" s="575" t="b">
        <v>0</v>
      </c>
      <c r="AI42" s="575">
        <v>0.97499999999999998</v>
      </c>
      <c r="AJ42" s="575" t="b">
        <v>0</v>
      </c>
      <c r="AK42" s="570"/>
    </row>
    <row r="43" spans="1:37" ht="17.25" x14ac:dyDescent="0.25">
      <c r="A43" s="576" t="s">
        <v>1361</v>
      </c>
      <c r="B43" s="437" t="s">
        <v>1335</v>
      </c>
      <c r="C43" s="708">
        <v>34.699999999999996</v>
      </c>
      <c r="D43" s="708">
        <v>33.900000000000006</v>
      </c>
      <c r="E43" s="708">
        <v>31.4</v>
      </c>
      <c r="F43" s="577"/>
      <c r="G43" s="704">
        <v>2.589</v>
      </c>
      <c r="H43" s="578">
        <v>3.9E-2</v>
      </c>
      <c r="I43" s="704">
        <v>0.78500000000000003</v>
      </c>
      <c r="J43" s="579"/>
      <c r="K43" s="704" t="s">
        <v>1239</v>
      </c>
      <c r="L43" s="578" t="s">
        <v>1239</v>
      </c>
      <c r="M43" s="704" t="s">
        <v>1239</v>
      </c>
      <c r="N43" s="579"/>
      <c r="O43" s="704">
        <v>2.5049999999999999</v>
      </c>
      <c r="P43" s="578">
        <v>4.9000000000000002E-2</v>
      </c>
      <c r="Q43" s="704">
        <v>0.79400000000000004</v>
      </c>
      <c r="R43" s="579"/>
      <c r="S43" s="704" t="s">
        <v>1239</v>
      </c>
      <c r="T43" s="578" t="s">
        <v>1239</v>
      </c>
      <c r="U43" s="704" t="s">
        <v>1239</v>
      </c>
      <c r="V43" s="579"/>
      <c r="W43" s="704" t="s">
        <v>1239</v>
      </c>
      <c r="X43" s="578" t="s">
        <v>1239</v>
      </c>
      <c r="Y43" s="704" t="s">
        <v>1239</v>
      </c>
      <c r="Z43" s="579"/>
      <c r="AA43" s="704">
        <v>-8.4000000000000005E-2</v>
      </c>
      <c r="AB43" s="578">
        <v>6.2E-2</v>
      </c>
      <c r="AC43" s="704">
        <v>-0.106</v>
      </c>
      <c r="AD43" s="570"/>
      <c r="AE43" s="575">
        <v>0.65800000000000003</v>
      </c>
      <c r="AF43" s="575" t="b">
        <v>0</v>
      </c>
      <c r="AG43" s="575">
        <v>6.4000000000000001E-2</v>
      </c>
      <c r="AH43" s="575" t="b">
        <v>0</v>
      </c>
      <c r="AI43" s="575">
        <v>0.18</v>
      </c>
      <c r="AJ43" s="575" t="b">
        <v>0</v>
      </c>
      <c r="AK43" s="570"/>
    </row>
    <row r="44" spans="1:37" x14ac:dyDescent="0.25">
      <c r="A44" s="576"/>
      <c r="B44" s="437" t="s">
        <v>1336</v>
      </c>
      <c r="C44" s="708">
        <v>44.9</v>
      </c>
      <c r="D44" s="708">
        <v>30.5</v>
      </c>
      <c r="E44" s="708">
        <v>24.6</v>
      </c>
      <c r="F44" s="577"/>
      <c r="G44" s="704">
        <v>2.355</v>
      </c>
      <c r="H44" s="578">
        <v>4.9000000000000002E-2</v>
      </c>
      <c r="I44" s="704">
        <v>0.73599999999999999</v>
      </c>
      <c r="J44" s="579"/>
      <c r="K44" s="704" t="s">
        <v>1239</v>
      </c>
      <c r="L44" s="578" t="s">
        <v>1239</v>
      </c>
      <c r="M44" s="704" t="s">
        <v>1239</v>
      </c>
      <c r="N44" s="579"/>
      <c r="O44" s="704">
        <v>2.3380000000000001</v>
      </c>
      <c r="P44" s="578">
        <v>5.8999999999999997E-2</v>
      </c>
      <c r="Q44" s="704">
        <v>0.76500000000000001</v>
      </c>
      <c r="R44" s="579"/>
      <c r="S44" s="704" t="s">
        <v>1239</v>
      </c>
      <c r="T44" s="578" t="s">
        <v>1239</v>
      </c>
      <c r="U44" s="704" t="s">
        <v>1239</v>
      </c>
      <c r="V44" s="579"/>
      <c r="W44" s="704" t="s">
        <v>1239</v>
      </c>
      <c r="X44" s="578" t="s">
        <v>1239</v>
      </c>
      <c r="Y44" s="704" t="s">
        <v>1239</v>
      </c>
      <c r="Z44" s="579"/>
      <c r="AA44" s="704">
        <v>-1.6E-2</v>
      </c>
      <c r="AB44" s="578">
        <v>7.6999999999999999E-2</v>
      </c>
      <c r="AC44" s="704">
        <v>-2.1999999999999999E-2</v>
      </c>
      <c r="AD44" s="570"/>
      <c r="AE44" s="575">
        <v>0.188</v>
      </c>
      <c r="AF44" s="575" t="b">
        <v>0</v>
      </c>
      <c r="AG44" s="575">
        <v>0.16300000000000001</v>
      </c>
      <c r="AH44" s="575" t="b">
        <v>0</v>
      </c>
      <c r="AI44" s="575">
        <v>0.83099999999999996</v>
      </c>
      <c r="AJ44" s="575" t="b">
        <v>0</v>
      </c>
      <c r="AK44" s="570"/>
    </row>
    <row r="45" spans="1:37" x14ac:dyDescent="0.25">
      <c r="A45" s="576"/>
      <c r="B45" s="437" t="s">
        <v>1337</v>
      </c>
      <c r="C45" s="708">
        <v>25</v>
      </c>
      <c r="D45" s="708">
        <v>37.1</v>
      </c>
      <c r="E45" s="708">
        <v>37.9</v>
      </c>
      <c r="F45" s="577"/>
      <c r="G45" s="704">
        <v>2.843</v>
      </c>
      <c r="H45" s="578">
        <v>5.0999999999999997E-2</v>
      </c>
      <c r="I45" s="704">
        <v>0.75700000000000001</v>
      </c>
      <c r="J45" s="579"/>
      <c r="K45" s="704" t="s">
        <v>1239</v>
      </c>
      <c r="L45" s="578" t="s">
        <v>1239</v>
      </c>
      <c r="M45" s="704" t="s">
        <v>1239</v>
      </c>
      <c r="N45" s="579"/>
      <c r="O45" s="704">
        <v>2.6640000000000001</v>
      </c>
      <c r="P45" s="578">
        <v>5.8999999999999997E-2</v>
      </c>
      <c r="Q45" s="704">
        <v>0.79</v>
      </c>
      <c r="R45" s="579"/>
      <c r="S45" s="704" t="s">
        <v>1239</v>
      </c>
      <c r="T45" s="578" t="s">
        <v>1239</v>
      </c>
      <c r="U45" s="704" t="s">
        <v>1239</v>
      </c>
      <c r="V45" s="579"/>
      <c r="W45" s="704" t="s">
        <v>1239</v>
      </c>
      <c r="X45" s="578" t="s">
        <v>1239</v>
      </c>
      <c r="Y45" s="704" t="s">
        <v>1239</v>
      </c>
      <c r="Z45" s="579"/>
      <c r="AA45" s="704">
        <v>-0.17899999999999999</v>
      </c>
      <c r="AB45" s="578">
        <v>7.8E-2</v>
      </c>
      <c r="AC45" s="704">
        <v>-0.23200000000000001</v>
      </c>
      <c r="AD45" s="570"/>
      <c r="AE45" s="575">
        <v>0.56899999999999995</v>
      </c>
      <c r="AF45" s="575" t="b">
        <v>0</v>
      </c>
      <c r="AG45" s="575">
        <v>5.1999999999999998E-2</v>
      </c>
      <c r="AH45" s="575" t="b">
        <v>0</v>
      </c>
      <c r="AI45" s="575">
        <v>2.1999999999999999E-2</v>
      </c>
      <c r="AJ45" s="575" t="b">
        <v>1</v>
      </c>
      <c r="AK45" s="570"/>
    </row>
    <row r="46" spans="1:37" x14ac:dyDescent="0.25">
      <c r="A46" s="576"/>
      <c r="B46" s="437" t="s">
        <v>1338</v>
      </c>
      <c r="C46" s="708">
        <v>29.4</v>
      </c>
      <c r="D46" s="708">
        <v>36.700000000000003</v>
      </c>
      <c r="E46" s="708">
        <v>33.900000000000006</v>
      </c>
      <c r="F46" s="577"/>
      <c r="G46" s="704">
        <v>2.62</v>
      </c>
      <c r="H46" s="578">
        <v>4.1000000000000002E-2</v>
      </c>
      <c r="I46" s="704">
        <v>0.78900000000000003</v>
      </c>
      <c r="J46" s="579"/>
      <c r="K46" s="704" t="s">
        <v>1239</v>
      </c>
      <c r="L46" s="578" t="s">
        <v>1239</v>
      </c>
      <c r="M46" s="704" t="s">
        <v>1239</v>
      </c>
      <c r="N46" s="579"/>
      <c r="O46" s="704">
        <v>2.577</v>
      </c>
      <c r="P46" s="578">
        <v>5.7000000000000002E-2</v>
      </c>
      <c r="Q46" s="704">
        <v>0.76900000000000002</v>
      </c>
      <c r="R46" s="579"/>
      <c r="S46" s="704" t="s">
        <v>1239</v>
      </c>
      <c r="T46" s="578" t="s">
        <v>1239</v>
      </c>
      <c r="U46" s="704" t="s">
        <v>1239</v>
      </c>
      <c r="V46" s="579"/>
      <c r="W46" s="704" t="s">
        <v>1239</v>
      </c>
      <c r="X46" s="578" t="s">
        <v>1239</v>
      </c>
      <c r="Y46" s="704" t="s">
        <v>1239</v>
      </c>
      <c r="Z46" s="579"/>
      <c r="AA46" s="704">
        <v>-4.2999999999999997E-2</v>
      </c>
      <c r="AB46" s="578">
        <v>7.0000000000000007E-2</v>
      </c>
      <c r="AC46" s="704">
        <v>-5.6000000000000001E-2</v>
      </c>
      <c r="AD46" s="570"/>
      <c r="AE46" s="575">
        <v>0.29199999999999998</v>
      </c>
      <c r="AF46" s="575" t="b">
        <v>0</v>
      </c>
      <c r="AG46" s="575">
        <v>0.13700000000000001</v>
      </c>
      <c r="AH46" s="575" t="b">
        <v>0</v>
      </c>
      <c r="AI46" s="575">
        <v>0.53900000000000003</v>
      </c>
      <c r="AJ46" s="575" t="b">
        <v>0</v>
      </c>
      <c r="AK46" s="570"/>
    </row>
    <row r="47" spans="1:37" x14ac:dyDescent="0.25">
      <c r="A47" s="576"/>
      <c r="B47" s="437" t="s">
        <v>1339</v>
      </c>
      <c r="C47" s="708">
        <v>44</v>
      </c>
      <c r="D47" s="708">
        <v>28.999999999999996</v>
      </c>
      <c r="E47" s="708">
        <v>27</v>
      </c>
      <c r="F47" s="577"/>
      <c r="G47" s="704">
        <v>2.496</v>
      </c>
      <c r="H47" s="578">
        <v>6.6000000000000003E-2</v>
      </c>
      <c r="I47" s="704">
        <v>0.76600000000000001</v>
      </c>
      <c r="J47" s="579"/>
      <c r="K47" s="704" t="s">
        <v>1239</v>
      </c>
      <c r="L47" s="578" t="s">
        <v>1239</v>
      </c>
      <c r="M47" s="704" t="s">
        <v>1239</v>
      </c>
      <c r="N47" s="579"/>
      <c r="O47" s="704">
        <v>2.3780000000000001</v>
      </c>
      <c r="P47" s="578">
        <v>6.4000000000000001E-2</v>
      </c>
      <c r="Q47" s="704">
        <v>0.82499999999999996</v>
      </c>
      <c r="R47" s="579"/>
      <c r="S47" s="704" t="s">
        <v>1239</v>
      </c>
      <c r="T47" s="578" t="s">
        <v>1239</v>
      </c>
      <c r="U47" s="704" t="s">
        <v>1239</v>
      </c>
      <c r="V47" s="579"/>
      <c r="W47" s="704" t="s">
        <v>1239</v>
      </c>
      <c r="X47" s="578" t="s">
        <v>1239</v>
      </c>
      <c r="Y47" s="704" t="s">
        <v>1239</v>
      </c>
      <c r="Z47" s="579"/>
      <c r="AA47" s="704">
        <v>-0.11799999999999999</v>
      </c>
      <c r="AB47" s="578">
        <v>9.1999999999999998E-2</v>
      </c>
      <c r="AC47" s="704">
        <v>-0.14799999999999999</v>
      </c>
      <c r="AD47" s="570"/>
      <c r="AE47" s="575">
        <v>0.81699999999999995</v>
      </c>
      <c r="AF47" s="575" t="b">
        <v>0</v>
      </c>
      <c r="AG47" s="575">
        <v>0.16900000000000001</v>
      </c>
      <c r="AH47" s="575" t="b">
        <v>0</v>
      </c>
      <c r="AI47" s="575">
        <v>0.19900000000000001</v>
      </c>
      <c r="AJ47" s="575" t="b">
        <v>0</v>
      </c>
      <c r="AK47" s="570"/>
    </row>
    <row r="48" spans="1:37" x14ac:dyDescent="0.25">
      <c r="A48" s="576"/>
      <c r="B48" s="437" t="s">
        <v>1238</v>
      </c>
      <c r="C48" s="708">
        <v>39.6</v>
      </c>
      <c r="D48" s="708">
        <v>29.299999999999997</v>
      </c>
      <c r="E48" s="708">
        <v>31.1</v>
      </c>
      <c r="F48" s="577"/>
      <c r="G48" s="704">
        <v>2.5659999999999998</v>
      </c>
      <c r="H48" s="578">
        <v>8.5000000000000006E-2</v>
      </c>
      <c r="I48" s="704">
        <v>0.79900000000000004</v>
      </c>
      <c r="J48" s="579"/>
      <c r="K48" s="704" t="s">
        <v>1239</v>
      </c>
      <c r="L48" s="578" t="s">
        <v>1239</v>
      </c>
      <c r="M48" s="704" t="s">
        <v>1239</v>
      </c>
      <c r="N48" s="579"/>
      <c r="O48" s="704">
        <v>2.484</v>
      </c>
      <c r="P48" s="578">
        <v>7.0000000000000007E-2</v>
      </c>
      <c r="Q48" s="704">
        <v>0.80700000000000005</v>
      </c>
      <c r="R48" s="579"/>
      <c r="S48" s="704" t="s">
        <v>1239</v>
      </c>
      <c r="T48" s="578" t="s">
        <v>1239</v>
      </c>
      <c r="U48" s="704" t="s">
        <v>1239</v>
      </c>
      <c r="V48" s="579"/>
      <c r="W48" s="704" t="s">
        <v>1239</v>
      </c>
      <c r="X48" s="578" t="s">
        <v>1239</v>
      </c>
      <c r="Y48" s="704" t="s">
        <v>1239</v>
      </c>
      <c r="Z48" s="579"/>
      <c r="AA48" s="704">
        <v>-8.2000000000000003E-2</v>
      </c>
      <c r="AB48" s="578">
        <v>0.11</v>
      </c>
      <c r="AC48" s="704">
        <v>-0.10199999999999999</v>
      </c>
      <c r="AD48" s="570"/>
      <c r="AE48" s="575">
        <v>0.19500000000000001</v>
      </c>
      <c r="AF48" s="575" t="b">
        <v>0</v>
      </c>
      <c r="AG48" s="575">
        <v>0.58499999999999996</v>
      </c>
      <c r="AH48" s="575" t="b">
        <v>0</v>
      </c>
      <c r="AI48" s="575">
        <v>0.45600000000000002</v>
      </c>
      <c r="AJ48" s="575" t="b">
        <v>0</v>
      </c>
      <c r="AK48" s="570"/>
    </row>
    <row r="49" spans="1:37" x14ac:dyDescent="0.25">
      <c r="A49" s="576"/>
      <c r="B49" s="437" t="s">
        <v>1218</v>
      </c>
      <c r="C49" s="708">
        <v>32.1</v>
      </c>
      <c r="D49" s="708">
        <v>35.9</v>
      </c>
      <c r="E49" s="708">
        <v>32.1</v>
      </c>
      <c r="F49" s="577"/>
      <c r="G49" s="704">
        <v>2.613</v>
      </c>
      <c r="H49" s="578">
        <v>4.3999999999999997E-2</v>
      </c>
      <c r="I49" s="704">
        <v>0.78200000000000003</v>
      </c>
      <c r="J49" s="579"/>
      <c r="K49" s="704" t="s">
        <v>1239</v>
      </c>
      <c r="L49" s="578" t="s">
        <v>1239</v>
      </c>
      <c r="M49" s="704" t="s">
        <v>1239</v>
      </c>
      <c r="N49" s="579"/>
      <c r="O49" s="704">
        <v>2.5259999999999998</v>
      </c>
      <c r="P49" s="578">
        <v>5.6000000000000001E-2</v>
      </c>
      <c r="Q49" s="704">
        <v>0.78400000000000003</v>
      </c>
      <c r="R49" s="579"/>
      <c r="S49" s="704" t="s">
        <v>1239</v>
      </c>
      <c r="T49" s="578" t="s">
        <v>1239</v>
      </c>
      <c r="U49" s="704" t="s">
        <v>1239</v>
      </c>
      <c r="V49" s="579"/>
      <c r="W49" s="704" t="s">
        <v>1239</v>
      </c>
      <c r="X49" s="578" t="s">
        <v>1239</v>
      </c>
      <c r="Y49" s="704" t="s">
        <v>1239</v>
      </c>
      <c r="Z49" s="579"/>
      <c r="AA49" s="704">
        <v>-8.6999999999999994E-2</v>
      </c>
      <c r="AB49" s="578">
        <v>7.0999999999999994E-2</v>
      </c>
      <c r="AC49" s="704">
        <v>-0.111</v>
      </c>
      <c r="AD49" s="570"/>
      <c r="AE49" s="575">
        <v>0.161</v>
      </c>
      <c r="AF49" s="575" t="b">
        <v>0</v>
      </c>
      <c r="AG49" s="575">
        <v>1.2E-2</v>
      </c>
      <c r="AH49" s="575" t="b">
        <v>1</v>
      </c>
      <c r="AI49" s="575">
        <v>0.223</v>
      </c>
      <c r="AJ49" s="575" t="b">
        <v>0</v>
      </c>
      <c r="AK49" s="570"/>
    </row>
    <row r="50" spans="1:37" x14ac:dyDescent="0.25">
      <c r="A50" s="571" t="s">
        <v>21</v>
      </c>
      <c r="B50" s="429" t="s">
        <v>1335</v>
      </c>
      <c r="C50" s="707">
        <v>34.1</v>
      </c>
      <c r="D50" s="707">
        <v>30</v>
      </c>
      <c r="E50" s="707">
        <v>35.9</v>
      </c>
      <c r="F50" s="572"/>
      <c r="G50" s="698">
        <v>2.6230000000000002</v>
      </c>
      <c r="H50" s="573">
        <v>4.9000000000000002E-2</v>
      </c>
      <c r="I50" s="698">
        <v>0.80800000000000005</v>
      </c>
      <c r="J50" s="574"/>
      <c r="K50" s="698">
        <v>2.5569999999999999</v>
      </c>
      <c r="L50" s="573">
        <v>3.6999999999999998E-2</v>
      </c>
      <c r="M50" s="698">
        <v>0.78300000000000003</v>
      </c>
      <c r="N50" s="574"/>
      <c r="O50" s="698">
        <v>2.5329999999999999</v>
      </c>
      <c r="P50" s="573">
        <v>5.1999999999999998E-2</v>
      </c>
      <c r="Q50" s="698">
        <v>0.76800000000000002</v>
      </c>
      <c r="R50" s="574"/>
      <c r="S50" s="698">
        <v>-6.6000000000000003E-2</v>
      </c>
      <c r="T50" s="573">
        <v>6.0999999999999999E-2</v>
      </c>
      <c r="U50" s="698">
        <v>-8.3000000000000004E-2</v>
      </c>
      <c r="V50" s="574"/>
      <c r="W50" s="698">
        <v>-2.5000000000000001E-2</v>
      </c>
      <c r="X50" s="573">
        <v>6.4000000000000001E-2</v>
      </c>
      <c r="Y50" s="698">
        <v>-3.2000000000000001E-2</v>
      </c>
      <c r="Z50" s="574"/>
      <c r="AA50" s="698">
        <v>-0.09</v>
      </c>
      <c r="AB50" s="573">
        <v>7.0999999999999994E-2</v>
      </c>
      <c r="AC50" s="698">
        <v>-0.115</v>
      </c>
      <c r="AD50" s="570"/>
      <c r="AE50" s="575">
        <v>0.28499999999999998</v>
      </c>
      <c r="AF50" s="575" t="b">
        <v>0</v>
      </c>
      <c r="AG50" s="575">
        <v>0.69899999999999995</v>
      </c>
      <c r="AH50" s="575" t="b">
        <v>0</v>
      </c>
      <c r="AI50" s="575">
        <v>0.20599999999999999</v>
      </c>
      <c r="AJ50" s="575" t="b">
        <v>0</v>
      </c>
      <c r="AK50" s="570"/>
    </row>
    <row r="51" spans="1:37" x14ac:dyDescent="0.25">
      <c r="A51" s="571"/>
      <c r="B51" s="429" t="s">
        <v>1336</v>
      </c>
      <c r="C51" s="707">
        <v>43.1</v>
      </c>
      <c r="D51" s="707">
        <v>27.800000000000004</v>
      </c>
      <c r="E51" s="707">
        <v>29.099999999999998</v>
      </c>
      <c r="F51" s="572"/>
      <c r="G51" s="698">
        <v>2.36</v>
      </c>
      <c r="H51" s="573">
        <v>5.0999999999999997E-2</v>
      </c>
      <c r="I51" s="698">
        <v>0.75</v>
      </c>
      <c r="J51" s="574"/>
      <c r="K51" s="698">
        <v>2.3319999999999999</v>
      </c>
      <c r="L51" s="573">
        <v>4.3999999999999997E-2</v>
      </c>
      <c r="M51" s="698">
        <v>0.73199999999999998</v>
      </c>
      <c r="N51" s="574"/>
      <c r="O51" s="698">
        <v>2.39</v>
      </c>
      <c r="P51" s="573">
        <v>0.06</v>
      </c>
      <c r="Q51" s="698">
        <v>0.755</v>
      </c>
      <c r="R51" s="574"/>
      <c r="S51" s="698">
        <v>-2.8000000000000001E-2</v>
      </c>
      <c r="T51" s="573">
        <v>6.7000000000000004E-2</v>
      </c>
      <c r="U51" s="698">
        <v>-3.6999999999999998E-2</v>
      </c>
      <c r="V51" s="574"/>
      <c r="W51" s="698">
        <v>5.8000000000000003E-2</v>
      </c>
      <c r="X51" s="573">
        <v>7.3999999999999996E-2</v>
      </c>
      <c r="Y51" s="698">
        <v>7.8E-2</v>
      </c>
      <c r="Z51" s="574"/>
      <c r="AA51" s="698">
        <v>0.03</v>
      </c>
      <c r="AB51" s="573">
        <v>7.9000000000000001E-2</v>
      </c>
      <c r="AC51" s="698">
        <v>0.04</v>
      </c>
      <c r="AD51" s="570"/>
      <c r="AE51" s="575">
        <v>0.68100000000000005</v>
      </c>
      <c r="AF51" s="575" t="b">
        <v>0</v>
      </c>
      <c r="AG51" s="575">
        <v>0.435</v>
      </c>
      <c r="AH51" s="575" t="b">
        <v>0</v>
      </c>
      <c r="AI51" s="575">
        <v>0.7</v>
      </c>
      <c r="AJ51" s="575" t="b">
        <v>0</v>
      </c>
      <c r="AK51" s="570"/>
    </row>
    <row r="52" spans="1:37" x14ac:dyDescent="0.25">
      <c r="A52" s="571"/>
      <c r="B52" s="429" t="s">
        <v>1337</v>
      </c>
      <c r="C52" s="707">
        <v>22.900000000000002</v>
      </c>
      <c r="D52" s="707">
        <v>32.800000000000004</v>
      </c>
      <c r="E52" s="707">
        <v>44.3</v>
      </c>
      <c r="F52" s="572"/>
      <c r="G52" s="698">
        <v>2.8879999999999999</v>
      </c>
      <c r="H52" s="573">
        <v>6.2E-2</v>
      </c>
      <c r="I52" s="698">
        <v>0.77800000000000002</v>
      </c>
      <c r="J52" s="574"/>
      <c r="K52" s="698">
        <v>2.7759999999999998</v>
      </c>
      <c r="L52" s="573">
        <v>4.9000000000000002E-2</v>
      </c>
      <c r="M52" s="698">
        <v>0.76900000000000002</v>
      </c>
      <c r="N52" s="574"/>
      <c r="O52" s="698">
        <v>2.7090000000000001</v>
      </c>
      <c r="P52" s="573">
        <v>6.5000000000000002E-2</v>
      </c>
      <c r="Q52" s="698">
        <v>0.748</v>
      </c>
      <c r="R52" s="574"/>
      <c r="S52" s="698">
        <v>-0.113</v>
      </c>
      <c r="T52" s="573">
        <v>7.9000000000000001E-2</v>
      </c>
      <c r="U52" s="698">
        <v>-0.14499999999999999</v>
      </c>
      <c r="V52" s="574"/>
      <c r="W52" s="698">
        <v>-6.7000000000000004E-2</v>
      </c>
      <c r="X52" s="573">
        <v>8.2000000000000003E-2</v>
      </c>
      <c r="Y52" s="698">
        <v>-8.7999999999999995E-2</v>
      </c>
      <c r="Z52" s="574"/>
      <c r="AA52" s="698">
        <v>-0.17899999999999999</v>
      </c>
      <c r="AB52" s="573">
        <v>0.09</v>
      </c>
      <c r="AC52" s="698">
        <v>-0.23499999999999999</v>
      </c>
      <c r="AD52" s="570"/>
      <c r="AE52" s="575">
        <v>0.156</v>
      </c>
      <c r="AF52" s="575" t="b">
        <v>0</v>
      </c>
      <c r="AG52" s="575">
        <v>0.41299999999999998</v>
      </c>
      <c r="AH52" s="575" t="b">
        <v>0</v>
      </c>
      <c r="AI52" s="575">
        <v>4.5999999999999999E-2</v>
      </c>
      <c r="AJ52" s="575" t="b">
        <v>1</v>
      </c>
      <c r="AK52" s="570"/>
    </row>
    <row r="53" spans="1:37" x14ac:dyDescent="0.25">
      <c r="A53" s="571"/>
      <c r="B53" s="429" t="s">
        <v>1338</v>
      </c>
      <c r="C53" s="707">
        <v>30.7</v>
      </c>
      <c r="D53" s="707">
        <v>28.7</v>
      </c>
      <c r="E53" s="707">
        <v>40.699999999999996</v>
      </c>
      <c r="F53" s="572"/>
      <c r="G53" s="698">
        <v>2.645</v>
      </c>
      <c r="H53" s="573">
        <v>0.05</v>
      </c>
      <c r="I53" s="698">
        <v>0.80500000000000005</v>
      </c>
      <c r="J53" s="574"/>
      <c r="K53" s="698">
        <v>2.6120000000000001</v>
      </c>
      <c r="L53" s="573">
        <v>4.3999999999999997E-2</v>
      </c>
      <c r="M53" s="698">
        <v>0.79200000000000004</v>
      </c>
      <c r="N53" s="574"/>
      <c r="O53" s="698">
        <v>2.61</v>
      </c>
      <c r="P53" s="573">
        <v>5.5E-2</v>
      </c>
      <c r="Q53" s="698">
        <v>0.75900000000000001</v>
      </c>
      <c r="R53" s="574"/>
      <c r="S53" s="698">
        <v>-3.3000000000000002E-2</v>
      </c>
      <c r="T53" s="573">
        <v>6.7000000000000004E-2</v>
      </c>
      <c r="U53" s="698">
        <v>-4.2000000000000003E-2</v>
      </c>
      <c r="V53" s="574"/>
      <c r="W53" s="698">
        <v>-1E-3</v>
      </c>
      <c r="X53" s="573">
        <v>7.0000000000000007E-2</v>
      </c>
      <c r="Y53" s="698">
        <v>-2E-3</v>
      </c>
      <c r="Z53" s="574"/>
      <c r="AA53" s="698">
        <v>-3.5000000000000003E-2</v>
      </c>
      <c r="AB53" s="573">
        <v>7.3999999999999996E-2</v>
      </c>
      <c r="AC53" s="698">
        <v>-4.3999999999999997E-2</v>
      </c>
      <c r="AD53" s="570"/>
      <c r="AE53" s="575">
        <v>0.61599999999999999</v>
      </c>
      <c r="AF53" s="575" t="b">
        <v>0</v>
      </c>
      <c r="AG53" s="575">
        <v>0.98499999999999999</v>
      </c>
      <c r="AH53" s="575" t="b">
        <v>0</v>
      </c>
      <c r="AI53" s="575">
        <v>0.64</v>
      </c>
      <c r="AJ53" s="575" t="b">
        <v>0</v>
      </c>
      <c r="AK53" s="570"/>
    </row>
    <row r="54" spans="1:37" x14ac:dyDescent="0.25">
      <c r="A54" s="571"/>
      <c r="B54" s="429" t="s">
        <v>1339</v>
      </c>
      <c r="C54" s="707">
        <v>40.300000000000004</v>
      </c>
      <c r="D54" s="707">
        <v>32.5</v>
      </c>
      <c r="E54" s="707">
        <v>27.200000000000003</v>
      </c>
      <c r="F54" s="572"/>
      <c r="G54" s="698">
        <v>2.5630000000000002</v>
      </c>
      <c r="H54" s="573">
        <v>7.4999999999999997E-2</v>
      </c>
      <c r="I54" s="698">
        <v>0.81499999999999995</v>
      </c>
      <c r="J54" s="574"/>
      <c r="K54" s="698">
        <v>2.4609999999999999</v>
      </c>
      <c r="L54" s="573">
        <v>4.4999999999999998E-2</v>
      </c>
      <c r="M54" s="698">
        <v>0.76</v>
      </c>
      <c r="N54" s="574"/>
      <c r="O54" s="698">
        <v>2.3919999999999999</v>
      </c>
      <c r="P54" s="573">
        <v>7.5999999999999998E-2</v>
      </c>
      <c r="Q54" s="698">
        <v>0.76700000000000002</v>
      </c>
      <c r="R54" s="574"/>
      <c r="S54" s="698">
        <v>-0.10199999999999999</v>
      </c>
      <c r="T54" s="573">
        <v>8.7999999999999995E-2</v>
      </c>
      <c r="U54" s="698">
        <v>-0.129</v>
      </c>
      <c r="V54" s="574"/>
      <c r="W54" s="698">
        <v>-6.9000000000000006E-2</v>
      </c>
      <c r="X54" s="573">
        <v>8.7999999999999995E-2</v>
      </c>
      <c r="Y54" s="698">
        <v>-0.09</v>
      </c>
      <c r="Z54" s="574"/>
      <c r="AA54" s="698">
        <v>-0.17100000000000001</v>
      </c>
      <c r="AB54" s="573">
        <v>0.107</v>
      </c>
      <c r="AC54" s="698">
        <v>-0.216</v>
      </c>
      <c r="AD54" s="570"/>
      <c r="AE54" s="575">
        <v>0.246</v>
      </c>
      <c r="AF54" s="575" t="b">
        <v>0</v>
      </c>
      <c r="AG54" s="575">
        <v>0.435</v>
      </c>
      <c r="AH54" s="575" t="b">
        <v>0</v>
      </c>
      <c r="AI54" s="575">
        <v>0.11</v>
      </c>
      <c r="AJ54" s="575" t="b">
        <v>0</v>
      </c>
      <c r="AK54" s="570"/>
    </row>
    <row r="55" spans="1:37" x14ac:dyDescent="0.25">
      <c r="A55" s="571"/>
      <c r="B55" s="429" t="s">
        <v>1238</v>
      </c>
      <c r="C55" s="707">
        <v>37</v>
      </c>
      <c r="D55" s="707">
        <v>28.4</v>
      </c>
      <c r="E55" s="707">
        <v>34.599999999999994</v>
      </c>
      <c r="F55" s="572"/>
      <c r="G55" s="698">
        <v>2.5569999999999999</v>
      </c>
      <c r="H55" s="573">
        <v>0.08</v>
      </c>
      <c r="I55" s="698">
        <v>0.79700000000000004</v>
      </c>
      <c r="J55" s="574"/>
      <c r="K55" s="698">
        <v>2.4620000000000002</v>
      </c>
      <c r="L55" s="573">
        <v>6.2E-2</v>
      </c>
      <c r="M55" s="698">
        <v>0.746</v>
      </c>
      <c r="N55" s="574"/>
      <c r="O55" s="698">
        <v>2.4710000000000001</v>
      </c>
      <c r="P55" s="573">
        <v>8.8999999999999996E-2</v>
      </c>
      <c r="Q55" s="698">
        <v>0.79400000000000004</v>
      </c>
      <c r="R55" s="574"/>
      <c r="S55" s="698">
        <v>-9.5000000000000001E-2</v>
      </c>
      <c r="T55" s="573">
        <v>0.10199999999999999</v>
      </c>
      <c r="U55" s="698">
        <v>-0.123</v>
      </c>
      <c r="V55" s="574"/>
      <c r="W55" s="698">
        <v>8.9999999999999993E-3</v>
      </c>
      <c r="X55" s="573">
        <v>0.109</v>
      </c>
      <c r="Y55" s="698">
        <v>1.2E-2</v>
      </c>
      <c r="Z55" s="574"/>
      <c r="AA55" s="698">
        <v>-8.5999999999999993E-2</v>
      </c>
      <c r="AB55" s="573">
        <v>0.12</v>
      </c>
      <c r="AC55" s="698">
        <v>-0.108</v>
      </c>
      <c r="AD55" s="570"/>
      <c r="AE55" s="575">
        <v>0.35</v>
      </c>
      <c r="AF55" s="575" t="b">
        <v>0</v>
      </c>
      <c r="AG55" s="575">
        <v>0.93500000000000005</v>
      </c>
      <c r="AH55" s="575" t="b">
        <v>0</v>
      </c>
      <c r="AI55" s="575">
        <v>0.47399999999999998</v>
      </c>
      <c r="AJ55" s="575" t="b">
        <v>0</v>
      </c>
      <c r="AK55" s="570"/>
    </row>
    <row r="56" spans="1:37" x14ac:dyDescent="0.25">
      <c r="A56" s="571"/>
      <c r="B56" s="429" t="s">
        <v>1218</v>
      </c>
      <c r="C56" s="707">
        <v>32.9</v>
      </c>
      <c r="D56" s="707">
        <v>31.5</v>
      </c>
      <c r="E56" s="707">
        <v>35.6</v>
      </c>
      <c r="F56" s="572"/>
      <c r="G56" s="698">
        <v>2.6339999999999999</v>
      </c>
      <c r="H56" s="573">
        <v>5.1999999999999998E-2</v>
      </c>
      <c r="I56" s="698">
        <v>0.80900000000000005</v>
      </c>
      <c r="J56" s="574"/>
      <c r="K56" s="698">
        <v>2.5680000000000001</v>
      </c>
      <c r="L56" s="573">
        <v>3.7999999999999999E-2</v>
      </c>
      <c r="M56" s="698">
        <v>0.79100000000000004</v>
      </c>
      <c r="N56" s="574"/>
      <c r="O56" s="698">
        <v>2.5529999999999999</v>
      </c>
      <c r="P56" s="573">
        <v>4.7E-2</v>
      </c>
      <c r="Q56" s="698">
        <v>0.754</v>
      </c>
      <c r="R56" s="574"/>
      <c r="S56" s="698">
        <v>-6.7000000000000004E-2</v>
      </c>
      <c r="T56" s="573">
        <v>6.4000000000000001E-2</v>
      </c>
      <c r="U56" s="698">
        <v>-8.3000000000000004E-2</v>
      </c>
      <c r="V56" s="574"/>
      <c r="W56" s="698">
        <v>-1.4999999999999999E-2</v>
      </c>
      <c r="X56" s="573">
        <v>0.06</v>
      </c>
      <c r="Y56" s="698">
        <v>-1.9E-2</v>
      </c>
      <c r="Z56" s="574"/>
      <c r="AA56" s="698">
        <v>-8.2000000000000003E-2</v>
      </c>
      <c r="AB56" s="573">
        <v>7.0000000000000007E-2</v>
      </c>
      <c r="AC56" s="698">
        <v>-0.105</v>
      </c>
      <c r="AD56" s="570"/>
      <c r="AE56" s="575">
        <v>0.29699999999999999</v>
      </c>
      <c r="AF56" s="575" t="b">
        <v>0</v>
      </c>
      <c r="AG56" s="575">
        <v>0.80300000000000005</v>
      </c>
      <c r="AH56" s="575" t="b">
        <v>0</v>
      </c>
      <c r="AI56" s="575">
        <v>0.24299999999999999</v>
      </c>
      <c r="AJ56" s="575" t="b">
        <v>0</v>
      </c>
      <c r="AK56" s="570"/>
    </row>
    <row r="57" spans="1:37" ht="17.25" x14ac:dyDescent="0.25">
      <c r="A57" s="576" t="s">
        <v>1362</v>
      </c>
      <c r="B57" s="437" t="s">
        <v>1335</v>
      </c>
      <c r="C57" s="708">
        <v>34.5</v>
      </c>
      <c r="D57" s="708">
        <v>39.800000000000004</v>
      </c>
      <c r="E57" s="708">
        <v>25.7</v>
      </c>
      <c r="F57" s="577"/>
      <c r="G57" s="704">
        <v>2.5379999999999998</v>
      </c>
      <c r="H57" s="578">
        <v>5.3999999999999999E-2</v>
      </c>
      <c r="I57" s="704">
        <v>0.70199999999999996</v>
      </c>
      <c r="J57" s="579"/>
      <c r="K57" s="704">
        <v>2.5819999999999999</v>
      </c>
      <c r="L57" s="578">
        <v>0.05</v>
      </c>
      <c r="M57" s="704">
        <v>0.69199999999999995</v>
      </c>
      <c r="N57" s="579"/>
      <c r="O57" s="704">
        <v>2.4449999999999998</v>
      </c>
      <c r="P57" s="578">
        <v>5.1999999999999998E-2</v>
      </c>
      <c r="Q57" s="704">
        <v>0.71699999999999997</v>
      </c>
      <c r="R57" s="579"/>
      <c r="S57" s="704">
        <v>4.3999999999999997E-2</v>
      </c>
      <c r="T57" s="578">
        <v>7.2999999999999995E-2</v>
      </c>
      <c r="U57" s="704">
        <v>6.2E-2</v>
      </c>
      <c r="V57" s="579"/>
      <c r="W57" s="704">
        <v>-0.13600000000000001</v>
      </c>
      <c r="X57" s="578">
        <v>7.1999999999999995E-2</v>
      </c>
      <c r="Y57" s="704">
        <v>-0.193</v>
      </c>
      <c r="Z57" s="579"/>
      <c r="AA57" s="704">
        <v>-9.2999999999999999E-2</v>
      </c>
      <c r="AB57" s="578">
        <v>7.3999999999999996E-2</v>
      </c>
      <c r="AC57" s="704">
        <v>-0.13100000000000001</v>
      </c>
      <c r="AD57" s="570"/>
      <c r="AE57" s="575">
        <v>0.55300000000000005</v>
      </c>
      <c r="AF57" s="575" t="b">
        <v>0</v>
      </c>
      <c r="AG57" s="575">
        <v>5.8999999999999997E-2</v>
      </c>
      <c r="AH57" s="575" t="b">
        <v>0</v>
      </c>
      <c r="AI57" s="575">
        <v>0.21199999999999999</v>
      </c>
      <c r="AJ57" s="575" t="b">
        <v>0</v>
      </c>
      <c r="AK57" s="570"/>
    </row>
    <row r="58" spans="1:37" x14ac:dyDescent="0.25">
      <c r="A58" s="576"/>
      <c r="B58" s="437" t="s">
        <v>1336</v>
      </c>
      <c r="C58" s="708">
        <v>42.6</v>
      </c>
      <c r="D58" s="708">
        <v>39.700000000000003</v>
      </c>
      <c r="E58" s="708">
        <v>17.7</v>
      </c>
      <c r="F58" s="577"/>
      <c r="G58" s="704">
        <v>2.3639999999999999</v>
      </c>
      <c r="H58" s="578">
        <v>0.06</v>
      </c>
      <c r="I58" s="704">
        <v>0.65700000000000003</v>
      </c>
      <c r="J58" s="579"/>
      <c r="K58" s="704">
        <v>2.3969999999999998</v>
      </c>
      <c r="L58" s="578">
        <v>5.0999999999999997E-2</v>
      </c>
      <c r="M58" s="704">
        <v>0.65</v>
      </c>
      <c r="N58" s="579"/>
      <c r="O58" s="704">
        <v>2.2890000000000001</v>
      </c>
      <c r="P58" s="578">
        <v>5.3999999999999999E-2</v>
      </c>
      <c r="Q58" s="704">
        <v>0.68400000000000005</v>
      </c>
      <c r="R58" s="579"/>
      <c r="S58" s="704">
        <v>3.3000000000000002E-2</v>
      </c>
      <c r="T58" s="578">
        <v>7.9000000000000001E-2</v>
      </c>
      <c r="U58" s="704">
        <v>0.05</v>
      </c>
      <c r="V58" s="579"/>
      <c r="W58" s="704">
        <v>-0.108</v>
      </c>
      <c r="X58" s="578">
        <v>7.3999999999999996E-2</v>
      </c>
      <c r="Y58" s="704">
        <v>-0.16200000000000001</v>
      </c>
      <c r="Z58" s="579"/>
      <c r="AA58" s="704">
        <v>-7.4999999999999997E-2</v>
      </c>
      <c r="AB58" s="578">
        <v>8.1000000000000003E-2</v>
      </c>
      <c r="AC58" s="704">
        <v>-0.112</v>
      </c>
      <c r="AD58" s="570"/>
      <c r="AE58" s="575">
        <v>0.67700000000000005</v>
      </c>
      <c r="AF58" s="575" t="b">
        <v>0</v>
      </c>
      <c r="AG58" s="575">
        <v>0.14499999999999999</v>
      </c>
      <c r="AH58" s="575" t="b">
        <v>0</v>
      </c>
      <c r="AI58" s="575">
        <v>0.35099999999999998</v>
      </c>
      <c r="AJ58" s="575" t="b">
        <v>0</v>
      </c>
      <c r="AK58" s="570"/>
    </row>
    <row r="59" spans="1:37" x14ac:dyDescent="0.25">
      <c r="A59" s="576"/>
      <c r="B59" s="437" t="s">
        <v>1337</v>
      </c>
      <c r="C59" s="708">
        <v>24.5</v>
      </c>
      <c r="D59" s="708">
        <v>39.900000000000006</v>
      </c>
      <c r="E59" s="708">
        <v>35.5</v>
      </c>
      <c r="F59" s="577"/>
      <c r="G59" s="704">
        <v>2.7410000000000001</v>
      </c>
      <c r="H59" s="578">
        <v>6.8000000000000005E-2</v>
      </c>
      <c r="I59" s="704">
        <v>0.69899999999999995</v>
      </c>
      <c r="J59" s="579"/>
      <c r="K59" s="704">
        <v>2.794</v>
      </c>
      <c r="L59" s="578">
        <v>5.8000000000000003E-2</v>
      </c>
      <c r="M59" s="704">
        <v>0.68</v>
      </c>
      <c r="N59" s="579"/>
      <c r="O59" s="704">
        <v>2.6389999999999998</v>
      </c>
      <c r="P59" s="578">
        <v>6.6000000000000003E-2</v>
      </c>
      <c r="Q59" s="704">
        <v>0.71</v>
      </c>
      <c r="R59" s="579"/>
      <c r="S59" s="704">
        <v>5.2999999999999999E-2</v>
      </c>
      <c r="T59" s="578">
        <v>8.8999999999999996E-2</v>
      </c>
      <c r="U59" s="704">
        <v>7.5999999999999998E-2</v>
      </c>
      <c r="V59" s="579"/>
      <c r="W59" s="704">
        <v>-0.155</v>
      </c>
      <c r="X59" s="578">
        <v>8.6999999999999994E-2</v>
      </c>
      <c r="Y59" s="704">
        <v>-0.222</v>
      </c>
      <c r="Z59" s="579"/>
      <c r="AA59" s="704">
        <v>-0.10199999999999999</v>
      </c>
      <c r="AB59" s="578">
        <v>9.5000000000000001E-2</v>
      </c>
      <c r="AC59" s="704">
        <v>-0.14499999999999999</v>
      </c>
      <c r="AD59" s="570"/>
      <c r="AE59" s="575">
        <v>0.55600000000000005</v>
      </c>
      <c r="AF59" s="575" t="b">
        <v>0</v>
      </c>
      <c r="AG59" s="575">
        <v>7.6999999999999999E-2</v>
      </c>
      <c r="AH59" s="575" t="b">
        <v>0</v>
      </c>
      <c r="AI59" s="575">
        <v>0.28100000000000003</v>
      </c>
      <c r="AJ59" s="575" t="b">
        <v>0</v>
      </c>
      <c r="AK59" s="570"/>
    </row>
    <row r="60" spans="1:37" x14ac:dyDescent="0.25">
      <c r="A60" s="576"/>
      <c r="B60" s="437" t="s">
        <v>1338</v>
      </c>
      <c r="C60" s="708">
        <v>31.2</v>
      </c>
      <c r="D60" s="708">
        <v>37.5</v>
      </c>
      <c r="E60" s="708">
        <v>31.3</v>
      </c>
      <c r="F60" s="577"/>
      <c r="G60" s="704">
        <v>2.5649999999999999</v>
      </c>
      <c r="H60" s="578">
        <v>5.6000000000000001E-2</v>
      </c>
      <c r="I60" s="704">
        <v>0.70099999999999996</v>
      </c>
      <c r="J60" s="579"/>
      <c r="K60" s="704">
        <v>2.64</v>
      </c>
      <c r="L60" s="578">
        <v>5.7000000000000002E-2</v>
      </c>
      <c r="M60" s="704">
        <v>0.70499999999999996</v>
      </c>
      <c r="N60" s="579"/>
      <c r="O60" s="704">
        <v>2.544</v>
      </c>
      <c r="P60" s="578">
        <v>6.5000000000000002E-2</v>
      </c>
      <c r="Q60" s="704">
        <v>0.74299999999999999</v>
      </c>
      <c r="R60" s="579"/>
      <c r="S60" s="704">
        <v>7.4999999999999997E-2</v>
      </c>
      <c r="T60" s="578">
        <v>0.08</v>
      </c>
      <c r="U60" s="704">
        <v>0.107</v>
      </c>
      <c r="V60" s="579"/>
      <c r="W60" s="704">
        <v>-9.6000000000000002E-2</v>
      </c>
      <c r="X60" s="578">
        <v>8.5999999999999993E-2</v>
      </c>
      <c r="Y60" s="704">
        <v>-0.13300000000000001</v>
      </c>
      <c r="Z60" s="579"/>
      <c r="AA60" s="704">
        <v>-2.1000000000000001E-2</v>
      </c>
      <c r="AB60" s="578">
        <v>8.5999999999999993E-2</v>
      </c>
      <c r="AC60" s="704">
        <v>-2.9000000000000001E-2</v>
      </c>
      <c r="AD60" s="570"/>
      <c r="AE60" s="575">
        <v>0.34699999999999998</v>
      </c>
      <c r="AF60" s="575" t="b">
        <v>0</v>
      </c>
      <c r="AG60" s="575">
        <v>0.26400000000000001</v>
      </c>
      <c r="AH60" s="575" t="b">
        <v>0</v>
      </c>
      <c r="AI60" s="575">
        <v>0.80600000000000005</v>
      </c>
      <c r="AJ60" s="575" t="b">
        <v>0</v>
      </c>
      <c r="AK60" s="570"/>
    </row>
    <row r="61" spans="1:37" x14ac:dyDescent="0.25">
      <c r="A61" s="576"/>
      <c r="B61" s="437" t="s">
        <v>1339</v>
      </c>
      <c r="C61" s="708">
        <v>38.1</v>
      </c>
      <c r="D61" s="708">
        <v>42</v>
      </c>
      <c r="E61" s="708">
        <v>19.8</v>
      </c>
      <c r="F61" s="577"/>
      <c r="G61" s="704">
        <v>2.5009999999999999</v>
      </c>
      <c r="H61" s="578">
        <v>7.1999999999999995E-2</v>
      </c>
      <c r="I61" s="704">
        <v>0.70299999999999996</v>
      </c>
      <c r="J61" s="579"/>
      <c r="K61" s="704">
        <v>2.5190000000000001</v>
      </c>
      <c r="L61" s="578">
        <v>5.3999999999999999E-2</v>
      </c>
      <c r="M61" s="704">
        <v>0.67700000000000005</v>
      </c>
      <c r="N61" s="579"/>
      <c r="O61" s="704">
        <v>2.3410000000000002</v>
      </c>
      <c r="P61" s="578">
        <v>6.5000000000000002E-2</v>
      </c>
      <c r="Q61" s="704">
        <v>0.67600000000000005</v>
      </c>
      <c r="R61" s="579"/>
      <c r="S61" s="704">
        <v>1.7999999999999999E-2</v>
      </c>
      <c r="T61" s="578">
        <v>0.09</v>
      </c>
      <c r="U61" s="704">
        <v>2.5999999999999999E-2</v>
      </c>
      <c r="V61" s="579"/>
      <c r="W61" s="704">
        <v>-0.17799999999999999</v>
      </c>
      <c r="X61" s="578">
        <v>8.5000000000000006E-2</v>
      </c>
      <c r="Y61" s="704">
        <v>-0.26300000000000001</v>
      </c>
      <c r="Z61" s="579"/>
      <c r="AA61" s="704">
        <v>-0.16</v>
      </c>
      <c r="AB61" s="578">
        <v>9.7000000000000003E-2</v>
      </c>
      <c r="AC61" s="704">
        <v>-0.23200000000000001</v>
      </c>
      <c r="AD61" s="570"/>
      <c r="AE61" s="575">
        <v>0.83899999999999997</v>
      </c>
      <c r="AF61" s="575" t="b">
        <v>0</v>
      </c>
      <c r="AG61" s="575">
        <v>3.5000000000000003E-2</v>
      </c>
      <c r="AH61" s="575" t="b">
        <v>1</v>
      </c>
      <c r="AI61" s="575">
        <v>9.9000000000000005E-2</v>
      </c>
      <c r="AJ61" s="575" t="b">
        <v>0</v>
      </c>
      <c r="AK61" s="570"/>
    </row>
    <row r="62" spans="1:37" x14ac:dyDescent="0.25">
      <c r="A62" s="576"/>
      <c r="B62" s="437" t="s">
        <v>1238</v>
      </c>
      <c r="C62" s="708">
        <v>39.6</v>
      </c>
      <c r="D62" s="708">
        <v>32.6</v>
      </c>
      <c r="E62" s="708">
        <v>27.800000000000004</v>
      </c>
      <c r="F62" s="577"/>
      <c r="G62" s="704">
        <v>2.5720000000000001</v>
      </c>
      <c r="H62" s="578">
        <v>0.124</v>
      </c>
      <c r="I62" s="704">
        <v>0.66600000000000004</v>
      </c>
      <c r="J62" s="579"/>
      <c r="K62" s="704">
        <v>2.3690000000000002</v>
      </c>
      <c r="L62" s="578">
        <v>8.6999999999999994E-2</v>
      </c>
      <c r="M62" s="704">
        <v>0.73799999999999999</v>
      </c>
      <c r="N62" s="579"/>
      <c r="O62" s="704">
        <v>2.3570000000000002</v>
      </c>
      <c r="P62" s="578">
        <v>0.19500000000000001</v>
      </c>
      <c r="Q62" s="704">
        <v>0.84799999999999998</v>
      </c>
      <c r="R62" s="579"/>
      <c r="S62" s="704">
        <v>-0.20200000000000001</v>
      </c>
      <c r="T62" s="578">
        <v>0.151</v>
      </c>
      <c r="U62" s="704">
        <v>-0.28799999999999998</v>
      </c>
      <c r="V62" s="579"/>
      <c r="W62" s="704">
        <v>-1.2999999999999999E-2</v>
      </c>
      <c r="X62" s="578">
        <v>0.21299999999999999</v>
      </c>
      <c r="Y62" s="704">
        <v>-1.6E-2</v>
      </c>
      <c r="Z62" s="579"/>
      <c r="AA62" s="704">
        <v>-0.215</v>
      </c>
      <c r="AB62" s="578">
        <v>0.23100000000000001</v>
      </c>
      <c r="AC62" s="704">
        <v>-0.28199999999999997</v>
      </c>
      <c r="AD62" s="570"/>
      <c r="AE62" s="575">
        <v>0.18099999999999999</v>
      </c>
      <c r="AF62" s="575" t="b">
        <v>0</v>
      </c>
      <c r="AG62" s="575">
        <v>0.95299999999999996</v>
      </c>
      <c r="AH62" s="575" t="b">
        <v>0</v>
      </c>
      <c r="AI62" s="575">
        <v>0.35099999999999998</v>
      </c>
      <c r="AJ62" s="575" t="b">
        <v>0</v>
      </c>
      <c r="AK62" s="570"/>
    </row>
    <row r="63" spans="1:37" x14ac:dyDescent="0.25">
      <c r="A63" s="576"/>
      <c r="B63" s="437" t="s">
        <v>1218</v>
      </c>
      <c r="C63" s="708">
        <v>34</v>
      </c>
      <c r="D63" s="708">
        <v>40.6</v>
      </c>
      <c r="E63" s="708">
        <v>25.4</v>
      </c>
      <c r="F63" s="577"/>
      <c r="G63" s="704">
        <v>2.5390000000000001</v>
      </c>
      <c r="H63" s="578">
        <v>5.8000000000000003E-2</v>
      </c>
      <c r="I63" s="704">
        <v>0.70499999999999996</v>
      </c>
      <c r="J63" s="579"/>
      <c r="K63" s="704">
        <v>2.597</v>
      </c>
      <c r="L63" s="578">
        <v>5.0999999999999997E-2</v>
      </c>
      <c r="M63" s="704">
        <v>0.68799999999999994</v>
      </c>
      <c r="N63" s="579"/>
      <c r="O63" s="704">
        <v>2.4540000000000002</v>
      </c>
      <c r="P63" s="578">
        <v>4.7E-2</v>
      </c>
      <c r="Q63" s="704">
        <v>0.70099999999999996</v>
      </c>
      <c r="R63" s="579"/>
      <c r="S63" s="704">
        <v>5.8000000000000003E-2</v>
      </c>
      <c r="T63" s="578">
        <v>7.6999999999999999E-2</v>
      </c>
      <c r="U63" s="704">
        <v>8.3000000000000004E-2</v>
      </c>
      <c r="V63" s="579"/>
      <c r="W63" s="704">
        <v>-0.14299999999999999</v>
      </c>
      <c r="X63" s="578">
        <v>7.0000000000000007E-2</v>
      </c>
      <c r="Y63" s="704">
        <v>-0.20499999999999999</v>
      </c>
      <c r="Z63" s="579"/>
      <c r="AA63" s="704">
        <v>-8.5000000000000006E-2</v>
      </c>
      <c r="AB63" s="578">
        <v>7.4999999999999997E-2</v>
      </c>
      <c r="AC63" s="704">
        <v>-0.121</v>
      </c>
      <c r="AD63" s="570"/>
      <c r="AE63" s="575">
        <v>0.45300000000000001</v>
      </c>
      <c r="AF63" s="575" t="b">
        <v>0</v>
      </c>
      <c r="AG63" s="575">
        <v>4.1000000000000002E-2</v>
      </c>
      <c r="AH63" s="575" t="b">
        <v>1</v>
      </c>
      <c r="AI63" s="575">
        <v>0.25600000000000001</v>
      </c>
      <c r="AJ63" s="575" t="b">
        <v>0</v>
      </c>
      <c r="AK63" s="570"/>
    </row>
    <row r="64" spans="1:37" x14ac:dyDescent="0.25">
      <c r="A64" s="571" t="s">
        <v>620</v>
      </c>
      <c r="B64" s="429" t="s">
        <v>1335</v>
      </c>
      <c r="C64" s="707">
        <v>36.5</v>
      </c>
      <c r="D64" s="707">
        <v>34.300000000000004</v>
      </c>
      <c r="E64" s="707">
        <v>29.299999999999997</v>
      </c>
      <c r="F64" s="572"/>
      <c r="G64" s="698">
        <v>2.5790000000000002</v>
      </c>
      <c r="H64" s="573">
        <v>5.8999999999999997E-2</v>
      </c>
      <c r="I64" s="698">
        <v>0.80400000000000005</v>
      </c>
      <c r="J64" s="574"/>
      <c r="K64" s="698">
        <v>2.5459999999999998</v>
      </c>
      <c r="L64" s="573">
        <v>3.9E-2</v>
      </c>
      <c r="M64" s="698">
        <v>0.78400000000000003</v>
      </c>
      <c r="N64" s="574"/>
      <c r="O64" s="698">
        <v>2.496</v>
      </c>
      <c r="P64" s="573">
        <v>5.8999999999999997E-2</v>
      </c>
      <c r="Q64" s="698">
        <v>0.80800000000000005</v>
      </c>
      <c r="R64" s="574"/>
      <c r="S64" s="698">
        <v>-3.3000000000000002E-2</v>
      </c>
      <c r="T64" s="573">
        <v>7.0000000000000007E-2</v>
      </c>
      <c r="U64" s="698">
        <v>-4.2000000000000003E-2</v>
      </c>
      <c r="V64" s="574"/>
      <c r="W64" s="698">
        <v>-0.05</v>
      </c>
      <c r="X64" s="573">
        <v>7.0000000000000007E-2</v>
      </c>
      <c r="Y64" s="698">
        <v>-6.3E-2</v>
      </c>
      <c r="Z64" s="574"/>
      <c r="AA64" s="698">
        <v>-8.3000000000000004E-2</v>
      </c>
      <c r="AB64" s="573">
        <v>8.3000000000000004E-2</v>
      </c>
      <c r="AC64" s="698">
        <v>-0.10299999999999999</v>
      </c>
      <c r="AD64" s="570"/>
      <c r="AE64" s="575">
        <v>0.63500000000000001</v>
      </c>
      <c r="AF64" s="575" t="b">
        <v>0</v>
      </c>
      <c r="AG64" s="575">
        <v>0.47699999999999998</v>
      </c>
      <c r="AH64" s="575" t="b">
        <v>0</v>
      </c>
      <c r="AI64" s="575">
        <v>0.316</v>
      </c>
      <c r="AJ64" s="575" t="b">
        <v>0</v>
      </c>
      <c r="AK64" s="570"/>
    </row>
    <row r="65" spans="1:37" x14ac:dyDescent="0.25">
      <c r="A65" s="571"/>
      <c r="B65" s="429" t="s">
        <v>1336</v>
      </c>
      <c r="C65" s="707">
        <v>45.6</v>
      </c>
      <c r="D65" s="707">
        <v>36.1</v>
      </c>
      <c r="E65" s="707">
        <v>18.3</v>
      </c>
      <c r="F65" s="572"/>
      <c r="G65" s="698">
        <v>2.3730000000000002</v>
      </c>
      <c r="H65" s="573">
        <v>6.9000000000000006E-2</v>
      </c>
      <c r="I65" s="698">
        <v>0.75900000000000001</v>
      </c>
      <c r="J65" s="574"/>
      <c r="K65" s="698">
        <v>2.3929999999999998</v>
      </c>
      <c r="L65" s="573">
        <v>4.3999999999999997E-2</v>
      </c>
      <c r="M65" s="698">
        <v>0.747</v>
      </c>
      <c r="N65" s="574"/>
      <c r="O65" s="698">
        <v>2.2789999999999999</v>
      </c>
      <c r="P65" s="573">
        <v>8.7999999999999995E-2</v>
      </c>
      <c r="Q65" s="698">
        <v>0.746</v>
      </c>
      <c r="R65" s="574"/>
      <c r="S65" s="698">
        <v>0.02</v>
      </c>
      <c r="T65" s="573">
        <v>8.2000000000000003E-2</v>
      </c>
      <c r="U65" s="698">
        <v>2.7E-2</v>
      </c>
      <c r="V65" s="574"/>
      <c r="W65" s="698">
        <v>-0.115</v>
      </c>
      <c r="X65" s="573">
        <v>9.9000000000000005E-2</v>
      </c>
      <c r="Y65" s="698">
        <v>-0.154</v>
      </c>
      <c r="Z65" s="574"/>
      <c r="AA65" s="698">
        <v>-9.4E-2</v>
      </c>
      <c r="AB65" s="573">
        <v>0.112</v>
      </c>
      <c r="AC65" s="698">
        <v>-0.125</v>
      </c>
      <c r="AD65" s="570"/>
      <c r="AE65" s="575">
        <v>0.80400000000000005</v>
      </c>
      <c r="AF65" s="575" t="b">
        <v>0</v>
      </c>
      <c r="AG65" s="575">
        <v>0.246</v>
      </c>
      <c r="AH65" s="575" t="b">
        <v>0</v>
      </c>
      <c r="AI65" s="575">
        <v>0.40100000000000002</v>
      </c>
      <c r="AJ65" s="575" t="b">
        <v>0</v>
      </c>
      <c r="AK65" s="570"/>
    </row>
    <row r="66" spans="1:37" x14ac:dyDescent="0.25">
      <c r="A66" s="571"/>
      <c r="B66" s="429" t="s">
        <v>1337</v>
      </c>
      <c r="C66" s="707">
        <v>26.700000000000003</v>
      </c>
      <c r="D66" s="707">
        <v>32.300000000000004</v>
      </c>
      <c r="E66" s="707">
        <v>41</v>
      </c>
      <c r="F66" s="572"/>
      <c r="G66" s="698">
        <v>2.8410000000000002</v>
      </c>
      <c r="H66" s="573">
        <v>6.0999999999999999E-2</v>
      </c>
      <c r="I66" s="698">
        <v>0.78200000000000003</v>
      </c>
      <c r="J66" s="574"/>
      <c r="K66" s="698">
        <v>2.7229999999999999</v>
      </c>
      <c r="L66" s="573">
        <v>5.5E-2</v>
      </c>
      <c r="M66" s="698">
        <v>0.79</v>
      </c>
      <c r="N66" s="574"/>
      <c r="O66" s="698">
        <v>2.73</v>
      </c>
      <c r="P66" s="573">
        <v>5.6000000000000001E-2</v>
      </c>
      <c r="Q66" s="698">
        <v>0.80900000000000005</v>
      </c>
      <c r="R66" s="574"/>
      <c r="S66" s="698">
        <v>-0.11799999999999999</v>
      </c>
      <c r="T66" s="573">
        <v>8.2000000000000003E-2</v>
      </c>
      <c r="U66" s="698">
        <v>-0.15</v>
      </c>
      <c r="V66" s="574"/>
      <c r="W66" s="698">
        <v>6.0000000000000001E-3</v>
      </c>
      <c r="X66" s="573">
        <v>7.9000000000000001E-2</v>
      </c>
      <c r="Y66" s="698">
        <v>8.0000000000000002E-3</v>
      </c>
      <c r="Z66" s="574"/>
      <c r="AA66" s="698">
        <v>-0.112</v>
      </c>
      <c r="AB66" s="573">
        <v>8.3000000000000004E-2</v>
      </c>
      <c r="AC66" s="698">
        <v>-0.14000000000000001</v>
      </c>
      <c r="AD66" s="570"/>
      <c r="AE66" s="575">
        <v>0.152</v>
      </c>
      <c r="AF66" s="575" t="b">
        <v>0</v>
      </c>
      <c r="AG66" s="575">
        <v>0.93700000000000006</v>
      </c>
      <c r="AH66" s="575" t="b">
        <v>0</v>
      </c>
      <c r="AI66" s="575">
        <v>0.17799999999999999</v>
      </c>
      <c r="AJ66" s="575" t="b">
        <v>0</v>
      </c>
      <c r="AK66" s="570"/>
    </row>
    <row r="67" spans="1:37" x14ac:dyDescent="0.25">
      <c r="A67" s="571"/>
      <c r="B67" s="429" t="s">
        <v>1338</v>
      </c>
      <c r="C67" s="707">
        <v>31.4</v>
      </c>
      <c r="D67" s="707">
        <v>37.200000000000003</v>
      </c>
      <c r="E67" s="707">
        <v>31.4</v>
      </c>
      <c r="F67" s="572"/>
      <c r="G67" s="698">
        <v>2.6549999999999998</v>
      </c>
      <c r="H67" s="573">
        <v>6.3E-2</v>
      </c>
      <c r="I67" s="698">
        <v>0.79900000000000004</v>
      </c>
      <c r="J67" s="574"/>
      <c r="K67" s="698">
        <v>2.649</v>
      </c>
      <c r="L67" s="573">
        <v>4.2999999999999997E-2</v>
      </c>
      <c r="M67" s="698">
        <v>0.78500000000000003</v>
      </c>
      <c r="N67" s="574"/>
      <c r="O67" s="698">
        <v>2.6080000000000001</v>
      </c>
      <c r="P67" s="573">
        <v>6.6000000000000003E-2</v>
      </c>
      <c r="Q67" s="698">
        <v>0.79200000000000004</v>
      </c>
      <c r="R67" s="574"/>
      <c r="S67" s="698">
        <v>-5.0000000000000001E-3</v>
      </c>
      <c r="T67" s="573">
        <v>7.5999999999999998E-2</v>
      </c>
      <c r="U67" s="698">
        <v>-7.0000000000000001E-3</v>
      </c>
      <c r="V67" s="574"/>
      <c r="W67" s="698">
        <v>-4.1000000000000002E-2</v>
      </c>
      <c r="X67" s="573">
        <v>7.9000000000000001E-2</v>
      </c>
      <c r="Y67" s="698">
        <v>-5.1999999999999998E-2</v>
      </c>
      <c r="Z67" s="574"/>
      <c r="AA67" s="698">
        <v>-4.5999999999999999E-2</v>
      </c>
      <c r="AB67" s="573">
        <v>9.0999999999999998E-2</v>
      </c>
      <c r="AC67" s="698">
        <v>-5.8000000000000003E-2</v>
      </c>
      <c r="AD67" s="570"/>
      <c r="AE67" s="575">
        <v>0.94299999999999995</v>
      </c>
      <c r="AF67" s="575" t="b">
        <v>0</v>
      </c>
      <c r="AG67" s="575">
        <v>0.60299999999999998</v>
      </c>
      <c r="AH67" s="575" t="b">
        <v>0</v>
      </c>
      <c r="AI67" s="575">
        <v>0.61099999999999999</v>
      </c>
      <c r="AJ67" s="575" t="b">
        <v>0</v>
      </c>
      <c r="AK67" s="570"/>
    </row>
    <row r="68" spans="1:37" x14ac:dyDescent="0.25">
      <c r="A68" s="571"/>
      <c r="B68" s="429" t="s">
        <v>1339</v>
      </c>
      <c r="C68" s="707">
        <v>42.9</v>
      </c>
      <c r="D68" s="707">
        <v>30.599999999999998</v>
      </c>
      <c r="E68" s="707">
        <v>26.6</v>
      </c>
      <c r="F68" s="572"/>
      <c r="G68" s="698">
        <v>2.4279999999999999</v>
      </c>
      <c r="H68" s="573">
        <v>8.8999999999999996E-2</v>
      </c>
      <c r="I68" s="698">
        <v>0.79200000000000004</v>
      </c>
      <c r="J68" s="574"/>
      <c r="K68" s="698">
        <v>2.3730000000000002</v>
      </c>
      <c r="L68" s="573">
        <v>5.2999999999999999E-2</v>
      </c>
      <c r="M68" s="698">
        <v>0.754</v>
      </c>
      <c r="N68" s="574"/>
      <c r="O68" s="698">
        <v>2.3540000000000001</v>
      </c>
      <c r="P68" s="573">
        <v>7.4999999999999997E-2</v>
      </c>
      <c r="Q68" s="698">
        <v>0.80800000000000005</v>
      </c>
      <c r="R68" s="574"/>
      <c r="S68" s="698">
        <v>-5.5E-2</v>
      </c>
      <c r="T68" s="573">
        <v>0.10299999999999999</v>
      </c>
      <c r="U68" s="698">
        <v>-7.0999999999999994E-2</v>
      </c>
      <c r="V68" s="574"/>
      <c r="W68" s="698">
        <v>-1.9E-2</v>
      </c>
      <c r="X68" s="573">
        <v>9.1999999999999998E-2</v>
      </c>
      <c r="Y68" s="698">
        <v>-2.4E-2</v>
      </c>
      <c r="Z68" s="574"/>
      <c r="AA68" s="698">
        <v>-7.3999999999999996E-2</v>
      </c>
      <c r="AB68" s="573">
        <v>0.11700000000000001</v>
      </c>
      <c r="AC68" s="698">
        <v>-9.2999999999999999E-2</v>
      </c>
      <c r="AD68" s="570"/>
      <c r="AE68" s="575">
        <v>0.59399999999999997</v>
      </c>
      <c r="AF68" s="575" t="b">
        <v>0</v>
      </c>
      <c r="AG68" s="575">
        <v>0.83599999999999997</v>
      </c>
      <c r="AH68" s="575" t="b">
        <v>0</v>
      </c>
      <c r="AI68" s="575">
        <v>0.52400000000000002</v>
      </c>
      <c r="AJ68" s="575" t="b">
        <v>0</v>
      </c>
      <c r="AK68" s="570"/>
    </row>
    <row r="69" spans="1:37" x14ac:dyDescent="0.25">
      <c r="A69" s="571"/>
      <c r="B69" s="429" t="s">
        <v>1238</v>
      </c>
      <c r="C69" s="707">
        <v>48.5</v>
      </c>
      <c r="D69" s="707">
        <v>29.7</v>
      </c>
      <c r="E69" s="707">
        <v>21.8</v>
      </c>
      <c r="F69" s="572"/>
      <c r="G69" s="698">
        <v>2.4750000000000001</v>
      </c>
      <c r="H69" s="573">
        <v>0.152</v>
      </c>
      <c r="I69" s="698">
        <v>0.83499999999999996</v>
      </c>
      <c r="J69" s="574"/>
      <c r="K69" s="698">
        <v>2.407</v>
      </c>
      <c r="L69" s="573">
        <v>8.7999999999999995E-2</v>
      </c>
      <c r="M69" s="698">
        <v>0.77800000000000002</v>
      </c>
      <c r="N69" s="574"/>
      <c r="O69" s="698">
        <v>2.3290000000000002</v>
      </c>
      <c r="P69" s="573">
        <v>9.2999999999999999E-2</v>
      </c>
      <c r="Q69" s="698">
        <v>0.75700000000000001</v>
      </c>
      <c r="R69" s="574"/>
      <c r="S69" s="698">
        <v>-6.9000000000000006E-2</v>
      </c>
      <c r="T69" s="573">
        <v>0.17599999999999999</v>
      </c>
      <c r="U69" s="698">
        <v>-8.5000000000000006E-2</v>
      </c>
      <c r="V69" s="574"/>
      <c r="W69" s="698">
        <v>-7.8E-2</v>
      </c>
      <c r="X69" s="573">
        <v>0.128</v>
      </c>
      <c r="Y69" s="698">
        <v>-0.10100000000000001</v>
      </c>
      <c r="Z69" s="574"/>
      <c r="AA69" s="698">
        <v>-0.14599999999999999</v>
      </c>
      <c r="AB69" s="573">
        <v>0.17899999999999999</v>
      </c>
      <c r="AC69" s="698">
        <v>-0.184</v>
      </c>
      <c r="AD69" s="570"/>
      <c r="AE69" s="575">
        <v>0.69699999999999995</v>
      </c>
      <c r="AF69" s="575" t="b">
        <v>0</v>
      </c>
      <c r="AG69" s="575">
        <v>0.54400000000000004</v>
      </c>
      <c r="AH69" s="575" t="b">
        <v>0</v>
      </c>
      <c r="AI69" s="575">
        <v>0.41299999999999998</v>
      </c>
      <c r="AJ69" s="575" t="b">
        <v>0</v>
      </c>
      <c r="AK69" s="570"/>
    </row>
    <row r="70" spans="1:37" x14ac:dyDescent="0.25">
      <c r="A70" s="571"/>
      <c r="B70" s="429" t="s">
        <v>1218</v>
      </c>
      <c r="C70" s="707">
        <v>32.800000000000004</v>
      </c>
      <c r="D70" s="707">
        <v>35.699999999999996</v>
      </c>
      <c r="E70" s="707">
        <v>31.5</v>
      </c>
      <c r="F70" s="572"/>
      <c r="G70" s="698">
        <v>2.593</v>
      </c>
      <c r="H70" s="573">
        <v>6.4000000000000001E-2</v>
      </c>
      <c r="I70" s="698">
        <v>0.79900000000000004</v>
      </c>
      <c r="J70" s="574"/>
      <c r="K70" s="698">
        <v>2.57</v>
      </c>
      <c r="L70" s="573">
        <v>0.04</v>
      </c>
      <c r="M70" s="698">
        <v>0.78300000000000003</v>
      </c>
      <c r="N70" s="574"/>
      <c r="O70" s="698">
        <v>2.5470000000000002</v>
      </c>
      <c r="P70" s="573">
        <v>6.6000000000000003E-2</v>
      </c>
      <c r="Q70" s="698">
        <v>0.81899999999999995</v>
      </c>
      <c r="R70" s="574"/>
      <c r="S70" s="698">
        <v>-2.3E-2</v>
      </c>
      <c r="T70" s="573">
        <v>7.4999999999999997E-2</v>
      </c>
      <c r="U70" s="698">
        <v>-2.9000000000000001E-2</v>
      </c>
      <c r="V70" s="574"/>
      <c r="W70" s="698">
        <v>-2.3E-2</v>
      </c>
      <c r="X70" s="573">
        <v>7.6999999999999999E-2</v>
      </c>
      <c r="Y70" s="698">
        <v>-2.9000000000000001E-2</v>
      </c>
      <c r="Z70" s="574"/>
      <c r="AA70" s="698">
        <v>-4.5999999999999999E-2</v>
      </c>
      <c r="AB70" s="573">
        <v>9.0999999999999998E-2</v>
      </c>
      <c r="AC70" s="698">
        <v>-5.6000000000000001E-2</v>
      </c>
      <c r="AD70" s="570"/>
      <c r="AE70" s="575">
        <v>0.76200000000000001</v>
      </c>
      <c r="AF70" s="575" t="b">
        <v>0</v>
      </c>
      <c r="AG70" s="575">
        <v>0.76500000000000001</v>
      </c>
      <c r="AH70" s="575" t="b">
        <v>0</v>
      </c>
      <c r="AI70" s="575">
        <v>0.61699999999999999</v>
      </c>
      <c r="AJ70" s="575" t="b">
        <v>0</v>
      </c>
      <c r="AK70" s="570"/>
    </row>
    <row r="71" spans="1:37" ht="17.25" x14ac:dyDescent="0.25">
      <c r="A71" s="576" t="s">
        <v>1363</v>
      </c>
      <c r="B71" s="437" t="s">
        <v>1335</v>
      </c>
      <c r="C71" s="708">
        <v>28.499999999999996</v>
      </c>
      <c r="D71" s="708">
        <v>40.1</v>
      </c>
      <c r="E71" s="708">
        <v>31.5</v>
      </c>
      <c r="F71" s="577"/>
      <c r="G71" s="704">
        <v>2.5569999999999999</v>
      </c>
      <c r="H71" s="578">
        <v>4.3999999999999997E-2</v>
      </c>
      <c r="I71" s="704">
        <v>0.78300000000000003</v>
      </c>
      <c r="J71" s="579"/>
      <c r="K71" s="704">
        <v>2.63</v>
      </c>
      <c r="L71" s="578">
        <v>4.3999999999999997E-2</v>
      </c>
      <c r="M71" s="704">
        <v>0.76800000000000002</v>
      </c>
      <c r="N71" s="579"/>
      <c r="O71" s="704">
        <v>2.5630000000000002</v>
      </c>
      <c r="P71" s="578">
        <v>0.03</v>
      </c>
      <c r="Q71" s="704">
        <v>0.71599999999999997</v>
      </c>
      <c r="R71" s="579"/>
      <c r="S71" s="704">
        <v>7.2999999999999995E-2</v>
      </c>
      <c r="T71" s="578">
        <v>6.2E-2</v>
      </c>
      <c r="U71" s="704">
        <v>9.5000000000000001E-2</v>
      </c>
      <c r="V71" s="579"/>
      <c r="W71" s="704">
        <v>-6.8000000000000005E-2</v>
      </c>
      <c r="X71" s="578">
        <v>5.2999999999999999E-2</v>
      </c>
      <c r="Y71" s="704">
        <v>-9.0999999999999998E-2</v>
      </c>
      <c r="Z71" s="579"/>
      <c r="AA71" s="704">
        <v>6.0000000000000001E-3</v>
      </c>
      <c r="AB71" s="578">
        <v>5.2999999999999999E-2</v>
      </c>
      <c r="AC71" s="704">
        <v>8.0000000000000002E-3</v>
      </c>
      <c r="AD71" s="570"/>
      <c r="AE71" s="575">
        <v>0.23799999999999999</v>
      </c>
      <c r="AF71" s="575" t="b">
        <v>0</v>
      </c>
      <c r="AG71" s="575">
        <v>0.20100000000000001</v>
      </c>
      <c r="AH71" s="575" t="b">
        <v>0</v>
      </c>
      <c r="AI71" s="575">
        <v>0.91400000000000003</v>
      </c>
      <c r="AJ71" s="575" t="b">
        <v>0</v>
      </c>
      <c r="AK71" s="570"/>
    </row>
    <row r="72" spans="1:37" x14ac:dyDescent="0.25">
      <c r="A72" s="576"/>
      <c r="B72" s="437" t="s">
        <v>1336</v>
      </c>
      <c r="C72" s="708">
        <v>37.9</v>
      </c>
      <c r="D72" s="708">
        <v>39</v>
      </c>
      <c r="E72" s="708">
        <v>23.1</v>
      </c>
      <c r="F72" s="577"/>
      <c r="G72" s="704">
        <v>2.3250000000000002</v>
      </c>
      <c r="H72" s="578">
        <v>0.05</v>
      </c>
      <c r="I72" s="704">
        <v>0.71699999999999997</v>
      </c>
      <c r="J72" s="579"/>
      <c r="K72" s="704">
        <v>2.4580000000000002</v>
      </c>
      <c r="L72" s="578">
        <v>5.1999999999999998E-2</v>
      </c>
      <c r="M72" s="704">
        <v>0.75</v>
      </c>
      <c r="N72" s="579"/>
      <c r="O72" s="704">
        <v>2.3969999999999998</v>
      </c>
      <c r="P72" s="578">
        <v>4.5999999999999999E-2</v>
      </c>
      <c r="Q72" s="704">
        <v>0.69299999999999995</v>
      </c>
      <c r="R72" s="579"/>
      <c r="S72" s="704">
        <v>0.13300000000000001</v>
      </c>
      <c r="T72" s="578">
        <v>7.2999999999999995E-2</v>
      </c>
      <c r="U72" s="704">
        <v>0.18099999999999999</v>
      </c>
      <c r="V72" s="579"/>
      <c r="W72" s="704">
        <v>-6.0999999999999999E-2</v>
      </c>
      <c r="X72" s="578">
        <v>6.9000000000000006E-2</v>
      </c>
      <c r="Y72" s="704">
        <v>-8.4000000000000005E-2</v>
      </c>
      <c r="Z72" s="579"/>
      <c r="AA72" s="704">
        <v>7.1999999999999995E-2</v>
      </c>
      <c r="AB72" s="578">
        <v>6.8000000000000005E-2</v>
      </c>
      <c r="AC72" s="704">
        <v>0.10199999999999999</v>
      </c>
      <c r="AD72" s="570"/>
      <c r="AE72" s="575">
        <v>6.7000000000000004E-2</v>
      </c>
      <c r="AF72" s="575" t="b">
        <v>0</v>
      </c>
      <c r="AG72" s="575">
        <v>0.38100000000000001</v>
      </c>
      <c r="AH72" s="575" t="b">
        <v>0</v>
      </c>
      <c r="AI72" s="575">
        <v>0.29199999999999998</v>
      </c>
      <c r="AJ72" s="575" t="b">
        <v>0</v>
      </c>
      <c r="AK72" s="570"/>
    </row>
    <row r="73" spans="1:37" x14ac:dyDescent="0.25">
      <c r="A73" s="576"/>
      <c r="B73" s="437" t="s">
        <v>1337</v>
      </c>
      <c r="C73" s="708">
        <v>18.899999999999999</v>
      </c>
      <c r="D73" s="708">
        <v>41.099999999999994</v>
      </c>
      <c r="E73" s="708">
        <v>40</v>
      </c>
      <c r="F73" s="577"/>
      <c r="G73" s="704">
        <v>2.7730000000000001</v>
      </c>
      <c r="H73" s="578">
        <v>5.0999999999999997E-2</v>
      </c>
      <c r="I73" s="704">
        <v>0.77900000000000003</v>
      </c>
      <c r="J73" s="579"/>
      <c r="K73" s="704">
        <v>2.82</v>
      </c>
      <c r="L73" s="578">
        <v>0.05</v>
      </c>
      <c r="M73" s="704">
        <v>0.74199999999999999</v>
      </c>
      <c r="N73" s="579"/>
      <c r="O73" s="704">
        <v>2.7309999999999999</v>
      </c>
      <c r="P73" s="578">
        <v>4.4999999999999998E-2</v>
      </c>
      <c r="Q73" s="704">
        <v>0.70099999999999996</v>
      </c>
      <c r="R73" s="579"/>
      <c r="S73" s="704">
        <v>4.7E-2</v>
      </c>
      <c r="T73" s="578">
        <v>7.1999999999999995E-2</v>
      </c>
      <c r="U73" s="704">
        <v>6.2E-2</v>
      </c>
      <c r="V73" s="579"/>
      <c r="W73" s="704">
        <v>-8.8999999999999996E-2</v>
      </c>
      <c r="X73" s="578">
        <v>6.7000000000000004E-2</v>
      </c>
      <c r="Y73" s="704">
        <v>-0.123</v>
      </c>
      <c r="Z73" s="579"/>
      <c r="AA73" s="704">
        <v>-4.2000000000000003E-2</v>
      </c>
      <c r="AB73" s="578">
        <v>6.8000000000000005E-2</v>
      </c>
      <c r="AC73" s="704">
        <v>-5.6000000000000001E-2</v>
      </c>
      <c r="AD73" s="570"/>
      <c r="AE73" s="575">
        <v>0.51</v>
      </c>
      <c r="AF73" s="575" t="b">
        <v>0</v>
      </c>
      <c r="AG73" s="575">
        <v>0.186</v>
      </c>
      <c r="AH73" s="575" t="b">
        <v>0</v>
      </c>
      <c r="AI73" s="575">
        <v>0.54300000000000004</v>
      </c>
      <c r="AJ73" s="575" t="b">
        <v>0</v>
      </c>
      <c r="AK73" s="570"/>
    </row>
    <row r="74" spans="1:37" x14ac:dyDescent="0.25">
      <c r="A74" s="576"/>
      <c r="B74" s="437" t="s">
        <v>1338</v>
      </c>
      <c r="C74" s="708">
        <v>25</v>
      </c>
      <c r="D74" s="708">
        <v>39.900000000000006</v>
      </c>
      <c r="E74" s="708">
        <v>35.099999999999994</v>
      </c>
      <c r="F74" s="577"/>
      <c r="G74" s="704">
        <v>2.6120000000000001</v>
      </c>
      <c r="H74" s="578">
        <v>4.8000000000000001E-2</v>
      </c>
      <c r="I74" s="704">
        <v>0.78300000000000003</v>
      </c>
      <c r="J74" s="579"/>
      <c r="K74" s="704">
        <v>2.6760000000000002</v>
      </c>
      <c r="L74" s="578">
        <v>4.8000000000000001E-2</v>
      </c>
      <c r="M74" s="704">
        <v>0.77500000000000002</v>
      </c>
      <c r="N74" s="579"/>
      <c r="O74" s="704">
        <v>2.6219999999999999</v>
      </c>
      <c r="P74" s="578">
        <v>4.5999999999999999E-2</v>
      </c>
      <c r="Q74" s="704">
        <v>0.73499999999999999</v>
      </c>
      <c r="R74" s="579"/>
      <c r="S74" s="704">
        <v>6.4000000000000001E-2</v>
      </c>
      <c r="T74" s="578">
        <v>6.7000000000000004E-2</v>
      </c>
      <c r="U74" s="704">
        <v>8.2000000000000003E-2</v>
      </c>
      <c r="V74" s="579"/>
      <c r="W74" s="704">
        <v>-5.3999999999999999E-2</v>
      </c>
      <c r="X74" s="578">
        <v>6.6000000000000003E-2</v>
      </c>
      <c r="Y74" s="704">
        <v>-7.1999999999999995E-2</v>
      </c>
      <c r="Z74" s="579"/>
      <c r="AA74" s="704">
        <v>0.01</v>
      </c>
      <c r="AB74" s="578">
        <v>6.7000000000000004E-2</v>
      </c>
      <c r="AC74" s="704">
        <v>1.2999999999999999E-2</v>
      </c>
      <c r="AD74" s="570"/>
      <c r="AE74" s="575">
        <v>0.34300000000000003</v>
      </c>
      <c r="AF74" s="575" t="b">
        <v>0</v>
      </c>
      <c r="AG74" s="575">
        <v>0.41499999999999998</v>
      </c>
      <c r="AH74" s="575" t="b">
        <v>0</v>
      </c>
      <c r="AI74" s="575">
        <v>0.88300000000000001</v>
      </c>
      <c r="AJ74" s="575" t="b">
        <v>0</v>
      </c>
      <c r="AK74" s="570"/>
    </row>
    <row r="75" spans="1:37" x14ac:dyDescent="0.25">
      <c r="A75" s="576"/>
      <c r="B75" s="437" t="s">
        <v>1339</v>
      </c>
      <c r="C75" s="708">
        <v>33.300000000000004</v>
      </c>
      <c r="D75" s="708">
        <v>40.200000000000003</v>
      </c>
      <c r="E75" s="708">
        <v>26.5</v>
      </c>
      <c r="F75" s="577"/>
      <c r="G75" s="704">
        <v>2.4590000000000001</v>
      </c>
      <c r="H75" s="578">
        <v>6.7000000000000004E-2</v>
      </c>
      <c r="I75" s="704">
        <v>0.77300000000000002</v>
      </c>
      <c r="J75" s="579"/>
      <c r="K75" s="704">
        <v>2.5640000000000001</v>
      </c>
      <c r="L75" s="578">
        <v>6.8000000000000005E-2</v>
      </c>
      <c r="M75" s="704">
        <v>0.753</v>
      </c>
      <c r="N75" s="579"/>
      <c r="O75" s="704">
        <v>2.4809999999999999</v>
      </c>
      <c r="P75" s="578">
        <v>3.4000000000000002E-2</v>
      </c>
      <c r="Q75" s="704">
        <v>0.68100000000000005</v>
      </c>
      <c r="R75" s="579"/>
      <c r="S75" s="704">
        <v>0.106</v>
      </c>
      <c r="T75" s="578">
        <v>9.6000000000000002E-2</v>
      </c>
      <c r="U75" s="704">
        <v>0.13800000000000001</v>
      </c>
      <c r="V75" s="579"/>
      <c r="W75" s="704">
        <v>-8.4000000000000005E-2</v>
      </c>
      <c r="X75" s="578">
        <v>7.5999999999999998E-2</v>
      </c>
      <c r="Y75" s="704">
        <v>-0.11700000000000001</v>
      </c>
      <c r="Z75" s="579"/>
      <c r="AA75" s="704">
        <v>2.1999999999999999E-2</v>
      </c>
      <c r="AB75" s="578">
        <v>7.4999999999999997E-2</v>
      </c>
      <c r="AC75" s="704">
        <v>0.03</v>
      </c>
      <c r="AD75" s="570"/>
      <c r="AE75" s="575">
        <v>0.27</v>
      </c>
      <c r="AF75" s="575" t="b">
        <v>0</v>
      </c>
      <c r="AG75" s="575">
        <v>0.27100000000000002</v>
      </c>
      <c r="AH75" s="575" t="b">
        <v>0</v>
      </c>
      <c r="AI75" s="575">
        <v>0.77200000000000002</v>
      </c>
      <c r="AJ75" s="575" t="b">
        <v>0</v>
      </c>
      <c r="AK75" s="570"/>
    </row>
    <row r="76" spans="1:37" x14ac:dyDescent="0.25">
      <c r="A76" s="576"/>
      <c r="B76" s="437" t="s">
        <v>1238</v>
      </c>
      <c r="C76" s="708">
        <v>30.599999999999998</v>
      </c>
      <c r="D76" s="708">
        <v>37.299999999999997</v>
      </c>
      <c r="E76" s="708">
        <v>32.1</v>
      </c>
      <c r="F76" s="577"/>
      <c r="G76" s="704">
        <v>2.5390000000000001</v>
      </c>
      <c r="H76" s="578">
        <v>9.8000000000000004E-2</v>
      </c>
      <c r="I76" s="704">
        <v>0.76300000000000001</v>
      </c>
      <c r="J76" s="579"/>
      <c r="K76" s="704">
        <v>2.649</v>
      </c>
      <c r="L76" s="578">
        <v>8.5999999999999993E-2</v>
      </c>
      <c r="M76" s="704">
        <v>0.79800000000000004</v>
      </c>
      <c r="N76" s="579"/>
      <c r="O76" s="704">
        <v>2.536</v>
      </c>
      <c r="P76" s="578">
        <v>7.0999999999999994E-2</v>
      </c>
      <c r="Q76" s="704">
        <v>0.749</v>
      </c>
      <c r="R76" s="579"/>
      <c r="S76" s="704">
        <v>0.109</v>
      </c>
      <c r="T76" s="578">
        <v>0.13</v>
      </c>
      <c r="U76" s="704">
        <v>0.14000000000000001</v>
      </c>
      <c r="V76" s="579"/>
      <c r="W76" s="704">
        <v>-0.113</v>
      </c>
      <c r="X76" s="578">
        <v>0.111</v>
      </c>
      <c r="Y76" s="704">
        <v>-0.14599999999999999</v>
      </c>
      <c r="Z76" s="579"/>
      <c r="AA76" s="704">
        <v>-3.0000000000000001E-3</v>
      </c>
      <c r="AB76" s="578">
        <v>0.121</v>
      </c>
      <c r="AC76" s="704">
        <v>-4.0000000000000001E-3</v>
      </c>
      <c r="AD76" s="570"/>
      <c r="AE76" s="575">
        <v>0.40100000000000002</v>
      </c>
      <c r="AF76" s="575" t="b">
        <v>0</v>
      </c>
      <c r="AG76" s="575">
        <v>0.311</v>
      </c>
      <c r="AH76" s="575" t="b">
        <v>0</v>
      </c>
      <c r="AI76" s="575">
        <v>0.97799999999999998</v>
      </c>
      <c r="AJ76" s="575" t="b">
        <v>0</v>
      </c>
      <c r="AK76" s="570"/>
    </row>
    <row r="77" spans="1:37" x14ac:dyDescent="0.25">
      <c r="A77" s="576"/>
      <c r="B77" s="437" t="s">
        <v>1218</v>
      </c>
      <c r="C77" s="708">
        <v>28.299999999999997</v>
      </c>
      <c r="D77" s="708">
        <v>40.5</v>
      </c>
      <c r="E77" s="708">
        <v>31.2</v>
      </c>
      <c r="F77" s="577"/>
      <c r="G77" s="704">
        <v>2.5680000000000001</v>
      </c>
      <c r="H77" s="578">
        <v>4.8000000000000001E-2</v>
      </c>
      <c r="I77" s="704">
        <v>0.78800000000000003</v>
      </c>
      <c r="J77" s="579"/>
      <c r="K77" s="704">
        <v>2.629</v>
      </c>
      <c r="L77" s="578">
        <v>0.04</v>
      </c>
      <c r="M77" s="704">
        <v>0.75800000000000001</v>
      </c>
      <c r="N77" s="579"/>
      <c r="O77" s="704">
        <v>2.5640000000000001</v>
      </c>
      <c r="P77" s="578">
        <v>4.1000000000000002E-2</v>
      </c>
      <c r="Q77" s="704">
        <v>0.70699999999999996</v>
      </c>
      <c r="R77" s="579"/>
      <c r="S77" s="704">
        <v>6.0999999999999999E-2</v>
      </c>
      <c r="T77" s="578">
        <v>6.2E-2</v>
      </c>
      <c r="U77" s="704">
        <v>7.9000000000000001E-2</v>
      </c>
      <c r="V77" s="579"/>
      <c r="W77" s="704">
        <v>-6.5000000000000002E-2</v>
      </c>
      <c r="X77" s="578">
        <v>5.7000000000000002E-2</v>
      </c>
      <c r="Y77" s="704">
        <v>-8.8999999999999996E-2</v>
      </c>
      <c r="Z77" s="579"/>
      <c r="AA77" s="704">
        <v>-4.0000000000000001E-3</v>
      </c>
      <c r="AB77" s="578">
        <v>6.3E-2</v>
      </c>
      <c r="AC77" s="704">
        <v>-6.0000000000000001E-3</v>
      </c>
      <c r="AD77" s="570"/>
      <c r="AE77" s="575">
        <v>0.32900000000000001</v>
      </c>
      <c r="AF77" s="575" t="b">
        <v>0</v>
      </c>
      <c r="AG77" s="575">
        <v>0.254</v>
      </c>
      <c r="AH77" s="575" t="b">
        <v>0</v>
      </c>
      <c r="AI77" s="575">
        <v>0.94499999999999995</v>
      </c>
      <c r="AJ77" s="575" t="b">
        <v>0</v>
      </c>
      <c r="AK77" s="570"/>
    </row>
    <row r="78" spans="1:37" ht="17.25" x14ac:dyDescent="0.25">
      <c r="A78" s="571" t="s">
        <v>1364</v>
      </c>
      <c r="B78" s="429" t="s">
        <v>1335</v>
      </c>
      <c r="C78" s="707">
        <v>27.700000000000003</v>
      </c>
      <c r="D78" s="707">
        <v>33.5</v>
      </c>
      <c r="E78" s="707">
        <v>38.800000000000004</v>
      </c>
      <c r="F78" s="572"/>
      <c r="G78" s="698">
        <v>2.528</v>
      </c>
      <c r="H78" s="573">
        <v>6.9000000000000006E-2</v>
      </c>
      <c r="I78" s="698">
        <v>0.83799999999999997</v>
      </c>
      <c r="J78" s="574"/>
      <c r="K78" s="698">
        <v>2.6739999999999999</v>
      </c>
      <c r="L78" s="573">
        <v>3.9E-2</v>
      </c>
      <c r="M78" s="698">
        <v>0.76900000000000002</v>
      </c>
      <c r="N78" s="574"/>
      <c r="O78" s="698">
        <v>2.6280000000000001</v>
      </c>
      <c r="P78" s="573">
        <v>6.8000000000000005E-2</v>
      </c>
      <c r="Q78" s="698">
        <v>0.81699999999999995</v>
      </c>
      <c r="R78" s="574"/>
      <c r="S78" s="698">
        <v>0.14599999999999999</v>
      </c>
      <c r="T78" s="573">
        <v>7.9000000000000001E-2</v>
      </c>
      <c r="U78" s="698">
        <v>0.18099999999999999</v>
      </c>
      <c r="V78" s="574"/>
      <c r="W78" s="698">
        <v>-4.5999999999999999E-2</v>
      </c>
      <c r="X78" s="573">
        <v>7.9000000000000001E-2</v>
      </c>
      <c r="Y78" s="698">
        <v>-5.8000000000000003E-2</v>
      </c>
      <c r="Z78" s="574"/>
      <c r="AA78" s="698">
        <v>0.1</v>
      </c>
      <c r="AB78" s="573">
        <v>9.7000000000000003E-2</v>
      </c>
      <c r="AC78" s="698">
        <v>0.12</v>
      </c>
      <c r="AD78" s="570"/>
      <c r="AE78" s="575">
        <v>6.6000000000000003E-2</v>
      </c>
      <c r="AF78" s="575" t="b">
        <v>0</v>
      </c>
      <c r="AG78" s="575">
        <v>0.55800000000000005</v>
      </c>
      <c r="AH78" s="575" t="b">
        <v>0</v>
      </c>
      <c r="AI78" s="575">
        <v>0.30399999999999999</v>
      </c>
      <c r="AJ78" s="575" t="b">
        <v>0</v>
      </c>
      <c r="AK78" s="570"/>
    </row>
    <row r="79" spans="1:37" x14ac:dyDescent="0.25">
      <c r="A79" s="571"/>
      <c r="B79" s="429" t="s">
        <v>1336</v>
      </c>
      <c r="C79" s="707">
        <v>33.6</v>
      </c>
      <c r="D79" s="707">
        <v>35</v>
      </c>
      <c r="E79" s="707">
        <v>31.3</v>
      </c>
      <c r="F79" s="572"/>
      <c r="G79" s="698">
        <v>2.3570000000000002</v>
      </c>
      <c r="H79" s="573">
        <v>8.2000000000000003E-2</v>
      </c>
      <c r="I79" s="698">
        <v>0.81200000000000006</v>
      </c>
      <c r="J79" s="574"/>
      <c r="K79" s="698">
        <v>2.5259999999999998</v>
      </c>
      <c r="L79" s="573">
        <v>5.6000000000000001E-2</v>
      </c>
      <c r="M79" s="698">
        <v>0.747</v>
      </c>
      <c r="N79" s="574"/>
      <c r="O79" s="698">
        <v>2.46</v>
      </c>
      <c r="P79" s="573">
        <v>8.5000000000000006E-2</v>
      </c>
      <c r="Q79" s="698">
        <v>0.76200000000000001</v>
      </c>
      <c r="R79" s="574"/>
      <c r="S79" s="698">
        <v>0.16900000000000001</v>
      </c>
      <c r="T79" s="573">
        <v>9.9000000000000005E-2</v>
      </c>
      <c r="U79" s="698">
        <v>0.217</v>
      </c>
      <c r="V79" s="574"/>
      <c r="W79" s="698">
        <v>-6.6000000000000003E-2</v>
      </c>
      <c r="X79" s="573">
        <v>0.10199999999999999</v>
      </c>
      <c r="Y79" s="698">
        <v>-8.6999999999999994E-2</v>
      </c>
      <c r="Z79" s="574"/>
      <c r="AA79" s="698">
        <v>0.10299999999999999</v>
      </c>
      <c r="AB79" s="573">
        <v>0.11799999999999999</v>
      </c>
      <c r="AC79" s="698">
        <v>0.13100000000000001</v>
      </c>
      <c r="AD79" s="570"/>
      <c r="AE79" s="575">
        <v>8.8999999999999996E-2</v>
      </c>
      <c r="AF79" s="575" t="b">
        <v>0</v>
      </c>
      <c r="AG79" s="575">
        <v>0.51900000000000002</v>
      </c>
      <c r="AH79" s="575" t="b">
        <v>0</v>
      </c>
      <c r="AI79" s="575">
        <v>0.38400000000000001</v>
      </c>
      <c r="AJ79" s="575" t="b">
        <v>0</v>
      </c>
      <c r="AK79" s="570"/>
    </row>
    <row r="80" spans="1:37" x14ac:dyDescent="0.25">
      <c r="A80" s="571"/>
      <c r="B80" s="429" t="s">
        <v>1337</v>
      </c>
      <c r="C80" s="707">
        <v>21.8</v>
      </c>
      <c r="D80" s="707">
        <v>32</v>
      </c>
      <c r="E80" s="707">
        <v>46.2</v>
      </c>
      <c r="F80" s="572"/>
      <c r="G80" s="698">
        <v>2.7360000000000002</v>
      </c>
      <c r="H80" s="573">
        <v>7.4999999999999997E-2</v>
      </c>
      <c r="I80" s="698">
        <v>0.82099999999999995</v>
      </c>
      <c r="J80" s="574"/>
      <c r="K80" s="698">
        <v>2.8479999999999999</v>
      </c>
      <c r="L80" s="573">
        <v>4.7E-2</v>
      </c>
      <c r="M80" s="698">
        <v>0.75900000000000001</v>
      </c>
      <c r="N80" s="574"/>
      <c r="O80" s="698">
        <v>2.7949999999999999</v>
      </c>
      <c r="P80" s="573">
        <v>0.08</v>
      </c>
      <c r="Q80" s="698">
        <v>0.83699999999999997</v>
      </c>
      <c r="R80" s="574"/>
      <c r="S80" s="698">
        <v>0.112</v>
      </c>
      <c r="T80" s="573">
        <v>8.7999999999999995E-2</v>
      </c>
      <c r="U80" s="698">
        <v>0.14199999999999999</v>
      </c>
      <c r="V80" s="574"/>
      <c r="W80" s="698">
        <v>-5.2999999999999999E-2</v>
      </c>
      <c r="X80" s="573">
        <v>9.2999999999999999E-2</v>
      </c>
      <c r="Y80" s="698">
        <v>-6.6000000000000003E-2</v>
      </c>
      <c r="Z80" s="574"/>
      <c r="AA80" s="698">
        <v>5.8999999999999997E-2</v>
      </c>
      <c r="AB80" s="573">
        <v>0.11</v>
      </c>
      <c r="AC80" s="698">
        <v>7.1999999999999995E-2</v>
      </c>
      <c r="AD80" s="570"/>
      <c r="AE80" s="575">
        <v>0.20499999999999999</v>
      </c>
      <c r="AF80" s="575" t="b">
        <v>0</v>
      </c>
      <c r="AG80" s="575">
        <v>0.56999999999999995</v>
      </c>
      <c r="AH80" s="575" t="b">
        <v>0</v>
      </c>
      <c r="AI80" s="575">
        <v>0.58799999999999997</v>
      </c>
      <c r="AJ80" s="575" t="b">
        <v>0</v>
      </c>
      <c r="AK80" s="570"/>
    </row>
    <row r="81" spans="1:37" x14ac:dyDescent="0.25">
      <c r="A81" s="571"/>
      <c r="B81" s="429" t="s">
        <v>1338</v>
      </c>
      <c r="C81" s="707">
        <v>25.6</v>
      </c>
      <c r="D81" s="707">
        <v>31.2</v>
      </c>
      <c r="E81" s="707">
        <v>43.2</v>
      </c>
      <c r="F81" s="572"/>
      <c r="G81" s="698">
        <v>2.536</v>
      </c>
      <c r="H81" s="573">
        <v>7.0999999999999994E-2</v>
      </c>
      <c r="I81" s="698">
        <v>0.83499999999999996</v>
      </c>
      <c r="J81" s="574"/>
      <c r="K81" s="698">
        <v>2.73</v>
      </c>
      <c r="L81" s="573">
        <v>4.3999999999999997E-2</v>
      </c>
      <c r="M81" s="698">
        <v>0.78900000000000003</v>
      </c>
      <c r="N81" s="574"/>
      <c r="O81" s="698">
        <v>2.71</v>
      </c>
      <c r="P81" s="573">
        <v>7.6999999999999999E-2</v>
      </c>
      <c r="Q81" s="698">
        <v>0.80700000000000005</v>
      </c>
      <c r="R81" s="574"/>
      <c r="S81" s="698">
        <v>0.19400000000000001</v>
      </c>
      <c r="T81" s="573">
        <v>8.3000000000000004E-2</v>
      </c>
      <c r="U81" s="698">
        <v>0.23799999999999999</v>
      </c>
      <c r="V81" s="574"/>
      <c r="W81" s="698">
        <v>-0.02</v>
      </c>
      <c r="X81" s="573">
        <v>8.7999999999999995E-2</v>
      </c>
      <c r="Y81" s="698">
        <v>-2.5000000000000001E-2</v>
      </c>
      <c r="Z81" s="574"/>
      <c r="AA81" s="698">
        <v>0.17399999999999999</v>
      </c>
      <c r="AB81" s="573">
        <v>0.104</v>
      </c>
      <c r="AC81" s="698">
        <v>0.21199999999999999</v>
      </c>
      <c r="AD81" s="570"/>
      <c r="AE81" s="575">
        <v>0.02</v>
      </c>
      <c r="AF81" s="575" t="b">
        <v>1</v>
      </c>
      <c r="AG81" s="575">
        <v>0.82199999999999995</v>
      </c>
      <c r="AH81" s="575" t="b">
        <v>0</v>
      </c>
      <c r="AI81" s="575">
        <v>9.5000000000000001E-2</v>
      </c>
      <c r="AJ81" s="575" t="b">
        <v>0</v>
      </c>
      <c r="AK81" s="570"/>
    </row>
    <row r="82" spans="1:37" x14ac:dyDescent="0.25">
      <c r="A82" s="571"/>
      <c r="B82" s="429" t="s">
        <v>1339</v>
      </c>
      <c r="C82" s="707">
        <v>30.8</v>
      </c>
      <c r="D82" s="707">
        <v>36.700000000000003</v>
      </c>
      <c r="E82" s="707">
        <v>32.4</v>
      </c>
      <c r="F82" s="572"/>
      <c r="G82" s="698">
        <v>2.5089999999999999</v>
      </c>
      <c r="H82" s="573">
        <v>0.105</v>
      </c>
      <c r="I82" s="698">
        <v>0.84399999999999997</v>
      </c>
      <c r="J82" s="574"/>
      <c r="K82" s="698">
        <v>2.5840000000000001</v>
      </c>
      <c r="L82" s="573">
        <v>0.05</v>
      </c>
      <c r="M82" s="698">
        <v>0.72899999999999998</v>
      </c>
      <c r="N82" s="574"/>
      <c r="O82" s="698">
        <v>2.5059999999999998</v>
      </c>
      <c r="P82" s="573">
        <v>9.0999999999999998E-2</v>
      </c>
      <c r="Q82" s="698">
        <v>0.81699999999999995</v>
      </c>
      <c r="R82" s="574"/>
      <c r="S82" s="698">
        <v>7.4999999999999997E-2</v>
      </c>
      <c r="T82" s="573">
        <v>0.11600000000000001</v>
      </c>
      <c r="U82" s="698">
        <v>9.5000000000000001E-2</v>
      </c>
      <c r="V82" s="574"/>
      <c r="W82" s="698">
        <v>-7.9000000000000001E-2</v>
      </c>
      <c r="X82" s="573">
        <v>0.10299999999999999</v>
      </c>
      <c r="Y82" s="698">
        <v>-0.10100000000000001</v>
      </c>
      <c r="Z82" s="574"/>
      <c r="AA82" s="698">
        <v>-3.0000000000000001E-3</v>
      </c>
      <c r="AB82" s="573">
        <v>0.13800000000000001</v>
      </c>
      <c r="AC82" s="698">
        <v>-4.0000000000000001E-3</v>
      </c>
      <c r="AD82" s="570"/>
      <c r="AE82" s="575">
        <v>0.51600000000000001</v>
      </c>
      <c r="AF82" s="575" t="b">
        <v>0</v>
      </c>
      <c r="AG82" s="575">
        <v>0.44700000000000001</v>
      </c>
      <c r="AH82" s="575" t="b">
        <v>0</v>
      </c>
      <c r="AI82" s="575">
        <v>0.98099999999999998</v>
      </c>
      <c r="AJ82" s="575" t="b">
        <v>0</v>
      </c>
      <c r="AK82" s="570"/>
    </row>
    <row r="83" spans="1:37" x14ac:dyDescent="0.25">
      <c r="A83" s="571"/>
      <c r="B83" s="429" t="s">
        <v>1238</v>
      </c>
      <c r="C83" s="707">
        <v>29.7</v>
      </c>
      <c r="D83" s="707">
        <v>39</v>
      </c>
      <c r="E83" s="707">
        <v>31.3</v>
      </c>
      <c r="F83" s="572"/>
      <c r="G83" s="698">
        <v>2.3210000000000002</v>
      </c>
      <c r="H83" s="573">
        <v>0.12</v>
      </c>
      <c r="I83" s="698">
        <v>0.85399999999999998</v>
      </c>
      <c r="J83" s="574"/>
      <c r="K83" s="698">
        <v>2.6019999999999999</v>
      </c>
      <c r="L83" s="573">
        <v>7.0999999999999994E-2</v>
      </c>
      <c r="M83" s="698">
        <v>0.80600000000000005</v>
      </c>
      <c r="N83" s="574"/>
      <c r="O83" s="698">
        <v>2.528</v>
      </c>
      <c r="P83" s="573">
        <v>0.13700000000000001</v>
      </c>
      <c r="Q83" s="698">
        <v>0.84199999999999997</v>
      </c>
      <c r="R83" s="574"/>
      <c r="S83" s="698">
        <v>0.28100000000000003</v>
      </c>
      <c r="T83" s="573">
        <v>0.13900000000000001</v>
      </c>
      <c r="U83" s="698">
        <v>0.33900000000000002</v>
      </c>
      <c r="V83" s="574"/>
      <c r="W83" s="698">
        <v>-7.3999999999999996E-2</v>
      </c>
      <c r="X83" s="573">
        <v>0.155</v>
      </c>
      <c r="Y83" s="698">
        <v>-8.8999999999999996E-2</v>
      </c>
      <c r="Z83" s="574"/>
      <c r="AA83" s="698">
        <v>0.20799999999999999</v>
      </c>
      <c r="AB83" s="573">
        <v>0.182</v>
      </c>
      <c r="AC83" s="698">
        <v>0.245</v>
      </c>
      <c r="AD83" s="570"/>
      <c r="AE83" s="575">
        <v>4.3999999999999997E-2</v>
      </c>
      <c r="AF83" s="575" t="b">
        <v>1</v>
      </c>
      <c r="AG83" s="575">
        <v>0.63500000000000001</v>
      </c>
      <c r="AH83" s="575" t="b">
        <v>0</v>
      </c>
      <c r="AI83" s="575">
        <v>0.255</v>
      </c>
      <c r="AJ83" s="575" t="b">
        <v>0</v>
      </c>
      <c r="AK83" s="570"/>
    </row>
    <row r="84" spans="1:37" x14ac:dyDescent="0.25">
      <c r="A84" s="571"/>
      <c r="B84" s="429" t="s">
        <v>1218</v>
      </c>
      <c r="C84" s="707">
        <v>27.400000000000002</v>
      </c>
      <c r="D84" s="707">
        <v>31.4</v>
      </c>
      <c r="E84" s="707">
        <v>41.199999999999996</v>
      </c>
      <c r="F84" s="572"/>
      <c r="G84" s="698">
        <v>2.5379999999999998</v>
      </c>
      <c r="H84" s="573">
        <v>7.4999999999999997E-2</v>
      </c>
      <c r="I84" s="698">
        <v>0.84099999999999997</v>
      </c>
      <c r="J84" s="574"/>
      <c r="K84" s="698">
        <v>2.7</v>
      </c>
      <c r="L84" s="573">
        <v>4.3999999999999997E-2</v>
      </c>
      <c r="M84" s="698">
        <v>0.76700000000000002</v>
      </c>
      <c r="N84" s="574"/>
      <c r="O84" s="698">
        <v>2.653</v>
      </c>
      <c r="P84" s="573">
        <v>7.2999999999999995E-2</v>
      </c>
      <c r="Q84" s="698">
        <v>0.81200000000000006</v>
      </c>
      <c r="R84" s="574"/>
      <c r="S84" s="698">
        <v>0.16200000000000001</v>
      </c>
      <c r="T84" s="573">
        <v>8.5999999999999993E-2</v>
      </c>
      <c r="U84" s="698">
        <v>0.20100000000000001</v>
      </c>
      <c r="V84" s="574"/>
      <c r="W84" s="698">
        <v>-4.7E-2</v>
      </c>
      <c r="X84" s="573">
        <v>8.5000000000000006E-2</v>
      </c>
      <c r="Y84" s="698">
        <v>-0.06</v>
      </c>
      <c r="Z84" s="574"/>
      <c r="AA84" s="698">
        <v>0.115</v>
      </c>
      <c r="AB84" s="573">
        <v>0.104</v>
      </c>
      <c r="AC84" s="698">
        <v>0.13900000000000001</v>
      </c>
      <c r="AD84" s="570"/>
      <c r="AE84" s="575">
        <v>6.0999999999999999E-2</v>
      </c>
      <c r="AF84" s="575" t="b">
        <v>0</v>
      </c>
      <c r="AG84" s="575">
        <v>0.57999999999999996</v>
      </c>
      <c r="AH84" s="575" t="b">
        <v>0</v>
      </c>
      <c r="AI84" s="575">
        <v>0.27200000000000002</v>
      </c>
      <c r="AJ84" s="575" t="b">
        <v>0</v>
      </c>
      <c r="AK84" s="570"/>
    </row>
    <row r="85" spans="1:37" ht="17.25" x14ac:dyDescent="0.25">
      <c r="A85" s="576" t="s">
        <v>1365</v>
      </c>
      <c r="B85" s="437" t="s">
        <v>1335</v>
      </c>
      <c r="C85" s="708">
        <v>35.199999999999996</v>
      </c>
      <c r="D85" s="708">
        <v>36.4</v>
      </c>
      <c r="E85" s="708">
        <v>28.4</v>
      </c>
      <c r="F85" s="577"/>
      <c r="G85" s="704">
        <v>2.6309999999999998</v>
      </c>
      <c r="H85" s="578">
        <v>6.0999999999999999E-2</v>
      </c>
      <c r="I85" s="704">
        <v>0.746</v>
      </c>
      <c r="J85" s="579"/>
      <c r="K85" s="704">
        <v>2.5979999999999999</v>
      </c>
      <c r="L85" s="578">
        <v>4.7E-2</v>
      </c>
      <c r="M85" s="704">
        <v>0.74199999999999999</v>
      </c>
      <c r="N85" s="579"/>
      <c r="O85" s="704">
        <v>2.4670000000000001</v>
      </c>
      <c r="P85" s="578">
        <v>4.1000000000000002E-2</v>
      </c>
      <c r="Q85" s="704">
        <v>0.754</v>
      </c>
      <c r="R85" s="579"/>
      <c r="S85" s="704">
        <v>-3.2000000000000001E-2</v>
      </c>
      <c r="T85" s="578">
        <v>7.6999999999999999E-2</v>
      </c>
      <c r="U85" s="704">
        <v>-4.2999999999999997E-2</v>
      </c>
      <c r="V85" s="579"/>
      <c r="W85" s="704">
        <v>-0.13100000000000001</v>
      </c>
      <c r="X85" s="578">
        <v>6.2E-2</v>
      </c>
      <c r="Y85" s="704">
        <v>-0.17499999999999999</v>
      </c>
      <c r="Z85" s="579"/>
      <c r="AA85" s="704">
        <v>-0.16300000000000001</v>
      </c>
      <c r="AB85" s="578">
        <v>7.3999999999999996E-2</v>
      </c>
      <c r="AC85" s="704">
        <v>-0.218</v>
      </c>
      <c r="AD85" s="570"/>
      <c r="AE85" s="575">
        <v>0.67500000000000004</v>
      </c>
      <c r="AF85" s="575" t="b">
        <v>0</v>
      </c>
      <c r="AG85" s="575">
        <v>3.5999999999999997E-2</v>
      </c>
      <c r="AH85" s="575" t="b">
        <v>1</v>
      </c>
      <c r="AI85" s="575">
        <v>2.7E-2</v>
      </c>
      <c r="AJ85" s="575" t="b">
        <v>1</v>
      </c>
      <c r="AK85" s="570"/>
    </row>
    <row r="86" spans="1:37" x14ac:dyDescent="0.25">
      <c r="A86" s="576"/>
      <c r="B86" s="437" t="s">
        <v>1336</v>
      </c>
      <c r="C86" s="708">
        <v>46.6</v>
      </c>
      <c r="D86" s="708">
        <v>31</v>
      </c>
      <c r="E86" s="708">
        <v>22.5</v>
      </c>
      <c r="F86" s="577"/>
      <c r="G86" s="704">
        <v>2.4140000000000001</v>
      </c>
      <c r="H86" s="578">
        <v>5.8999999999999997E-2</v>
      </c>
      <c r="I86" s="704">
        <v>0.69699999999999995</v>
      </c>
      <c r="J86" s="579"/>
      <c r="K86" s="704">
        <v>2.3519999999999999</v>
      </c>
      <c r="L86" s="578">
        <v>4.9000000000000002E-2</v>
      </c>
      <c r="M86" s="704">
        <v>0.68600000000000005</v>
      </c>
      <c r="N86" s="579"/>
      <c r="O86" s="704">
        <v>2.2890000000000001</v>
      </c>
      <c r="P86" s="578">
        <v>5.6000000000000001E-2</v>
      </c>
      <c r="Q86" s="704">
        <v>0.73199999999999998</v>
      </c>
      <c r="R86" s="579"/>
      <c r="S86" s="704">
        <v>-6.2E-2</v>
      </c>
      <c r="T86" s="578">
        <v>7.6999999999999999E-2</v>
      </c>
      <c r="U86" s="704">
        <v>-0.09</v>
      </c>
      <c r="V86" s="579"/>
      <c r="W86" s="704">
        <v>-6.3E-2</v>
      </c>
      <c r="X86" s="578">
        <v>7.4999999999999997E-2</v>
      </c>
      <c r="Y86" s="704">
        <v>-8.8999999999999996E-2</v>
      </c>
      <c r="Z86" s="579"/>
      <c r="AA86" s="704">
        <v>-0.126</v>
      </c>
      <c r="AB86" s="578">
        <v>8.1000000000000003E-2</v>
      </c>
      <c r="AC86" s="704">
        <v>-0.17599999999999999</v>
      </c>
      <c r="AD86" s="570"/>
      <c r="AE86" s="575">
        <v>0.41799999999999998</v>
      </c>
      <c r="AF86" s="575" t="b">
        <v>0</v>
      </c>
      <c r="AG86" s="575">
        <v>0.39400000000000002</v>
      </c>
      <c r="AH86" s="575" t="b">
        <v>0</v>
      </c>
      <c r="AI86" s="575">
        <v>0.122</v>
      </c>
      <c r="AJ86" s="575" t="b">
        <v>0</v>
      </c>
      <c r="AK86" s="570"/>
    </row>
    <row r="87" spans="1:37" x14ac:dyDescent="0.25">
      <c r="A87" s="576"/>
      <c r="B87" s="437" t="s">
        <v>1337</v>
      </c>
      <c r="C87" s="708">
        <v>22.400000000000002</v>
      </c>
      <c r="D87" s="708">
        <v>42.5</v>
      </c>
      <c r="E87" s="708">
        <v>35.099999999999994</v>
      </c>
      <c r="F87" s="577"/>
      <c r="G87" s="704">
        <v>2.919</v>
      </c>
      <c r="H87" s="578">
        <v>7.8E-2</v>
      </c>
      <c r="I87" s="704">
        <v>0.71199999999999997</v>
      </c>
      <c r="J87" s="579"/>
      <c r="K87" s="704">
        <v>2.8610000000000002</v>
      </c>
      <c r="L87" s="578">
        <v>0.05</v>
      </c>
      <c r="M87" s="704">
        <v>0.71</v>
      </c>
      <c r="N87" s="579"/>
      <c r="O87" s="704">
        <v>2.6669999999999998</v>
      </c>
      <c r="P87" s="578">
        <v>5.1999999999999998E-2</v>
      </c>
      <c r="Q87" s="704">
        <v>0.72799999999999998</v>
      </c>
      <c r="R87" s="579"/>
      <c r="S87" s="704">
        <v>-5.8000000000000003E-2</v>
      </c>
      <c r="T87" s="578">
        <v>9.1999999999999998E-2</v>
      </c>
      <c r="U87" s="704">
        <v>-8.2000000000000003E-2</v>
      </c>
      <c r="V87" s="579"/>
      <c r="W87" s="704">
        <v>-0.193</v>
      </c>
      <c r="X87" s="578">
        <v>7.1999999999999995E-2</v>
      </c>
      <c r="Y87" s="704">
        <v>-0.26800000000000002</v>
      </c>
      <c r="Z87" s="579"/>
      <c r="AA87" s="704">
        <v>-0.252</v>
      </c>
      <c r="AB87" s="578">
        <v>9.2999999999999999E-2</v>
      </c>
      <c r="AC87" s="704">
        <v>-0.34899999999999998</v>
      </c>
      <c r="AD87" s="570"/>
      <c r="AE87" s="575">
        <v>0.52600000000000002</v>
      </c>
      <c r="AF87" s="575" t="b">
        <v>0</v>
      </c>
      <c r="AG87" s="575">
        <v>7.0000000000000001E-3</v>
      </c>
      <c r="AH87" s="575" t="b">
        <v>1</v>
      </c>
      <c r="AI87" s="575">
        <v>7.0000000000000001E-3</v>
      </c>
      <c r="AJ87" s="575" t="b">
        <v>1</v>
      </c>
      <c r="AK87" s="570"/>
    </row>
    <row r="88" spans="1:37" x14ac:dyDescent="0.25">
      <c r="A88" s="576"/>
      <c r="B88" s="437" t="s">
        <v>1338</v>
      </c>
      <c r="C88" s="708">
        <v>30.3</v>
      </c>
      <c r="D88" s="708">
        <v>37.200000000000003</v>
      </c>
      <c r="E88" s="708">
        <v>32.5</v>
      </c>
      <c r="F88" s="577"/>
      <c r="G88" s="704">
        <v>2.6739999999999999</v>
      </c>
      <c r="H88" s="578">
        <v>6.8000000000000005E-2</v>
      </c>
      <c r="I88" s="704">
        <v>0.755</v>
      </c>
      <c r="J88" s="579"/>
      <c r="K88" s="704">
        <v>2.63</v>
      </c>
      <c r="L88" s="578">
        <v>4.7E-2</v>
      </c>
      <c r="M88" s="704">
        <v>0.73899999999999999</v>
      </c>
      <c r="N88" s="579"/>
      <c r="O88" s="704">
        <v>2.5670000000000002</v>
      </c>
      <c r="P88" s="578">
        <v>0.05</v>
      </c>
      <c r="Q88" s="704">
        <v>0.73099999999999998</v>
      </c>
      <c r="R88" s="579"/>
      <c r="S88" s="704">
        <v>-4.3999999999999997E-2</v>
      </c>
      <c r="T88" s="578">
        <v>8.3000000000000004E-2</v>
      </c>
      <c r="U88" s="704">
        <v>-5.8999999999999997E-2</v>
      </c>
      <c r="V88" s="579"/>
      <c r="W88" s="704">
        <v>-6.3E-2</v>
      </c>
      <c r="X88" s="578">
        <v>6.9000000000000006E-2</v>
      </c>
      <c r="Y88" s="704">
        <v>-8.5000000000000006E-2</v>
      </c>
      <c r="Z88" s="579"/>
      <c r="AA88" s="704">
        <v>-0.106</v>
      </c>
      <c r="AB88" s="578">
        <v>8.5000000000000006E-2</v>
      </c>
      <c r="AC88" s="704">
        <v>-0.14299999999999999</v>
      </c>
      <c r="AD88" s="570"/>
      <c r="AE88" s="575">
        <v>0.59599999999999997</v>
      </c>
      <c r="AF88" s="575" t="b">
        <v>0</v>
      </c>
      <c r="AG88" s="575">
        <v>0.36399999999999999</v>
      </c>
      <c r="AH88" s="575" t="b">
        <v>0</v>
      </c>
      <c r="AI88" s="575">
        <v>0.21</v>
      </c>
      <c r="AJ88" s="575" t="b">
        <v>0</v>
      </c>
      <c r="AK88" s="570"/>
    </row>
    <row r="89" spans="1:37" x14ac:dyDescent="0.25">
      <c r="A89" s="576"/>
      <c r="B89" s="437" t="s">
        <v>1339</v>
      </c>
      <c r="C89" s="708">
        <v>41.9</v>
      </c>
      <c r="D89" s="708">
        <v>35.299999999999997</v>
      </c>
      <c r="E89" s="708">
        <v>22.8</v>
      </c>
      <c r="F89" s="577"/>
      <c r="G89" s="704">
        <v>2.5110000000000001</v>
      </c>
      <c r="H89" s="578">
        <v>0.08</v>
      </c>
      <c r="I89" s="704">
        <v>0.70799999999999996</v>
      </c>
      <c r="J89" s="579"/>
      <c r="K89" s="704">
        <v>2.54</v>
      </c>
      <c r="L89" s="578">
        <v>6.4000000000000001E-2</v>
      </c>
      <c r="M89" s="704">
        <v>0.746</v>
      </c>
      <c r="N89" s="579"/>
      <c r="O89" s="704">
        <v>2.3290000000000002</v>
      </c>
      <c r="P89" s="578">
        <v>5.0999999999999997E-2</v>
      </c>
      <c r="Q89" s="704">
        <v>0.76400000000000001</v>
      </c>
      <c r="R89" s="579"/>
      <c r="S89" s="704">
        <v>2.9000000000000001E-2</v>
      </c>
      <c r="T89" s="578">
        <v>0.10199999999999999</v>
      </c>
      <c r="U89" s="704">
        <v>0.04</v>
      </c>
      <c r="V89" s="579"/>
      <c r="W89" s="704">
        <v>-0.21199999999999999</v>
      </c>
      <c r="X89" s="578">
        <v>8.2000000000000003E-2</v>
      </c>
      <c r="Y89" s="704">
        <v>-0.28000000000000003</v>
      </c>
      <c r="Z89" s="579"/>
      <c r="AA89" s="704">
        <v>-0.183</v>
      </c>
      <c r="AB89" s="578">
        <v>9.5000000000000001E-2</v>
      </c>
      <c r="AC89" s="704">
        <v>-0.248</v>
      </c>
      <c r="AD89" s="570"/>
      <c r="AE89" s="575">
        <v>0.77700000000000002</v>
      </c>
      <c r="AF89" s="575" t="b">
        <v>0</v>
      </c>
      <c r="AG89" s="575">
        <v>0.01</v>
      </c>
      <c r="AH89" s="575" t="b">
        <v>1</v>
      </c>
      <c r="AI89" s="575">
        <v>5.5E-2</v>
      </c>
      <c r="AJ89" s="575" t="b">
        <v>0</v>
      </c>
      <c r="AK89" s="570"/>
    </row>
    <row r="90" spans="1:37" x14ac:dyDescent="0.25">
      <c r="A90" s="576"/>
      <c r="B90" s="437" t="s">
        <v>1238</v>
      </c>
      <c r="C90" s="708">
        <v>49.5</v>
      </c>
      <c r="D90" s="708">
        <v>26.6</v>
      </c>
      <c r="E90" s="708">
        <v>23.9</v>
      </c>
      <c r="F90" s="577"/>
      <c r="G90" s="704">
        <v>2.4209999999999998</v>
      </c>
      <c r="H90" s="578">
        <v>0.186</v>
      </c>
      <c r="I90" s="704">
        <v>0.64200000000000002</v>
      </c>
      <c r="J90" s="579"/>
      <c r="K90" s="704">
        <v>2.5070000000000001</v>
      </c>
      <c r="L90" s="578">
        <v>0.11700000000000001</v>
      </c>
      <c r="M90" s="704">
        <v>0.68300000000000005</v>
      </c>
      <c r="N90" s="579"/>
      <c r="O90" s="704">
        <v>2.339</v>
      </c>
      <c r="P90" s="578">
        <v>0.189</v>
      </c>
      <c r="Q90" s="704">
        <v>0.79800000000000004</v>
      </c>
      <c r="R90" s="579"/>
      <c r="S90" s="704">
        <v>8.5999999999999993E-2</v>
      </c>
      <c r="T90" s="578">
        <v>0.22</v>
      </c>
      <c r="U90" s="704">
        <v>0.13</v>
      </c>
      <c r="V90" s="579"/>
      <c r="W90" s="704">
        <v>-0.16800000000000001</v>
      </c>
      <c r="X90" s="578">
        <v>0.222</v>
      </c>
      <c r="Y90" s="704">
        <v>-0.22700000000000001</v>
      </c>
      <c r="Z90" s="579"/>
      <c r="AA90" s="704">
        <v>-8.2000000000000003E-2</v>
      </c>
      <c r="AB90" s="578">
        <v>0.26500000000000001</v>
      </c>
      <c r="AC90" s="704">
        <v>-0.114</v>
      </c>
      <c r="AD90" s="570"/>
      <c r="AE90" s="575">
        <v>0.69499999999999995</v>
      </c>
      <c r="AF90" s="575" t="b">
        <v>0</v>
      </c>
      <c r="AG90" s="575">
        <v>0.44800000000000001</v>
      </c>
      <c r="AH90" s="575" t="b">
        <v>0</v>
      </c>
      <c r="AI90" s="575">
        <v>0.75600000000000001</v>
      </c>
      <c r="AJ90" s="575" t="b">
        <v>0</v>
      </c>
      <c r="AK90" s="570"/>
    </row>
    <row r="91" spans="1:37" x14ac:dyDescent="0.25">
      <c r="A91" s="576"/>
      <c r="B91" s="437" t="s">
        <v>1218</v>
      </c>
      <c r="C91" s="708">
        <v>34.4</v>
      </c>
      <c r="D91" s="708">
        <v>37.200000000000003</v>
      </c>
      <c r="E91" s="708">
        <v>28.499999999999996</v>
      </c>
      <c r="F91" s="577"/>
      <c r="G91" s="704">
        <v>2.6440000000000001</v>
      </c>
      <c r="H91" s="578">
        <v>6.3E-2</v>
      </c>
      <c r="I91" s="704">
        <v>0.749</v>
      </c>
      <c r="J91" s="579"/>
      <c r="K91" s="704">
        <v>2.6030000000000002</v>
      </c>
      <c r="L91" s="578">
        <v>4.5999999999999999E-2</v>
      </c>
      <c r="M91" s="704">
        <v>0.751</v>
      </c>
      <c r="N91" s="579"/>
      <c r="O91" s="704">
        <v>2.4750000000000001</v>
      </c>
      <c r="P91" s="578">
        <v>0.04</v>
      </c>
      <c r="Q91" s="704">
        <v>0.75</v>
      </c>
      <c r="R91" s="579"/>
      <c r="S91" s="704">
        <v>-4.1000000000000002E-2</v>
      </c>
      <c r="T91" s="578">
        <v>7.8E-2</v>
      </c>
      <c r="U91" s="704">
        <v>-5.5E-2</v>
      </c>
      <c r="V91" s="579"/>
      <c r="W91" s="704">
        <v>-0.127</v>
      </c>
      <c r="X91" s="578">
        <v>6.0999999999999999E-2</v>
      </c>
      <c r="Y91" s="704">
        <v>-0.17</v>
      </c>
      <c r="Z91" s="579"/>
      <c r="AA91" s="704">
        <v>-0.16900000000000001</v>
      </c>
      <c r="AB91" s="578">
        <v>7.4999999999999997E-2</v>
      </c>
      <c r="AC91" s="704">
        <v>-0.22500000000000001</v>
      </c>
      <c r="AD91" s="570"/>
      <c r="AE91" s="575">
        <v>0.59899999999999998</v>
      </c>
      <c r="AF91" s="575" t="b">
        <v>0</v>
      </c>
      <c r="AG91" s="575">
        <v>3.7999999999999999E-2</v>
      </c>
      <c r="AH91" s="575" t="b">
        <v>1</v>
      </c>
      <c r="AI91" s="575">
        <v>2.5000000000000001E-2</v>
      </c>
      <c r="AJ91" s="575" t="b">
        <v>1</v>
      </c>
      <c r="AK91" s="570"/>
    </row>
    <row r="92" spans="1:37" x14ac:dyDescent="0.25">
      <c r="A92" s="571" t="s">
        <v>28</v>
      </c>
      <c r="B92" s="429" t="s">
        <v>1335</v>
      </c>
      <c r="C92" s="707">
        <v>35.199999999999996</v>
      </c>
      <c r="D92" s="707">
        <v>32.800000000000004</v>
      </c>
      <c r="E92" s="707">
        <v>32</v>
      </c>
      <c r="F92" s="572"/>
      <c r="G92" s="698">
        <v>2.6619999999999999</v>
      </c>
      <c r="H92" s="573">
        <v>4.2000000000000003E-2</v>
      </c>
      <c r="I92" s="698">
        <v>0.71599999999999997</v>
      </c>
      <c r="J92" s="574"/>
      <c r="K92" s="698">
        <v>2.5</v>
      </c>
      <c r="L92" s="573">
        <v>3.6999999999999998E-2</v>
      </c>
      <c r="M92" s="698">
        <v>0.77300000000000002</v>
      </c>
      <c r="N92" s="574"/>
      <c r="O92" s="698">
        <v>2.5110000000000001</v>
      </c>
      <c r="P92" s="573">
        <v>5.7000000000000002E-2</v>
      </c>
      <c r="Q92" s="698">
        <v>0.79400000000000004</v>
      </c>
      <c r="R92" s="574"/>
      <c r="S92" s="698">
        <v>-0.16300000000000001</v>
      </c>
      <c r="T92" s="573">
        <v>5.6000000000000001E-2</v>
      </c>
      <c r="U92" s="698">
        <v>-0.218</v>
      </c>
      <c r="V92" s="574"/>
      <c r="W92" s="698">
        <v>1.2E-2</v>
      </c>
      <c r="X92" s="573">
        <v>6.8000000000000005E-2</v>
      </c>
      <c r="Y92" s="698">
        <v>1.4999999999999999E-2</v>
      </c>
      <c r="Z92" s="574"/>
      <c r="AA92" s="698">
        <v>-0.151</v>
      </c>
      <c r="AB92" s="573">
        <v>7.0999999999999994E-2</v>
      </c>
      <c r="AC92" s="698">
        <v>-0.19900000000000001</v>
      </c>
      <c r="AD92" s="570"/>
      <c r="AE92" s="575">
        <v>4.0000000000000001E-3</v>
      </c>
      <c r="AF92" s="575" t="b">
        <v>1</v>
      </c>
      <c r="AG92" s="575">
        <v>0.86299999999999999</v>
      </c>
      <c r="AH92" s="575" t="b">
        <v>0</v>
      </c>
      <c r="AI92" s="575">
        <v>3.3000000000000002E-2</v>
      </c>
      <c r="AJ92" s="575" t="b">
        <v>1</v>
      </c>
      <c r="AK92" s="570"/>
    </row>
    <row r="93" spans="1:37" x14ac:dyDescent="0.25">
      <c r="A93" s="571"/>
      <c r="B93" s="429" t="s">
        <v>1336</v>
      </c>
      <c r="C93" s="707">
        <v>45.5</v>
      </c>
      <c r="D93" s="707">
        <v>32</v>
      </c>
      <c r="E93" s="707">
        <v>22.400000000000002</v>
      </c>
      <c r="F93" s="572"/>
      <c r="G93" s="698">
        <v>2.488</v>
      </c>
      <c r="H93" s="573">
        <v>5.0999999999999997E-2</v>
      </c>
      <c r="I93" s="698">
        <v>0.65100000000000002</v>
      </c>
      <c r="J93" s="574"/>
      <c r="K93" s="698">
        <v>2.3620000000000001</v>
      </c>
      <c r="L93" s="573">
        <v>4.2000000000000003E-2</v>
      </c>
      <c r="M93" s="698">
        <v>0.74299999999999999</v>
      </c>
      <c r="N93" s="574"/>
      <c r="O93" s="698">
        <v>2.3050000000000002</v>
      </c>
      <c r="P93" s="573">
        <v>6.9000000000000006E-2</v>
      </c>
      <c r="Q93" s="698">
        <v>0.80900000000000005</v>
      </c>
      <c r="R93" s="574"/>
      <c r="S93" s="698">
        <v>-0.126</v>
      </c>
      <c r="T93" s="573">
        <v>6.6000000000000003E-2</v>
      </c>
      <c r="U93" s="698">
        <v>-0.18</v>
      </c>
      <c r="V93" s="574"/>
      <c r="W93" s="698">
        <v>-5.8000000000000003E-2</v>
      </c>
      <c r="X93" s="573">
        <v>8.1000000000000003E-2</v>
      </c>
      <c r="Y93" s="698">
        <v>-7.3999999999999996E-2</v>
      </c>
      <c r="Z93" s="574"/>
      <c r="AA93" s="698">
        <v>-0.183</v>
      </c>
      <c r="AB93" s="573">
        <v>8.5999999999999993E-2</v>
      </c>
      <c r="AC93" s="698">
        <v>-0.25</v>
      </c>
      <c r="AD93" s="570"/>
      <c r="AE93" s="575">
        <v>5.7000000000000002E-2</v>
      </c>
      <c r="AF93" s="575" t="b">
        <v>0</v>
      </c>
      <c r="AG93" s="575">
        <v>0.47599999999999998</v>
      </c>
      <c r="AH93" s="575" t="b">
        <v>0</v>
      </c>
      <c r="AI93" s="575">
        <v>3.3000000000000002E-2</v>
      </c>
      <c r="AJ93" s="575" t="b">
        <v>1</v>
      </c>
      <c r="AK93" s="570"/>
    </row>
    <row r="94" spans="1:37" x14ac:dyDescent="0.25">
      <c r="A94" s="571"/>
      <c r="B94" s="429" t="s">
        <v>1337</v>
      </c>
      <c r="C94" s="707">
        <v>23.9</v>
      </c>
      <c r="D94" s="707">
        <v>33.700000000000003</v>
      </c>
      <c r="E94" s="707">
        <v>42.5</v>
      </c>
      <c r="F94" s="572"/>
      <c r="G94" s="698">
        <v>2.86</v>
      </c>
      <c r="H94" s="573">
        <v>5.3999999999999999E-2</v>
      </c>
      <c r="I94" s="698">
        <v>0.73499999999999999</v>
      </c>
      <c r="J94" s="574"/>
      <c r="K94" s="698">
        <v>2.67</v>
      </c>
      <c r="L94" s="573">
        <v>0.05</v>
      </c>
      <c r="M94" s="698">
        <v>0.77700000000000002</v>
      </c>
      <c r="N94" s="574"/>
      <c r="O94" s="698">
        <v>2.7370000000000001</v>
      </c>
      <c r="P94" s="573">
        <v>7.3999999999999996E-2</v>
      </c>
      <c r="Q94" s="698">
        <v>0.71399999999999997</v>
      </c>
      <c r="R94" s="574"/>
      <c r="S94" s="698">
        <v>-0.19</v>
      </c>
      <c r="T94" s="573">
        <v>7.2999999999999995E-2</v>
      </c>
      <c r="U94" s="698">
        <v>-0.251</v>
      </c>
      <c r="V94" s="574"/>
      <c r="W94" s="698">
        <v>6.7000000000000004E-2</v>
      </c>
      <c r="X94" s="573">
        <v>8.8999999999999996E-2</v>
      </c>
      <c r="Y94" s="698">
        <v>0.09</v>
      </c>
      <c r="Z94" s="574"/>
      <c r="AA94" s="698">
        <v>-0.123</v>
      </c>
      <c r="AB94" s="573">
        <v>9.0999999999999998E-2</v>
      </c>
      <c r="AC94" s="698">
        <v>-0.16900000000000001</v>
      </c>
      <c r="AD94" s="570"/>
      <c r="AE94" s="575">
        <v>8.9999999999999993E-3</v>
      </c>
      <c r="AF94" s="575" t="b">
        <v>1</v>
      </c>
      <c r="AG94" s="575">
        <v>0.45</v>
      </c>
      <c r="AH94" s="575" t="b">
        <v>0</v>
      </c>
      <c r="AI94" s="575">
        <v>0.18</v>
      </c>
      <c r="AJ94" s="575" t="b">
        <v>0</v>
      </c>
      <c r="AK94" s="570"/>
    </row>
    <row r="95" spans="1:37" x14ac:dyDescent="0.25">
      <c r="A95" s="571"/>
      <c r="B95" s="429" t="s">
        <v>1338</v>
      </c>
      <c r="C95" s="707">
        <v>27.6</v>
      </c>
      <c r="D95" s="707">
        <v>36.5</v>
      </c>
      <c r="E95" s="707">
        <v>35.799999999999997</v>
      </c>
      <c r="F95" s="572"/>
      <c r="G95" s="698">
        <v>2.7029999999999998</v>
      </c>
      <c r="H95" s="573">
        <v>5.7000000000000002E-2</v>
      </c>
      <c r="I95" s="698">
        <v>0.73599999999999999</v>
      </c>
      <c r="J95" s="574"/>
      <c r="K95" s="698">
        <v>2.6349999999999998</v>
      </c>
      <c r="L95" s="573">
        <v>4.2999999999999997E-2</v>
      </c>
      <c r="M95" s="698">
        <v>0.74199999999999999</v>
      </c>
      <c r="N95" s="574"/>
      <c r="O95" s="698">
        <v>2.633</v>
      </c>
      <c r="P95" s="573">
        <v>4.8000000000000001E-2</v>
      </c>
      <c r="Q95" s="698">
        <v>0.78</v>
      </c>
      <c r="R95" s="574"/>
      <c r="S95" s="698">
        <v>-6.7000000000000004E-2</v>
      </c>
      <c r="T95" s="573">
        <v>7.0999999999999994E-2</v>
      </c>
      <c r="U95" s="698">
        <v>-9.0999999999999998E-2</v>
      </c>
      <c r="V95" s="574"/>
      <c r="W95" s="698">
        <v>-2E-3</v>
      </c>
      <c r="X95" s="573">
        <v>6.4000000000000001E-2</v>
      </c>
      <c r="Y95" s="698">
        <v>-3.0000000000000001E-3</v>
      </c>
      <c r="Z95" s="574"/>
      <c r="AA95" s="698">
        <v>-7.0000000000000007E-2</v>
      </c>
      <c r="AB95" s="573">
        <v>7.3999999999999996E-2</v>
      </c>
      <c r="AC95" s="698">
        <v>-9.1999999999999998E-2</v>
      </c>
      <c r="AD95" s="570"/>
      <c r="AE95" s="575">
        <v>0.34499999999999997</v>
      </c>
      <c r="AF95" s="575" t="b">
        <v>0</v>
      </c>
      <c r="AG95" s="575">
        <v>0.97299999999999998</v>
      </c>
      <c r="AH95" s="575" t="b">
        <v>0</v>
      </c>
      <c r="AI95" s="575">
        <v>0.34899999999999998</v>
      </c>
      <c r="AJ95" s="575" t="b">
        <v>0</v>
      </c>
      <c r="AK95" s="570"/>
    </row>
    <row r="96" spans="1:37" x14ac:dyDescent="0.25">
      <c r="A96" s="571"/>
      <c r="B96" s="429" t="s">
        <v>1339</v>
      </c>
      <c r="C96" s="707">
        <v>43.3</v>
      </c>
      <c r="D96" s="707">
        <v>28.799999999999997</v>
      </c>
      <c r="E96" s="707">
        <v>27.900000000000002</v>
      </c>
      <c r="F96" s="572"/>
      <c r="G96" s="698">
        <v>2.6080000000000001</v>
      </c>
      <c r="H96" s="573">
        <v>4.8000000000000001E-2</v>
      </c>
      <c r="I96" s="698">
        <v>0.68500000000000005</v>
      </c>
      <c r="J96" s="574"/>
      <c r="K96" s="698">
        <v>2.3410000000000002</v>
      </c>
      <c r="L96" s="573">
        <v>4.1000000000000002E-2</v>
      </c>
      <c r="M96" s="698">
        <v>0.78</v>
      </c>
      <c r="N96" s="574"/>
      <c r="O96" s="698">
        <v>2.3740000000000001</v>
      </c>
      <c r="P96" s="573">
        <v>6.9000000000000006E-2</v>
      </c>
      <c r="Q96" s="698">
        <v>0.78600000000000003</v>
      </c>
      <c r="R96" s="574"/>
      <c r="S96" s="698">
        <v>-0.26700000000000002</v>
      </c>
      <c r="T96" s="573">
        <v>6.3E-2</v>
      </c>
      <c r="U96" s="698">
        <v>-0.36299999999999999</v>
      </c>
      <c r="V96" s="574"/>
      <c r="W96" s="698">
        <v>3.3000000000000002E-2</v>
      </c>
      <c r="X96" s="573">
        <v>0.08</v>
      </c>
      <c r="Y96" s="698">
        <v>4.2000000000000003E-2</v>
      </c>
      <c r="Z96" s="574"/>
      <c r="AA96" s="698">
        <v>-0.23400000000000001</v>
      </c>
      <c r="AB96" s="573">
        <v>8.4000000000000005E-2</v>
      </c>
      <c r="AC96" s="698">
        <v>-0.317</v>
      </c>
      <c r="AD96" s="570"/>
      <c r="AE96" s="575">
        <v>0</v>
      </c>
      <c r="AF96" s="575" t="b">
        <v>1</v>
      </c>
      <c r="AG96" s="575">
        <v>0.68</v>
      </c>
      <c r="AH96" s="575" t="b">
        <v>0</v>
      </c>
      <c r="AI96" s="575">
        <v>5.0000000000000001E-3</v>
      </c>
      <c r="AJ96" s="575" t="b">
        <v>1</v>
      </c>
      <c r="AK96" s="570"/>
    </row>
    <row r="97" spans="1:37" x14ac:dyDescent="0.25">
      <c r="A97" s="571"/>
      <c r="B97" s="429" t="s">
        <v>1238</v>
      </c>
      <c r="C97" s="707">
        <v>50.3</v>
      </c>
      <c r="D97" s="707">
        <v>15.6</v>
      </c>
      <c r="E97" s="707">
        <v>34.1</v>
      </c>
      <c r="F97" s="572"/>
      <c r="G97" s="698">
        <v>2.645</v>
      </c>
      <c r="H97" s="573">
        <v>0.17799999999999999</v>
      </c>
      <c r="I97" s="698">
        <v>0.74199999999999999</v>
      </c>
      <c r="J97" s="574"/>
      <c r="K97" s="698">
        <v>2.6760000000000002</v>
      </c>
      <c r="L97" s="573">
        <v>0.113</v>
      </c>
      <c r="M97" s="698">
        <v>0.78700000000000003</v>
      </c>
      <c r="N97" s="574"/>
      <c r="O97" s="698">
        <v>2.4180000000000001</v>
      </c>
      <c r="P97" s="573">
        <v>0.17299999999999999</v>
      </c>
      <c r="Q97" s="698">
        <v>0.84599999999999997</v>
      </c>
      <c r="R97" s="574"/>
      <c r="S97" s="698">
        <v>3.1E-2</v>
      </c>
      <c r="T97" s="573">
        <v>0.21099999999999999</v>
      </c>
      <c r="U97" s="698">
        <v>0.04</v>
      </c>
      <c r="V97" s="574"/>
      <c r="W97" s="698">
        <v>-0.25800000000000001</v>
      </c>
      <c r="X97" s="573">
        <v>0.20699999999999999</v>
      </c>
      <c r="Y97" s="698">
        <v>-0.316</v>
      </c>
      <c r="Z97" s="574"/>
      <c r="AA97" s="698">
        <v>-0.22700000000000001</v>
      </c>
      <c r="AB97" s="573">
        <v>0.248</v>
      </c>
      <c r="AC97" s="698">
        <v>-0.28499999999999998</v>
      </c>
      <c r="AD97" s="570"/>
      <c r="AE97" s="575">
        <v>0.88400000000000001</v>
      </c>
      <c r="AF97" s="575" t="b">
        <v>0</v>
      </c>
      <c r="AG97" s="575">
        <v>0.21199999999999999</v>
      </c>
      <c r="AH97" s="575" t="b">
        <v>0</v>
      </c>
      <c r="AI97" s="575">
        <v>0.36</v>
      </c>
      <c r="AJ97" s="575" t="b">
        <v>0</v>
      </c>
      <c r="AK97" s="570"/>
    </row>
    <row r="98" spans="1:37" x14ac:dyDescent="0.25">
      <c r="A98" s="571"/>
      <c r="B98" s="429" t="s">
        <v>1218</v>
      </c>
      <c r="C98" s="707">
        <v>33.800000000000004</v>
      </c>
      <c r="D98" s="707">
        <v>34.200000000000003</v>
      </c>
      <c r="E98" s="707">
        <v>32</v>
      </c>
      <c r="F98" s="572"/>
      <c r="G98" s="698">
        <v>2.665</v>
      </c>
      <c r="H98" s="573">
        <v>4.2999999999999997E-2</v>
      </c>
      <c r="I98" s="698">
        <v>0.71399999999999997</v>
      </c>
      <c r="J98" s="574"/>
      <c r="K98" s="698">
        <v>2.4910000000000001</v>
      </c>
      <c r="L98" s="573">
        <v>4.1000000000000002E-2</v>
      </c>
      <c r="M98" s="698">
        <v>0.77200000000000002</v>
      </c>
      <c r="N98" s="574"/>
      <c r="O98" s="698">
        <v>2.5179999999999998</v>
      </c>
      <c r="P98" s="573">
        <v>5.7000000000000002E-2</v>
      </c>
      <c r="Q98" s="698">
        <v>0.79</v>
      </c>
      <c r="R98" s="574"/>
      <c r="S98" s="698">
        <v>-0.17399999999999999</v>
      </c>
      <c r="T98" s="573">
        <v>5.8999999999999997E-2</v>
      </c>
      <c r="U98" s="698">
        <v>-0.23300000000000001</v>
      </c>
      <c r="V98" s="574"/>
      <c r="W98" s="698">
        <v>2.7E-2</v>
      </c>
      <c r="X98" s="573">
        <v>7.0000000000000007E-2</v>
      </c>
      <c r="Y98" s="698">
        <v>3.4000000000000002E-2</v>
      </c>
      <c r="Z98" s="574"/>
      <c r="AA98" s="698">
        <v>-0.14699999999999999</v>
      </c>
      <c r="AB98" s="573">
        <v>7.0999999999999994E-2</v>
      </c>
      <c r="AC98" s="698">
        <v>-0.19500000000000001</v>
      </c>
      <c r="AD98" s="570"/>
      <c r="AE98" s="575">
        <v>3.0000000000000001E-3</v>
      </c>
      <c r="AF98" s="575" t="b">
        <v>1</v>
      </c>
      <c r="AG98" s="575">
        <v>0.70499999999999996</v>
      </c>
      <c r="AH98" s="575" t="b">
        <v>0</v>
      </c>
      <c r="AI98" s="575">
        <v>3.9E-2</v>
      </c>
      <c r="AJ98" s="575" t="b">
        <v>1</v>
      </c>
      <c r="AK98" s="570"/>
    </row>
    <row r="99" spans="1:37" ht="17.25" x14ac:dyDescent="0.25">
      <c r="A99" s="576" t="s">
        <v>1366</v>
      </c>
      <c r="B99" s="437" t="s">
        <v>1335</v>
      </c>
      <c r="C99" s="708">
        <v>23.9</v>
      </c>
      <c r="D99" s="708">
        <v>38.9</v>
      </c>
      <c r="E99" s="708">
        <v>37.200000000000003</v>
      </c>
      <c r="F99" s="577"/>
      <c r="G99" s="704">
        <v>2.5289999999999999</v>
      </c>
      <c r="H99" s="578">
        <v>7.2999999999999995E-2</v>
      </c>
      <c r="I99" s="704">
        <v>0.76600000000000001</v>
      </c>
      <c r="J99" s="579"/>
      <c r="K99" s="704" t="s">
        <v>1239</v>
      </c>
      <c r="L99" s="578" t="s">
        <v>1239</v>
      </c>
      <c r="M99" s="704" t="s">
        <v>1239</v>
      </c>
      <c r="N99" s="579"/>
      <c r="O99" s="704">
        <v>2.6389999999999998</v>
      </c>
      <c r="P99" s="578">
        <v>4.2999999999999997E-2</v>
      </c>
      <c r="Q99" s="704">
        <v>0.73199999999999998</v>
      </c>
      <c r="R99" s="579"/>
      <c r="S99" s="704" t="s">
        <v>1239</v>
      </c>
      <c r="T99" s="578" t="s">
        <v>1239</v>
      </c>
      <c r="U99" s="704" t="s">
        <v>1239</v>
      </c>
      <c r="V99" s="579"/>
      <c r="W99" s="704" t="s">
        <v>1239</v>
      </c>
      <c r="X99" s="578" t="s">
        <v>1239</v>
      </c>
      <c r="Y99" s="704" t="s">
        <v>1239</v>
      </c>
      <c r="Z99" s="579"/>
      <c r="AA99" s="704">
        <v>0.111</v>
      </c>
      <c r="AB99" s="578">
        <v>8.4000000000000005E-2</v>
      </c>
      <c r="AC99" s="704">
        <v>0.14799999999999999</v>
      </c>
      <c r="AD99" s="570"/>
      <c r="AE99" s="575">
        <v>0.34599999999999997</v>
      </c>
      <c r="AF99" s="575" t="b">
        <v>0</v>
      </c>
      <c r="AG99" s="575">
        <v>0.624</v>
      </c>
      <c r="AH99" s="575" t="b">
        <v>0</v>
      </c>
      <c r="AI99" s="575">
        <v>0.191</v>
      </c>
      <c r="AJ99" s="575" t="b">
        <v>0</v>
      </c>
      <c r="AK99" s="570"/>
    </row>
    <row r="100" spans="1:37" x14ac:dyDescent="0.25">
      <c r="A100" s="576"/>
      <c r="B100" s="437" t="s">
        <v>1336</v>
      </c>
      <c r="C100" s="708">
        <v>31.5</v>
      </c>
      <c r="D100" s="708">
        <v>41</v>
      </c>
      <c r="E100" s="708">
        <v>27.500000000000004</v>
      </c>
      <c r="F100" s="577"/>
      <c r="G100" s="704">
        <v>2.3540000000000001</v>
      </c>
      <c r="H100" s="578">
        <v>7.2999999999999995E-2</v>
      </c>
      <c r="I100" s="704">
        <v>0.72</v>
      </c>
      <c r="J100" s="579"/>
      <c r="K100" s="704" t="s">
        <v>1239</v>
      </c>
      <c r="L100" s="578" t="s">
        <v>1239</v>
      </c>
      <c r="M100" s="704" t="s">
        <v>1239</v>
      </c>
      <c r="N100" s="579"/>
      <c r="O100" s="704">
        <v>2.4710000000000001</v>
      </c>
      <c r="P100" s="578">
        <v>4.2999999999999997E-2</v>
      </c>
      <c r="Q100" s="704">
        <v>0.71099999999999997</v>
      </c>
      <c r="R100" s="579"/>
      <c r="S100" s="704" t="s">
        <v>1239</v>
      </c>
      <c r="T100" s="578" t="s">
        <v>1239</v>
      </c>
      <c r="U100" s="704" t="s">
        <v>1239</v>
      </c>
      <c r="V100" s="579"/>
      <c r="W100" s="704" t="s">
        <v>1239</v>
      </c>
      <c r="X100" s="578" t="s">
        <v>1239</v>
      </c>
      <c r="Y100" s="704" t="s">
        <v>1239</v>
      </c>
      <c r="Z100" s="579"/>
      <c r="AA100" s="704">
        <v>0.11700000000000001</v>
      </c>
      <c r="AB100" s="578">
        <v>8.5000000000000006E-2</v>
      </c>
      <c r="AC100" s="704">
        <v>0.16300000000000001</v>
      </c>
      <c r="AD100" s="570"/>
      <c r="AE100" s="575">
        <v>0.33800000000000002</v>
      </c>
      <c r="AF100" s="575" t="b">
        <v>0</v>
      </c>
      <c r="AG100" s="575">
        <v>0.65900000000000003</v>
      </c>
      <c r="AH100" s="575" t="b">
        <v>0</v>
      </c>
      <c r="AI100" s="575">
        <v>0.16700000000000001</v>
      </c>
      <c r="AJ100" s="575" t="b">
        <v>0</v>
      </c>
      <c r="AK100" s="570"/>
    </row>
    <row r="101" spans="1:37" x14ac:dyDescent="0.25">
      <c r="A101" s="576"/>
      <c r="B101" s="437" t="s">
        <v>1337</v>
      </c>
      <c r="C101" s="708">
        <v>15.5</v>
      </c>
      <c r="D101" s="708">
        <v>36.5</v>
      </c>
      <c r="E101" s="708">
        <v>47.9</v>
      </c>
      <c r="F101" s="577"/>
      <c r="G101" s="704">
        <v>2.7050000000000001</v>
      </c>
      <c r="H101" s="578">
        <v>8.7999999999999995E-2</v>
      </c>
      <c r="I101" s="704">
        <v>0.77</v>
      </c>
      <c r="J101" s="579"/>
      <c r="K101" s="704" t="s">
        <v>1239</v>
      </c>
      <c r="L101" s="578" t="s">
        <v>1239</v>
      </c>
      <c r="M101" s="704" t="s">
        <v>1239</v>
      </c>
      <c r="N101" s="579"/>
      <c r="O101" s="704">
        <v>2.827</v>
      </c>
      <c r="P101" s="578">
        <v>4.9000000000000002E-2</v>
      </c>
      <c r="Q101" s="704">
        <v>0.71</v>
      </c>
      <c r="R101" s="579"/>
      <c r="S101" s="704" t="s">
        <v>1239</v>
      </c>
      <c r="T101" s="578" t="s">
        <v>1239</v>
      </c>
      <c r="U101" s="704" t="s">
        <v>1239</v>
      </c>
      <c r="V101" s="579"/>
      <c r="W101" s="704" t="s">
        <v>1239</v>
      </c>
      <c r="X101" s="578" t="s">
        <v>1239</v>
      </c>
      <c r="Y101" s="704" t="s">
        <v>1239</v>
      </c>
      <c r="Z101" s="579"/>
      <c r="AA101" s="704">
        <v>0.122</v>
      </c>
      <c r="AB101" s="578">
        <v>0.1</v>
      </c>
      <c r="AC101" s="704">
        <v>0.16400000000000001</v>
      </c>
      <c r="AD101" s="570"/>
      <c r="AE101" s="575">
        <v>0.46400000000000002</v>
      </c>
      <c r="AF101" s="575" t="b">
        <v>0</v>
      </c>
      <c r="AG101" s="575">
        <v>0.47899999999999998</v>
      </c>
      <c r="AH101" s="575" t="b">
        <v>0</v>
      </c>
      <c r="AI101" s="575">
        <v>0.22500000000000001</v>
      </c>
      <c r="AJ101" s="575" t="b">
        <v>0</v>
      </c>
      <c r="AK101" s="570"/>
    </row>
    <row r="102" spans="1:37" x14ac:dyDescent="0.25">
      <c r="A102" s="576"/>
      <c r="B102" s="437" t="s">
        <v>1338</v>
      </c>
      <c r="C102" s="708">
        <v>21.9</v>
      </c>
      <c r="D102" s="708">
        <v>36.6</v>
      </c>
      <c r="E102" s="708">
        <v>41.5</v>
      </c>
      <c r="F102" s="577"/>
      <c r="G102" s="704">
        <v>2.5619999999999998</v>
      </c>
      <c r="H102" s="578">
        <v>8.5999999999999993E-2</v>
      </c>
      <c r="I102" s="704">
        <v>0.77700000000000002</v>
      </c>
      <c r="J102" s="579"/>
      <c r="K102" s="704" t="s">
        <v>1239</v>
      </c>
      <c r="L102" s="578" t="s">
        <v>1239</v>
      </c>
      <c r="M102" s="704" t="s">
        <v>1239</v>
      </c>
      <c r="N102" s="579"/>
      <c r="O102" s="704">
        <v>2.6850000000000001</v>
      </c>
      <c r="P102" s="578">
        <v>4.8000000000000001E-2</v>
      </c>
      <c r="Q102" s="704">
        <v>0.73399999999999999</v>
      </c>
      <c r="R102" s="579"/>
      <c r="S102" s="704" t="s">
        <v>1239</v>
      </c>
      <c r="T102" s="578" t="s">
        <v>1239</v>
      </c>
      <c r="U102" s="704" t="s">
        <v>1239</v>
      </c>
      <c r="V102" s="579"/>
      <c r="W102" s="704" t="s">
        <v>1239</v>
      </c>
      <c r="X102" s="578" t="s">
        <v>1239</v>
      </c>
      <c r="Y102" s="704" t="s">
        <v>1239</v>
      </c>
      <c r="Z102" s="579"/>
      <c r="AA102" s="704">
        <v>0.123</v>
      </c>
      <c r="AB102" s="578">
        <v>9.9000000000000005E-2</v>
      </c>
      <c r="AC102" s="704">
        <v>0.16300000000000001</v>
      </c>
      <c r="AD102" s="570"/>
      <c r="AE102" s="575">
        <v>0.29699999999999999</v>
      </c>
      <c r="AF102" s="575" t="b">
        <v>0</v>
      </c>
      <c r="AG102" s="575">
        <v>0.749</v>
      </c>
      <c r="AH102" s="575" t="b">
        <v>0</v>
      </c>
      <c r="AI102" s="575">
        <v>0.21299999999999999</v>
      </c>
      <c r="AJ102" s="575" t="b">
        <v>0</v>
      </c>
      <c r="AK102" s="570"/>
    </row>
    <row r="103" spans="1:37" x14ac:dyDescent="0.25">
      <c r="A103" s="576"/>
      <c r="B103" s="437" t="s">
        <v>1339</v>
      </c>
      <c r="C103" s="708">
        <v>27.900000000000002</v>
      </c>
      <c r="D103" s="708">
        <v>42.8</v>
      </c>
      <c r="E103" s="708">
        <v>29.299999999999997</v>
      </c>
      <c r="F103" s="577"/>
      <c r="G103" s="704">
        <v>2.4430000000000001</v>
      </c>
      <c r="H103" s="578">
        <v>8.4000000000000005E-2</v>
      </c>
      <c r="I103" s="704">
        <v>0.73</v>
      </c>
      <c r="J103" s="579"/>
      <c r="K103" s="704" t="s">
        <v>1239</v>
      </c>
      <c r="L103" s="578" t="s">
        <v>1239</v>
      </c>
      <c r="M103" s="704" t="s">
        <v>1239</v>
      </c>
      <c r="N103" s="579"/>
      <c r="O103" s="704">
        <v>2.5550000000000002</v>
      </c>
      <c r="P103" s="578">
        <v>5.7000000000000002E-2</v>
      </c>
      <c r="Q103" s="704">
        <v>0.72599999999999998</v>
      </c>
      <c r="R103" s="579"/>
      <c r="S103" s="704" t="s">
        <v>1239</v>
      </c>
      <c r="T103" s="578" t="s">
        <v>1239</v>
      </c>
      <c r="U103" s="704" t="s">
        <v>1239</v>
      </c>
      <c r="V103" s="579"/>
      <c r="W103" s="704" t="s">
        <v>1239</v>
      </c>
      <c r="X103" s="578" t="s">
        <v>1239</v>
      </c>
      <c r="Y103" s="704" t="s">
        <v>1239</v>
      </c>
      <c r="Z103" s="579"/>
      <c r="AA103" s="704">
        <v>0.111</v>
      </c>
      <c r="AB103" s="578">
        <v>0.10199999999999999</v>
      </c>
      <c r="AC103" s="704">
        <v>0.153</v>
      </c>
      <c r="AD103" s="570"/>
      <c r="AE103" s="575">
        <v>0.51600000000000001</v>
      </c>
      <c r="AF103" s="575" t="b">
        <v>0</v>
      </c>
      <c r="AG103" s="575">
        <v>0.56599999999999995</v>
      </c>
      <c r="AH103" s="575" t="b">
        <v>0</v>
      </c>
      <c r="AI103" s="575">
        <v>0.27300000000000002</v>
      </c>
      <c r="AJ103" s="575" t="b">
        <v>0</v>
      </c>
      <c r="AK103" s="570"/>
    </row>
    <row r="104" spans="1:37" x14ac:dyDescent="0.25">
      <c r="A104" s="576"/>
      <c r="B104" s="437" t="s">
        <v>1238</v>
      </c>
      <c r="C104" s="708">
        <v>24.7</v>
      </c>
      <c r="D104" s="708">
        <v>36.1</v>
      </c>
      <c r="E104" s="708">
        <v>39.1</v>
      </c>
      <c r="F104" s="577"/>
      <c r="G104" s="704">
        <v>2.5019999999999998</v>
      </c>
      <c r="H104" s="578">
        <v>0.156</v>
      </c>
      <c r="I104" s="704">
        <v>0.76700000000000002</v>
      </c>
      <c r="J104" s="579"/>
      <c r="K104" s="704" t="s">
        <v>1239</v>
      </c>
      <c r="L104" s="578" t="s">
        <v>1239</v>
      </c>
      <c r="M104" s="704" t="s">
        <v>1239</v>
      </c>
      <c r="N104" s="579"/>
      <c r="O104" s="704">
        <v>2.57</v>
      </c>
      <c r="P104" s="578">
        <v>0.10299999999999999</v>
      </c>
      <c r="Q104" s="704">
        <v>0.73499999999999999</v>
      </c>
      <c r="R104" s="579"/>
      <c r="S104" s="704" t="s">
        <v>1239</v>
      </c>
      <c r="T104" s="578" t="s">
        <v>1239</v>
      </c>
      <c r="U104" s="704" t="s">
        <v>1239</v>
      </c>
      <c r="V104" s="579"/>
      <c r="W104" s="704" t="s">
        <v>1239</v>
      </c>
      <c r="X104" s="578" t="s">
        <v>1239</v>
      </c>
      <c r="Y104" s="704" t="s">
        <v>1239</v>
      </c>
      <c r="Z104" s="579"/>
      <c r="AA104" s="704">
        <v>6.9000000000000006E-2</v>
      </c>
      <c r="AB104" s="578">
        <v>0.187</v>
      </c>
      <c r="AC104" s="704">
        <v>9.1999999999999998E-2</v>
      </c>
      <c r="AD104" s="570"/>
      <c r="AE104" s="575">
        <v>0.81299999999999994</v>
      </c>
      <c r="AF104" s="575" t="b">
        <v>0</v>
      </c>
      <c r="AG104" s="575">
        <v>0.47399999999999998</v>
      </c>
      <c r="AH104" s="575" t="b">
        <v>0</v>
      </c>
      <c r="AI104" s="575">
        <v>0.71299999999999997</v>
      </c>
      <c r="AJ104" s="575" t="b">
        <v>0</v>
      </c>
      <c r="AK104" s="570"/>
    </row>
    <row r="105" spans="1:37" x14ac:dyDescent="0.25">
      <c r="A105" s="576"/>
      <c r="B105" s="437" t="s">
        <v>1218</v>
      </c>
      <c r="C105" s="708">
        <v>23.599999999999998</v>
      </c>
      <c r="D105" s="708">
        <v>39.6</v>
      </c>
      <c r="E105" s="708">
        <v>36.799999999999997</v>
      </c>
      <c r="F105" s="577"/>
      <c r="G105" s="704">
        <v>2.5470000000000002</v>
      </c>
      <c r="H105" s="578">
        <v>7.6999999999999999E-2</v>
      </c>
      <c r="I105" s="704">
        <v>0.76300000000000001</v>
      </c>
      <c r="J105" s="579"/>
      <c r="K105" s="704" t="s">
        <v>1239</v>
      </c>
      <c r="L105" s="578" t="s">
        <v>1239</v>
      </c>
      <c r="M105" s="704" t="s">
        <v>1239</v>
      </c>
      <c r="N105" s="579"/>
      <c r="O105" s="704">
        <v>2.65</v>
      </c>
      <c r="P105" s="578">
        <v>3.9E-2</v>
      </c>
      <c r="Q105" s="704">
        <v>0.73299999999999998</v>
      </c>
      <c r="R105" s="579"/>
      <c r="S105" s="704" t="s">
        <v>1239</v>
      </c>
      <c r="T105" s="578" t="s">
        <v>1239</v>
      </c>
      <c r="U105" s="704" t="s">
        <v>1239</v>
      </c>
      <c r="V105" s="579"/>
      <c r="W105" s="704" t="s">
        <v>1239</v>
      </c>
      <c r="X105" s="578" t="s">
        <v>1239</v>
      </c>
      <c r="Y105" s="704" t="s">
        <v>1239</v>
      </c>
      <c r="Z105" s="579"/>
      <c r="AA105" s="704">
        <v>0.10299999999999999</v>
      </c>
      <c r="AB105" s="578">
        <v>8.6999999999999994E-2</v>
      </c>
      <c r="AC105" s="704">
        <v>0.13800000000000001</v>
      </c>
      <c r="AD105" s="570"/>
      <c r="AE105" s="575">
        <v>0.45500000000000002</v>
      </c>
      <c r="AF105" s="575" t="b">
        <v>0</v>
      </c>
      <c r="AG105" s="575">
        <v>0.50700000000000001</v>
      </c>
      <c r="AH105" s="575" t="b">
        <v>0</v>
      </c>
      <c r="AI105" s="575">
        <v>0.23300000000000001</v>
      </c>
      <c r="AJ105" s="575" t="b">
        <v>0</v>
      </c>
      <c r="AK105" s="570"/>
    </row>
    <row r="106" spans="1:37" x14ac:dyDescent="0.25">
      <c r="A106" s="571" t="s">
        <v>30</v>
      </c>
      <c r="B106" s="429" t="s">
        <v>1335</v>
      </c>
      <c r="C106" s="707">
        <v>29.9</v>
      </c>
      <c r="D106" s="707">
        <v>31.7</v>
      </c>
      <c r="E106" s="707">
        <v>38.4</v>
      </c>
      <c r="F106" s="572"/>
      <c r="G106" s="698">
        <v>2.7389999999999999</v>
      </c>
      <c r="H106" s="573">
        <v>0.04</v>
      </c>
      <c r="I106" s="698">
        <v>0.69499999999999995</v>
      </c>
      <c r="J106" s="574"/>
      <c r="K106" s="698">
        <v>2.673</v>
      </c>
      <c r="L106" s="573">
        <v>3.9E-2</v>
      </c>
      <c r="M106" s="698">
        <v>0.72</v>
      </c>
      <c r="N106" s="574"/>
      <c r="O106" s="698">
        <v>2.6139999999999999</v>
      </c>
      <c r="P106" s="573">
        <v>0.04</v>
      </c>
      <c r="Q106" s="698">
        <v>0.78100000000000003</v>
      </c>
      <c r="R106" s="574"/>
      <c r="S106" s="698">
        <v>-6.7000000000000004E-2</v>
      </c>
      <c r="T106" s="573">
        <v>5.6000000000000001E-2</v>
      </c>
      <c r="U106" s="698">
        <v>-9.4E-2</v>
      </c>
      <c r="V106" s="574"/>
      <c r="W106" s="698">
        <v>-5.8999999999999997E-2</v>
      </c>
      <c r="X106" s="573">
        <v>5.6000000000000001E-2</v>
      </c>
      <c r="Y106" s="698">
        <v>-7.8E-2</v>
      </c>
      <c r="Z106" s="574"/>
      <c r="AA106" s="698">
        <v>-0.126</v>
      </c>
      <c r="AB106" s="573">
        <v>5.6000000000000001E-2</v>
      </c>
      <c r="AC106" s="698">
        <v>-0.17</v>
      </c>
      <c r="AD106" s="570"/>
      <c r="AE106" s="575">
        <v>0.23300000000000001</v>
      </c>
      <c r="AF106" s="575" t="b">
        <v>0</v>
      </c>
      <c r="AG106" s="575">
        <v>0.28999999999999998</v>
      </c>
      <c r="AH106" s="575" t="b">
        <v>0</v>
      </c>
      <c r="AI106" s="575">
        <v>2.5999999999999999E-2</v>
      </c>
      <c r="AJ106" s="575" t="b">
        <v>1</v>
      </c>
      <c r="AK106" s="570"/>
    </row>
    <row r="107" spans="1:37" x14ac:dyDescent="0.25">
      <c r="A107" s="571"/>
      <c r="B107" s="429" t="s">
        <v>1336</v>
      </c>
      <c r="C107" s="707">
        <v>41.8</v>
      </c>
      <c r="D107" s="707">
        <v>33.800000000000004</v>
      </c>
      <c r="E107" s="707">
        <v>24.4</v>
      </c>
      <c r="F107" s="572"/>
      <c r="G107" s="698">
        <v>2.5459999999999998</v>
      </c>
      <c r="H107" s="573">
        <v>4.3999999999999997E-2</v>
      </c>
      <c r="I107" s="698">
        <v>0.65400000000000003</v>
      </c>
      <c r="J107" s="574"/>
      <c r="K107" s="698">
        <v>2.488</v>
      </c>
      <c r="L107" s="573">
        <v>4.9000000000000002E-2</v>
      </c>
      <c r="M107" s="698">
        <v>0.69199999999999995</v>
      </c>
      <c r="N107" s="574"/>
      <c r="O107" s="698">
        <v>2.355</v>
      </c>
      <c r="P107" s="573">
        <v>4.7E-2</v>
      </c>
      <c r="Q107" s="698">
        <v>0.72299999999999998</v>
      </c>
      <c r="R107" s="574"/>
      <c r="S107" s="698">
        <v>-5.8000000000000003E-2</v>
      </c>
      <c r="T107" s="573">
        <v>6.6000000000000003E-2</v>
      </c>
      <c r="U107" s="698">
        <v>-8.6999999999999994E-2</v>
      </c>
      <c r="V107" s="574"/>
      <c r="W107" s="698">
        <v>-0.13200000000000001</v>
      </c>
      <c r="X107" s="573">
        <v>6.8000000000000005E-2</v>
      </c>
      <c r="Y107" s="698">
        <v>-0.187</v>
      </c>
      <c r="Z107" s="574"/>
      <c r="AA107" s="698">
        <v>-0.191</v>
      </c>
      <c r="AB107" s="573">
        <v>6.4000000000000001E-2</v>
      </c>
      <c r="AC107" s="698">
        <v>-0.27700000000000002</v>
      </c>
      <c r="AD107" s="570"/>
      <c r="AE107" s="575">
        <v>0.378</v>
      </c>
      <c r="AF107" s="575" t="b">
        <v>0</v>
      </c>
      <c r="AG107" s="575">
        <v>5.1999999999999998E-2</v>
      </c>
      <c r="AH107" s="575" t="b">
        <v>0</v>
      </c>
      <c r="AI107" s="575">
        <v>3.0000000000000001E-3</v>
      </c>
      <c r="AJ107" s="575" t="b">
        <v>1</v>
      </c>
      <c r="AK107" s="570"/>
    </row>
    <row r="108" spans="1:37" x14ac:dyDescent="0.25">
      <c r="A108" s="429"/>
      <c r="B108" s="429" t="s">
        <v>1337</v>
      </c>
      <c r="C108" s="707">
        <v>17.100000000000001</v>
      </c>
      <c r="D108" s="707">
        <v>29.299999999999997</v>
      </c>
      <c r="E108" s="707">
        <v>53.5</v>
      </c>
      <c r="F108" s="572"/>
      <c r="G108" s="698">
        <v>2.9609999999999999</v>
      </c>
      <c r="H108" s="573">
        <v>5.3999999999999999E-2</v>
      </c>
      <c r="I108" s="698">
        <v>0.67400000000000004</v>
      </c>
      <c r="J108" s="574"/>
      <c r="K108" s="698">
        <v>2.879</v>
      </c>
      <c r="L108" s="573">
        <v>4.2999999999999997E-2</v>
      </c>
      <c r="M108" s="698">
        <v>0.69499999999999995</v>
      </c>
      <c r="N108" s="574"/>
      <c r="O108" s="698">
        <v>2.8919999999999999</v>
      </c>
      <c r="P108" s="573">
        <v>6.2E-2</v>
      </c>
      <c r="Q108" s="698">
        <v>0.746</v>
      </c>
      <c r="R108" s="574"/>
      <c r="S108" s="698">
        <v>-8.2000000000000003E-2</v>
      </c>
      <c r="T108" s="573">
        <v>6.9000000000000006E-2</v>
      </c>
      <c r="U108" s="698">
        <v>-0.12</v>
      </c>
      <c r="V108" s="574"/>
      <c r="W108" s="698">
        <v>1.2999999999999999E-2</v>
      </c>
      <c r="X108" s="573">
        <v>7.4999999999999997E-2</v>
      </c>
      <c r="Y108" s="698">
        <v>1.7999999999999999E-2</v>
      </c>
      <c r="Z108" s="574"/>
      <c r="AA108" s="698">
        <v>-6.9000000000000006E-2</v>
      </c>
      <c r="AB108" s="573">
        <v>8.2000000000000003E-2</v>
      </c>
      <c r="AC108" s="698">
        <v>-9.7000000000000003E-2</v>
      </c>
      <c r="AD108" s="570"/>
      <c r="AE108" s="575">
        <v>0.23200000000000001</v>
      </c>
      <c r="AF108" s="575" t="b">
        <v>0</v>
      </c>
      <c r="AG108" s="575">
        <v>0.86399999999999999</v>
      </c>
      <c r="AH108" s="575" t="b">
        <v>0</v>
      </c>
      <c r="AI108" s="575">
        <v>0.39900000000000002</v>
      </c>
      <c r="AJ108" s="575" t="b">
        <v>0</v>
      </c>
      <c r="AK108" s="570"/>
    </row>
    <row r="109" spans="1:37" x14ac:dyDescent="0.25">
      <c r="A109" s="429"/>
      <c r="B109" s="429" t="s">
        <v>1338</v>
      </c>
      <c r="C109" s="707">
        <v>26.900000000000002</v>
      </c>
      <c r="D109" s="707">
        <v>33.1</v>
      </c>
      <c r="E109" s="707">
        <v>40.1</v>
      </c>
      <c r="F109" s="572"/>
      <c r="G109" s="698">
        <v>2.7789999999999999</v>
      </c>
      <c r="H109" s="573">
        <v>0.04</v>
      </c>
      <c r="I109" s="698">
        <v>0.69699999999999995</v>
      </c>
      <c r="J109" s="574"/>
      <c r="K109" s="698">
        <v>2.6850000000000001</v>
      </c>
      <c r="L109" s="573">
        <v>4.3999999999999997E-2</v>
      </c>
      <c r="M109" s="698">
        <v>0.71799999999999997</v>
      </c>
      <c r="N109" s="574"/>
      <c r="O109" s="698">
        <v>2.6539999999999999</v>
      </c>
      <c r="P109" s="573">
        <v>5.5E-2</v>
      </c>
      <c r="Q109" s="698">
        <v>0.77700000000000002</v>
      </c>
      <c r="R109" s="574"/>
      <c r="S109" s="698">
        <v>-9.4E-2</v>
      </c>
      <c r="T109" s="573">
        <v>5.8999999999999997E-2</v>
      </c>
      <c r="U109" s="698">
        <v>-0.13300000000000001</v>
      </c>
      <c r="V109" s="574"/>
      <c r="W109" s="698">
        <v>-3.1E-2</v>
      </c>
      <c r="X109" s="573">
        <v>7.0000000000000007E-2</v>
      </c>
      <c r="Y109" s="698">
        <v>-4.1000000000000002E-2</v>
      </c>
      <c r="Z109" s="574"/>
      <c r="AA109" s="698">
        <v>-0.125</v>
      </c>
      <c r="AB109" s="573">
        <v>6.8000000000000005E-2</v>
      </c>
      <c r="AC109" s="698">
        <v>-0.17</v>
      </c>
      <c r="AD109" s="570"/>
      <c r="AE109" s="575">
        <v>0.112</v>
      </c>
      <c r="AF109" s="575" t="b">
        <v>0</v>
      </c>
      <c r="AG109" s="575">
        <v>0.65900000000000003</v>
      </c>
      <c r="AH109" s="575" t="b">
        <v>0</v>
      </c>
      <c r="AI109" s="575">
        <v>6.6000000000000003E-2</v>
      </c>
      <c r="AJ109" s="575" t="b">
        <v>0</v>
      </c>
      <c r="AK109" s="570"/>
    </row>
    <row r="110" spans="1:37" x14ac:dyDescent="0.25">
      <c r="A110" s="429"/>
      <c r="B110" s="429" t="s">
        <v>1339</v>
      </c>
      <c r="C110" s="707">
        <v>34.200000000000003</v>
      </c>
      <c r="D110" s="707">
        <v>29.9</v>
      </c>
      <c r="E110" s="707">
        <v>35.9</v>
      </c>
      <c r="F110" s="572"/>
      <c r="G110" s="698">
        <v>2.6339999999999999</v>
      </c>
      <c r="H110" s="573">
        <v>6.9000000000000006E-2</v>
      </c>
      <c r="I110" s="698">
        <v>0.67900000000000005</v>
      </c>
      <c r="J110" s="574"/>
      <c r="K110" s="698">
        <v>2.645</v>
      </c>
      <c r="L110" s="573">
        <v>5.1999999999999998E-2</v>
      </c>
      <c r="M110" s="698">
        <v>0.72499999999999998</v>
      </c>
      <c r="N110" s="574"/>
      <c r="O110" s="698">
        <v>2.5550000000000002</v>
      </c>
      <c r="P110" s="573">
        <v>6.5000000000000002E-2</v>
      </c>
      <c r="Q110" s="698">
        <v>0.78300000000000003</v>
      </c>
      <c r="R110" s="574"/>
      <c r="S110" s="698">
        <v>1.0999999999999999E-2</v>
      </c>
      <c r="T110" s="573">
        <v>8.6999999999999994E-2</v>
      </c>
      <c r="U110" s="698">
        <v>1.6E-2</v>
      </c>
      <c r="V110" s="574"/>
      <c r="W110" s="698">
        <v>-0.09</v>
      </c>
      <c r="X110" s="573">
        <v>8.3000000000000004E-2</v>
      </c>
      <c r="Y110" s="698">
        <v>-0.11899999999999999</v>
      </c>
      <c r="Z110" s="574"/>
      <c r="AA110" s="698">
        <v>-7.9000000000000001E-2</v>
      </c>
      <c r="AB110" s="573">
        <v>9.5000000000000001E-2</v>
      </c>
      <c r="AC110" s="698">
        <v>-0.108</v>
      </c>
      <c r="AD110" s="570"/>
      <c r="AE110" s="575">
        <v>0.89700000000000002</v>
      </c>
      <c r="AF110" s="575" t="b">
        <v>0</v>
      </c>
      <c r="AG110" s="575">
        <v>0.27600000000000002</v>
      </c>
      <c r="AH110" s="575" t="b">
        <v>0</v>
      </c>
      <c r="AI110" s="575">
        <v>0.40400000000000003</v>
      </c>
      <c r="AJ110" s="575" t="b">
        <v>0</v>
      </c>
      <c r="AK110" s="570"/>
    </row>
    <row r="111" spans="1:37" x14ac:dyDescent="0.25">
      <c r="A111" s="429"/>
      <c r="B111" s="429" t="s">
        <v>1238</v>
      </c>
      <c r="C111" s="707">
        <v>38.4</v>
      </c>
      <c r="D111" s="707">
        <v>28.7</v>
      </c>
      <c r="E111" s="707">
        <v>32.800000000000004</v>
      </c>
      <c r="F111" s="572"/>
      <c r="G111" s="698">
        <v>2.766</v>
      </c>
      <c r="H111" s="573">
        <v>0.216</v>
      </c>
      <c r="I111" s="698">
        <v>0.68700000000000006</v>
      </c>
      <c r="J111" s="574"/>
      <c r="K111" s="698">
        <v>2.746</v>
      </c>
      <c r="L111" s="573">
        <v>0.13600000000000001</v>
      </c>
      <c r="M111" s="698">
        <v>0.70099999999999996</v>
      </c>
      <c r="N111" s="574"/>
      <c r="O111" s="698">
        <v>2.5960000000000001</v>
      </c>
      <c r="P111" s="573">
        <v>0.191</v>
      </c>
      <c r="Q111" s="698">
        <v>0.92</v>
      </c>
      <c r="R111" s="574"/>
      <c r="S111" s="698">
        <v>-0.02</v>
      </c>
      <c r="T111" s="573">
        <v>0.255</v>
      </c>
      <c r="U111" s="698">
        <v>-2.8000000000000001E-2</v>
      </c>
      <c r="V111" s="574"/>
      <c r="W111" s="698">
        <v>-0.151</v>
      </c>
      <c r="X111" s="573">
        <v>0.23400000000000001</v>
      </c>
      <c r="Y111" s="698">
        <v>-0.184</v>
      </c>
      <c r="Z111" s="574"/>
      <c r="AA111" s="698">
        <v>-0.17</v>
      </c>
      <c r="AB111" s="573">
        <v>0.28799999999999998</v>
      </c>
      <c r="AC111" s="698">
        <v>-0.21</v>
      </c>
      <c r="AD111" s="570"/>
      <c r="AE111" s="575">
        <v>0.93899999999999995</v>
      </c>
      <c r="AF111" s="575" t="b">
        <v>0</v>
      </c>
      <c r="AG111" s="575">
        <v>0.52</v>
      </c>
      <c r="AH111" s="575" t="b">
        <v>0</v>
      </c>
      <c r="AI111" s="575">
        <v>0.55500000000000005</v>
      </c>
      <c r="AJ111" s="575" t="b">
        <v>0</v>
      </c>
      <c r="AK111" s="570"/>
    </row>
    <row r="112" spans="1:37" x14ac:dyDescent="0.25">
      <c r="A112" s="429"/>
      <c r="B112" s="429" t="s">
        <v>1218</v>
      </c>
      <c r="C112" s="707">
        <v>29.299999999999997</v>
      </c>
      <c r="D112" s="707">
        <v>31.900000000000002</v>
      </c>
      <c r="E112" s="707">
        <v>38.9</v>
      </c>
      <c r="F112" s="572"/>
      <c r="G112" s="698">
        <v>2.74</v>
      </c>
      <c r="H112" s="573">
        <v>4.2000000000000003E-2</v>
      </c>
      <c r="I112" s="698">
        <v>0.69599999999999995</v>
      </c>
      <c r="J112" s="574"/>
      <c r="K112" s="698">
        <v>2.67</v>
      </c>
      <c r="L112" s="573">
        <v>3.7999999999999999E-2</v>
      </c>
      <c r="M112" s="698">
        <v>0.72299999999999998</v>
      </c>
      <c r="N112" s="574"/>
      <c r="O112" s="698">
        <v>2.6160000000000001</v>
      </c>
      <c r="P112" s="573">
        <v>3.6999999999999998E-2</v>
      </c>
      <c r="Q112" s="698">
        <v>0.77100000000000002</v>
      </c>
      <c r="R112" s="574"/>
      <c r="S112" s="698">
        <v>-7.0000000000000007E-2</v>
      </c>
      <c r="T112" s="573">
        <v>5.7000000000000002E-2</v>
      </c>
      <c r="U112" s="698">
        <v>-9.9000000000000005E-2</v>
      </c>
      <c r="V112" s="574"/>
      <c r="W112" s="698">
        <v>-5.2999999999999999E-2</v>
      </c>
      <c r="X112" s="573">
        <v>5.2999999999999999E-2</v>
      </c>
      <c r="Y112" s="698">
        <v>-7.0999999999999994E-2</v>
      </c>
      <c r="Z112" s="574"/>
      <c r="AA112" s="698">
        <v>-0.123</v>
      </c>
      <c r="AB112" s="573">
        <v>5.6000000000000001E-2</v>
      </c>
      <c r="AC112" s="698">
        <v>-0.16800000000000001</v>
      </c>
      <c r="AD112" s="570"/>
      <c r="AE112" s="575">
        <v>0.218</v>
      </c>
      <c r="AF112" s="575" t="b">
        <v>0</v>
      </c>
      <c r="AG112" s="575">
        <v>0.314</v>
      </c>
      <c r="AH112" s="575" t="b">
        <v>0</v>
      </c>
      <c r="AI112" s="575">
        <v>2.8000000000000001E-2</v>
      </c>
      <c r="AJ112" s="575" t="b">
        <v>1</v>
      </c>
      <c r="AK112" s="570"/>
    </row>
    <row r="113" spans="1:37" ht="17.25" x14ac:dyDescent="0.25">
      <c r="A113" s="591" t="s">
        <v>1371</v>
      </c>
      <c r="B113" s="482" t="s">
        <v>1335</v>
      </c>
      <c r="C113" s="709">
        <v>30.599999999999998</v>
      </c>
      <c r="D113" s="709">
        <v>35.9</v>
      </c>
      <c r="E113" s="709">
        <v>33.5</v>
      </c>
      <c r="F113" s="580"/>
      <c r="G113" s="705">
        <v>2.57</v>
      </c>
      <c r="H113" s="581">
        <v>1.9E-2</v>
      </c>
      <c r="I113" s="705">
        <v>0.78900000000000003</v>
      </c>
      <c r="J113" s="582"/>
      <c r="K113" s="705">
        <v>2.5680000000000001</v>
      </c>
      <c r="L113" s="581">
        <v>1.4999999999999999E-2</v>
      </c>
      <c r="M113" s="705">
        <v>0.77200000000000002</v>
      </c>
      <c r="N113" s="582"/>
      <c r="O113" s="705">
        <v>2.5609999999999999</v>
      </c>
      <c r="P113" s="581">
        <v>1.4E-2</v>
      </c>
      <c r="Q113" s="705">
        <v>0.76700000000000002</v>
      </c>
      <c r="R113" s="582"/>
      <c r="S113" s="705">
        <v>-2E-3</v>
      </c>
      <c r="T113" s="581">
        <v>2.5000000000000001E-2</v>
      </c>
      <c r="U113" s="705">
        <v>-3.0000000000000001E-3</v>
      </c>
      <c r="V113" s="582"/>
      <c r="W113" s="705">
        <v>-7.0000000000000001E-3</v>
      </c>
      <c r="X113" s="581">
        <v>2.1000000000000001E-2</v>
      </c>
      <c r="Y113" s="705">
        <v>-8.9999999999999993E-3</v>
      </c>
      <c r="Z113" s="582"/>
      <c r="AA113" s="705">
        <v>-8.9999999999999993E-3</v>
      </c>
      <c r="AB113" s="581">
        <v>2.4E-2</v>
      </c>
      <c r="AC113" s="705">
        <v>-1.0999999999999999E-2</v>
      </c>
      <c r="AD113" s="570"/>
      <c r="AE113" s="575">
        <v>0.93600000000000005</v>
      </c>
      <c r="AF113" s="575" t="b">
        <v>0</v>
      </c>
      <c r="AG113" s="575">
        <v>0.754</v>
      </c>
      <c r="AH113" s="575" t="b">
        <v>0</v>
      </c>
      <c r="AI113" s="575">
        <v>0.72399999999999998</v>
      </c>
      <c r="AJ113" s="575" t="b">
        <v>0</v>
      </c>
      <c r="AK113" s="570"/>
    </row>
    <row r="114" spans="1:37" x14ac:dyDescent="0.25">
      <c r="A114" s="583"/>
      <c r="B114" s="482" t="s">
        <v>1336</v>
      </c>
      <c r="C114" s="709">
        <v>39.200000000000003</v>
      </c>
      <c r="D114" s="709">
        <v>35.4</v>
      </c>
      <c r="E114" s="709">
        <v>25.4</v>
      </c>
      <c r="F114" s="580"/>
      <c r="G114" s="705">
        <v>2.3410000000000002</v>
      </c>
      <c r="H114" s="581">
        <v>0.02</v>
      </c>
      <c r="I114" s="705">
        <v>0.73599999999999999</v>
      </c>
      <c r="J114" s="582"/>
      <c r="K114" s="705">
        <v>2.3860000000000001</v>
      </c>
      <c r="L114" s="581">
        <v>1.7999999999999999E-2</v>
      </c>
      <c r="M114" s="705">
        <v>0.73799999999999999</v>
      </c>
      <c r="N114" s="582"/>
      <c r="O114" s="705">
        <v>2.39</v>
      </c>
      <c r="P114" s="581">
        <v>1.7999999999999999E-2</v>
      </c>
      <c r="Q114" s="705">
        <v>0.74399999999999999</v>
      </c>
      <c r="R114" s="582"/>
      <c r="S114" s="705">
        <v>4.4999999999999998E-2</v>
      </c>
      <c r="T114" s="581">
        <v>2.7E-2</v>
      </c>
      <c r="U114" s="705">
        <v>6.0999999999999999E-2</v>
      </c>
      <c r="V114" s="582"/>
      <c r="W114" s="705">
        <v>4.0000000000000001E-3</v>
      </c>
      <c r="X114" s="581">
        <v>2.5000000000000001E-2</v>
      </c>
      <c r="Y114" s="705">
        <v>5.0000000000000001E-3</v>
      </c>
      <c r="Z114" s="582"/>
      <c r="AA114" s="705">
        <v>4.8000000000000001E-2</v>
      </c>
      <c r="AB114" s="581">
        <v>2.7E-2</v>
      </c>
      <c r="AC114" s="705">
        <v>6.5000000000000002E-2</v>
      </c>
      <c r="AD114" s="570"/>
      <c r="AE114" s="575">
        <v>9.8000000000000004E-2</v>
      </c>
      <c r="AF114" s="575" t="b">
        <v>0</v>
      </c>
      <c r="AG114" s="575">
        <v>0.88800000000000001</v>
      </c>
      <c r="AH114" s="575" t="b">
        <v>0</v>
      </c>
      <c r="AI114" s="575">
        <v>7.4999999999999997E-2</v>
      </c>
      <c r="AJ114" s="575" t="b">
        <v>0</v>
      </c>
      <c r="AK114" s="570"/>
    </row>
    <row r="115" spans="1:37" x14ac:dyDescent="0.25">
      <c r="A115" s="583"/>
      <c r="B115" s="482" t="s">
        <v>1337</v>
      </c>
      <c r="C115" s="709">
        <v>21.3</v>
      </c>
      <c r="D115" s="709">
        <v>36.4</v>
      </c>
      <c r="E115" s="709">
        <v>42.199999999999996</v>
      </c>
      <c r="F115" s="580"/>
      <c r="G115" s="705">
        <v>2.8149999999999999</v>
      </c>
      <c r="H115" s="581">
        <v>2.4E-2</v>
      </c>
      <c r="I115" s="705">
        <v>0.77100000000000002</v>
      </c>
      <c r="J115" s="582"/>
      <c r="K115" s="705">
        <v>2.7639999999999998</v>
      </c>
      <c r="L115" s="581">
        <v>1.7000000000000001E-2</v>
      </c>
      <c r="M115" s="705">
        <v>0.76</v>
      </c>
      <c r="N115" s="582"/>
      <c r="O115" s="705">
        <v>2.7450000000000001</v>
      </c>
      <c r="P115" s="581">
        <v>1.9E-2</v>
      </c>
      <c r="Q115" s="705">
        <v>0.747</v>
      </c>
      <c r="R115" s="582"/>
      <c r="S115" s="705">
        <v>-5.0999999999999997E-2</v>
      </c>
      <c r="T115" s="581">
        <v>2.9000000000000001E-2</v>
      </c>
      <c r="U115" s="705">
        <v>-6.7000000000000004E-2</v>
      </c>
      <c r="V115" s="582"/>
      <c r="W115" s="705">
        <v>-1.7999999999999999E-2</v>
      </c>
      <c r="X115" s="581">
        <v>2.5999999999999999E-2</v>
      </c>
      <c r="Y115" s="705">
        <v>-2.4E-2</v>
      </c>
      <c r="Z115" s="582"/>
      <c r="AA115" s="705">
        <v>-6.9000000000000006E-2</v>
      </c>
      <c r="AB115" s="581">
        <v>0.03</v>
      </c>
      <c r="AC115" s="705">
        <v>-9.0999999999999998E-2</v>
      </c>
      <c r="AD115" s="570"/>
      <c r="AE115" s="575">
        <v>8.2000000000000003E-2</v>
      </c>
      <c r="AF115" s="575" t="b">
        <v>0</v>
      </c>
      <c r="AG115" s="575">
        <v>0.48299999999999998</v>
      </c>
      <c r="AH115" s="575" t="b">
        <v>0</v>
      </c>
      <c r="AI115" s="575">
        <v>2.3E-2</v>
      </c>
      <c r="AJ115" s="575" t="b">
        <v>1</v>
      </c>
      <c r="AK115" s="570"/>
    </row>
    <row r="116" spans="1:37" x14ac:dyDescent="0.25">
      <c r="A116" s="583"/>
      <c r="B116" s="482" t="s">
        <v>1338</v>
      </c>
      <c r="C116" s="709">
        <v>27.1</v>
      </c>
      <c r="D116" s="709">
        <v>35.6</v>
      </c>
      <c r="E116" s="709">
        <v>37.299999999999997</v>
      </c>
      <c r="F116" s="580"/>
      <c r="G116" s="705">
        <v>2.609</v>
      </c>
      <c r="H116" s="581">
        <v>2.1000000000000001E-2</v>
      </c>
      <c r="I116" s="705">
        <v>0.79</v>
      </c>
      <c r="J116" s="582"/>
      <c r="K116" s="705">
        <v>2.6240000000000001</v>
      </c>
      <c r="L116" s="581">
        <v>1.7000000000000001E-2</v>
      </c>
      <c r="M116" s="705">
        <v>0.77800000000000002</v>
      </c>
      <c r="N116" s="582"/>
      <c r="O116" s="705">
        <v>2.6379999999999999</v>
      </c>
      <c r="P116" s="581">
        <v>1.9E-2</v>
      </c>
      <c r="Q116" s="705">
        <v>0.76700000000000002</v>
      </c>
      <c r="R116" s="582"/>
      <c r="S116" s="705">
        <v>1.6E-2</v>
      </c>
      <c r="T116" s="581">
        <v>2.7E-2</v>
      </c>
      <c r="U116" s="705">
        <v>0.02</v>
      </c>
      <c r="V116" s="582"/>
      <c r="W116" s="705">
        <v>1.2999999999999999E-2</v>
      </c>
      <c r="X116" s="581">
        <v>2.5999999999999999E-2</v>
      </c>
      <c r="Y116" s="705">
        <v>1.7000000000000001E-2</v>
      </c>
      <c r="Z116" s="582"/>
      <c r="AA116" s="705">
        <v>2.9000000000000001E-2</v>
      </c>
      <c r="AB116" s="581">
        <v>2.8000000000000001E-2</v>
      </c>
      <c r="AC116" s="705">
        <v>3.6999999999999998E-2</v>
      </c>
      <c r="AD116" s="570"/>
      <c r="AE116" s="575">
        <v>0.56999999999999995</v>
      </c>
      <c r="AF116" s="575" t="b">
        <v>0</v>
      </c>
      <c r="AG116" s="575">
        <v>0.60799999999999998</v>
      </c>
      <c r="AH116" s="575" t="b">
        <v>0</v>
      </c>
      <c r="AI116" s="575">
        <v>0.313</v>
      </c>
      <c r="AJ116" s="575" t="b">
        <v>0</v>
      </c>
      <c r="AK116" s="570"/>
    </row>
    <row r="117" spans="1:37" x14ac:dyDescent="0.25">
      <c r="A117" s="583"/>
      <c r="B117" s="482" t="s">
        <v>1339</v>
      </c>
      <c r="C117" s="709">
        <v>36.199999999999996</v>
      </c>
      <c r="D117" s="709">
        <v>36.299999999999997</v>
      </c>
      <c r="E117" s="709">
        <v>27.400000000000002</v>
      </c>
      <c r="F117" s="580"/>
      <c r="G117" s="705">
        <v>2.484</v>
      </c>
      <c r="H117" s="581">
        <v>2.8000000000000001E-2</v>
      </c>
      <c r="I117" s="705">
        <v>0.78</v>
      </c>
      <c r="J117" s="582"/>
      <c r="K117" s="705">
        <v>2.472</v>
      </c>
      <c r="L117" s="581">
        <v>2.1000000000000001E-2</v>
      </c>
      <c r="M117" s="705">
        <v>0.752</v>
      </c>
      <c r="N117" s="582"/>
      <c r="O117" s="705">
        <v>2.4380000000000002</v>
      </c>
      <c r="P117" s="581">
        <v>1.7999999999999999E-2</v>
      </c>
      <c r="Q117" s="705">
        <v>0.75</v>
      </c>
      <c r="R117" s="582"/>
      <c r="S117" s="705">
        <v>-1.0999999999999999E-2</v>
      </c>
      <c r="T117" s="581">
        <v>3.5000000000000003E-2</v>
      </c>
      <c r="U117" s="705">
        <v>-1.4E-2</v>
      </c>
      <c r="V117" s="582"/>
      <c r="W117" s="705">
        <v>-3.4000000000000002E-2</v>
      </c>
      <c r="X117" s="581">
        <v>2.7E-2</v>
      </c>
      <c r="Y117" s="705">
        <v>-4.5999999999999999E-2</v>
      </c>
      <c r="Z117" s="582"/>
      <c r="AA117" s="705">
        <v>-4.4999999999999998E-2</v>
      </c>
      <c r="AB117" s="581">
        <v>3.3000000000000002E-2</v>
      </c>
      <c r="AC117" s="705">
        <v>-5.8999999999999997E-2</v>
      </c>
      <c r="AD117" s="570"/>
      <c r="AE117" s="575">
        <v>0.749</v>
      </c>
      <c r="AF117" s="575" t="b">
        <v>0</v>
      </c>
      <c r="AG117" s="575">
        <v>0.21099999999999999</v>
      </c>
      <c r="AH117" s="575" t="b">
        <v>0</v>
      </c>
      <c r="AI117" s="575">
        <v>0.17</v>
      </c>
      <c r="AJ117" s="575" t="b">
        <v>0</v>
      </c>
      <c r="AK117" s="570"/>
    </row>
    <row r="118" spans="1:37" x14ac:dyDescent="0.25">
      <c r="A118" s="583"/>
      <c r="B118" s="482" t="s">
        <v>1238</v>
      </c>
      <c r="C118" s="709">
        <v>36.1</v>
      </c>
      <c r="D118" s="709">
        <v>32.1</v>
      </c>
      <c r="E118" s="709">
        <v>31.8</v>
      </c>
      <c r="F118" s="580"/>
      <c r="G118" s="705">
        <v>2.4929999999999999</v>
      </c>
      <c r="H118" s="581">
        <v>4.3999999999999997E-2</v>
      </c>
      <c r="I118" s="705">
        <v>0.79700000000000004</v>
      </c>
      <c r="J118" s="582"/>
      <c r="K118" s="705">
        <v>2.5289999999999999</v>
      </c>
      <c r="L118" s="581">
        <v>3.3000000000000002E-2</v>
      </c>
      <c r="M118" s="705">
        <v>0.77</v>
      </c>
      <c r="N118" s="582"/>
      <c r="O118" s="705">
        <v>2.4849999999999999</v>
      </c>
      <c r="P118" s="581">
        <v>0.03</v>
      </c>
      <c r="Q118" s="705">
        <v>0.78100000000000003</v>
      </c>
      <c r="R118" s="582"/>
      <c r="S118" s="705">
        <v>3.5999999999999997E-2</v>
      </c>
      <c r="T118" s="581">
        <v>5.5E-2</v>
      </c>
      <c r="U118" s="705">
        <v>4.4999999999999998E-2</v>
      </c>
      <c r="V118" s="582"/>
      <c r="W118" s="705">
        <v>-4.3999999999999997E-2</v>
      </c>
      <c r="X118" s="581">
        <v>4.4999999999999998E-2</v>
      </c>
      <c r="Y118" s="705">
        <v>-5.6000000000000001E-2</v>
      </c>
      <c r="Z118" s="582"/>
      <c r="AA118" s="705">
        <v>-8.0000000000000002E-3</v>
      </c>
      <c r="AB118" s="581">
        <v>5.2999999999999999E-2</v>
      </c>
      <c r="AC118" s="705">
        <v>-0.01</v>
      </c>
      <c r="AD118" s="570"/>
      <c r="AE118" s="575">
        <v>0.51900000000000002</v>
      </c>
      <c r="AF118" s="575" t="b">
        <v>0</v>
      </c>
      <c r="AG118" s="575">
        <v>0.33300000000000002</v>
      </c>
      <c r="AH118" s="575" t="b">
        <v>0</v>
      </c>
      <c r="AI118" s="575">
        <v>0.88100000000000001</v>
      </c>
      <c r="AJ118" s="575" t="b">
        <v>0</v>
      </c>
      <c r="AK118" s="570"/>
    </row>
    <row r="119" spans="1:37" x14ac:dyDescent="0.25">
      <c r="A119" s="584"/>
      <c r="B119" s="445" t="s">
        <v>1218</v>
      </c>
      <c r="C119" s="710">
        <v>29.4</v>
      </c>
      <c r="D119" s="710">
        <v>36.700000000000003</v>
      </c>
      <c r="E119" s="710">
        <v>33.900000000000006</v>
      </c>
      <c r="F119" s="585"/>
      <c r="G119" s="706">
        <v>2.5870000000000002</v>
      </c>
      <c r="H119" s="586">
        <v>2.1000000000000001E-2</v>
      </c>
      <c r="I119" s="706">
        <v>0.78900000000000003</v>
      </c>
      <c r="J119" s="587"/>
      <c r="K119" s="706">
        <v>2.5739999999999998</v>
      </c>
      <c r="L119" s="586">
        <v>1.4999999999999999E-2</v>
      </c>
      <c r="M119" s="706">
        <v>0.77300000000000002</v>
      </c>
      <c r="N119" s="587"/>
      <c r="O119" s="706">
        <v>2.577</v>
      </c>
      <c r="P119" s="586">
        <v>1.7999999999999999E-2</v>
      </c>
      <c r="Q119" s="706">
        <v>0.76300000000000001</v>
      </c>
      <c r="R119" s="587"/>
      <c r="S119" s="706">
        <v>-1.2E-2</v>
      </c>
      <c r="T119" s="586">
        <v>2.5999999999999999E-2</v>
      </c>
      <c r="U119" s="706">
        <v>-1.6E-2</v>
      </c>
      <c r="V119" s="587"/>
      <c r="W119" s="706">
        <v>2E-3</v>
      </c>
      <c r="X119" s="586">
        <v>2.3E-2</v>
      </c>
      <c r="Y119" s="706">
        <v>3.0000000000000001E-3</v>
      </c>
      <c r="Z119" s="587"/>
      <c r="AA119" s="706">
        <v>-0.01</v>
      </c>
      <c r="AB119" s="586">
        <v>2.7E-2</v>
      </c>
      <c r="AC119" s="706">
        <v>-1.2999999999999999E-2</v>
      </c>
      <c r="AD119" s="570"/>
      <c r="AE119" s="575">
        <v>0.627</v>
      </c>
      <c r="AF119" s="575" t="b">
        <v>0</v>
      </c>
      <c r="AG119" s="575">
        <v>0.91600000000000004</v>
      </c>
      <c r="AH119" s="575" t="b">
        <v>0</v>
      </c>
      <c r="AI119" s="575">
        <v>0.71699999999999997</v>
      </c>
      <c r="AJ119" s="575" t="b">
        <v>0</v>
      </c>
      <c r="AK119" s="570"/>
    </row>
    <row r="120" spans="1:37" x14ac:dyDescent="0.25">
      <c r="A120" s="380" t="s">
        <v>1367</v>
      </c>
      <c r="AD120" s="570"/>
      <c r="AK120" s="570"/>
    </row>
    <row r="121" spans="1:37" x14ac:dyDescent="0.25">
      <c r="A121" s="380" t="s">
        <v>1368</v>
      </c>
      <c r="AD121" s="570"/>
      <c r="AK121" s="570"/>
    </row>
    <row r="122" spans="1:37" s="588" customFormat="1" x14ac:dyDescent="0.25">
      <c r="A122" s="588" t="s">
        <v>1340</v>
      </c>
      <c r="C122" s="589"/>
      <c r="D122" s="589"/>
      <c r="E122" s="589"/>
      <c r="H122" s="590"/>
      <c r="AD122" s="570"/>
      <c r="AE122" s="381"/>
      <c r="AF122" s="381"/>
      <c r="AG122" s="381"/>
      <c r="AH122" s="381"/>
      <c r="AI122" s="381"/>
      <c r="AJ122" s="381"/>
      <c r="AK122" s="570"/>
    </row>
    <row r="123" spans="1:37" s="588" customFormat="1" ht="17.25" x14ac:dyDescent="0.25">
      <c r="A123" s="588" t="s">
        <v>1369</v>
      </c>
      <c r="C123" s="589"/>
      <c r="D123" s="589"/>
      <c r="E123" s="589"/>
      <c r="H123" s="590"/>
      <c r="AE123" s="381"/>
      <c r="AF123" s="381"/>
      <c r="AG123" s="381"/>
      <c r="AH123" s="381"/>
      <c r="AI123" s="381"/>
      <c r="AJ123" s="381"/>
    </row>
    <row r="124" spans="1:37" s="588" customFormat="1" ht="17.25" x14ac:dyDescent="0.25">
      <c r="A124" s="588" t="s">
        <v>1370</v>
      </c>
      <c r="C124" s="589"/>
      <c r="D124" s="589"/>
      <c r="E124" s="589"/>
      <c r="H124" s="590"/>
      <c r="AE124" s="381"/>
      <c r="AF124" s="381"/>
      <c r="AG124" s="381"/>
      <c r="AH124" s="381"/>
      <c r="AI124" s="381"/>
      <c r="AJ124" s="381"/>
    </row>
    <row r="125" spans="1:37" x14ac:dyDescent="0.25">
      <c r="A125" s="380" t="s">
        <v>992</v>
      </c>
    </row>
  </sheetData>
  <mergeCells count="9">
    <mergeCell ref="C5:E5"/>
    <mergeCell ref="G5:Q5"/>
    <mergeCell ref="S5:AC5"/>
    <mergeCell ref="G6:I6"/>
    <mergeCell ref="K6:M6"/>
    <mergeCell ref="O6:Q6"/>
    <mergeCell ref="S6:U6"/>
    <mergeCell ref="W6:Y6"/>
    <mergeCell ref="AA6:AC6"/>
  </mergeCells>
  <conditionalFormatting sqref="S8:S119">
    <cfRule type="expression" dxfId="113" priority="3">
      <formula>$AF8=TRUE</formula>
    </cfRule>
  </conditionalFormatting>
  <conditionalFormatting sqref="W8:W119">
    <cfRule type="expression" dxfId="112" priority="2">
      <formula>$AH8=TRUE</formula>
    </cfRule>
  </conditionalFormatting>
  <conditionalFormatting sqref="AA8:AA119">
    <cfRule type="expression" dxfId="111" priority="1">
      <formula>$AJ8=TRUE</formula>
    </cfRule>
  </conditionalFormatting>
  <pageMargins left="0.7" right="0.7" top="0.78740157499999996" bottom="0.78740157499999996" header="0.3" footer="0.3"/>
  <pageSetup paperSize="9"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AE6C1-6858-4904-8F30-C5C58581BF95}">
  <sheetPr>
    <tabColor theme="0" tint="-4.9989318521683403E-2"/>
  </sheetPr>
  <dimension ref="A1:AK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7" ht="15" customHeight="1" x14ac:dyDescent="0.25">
      <c r="A1" s="421" t="str">
        <f>HYPERLINK("#'Inhalt'!$A$1","zurück zum Inhaltsverzeichnis")</f>
        <v>zurück zum Inhaltsverzeichnis</v>
      </c>
      <c r="AD1" s="570"/>
      <c r="AK1" s="570"/>
    </row>
    <row r="2" spans="1:37" ht="15" customHeight="1" x14ac:dyDescent="0.25">
      <c r="AD2" s="570"/>
      <c r="AE2" s="381" t="s">
        <v>1321</v>
      </c>
      <c r="AK2" s="570"/>
    </row>
    <row r="3" spans="1:37" x14ac:dyDescent="0.25">
      <c r="A3" s="422" t="s">
        <v>1355</v>
      </c>
      <c r="B3" s="422"/>
      <c r="C3" s="474"/>
      <c r="D3" s="474"/>
      <c r="E3" s="474"/>
      <c r="F3" s="422"/>
      <c r="AD3" s="570"/>
      <c r="AK3" s="570"/>
    </row>
    <row r="4" spans="1:37" ht="15" customHeight="1" x14ac:dyDescent="0.25">
      <c r="A4" s="422"/>
      <c r="B4" s="422"/>
      <c r="C4" s="474"/>
      <c r="D4" s="474"/>
      <c r="E4" s="474"/>
      <c r="F4" s="422"/>
      <c r="AD4" s="570"/>
      <c r="AK4" s="570"/>
    </row>
    <row r="5" spans="1:37" x14ac:dyDescent="0.25">
      <c r="A5" s="592"/>
      <c r="B5" s="592"/>
      <c r="C5" s="1131" t="s">
        <v>1323</v>
      </c>
      <c r="D5" s="1131"/>
      <c r="E5" s="1131"/>
      <c r="F5" s="592"/>
      <c r="G5" s="1131" t="s">
        <v>1324</v>
      </c>
      <c r="H5" s="1131"/>
      <c r="I5" s="1131"/>
      <c r="J5" s="1131"/>
      <c r="K5" s="1131"/>
      <c r="L5" s="1131"/>
      <c r="M5" s="1131"/>
      <c r="N5" s="1131"/>
      <c r="O5" s="1131"/>
      <c r="P5" s="1131"/>
      <c r="Q5" s="1131"/>
      <c r="R5" s="593"/>
      <c r="S5" s="1131" t="s">
        <v>1325</v>
      </c>
      <c r="T5" s="1131"/>
      <c r="U5" s="1131"/>
      <c r="V5" s="1131"/>
      <c r="W5" s="1131"/>
      <c r="X5" s="1131"/>
      <c r="Y5" s="1131"/>
      <c r="Z5" s="1131"/>
      <c r="AA5" s="1131"/>
      <c r="AB5" s="1131"/>
      <c r="AC5" s="1131"/>
      <c r="AD5" s="570"/>
      <c r="AE5" s="381" t="s">
        <v>1326</v>
      </c>
      <c r="AG5" s="381" t="s">
        <v>1327</v>
      </c>
      <c r="AI5" s="381" t="s">
        <v>1328</v>
      </c>
      <c r="AK5" s="570"/>
    </row>
    <row r="6" spans="1:37" x14ac:dyDescent="0.25">
      <c r="A6" s="562"/>
      <c r="B6" s="562"/>
      <c r="C6" s="616" t="s">
        <v>1329</v>
      </c>
      <c r="D6" s="616" t="s">
        <v>1330</v>
      </c>
      <c r="E6" s="616" t="s">
        <v>1331</v>
      </c>
      <c r="F6" s="562"/>
      <c r="G6" s="1147">
        <v>2012</v>
      </c>
      <c r="H6" s="1147"/>
      <c r="I6" s="1147"/>
      <c r="J6" s="594"/>
      <c r="K6" s="1147">
        <v>2018</v>
      </c>
      <c r="L6" s="1147"/>
      <c r="M6" s="1147"/>
      <c r="N6" s="594"/>
      <c r="O6" s="1147">
        <v>2024</v>
      </c>
      <c r="P6" s="1147"/>
      <c r="Q6" s="1147"/>
      <c r="R6" s="563"/>
      <c r="S6" s="1147" t="s">
        <v>1291</v>
      </c>
      <c r="T6" s="1147"/>
      <c r="U6" s="1147"/>
      <c r="V6" s="563"/>
      <c r="W6" s="1147" t="s">
        <v>1292</v>
      </c>
      <c r="X6" s="1147"/>
      <c r="Y6" s="1147"/>
      <c r="Z6" s="562"/>
      <c r="AA6" s="1147" t="s">
        <v>1293</v>
      </c>
      <c r="AB6" s="1147"/>
      <c r="AC6" s="1147"/>
      <c r="AD6" s="570"/>
      <c r="AK6" s="570"/>
    </row>
    <row r="7" spans="1:37" x14ac:dyDescent="0.25">
      <c r="A7" s="424" t="s">
        <v>12</v>
      </c>
      <c r="B7" s="424"/>
      <c r="C7" s="682" t="s">
        <v>1332</v>
      </c>
      <c r="D7" s="682" t="s">
        <v>1333</v>
      </c>
      <c r="E7" s="682" t="s">
        <v>1334</v>
      </c>
      <c r="F7" s="424"/>
      <c r="G7" s="428" t="s">
        <v>48</v>
      </c>
      <c r="H7" s="722" t="s">
        <v>847</v>
      </c>
      <c r="I7" s="428" t="s">
        <v>49</v>
      </c>
      <c r="J7" s="426"/>
      <c r="K7" s="428" t="s">
        <v>48</v>
      </c>
      <c r="L7" s="617" t="s">
        <v>847</v>
      </c>
      <c r="M7" s="428" t="s">
        <v>49</v>
      </c>
      <c r="N7" s="426"/>
      <c r="O7" s="428" t="s">
        <v>48</v>
      </c>
      <c r="P7" s="617" t="s">
        <v>847</v>
      </c>
      <c r="Q7" s="428" t="s">
        <v>49</v>
      </c>
      <c r="R7" s="426"/>
      <c r="S7" s="428" t="s">
        <v>1214</v>
      </c>
      <c r="T7" s="617" t="s">
        <v>847</v>
      </c>
      <c r="U7" s="428" t="s">
        <v>1223</v>
      </c>
      <c r="V7" s="426"/>
      <c r="W7" s="428" t="s">
        <v>1214</v>
      </c>
      <c r="X7" s="617" t="s">
        <v>847</v>
      </c>
      <c r="Y7" s="428" t="s">
        <v>1223</v>
      </c>
      <c r="Z7" s="682"/>
      <c r="AA7" s="428" t="s">
        <v>1214</v>
      </c>
      <c r="AB7" s="617" t="s">
        <v>847</v>
      </c>
      <c r="AC7" s="428" t="s">
        <v>1223</v>
      </c>
      <c r="AD7" s="570"/>
      <c r="AK7" s="570"/>
    </row>
    <row r="8" spans="1:37" ht="17.25" x14ac:dyDescent="0.25">
      <c r="A8" s="571" t="s">
        <v>1357</v>
      </c>
      <c r="B8" s="429" t="s">
        <v>1335</v>
      </c>
      <c r="C8" s="707">
        <v>46.400000000000006</v>
      </c>
      <c r="D8" s="707">
        <v>35.199999999999996</v>
      </c>
      <c r="E8" s="707">
        <v>18.399999999999999</v>
      </c>
      <c r="F8" s="572"/>
      <c r="G8" s="698">
        <v>2.286</v>
      </c>
      <c r="H8" s="573">
        <v>0.08</v>
      </c>
      <c r="I8" s="698">
        <v>0.89300000000000002</v>
      </c>
      <c r="J8" s="574"/>
      <c r="K8" s="698">
        <v>2.1880000000000002</v>
      </c>
      <c r="L8" s="573">
        <v>6.3E-2</v>
      </c>
      <c r="M8" s="698">
        <v>0.81200000000000006</v>
      </c>
      <c r="N8" s="574"/>
      <c r="O8" s="698">
        <v>2.2229999999999999</v>
      </c>
      <c r="P8" s="573">
        <v>4.7E-2</v>
      </c>
      <c r="Q8" s="698">
        <v>0.80700000000000005</v>
      </c>
      <c r="R8" s="574"/>
      <c r="S8" s="698">
        <v>-9.7000000000000003E-2</v>
      </c>
      <c r="T8" s="573">
        <v>0.10199999999999999</v>
      </c>
      <c r="U8" s="698">
        <v>-0.114</v>
      </c>
      <c r="V8" s="574"/>
      <c r="W8" s="698">
        <v>3.5000000000000003E-2</v>
      </c>
      <c r="X8" s="573">
        <v>7.8E-2</v>
      </c>
      <c r="Y8" s="698">
        <v>4.2999999999999997E-2</v>
      </c>
      <c r="Z8" s="574"/>
      <c r="AA8" s="698">
        <v>-6.3E-2</v>
      </c>
      <c r="AB8" s="573">
        <v>9.2999999999999999E-2</v>
      </c>
      <c r="AC8" s="698">
        <v>-7.3999999999999996E-2</v>
      </c>
      <c r="AD8" s="570"/>
      <c r="AE8" s="575">
        <v>0.33900000000000002</v>
      </c>
      <c r="AF8" s="575" t="b">
        <v>0</v>
      </c>
      <c r="AG8" s="575">
        <v>0.65700000000000003</v>
      </c>
      <c r="AH8" s="575" t="b">
        <v>0</v>
      </c>
      <c r="AI8" s="575">
        <v>0.499</v>
      </c>
      <c r="AJ8" s="575" t="b">
        <v>0</v>
      </c>
      <c r="AK8" s="570"/>
    </row>
    <row r="9" spans="1:37" x14ac:dyDescent="0.25">
      <c r="A9" s="571"/>
      <c r="B9" s="429" t="s">
        <v>1336</v>
      </c>
      <c r="C9" s="707">
        <v>60.6</v>
      </c>
      <c r="D9" s="707">
        <v>27.700000000000003</v>
      </c>
      <c r="E9" s="707">
        <v>11.700000000000001</v>
      </c>
      <c r="F9" s="572"/>
      <c r="G9" s="698">
        <v>1.909</v>
      </c>
      <c r="H9" s="573">
        <v>7.5999999999999998E-2</v>
      </c>
      <c r="I9" s="698">
        <v>0.746</v>
      </c>
      <c r="J9" s="574"/>
      <c r="K9" s="698">
        <v>1.954</v>
      </c>
      <c r="L9" s="573">
        <v>6.5000000000000002E-2</v>
      </c>
      <c r="M9" s="698">
        <v>0.76500000000000001</v>
      </c>
      <c r="N9" s="574"/>
      <c r="O9" s="698">
        <v>2.0059999999999998</v>
      </c>
      <c r="P9" s="573">
        <v>6.8000000000000005E-2</v>
      </c>
      <c r="Q9" s="698">
        <v>0.78500000000000003</v>
      </c>
      <c r="R9" s="574"/>
      <c r="S9" s="698">
        <v>4.4999999999999998E-2</v>
      </c>
      <c r="T9" s="573">
        <v>0.1</v>
      </c>
      <c r="U9" s="698">
        <v>0.06</v>
      </c>
      <c r="V9" s="574"/>
      <c r="W9" s="698">
        <v>5.1999999999999998E-2</v>
      </c>
      <c r="X9" s="573">
        <v>9.4E-2</v>
      </c>
      <c r="Y9" s="698">
        <v>6.7000000000000004E-2</v>
      </c>
      <c r="Z9" s="574"/>
      <c r="AA9" s="698">
        <v>9.7000000000000003E-2</v>
      </c>
      <c r="AB9" s="573">
        <v>0.10100000000000001</v>
      </c>
      <c r="AC9" s="698">
        <v>0.127</v>
      </c>
      <c r="AD9" s="570"/>
      <c r="AE9" s="575">
        <v>0.65</v>
      </c>
      <c r="AF9" s="575" t="b">
        <v>0</v>
      </c>
      <c r="AG9" s="575">
        <v>0.57799999999999996</v>
      </c>
      <c r="AH9" s="575" t="b">
        <v>0</v>
      </c>
      <c r="AI9" s="575">
        <v>0.33600000000000002</v>
      </c>
      <c r="AJ9" s="575" t="b">
        <v>0</v>
      </c>
      <c r="AK9" s="570"/>
    </row>
    <row r="10" spans="1:37" x14ac:dyDescent="0.25">
      <c r="A10" s="571"/>
      <c r="B10" s="429" t="s">
        <v>1337</v>
      </c>
      <c r="C10" s="707">
        <v>31.900000000000002</v>
      </c>
      <c r="D10" s="707">
        <v>42.8</v>
      </c>
      <c r="E10" s="707">
        <v>25.2</v>
      </c>
      <c r="F10" s="572"/>
      <c r="G10" s="698">
        <v>2.7029999999999998</v>
      </c>
      <c r="H10" s="573">
        <v>9.7000000000000003E-2</v>
      </c>
      <c r="I10" s="698">
        <v>0.85499999999999998</v>
      </c>
      <c r="J10" s="574"/>
      <c r="K10" s="698">
        <v>2.39</v>
      </c>
      <c r="L10" s="573">
        <v>0.06</v>
      </c>
      <c r="M10" s="698">
        <v>0.79800000000000004</v>
      </c>
      <c r="N10" s="574"/>
      <c r="O10" s="698">
        <v>2.444</v>
      </c>
      <c r="P10" s="573">
        <v>7.0999999999999994E-2</v>
      </c>
      <c r="Q10" s="698">
        <v>0.77</v>
      </c>
      <c r="R10" s="574"/>
      <c r="S10" s="698">
        <v>-0.314</v>
      </c>
      <c r="T10" s="573">
        <v>0.114</v>
      </c>
      <c r="U10" s="698">
        <v>-0.379</v>
      </c>
      <c r="V10" s="574"/>
      <c r="W10" s="698">
        <v>5.5E-2</v>
      </c>
      <c r="X10" s="573">
        <v>9.2999999999999999E-2</v>
      </c>
      <c r="Y10" s="698">
        <v>7.0000000000000007E-2</v>
      </c>
      <c r="Z10" s="574"/>
      <c r="AA10" s="698">
        <v>-0.25900000000000001</v>
      </c>
      <c r="AB10" s="573">
        <v>0.12</v>
      </c>
      <c r="AC10" s="698">
        <v>-0.318</v>
      </c>
      <c r="AD10" s="570"/>
      <c r="AE10" s="575">
        <v>6.0000000000000001E-3</v>
      </c>
      <c r="AF10" s="575" t="b">
        <v>1</v>
      </c>
      <c r="AG10" s="575">
        <v>0.55400000000000005</v>
      </c>
      <c r="AH10" s="575" t="b">
        <v>0</v>
      </c>
      <c r="AI10" s="575">
        <v>0.03</v>
      </c>
      <c r="AJ10" s="575" t="b">
        <v>1</v>
      </c>
      <c r="AK10" s="570"/>
    </row>
    <row r="11" spans="1:37" x14ac:dyDescent="0.25">
      <c r="A11" s="571"/>
      <c r="B11" s="429" t="s">
        <v>1338</v>
      </c>
      <c r="C11" s="707">
        <v>42.699999999999996</v>
      </c>
      <c r="D11" s="707">
        <v>37.200000000000003</v>
      </c>
      <c r="E11" s="707">
        <v>20.100000000000001</v>
      </c>
      <c r="F11" s="572"/>
      <c r="G11" s="698">
        <v>2.3170000000000002</v>
      </c>
      <c r="H11" s="573">
        <v>8.4000000000000005E-2</v>
      </c>
      <c r="I11" s="698">
        <v>0.91100000000000003</v>
      </c>
      <c r="J11" s="574"/>
      <c r="K11" s="698">
        <v>2.21</v>
      </c>
      <c r="L11" s="573">
        <v>6.8000000000000005E-2</v>
      </c>
      <c r="M11" s="698">
        <v>0.80300000000000005</v>
      </c>
      <c r="N11" s="574"/>
      <c r="O11" s="698">
        <v>2.2850000000000001</v>
      </c>
      <c r="P11" s="573">
        <v>5.7000000000000002E-2</v>
      </c>
      <c r="Q11" s="698">
        <v>0.79700000000000004</v>
      </c>
      <c r="R11" s="574"/>
      <c r="S11" s="698">
        <v>-0.107</v>
      </c>
      <c r="T11" s="573">
        <v>0.108</v>
      </c>
      <c r="U11" s="698">
        <v>-0.125</v>
      </c>
      <c r="V11" s="574"/>
      <c r="W11" s="698">
        <v>7.5999999999999998E-2</v>
      </c>
      <c r="X11" s="573">
        <v>8.8999999999999996E-2</v>
      </c>
      <c r="Y11" s="698">
        <v>9.4E-2</v>
      </c>
      <c r="Z11" s="574"/>
      <c r="AA11" s="698">
        <v>-3.1E-2</v>
      </c>
      <c r="AB11" s="573">
        <v>0.10199999999999999</v>
      </c>
      <c r="AC11" s="698">
        <v>-3.6999999999999998E-2</v>
      </c>
      <c r="AD11" s="570"/>
      <c r="AE11" s="575">
        <v>0.32400000000000001</v>
      </c>
      <c r="AF11" s="575" t="b">
        <v>0</v>
      </c>
      <c r="AG11" s="575">
        <v>0.39400000000000002</v>
      </c>
      <c r="AH11" s="575" t="b">
        <v>0</v>
      </c>
      <c r="AI11" s="575">
        <v>0.75800000000000001</v>
      </c>
      <c r="AJ11" s="575" t="b">
        <v>0</v>
      </c>
      <c r="AK11" s="570"/>
    </row>
    <row r="12" spans="1:37" x14ac:dyDescent="0.25">
      <c r="A12" s="571"/>
      <c r="B12" s="429" t="s">
        <v>1339</v>
      </c>
      <c r="C12" s="707">
        <v>55.600000000000009</v>
      </c>
      <c r="D12" s="707">
        <v>30.2</v>
      </c>
      <c r="E12" s="707">
        <v>14.2</v>
      </c>
      <c r="F12" s="572"/>
      <c r="G12" s="698">
        <v>2.2080000000000002</v>
      </c>
      <c r="H12" s="573">
        <v>0.106</v>
      </c>
      <c r="I12" s="698">
        <v>0.83799999999999997</v>
      </c>
      <c r="J12" s="574"/>
      <c r="K12" s="698">
        <v>2.1459999999999999</v>
      </c>
      <c r="L12" s="573">
        <v>6.7000000000000004E-2</v>
      </c>
      <c r="M12" s="698">
        <v>0.82899999999999996</v>
      </c>
      <c r="N12" s="574"/>
      <c r="O12" s="698">
        <v>2.0680000000000001</v>
      </c>
      <c r="P12" s="573">
        <v>6.5000000000000002E-2</v>
      </c>
      <c r="Q12" s="698">
        <v>0.81699999999999995</v>
      </c>
      <c r="R12" s="574"/>
      <c r="S12" s="698">
        <v>-6.2E-2</v>
      </c>
      <c r="T12" s="573">
        <v>0.125</v>
      </c>
      <c r="U12" s="698">
        <v>-7.3999999999999996E-2</v>
      </c>
      <c r="V12" s="574"/>
      <c r="W12" s="698">
        <v>-7.8E-2</v>
      </c>
      <c r="X12" s="573">
        <v>9.2999999999999999E-2</v>
      </c>
      <c r="Y12" s="698">
        <v>-9.5000000000000001E-2</v>
      </c>
      <c r="Z12" s="574"/>
      <c r="AA12" s="698">
        <v>-0.14000000000000001</v>
      </c>
      <c r="AB12" s="573">
        <v>0.124</v>
      </c>
      <c r="AC12" s="698">
        <v>-0.16900000000000001</v>
      </c>
      <c r="AD12" s="570"/>
      <c r="AE12" s="575">
        <v>0.623</v>
      </c>
      <c r="AF12" s="575" t="b">
        <v>0</v>
      </c>
      <c r="AG12" s="575">
        <v>0.40300000000000002</v>
      </c>
      <c r="AH12" s="575" t="b">
        <v>0</v>
      </c>
      <c r="AI12" s="575">
        <v>0.26100000000000001</v>
      </c>
      <c r="AJ12" s="575" t="b">
        <v>0</v>
      </c>
      <c r="AK12" s="570"/>
    </row>
    <row r="13" spans="1:37" x14ac:dyDescent="0.25">
      <c r="A13" s="571"/>
      <c r="B13" s="429" t="s">
        <v>1238</v>
      </c>
      <c r="C13" s="707">
        <v>45.800000000000004</v>
      </c>
      <c r="D13" s="707">
        <v>33.900000000000006</v>
      </c>
      <c r="E13" s="707">
        <v>20.3</v>
      </c>
      <c r="F13" s="572"/>
      <c r="G13" s="698">
        <v>2.339</v>
      </c>
      <c r="H13" s="573">
        <v>0.186</v>
      </c>
      <c r="I13" s="698">
        <v>0.99299999999999999</v>
      </c>
      <c r="J13" s="574"/>
      <c r="K13" s="698">
        <v>2.3069999999999999</v>
      </c>
      <c r="L13" s="573">
        <v>8.4000000000000005E-2</v>
      </c>
      <c r="M13" s="698">
        <v>0.874</v>
      </c>
      <c r="N13" s="574"/>
      <c r="O13" s="698">
        <v>2.2469999999999999</v>
      </c>
      <c r="P13" s="573">
        <v>7.2999999999999995E-2</v>
      </c>
      <c r="Q13" s="698">
        <v>0.81</v>
      </c>
      <c r="R13" s="574"/>
      <c r="S13" s="698">
        <v>-3.1E-2</v>
      </c>
      <c r="T13" s="573">
        <v>0.20399999999999999</v>
      </c>
      <c r="U13" s="698">
        <v>-3.4000000000000002E-2</v>
      </c>
      <c r="V13" s="574"/>
      <c r="W13" s="698">
        <v>-0.06</v>
      </c>
      <c r="X13" s="573">
        <v>0.112</v>
      </c>
      <c r="Y13" s="698">
        <v>-7.1999999999999995E-2</v>
      </c>
      <c r="Z13" s="574"/>
      <c r="AA13" s="698">
        <v>-9.1999999999999998E-2</v>
      </c>
      <c r="AB13" s="573">
        <v>0.2</v>
      </c>
      <c r="AC13" s="698">
        <v>-0.10100000000000001</v>
      </c>
      <c r="AD13" s="570"/>
      <c r="AE13" s="575">
        <v>0.878</v>
      </c>
      <c r="AF13" s="575" t="b">
        <v>0</v>
      </c>
      <c r="AG13" s="575">
        <v>0.58899999999999997</v>
      </c>
      <c r="AH13" s="575" t="b">
        <v>0</v>
      </c>
      <c r="AI13" s="575">
        <v>0.64600000000000002</v>
      </c>
      <c r="AJ13" s="575" t="b">
        <v>0</v>
      </c>
      <c r="AK13" s="570"/>
    </row>
    <row r="14" spans="1:37" x14ac:dyDescent="0.25">
      <c r="A14" s="571"/>
      <c r="B14" s="429" t="s">
        <v>1218</v>
      </c>
      <c r="C14" s="707">
        <v>46.400000000000006</v>
      </c>
      <c r="D14" s="707">
        <v>35.799999999999997</v>
      </c>
      <c r="E14" s="707">
        <v>17.8</v>
      </c>
      <c r="F14" s="572"/>
      <c r="G14" s="698">
        <v>2.2799999999999998</v>
      </c>
      <c r="H14" s="573">
        <v>8.2000000000000003E-2</v>
      </c>
      <c r="I14" s="698">
        <v>0.88500000000000001</v>
      </c>
      <c r="J14" s="574"/>
      <c r="K14" s="698">
        <v>2.1619999999999999</v>
      </c>
      <c r="L14" s="573">
        <v>6.7000000000000004E-2</v>
      </c>
      <c r="M14" s="698">
        <v>0.79700000000000004</v>
      </c>
      <c r="N14" s="574"/>
      <c r="O14" s="698">
        <v>2.2149999999999999</v>
      </c>
      <c r="P14" s="573">
        <v>0.05</v>
      </c>
      <c r="Q14" s="698">
        <v>0.80400000000000005</v>
      </c>
      <c r="R14" s="574"/>
      <c r="S14" s="698">
        <v>-0.11899999999999999</v>
      </c>
      <c r="T14" s="573">
        <v>0.106</v>
      </c>
      <c r="U14" s="698">
        <v>-0.14099999999999999</v>
      </c>
      <c r="V14" s="574"/>
      <c r="W14" s="698">
        <v>5.2999999999999999E-2</v>
      </c>
      <c r="X14" s="573">
        <v>8.4000000000000005E-2</v>
      </c>
      <c r="Y14" s="698">
        <v>6.7000000000000004E-2</v>
      </c>
      <c r="Z14" s="574"/>
      <c r="AA14" s="698">
        <v>-6.5000000000000002E-2</v>
      </c>
      <c r="AB14" s="573">
        <v>9.6000000000000002E-2</v>
      </c>
      <c r="AC14" s="698">
        <v>-7.6999999999999999E-2</v>
      </c>
      <c r="AD14" s="570"/>
      <c r="AE14" s="575">
        <v>0.26300000000000001</v>
      </c>
      <c r="AF14" s="575" t="b">
        <v>0</v>
      </c>
      <c r="AG14" s="575">
        <v>0.52400000000000002</v>
      </c>
      <c r="AH14" s="575" t="b">
        <v>0</v>
      </c>
      <c r="AI14" s="575">
        <v>0.498</v>
      </c>
      <c r="AJ14" s="575" t="b">
        <v>0</v>
      </c>
      <c r="AK14" s="570"/>
    </row>
    <row r="15" spans="1:37" ht="17.25" x14ac:dyDescent="0.25">
      <c r="A15" s="576" t="s">
        <v>1358</v>
      </c>
      <c r="B15" s="437" t="s">
        <v>1335</v>
      </c>
      <c r="C15" s="708">
        <v>45.7</v>
      </c>
      <c r="D15" s="708">
        <v>34.5</v>
      </c>
      <c r="E15" s="708">
        <v>19.8</v>
      </c>
      <c r="F15" s="577"/>
      <c r="G15" s="704">
        <v>2.1840000000000002</v>
      </c>
      <c r="H15" s="578">
        <v>5.2999999999999999E-2</v>
      </c>
      <c r="I15" s="704">
        <v>0.80100000000000005</v>
      </c>
      <c r="J15" s="579"/>
      <c r="K15" s="704">
        <v>2.2109999999999999</v>
      </c>
      <c r="L15" s="578">
        <v>6.8000000000000005E-2</v>
      </c>
      <c r="M15" s="704">
        <v>0.874</v>
      </c>
      <c r="N15" s="579"/>
      <c r="O15" s="704">
        <v>2.262</v>
      </c>
      <c r="P15" s="578">
        <v>4.2000000000000003E-2</v>
      </c>
      <c r="Q15" s="704">
        <v>0.81499999999999995</v>
      </c>
      <c r="R15" s="579"/>
      <c r="S15" s="704">
        <v>2.7E-2</v>
      </c>
      <c r="T15" s="578">
        <v>8.5999999999999993E-2</v>
      </c>
      <c r="U15" s="704">
        <v>3.3000000000000002E-2</v>
      </c>
      <c r="V15" s="579"/>
      <c r="W15" s="704">
        <v>0.05</v>
      </c>
      <c r="X15" s="578">
        <v>0.08</v>
      </c>
      <c r="Y15" s="704">
        <v>5.8999999999999997E-2</v>
      </c>
      <c r="Z15" s="579"/>
      <c r="AA15" s="704">
        <v>7.8E-2</v>
      </c>
      <c r="AB15" s="578">
        <v>6.8000000000000005E-2</v>
      </c>
      <c r="AC15" s="704">
        <v>9.6000000000000002E-2</v>
      </c>
      <c r="AD15" s="570"/>
      <c r="AE15" s="575">
        <v>0.751</v>
      </c>
      <c r="AF15" s="575" t="b">
        <v>0</v>
      </c>
      <c r="AG15" s="575">
        <v>0.53</v>
      </c>
      <c r="AH15" s="575" t="b">
        <v>0</v>
      </c>
      <c r="AI15" s="575">
        <v>0.252</v>
      </c>
      <c r="AJ15" s="575" t="b">
        <v>0</v>
      </c>
      <c r="AK15" s="570"/>
    </row>
    <row r="16" spans="1:37" x14ac:dyDescent="0.25">
      <c r="A16" s="576"/>
      <c r="B16" s="437" t="s">
        <v>1336</v>
      </c>
      <c r="C16" s="708">
        <v>56.999999999999993</v>
      </c>
      <c r="D16" s="708">
        <v>28.999999999999996</v>
      </c>
      <c r="E16" s="708">
        <v>14.000000000000002</v>
      </c>
      <c r="F16" s="577"/>
      <c r="G16" s="704">
        <v>1.968</v>
      </c>
      <c r="H16" s="578">
        <v>0.06</v>
      </c>
      <c r="I16" s="704">
        <v>0.73399999999999999</v>
      </c>
      <c r="J16" s="579"/>
      <c r="K16" s="704">
        <v>1.944</v>
      </c>
      <c r="L16" s="578">
        <v>6.3E-2</v>
      </c>
      <c r="M16" s="704">
        <v>0.78800000000000003</v>
      </c>
      <c r="N16" s="579"/>
      <c r="O16" s="704">
        <v>2.0579999999999998</v>
      </c>
      <c r="P16" s="578">
        <v>5.3999999999999999E-2</v>
      </c>
      <c r="Q16" s="704">
        <v>0.76500000000000001</v>
      </c>
      <c r="R16" s="579"/>
      <c r="S16" s="704">
        <v>-2.4E-2</v>
      </c>
      <c r="T16" s="578">
        <v>8.6999999999999994E-2</v>
      </c>
      <c r="U16" s="704">
        <v>-3.2000000000000001E-2</v>
      </c>
      <c r="V16" s="579"/>
      <c r="W16" s="704">
        <v>0.114</v>
      </c>
      <c r="X16" s="578">
        <v>8.3000000000000004E-2</v>
      </c>
      <c r="Y16" s="704">
        <v>0.14699999999999999</v>
      </c>
      <c r="Z16" s="579"/>
      <c r="AA16" s="704">
        <v>0.09</v>
      </c>
      <c r="AB16" s="578">
        <v>8.1000000000000003E-2</v>
      </c>
      <c r="AC16" s="704">
        <v>0.12</v>
      </c>
      <c r="AD16" s="570"/>
      <c r="AE16" s="575">
        <v>0.78300000000000003</v>
      </c>
      <c r="AF16" s="575" t="b">
        <v>0</v>
      </c>
      <c r="AG16" s="575">
        <v>0.17100000000000001</v>
      </c>
      <c r="AH16" s="575" t="b">
        <v>0</v>
      </c>
      <c r="AI16" s="575">
        <v>0.26400000000000001</v>
      </c>
      <c r="AJ16" s="575" t="b">
        <v>0</v>
      </c>
      <c r="AK16" s="570"/>
    </row>
    <row r="17" spans="1:37" x14ac:dyDescent="0.25">
      <c r="A17" s="576"/>
      <c r="B17" s="437" t="s">
        <v>1337</v>
      </c>
      <c r="C17" s="708">
        <v>33.700000000000003</v>
      </c>
      <c r="D17" s="708">
        <v>40.300000000000004</v>
      </c>
      <c r="E17" s="708">
        <v>25.900000000000002</v>
      </c>
      <c r="F17" s="577"/>
      <c r="G17" s="704">
        <v>2.4089999999999998</v>
      </c>
      <c r="H17" s="578">
        <v>6.2E-2</v>
      </c>
      <c r="I17" s="704">
        <v>0.80700000000000005</v>
      </c>
      <c r="J17" s="579"/>
      <c r="K17" s="704">
        <v>2.5129999999999999</v>
      </c>
      <c r="L17" s="578">
        <v>6.4000000000000001E-2</v>
      </c>
      <c r="M17" s="704">
        <v>0.86899999999999999</v>
      </c>
      <c r="N17" s="579"/>
      <c r="O17" s="704">
        <v>2.4750000000000001</v>
      </c>
      <c r="P17" s="578">
        <v>7.3999999999999996E-2</v>
      </c>
      <c r="Q17" s="704">
        <v>0.81200000000000006</v>
      </c>
      <c r="R17" s="579"/>
      <c r="S17" s="704">
        <v>0.104</v>
      </c>
      <c r="T17" s="578">
        <v>0.09</v>
      </c>
      <c r="U17" s="704">
        <v>0.124</v>
      </c>
      <c r="V17" s="579"/>
      <c r="W17" s="704">
        <v>-3.6999999999999998E-2</v>
      </c>
      <c r="X17" s="578">
        <v>9.8000000000000004E-2</v>
      </c>
      <c r="Y17" s="704">
        <v>-4.3999999999999997E-2</v>
      </c>
      <c r="Z17" s="579"/>
      <c r="AA17" s="704">
        <v>6.6000000000000003E-2</v>
      </c>
      <c r="AB17" s="578">
        <v>9.7000000000000003E-2</v>
      </c>
      <c r="AC17" s="704">
        <v>8.2000000000000003E-2</v>
      </c>
      <c r="AD17" s="570"/>
      <c r="AE17" s="575">
        <v>0.247</v>
      </c>
      <c r="AF17" s="575" t="b">
        <v>0</v>
      </c>
      <c r="AG17" s="575">
        <v>0.70299999999999996</v>
      </c>
      <c r="AH17" s="575" t="b">
        <v>0</v>
      </c>
      <c r="AI17" s="575">
        <v>0.49299999999999999</v>
      </c>
      <c r="AJ17" s="575" t="b">
        <v>0</v>
      </c>
      <c r="AK17" s="570"/>
    </row>
    <row r="18" spans="1:37" x14ac:dyDescent="0.25">
      <c r="A18" s="576"/>
      <c r="B18" s="437" t="s">
        <v>1338</v>
      </c>
      <c r="C18" s="708">
        <v>44.800000000000004</v>
      </c>
      <c r="D18" s="708">
        <v>32</v>
      </c>
      <c r="E18" s="708">
        <v>23.200000000000003</v>
      </c>
      <c r="F18" s="577"/>
      <c r="G18" s="704">
        <v>2.1880000000000002</v>
      </c>
      <c r="H18" s="578">
        <v>5.6000000000000001E-2</v>
      </c>
      <c r="I18" s="704">
        <v>0.80400000000000005</v>
      </c>
      <c r="J18" s="579"/>
      <c r="K18" s="704">
        <v>2.2610000000000001</v>
      </c>
      <c r="L18" s="578">
        <v>7.5999999999999998E-2</v>
      </c>
      <c r="M18" s="704">
        <v>0.88400000000000001</v>
      </c>
      <c r="N18" s="579"/>
      <c r="O18" s="704">
        <v>2.3090000000000002</v>
      </c>
      <c r="P18" s="578">
        <v>4.8000000000000001E-2</v>
      </c>
      <c r="Q18" s="704">
        <v>0.85499999999999998</v>
      </c>
      <c r="R18" s="579"/>
      <c r="S18" s="704">
        <v>7.2999999999999995E-2</v>
      </c>
      <c r="T18" s="578">
        <v>9.4E-2</v>
      </c>
      <c r="U18" s="704">
        <v>8.5999999999999993E-2</v>
      </c>
      <c r="V18" s="579"/>
      <c r="W18" s="704">
        <v>4.9000000000000002E-2</v>
      </c>
      <c r="X18" s="578">
        <v>0.09</v>
      </c>
      <c r="Y18" s="704">
        <v>5.6000000000000001E-2</v>
      </c>
      <c r="Z18" s="579"/>
      <c r="AA18" s="704">
        <v>0.121</v>
      </c>
      <c r="AB18" s="578">
        <v>7.3999999999999996E-2</v>
      </c>
      <c r="AC18" s="704">
        <v>0.14599999999999999</v>
      </c>
      <c r="AD18" s="570"/>
      <c r="AE18" s="575">
        <v>0.441</v>
      </c>
      <c r="AF18" s="575" t="b">
        <v>0</v>
      </c>
      <c r="AG18" s="575">
        <v>0.58799999999999997</v>
      </c>
      <c r="AH18" s="575" t="b">
        <v>0</v>
      </c>
      <c r="AI18" s="575">
        <v>0.1</v>
      </c>
      <c r="AJ18" s="575" t="b">
        <v>0</v>
      </c>
      <c r="AK18" s="570"/>
    </row>
    <row r="19" spans="1:37" x14ac:dyDescent="0.25">
      <c r="A19" s="576"/>
      <c r="B19" s="437" t="s">
        <v>1339</v>
      </c>
      <c r="C19" s="708">
        <v>47.699999999999996</v>
      </c>
      <c r="D19" s="708">
        <v>40.6</v>
      </c>
      <c r="E19" s="708">
        <v>11.600000000000001</v>
      </c>
      <c r="F19" s="577"/>
      <c r="G19" s="704">
        <v>2.1720000000000002</v>
      </c>
      <c r="H19" s="578">
        <v>7.2999999999999995E-2</v>
      </c>
      <c r="I19" s="704">
        <v>0.79400000000000004</v>
      </c>
      <c r="J19" s="579"/>
      <c r="K19" s="704">
        <v>2.1070000000000002</v>
      </c>
      <c r="L19" s="578">
        <v>6.6000000000000003E-2</v>
      </c>
      <c r="M19" s="704">
        <v>0.84099999999999997</v>
      </c>
      <c r="N19" s="579"/>
      <c r="O19" s="704">
        <v>2.145</v>
      </c>
      <c r="P19" s="578">
        <v>6.8000000000000005E-2</v>
      </c>
      <c r="Q19" s="704">
        <v>0.69799999999999995</v>
      </c>
      <c r="R19" s="579"/>
      <c r="S19" s="704">
        <v>-6.5000000000000002E-2</v>
      </c>
      <c r="T19" s="578">
        <v>9.8000000000000004E-2</v>
      </c>
      <c r="U19" s="704">
        <v>-0.08</v>
      </c>
      <c r="V19" s="579"/>
      <c r="W19" s="704">
        <v>3.7999999999999999E-2</v>
      </c>
      <c r="X19" s="578">
        <v>9.5000000000000001E-2</v>
      </c>
      <c r="Y19" s="704">
        <v>4.9000000000000002E-2</v>
      </c>
      <c r="Z19" s="579"/>
      <c r="AA19" s="704">
        <v>-2.7E-2</v>
      </c>
      <c r="AB19" s="578">
        <v>0.1</v>
      </c>
      <c r="AC19" s="704">
        <v>-3.6999999999999998E-2</v>
      </c>
      <c r="AD19" s="570"/>
      <c r="AE19" s="575">
        <v>0.50700000000000001</v>
      </c>
      <c r="AF19" s="575" t="b">
        <v>0</v>
      </c>
      <c r="AG19" s="575">
        <v>0.69</v>
      </c>
      <c r="AH19" s="575" t="b">
        <v>0</v>
      </c>
      <c r="AI19" s="575">
        <v>0.78300000000000003</v>
      </c>
      <c r="AJ19" s="575" t="b">
        <v>0</v>
      </c>
      <c r="AK19" s="570"/>
    </row>
    <row r="20" spans="1:37" x14ac:dyDescent="0.25">
      <c r="A20" s="576"/>
      <c r="B20" s="437" t="s">
        <v>1238</v>
      </c>
      <c r="C20" s="708">
        <v>51.1</v>
      </c>
      <c r="D20" s="708">
        <v>29.7</v>
      </c>
      <c r="E20" s="708">
        <v>19.2</v>
      </c>
      <c r="F20" s="577"/>
      <c r="G20" s="704">
        <v>2.0550000000000002</v>
      </c>
      <c r="H20" s="578">
        <v>9.1999999999999998E-2</v>
      </c>
      <c r="I20" s="704">
        <v>0.753</v>
      </c>
      <c r="J20" s="579"/>
      <c r="K20" s="704">
        <v>2.1589999999999998</v>
      </c>
      <c r="L20" s="578">
        <v>0.126</v>
      </c>
      <c r="M20" s="704">
        <v>0.86199999999999999</v>
      </c>
      <c r="N20" s="579"/>
      <c r="O20" s="704">
        <v>2.1680000000000001</v>
      </c>
      <c r="P20" s="578">
        <v>9.9000000000000005E-2</v>
      </c>
      <c r="Q20" s="704">
        <v>0.83399999999999996</v>
      </c>
      <c r="R20" s="579"/>
      <c r="S20" s="704">
        <v>0.104</v>
      </c>
      <c r="T20" s="578">
        <v>0.156</v>
      </c>
      <c r="U20" s="704">
        <v>0.128</v>
      </c>
      <c r="V20" s="579"/>
      <c r="W20" s="704">
        <v>8.9999999999999993E-3</v>
      </c>
      <c r="X20" s="578">
        <v>0.161</v>
      </c>
      <c r="Y20" s="704">
        <v>1.0999999999999999E-2</v>
      </c>
      <c r="Z20" s="579"/>
      <c r="AA20" s="704">
        <v>0.113</v>
      </c>
      <c r="AB20" s="578">
        <v>0.13500000000000001</v>
      </c>
      <c r="AC20" s="704">
        <v>0.14199999999999999</v>
      </c>
      <c r="AD20" s="570"/>
      <c r="AE20" s="575">
        <v>0.50700000000000001</v>
      </c>
      <c r="AF20" s="575" t="b">
        <v>0</v>
      </c>
      <c r="AG20" s="575">
        <v>0.95499999999999996</v>
      </c>
      <c r="AH20" s="575" t="b">
        <v>0</v>
      </c>
      <c r="AI20" s="575">
        <v>0.40500000000000003</v>
      </c>
      <c r="AJ20" s="575" t="b">
        <v>0</v>
      </c>
      <c r="AK20" s="570"/>
    </row>
    <row r="21" spans="1:37" x14ac:dyDescent="0.25">
      <c r="A21" s="576"/>
      <c r="B21" s="437" t="s">
        <v>1218</v>
      </c>
      <c r="C21" s="708">
        <v>44.800000000000004</v>
      </c>
      <c r="D21" s="708">
        <v>35.5</v>
      </c>
      <c r="E21" s="708">
        <v>19.7</v>
      </c>
      <c r="F21" s="577"/>
      <c r="G21" s="704">
        <v>2.1960000000000002</v>
      </c>
      <c r="H21" s="578">
        <v>5.2999999999999999E-2</v>
      </c>
      <c r="I21" s="704">
        <v>0.80100000000000005</v>
      </c>
      <c r="J21" s="579"/>
      <c r="K21" s="704">
        <v>2.222</v>
      </c>
      <c r="L21" s="578">
        <v>6.8000000000000005E-2</v>
      </c>
      <c r="M21" s="704">
        <v>0.878</v>
      </c>
      <c r="N21" s="579"/>
      <c r="O21" s="704">
        <v>2.2810000000000001</v>
      </c>
      <c r="P21" s="578">
        <v>4.5999999999999999E-2</v>
      </c>
      <c r="Q21" s="704">
        <v>0.80600000000000005</v>
      </c>
      <c r="R21" s="579"/>
      <c r="S21" s="704">
        <v>2.5999999999999999E-2</v>
      </c>
      <c r="T21" s="578">
        <v>8.5999999999999993E-2</v>
      </c>
      <c r="U21" s="704">
        <v>3.1E-2</v>
      </c>
      <c r="V21" s="579"/>
      <c r="W21" s="704">
        <v>5.8999999999999997E-2</v>
      </c>
      <c r="X21" s="578">
        <v>8.1000000000000003E-2</v>
      </c>
      <c r="Y21" s="704">
        <v>7.0000000000000007E-2</v>
      </c>
      <c r="Z21" s="579"/>
      <c r="AA21" s="704">
        <v>8.5000000000000006E-2</v>
      </c>
      <c r="AB21" s="578">
        <v>7.0000000000000007E-2</v>
      </c>
      <c r="AC21" s="704">
        <v>0.106</v>
      </c>
      <c r="AD21" s="570"/>
      <c r="AE21" s="575">
        <v>0.76200000000000001</v>
      </c>
      <c r="AF21" s="575" t="b">
        <v>0</v>
      </c>
      <c r="AG21" s="575">
        <v>0.47099999999999997</v>
      </c>
      <c r="AH21" s="575" t="b">
        <v>0</v>
      </c>
      <c r="AI21" s="575">
        <v>0.22600000000000001</v>
      </c>
      <c r="AJ21" s="575" t="b">
        <v>0</v>
      </c>
      <c r="AK21" s="570"/>
    </row>
    <row r="22" spans="1:37" ht="17.25" x14ac:dyDescent="0.25">
      <c r="A22" s="571" t="s">
        <v>1359</v>
      </c>
      <c r="B22" s="429" t="s">
        <v>1335</v>
      </c>
      <c r="C22" s="707">
        <v>49.8</v>
      </c>
      <c r="D22" s="707">
        <v>31.4</v>
      </c>
      <c r="E22" s="707">
        <v>18.8</v>
      </c>
      <c r="F22" s="572"/>
      <c r="G22" s="698" t="s">
        <v>1239</v>
      </c>
      <c r="H22" s="573" t="s">
        <v>1239</v>
      </c>
      <c r="I22" s="698" t="s">
        <v>1239</v>
      </c>
      <c r="J22" s="574"/>
      <c r="K22" s="698">
        <v>2.1970000000000001</v>
      </c>
      <c r="L22" s="573">
        <v>4.2000000000000003E-2</v>
      </c>
      <c r="M22" s="698">
        <v>0.83699999999999997</v>
      </c>
      <c r="N22" s="574"/>
      <c r="O22" s="698">
        <v>2.1960000000000002</v>
      </c>
      <c r="P22" s="573">
        <v>4.1000000000000002E-2</v>
      </c>
      <c r="Q22" s="698">
        <v>0.82</v>
      </c>
      <c r="R22" s="574"/>
      <c r="S22" s="698" t="s">
        <v>1239</v>
      </c>
      <c r="T22" s="573" t="s">
        <v>1239</v>
      </c>
      <c r="U22" s="698" t="s">
        <v>1239</v>
      </c>
      <c r="V22" s="574"/>
      <c r="W22" s="698">
        <v>-1E-3</v>
      </c>
      <c r="X22" s="573">
        <v>5.8000000000000003E-2</v>
      </c>
      <c r="Y22" s="698">
        <v>-1E-3</v>
      </c>
      <c r="Z22" s="574"/>
      <c r="AA22" s="698" t="s">
        <v>1239</v>
      </c>
      <c r="AB22" s="573" t="s">
        <v>1239</v>
      </c>
      <c r="AC22" s="698" t="s">
        <v>1239</v>
      </c>
      <c r="AD22" s="570"/>
      <c r="AE22" s="575">
        <v>0.73599999999999999</v>
      </c>
      <c r="AF22" s="575" t="b">
        <v>0</v>
      </c>
      <c r="AG22" s="575">
        <v>0.98399999999999999</v>
      </c>
      <c r="AH22" s="575" t="b">
        <v>0</v>
      </c>
      <c r="AI22" s="575">
        <v>0.748</v>
      </c>
      <c r="AJ22" s="575" t="b">
        <v>0</v>
      </c>
      <c r="AK22" s="570"/>
    </row>
    <row r="23" spans="1:37" x14ac:dyDescent="0.25">
      <c r="A23" s="571"/>
      <c r="B23" s="429" t="s">
        <v>1336</v>
      </c>
      <c r="C23" s="707">
        <v>61.3</v>
      </c>
      <c r="D23" s="707">
        <v>28.4</v>
      </c>
      <c r="E23" s="707">
        <v>10.299999999999999</v>
      </c>
      <c r="F23" s="572"/>
      <c r="G23" s="698" t="s">
        <v>1239</v>
      </c>
      <c r="H23" s="573" t="s">
        <v>1239</v>
      </c>
      <c r="I23" s="698" t="s">
        <v>1239</v>
      </c>
      <c r="J23" s="574"/>
      <c r="K23" s="698">
        <v>2.0059999999999998</v>
      </c>
      <c r="L23" s="573">
        <v>4.1000000000000002E-2</v>
      </c>
      <c r="M23" s="698">
        <v>0.77700000000000002</v>
      </c>
      <c r="N23" s="574"/>
      <c r="O23" s="698">
        <v>1.9750000000000001</v>
      </c>
      <c r="P23" s="573">
        <v>3.7999999999999999E-2</v>
      </c>
      <c r="Q23" s="698">
        <v>0.73</v>
      </c>
      <c r="R23" s="574"/>
      <c r="S23" s="698" t="s">
        <v>1239</v>
      </c>
      <c r="T23" s="573" t="s">
        <v>1239</v>
      </c>
      <c r="U23" s="698" t="s">
        <v>1239</v>
      </c>
      <c r="V23" s="574"/>
      <c r="W23" s="698">
        <v>-3.2000000000000001E-2</v>
      </c>
      <c r="X23" s="573">
        <v>5.6000000000000001E-2</v>
      </c>
      <c r="Y23" s="698">
        <v>-4.2000000000000003E-2</v>
      </c>
      <c r="Z23" s="574"/>
      <c r="AA23" s="698" t="s">
        <v>1239</v>
      </c>
      <c r="AB23" s="573" t="s">
        <v>1239</v>
      </c>
      <c r="AC23" s="698" t="s">
        <v>1239</v>
      </c>
      <c r="AD23" s="570"/>
      <c r="AE23" s="575">
        <v>0.185</v>
      </c>
      <c r="AF23" s="575" t="b">
        <v>0</v>
      </c>
      <c r="AG23" s="575">
        <v>0.57199999999999995</v>
      </c>
      <c r="AH23" s="575" t="b">
        <v>0</v>
      </c>
      <c r="AI23" s="575">
        <v>0.39900000000000002</v>
      </c>
      <c r="AJ23" s="575" t="b">
        <v>0</v>
      </c>
      <c r="AK23" s="570"/>
    </row>
    <row r="24" spans="1:37" x14ac:dyDescent="0.25">
      <c r="A24" s="571"/>
      <c r="B24" s="429" t="s">
        <v>1337</v>
      </c>
      <c r="C24" s="707">
        <v>37.1</v>
      </c>
      <c r="D24" s="707">
        <v>34.699999999999996</v>
      </c>
      <c r="E24" s="707">
        <v>28.199999999999996</v>
      </c>
      <c r="F24" s="572"/>
      <c r="G24" s="698" t="s">
        <v>1239</v>
      </c>
      <c r="H24" s="573" t="s">
        <v>1239</v>
      </c>
      <c r="I24" s="698" t="s">
        <v>1239</v>
      </c>
      <c r="J24" s="574"/>
      <c r="K24" s="698">
        <v>2.431</v>
      </c>
      <c r="L24" s="573">
        <v>5.5E-2</v>
      </c>
      <c r="M24" s="698">
        <v>0.85</v>
      </c>
      <c r="N24" s="574"/>
      <c r="O24" s="698">
        <v>2.4380000000000002</v>
      </c>
      <c r="P24" s="573">
        <v>5.1999999999999998E-2</v>
      </c>
      <c r="Q24" s="698">
        <v>0.84699999999999998</v>
      </c>
      <c r="R24" s="574"/>
      <c r="S24" s="698" t="s">
        <v>1239</v>
      </c>
      <c r="T24" s="573" t="s">
        <v>1239</v>
      </c>
      <c r="U24" s="698" t="s">
        <v>1239</v>
      </c>
      <c r="V24" s="574"/>
      <c r="W24" s="698">
        <v>7.0000000000000001E-3</v>
      </c>
      <c r="X24" s="573">
        <v>7.5999999999999998E-2</v>
      </c>
      <c r="Y24" s="698">
        <v>8.0000000000000002E-3</v>
      </c>
      <c r="Z24" s="574"/>
      <c r="AA24" s="698" t="s">
        <v>1239</v>
      </c>
      <c r="AB24" s="573" t="s">
        <v>1239</v>
      </c>
      <c r="AC24" s="698" t="s">
        <v>1239</v>
      </c>
      <c r="AD24" s="570"/>
      <c r="AE24" s="575">
        <v>0.69899999999999995</v>
      </c>
      <c r="AF24" s="575" t="b">
        <v>0</v>
      </c>
      <c r="AG24" s="575">
        <v>0.92400000000000004</v>
      </c>
      <c r="AH24" s="575" t="b">
        <v>0</v>
      </c>
      <c r="AI24" s="575">
        <v>0.75800000000000001</v>
      </c>
      <c r="AJ24" s="575" t="b">
        <v>0</v>
      </c>
      <c r="AK24" s="570"/>
    </row>
    <row r="25" spans="1:37" x14ac:dyDescent="0.25">
      <c r="A25" s="571"/>
      <c r="B25" s="429" t="s">
        <v>1338</v>
      </c>
      <c r="C25" s="707">
        <v>46.2</v>
      </c>
      <c r="D25" s="707">
        <v>30.9</v>
      </c>
      <c r="E25" s="707">
        <v>23</v>
      </c>
      <c r="F25" s="572"/>
      <c r="G25" s="698" t="s">
        <v>1239</v>
      </c>
      <c r="H25" s="573" t="s">
        <v>1239</v>
      </c>
      <c r="I25" s="698" t="s">
        <v>1239</v>
      </c>
      <c r="J25" s="574"/>
      <c r="K25" s="698">
        <v>2.2469999999999999</v>
      </c>
      <c r="L25" s="573">
        <v>0.04</v>
      </c>
      <c r="M25" s="698">
        <v>0.85599999999999998</v>
      </c>
      <c r="N25" s="574"/>
      <c r="O25" s="698">
        <v>2.3029999999999999</v>
      </c>
      <c r="P25" s="573">
        <v>4.7E-2</v>
      </c>
      <c r="Q25" s="698">
        <v>0.83499999999999996</v>
      </c>
      <c r="R25" s="574"/>
      <c r="S25" s="698" t="s">
        <v>1239</v>
      </c>
      <c r="T25" s="573" t="s">
        <v>1239</v>
      </c>
      <c r="U25" s="698" t="s">
        <v>1239</v>
      </c>
      <c r="V25" s="574"/>
      <c r="W25" s="698">
        <v>5.6000000000000001E-2</v>
      </c>
      <c r="X25" s="573">
        <v>6.2E-2</v>
      </c>
      <c r="Y25" s="698">
        <v>6.6000000000000003E-2</v>
      </c>
      <c r="Z25" s="574"/>
      <c r="AA25" s="698" t="s">
        <v>1239</v>
      </c>
      <c r="AB25" s="573" t="s">
        <v>1239</v>
      </c>
      <c r="AC25" s="698" t="s">
        <v>1239</v>
      </c>
      <c r="AD25" s="570"/>
      <c r="AE25" s="575">
        <v>0.48399999999999999</v>
      </c>
      <c r="AF25" s="575" t="b">
        <v>0</v>
      </c>
      <c r="AG25" s="575">
        <v>0.36899999999999999</v>
      </c>
      <c r="AH25" s="575" t="b">
        <v>0</v>
      </c>
      <c r="AI25" s="575">
        <v>0.15</v>
      </c>
      <c r="AJ25" s="575" t="b">
        <v>0</v>
      </c>
      <c r="AK25" s="570"/>
    </row>
    <row r="26" spans="1:37" x14ac:dyDescent="0.25">
      <c r="A26" s="571"/>
      <c r="B26" s="429" t="s">
        <v>1339</v>
      </c>
      <c r="C26" s="707">
        <v>55.500000000000007</v>
      </c>
      <c r="D26" s="707">
        <v>32.200000000000003</v>
      </c>
      <c r="E26" s="707">
        <v>12.3</v>
      </c>
      <c r="F26" s="572"/>
      <c r="G26" s="698" t="s">
        <v>1239</v>
      </c>
      <c r="H26" s="573" t="s">
        <v>1239</v>
      </c>
      <c r="I26" s="698" t="s">
        <v>1239</v>
      </c>
      <c r="J26" s="574"/>
      <c r="K26" s="698">
        <v>2.1440000000000001</v>
      </c>
      <c r="L26" s="573">
        <v>0.05</v>
      </c>
      <c r="M26" s="698">
        <v>0.80800000000000005</v>
      </c>
      <c r="N26" s="574"/>
      <c r="O26" s="698">
        <v>2.0249999999999999</v>
      </c>
      <c r="P26" s="573">
        <v>5.0999999999999997E-2</v>
      </c>
      <c r="Q26" s="698">
        <v>0.76800000000000002</v>
      </c>
      <c r="R26" s="574"/>
      <c r="S26" s="698" t="s">
        <v>1239</v>
      </c>
      <c r="T26" s="573" t="s">
        <v>1239</v>
      </c>
      <c r="U26" s="698" t="s">
        <v>1239</v>
      </c>
      <c r="V26" s="574"/>
      <c r="W26" s="698">
        <v>-0.11899999999999999</v>
      </c>
      <c r="X26" s="573">
        <v>7.0999999999999994E-2</v>
      </c>
      <c r="Y26" s="698">
        <v>-0.151</v>
      </c>
      <c r="Z26" s="574"/>
      <c r="AA26" s="698" t="s">
        <v>1239</v>
      </c>
      <c r="AB26" s="573" t="s">
        <v>1239</v>
      </c>
      <c r="AC26" s="698" t="s">
        <v>1239</v>
      </c>
      <c r="AD26" s="570"/>
      <c r="AE26" s="575">
        <v>0.78400000000000003</v>
      </c>
      <c r="AF26" s="575" t="b">
        <v>0</v>
      </c>
      <c r="AG26" s="575">
        <v>9.4E-2</v>
      </c>
      <c r="AH26" s="575" t="b">
        <v>0</v>
      </c>
      <c r="AI26" s="575">
        <v>0.34</v>
      </c>
      <c r="AJ26" s="575" t="b">
        <v>0</v>
      </c>
      <c r="AK26" s="570"/>
    </row>
    <row r="27" spans="1:37" x14ac:dyDescent="0.25">
      <c r="A27" s="571"/>
      <c r="B27" s="429" t="s">
        <v>1238</v>
      </c>
      <c r="C27" s="707">
        <v>51.6</v>
      </c>
      <c r="D27" s="707">
        <v>31.7</v>
      </c>
      <c r="E27" s="707">
        <v>16.7</v>
      </c>
      <c r="F27" s="572"/>
      <c r="G27" s="698" t="s">
        <v>1239</v>
      </c>
      <c r="H27" s="573" t="s">
        <v>1239</v>
      </c>
      <c r="I27" s="698" t="s">
        <v>1239</v>
      </c>
      <c r="J27" s="574"/>
      <c r="K27" s="698">
        <v>2.177</v>
      </c>
      <c r="L27" s="573">
        <v>5.2999999999999999E-2</v>
      </c>
      <c r="M27" s="698">
        <v>0.83599999999999997</v>
      </c>
      <c r="N27" s="574"/>
      <c r="O27" s="698">
        <v>2.1440000000000001</v>
      </c>
      <c r="P27" s="573">
        <v>5.7000000000000002E-2</v>
      </c>
      <c r="Q27" s="698">
        <v>0.80500000000000005</v>
      </c>
      <c r="R27" s="574"/>
      <c r="S27" s="698" t="s">
        <v>1239</v>
      </c>
      <c r="T27" s="573" t="s">
        <v>1239</v>
      </c>
      <c r="U27" s="698" t="s">
        <v>1239</v>
      </c>
      <c r="V27" s="574"/>
      <c r="W27" s="698">
        <v>-3.4000000000000002E-2</v>
      </c>
      <c r="X27" s="573">
        <v>7.8E-2</v>
      </c>
      <c r="Y27" s="698">
        <v>-4.1000000000000002E-2</v>
      </c>
      <c r="Z27" s="574"/>
      <c r="AA27" s="698" t="s">
        <v>1239</v>
      </c>
      <c r="AB27" s="573" t="s">
        <v>1239</v>
      </c>
      <c r="AC27" s="698" t="s">
        <v>1239</v>
      </c>
      <c r="AD27" s="570"/>
      <c r="AE27" s="575">
        <v>0.50700000000000001</v>
      </c>
      <c r="AF27" s="575" t="b">
        <v>0</v>
      </c>
      <c r="AG27" s="575">
        <v>0.66200000000000003</v>
      </c>
      <c r="AH27" s="575" t="b">
        <v>0</v>
      </c>
      <c r="AI27" s="575">
        <v>0.34899999999999998</v>
      </c>
      <c r="AJ27" s="575" t="b">
        <v>0</v>
      </c>
      <c r="AK27" s="570"/>
    </row>
    <row r="28" spans="1:37" x14ac:dyDescent="0.25">
      <c r="A28" s="571"/>
      <c r="B28" s="429" t="s">
        <v>1218</v>
      </c>
      <c r="C28" s="707">
        <v>49.1</v>
      </c>
      <c r="D28" s="707">
        <v>31.4</v>
      </c>
      <c r="E28" s="707">
        <v>19.5</v>
      </c>
      <c r="F28" s="572"/>
      <c r="G28" s="698" t="s">
        <v>1239</v>
      </c>
      <c r="H28" s="573" t="s">
        <v>1239</v>
      </c>
      <c r="I28" s="698" t="s">
        <v>1239</v>
      </c>
      <c r="J28" s="574"/>
      <c r="K28" s="698">
        <v>2.222</v>
      </c>
      <c r="L28" s="573">
        <v>3.7999999999999999E-2</v>
      </c>
      <c r="M28" s="698">
        <v>0.84199999999999997</v>
      </c>
      <c r="N28" s="574"/>
      <c r="O28" s="698">
        <v>2.2160000000000002</v>
      </c>
      <c r="P28" s="573">
        <v>4.8000000000000001E-2</v>
      </c>
      <c r="Q28" s="698">
        <v>0.82799999999999996</v>
      </c>
      <c r="R28" s="574"/>
      <c r="S28" s="698" t="s">
        <v>1239</v>
      </c>
      <c r="T28" s="573" t="s">
        <v>1239</v>
      </c>
      <c r="U28" s="698" t="s">
        <v>1239</v>
      </c>
      <c r="V28" s="574"/>
      <c r="W28" s="698">
        <v>-6.0000000000000001E-3</v>
      </c>
      <c r="X28" s="573">
        <v>6.0999999999999999E-2</v>
      </c>
      <c r="Y28" s="698">
        <v>-8.0000000000000002E-3</v>
      </c>
      <c r="Z28" s="574"/>
      <c r="AA28" s="698" t="s">
        <v>1239</v>
      </c>
      <c r="AB28" s="573" t="s">
        <v>1239</v>
      </c>
      <c r="AC28" s="698" t="s">
        <v>1239</v>
      </c>
      <c r="AD28" s="570"/>
      <c r="AE28" s="575">
        <v>0.46500000000000002</v>
      </c>
      <c r="AF28" s="575" t="b">
        <v>0</v>
      </c>
      <c r="AG28" s="575">
        <v>0.91800000000000004</v>
      </c>
      <c r="AH28" s="575" t="b">
        <v>0</v>
      </c>
      <c r="AI28" s="575">
        <v>0.55000000000000004</v>
      </c>
      <c r="AJ28" s="575" t="b">
        <v>0</v>
      </c>
      <c r="AK28" s="570"/>
    </row>
    <row r="29" spans="1:37" x14ac:dyDescent="0.25">
      <c r="A29" s="576" t="s">
        <v>18</v>
      </c>
      <c r="B29" s="437" t="s">
        <v>1335</v>
      </c>
      <c r="C29" s="708">
        <v>57.3</v>
      </c>
      <c r="D29" s="708">
        <v>26.200000000000003</v>
      </c>
      <c r="E29" s="708">
        <v>16.5</v>
      </c>
      <c r="F29" s="577"/>
      <c r="G29" s="704">
        <v>2.3980000000000001</v>
      </c>
      <c r="H29" s="578">
        <v>5.8999999999999997E-2</v>
      </c>
      <c r="I29" s="704">
        <v>0.81499999999999995</v>
      </c>
      <c r="J29" s="579"/>
      <c r="K29" s="704">
        <v>2.2149999999999999</v>
      </c>
      <c r="L29" s="578">
        <v>3.5000000000000003E-2</v>
      </c>
      <c r="M29" s="704">
        <v>0.76200000000000001</v>
      </c>
      <c r="N29" s="579"/>
      <c r="O29" s="704">
        <v>2.0920000000000001</v>
      </c>
      <c r="P29" s="578">
        <v>5.8000000000000003E-2</v>
      </c>
      <c r="Q29" s="704">
        <v>0.80400000000000005</v>
      </c>
      <c r="R29" s="579"/>
      <c r="S29" s="704">
        <v>-0.183</v>
      </c>
      <c r="T29" s="578">
        <v>6.8000000000000005E-2</v>
      </c>
      <c r="U29" s="704">
        <v>-0.23200000000000001</v>
      </c>
      <c r="V29" s="579"/>
      <c r="W29" s="704">
        <v>-0.123</v>
      </c>
      <c r="X29" s="578">
        <v>6.8000000000000005E-2</v>
      </c>
      <c r="Y29" s="704">
        <v>-0.157</v>
      </c>
      <c r="Z29" s="579"/>
      <c r="AA29" s="704">
        <v>-0.307</v>
      </c>
      <c r="AB29" s="578">
        <v>8.3000000000000004E-2</v>
      </c>
      <c r="AC29" s="704">
        <v>-0.379</v>
      </c>
      <c r="AD29" s="570"/>
      <c r="AE29" s="575">
        <v>7.0000000000000001E-3</v>
      </c>
      <c r="AF29" s="575" t="b">
        <v>1</v>
      </c>
      <c r="AG29" s="575">
        <v>7.0000000000000007E-2</v>
      </c>
      <c r="AH29" s="575" t="b">
        <v>0</v>
      </c>
      <c r="AI29" s="575">
        <v>0</v>
      </c>
      <c r="AJ29" s="575" t="b">
        <v>1</v>
      </c>
      <c r="AK29" s="570"/>
    </row>
    <row r="30" spans="1:37" x14ac:dyDescent="0.25">
      <c r="A30" s="576"/>
      <c r="B30" s="437" t="s">
        <v>1336</v>
      </c>
      <c r="C30" s="708">
        <v>70.7</v>
      </c>
      <c r="D30" s="708">
        <v>20.5</v>
      </c>
      <c r="E30" s="708">
        <v>8.7999999999999989</v>
      </c>
      <c r="F30" s="577"/>
      <c r="G30" s="704">
        <v>2.1659999999999999</v>
      </c>
      <c r="H30" s="578">
        <v>7.0999999999999994E-2</v>
      </c>
      <c r="I30" s="704">
        <v>0.749</v>
      </c>
      <c r="J30" s="579"/>
      <c r="K30" s="704">
        <v>1.986</v>
      </c>
      <c r="L30" s="578">
        <v>4.7E-2</v>
      </c>
      <c r="M30" s="704">
        <v>0.7</v>
      </c>
      <c r="N30" s="579"/>
      <c r="O30" s="704">
        <v>1.881</v>
      </c>
      <c r="P30" s="578">
        <v>0.06</v>
      </c>
      <c r="Q30" s="704">
        <v>0.70399999999999996</v>
      </c>
      <c r="R30" s="579"/>
      <c r="S30" s="704">
        <v>-0.18</v>
      </c>
      <c r="T30" s="578">
        <v>8.5000000000000006E-2</v>
      </c>
      <c r="U30" s="704">
        <v>-0.248</v>
      </c>
      <c r="V30" s="579"/>
      <c r="W30" s="704">
        <v>-0.105</v>
      </c>
      <c r="X30" s="578">
        <v>7.5999999999999998E-2</v>
      </c>
      <c r="Y30" s="704">
        <v>-0.15</v>
      </c>
      <c r="Z30" s="579"/>
      <c r="AA30" s="704">
        <v>-0.28499999999999998</v>
      </c>
      <c r="AB30" s="578">
        <v>9.2999999999999999E-2</v>
      </c>
      <c r="AC30" s="704">
        <v>-0.39200000000000002</v>
      </c>
      <c r="AD30" s="570"/>
      <c r="AE30" s="575">
        <v>3.5000000000000003E-2</v>
      </c>
      <c r="AF30" s="575" t="b">
        <v>1</v>
      </c>
      <c r="AG30" s="575">
        <v>0.16500000000000001</v>
      </c>
      <c r="AH30" s="575" t="b">
        <v>0</v>
      </c>
      <c r="AI30" s="575">
        <v>2E-3</v>
      </c>
      <c r="AJ30" s="575" t="b">
        <v>1</v>
      </c>
      <c r="AK30" s="570"/>
    </row>
    <row r="31" spans="1:37" x14ac:dyDescent="0.25">
      <c r="A31" s="576"/>
      <c r="B31" s="437" t="s">
        <v>1337</v>
      </c>
      <c r="C31" s="708">
        <v>40.200000000000003</v>
      </c>
      <c r="D31" s="708">
        <v>33.300000000000004</v>
      </c>
      <c r="E31" s="708">
        <v>26.400000000000002</v>
      </c>
      <c r="F31" s="577"/>
      <c r="G31" s="704">
        <v>2.6349999999999998</v>
      </c>
      <c r="H31" s="578">
        <v>6.3E-2</v>
      </c>
      <c r="I31" s="704">
        <v>0.81200000000000006</v>
      </c>
      <c r="J31" s="579"/>
      <c r="K31" s="704">
        <v>2.484</v>
      </c>
      <c r="L31" s="578">
        <v>5.3999999999999999E-2</v>
      </c>
      <c r="M31" s="704">
        <v>0.74399999999999999</v>
      </c>
      <c r="N31" s="579"/>
      <c r="O31" s="704">
        <v>2.3610000000000002</v>
      </c>
      <c r="P31" s="578">
        <v>8.3000000000000004E-2</v>
      </c>
      <c r="Q31" s="704">
        <v>0.84499999999999997</v>
      </c>
      <c r="R31" s="579"/>
      <c r="S31" s="704">
        <v>-0.151</v>
      </c>
      <c r="T31" s="578">
        <v>8.3000000000000004E-2</v>
      </c>
      <c r="U31" s="704">
        <v>-0.19400000000000001</v>
      </c>
      <c r="V31" s="579"/>
      <c r="W31" s="704">
        <v>-0.123</v>
      </c>
      <c r="X31" s="578">
        <v>9.9000000000000005E-2</v>
      </c>
      <c r="Y31" s="704">
        <v>-0.154</v>
      </c>
      <c r="Z31" s="579"/>
      <c r="AA31" s="704">
        <v>-0.27400000000000002</v>
      </c>
      <c r="AB31" s="578">
        <v>0.104</v>
      </c>
      <c r="AC31" s="704">
        <v>-0.33100000000000002</v>
      </c>
      <c r="AD31" s="570"/>
      <c r="AE31" s="575">
        <v>6.9000000000000006E-2</v>
      </c>
      <c r="AF31" s="575" t="b">
        <v>0</v>
      </c>
      <c r="AG31" s="575">
        <v>0.214</v>
      </c>
      <c r="AH31" s="575" t="b">
        <v>0</v>
      </c>
      <c r="AI31" s="575">
        <v>8.9999999999999993E-3</v>
      </c>
      <c r="AJ31" s="575" t="b">
        <v>1</v>
      </c>
      <c r="AK31" s="570"/>
    </row>
    <row r="32" spans="1:37" x14ac:dyDescent="0.25">
      <c r="A32" s="576"/>
      <c r="B32" s="437" t="s">
        <v>1338</v>
      </c>
      <c r="C32" s="708">
        <v>55.2</v>
      </c>
      <c r="D32" s="708">
        <v>25.4</v>
      </c>
      <c r="E32" s="708">
        <v>19.400000000000002</v>
      </c>
      <c r="F32" s="577"/>
      <c r="G32" s="704">
        <v>2.4460000000000002</v>
      </c>
      <c r="H32" s="578">
        <v>6.8000000000000005E-2</v>
      </c>
      <c r="I32" s="704">
        <v>0.80900000000000005</v>
      </c>
      <c r="J32" s="579"/>
      <c r="K32" s="704">
        <v>2.226</v>
      </c>
      <c r="L32" s="578">
        <v>3.7999999999999999E-2</v>
      </c>
      <c r="M32" s="704">
        <v>0.77700000000000002</v>
      </c>
      <c r="N32" s="579"/>
      <c r="O32" s="704">
        <v>2.1480000000000001</v>
      </c>
      <c r="P32" s="578">
        <v>6.5000000000000002E-2</v>
      </c>
      <c r="Q32" s="704">
        <v>0.82599999999999996</v>
      </c>
      <c r="R32" s="579"/>
      <c r="S32" s="704">
        <v>-0.22</v>
      </c>
      <c r="T32" s="578">
        <v>7.8E-2</v>
      </c>
      <c r="U32" s="704">
        <v>-0.27800000000000002</v>
      </c>
      <c r="V32" s="579"/>
      <c r="W32" s="704">
        <v>-7.8E-2</v>
      </c>
      <c r="X32" s="578">
        <v>7.4999999999999997E-2</v>
      </c>
      <c r="Y32" s="704">
        <v>-9.7000000000000003E-2</v>
      </c>
      <c r="Z32" s="579"/>
      <c r="AA32" s="704">
        <v>-0.29799999999999999</v>
      </c>
      <c r="AB32" s="578">
        <v>9.4E-2</v>
      </c>
      <c r="AC32" s="704">
        <v>-0.36499999999999999</v>
      </c>
      <c r="AD32" s="570"/>
      <c r="AE32" s="575">
        <v>5.0000000000000001E-3</v>
      </c>
      <c r="AF32" s="575" t="b">
        <v>1</v>
      </c>
      <c r="AG32" s="575">
        <v>0.30399999999999999</v>
      </c>
      <c r="AH32" s="575" t="b">
        <v>0</v>
      </c>
      <c r="AI32" s="575">
        <v>2E-3</v>
      </c>
      <c r="AJ32" s="575" t="b">
        <v>1</v>
      </c>
      <c r="AK32" s="570"/>
    </row>
    <row r="33" spans="1:37" x14ac:dyDescent="0.25">
      <c r="A33" s="576"/>
      <c r="B33" s="437" t="s">
        <v>1339</v>
      </c>
      <c r="C33" s="708">
        <v>59.599999999999994</v>
      </c>
      <c r="D33" s="708">
        <v>26.8</v>
      </c>
      <c r="E33" s="708">
        <v>13.5</v>
      </c>
      <c r="F33" s="577"/>
      <c r="G33" s="704">
        <v>2.2959999999999998</v>
      </c>
      <c r="H33" s="578">
        <v>7.1999999999999995E-2</v>
      </c>
      <c r="I33" s="704">
        <v>0.82</v>
      </c>
      <c r="J33" s="579"/>
      <c r="K33" s="704">
        <v>2.1840000000000002</v>
      </c>
      <c r="L33" s="578">
        <v>4.2000000000000003E-2</v>
      </c>
      <c r="M33" s="704">
        <v>0.73899999999999999</v>
      </c>
      <c r="N33" s="579"/>
      <c r="O33" s="704">
        <v>2.0329999999999999</v>
      </c>
      <c r="P33" s="578">
        <v>7.5999999999999998E-2</v>
      </c>
      <c r="Q33" s="704">
        <v>0.77700000000000002</v>
      </c>
      <c r="R33" s="579"/>
      <c r="S33" s="704">
        <v>-0.113</v>
      </c>
      <c r="T33" s="578">
        <v>8.3000000000000004E-2</v>
      </c>
      <c r="U33" s="704">
        <v>-0.14399999999999999</v>
      </c>
      <c r="V33" s="579"/>
      <c r="W33" s="704">
        <v>-0.15</v>
      </c>
      <c r="X33" s="578">
        <v>8.6999999999999994E-2</v>
      </c>
      <c r="Y33" s="704">
        <v>-0.19800000000000001</v>
      </c>
      <c r="Z33" s="579"/>
      <c r="AA33" s="704">
        <v>-0.26300000000000001</v>
      </c>
      <c r="AB33" s="578">
        <v>0.105</v>
      </c>
      <c r="AC33" s="704">
        <v>-0.32900000000000001</v>
      </c>
      <c r="AD33" s="570"/>
      <c r="AE33" s="575">
        <v>0.17399999999999999</v>
      </c>
      <c r="AF33" s="575" t="b">
        <v>0</v>
      </c>
      <c r="AG33" s="575">
        <v>8.3000000000000004E-2</v>
      </c>
      <c r="AH33" s="575" t="b">
        <v>0</v>
      </c>
      <c r="AI33" s="575">
        <v>1.2E-2</v>
      </c>
      <c r="AJ33" s="575" t="b">
        <v>1</v>
      </c>
      <c r="AK33" s="570"/>
    </row>
    <row r="34" spans="1:37" x14ac:dyDescent="0.25">
      <c r="A34" s="576"/>
      <c r="B34" s="437" t="s">
        <v>1238</v>
      </c>
      <c r="C34" s="708">
        <v>52.900000000000006</v>
      </c>
      <c r="D34" s="708">
        <v>13.8</v>
      </c>
      <c r="E34" s="708">
        <v>33.300000000000004</v>
      </c>
      <c r="F34" s="577"/>
      <c r="G34" s="704">
        <v>2.246</v>
      </c>
      <c r="H34" s="578">
        <v>0.20899999999999999</v>
      </c>
      <c r="I34" s="704">
        <v>0.91100000000000003</v>
      </c>
      <c r="J34" s="579"/>
      <c r="K34" s="704">
        <v>2.3839999999999999</v>
      </c>
      <c r="L34" s="578">
        <v>0.104</v>
      </c>
      <c r="M34" s="704">
        <v>0.90400000000000003</v>
      </c>
      <c r="N34" s="579"/>
      <c r="O34" s="704">
        <v>2.3039999999999998</v>
      </c>
      <c r="P34" s="578">
        <v>0.13200000000000001</v>
      </c>
      <c r="Q34" s="704">
        <v>0.93200000000000005</v>
      </c>
      <c r="R34" s="579"/>
      <c r="S34" s="704">
        <v>0.13800000000000001</v>
      </c>
      <c r="T34" s="578">
        <v>0.23400000000000001</v>
      </c>
      <c r="U34" s="704">
        <v>0.152</v>
      </c>
      <c r="V34" s="579"/>
      <c r="W34" s="704">
        <v>-0.08</v>
      </c>
      <c r="X34" s="578">
        <v>0.16800000000000001</v>
      </c>
      <c r="Y34" s="704">
        <v>-8.6999999999999994E-2</v>
      </c>
      <c r="Z34" s="579"/>
      <c r="AA34" s="704">
        <v>5.8000000000000003E-2</v>
      </c>
      <c r="AB34" s="578">
        <v>0.248</v>
      </c>
      <c r="AC34" s="704">
        <v>6.3E-2</v>
      </c>
      <c r="AD34" s="570"/>
      <c r="AE34" s="575">
        <v>0.55500000000000005</v>
      </c>
      <c r="AF34" s="575" t="b">
        <v>0</v>
      </c>
      <c r="AG34" s="575">
        <v>0.63400000000000001</v>
      </c>
      <c r="AH34" s="575" t="b">
        <v>0</v>
      </c>
      <c r="AI34" s="575">
        <v>0.81599999999999995</v>
      </c>
      <c r="AJ34" s="575" t="b">
        <v>0</v>
      </c>
      <c r="AK34" s="570"/>
    </row>
    <row r="35" spans="1:37" x14ac:dyDescent="0.25">
      <c r="A35" s="576"/>
      <c r="B35" s="437" t="s">
        <v>1218</v>
      </c>
      <c r="C35" s="708">
        <v>58.099999999999994</v>
      </c>
      <c r="D35" s="708">
        <v>27.400000000000002</v>
      </c>
      <c r="E35" s="708">
        <v>14.6</v>
      </c>
      <c r="F35" s="577"/>
      <c r="G35" s="704">
        <v>2.3969999999999998</v>
      </c>
      <c r="H35" s="578">
        <v>5.8999999999999997E-2</v>
      </c>
      <c r="I35" s="704">
        <v>0.81100000000000005</v>
      </c>
      <c r="J35" s="579"/>
      <c r="K35" s="704">
        <v>2.1960000000000002</v>
      </c>
      <c r="L35" s="578">
        <v>3.5000000000000003E-2</v>
      </c>
      <c r="M35" s="704">
        <v>0.751</v>
      </c>
      <c r="N35" s="579"/>
      <c r="O35" s="704">
        <v>2.0649999999999999</v>
      </c>
      <c r="P35" s="578">
        <v>5.8000000000000003E-2</v>
      </c>
      <c r="Q35" s="704">
        <v>0.77900000000000003</v>
      </c>
      <c r="R35" s="579"/>
      <c r="S35" s="704">
        <v>-0.20100000000000001</v>
      </c>
      <c r="T35" s="578">
        <v>6.8000000000000005E-2</v>
      </c>
      <c r="U35" s="704">
        <v>-0.25800000000000001</v>
      </c>
      <c r="V35" s="579"/>
      <c r="W35" s="704">
        <v>-0.13100000000000001</v>
      </c>
      <c r="X35" s="578">
        <v>6.8000000000000005E-2</v>
      </c>
      <c r="Y35" s="704">
        <v>-0.17100000000000001</v>
      </c>
      <c r="Z35" s="579"/>
      <c r="AA35" s="704">
        <v>-0.33200000000000002</v>
      </c>
      <c r="AB35" s="578">
        <v>8.2000000000000003E-2</v>
      </c>
      <c r="AC35" s="704">
        <v>-0.41799999999999998</v>
      </c>
      <c r="AD35" s="570"/>
      <c r="AE35" s="575">
        <v>3.0000000000000001E-3</v>
      </c>
      <c r="AF35" s="575" t="b">
        <v>1</v>
      </c>
      <c r="AG35" s="575">
        <v>5.2999999999999999E-2</v>
      </c>
      <c r="AH35" s="575" t="b">
        <v>0</v>
      </c>
      <c r="AI35" s="575">
        <v>0</v>
      </c>
      <c r="AJ35" s="575" t="b">
        <v>1</v>
      </c>
      <c r="AK35" s="570"/>
    </row>
    <row r="36" spans="1:37" ht="17.25" x14ac:dyDescent="0.25">
      <c r="A36" s="571" t="s">
        <v>1360</v>
      </c>
      <c r="B36" s="429" t="s">
        <v>1335</v>
      </c>
      <c r="C36" s="707">
        <v>51.7</v>
      </c>
      <c r="D36" s="707">
        <v>29.4</v>
      </c>
      <c r="E36" s="707">
        <v>18.899999999999999</v>
      </c>
      <c r="F36" s="572"/>
      <c r="G36" s="698" t="s">
        <v>1239</v>
      </c>
      <c r="H36" s="573" t="s">
        <v>1239</v>
      </c>
      <c r="I36" s="698" t="s">
        <v>1239</v>
      </c>
      <c r="J36" s="574"/>
      <c r="K36" s="698">
        <v>2.1789999999999998</v>
      </c>
      <c r="L36" s="573">
        <v>5.8999999999999997E-2</v>
      </c>
      <c r="M36" s="698">
        <v>0.81299999999999994</v>
      </c>
      <c r="N36" s="574"/>
      <c r="O36" s="698">
        <v>2.141</v>
      </c>
      <c r="P36" s="573">
        <v>3.7999999999999999E-2</v>
      </c>
      <c r="Q36" s="698">
        <v>0.86599999999999999</v>
      </c>
      <c r="R36" s="574"/>
      <c r="S36" s="698" t="s">
        <v>1239</v>
      </c>
      <c r="T36" s="573" t="s">
        <v>1239</v>
      </c>
      <c r="U36" s="698" t="s">
        <v>1239</v>
      </c>
      <c r="V36" s="574"/>
      <c r="W36" s="698">
        <v>-3.7999999999999999E-2</v>
      </c>
      <c r="X36" s="573">
        <v>7.0999999999999994E-2</v>
      </c>
      <c r="Y36" s="698">
        <v>-4.4999999999999998E-2</v>
      </c>
      <c r="Z36" s="574"/>
      <c r="AA36" s="698" t="s">
        <v>1239</v>
      </c>
      <c r="AB36" s="573" t="s">
        <v>1239</v>
      </c>
      <c r="AC36" s="698" t="s">
        <v>1239</v>
      </c>
      <c r="AD36" s="570"/>
      <c r="AE36" s="575">
        <v>0.36799999999999999</v>
      </c>
      <c r="AF36" s="575" t="b">
        <v>0</v>
      </c>
      <c r="AG36" s="575">
        <v>0.59399999999999997</v>
      </c>
      <c r="AH36" s="575" t="b">
        <v>0</v>
      </c>
      <c r="AI36" s="575">
        <v>0.20100000000000001</v>
      </c>
      <c r="AJ36" s="575" t="b">
        <v>0</v>
      </c>
      <c r="AK36" s="570"/>
    </row>
    <row r="37" spans="1:37" x14ac:dyDescent="0.25">
      <c r="A37" s="571"/>
      <c r="B37" s="429" t="s">
        <v>1336</v>
      </c>
      <c r="C37" s="707">
        <v>64.8</v>
      </c>
      <c r="D37" s="707">
        <v>25.2</v>
      </c>
      <c r="E37" s="707">
        <v>10</v>
      </c>
      <c r="F37" s="572"/>
      <c r="G37" s="698" t="s">
        <v>1239</v>
      </c>
      <c r="H37" s="573" t="s">
        <v>1239</v>
      </c>
      <c r="I37" s="698" t="s">
        <v>1239</v>
      </c>
      <c r="J37" s="574"/>
      <c r="K37" s="698">
        <v>1.9510000000000001</v>
      </c>
      <c r="L37" s="573">
        <v>2.9000000000000001E-2</v>
      </c>
      <c r="M37" s="698">
        <v>0.76400000000000001</v>
      </c>
      <c r="N37" s="574"/>
      <c r="O37" s="698">
        <v>1.8839999999999999</v>
      </c>
      <c r="P37" s="573">
        <v>0.1</v>
      </c>
      <c r="Q37" s="698">
        <v>0.77500000000000002</v>
      </c>
      <c r="R37" s="574"/>
      <c r="S37" s="698" t="s">
        <v>1239</v>
      </c>
      <c r="T37" s="573" t="s">
        <v>1239</v>
      </c>
      <c r="U37" s="698" t="s">
        <v>1239</v>
      </c>
      <c r="V37" s="574"/>
      <c r="W37" s="698">
        <v>-6.7000000000000004E-2</v>
      </c>
      <c r="X37" s="573">
        <v>0.104</v>
      </c>
      <c r="Y37" s="698">
        <v>-8.6999999999999994E-2</v>
      </c>
      <c r="Z37" s="574"/>
      <c r="AA37" s="698" t="s">
        <v>1239</v>
      </c>
      <c r="AB37" s="573" t="s">
        <v>1239</v>
      </c>
      <c r="AC37" s="698" t="s">
        <v>1239</v>
      </c>
      <c r="AD37" s="570"/>
      <c r="AE37" s="575">
        <v>0.51200000000000001</v>
      </c>
      <c r="AF37" s="575" t="b">
        <v>0</v>
      </c>
      <c r="AG37" s="575">
        <v>0.51900000000000002</v>
      </c>
      <c r="AH37" s="575" t="b">
        <v>0</v>
      </c>
      <c r="AI37" s="575">
        <v>0.33900000000000002</v>
      </c>
      <c r="AJ37" s="575" t="b">
        <v>0</v>
      </c>
      <c r="AK37" s="570"/>
    </row>
    <row r="38" spans="1:37" x14ac:dyDescent="0.25">
      <c r="A38" s="571"/>
      <c r="B38" s="429" t="s">
        <v>1337</v>
      </c>
      <c r="C38" s="707">
        <v>38.1</v>
      </c>
      <c r="D38" s="707">
        <v>33.700000000000003</v>
      </c>
      <c r="E38" s="707">
        <v>28.199999999999996</v>
      </c>
      <c r="F38" s="572"/>
      <c r="G38" s="698" t="s">
        <v>1239</v>
      </c>
      <c r="H38" s="573" t="s">
        <v>1239</v>
      </c>
      <c r="I38" s="698" t="s">
        <v>1239</v>
      </c>
      <c r="J38" s="574"/>
      <c r="K38" s="698">
        <v>2.423</v>
      </c>
      <c r="L38" s="573">
        <v>0.09</v>
      </c>
      <c r="M38" s="698">
        <v>0.79600000000000004</v>
      </c>
      <c r="N38" s="574"/>
      <c r="O38" s="698">
        <v>2.4079999999999999</v>
      </c>
      <c r="P38" s="573">
        <v>5.2999999999999999E-2</v>
      </c>
      <c r="Q38" s="698">
        <v>0.877</v>
      </c>
      <c r="R38" s="574"/>
      <c r="S38" s="698" t="s">
        <v>1239</v>
      </c>
      <c r="T38" s="573" t="s">
        <v>1239</v>
      </c>
      <c r="U38" s="698" t="s">
        <v>1239</v>
      </c>
      <c r="V38" s="574"/>
      <c r="W38" s="698">
        <v>-1.4E-2</v>
      </c>
      <c r="X38" s="573">
        <v>0.104</v>
      </c>
      <c r="Y38" s="698">
        <v>-1.7000000000000001E-2</v>
      </c>
      <c r="Z38" s="574"/>
      <c r="AA38" s="698" t="s">
        <v>1239</v>
      </c>
      <c r="AB38" s="573" t="s">
        <v>1239</v>
      </c>
      <c r="AC38" s="698" t="s">
        <v>1239</v>
      </c>
      <c r="AD38" s="570"/>
      <c r="AE38" s="575">
        <v>0.55200000000000005</v>
      </c>
      <c r="AF38" s="575" t="b">
        <v>0</v>
      </c>
      <c r="AG38" s="575">
        <v>0.89</v>
      </c>
      <c r="AH38" s="575" t="b">
        <v>0</v>
      </c>
      <c r="AI38" s="575">
        <v>0.44700000000000001</v>
      </c>
      <c r="AJ38" s="575" t="b">
        <v>0</v>
      </c>
      <c r="AK38" s="570"/>
    </row>
    <row r="39" spans="1:37" x14ac:dyDescent="0.25">
      <c r="A39" s="571"/>
      <c r="B39" s="429" t="s">
        <v>1338</v>
      </c>
      <c r="C39" s="707">
        <v>47.599999999999994</v>
      </c>
      <c r="D39" s="707">
        <v>31</v>
      </c>
      <c r="E39" s="707">
        <v>21.4</v>
      </c>
      <c r="F39" s="572"/>
      <c r="G39" s="698" t="s">
        <v>1239</v>
      </c>
      <c r="H39" s="573" t="s">
        <v>1239</v>
      </c>
      <c r="I39" s="698" t="s">
        <v>1239</v>
      </c>
      <c r="J39" s="574"/>
      <c r="K39" s="698">
        <v>2.2429999999999999</v>
      </c>
      <c r="L39" s="573">
        <v>5.8000000000000003E-2</v>
      </c>
      <c r="M39" s="698">
        <v>0.82499999999999996</v>
      </c>
      <c r="N39" s="574"/>
      <c r="O39" s="698">
        <v>2.222</v>
      </c>
      <c r="P39" s="573">
        <v>7.0000000000000007E-2</v>
      </c>
      <c r="Q39" s="698">
        <v>0.88700000000000001</v>
      </c>
      <c r="R39" s="574"/>
      <c r="S39" s="698" t="s">
        <v>1239</v>
      </c>
      <c r="T39" s="573" t="s">
        <v>1239</v>
      </c>
      <c r="U39" s="698" t="s">
        <v>1239</v>
      </c>
      <c r="V39" s="574"/>
      <c r="W39" s="698">
        <v>-2.1000000000000001E-2</v>
      </c>
      <c r="X39" s="573">
        <v>9.0999999999999998E-2</v>
      </c>
      <c r="Y39" s="698">
        <v>-2.4E-2</v>
      </c>
      <c r="Z39" s="574"/>
      <c r="AA39" s="698" t="s">
        <v>1239</v>
      </c>
      <c r="AB39" s="573" t="s">
        <v>1239</v>
      </c>
      <c r="AC39" s="698" t="s">
        <v>1239</v>
      </c>
      <c r="AD39" s="570"/>
      <c r="AE39" s="575">
        <v>0.60799999999999998</v>
      </c>
      <c r="AF39" s="575" t="b">
        <v>0</v>
      </c>
      <c r="AG39" s="575">
        <v>0.82299999999999995</v>
      </c>
      <c r="AH39" s="575" t="b">
        <v>0</v>
      </c>
      <c r="AI39" s="575">
        <v>0.52800000000000002</v>
      </c>
      <c r="AJ39" s="575" t="b">
        <v>0</v>
      </c>
      <c r="AK39" s="570"/>
    </row>
    <row r="40" spans="1:37" x14ac:dyDescent="0.25">
      <c r="A40" s="571"/>
      <c r="B40" s="429" t="s">
        <v>1339</v>
      </c>
      <c r="C40" s="707">
        <v>57.3</v>
      </c>
      <c r="D40" s="707">
        <v>27.200000000000003</v>
      </c>
      <c r="E40" s="707">
        <v>15.5</v>
      </c>
      <c r="F40" s="572"/>
      <c r="G40" s="698" t="s">
        <v>1239</v>
      </c>
      <c r="H40" s="573" t="s">
        <v>1239</v>
      </c>
      <c r="I40" s="698" t="s">
        <v>1239</v>
      </c>
      <c r="J40" s="574"/>
      <c r="K40" s="698">
        <v>2.06</v>
      </c>
      <c r="L40" s="573">
        <v>0.109</v>
      </c>
      <c r="M40" s="698">
        <v>0.78800000000000003</v>
      </c>
      <c r="N40" s="574"/>
      <c r="O40" s="698">
        <v>2.0310000000000001</v>
      </c>
      <c r="P40" s="573">
        <v>0.108</v>
      </c>
      <c r="Q40" s="698">
        <v>0.82699999999999996</v>
      </c>
      <c r="R40" s="574"/>
      <c r="S40" s="698" t="s">
        <v>1239</v>
      </c>
      <c r="T40" s="573" t="s">
        <v>1239</v>
      </c>
      <c r="U40" s="698" t="s">
        <v>1239</v>
      </c>
      <c r="V40" s="574"/>
      <c r="W40" s="698">
        <v>-2.9000000000000001E-2</v>
      </c>
      <c r="X40" s="573">
        <v>0.153</v>
      </c>
      <c r="Y40" s="698">
        <v>-3.5000000000000003E-2</v>
      </c>
      <c r="Z40" s="574"/>
      <c r="AA40" s="698" t="s">
        <v>1239</v>
      </c>
      <c r="AB40" s="573" t="s">
        <v>1239</v>
      </c>
      <c r="AC40" s="698" t="s">
        <v>1239</v>
      </c>
      <c r="AD40" s="570"/>
      <c r="AE40" s="575">
        <v>0.24399999999999999</v>
      </c>
      <c r="AF40" s="575" t="b">
        <v>0</v>
      </c>
      <c r="AG40" s="575">
        <v>0.85299999999999998</v>
      </c>
      <c r="AH40" s="575" t="b">
        <v>0</v>
      </c>
      <c r="AI40" s="575">
        <v>0.17699999999999999</v>
      </c>
      <c r="AJ40" s="575" t="b">
        <v>0</v>
      </c>
      <c r="AK40" s="570"/>
    </row>
    <row r="41" spans="1:37" x14ac:dyDescent="0.25">
      <c r="A41" s="571"/>
      <c r="B41" s="429" t="s">
        <v>1238</v>
      </c>
      <c r="C41" s="707">
        <v>52.2</v>
      </c>
      <c r="D41" s="707">
        <v>25.3</v>
      </c>
      <c r="E41" s="707">
        <v>22.400000000000002</v>
      </c>
      <c r="F41" s="572"/>
      <c r="G41" s="698" t="s">
        <v>1239</v>
      </c>
      <c r="H41" s="573" t="s">
        <v>1239</v>
      </c>
      <c r="I41" s="698" t="s">
        <v>1239</v>
      </c>
      <c r="J41" s="574"/>
      <c r="K41" s="698">
        <v>2.0470000000000002</v>
      </c>
      <c r="L41" s="573">
        <v>0.14799999999999999</v>
      </c>
      <c r="M41" s="698">
        <v>0.86199999999999999</v>
      </c>
      <c r="N41" s="574"/>
      <c r="O41" s="698">
        <v>2.137</v>
      </c>
      <c r="P41" s="573">
        <v>0.105</v>
      </c>
      <c r="Q41" s="698">
        <v>0.95499999999999996</v>
      </c>
      <c r="R41" s="574"/>
      <c r="S41" s="698" t="s">
        <v>1239</v>
      </c>
      <c r="T41" s="573" t="s">
        <v>1239</v>
      </c>
      <c r="U41" s="698" t="s">
        <v>1239</v>
      </c>
      <c r="V41" s="574"/>
      <c r="W41" s="698">
        <v>0.09</v>
      </c>
      <c r="X41" s="573">
        <v>0.182</v>
      </c>
      <c r="Y41" s="698">
        <v>9.9000000000000005E-2</v>
      </c>
      <c r="Z41" s="574"/>
      <c r="AA41" s="698" t="s">
        <v>1239</v>
      </c>
      <c r="AB41" s="573" t="s">
        <v>1239</v>
      </c>
      <c r="AC41" s="698" t="s">
        <v>1239</v>
      </c>
      <c r="AD41" s="570"/>
      <c r="AE41" s="575">
        <v>0.40300000000000002</v>
      </c>
      <c r="AF41" s="575" t="b">
        <v>0</v>
      </c>
      <c r="AG41" s="575">
        <v>0.621</v>
      </c>
      <c r="AH41" s="575" t="b">
        <v>0</v>
      </c>
      <c r="AI41" s="575">
        <v>0.65</v>
      </c>
      <c r="AJ41" s="575" t="b">
        <v>0</v>
      </c>
      <c r="AK41" s="570"/>
    </row>
    <row r="42" spans="1:37" x14ac:dyDescent="0.25">
      <c r="A42" s="571"/>
      <c r="B42" s="429" t="s">
        <v>1218</v>
      </c>
      <c r="C42" s="707">
        <v>50.1</v>
      </c>
      <c r="D42" s="707">
        <v>31.8</v>
      </c>
      <c r="E42" s="707">
        <v>18.099999999999998</v>
      </c>
      <c r="F42" s="572"/>
      <c r="G42" s="698" t="s">
        <v>1239</v>
      </c>
      <c r="H42" s="573" t="s">
        <v>1239</v>
      </c>
      <c r="I42" s="698" t="s">
        <v>1239</v>
      </c>
      <c r="J42" s="574"/>
      <c r="K42" s="698">
        <v>2.2069999999999999</v>
      </c>
      <c r="L42" s="573">
        <v>7.4999999999999997E-2</v>
      </c>
      <c r="M42" s="698">
        <v>0.80300000000000005</v>
      </c>
      <c r="N42" s="574"/>
      <c r="O42" s="698">
        <v>2.1549999999999998</v>
      </c>
      <c r="P42" s="573">
        <v>4.1000000000000002E-2</v>
      </c>
      <c r="Q42" s="698">
        <v>0.83599999999999997</v>
      </c>
      <c r="R42" s="574"/>
      <c r="S42" s="698" t="s">
        <v>1239</v>
      </c>
      <c r="T42" s="573" t="s">
        <v>1239</v>
      </c>
      <c r="U42" s="698" t="s">
        <v>1239</v>
      </c>
      <c r="V42" s="574"/>
      <c r="W42" s="698">
        <v>-5.1999999999999998E-2</v>
      </c>
      <c r="X42" s="573">
        <v>8.5000000000000006E-2</v>
      </c>
      <c r="Y42" s="698">
        <v>-6.3E-2</v>
      </c>
      <c r="Z42" s="574"/>
      <c r="AA42" s="698" t="s">
        <v>1239</v>
      </c>
      <c r="AB42" s="573" t="s">
        <v>1239</v>
      </c>
      <c r="AC42" s="698" t="s">
        <v>1239</v>
      </c>
      <c r="AD42" s="570"/>
      <c r="AE42" s="575">
        <v>0.57699999999999996</v>
      </c>
      <c r="AF42" s="575" t="b">
        <v>0</v>
      </c>
      <c r="AG42" s="575">
        <v>0.54</v>
      </c>
      <c r="AH42" s="575" t="b">
        <v>0</v>
      </c>
      <c r="AI42" s="575">
        <v>0.29599999999999999</v>
      </c>
      <c r="AJ42" s="575" t="b">
        <v>0</v>
      </c>
      <c r="AK42" s="570"/>
    </row>
    <row r="43" spans="1:37" ht="17.25" x14ac:dyDescent="0.25">
      <c r="A43" s="576" t="s">
        <v>1361</v>
      </c>
      <c r="B43" s="437" t="s">
        <v>1335</v>
      </c>
      <c r="C43" s="708">
        <v>52.300000000000004</v>
      </c>
      <c r="D43" s="708">
        <v>30.5</v>
      </c>
      <c r="E43" s="708">
        <v>17.100000000000001</v>
      </c>
      <c r="F43" s="577"/>
      <c r="G43" s="704">
        <v>2.2629999999999999</v>
      </c>
      <c r="H43" s="578">
        <v>4.9000000000000002E-2</v>
      </c>
      <c r="I43" s="704">
        <v>0.85399999999999998</v>
      </c>
      <c r="J43" s="579"/>
      <c r="K43" s="704" t="s">
        <v>1239</v>
      </c>
      <c r="L43" s="578" t="s">
        <v>1239</v>
      </c>
      <c r="M43" s="704" t="s">
        <v>1239</v>
      </c>
      <c r="N43" s="579"/>
      <c r="O43" s="704">
        <v>2.1709999999999998</v>
      </c>
      <c r="P43" s="578">
        <v>4.4999999999999998E-2</v>
      </c>
      <c r="Q43" s="704">
        <v>0.81</v>
      </c>
      <c r="R43" s="579"/>
      <c r="S43" s="704" t="s">
        <v>1239</v>
      </c>
      <c r="T43" s="578" t="s">
        <v>1239</v>
      </c>
      <c r="U43" s="704" t="s">
        <v>1239</v>
      </c>
      <c r="V43" s="579"/>
      <c r="W43" s="704" t="s">
        <v>1239</v>
      </c>
      <c r="X43" s="578" t="s">
        <v>1239</v>
      </c>
      <c r="Y43" s="704" t="s">
        <v>1239</v>
      </c>
      <c r="Z43" s="579"/>
      <c r="AA43" s="704">
        <v>-9.1999999999999998E-2</v>
      </c>
      <c r="AB43" s="578">
        <v>6.7000000000000004E-2</v>
      </c>
      <c r="AC43" s="704">
        <v>-0.11</v>
      </c>
      <c r="AD43" s="570"/>
      <c r="AE43" s="575">
        <v>0.33800000000000002</v>
      </c>
      <c r="AF43" s="575" t="b">
        <v>0</v>
      </c>
      <c r="AG43" s="575">
        <v>0.53200000000000003</v>
      </c>
      <c r="AH43" s="575" t="b">
        <v>0</v>
      </c>
      <c r="AI43" s="575">
        <v>0.17</v>
      </c>
      <c r="AJ43" s="575" t="b">
        <v>0</v>
      </c>
      <c r="AK43" s="570"/>
    </row>
    <row r="44" spans="1:37" x14ac:dyDescent="0.25">
      <c r="A44" s="576"/>
      <c r="B44" s="437" t="s">
        <v>1336</v>
      </c>
      <c r="C44" s="708">
        <v>58.599999999999994</v>
      </c>
      <c r="D44" s="708">
        <v>29.4</v>
      </c>
      <c r="E44" s="708">
        <v>12.1</v>
      </c>
      <c r="F44" s="577"/>
      <c r="G44" s="704">
        <v>1.9910000000000001</v>
      </c>
      <c r="H44" s="578">
        <v>6.7000000000000004E-2</v>
      </c>
      <c r="I44" s="704">
        <v>0.752</v>
      </c>
      <c r="J44" s="579"/>
      <c r="K44" s="704" t="s">
        <v>1239</v>
      </c>
      <c r="L44" s="578" t="s">
        <v>1239</v>
      </c>
      <c r="M44" s="704" t="s">
        <v>1239</v>
      </c>
      <c r="N44" s="579"/>
      <c r="O44" s="704">
        <v>2.0150000000000001</v>
      </c>
      <c r="P44" s="578">
        <v>5.3999999999999999E-2</v>
      </c>
      <c r="Q44" s="704">
        <v>0.74</v>
      </c>
      <c r="R44" s="579"/>
      <c r="S44" s="704" t="s">
        <v>1239</v>
      </c>
      <c r="T44" s="578" t="s">
        <v>1239</v>
      </c>
      <c r="U44" s="704" t="s">
        <v>1239</v>
      </c>
      <c r="V44" s="579"/>
      <c r="W44" s="704" t="s">
        <v>1239</v>
      </c>
      <c r="X44" s="578" t="s">
        <v>1239</v>
      </c>
      <c r="Y44" s="704" t="s">
        <v>1239</v>
      </c>
      <c r="Z44" s="579"/>
      <c r="AA44" s="704">
        <v>2.4E-2</v>
      </c>
      <c r="AB44" s="578">
        <v>8.5999999999999993E-2</v>
      </c>
      <c r="AC44" s="704">
        <v>3.2000000000000001E-2</v>
      </c>
      <c r="AD44" s="570"/>
      <c r="AE44" s="575">
        <v>0.78900000000000003</v>
      </c>
      <c r="AF44" s="575" t="b">
        <v>0</v>
      </c>
      <c r="AG44" s="575">
        <v>0.96699999999999997</v>
      </c>
      <c r="AH44" s="575" t="b">
        <v>0</v>
      </c>
      <c r="AI44" s="575">
        <v>0.78400000000000003</v>
      </c>
      <c r="AJ44" s="575" t="b">
        <v>0</v>
      </c>
      <c r="AK44" s="570"/>
    </row>
    <row r="45" spans="1:37" x14ac:dyDescent="0.25">
      <c r="A45" s="576"/>
      <c r="B45" s="437" t="s">
        <v>1337</v>
      </c>
      <c r="C45" s="708">
        <v>46.400000000000006</v>
      </c>
      <c r="D45" s="708">
        <v>31.6</v>
      </c>
      <c r="E45" s="708">
        <v>22</v>
      </c>
      <c r="F45" s="577"/>
      <c r="G45" s="704">
        <v>2.5579999999999998</v>
      </c>
      <c r="H45" s="578">
        <v>0.06</v>
      </c>
      <c r="I45" s="704">
        <v>0.85899999999999999</v>
      </c>
      <c r="J45" s="579"/>
      <c r="K45" s="704" t="s">
        <v>1239</v>
      </c>
      <c r="L45" s="578" t="s">
        <v>1239</v>
      </c>
      <c r="M45" s="704" t="s">
        <v>1239</v>
      </c>
      <c r="N45" s="579"/>
      <c r="O45" s="704">
        <v>2.3199999999999998</v>
      </c>
      <c r="P45" s="578">
        <v>6.4000000000000001E-2</v>
      </c>
      <c r="Q45" s="704">
        <v>0.84499999999999997</v>
      </c>
      <c r="R45" s="579"/>
      <c r="S45" s="704" t="s">
        <v>1239</v>
      </c>
      <c r="T45" s="578" t="s">
        <v>1239</v>
      </c>
      <c r="U45" s="704" t="s">
        <v>1239</v>
      </c>
      <c r="V45" s="579"/>
      <c r="W45" s="704" t="s">
        <v>1239</v>
      </c>
      <c r="X45" s="578" t="s">
        <v>1239</v>
      </c>
      <c r="Y45" s="704" t="s">
        <v>1239</v>
      </c>
      <c r="Z45" s="579"/>
      <c r="AA45" s="704">
        <v>-0.23799999999999999</v>
      </c>
      <c r="AB45" s="578">
        <v>8.7999999999999995E-2</v>
      </c>
      <c r="AC45" s="704">
        <v>-0.28000000000000003</v>
      </c>
      <c r="AD45" s="570"/>
      <c r="AE45" s="575">
        <v>8.1000000000000003E-2</v>
      </c>
      <c r="AF45" s="575" t="b">
        <v>0</v>
      </c>
      <c r="AG45" s="575">
        <v>0.17799999999999999</v>
      </c>
      <c r="AH45" s="575" t="b">
        <v>0</v>
      </c>
      <c r="AI45" s="575">
        <v>7.0000000000000001E-3</v>
      </c>
      <c r="AJ45" s="575" t="b">
        <v>1</v>
      </c>
      <c r="AK45" s="570"/>
    </row>
    <row r="46" spans="1:37" x14ac:dyDescent="0.25">
      <c r="A46" s="576"/>
      <c r="B46" s="437" t="s">
        <v>1338</v>
      </c>
      <c r="C46" s="708">
        <v>50.8</v>
      </c>
      <c r="D46" s="708">
        <v>31.7</v>
      </c>
      <c r="E46" s="708">
        <v>17.599999999999998</v>
      </c>
      <c r="F46" s="577"/>
      <c r="G46" s="704">
        <v>2.2810000000000001</v>
      </c>
      <c r="H46" s="578">
        <v>5.0999999999999997E-2</v>
      </c>
      <c r="I46" s="704">
        <v>0.85899999999999999</v>
      </c>
      <c r="J46" s="579"/>
      <c r="K46" s="704" t="s">
        <v>1239</v>
      </c>
      <c r="L46" s="578" t="s">
        <v>1239</v>
      </c>
      <c r="M46" s="704" t="s">
        <v>1239</v>
      </c>
      <c r="N46" s="579"/>
      <c r="O46" s="704">
        <v>2.2029999999999998</v>
      </c>
      <c r="P46" s="578">
        <v>5.8000000000000003E-2</v>
      </c>
      <c r="Q46" s="704">
        <v>0.80700000000000005</v>
      </c>
      <c r="R46" s="579"/>
      <c r="S46" s="704" t="s">
        <v>1239</v>
      </c>
      <c r="T46" s="578" t="s">
        <v>1239</v>
      </c>
      <c r="U46" s="704" t="s">
        <v>1239</v>
      </c>
      <c r="V46" s="579"/>
      <c r="W46" s="704" t="s">
        <v>1239</v>
      </c>
      <c r="X46" s="578" t="s">
        <v>1239</v>
      </c>
      <c r="Y46" s="704" t="s">
        <v>1239</v>
      </c>
      <c r="Z46" s="579"/>
      <c r="AA46" s="704">
        <v>-7.8E-2</v>
      </c>
      <c r="AB46" s="578">
        <v>7.6999999999999999E-2</v>
      </c>
      <c r="AC46" s="704">
        <v>-9.4E-2</v>
      </c>
      <c r="AD46" s="570"/>
      <c r="AE46" s="575">
        <v>0.78700000000000003</v>
      </c>
      <c r="AF46" s="575" t="b">
        <v>0</v>
      </c>
      <c r="AG46" s="575">
        <v>0.4</v>
      </c>
      <c r="AH46" s="575" t="b">
        <v>0</v>
      </c>
      <c r="AI46" s="575">
        <v>0.312</v>
      </c>
      <c r="AJ46" s="575" t="b">
        <v>0</v>
      </c>
      <c r="AK46" s="570"/>
    </row>
    <row r="47" spans="1:37" x14ac:dyDescent="0.25">
      <c r="A47" s="576"/>
      <c r="B47" s="437" t="s">
        <v>1339</v>
      </c>
      <c r="C47" s="708">
        <v>55.1</v>
      </c>
      <c r="D47" s="708">
        <v>28.299999999999997</v>
      </c>
      <c r="E47" s="708">
        <v>16.600000000000001</v>
      </c>
      <c r="F47" s="577"/>
      <c r="G47" s="704">
        <v>2.21</v>
      </c>
      <c r="H47" s="578">
        <v>7.9000000000000001E-2</v>
      </c>
      <c r="I47" s="704">
        <v>0.83599999999999997</v>
      </c>
      <c r="J47" s="579"/>
      <c r="K47" s="704" t="s">
        <v>1239</v>
      </c>
      <c r="L47" s="578" t="s">
        <v>1239</v>
      </c>
      <c r="M47" s="704" t="s">
        <v>1239</v>
      </c>
      <c r="N47" s="579"/>
      <c r="O47" s="704">
        <v>2.1179999999999999</v>
      </c>
      <c r="P47" s="578">
        <v>7.0000000000000007E-2</v>
      </c>
      <c r="Q47" s="704">
        <v>0.81299999999999994</v>
      </c>
      <c r="R47" s="579"/>
      <c r="S47" s="704" t="s">
        <v>1239</v>
      </c>
      <c r="T47" s="578" t="s">
        <v>1239</v>
      </c>
      <c r="U47" s="704" t="s">
        <v>1239</v>
      </c>
      <c r="V47" s="579"/>
      <c r="W47" s="704" t="s">
        <v>1239</v>
      </c>
      <c r="X47" s="578" t="s">
        <v>1239</v>
      </c>
      <c r="Y47" s="704" t="s">
        <v>1239</v>
      </c>
      <c r="Z47" s="579"/>
      <c r="AA47" s="704">
        <v>-9.1999999999999998E-2</v>
      </c>
      <c r="AB47" s="578">
        <v>0.105</v>
      </c>
      <c r="AC47" s="704">
        <v>-0.111</v>
      </c>
      <c r="AD47" s="570"/>
      <c r="AE47" s="575">
        <v>0.217</v>
      </c>
      <c r="AF47" s="575" t="b">
        <v>0</v>
      </c>
      <c r="AG47" s="575">
        <v>0.80300000000000005</v>
      </c>
      <c r="AH47" s="575" t="b">
        <v>0</v>
      </c>
      <c r="AI47" s="575">
        <v>0.38400000000000001</v>
      </c>
      <c r="AJ47" s="575" t="b">
        <v>0</v>
      </c>
      <c r="AK47" s="570"/>
    </row>
    <row r="48" spans="1:37" x14ac:dyDescent="0.25">
      <c r="A48" s="576"/>
      <c r="B48" s="437" t="s">
        <v>1238</v>
      </c>
      <c r="C48" s="708">
        <v>47</v>
      </c>
      <c r="D48" s="708">
        <v>32.9</v>
      </c>
      <c r="E48" s="708">
        <v>20</v>
      </c>
      <c r="F48" s="577"/>
      <c r="G48" s="704">
        <v>2.2240000000000002</v>
      </c>
      <c r="H48" s="578">
        <v>0.10299999999999999</v>
      </c>
      <c r="I48" s="704">
        <v>0.84499999999999997</v>
      </c>
      <c r="J48" s="579"/>
      <c r="K48" s="704" t="s">
        <v>1239</v>
      </c>
      <c r="L48" s="578" t="s">
        <v>1239</v>
      </c>
      <c r="M48" s="704" t="s">
        <v>1239</v>
      </c>
      <c r="N48" s="579"/>
      <c r="O48" s="704">
        <v>2.2349999999999999</v>
      </c>
      <c r="P48" s="578">
        <v>8.7999999999999995E-2</v>
      </c>
      <c r="Q48" s="704">
        <v>0.82499999999999996</v>
      </c>
      <c r="R48" s="579"/>
      <c r="S48" s="704" t="s">
        <v>1239</v>
      </c>
      <c r="T48" s="578" t="s">
        <v>1239</v>
      </c>
      <c r="U48" s="704" t="s">
        <v>1239</v>
      </c>
      <c r="V48" s="579"/>
      <c r="W48" s="704" t="s">
        <v>1239</v>
      </c>
      <c r="X48" s="578" t="s">
        <v>1239</v>
      </c>
      <c r="Y48" s="704" t="s">
        <v>1239</v>
      </c>
      <c r="Z48" s="579"/>
      <c r="AA48" s="704">
        <v>1.0999999999999999E-2</v>
      </c>
      <c r="AB48" s="578">
        <v>0.13500000000000001</v>
      </c>
      <c r="AC48" s="704">
        <v>1.2999999999999999E-2</v>
      </c>
      <c r="AD48" s="570"/>
      <c r="AE48" s="575">
        <v>0.313</v>
      </c>
      <c r="AF48" s="575" t="b">
        <v>0</v>
      </c>
      <c r="AG48" s="575">
        <v>0.22900000000000001</v>
      </c>
      <c r="AH48" s="575" t="b">
        <v>0</v>
      </c>
      <c r="AI48" s="575">
        <v>0.93500000000000005</v>
      </c>
      <c r="AJ48" s="575" t="b">
        <v>0</v>
      </c>
      <c r="AK48" s="570"/>
    </row>
    <row r="49" spans="1:37" x14ac:dyDescent="0.25">
      <c r="A49" s="576"/>
      <c r="B49" s="437" t="s">
        <v>1218</v>
      </c>
      <c r="C49" s="708">
        <v>53.800000000000004</v>
      </c>
      <c r="D49" s="708">
        <v>30</v>
      </c>
      <c r="E49" s="708">
        <v>16.2</v>
      </c>
      <c r="F49" s="577"/>
      <c r="G49" s="704">
        <v>2.2730000000000001</v>
      </c>
      <c r="H49" s="578">
        <v>5.8999999999999997E-2</v>
      </c>
      <c r="I49" s="704">
        <v>0.85899999999999999</v>
      </c>
      <c r="J49" s="579"/>
      <c r="K49" s="704" t="s">
        <v>1239</v>
      </c>
      <c r="L49" s="578" t="s">
        <v>1239</v>
      </c>
      <c r="M49" s="704" t="s">
        <v>1239</v>
      </c>
      <c r="N49" s="579"/>
      <c r="O49" s="704">
        <v>2.157</v>
      </c>
      <c r="P49" s="578">
        <v>4.8000000000000001E-2</v>
      </c>
      <c r="Q49" s="704">
        <v>0.8</v>
      </c>
      <c r="R49" s="579"/>
      <c r="S49" s="704" t="s">
        <v>1239</v>
      </c>
      <c r="T49" s="578" t="s">
        <v>1239</v>
      </c>
      <c r="U49" s="704" t="s">
        <v>1239</v>
      </c>
      <c r="V49" s="579"/>
      <c r="W49" s="704" t="s">
        <v>1239</v>
      </c>
      <c r="X49" s="578" t="s">
        <v>1239</v>
      </c>
      <c r="Y49" s="704" t="s">
        <v>1239</v>
      </c>
      <c r="Z49" s="579"/>
      <c r="AA49" s="704">
        <v>-0.11600000000000001</v>
      </c>
      <c r="AB49" s="578">
        <v>7.5999999999999998E-2</v>
      </c>
      <c r="AC49" s="704">
        <v>-0.14000000000000001</v>
      </c>
      <c r="AD49" s="570"/>
      <c r="AE49" s="575">
        <v>0.76600000000000001</v>
      </c>
      <c r="AF49" s="575" t="b">
        <v>0</v>
      </c>
      <c r="AG49" s="575">
        <v>0.112</v>
      </c>
      <c r="AH49" s="575" t="b">
        <v>0</v>
      </c>
      <c r="AI49" s="575">
        <v>0.128</v>
      </c>
      <c r="AJ49" s="575" t="b">
        <v>0</v>
      </c>
      <c r="AK49" s="570"/>
    </row>
    <row r="50" spans="1:37" x14ac:dyDescent="0.25">
      <c r="A50" s="571" t="s">
        <v>21</v>
      </c>
      <c r="B50" s="429" t="s">
        <v>1335</v>
      </c>
      <c r="C50" s="707">
        <v>53.6</v>
      </c>
      <c r="D50" s="707">
        <v>32.1</v>
      </c>
      <c r="E50" s="707">
        <v>14.299999999999999</v>
      </c>
      <c r="F50" s="572"/>
      <c r="G50" s="698">
        <v>2.3610000000000002</v>
      </c>
      <c r="H50" s="573">
        <v>6.8000000000000005E-2</v>
      </c>
      <c r="I50" s="698">
        <v>0.90200000000000002</v>
      </c>
      <c r="J50" s="574"/>
      <c r="K50" s="698">
        <v>2.1859999999999999</v>
      </c>
      <c r="L50" s="573">
        <v>3.5999999999999997E-2</v>
      </c>
      <c r="M50" s="698">
        <v>0.81699999999999995</v>
      </c>
      <c r="N50" s="574"/>
      <c r="O50" s="698">
        <v>2.0990000000000002</v>
      </c>
      <c r="P50" s="573">
        <v>4.7E-2</v>
      </c>
      <c r="Q50" s="698">
        <v>0.78300000000000003</v>
      </c>
      <c r="R50" s="574"/>
      <c r="S50" s="698">
        <v>-0.17499999999999999</v>
      </c>
      <c r="T50" s="573">
        <v>7.6999999999999999E-2</v>
      </c>
      <c r="U50" s="698">
        <v>-0.20399999999999999</v>
      </c>
      <c r="V50" s="574"/>
      <c r="W50" s="698">
        <v>-8.5999999999999993E-2</v>
      </c>
      <c r="X50" s="573">
        <v>5.8999999999999997E-2</v>
      </c>
      <c r="Y50" s="698">
        <v>-0.108</v>
      </c>
      <c r="Z50" s="574"/>
      <c r="AA50" s="698">
        <v>-0.26200000000000001</v>
      </c>
      <c r="AB50" s="573">
        <v>8.3000000000000004E-2</v>
      </c>
      <c r="AC50" s="698">
        <v>-0.31</v>
      </c>
      <c r="AD50" s="570"/>
      <c r="AE50" s="575">
        <v>2.3E-2</v>
      </c>
      <c r="AF50" s="575" t="b">
        <v>1</v>
      </c>
      <c r="AG50" s="575">
        <v>0.14399999999999999</v>
      </c>
      <c r="AH50" s="575" t="b">
        <v>0</v>
      </c>
      <c r="AI50" s="575">
        <v>2E-3</v>
      </c>
      <c r="AJ50" s="575" t="b">
        <v>1</v>
      </c>
      <c r="AK50" s="570"/>
    </row>
    <row r="51" spans="1:37" x14ac:dyDescent="0.25">
      <c r="A51" s="571"/>
      <c r="B51" s="429" t="s">
        <v>1336</v>
      </c>
      <c r="C51" s="707">
        <v>60.6</v>
      </c>
      <c r="D51" s="707">
        <v>29.299999999999997</v>
      </c>
      <c r="E51" s="707">
        <v>10.100000000000001</v>
      </c>
      <c r="F51" s="572"/>
      <c r="G51" s="698">
        <v>2.0739999999999998</v>
      </c>
      <c r="H51" s="573">
        <v>6.0999999999999999E-2</v>
      </c>
      <c r="I51" s="698">
        <v>0.81</v>
      </c>
      <c r="J51" s="574"/>
      <c r="K51" s="698">
        <v>1.917</v>
      </c>
      <c r="L51" s="573">
        <v>3.6999999999999998E-2</v>
      </c>
      <c r="M51" s="698">
        <v>0.73799999999999999</v>
      </c>
      <c r="N51" s="574"/>
      <c r="O51" s="698">
        <v>1.988</v>
      </c>
      <c r="P51" s="573">
        <v>5.1999999999999998E-2</v>
      </c>
      <c r="Q51" s="698">
        <v>0.71299999999999997</v>
      </c>
      <c r="R51" s="574"/>
      <c r="S51" s="698">
        <v>-0.157</v>
      </c>
      <c r="T51" s="573">
        <v>7.0999999999999994E-2</v>
      </c>
      <c r="U51" s="698">
        <v>-0.20300000000000001</v>
      </c>
      <c r="V51" s="574"/>
      <c r="W51" s="698">
        <v>7.0999999999999994E-2</v>
      </c>
      <c r="X51" s="573">
        <v>6.3E-2</v>
      </c>
      <c r="Y51" s="698">
        <v>9.8000000000000004E-2</v>
      </c>
      <c r="Z51" s="574"/>
      <c r="AA51" s="698">
        <v>-8.5999999999999993E-2</v>
      </c>
      <c r="AB51" s="573">
        <v>0.08</v>
      </c>
      <c r="AC51" s="698">
        <v>-0.112</v>
      </c>
      <c r="AD51" s="570"/>
      <c r="AE51" s="575">
        <v>2.8000000000000001E-2</v>
      </c>
      <c r="AF51" s="575" t="b">
        <v>1</v>
      </c>
      <c r="AG51" s="575">
        <v>0.26200000000000001</v>
      </c>
      <c r="AH51" s="575" t="b">
        <v>0</v>
      </c>
      <c r="AI51" s="575">
        <v>0.28399999999999997</v>
      </c>
      <c r="AJ51" s="575" t="b">
        <v>0</v>
      </c>
      <c r="AK51" s="570"/>
    </row>
    <row r="52" spans="1:37" x14ac:dyDescent="0.25">
      <c r="A52" s="571"/>
      <c r="B52" s="429" t="s">
        <v>1337</v>
      </c>
      <c r="C52" s="707">
        <v>44.9</v>
      </c>
      <c r="D52" s="707">
        <v>35.5</v>
      </c>
      <c r="E52" s="707">
        <v>19.600000000000001</v>
      </c>
      <c r="F52" s="572"/>
      <c r="G52" s="698">
        <v>2.65</v>
      </c>
      <c r="H52" s="573">
        <v>9.1999999999999998E-2</v>
      </c>
      <c r="I52" s="698">
        <v>0.89700000000000002</v>
      </c>
      <c r="J52" s="574"/>
      <c r="K52" s="698">
        <v>2.4470000000000001</v>
      </c>
      <c r="L52" s="573">
        <v>5.1999999999999998E-2</v>
      </c>
      <c r="M52" s="698">
        <v>0.80700000000000005</v>
      </c>
      <c r="N52" s="574"/>
      <c r="O52" s="698">
        <v>2.2370000000000001</v>
      </c>
      <c r="P52" s="573">
        <v>6.4000000000000001E-2</v>
      </c>
      <c r="Q52" s="698">
        <v>0.84299999999999997</v>
      </c>
      <c r="R52" s="574"/>
      <c r="S52" s="698">
        <v>-0.20399999999999999</v>
      </c>
      <c r="T52" s="573">
        <v>0.106</v>
      </c>
      <c r="U52" s="698">
        <v>-0.23899999999999999</v>
      </c>
      <c r="V52" s="574"/>
      <c r="W52" s="698">
        <v>-0.21</v>
      </c>
      <c r="X52" s="573">
        <v>8.2000000000000003E-2</v>
      </c>
      <c r="Y52" s="698">
        <v>-0.254</v>
      </c>
      <c r="Z52" s="574"/>
      <c r="AA52" s="698">
        <v>-0.41299999999999998</v>
      </c>
      <c r="AB52" s="573">
        <v>0.112</v>
      </c>
      <c r="AC52" s="698">
        <v>-0.47499999999999998</v>
      </c>
      <c r="AD52" s="570"/>
      <c r="AE52" s="575">
        <v>5.3999999999999999E-2</v>
      </c>
      <c r="AF52" s="575" t="b">
        <v>0</v>
      </c>
      <c r="AG52" s="575">
        <v>1.0999999999999999E-2</v>
      </c>
      <c r="AH52" s="575" t="b">
        <v>1</v>
      </c>
      <c r="AI52" s="575">
        <v>0</v>
      </c>
      <c r="AJ52" s="575" t="b">
        <v>1</v>
      </c>
      <c r="AK52" s="570"/>
    </row>
    <row r="53" spans="1:37" x14ac:dyDescent="0.25">
      <c r="A53" s="571"/>
      <c r="B53" s="429" t="s">
        <v>1338</v>
      </c>
      <c r="C53" s="707">
        <v>51.2</v>
      </c>
      <c r="D53" s="707">
        <v>32.4</v>
      </c>
      <c r="E53" s="707">
        <v>16.400000000000002</v>
      </c>
      <c r="F53" s="572"/>
      <c r="G53" s="698">
        <v>2.3660000000000001</v>
      </c>
      <c r="H53" s="573">
        <v>7.0000000000000007E-2</v>
      </c>
      <c r="I53" s="698">
        <v>0.90500000000000003</v>
      </c>
      <c r="J53" s="574"/>
      <c r="K53" s="698">
        <v>2.262</v>
      </c>
      <c r="L53" s="573">
        <v>3.9E-2</v>
      </c>
      <c r="M53" s="698">
        <v>0.82399999999999995</v>
      </c>
      <c r="N53" s="574"/>
      <c r="O53" s="698">
        <v>2.1509999999999998</v>
      </c>
      <c r="P53" s="573">
        <v>5.8999999999999997E-2</v>
      </c>
      <c r="Q53" s="698">
        <v>0.79300000000000004</v>
      </c>
      <c r="R53" s="574"/>
      <c r="S53" s="698">
        <v>-0.105</v>
      </c>
      <c r="T53" s="573">
        <v>0.08</v>
      </c>
      <c r="U53" s="698">
        <v>-0.121</v>
      </c>
      <c r="V53" s="574"/>
      <c r="W53" s="698">
        <v>-0.111</v>
      </c>
      <c r="X53" s="573">
        <v>7.0999999999999994E-2</v>
      </c>
      <c r="Y53" s="698">
        <v>-0.13700000000000001</v>
      </c>
      <c r="Z53" s="574"/>
      <c r="AA53" s="698">
        <v>-0.215</v>
      </c>
      <c r="AB53" s="573">
        <v>9.0999999999999998E-2</v>
      </c>
      <c r="AC53" s="698">
        <v>-0.253</v>
      </c>
      <c r="AD53" s="570"/>
      <c r="AE53" s="575">
        <v>0.191</v>
      </c>
      <c r="AF53" s="575" t="b">
        <v>0</v>
      </c>
      <c r="AG53" s="575">
        <v>0.11799999999999999</v>
      </c>
      <c r="AH53" s="575" t="b">
        <v>0</v>
      </c>
      <c r="AI53" s="575">
        <v>1.7999999999999999E-2</v>
      </c>
      <c r="AJ53" s="575" t="b">
        <v>1</v>
      </c>
      <c r="AK53" s="570"/>
    </row>
    <row r="54" spans="1:37" x14ac:dyDescent="0.25">
      <c r="A54" s="571"/>
      <c r="B54" s="429" t="s">
        <v>1339</v>
      </c>
      <c r="C54" s="707">
        <v>58.5</v>
      </c>
      <c r="D54" s="707">
        <v>31.3</v>
      </c>
      <c r="E54" s="707">
        <v>10.199999999999999</v>
      </c>
      <c r="F54" s="572"/>
      <c r="G54" s="698">
        <v>2.3460000000000001</v>
      </c>
      <c r="H54" s="573">
        <v>9.4E-2</v>
      </c>
      <c r="I54" s="698">
        <v>0.89400000000000002</v>
      </c>
      <c r="J54" s="574"/>
      <c r="K54" s="698">
        <v>2.052</v>
      </c>
      <c r="L54" s="573">
        <v>4.4999999999999998E-2</v>
      </c>
      <c r="M54" s="698">
        <v>0.79200000000000004</v>
      </c>
      <c r="N54" s="574"/>
      <c r="O54" s="698">
        <v>2.0009999999999999</v>
      </c>
      <c r="P54" s="573">
        <v>0.06</v>
      </c>
      <c r="Q54" s="698">
        <v>0.753</v>
      </c>
      <c r="R54" s="574"/>
      <c r="S54" s="698">
        <v>-0.29299999999999998</v>
      </c>
      <c r="T54" s="573">
        <v>0.104</v>
      </c>
      <c r="U54" s="698">
        <v>-0.34699999999999998</v>
      </c>
      <c r="V54" s="574"/>
      <c r="W54" s="698">
        <v>-5.0999999999999997E-2</v>
      </c>
      <c r="X54" s="573">
        <v>7.4999999999999997E-2</v>
      </c>
      <c r="Y54" s="698">
        <v>-6.6000000000000003E-2</v>
      </c>
      <c r="Z54" s="574"/>
      <c r="AA54" s="698">
        <v>-0.34399999999999997</v>
      </c>
      <c r="AB54" s="573">
        <v>0.111</v>
      </c>
      <c r="AC54" s="698">
        <v>-0.41699999999999998</v>
      </c>
      <c r="AD54" s="570"/>
      <c r="AE54" s="575">
        <v>5.0000000000000001E-3</v>
      </c>
      <c r="AF54" s="575" t="b">
        <v>1</v>
      </c>
      <c r="AG54" s="575">
        <v>0.496</v>
      </c>
      <c r="AH54" s="575" t="b">
        <v>0</v>
      </c>
      <c r="AI54" s="575">
        <v>2E-3</v>
      </c>
      <c r="AJ54" s="575" t="b">
        <v>1</v>
      </c>
      <c r="AK54" s="570"/>
    </row>
    <row r="55" spans="1:37" x14ac:dyDescent="0.25">
      <c r="A55" s="571"/>
      <c r="B55" s="429" t="s">
        <v>1238</v>
      </c>
      <c r="C55" s="707">
        <v>54.900000000000006</v>
      </c>
      <c r="D55" s="707">
        <v>29.4</v>
      </c>
      <c r="E55" s="707">
        <v>15.7</v>
      </c>
      <c r="F55" s="572"/>
      <c r="G55" s="698">
        <v>2.3530000000000002</v>
      </c>
      <c r="H55" s="573">
        <v>0.11</v>
      </c>
      <c r="I55" s="698">
        <v>0.88700000000000001</v>
      </c>
      <c r="J55" s="574"/>
      <c r="K55" s="698">
        <v>2.1259999999999999</v>
      </c>
      <c r="L55" s="573">
        <v>6.9000000000000006E-2</v>
      </c>
      <c r="M55" s="698">
        <v>0.86899999999999999</v>
      </c>
      <c r="N55" s="574"/>
      <c r="O55" s="698">
        <v>2.081</v>
      </c>
      <c r="P55" s="573">
        <v>7.0999999999999994E-2</v>
      </c>
      <c r="Q55" s="698">
        <v>0.84599999999999997</v>
      </c>
      <c r="R55" s="574"/>
      <c r="S55" s="698">
        <v>-0.22800000000000001</v>
      </c>
      <c r="T55" s="573">
        <v>0.13</v>
      </c>
      <c r="U55" s="698">
        <v>-0.25900000000000001</v>
      </c>
      <c r="V55" s="574"/>
      <c r="W55" s="698">
        <v>-4.4999999999999998E-2</v>
      </c>
      <c r="X55" s="573">
        <v>9.9000000000000005E-2</v>
      </c>
      <c r="Y55" s="698">
        <v>-5.1999999999999998E-2</v>
      </c>
      <c r="Z55" s="574"/>
      <c r="AA55" s="698">
        <v>-0.27200000000000002</v>
      </c>
      <c r="AB55" s="573">
        <v>0.13100000000000001</v>
      </c>
      <c r="AC55" s="698">
        <v>-0.314</v>
      </c>
      <c r="AD55" s="570"/>
      <c r="AE55" s="575">
        <v>0.08</v>
      </c>
      <c r="AF55" s="575" t="b">
        <v>0</v>
      </c>
      <c r="AG55" s="575">
        <v>0.65100000000000002</v>
      </c>
      <c r="AH55" s="575" t="b">
        <v>0</v>
      </c>
      <c r="AI55" s="575">
        <v>3.7999999999999999E-2</v>
      </c>
      <c r="AJ55" s="575" t="b">
        <v>1</v>
      </c>
      <c r="AK55" s="570"/>
    </row>
    <row r="56" spans="1:37" x14ac:dyDescent="0.25">
      <c r="A56" s="571"/>
      <c r="B56" s="429" t="s">
        <v>1218</v>
      </c>
      <c r="C56" s="707">
        <v>53.5</v>
      </c>
      <c r="D56" s="707">
        <v>32.200000000000003</v>
      </c>
      <c r="E56" s="707">
        <v>14.2</v>
      </c>
      <c r="F56" s="572"/>
      <c r="G56" s="698">
        <v>2.3570000000000002</v>
      </c>
      <c r="H56" s="573">
        <v>7.0999999999999994E-2</v>
      </c>
      <c r="I56" s="698">
        <v>0.90300000000000002</v>
      </c>
      <c r="J56" s="574"/>
      <c r="K56" s="698">
        <v>2.194</v>
      </c>
      <c r="L56" s="573">
        <v>3.7999999999999999E-2</v>
      </c>
      <c r="M56" s="698">
        <v>0.80500000000000005</v>
      </c>
      <c r="N56" s="574"/>
      <c r="O56" s="698">
        <v>2.1040000000000001</v>
      </c>
      <c r="P56" s="573">
        <v>5.1999999999999998E-2</v>
      </c>
      <c r="Q56" s="698">
        <v>0.76600000000000001</v>
      </c>
      <c r="R56" s="574"/>
      <c r="S56" s="698">
        <v>-0.16300000000000001</v>
      </c>
      <c r="T56" s="573">
        <v>0.08</v>
      </c>
      <c r="U56" s="698">
        <v>-0.191</v>
      </c>
      <c r="V56" s="574"/>
      <c r="W56" s="698">
        <v>-0.09</v>
      </c>
      <c r="X56" s="573">
        <v>6.4000000000000001E-2</v>
      </c>
      <c r="Y56" s="698">
        <v>-0.114</v>
      </c>
      <c r="Z56" s="574"/>
      <c r="AA56" s="698">
        <v>-0.253</v>
      </c>
      <c r="AB56" s="573">
        <v>8.7999999999999995E-2</v>
      </c>
      <c r="AC56" s="698">
        <v>-0.30199999999999999</v>
      </c>
      <c r="AD56" s="570"/>
      <c r="AE56" s="575">
        <v>4.2000000000000003E-2</v>
      </c>
      <c r="AF56" s="575" t="b">
        <v>1</v>
      </c>
      <c r="AG56" s="575">
        <v>0.16400000000000001</v>
      </c>
      <c r="AH56" s="575" t="b">
        <v>0</v>
      </c>
      <c r="AI56" s="575">
        <v>4.0000000000000001E-3</v>
      </c>
      <c r="AJ56" s="575" t="b">
        <v>1</v>
      </c>
      <c r="AK56" s="570"/>
    </row>
    <row r="57" spans="1:37" ht="17.25" x14ac:dyDescent="0.25">
      <c r="A57" s="576" t="s">
        <v>1362</v>
      </c>
      <c r="B57" s="437" t="s">
        <v>1335</v>
      </c>
      <c r="C57" s="708">
        <v>54.400000000000006</v>
      </c>
      <c r="D57" s="708">
        <v>32.1</v>
      </c>
      <c r="E57" s="708">
        <v>13.5</v>
      </c>
      <c r="F57" s="577"/>
      <c r="G57" s="704">
        <v>2.2570000000000001</v>
      </c>
      <c r="H57" s="578">
        <v>6.2E-2</v>
      </c>
      <c r="I57" s="704">
        <v>0.77700000000000002</v>
      </c>
      <c r="J57" s="579"/>
      <c r="K57" s="704">
        <v>2.246</v>
      </c>
      <c r="L57" s="578">
        <v>4.8000000000000001E-2</v>
      </c>
      <c r="M57" s="704">
        <v>0.78500000000000003</v>
      </c>
      <c r="N57" s="579"/>
      <c r="O57" s="704">
        <v>2.0920000000000001</v>
      </c>
      <c r="P57" s="578">
        <v>4.2999999999999997E-2</v>
      </c>
      <c r="Q57" s="704">
        <v>0.74299999999999999</v>
      </c>
      <c r="R57" s="579"/>
      <c r="S57" s="704">
        <v>-1.0999999999999999E-2</v>
      </c>
      <c r="T57" s="578">
        <v>7.8E-2</v>
      </c>
      <c r="U57" s="704">
        <v>-1.4E-2</v>
      </c>
      <c r="V57" s="579"/>
      <c r="W57" s="704">
        <v>-0.154</v>
      </c>
      <c r="X57" s="578">
        <v>6.4000000000000001E-2</v>
      </c>
      <c r="Y57" s="704">
        <v>-0.20100000000000001</v>
      </c>
      <c r="Z57" s="579"/>
      <c r="AA57" s="704">
        <v>-0.16400000000000001</v>
      </c>
      <c r="AB57" s="578">
        <v>7.4999999999999997E-2</v>
      </c>
      <c r="AC57" s="704">
        <v>-0.216</v>
      </c>
      <c r="AD57" s="570"/>
      <c r="AE57" s="575">
        <v>0.89100000000000001</v>
      </c>
      <c r="AF57" s="575" t="b">
        <v>0</v>
      </c>
      <c r="AG57" s="575">
        <v>1.7000000000000001E-2</v>
      </c>
      <c r="AH57" s="575" t="b">
        <v>1</v>
      </c>
      <c r="AI57" s="575">
        <v>2.9000000000000001E-2</v>
      </c>
      <c r="AJ57" s="575" t="b">
        <v>1</v>
      </c>
      <c r="AK57" s="570"/>
    </row>
    <row r="58" spans="1:37" x14ac:dyDescent="0.25">
      <c r="A58" s="576"/>
      <c r="B58" s="437" t="s">
        <v>1336</v>
      </c>
      <c r="C58" s="708">
        <v>66.3</v>
      </c>
      <c r="D58" s="708">
        <v>26.1</v>
      </c>
      <c r="E58" s="708">
        <v>7.5</v>
      </c>
      <c r="F58" s="577"/>
      <c r="G58" s="704">
        <v>2.0179999999999998</v>
      </c>
      <c r="H58" s="578">
        <v>6.7000000000000004E-2</v>
      </c>
      <c r="I58" s="704">
        <v>0.69899999999999995</v>
      </c>
      <c r="J58" s="579"/>
      <c r="K58" s="704">
        <v>2.0150000000000001</v>
      </c>
      <c r="L58" s="578">
        <v>4.9000000000000002E-2</v>
      </c>
      <c r="M58" s="704">
        <v>0.71499999999999997</v>
      </c>
      <c r="N58" s="579"/>
      <c r="O58" s="704">
        <v>1.901</v>
      </c>
      <c r="P58" s="578">
        <v>4.9000000000000002E-2</v>
      </c>
      <c r="Q58" s="704">
        <v>0.68200000000000005</v>
      </c>
      <c r="R58" s="579"/>
      <c r="S58" s="704">
        <v>-3.0000000000000001E-3</v>
      </c>
      <c r="T58" s="578">
        <v>8.3000000000000004E-2</v>
      </c>
      <c r="U58" s="704">
        <v>-5.0000000000000001E-3</v>
      </c>
      <c r="V58" s="579"/>
      <c r="W58" s="704">
        <v>-0.114</v>
      </c>
      <c r="X58" s="578">
        <v>6.9000000000000006E-2</v>
      </c>
      <c r="Y58" s="704">
        <v>-0.16300000000000001</v>
      </c>
      <c r="Z58" s="579"/>
      <c r="AA58" s="704">
        <v>-0.11700000000000001</v>
      </c>
      <c r="AB58" s="578">
        <v>8.3000000000000004E-2</v>
      </c>
      <c r="AC58" s="704">
        <v>-0.17</v>
      </c>
      <c r="AD58" s="570"/>
      <c r="AE58" s="575">
        <v>0.96699999999999997</v>
      </c>
      <c r="AF58" s="575" t="b">
        <v>0</v>
      </c>
      <c r="AG58" s="575">
        <v>0.1</v>
      </c>
      <c r="AH58" s="575" t="b">
        <v>0</v>
      </c>
      <c r="AI58" s="575">
        <v>0.158</v>
      </c>
      <c r="AJ58" s="575" t="b">
        <v>0</v>
      </c>
      <c r="AK58" s="570"/>
    </row>
    <row r="59" spans="1:37" x14ac:dyDescent="0.25">
      <c r="A59" s="576"/>
      <c r="B59" s="437" t="s">
        <v>1337</v>
      </c>
      <c r="C59" s="708">
        <v>39.700000000000003</v>
      </c>
      <c r="D59" s="708">
        <v>39.5</v>
      </c>
      <c r="E59" s="708">
        <v>20.9</v>
      </c>
      <c r="F59" s="577"/>
      <c r="G59" s="704">
        <v>2.536</v>
      </c>
      <c r="H59" s="578">
        <v>0.08</v>
      </c>
      <c r="I59" s="704">
        <v>0.76900000000000002</v>
      </c>
      <c r="J59" s="579"/>
      <c r="K59" s="704">
        <v>2.512</v>
      </c>
      <c r="L59" s="578">
        <v>6.0999999999999999E-2</v>
      </c>
      <c r="M59" s="704">
        <v>0.77800000000000002</v>
      </c>
      <c r="N59" s="579"/>
      <c r="O59" s="704">
        <v>2.33</v>
      </c>
      <c r="P59" s="578">
        <v>5.8999999999999997E-2</v>
      </c>
      <c r="Q59" s="704">
        <v>0.748</v>
      </c>
      <c r="R59" s="579"/>
      <c r="S59" s="704">
        <v>-2.3E-2</v>
      </c>
      <c r="T59" s="578">
        <v>0.10100000000000001</v>
      </c>
      <c r="U59" s="704">
        <v>-0.03</v>
      </c>
      <c r="V59" s="579"/>
      <c r="W59" s="704">
        <v>-0.182</v>
      </c>
      <c r="X59" s="578">
        <v>8.5000000000000006E-2</v>
      </c>
      <c r="Y59" s="704">
        <v>-0.23899999999999999</v>
      </c>
      <c r="Z59" s="579"/>
      <c r="AA59" s="704">
        <v>-0.20599999999999999</v>
      </c>
      <c r="AB59" s="578">
        <v>0.1</v>
      </c>
      <c r="AC59" s="704">
        <v>-0.27100000000000002</v>
      </c>
      <c r="AD59" s="570"/>
      <c r="AE59" s="575">
        <v>0.81599999999999995</v>
      </c>
      <c r="AF59" s="575" t="b">
        <v>0</v>
      </c>
      <c r="AG59" s="575">
        <v>3.2000000000000001E-2</v>
      </c>
      <c r="AH59" s="575" t="b">
        <v>1</v>
      </c>
      <c r="AI59" s="575">
        <v>3.9E-2</v>
      </c>
      <c r="AJ59" s="575" t="b">
        <v>1</v>
      </c>
      <c r="AK59" s="570"/>
    </row>
    <row r="60" spans="1:37" x14ac:dyDescent="0.25">
      <c r="A60" s="576"/>
      <c r="B60" s="437" t="s">
        <v>1338</v>
      </c>
      <c r="C60" s="708">
        <v>49.4</v>
      </c>
      <c r="D60" s="708">
        <v>34.300000000000004</v>
      </c>
      <c r="E60" s="708">
        <v>16.3</v>
      </c>
      <c r="F60" s="577"/>
      <c r="G60" s="704">
        <v>2.2749999999999999</v>
      </c>
      <c r="H60" s="578">
        <v>7.0999999999999994E-2</v>
      </c>
      <c r="I60" s="704">
        <v>0.77600000000000002</v>
      </c>
      <c r="J60" s="579"/>
      <c r="K60" s="704">
        <v>2.3029999999999999</v>
      </c>
      <c r="L60" s="578">
        <v>5.7000000000000002E-2</v>
      </c>
      <c r="M60" s="704">
        <v>0.80600000000000005</v>
      </c>
      <c r="N60" s="579"/>
      <c r="O60" s="704">
        <v>2.1629999999999998</v>
      </c>
      <c r="P60" s="578">
        <v>6.0999999999999999E-2</v>
      </c>
      <c r="Q60" s="704">
        <v>0.78900000000000003</v>
      </c>
      <c r="R60" s="579"/>
      <c r="S60" s="704">
        <v>2.7E-2</v>
      </c>
      <c r="T60" s="578">
        <v>9.0999999999999998E-2</v>
      </c>
      <c r="U60" s="704">
        <v>3.5000000000000003E-2</v>
      </c>
      <c r="V60" s="579"/>
      <c r="W60" s="704">
        <v>-0.14000000000000001</v>
      </c>
      <c r="X60" s="578">
        <v>8.4000000000000005E-2</v>
      </c>
      <c r="Y60" s="704">
        <v>-0.17599999999999999</v>
      </c>
      <c r="Z60" s="579"/>
      <c r="AA60" s="704">
        <v>-0.113</v>
      </c>
      <c r="AB60" s="578">
        <v>9.4E-2</v>
      </c>
      <c r="AC60" s="704">
        <v>-0.14399999999999999</v>
      </c>
      <c r="AD60" s="570"/>
      <c r="AE60" s="575">
        <v>0.76200000000000001</v>
      </c>
      <c r="AF60" s="575" t="b">
        <v>0</v>
      </c>
      <c r="AG60" s="575">
        <v>9.2999999999999999E-2</v>
      </c>
      <c r="AH60" s="575" t="b">
        <v>0</v>
      </c>
      <c r="AI60" s="575">
        <v>0.22800000000000001</v>
      </c>
      <c r="AJ60" s="575" t="b">
        <v>0</v>
      </c>
      <c r="AK60" s="570"/>
    </row>
    <row r="61" spans="1:37" x14ac:dyDescent="0.25">
      <c r="A61" s="576"/>
      <c r="B61" s="437" t="s">
        <v>1339</v>
      </c>
      <c r="C61" s="708">
        <v>59.699999999999996</v>
      </c>
      <c r="D61" s="708">
        <v>29.7</v>
      </c>
      <c r="E61" s="708">
        <v>10.5</v>
      </c>
      <c r="F61" s="577"/>
      <c r="G61" s="704">
        <v>2.2309999999999999</v>
      </c>
      <c r="H61" s="578">
        <v>7.3999999999999996E-2</v>
      </c>
      <c r="I61" s="704">
        <v>0.77700000000000002</v>
      </c>
      <c r="J61" s="579"/>
      <c r="K61" s="704">
        <v>2.1880000000000002</v>
      </c>
      <c r="L61" s="578">
        <v>4.7E-2</v>
      </c>
      <c r="M61" s="704">
        <v>0.75900000000000001</v>
      </c>
      <c r="N61" s="579"/>
      <c r="O61" s="704">
        <v>2.0190000000000001</v>
      </c>
      <c r="P61" s="578">
        <v>5.6000000000000001E-2</v>
      </c>
      <c r="Q61" s="704">
        <v>0.68500000000000005</v>
      </c>
      <c r="R61" s="579"/>
      <c r="S61" s="704">
        <v>-4.2999999999999997E-2</v>
      </c>
      <c r="T61" s="578">
        <v>8.6999999999999994E-2</v>
      </c>
      <c r="U61" s="704">
        <v>-5.6000000000000001E-2</v>
      </c>
      <c r="V61" s="579"/>
      <c r="W61" s="704">
        <v>-0.16900000000000001</v>
      </c>
      <c r="X61" s="578">
        <v>7.2999999999999995E-2</v>
      </c>
      <c r="Y61" s="704">
        <v>-0.23300000000000001</v>
      </c>
      <c r="Z61" s="579"/>
      <c r="AA61" s="704">
        <v>-0.21199999999999999</v>
      </c>
      <c r="AB61" s="578">
        <v>9.2999999999999999E-2</v>
      </c>
      <c r="AC61" s="704">
        <v>-0.28899999999999998</v>
      </c>
      <c r="AD61" s="570"/>
      <c r="AE61" s="575">
        <v>0.623</v>
      </c>
      <c r="AF61" s="575" t="b">
        <v>0</v>
      </c>
      <c r="AG61" s="575">
        <v>2.1000000000000001E-2</v>
      </c>
      <c r="AH61" s="575" t="b">
        <v>1</v>
      </c>
      <c r="AI61" s="575">
        <v>2.1999999999999999E-2</v>
      </c>
      <c r="AJ61" s="575" t="b">
        <v>1</v>
      </c>
      <c r="AK61" s="570"/>
    </row>
    <row r="62" spans="1:37" x14ac:dyDescent="0.25">
      <c r="A62" s="576"/>
      <c r="B62" s="437" t="s">
        <v>1238</v>
      </c>
      <c r="C62" s="708">
        <v>54.2</v>
      </c>
      <c r="D62" s="708">
        <v>33.800000000000004</v>
      </c>
      <c r="E62" s="708">
        <v>12</v>
      </c>
      <c r="F62" s="577"/>
      <c r="G62" s="704">
        <v>2.415</v>
      </c>
      <c r="H62" s="578">
        <v>0.218</v>
      </c>
      <c r="I62" s="704">
        <v>0.76500000000000001</v>
      </c>
      <c r="J62" s="579"/>
      <c r="K62" s="704">
        <v>2.1869999999999998</v>
      </c>
      <c r="L62" s="578">
        <v>8.5999999999999993E-2</v>
      </c>
      <c r="M62" s="704">
        <v>0.95099999999999996</v>
      </c>
      <c r="N62" s="579"/>
      <c r="O62" s="704">
        <v>1.9430000000000001</v>
      </c>
      <c r="P62" s="578">
        <v>0.14000000000000001</v>
      </c>
      <c r="Q62" s="704">
        <v>0.78100000000000003</v>
      </c>
      <c r="R62" s="579"/>
      <c r="S62" s="704">
        <v>-0.22800000000000001</v>
      </c>
      <c r="T62" s="578">
        <v>0.23400000000000001</v>
      </c>
      <c r="U62" s="704">
        <v>-0.26400000000000001</v>
      </c>
      <c r="V62" s="579"/>
      <c r="W62" s="704">
        <v>-0.24399999999999999</v>
      </c>
      <c r="X62" s="578">
        <v>0.16400000000000001</v>
      </c>
      <c r="Y62" s="704">
        <v>-0.28000000000000003</v>
      </c>
      <c r="Z62" s="579"/>
      <c r="AA62" s="704">
        <v>-0.47199999999999998</v>
      </c>
      <c r="AB62" s="578">
        <v>0.25900000000000001</v>
      </c>
      <c r="AC62" s="704">
        <v>-0.61099999999999999</v>
      </c>
      <c r="AD62" s="570"/>
      <c r="AE62" s="575">
        <v>0.33</v>
      </c>
      <c r="AF62" s="575" t="b">
        <v>0</v>
      </c>
      <c r="AG62" s="575">
        <v>0.13700000000000001</v>
      </c>
      <c r="AH62" s="575" t="b">
        <v>0</v>
      </c>
      <c r="AI62" s="575">
        <v>6.8000000000000005E-2</v>
      </c>
      <c r="AJ62" s="575" t="b">
        <v>0</v>
      </c>
      <c r="AK62" s="570"/>
    </row>
    <row r="63" spans="1:37" x14ac:dyDescent="0.25">
      <c r="A63" s="576"/>
      <c r="B63" s="437" t="s">
        <v>1218</v>
      </c>
      <c r="C63" s="708">
        <v>54.7</v>
      </c>
      <c r="D63" s="708">
        <v>31.7</v>
      </c>
      <c r="E63" s="708">
        <v>13.700000000000001</v>
      </c>
      <c r="F63" s="577"/>
      <c r="G63" s="704">
        <v>2.2530000000000001</v>
      </c>
      <c r="H63" s="578">
        <v>6.7000000000000004E-2</v>
      </c>
      <c r="I63" s="704">
        <v>0.77400000000000002</v>
      </c>
      <c r="J63" s="579"/>
      <c r="K63" s="704">
        <v>2.2509999999999999</v>
      </c>
      <c r="L63" s="578">
        <v>4.8000000000000001E-2</v>
      </c>
      <c r="M63" s="704">
        <v>0.77</v>
      </c>
      <c r="N63" s="579"/>
      <c r="O63" s="704">
        <v>2.1080000000000001</v>
      </c>
      <c r="P63" s="578">
        <v>4.2999999999999997E-2</v>
      </c>
      <c r="Q63" s="704">
        <v>0.73799999999999999</v>
      </c>
      <c r="R63" s="579"/>
      <c r="S63" s="704">
        <v>-1E-3</v>
      </c>
      <c r="T63" s="578">
        <v>8.2000000000000003E-2</v>
      </c>
      <c r="U63" s="704">
        <v>-2E-3</v>
      </c>
      <c r="V63" s="579"/>
      <c r="W63" s="704">
        <v>-0.14399999999999999</v>
      </c>
      <c r="X63" s="578">
        <v>6.5000000000000002E-2</v>
      </c>
      <c r="Y63" s="704">
        <v>-0.191</v>
      </c>
      <c r="Z63" s="579"/>
      <c r="AA63" s="704">
        <v>-0.14499999999999999</v>
      </c>
      <c r="AB63" s="578">
        <v>7.9000000000000001E-2</v>
      </c>
      <c r="AC63" s="704">
        <v>-0.192</v>
      </c>
      <c r="AD63" s="570"/>
      <c r="AE63" s="575">
        <v>0.98799999999999999</v>
      </c>
      <c r="AF63" s="575" t="b">
        <v>0</v>
      </c>
      <c r="AG63" s="575">
        <v>2.7E-2</v>
      </c>
      <c r="AH63" s="575" t="b">
        <v>1</v>
      </c>
      <c r="AI63" s="575">
        <v>6.8000000000000005E-2</v>
      </c>
      <c r="AJ63" s="575" t="b">
        <v>0</v>
      </c>
      <c r="AK63" s="570"/>
    </row>
    <row r="64" spans="1:37" x14ac:dyDescent="0.25">
      <c r="A64" s="571" t="s">
        <v>620</v>
      </c>
      <c r="B64" s="429" t="s">
        <v>1335</v>
      </c>
      <c r="C64" s="707">
        <v>53.800000000000004</v>
      </c>
      <c r="D64" s="707">
        <v>28.299999999999997</v>
      </c>
      <c r="E64" s="707">
        <v>17.899999999999999</v>
      </c>
      <c r="F64" s="572"/>
      <c r="G64" s="698">
        <v>2.2730000000000001</v>
      </c>
      <c r="H64" s="573">
        <v>5.8000000000000003E-2</v>
      </c>
      <c r="I64" s="698">
        <v>0.86899999999999999</v>
      </c>
      <c r="J64" s="574"/>
      <c r="K64" s="698">
        <v>2.145</v>
      </c>
      <c r="L64" s="573">
        <v>4.1000000000000002E-2</v>
      </c>
      <c r="M64" s="698">
        <v>0.83699999999999997</v>
      </c>
      <c r="N64" s="574"/>
      <c r="O64" s="698">
        <v>2.1059999999999999</v>
      </c>
      <c r="P64" s="573">
        <v>4.8000000000000001E-2</v>
      </c>
      <c r="Q64" s="698">
        <v>0.80200000000000005</v>
      </c>
      <c r="R64" s="574"/>
      <c r="S64" s="698">
        <v>-0.128</v>
      </c>
      <c r="T64" s="573">
        <v>7.0999999999999994E-2</v>
      </c>
      <c r="U64" s="698">
        <v>-0.151</v>
      </c>
      <c r="V64" s="574"/>
      <c r="W64" s="698">
        <v>-3.9E-2</v>
      </c>
      <c r="X64" s="573">
        <v>6.3E-2</v>
      </c>
      <c r="Y64" s="698">
        <v>-4.8000000000000001E-2</v>
      </c>
      <c r="Z64" s="574"/>
      <c r="AA64" s="698">
        <v>-0.16700000000000001</v>
      </c>
      <c r="AB64" s="573">
        <v>7.4999999999999997E-2</v>
      </c>
      <c r="AC64" s="698">
        <v>-0.2</v>
      </c>
      <c r="AD64" s="570"/>
      <c r="AE64" s="575">
        <v>7.0000000000000007E-2</v>
      </c>
      <c r="AF64" s="575" t="b">
        <v>0</v>
      </c>
      <c r="AG64" s="575">
        <v>0.53700000000000003</v>
      </c>
      <c r="AH64" s="575" t="b">
        <v>0</v>
      </c>
      <c r="AI64" s="575">
        <v>2.5999999999999999E-2</v>
      </c>
      <c r="AJ64" s="575" t="b">
        <v>1</v>
      </c>
      <c r="AK64" s="570"/>
    </row>
    <row r="65" spans="1:37" x14ac:dyDescent="0.25">
      <c r="A65" s="571"/>
      <c r="B65" s="429" t="s">
        <v>1336</v>
      </c>
      <c r="C65" s="707">
        <v>61.1</v>
      </c>
      <c r="D65" s="707">
        <v>26.400000000000002</v>
      </c>
      <c r="E65" s="707">
        <v>12.5</v>
      </c>
      <c r="F65" s="572"/>
      <c r="G65" s="698">
        <v>2.0259999999999998</v>
      </c>
      <c r="H65" s="573">
        <v>6.9000000000000006E-2</v>
      </c>
      <c r="I65" s="698">
        <v>0.77300000000000002</v>
      </c>
      <c r="J65" s="574"/>
      <c r="K65" s="698">
        <v>1.9750000000000001</v>
      </c>
      <c r="L65" s="573">
        <v>4.8000000000000001E-2</v>
      </c>
      <c r="M65" s="698">
        <v>0.79200000000000004</v>
      </c>
      <c r="N65" s="574"/>
      <c r="O65" s="698">
        <v>1.921</v>
      </c>
      <c r="P65" s="573">
        <v>8.4000000000000005E-2</v>
      </c>
      <c r="Q65" s="698">
        <v>0.75600000000000001</v>
      </c>
      <c r="R65" s="574"/>
      <c r="S65" s="698">
        <v>-0.05</v>
      </c>
      <c r="T65" s="573">
        <v>8.5000000000000006E-2</v>
      </c>
      <c r="U65" s="698">
        <v>-6.4000000000000001E-2</v>
      </c>
      <c r="V65" s="574"/>
      <c r="W65" s="698">
        <v>-5.3999999999999999E-2</v>
      </c>
      <c r="X65" s="573">
        <v>9.7000000000000003E-2</v>
      </c>
      <c r="Y65" s="698">
        <v>-7.0000000000000007E-2</v>
      </c>
      <c r="Z65" s="574"/>
      <c r="AA65" s="698">
        <v>-0.104</v>
      </c>
      <c r="AB65" s="573">
        <v>0.109</v>
      </c>
      <c r="AC65" s="698">
        <v>-0.13600000000000001</v>
      </c>
      <c r="AD65" s="570"/>
      <c r="AE65" s="575">
        <v>0.55200000000000005</v>
      </c>
      <c r="AF65" s="575" t="b">
        <v>0</v>
      </c>
      <c r="AG65" s="575">
        <v>0.57799999999999996</v>
      </c>
      <c r="AH65" s="575" t="b">
        <v>0</v>
      </c>
      <c r="AI65" s="575">
        <v>0.33900000000000002</v>
      </c>
      <c r="AJ65" s="575" t="b">
        <v>0</v>
      </c>
      <c r="AK65" s="570"/>
    </row>
    <row r="66" spans="1:37" x14ac:dyDescent="0.25">
      <c r="A66" s="571"/>
      <c r="B66" s="429" t="s">
        <v>1337</v>
      </c>
      <c r="C66" s="707">
        <v>45.9</v>
      </c>
      <c r="D66" s="707">
        <v>30.4</v>
      </c>
      <c r="E66" s="707">
        <v>23.7</v>
      </c>
      <c r="F66" s="572"/>
      <c r="G66" s="698">
        <v>2.5870000000000002</v>
      </c>
      <c r="H66" s="573">
        <v>5.8999999999999997E-2</v>
      </c>
      <c r="I66" s="698">
        <v>0.88100000000000001</v>
      </c>
      <c r="J66" s="574"/>
      <c r="K66" s="698">
        <v>2.3410000000000002</v>
      </c>
      <c r="L66" s="573">
        <v>5.2999999999999999E-2</v>
      </c>
      <c r="M66" s="698">
        <v>0.84599999999999997</v>
      </c>
      <c r="N66" s="574"/>
      <c r="O66" s="698">
        <v>2.3039999999999998</v>
      </c>
      <c r="P66" s="573">
        <v>6.0999999999999999E-2</v>
      </c>
      <c r="Q66" s="698">
        <v>0.80300000000000005</v>
      </c>
      <c r="R66" s="574"/>
      <c r="S66" s="698">
        <v>-0.246</v>
      </c>
      <c r="T66" s="573">
        <v>7.9000000000000001E-2</v>
      </c>
      <c r="U66" s="698">
        <v>-0.28399999999999997</v>
      </c>
      <c r="V66" s="574"/>
      <c r="W66" s="698">
        <v>-3.7999999999999999E-2</v>
      </c>
      <c r="X66" s="573">
        <v>8.1000000000000003E-2</v>
      </c>
      <c r="Y66" s="698">
        <v>-4.5999999999999999E-2</v>
      </c>
      <c r="Z66" s="574"/>
      <c r="AA66" s="698">
        <v>-0.28299999999999997</v>
      </c>
      <c r="AB66" s="573">
        <v>8.5000000000000006E-2</v>
      </c>
      <c r="AC66" s="698">
        <v>-0.33600000000000002</v>
      </c>
      <c r="AD66" s="570"/>
      <c r="AE66" s="575">
        <v>2E-3</v>
      </c>
      <c r="AF66" s="575" t="b">
        <v>1</v>
      </c>
      <c r="AG66" s="575">
        <v>0.64100000000000001</v>
      </c>
      <c r="AH66" s="575" t="b">
        <v>0</v>
      </c>
      <c r="AI66" s="575">
        <v>1E-3</v>
      </c>
      <c r="AJ66" s="575" t="b">
        <v>1</v>
      </c>
      <c r="AK66" s="570"/>
    </row>
    <row r="67" spans="1:37" x14ac:dyDescent="0.25">
      <c r="A67" s="571"/>
      <c r="B67" s="429" t="s">
        <v>1338</v>
      </c>
      <c r="C67" s="707">
        <v>51.2</v>
      </c>
      <c r="D67" s="707">
        <v>28.4</v>
      </c>
      <c r="E67" s="707">
        <v>20.399999999999999</v>
      </c>
      <c r="F67" s="572"/>
      <c r="G67" s="698">
        <v>2.3450000000000002</v>
      </c>
      <c r="H67" s="573">
        <v>6.3E-2</v>
      </c>
      <c r="I67" s="698">
        <v>0.88</v>
      </c>
      <c r="J67" s="574"/>
      <c r="K67" s="698">
        <v>2.2250000000000001</v>
      </c>
      <c r="L67" s="573">
        <v>5.1999999999999998E-2</v>
      </c>
      <c r="M67" s="698">
        <v>0.87</v>
      </c>
      <c r="N67" s="574"/>
      <c r="O67" s="698">
        <v>2.1779999999999999</v>
      </c>
      <c r="P67" s="573">
        <v>6.3E-2</v>
      </c>
      <c r="Q67" s="698">
        <v>0.81200000000000006</v>
      </c>
      <c r="R67" s="574"/>
      <c r="S67" s="698">
        <v>-0.11899999999999999</v>
      </c>
      <c r="T67" s="573">
        <v>8.2000000000000003E-2</v>
      </c>
      <c r="U67" s="698">
        <v>-0.13600000000000001</v>
      </c>
      <c r="V67" s="574"/>
      <c r="W67" s="698">
        <v>-4.8000000000000001E-2</v>
      </c>
      <c r="X67" s="573">
        <v>8.2000000000000003E-2</v>
      </c>
      <c r="Y67" s="698">
        <v>-5.7000000000000002E-2</v>
      </c>
      <c r="Z67" s="574"/>
      <c r="AA67" s="698">
        <v>-0.16700000000000001</v>
      </c>
      <c r="AB67" s="573">
        <v>8.8999999999999996E-2</v>
      </c>
      <c r="AC67" s="698">
        <v>-0.19700000000000001</v>
      </c>
      <c r="AD67" s="570"/>
      <c r="AE67" s="575">
        <v>0.14499999999999999</v>
      </c>
      <c r="AF67" s="575" t="b">
        <v>0</v>
      </c>
      <c r="AG67" s="575">
        <v>0.56000000000000005</v>
      </c>
      <c r="AH67" s="575" t="b">
        <v>0</v>
      </c>
      <c r="AI67" s="575">
        <v>6.0999999999999999E-2</v>
      </c>
      <c r="AJ67" s="575" t="b">
        <v>0</v>
      </c>
      <c r="AK67" s="570"/>
    </row>
    <row r="68" spans="1:37" x14ac:dyDescent="0.25">
      <c r="A68" s="571"/>
      <c r="B68" s="429" t="s">
        <v>1339</v>
      </c>
      <c r="C68" s="707">
        <v>56.999999999999993</v>
      </c>
      <c r="D68" s="707">
        <v>28.199999999999996</v>
      </c>
      <c r="E68" s="707">
        <v>14.7</v>
      </c>
      <c r="F68" s="572"/>
      <c r="G68" s="698">
        <v>2.13</v>
      </c>
      <c r="H68" s="573">
        <v>7.5999999999999998E-2</v>
      </c>
      <c r="I68" s="698">
        <v>0.82699999999999996</v>
      </c>
      <c r="J68" s="574"/>
      <c r="K68" s="698">
        <v>2.0089999999999999</v>
      </c>
      <c r="L68" s="573">
        <v>4.2000000000000003E-2</v>
      </c>
      <c r="M68" s="698">
        <v>0.76</v>
      </c>
      <c r="N68" s="574"/>
      <c r="O68" s="698">
        <v>2.0150000000000001</v>
      </c>
      <c r="P68" s="573">
        <v>6.8000000000000005E-2</v>
      </c>
      <c r="Q68" s="698">
        <v>0.78100000000000003</v>
      </c>
      <c r="R68" s="574"/>
      <c r="S68" s="698">
        <v>-0.12</v>
      </c>
      <c r="T68" s="573">
        <v>8.6999999999999994E-2</v>
      </c>
      <c r="U68" s="698">
        <v>-0.152</v>
      </c>
      <c r="V68" s="574"/>
      <c r="W68" s="698">
        <v>5.0000000000000001E-3</v>
      </c>
      <c r="X68" s="573">
        <v>0.08</v>
      </c>
      <c r="Y68" s="698">
        <v>7.0000000000000001E-3</v>
      </c>
      <c r="Z68" s="574"/>
      <c r="AA68" s="698">
        <v>-0.115</v>
      </c>
      <c r="AB68" s="573">
        <v>0.10199999999999999</v>
      </c>
      <c r="AC68" s="698">
        <v>-0.14299999999999999</v>
      </c>
      <c r="AD68" s="570"/>
      <c r="AE68" s="575">
        <v>0.16900000000000001</v>
      </c>
      <c r="AF68" s="575" t="b">
        <v>0</v>
      </c>
      <c r="AG68" s="575">
        <v>0.94699999999999995</v>
      </c>
      <c r="AH68" s="575" t="b">
        <v>0</v>
      </c>
      <c r="AI68" s="575">
        <v>0.26200000000000001</v>
      </c>
      <c r="AJ68" s="575" t="b">
        <v>0</v>
      </c>
      <c r="AK68" s="570"/>
    </row>
    <row r="69" spans="1:37" x14ac:dyDescent="0.25">
      <c r="A69" s="571"/>
      <c r="B69" s="429" t="s">
        <v>1238</v>
      </c>
      <c r="C69" s="707">
        <v>56.399999999999991</v>
      </c>
      <c r="D69" s="707">
        <v>34</v>
      </c>
      <c r="E69" s="707">
        <v>9.7000000000000011</v>
      </c>
      <c r="F69" s="572"/>
      <c r="G69" s="698">
        <v>2.2269999999999999</v>
      </c>
      <c r="H69" s="573">
        <v>0.13300000000000001</v>
      </c>
      <c r="I69" s="698">
        <v>0.85499999999999998</v>
      </c>
      <c r="J69" s="574"/>
      <c r="K69" s="698">
        <v>1.9890000000000001</v>
      </c>
      <c r="L69" s="573">
        <v>8.2000000000000003E-2</v>
      </c>
      <c r="M69" s="698">
        <v>0.75</v>
      </c>
      <c r="N69" s="574"/>
      <c r="O69" s="698">
        <v>1.9650000000000001</v>
      </c>
      <c r="P69" s="573">
        <v>9.7000000000000003E-2</v>
      </c>
      <c r="Q69" s="698">
        <v>0.76400000000000001</v>
      </c>
      <c r="R69" s="574"/>
      <c r="S69" s="698">
        <v>-0.23799999999999999</v>
      </c>
      <c r="T69" s="573">
        <v>0.156</v>
      </c>
      <c r="U69" s="698">
        <v>-0.29599999999999999</v>
      </c>
      <c r="V69" s="574"/>
      <c r="W69" s="698">
        <v>-2.4E-2</v>
      </c>
      <c r="X69" s="573">
        <v>0.127</v>
      </c>
      <c r="Y69" s="698">
        <v>-3.2000000000000001E-2</v>
      </c>
      <c r="Z69" s="574"/>
      <c r="AA69" s="698">
        <v>-0.26200000000000001</v>
      </c>
      <c r="AB69" s="573">
        <v>0.16500000000000001</v>
      </c>
      <c r="AC69" s="698">
        <v>-0.32300000000000001</v>
      </c>
      <c r="AD69" s="570"/>
      <c r="AE69" s="575">
        <v>0.127</v>
      </c>
      <c r="AF69" s="575" t="b">
        <v>0</v>
      </c>
      <c r="AG69" s="575">
        <v>0.85099999999999998</v>
      </c>
      <c r="AH69" s="575" t="b">
        <v>0</v>
      </c>
      <c r="AI69" s="575">
        <v>0.112</v>
      </c>
      <c r="AJ69" s="575" t="b">
        <v>0</v>
      </c>
      <c r="AK69" s="570"/>
    </row>
    <row r="70" spans="1:37" x14ac:dyDescent="0.25">
      <c r="A70" s="571"/>
      <c r="B70" s="429" t="s">
        <v>1218</v>
      </c>
      <c r="C70" s="707">
        <v>52.7</v>
      </c>
      <c r="D70" s="707">
        <v>26.8</v>
      </c>
      <c r="E70" s="707">
        <v>20.5</v>
      </c>
      <c r="F70" s="572"/>
      <c r="G70" s="698">
        <v>2.274</v>
      </c>
      <c r="H70" s="573">
        <v>5.8999999999999997E-2</v>
      </c>
      <c r="I70" s="698">
        <v>0.86899999999999999</v>
      </c>
      <c r="J70" s="574"/>
      <c r="K70" s="698">
        <v>2.17</v>
      </c>
      <c r="L70" s="573">
        <v>4.3999999999999997E-2</v>
      </c>
      <c r="M70" s="698">
        <v>0.84899999999999998</v>
      </c>
      <c r="N70" s="574"/>
      <c r="O70" s="698">
        <v>2.1549999999999998</v>
      </c>
      <c r="P70" s="573">
        <v>5.6000000000000001E-2</v>
      </c>
      <c r="Q70" s="698">
        <v>0.80700000000000005</v>
      </c>
      <c r="R70" s="574"/>
      <c r="S70" s="698">
        <v>-0.104</v>
      </c>
      <c r="T70" s="573">
        <v>7.3999999999999996E-2</v>
      </c>
      <c r="U70" s="698">
        <v>-0.121</v>
      </c>
      <c r="V70" s="574"/>
      <c r="W70" s="698">
        <v>-1.4999999999999999E-2</v>
      </c>
      <c r="X70" s="573">
        <v>7.0999999999999994E-2</v>
      </c>
      <c r="Y70" s="698">
        <v>-1.9E-2</v>
      </c>
      <c r="Z70" s="574"/>
      <c r="AA70" s="698">
        <v>-0.11899999999999999</v>
      </c>
      <c r="AB70" s="573">
        <v>8.2000000000000003E-2</v>
      </c>
      <c r="AC70" s="698">
        <v>-0.14199999999999999</v>
      </c>
      <c r="AD70" s="570"/>
      <c r="AE70" s="575">
        <v>0.159</v>
      </c>
      <c r="AF70" s="575" t="b">
        <v>0</v>
      </c>
      <c r="AG70" s="575">
        <v>0.82699999999999996</v>
      </c>
      <c r="AH70" s="575" t="b">
        <v>0</v>
      </c>
      <c r="AI70" s="575">
        <v>0.14299999999999999</v>
      </c>
      <c r="AJ70" s="575" t="b">
        <v>0</v>
      </c>
      <c r="AK70" s="570"/>
    </row>
    <row r="71" spans="1:37" ht="17.25" x14ac:dyDescent="0.25">
      <c r="A71" s="576" t="s">
        <v>1363</v>
      </c>
      <c r="B71" s="437" t="s">
        <v>1335</v>
      </c>
      <c r="C71" s="708">
        <v>51.800000000000004</v>
      </c>
      <c r="D71" s="708">
        <v>31.4</v>
      </c>
      <c r="E71" s="708">
        <v>16.8</v>
      </c>
      <c r="F71" s="577"/>
      <c r="G71" s="704">
        <v>2.2010000000000001</v>
      </c>
      <c r="H71" s="578">
        <v>4.4999999999999998E-2</v>
      </c>
      <c r="I71" s="704">
        <v>0.85499999999999998</v>
      </c>
      <c r="J71" s="579"/>
      <c r="K71" s="704">
        <v>2.2290000000000001</v>
      </c>
      <c r="L71" s="578">
        <v>4.5999999999999999E-2</v>
      </c>
      <c r="M71" s="704">
        <v>0.85099999999999998</v>
      </c>
      <c r="N71" s="579"/>
      <c r="O71" s="704">
        <v>2.14</v>
      </c>
      <c r="P71" s="578">
        <v>4.2000000000000003E-2</v>
      </c>
      <c r="Q71" s="704">
        <v>0.79600000000000004</v>
      </c>
      <c r="R71" s="579"/>
      <c r="S71" s="704">
        <v>2.7E-2</v>
      </c>
      <c r="T71" s="578">
        <v>6.5000000000000002E-2</v>
      </c>
      <c r="U71" s="704">
        <v>3.2000000000000001E-2</v>
      </c>
      <c r="V71" s="579"/>
      <c r="W71" s="704">
        <v>-8.7999999999999995E-2</v>
      </c>
      <c r="X71" s="578">
        <v>6.2E-2</v>
      </c>
      <c r="Y71" s="704">
        <v>-0.107</v>
      </c>
      <c r="Z71" s="579"/>
      <c r="AA71" s="704">
        <v>-6.0999999999999999E-2</v>
      </c>
      <c r="AB71" s="578">
        <v>6.2E-2</v>
      </c>
      <c r="AC71" s="704">
        <v>-7.3999999999999996E-2</v>
      </c>
      <c r="AD71" s="570"/>
      <c r="AE71" s="575">
        <v>0.67300000000000004</v>
      </c>
      <c r="AF71" s="575" t="b">
        <v>0</v>
      </c>
      <c r="AG71" s="575">
        <v>0.157</v>
      </c>
      <c r="AH71" s="575" t="b">
        <v>0</v>
      </c>
      <c r="AI71" s="575">
        <v>0.32300000000000001</v>
      </c>
      <c r="AJ71" s="575" t="b">
        <v>0</v>
      </c>
      <c r="AK71" s="570"/>
    </row>
    <row r="72" spans="1:37" x14ac:dyDescent="0.25">
      <c r="A72" s="576"/>
      <c r="B72" s="437" t="s">
        <v>1336</v>
      </c>
      <c r="C72" s="708">
        <v>62.1</v>
      </c>
      <c r="D72" s="708">
        <v>29.4</v>
      </c>
      <c r="E72" s="708">
        <v>8.5</v>
      </c>
      <c r="F72" s="577"/>
      <c r="G72" s="704">
        <v>1.9019999999999999</v>
      </c>
      <c r="H72" s="578">
        <v>0.05</v>
      </c>
      <c r="I72" s="704">
        <v>0.752</v>
      </c>
      <c r="J72" s="579"/>
      <c r="K72" s="704">
        <v>1.9830000000000001</v>
      </c>
      <c r="L72" s="578">
        <v>0.05</v>
      </c>
      <c r="M72" s="704">
        <v>0.78700000000000003</v>
      </c>
      <c r="N72" s="579"/>
      <c r="O72" s="704">
        <v>1.946</v>
      </c>
      <c r="P72" s="578">
        <v>4.4999999999999998E-2</v>
      </c>
      <c r="Q72" s="704">
        <v>0.72</v>
      </c>
      <c r="R72" s="579"/>
      <c r="S72" s="704">
        <v>8.1000000000000003E-2</v>
      </c>
      <c r="T72" s="578">
        <v>7.0999999999999994E-2</v>
      </c>
      <c r="U72" s="704">
        <v>0.105</v>
      </c>
      <c r="V72" s="579"/>
      <c r="W72" s="704">
        <v>-3.6999999999999998E-2</v>
      </c>
      <c r="X72" s="578">
        <v>6.8000000000000005E-2</v>
      </c>
      <c r="Y72" s="704">
        <v>-4.9000000000000002E-2</v>
      </c>
      <c r="Z72" s="579"/>
      <c r="AA72" s="704">
        <v>4.3999999999999997E-2</v>
      </c>
      <c r="AB72" s="578">
        <v>6.8000000000000005E-2</v>
      </c>
      <c r="AC72" s="704">
        <v>5.8999999999999997E-2</v>
      </c>
      <c r="AD72" s="570"/>
      <c r="AE72" s="575">
        <v>0.255</v>
      </c>
      <c r="AF72" s="575" t="b">
        <v>0</v>
      </c>
      <c r="AG72" s="575">
        <v>0.58499999999999996</v>
      </c>
      <c r="AH72" s="575" t="b">
        <v>0</v>
      </c>
      <c r="AI72" s="575">
        <v>0.51800000000000002</v>
      </c>
      <c r="AJ72" s="575" t="b">
        <v>0</v>
      </c>
      <c r="AK72" s="570"/>
    </row>
    <row r="73" spans="1:37" x14ac:dyDescent="0.25">
      <c r="A73" s="576"/>
      <c r="B73" s="437" t="s">
        <v>1337</v>
      </c>
      <c r="C73" s="708">
        <v>41.3</v>
      </c>
      <c r="D73" s="708">
        <v>33.5</v>
      </c>
      <c r="E73" s="708">
        <v>25.2</v>
      </c>
      <c r="F73" s="577"/>
      <c r="G73" s="704">
        <v>2.48</v>
      </c>
      <c r="H73" s="578">
        <v>5.2999999999999999E-2</v>
      </c>
      <c r="I73" s="704">
        <v>0.85099999999999998</v>
      </c>
      <c r="J73" s="579"/>
      <c r="K73" s="704">
        <v>2.4990000000000001</v>
      </c>
      <c r="L73" s="578">
        <v>5.8999999999999997E-2</v>
      </c>
      <c r="M73" s="704">
        <v>0.83699999999999997</v>
      </c>
      <c r="N73" s="579"/>
      <c r="O73" s="704">
        <v>2.3380000000000001</v>
      </c>
      <c r="P73" s="578">
        <v>6.9000000000000006E-2</v>
      </c>
      <c r="Q73" s="704">
        <v>0.82099999999999995</v>
      </c>
      <c r="R73" s="579"/>
      <c r="S73" s="704">
        <v>1.9E-2</v>
      </c>
      <c r="T73" s="578">
        <v>7.9000000000000001E-2</v>
      </c>
      <c r="U73" s="704">
        <v>2.3E-2</v>
      </c>
      <c r="V73" s="579"/>
      <c r="W73" s="704">
        <v>-0.161</v>
      </c>
      <c r="X73" s="578">
        <v>9.0999999999999998E-2</v>
      </c>
      <c r="Y73" s="704">
        <v>-0.19400000000000001</v>
      </c>
      <c r="Z73" s="579"/>
      <c r="AA73" s="704">
        <v>-0.14099999999999999</v>
      </c>
      <c r="AB73" s="578">
        <v>8.6999999999999994E-2</v>
      </c>
      <c r="AC73" s="704">
        <v>-0.16900000000000001</v>
      </c>
      <c r="AD73" s="570"/>
      <c r="AE73" s="575">
        <v>0.81</v>
      </c>
      <c r="AF73" s="575" t="b">
        <v>0</v>
      </c>
      <c r="AG73" s="575">
        <v>7.6999999999999999E-2</v>
      </c>
      <c r="AH73" s="575" t="b">
        <v>0</v>
      </c>
      <c r="AI73" s="575">
        <v>0.10299999999999999</v>
      </c>
      <c r="AJ73" s="575" t="b">
        <v>0</v>
      </c>
      <c r="AK73" s="570"/>
    </row>
    <row r="74" spans="1:37" x14ac:dyDescent="0.25">
      <c r="A74" s="576"/>
      <c r="B74" s="437" t="s">
        <v>1338</v>
      </c>
      <c r="C74" s="708">
        <v>48.699999999999996</v>
      </c>
      <c r="D74" s="708">
        <v>33.1</v>
      </c>
      <c r="E74" s="708">
        <v>18.2</v>
      </c>
      <c r="F74" s="577"/>
      <c r="G74" s="704">
        <v>2.2370000000000001</v>
      </c>
      <c r="H74" s="578">
        <v>5.1999999999999998E-2</v>
      </c>
      <c r="I74" s="704">
        <v>0.87</v>
      </c>
      <c r="J74" s="579"/>
      <c r="K74" s="704">
        <v>2.2690000000000001</v>
      </c>
      <c r="L74" s="578">
        <v>5.1999999999999998E-2</v>
      </c>
      <c r="M74" s="704">
        <v>0.88900000000000001</v>
      </c>
      <c r="N74" s="579"/>
      <c r="O74" s="704">
        <v>2.2010000000000001</v>
      </c>
      <c r="P74" s="578">
        <v>6.0999999999999999E-2</v>
      </c>
      <c r="Q74" s="704">
        <v>0.80200000000000005</v>
      </c>
      <c r="R74" s="579"/>
      <c r="S74" s="704">
        <v>3.2000000000000001E-2</v>
      </c>
      <c r="T74" s="578">
        <v>7.3999999999999996E-2</v>
      </c>
      <c r="U74" s="704">
        <v>3.5999999999999997E-2</v>
      </c>
      <c r="V74" s="579"/>
      <c r="W74" s="704">
        <v>-6.7000000000000004E-2</v>
      </c>
      <c r="X74" s="578">
        <v>8.1000000000000003E-2</v>
      </c>
      <c r="Y74" s="704">
        <v>-0.08</v>
      </c>
      <c r="Z74" s="579"/>
      <c r="AA74" s="704">
        <v>-3.5999999999999997E-2</v>
      </c>
      <c r="AB74" s="578">
        <v>0.08</v>
      </c>
      <c r="AC74" s="704">
        <v>-4.2999999999999997E-2</v>
      </c>
      <c r="AD74" s="570"/>
      <c r="AE74" s="575">
        <v>0.66600000000000004</v>
      </c>
      <c r="AF74" s="575" t="b">
        <v>0</v>
      </c>
      <c r="AG74" s="575">
        <v>0.40300000000000002</v>
      </c>
      <c r="AH74" s="575" t="b">
        <v>0</v>
      </c>
      <c r="AI74" s="575">
        <v>0.65600000000000003</v>
      </c>
      <c r="AJ74" s="575" t="b">
        <v>0</v>
      </c>
      <c r="AK74" s="570"/>
    </row>
    <row r="75" spans="1:37" x14ac:dyDescent="0.25">
      <c r="A75" s="576"/>
      <c r="B75" s="437" t="s">
        <v>1339</v>
      </c>
      <c r="C75" s="708">
        <v>56.100000000000009</v>
      </c>
      <c r="D75" s="708">
        <v>29.099999999999998</v>
      </c>
      <c r="E75" s="708">
        <v>14.799999999999999</v>
      </c>
      <c r="F75" s="577"/>
      <c r="G75" s="704">
        <v>2.1379999999999999</v>
      </c>
      <c r="H75" s="578">
        <v>5.8999999999999997E-2</v>
      </c>
      <c r="I75" s="704">
        <v>0.82399999999999995</v>
      </c>
      <c r="J75" s="579"/>
      <c r="K75" s="704">
        <v>2.17</v>
      </c>
      <c r="L75" s="578">
        <v>6.3E-2</v>
      </c>
      <c r="M75" s="704">
        <v>0.78900000000000003</v>
      </c>
      <c r="N75" s="579"/>
      <c r="O75" s="704">
        <v>2.0550000000000002</v>
      </c>
      <c r="P75" s="578">
        <v>5.5E-2</v>
      </c>
      <c r="Q75" s="704">
        <v>0.78</v>
      </c>
      <c r="R75" s="579"/>
      <c r="S75" s="704">
        <v>3.3000000000000002E-2</v>
      </c>
      <c r="T75" s="578">
        <v>8.5999999999999993E-2</v>
      </c>
      <c r="U75" s="704">
        <v>4.1000000000000002E-2</v>
      </c>
      <c r="V75" s="579"/>
      <c r="W75" s="704">
        <v>-0.115</v>
      </c>
      <c r="X75" s="578">
        <v>8.4000000000000005E-2</v>
      </c>
      <c r="Y75" s="704">
        <v>-0.14599999999999999</v>
      </c>
      <c r="Z75" s="579"/>
      <c r="AA75" s="704">
        <v>-8.2000000000000003E-2</v>
      </c>
      <c r="AB75" s="578">
        <v>8.1000000000000003E-2</v>
      </c>
      <c r="AC75" s="704">
        <v>-0.10299999999999999</v>
      </c>
      <c r="AD75" s="570"/>
      <c r="AE75" s="575">
        <v>0.70499999999999996</v>
      </c>
      <c r="AF75" s="575" t="b">
        <v>0</v>
      </c>
      <c r="AG75" s="575">
        <v>0.17100000000000001</v>
      </c>
      <c r="AH75" s="575" t="b">
        <v>0</v>
      </c>
      <c r="AI75" s="575">
        <v>0.307</v>
      </c>
      <c r="AJ75" s="575" t="b">
        <v>0</v>
      </c>
      <c r="AK75" s="570"/>
    </row>
    <row r="76" spans="1:37" x14ac:dyDescent="0.25">
      <c r="A76" s="576"/>
      <c r="B76" s="437" t="s">
        <v>1238</v>
      </c>
      <c r="C76" s="708">
        <v>48.4</v>
      </c>
      <c r="D76" s="708">
        <v>28.999999999999996</v>
      </c>
      <c r="E76" s="708">
        <v>22.6</v>
      </c>
      <c r="F76" s="577"/>
      <c r="G76" s="704">
        <v>2.218</v>
      </c>
      <c r="H76" s="578">
        <v>0.109</v>
      </c>
      <c r="I76" s="704">
        <v>0.85699999999999998</v>
      </c>
      <c r="J76" s="579"/>
      <c r="K76" s="704">
        <v>2.258</v>
      </c>
      <c r="L76" s="578">
        <v>7.8E-2</v>
      </c>
      <c r="M76" s="704">
        <v>0.89100000000000001</v>
      </c>
      <c r="N76" s="579"/>
      <c r="O76" s="704">
        <v>2.2509999999999999</v>
      </c>
      <c r="P76" s="578">
        <v>9.9000000000000005E-2</v>
      </c>
      <c r="Q76" s="704">
        <v>0.84599999999999997</v>
      </c>
      <c r="R76" s="579"/>
      <c r="S76" s="704">
        <v>0.04</v>
      </c>
      <c r="T76" s="578">
        <v>0.13400000000000001</v>
      </c>
      <c r="U76" s="704">
        <v>4.5999999999999999E-2</v>
      </c>
      <c r="V76" s="579"/>
      <c r="W76" s="704">
        <v>-7.0000000000000001E-3</v>
      </c>
      <c r="X76" s="578">
        <v>0.126</v>
      </c>
      <c r="Y76" s="704">
        <v>-8.0000000000000002E-3</v>
      </c>
      <c r="Z76" s="579"/>
      <c r="AA76" s="704">
        <v>3.3000000000000002E-2</v>
      </c>
      <c r="AB76" s="578">
        <v>0.14699999999999999</v>
      </c>
      <c r="AC76" s="704">
        <v>3.9E-2</v>
      </c>
      <c r="AD76" s="570"/>
      <c r="AE76" s="575">
        <v>0.76500000000000001</v>
      </c>
      <c r="AF76" s="575" t="b">
        <v>0</v>
      </c>
      <c r="AG76" s="575">
        <v>0.95699999999999996</v>
      </c>
      <c r="AH76" s="575" t="b">
        <v>0</v>
      </c>
      <c r="AI76" s="575">
        <v>0.82099999999999995</v>
      </c>
      <c r="AJ76" s="575" t="b">
        <v>0</v>
      </c>
      <c r="AK76" s="570"/>
    </row>
    <row r="77" spans="1:37" x14ac:dyDescent="0.25">
      <c r="A77" s="576"/>
      <c r="B77" s="437" t="s">
        <v>1218</v>
      </c>
      <c r="C77" s="708">
        <v>52.6</v>
      </c>
      <c r="D77" s="708">
        <v>33</v>
      </c>
      <c r="E77" s="708">
        <v>14.399999999999999</v>
      </c>
      <c r="F77" s="577"/>
      <c r="G77" s="704">
        <v>2.2050000000000001</v>
      </c>
      <c r="H77" s="578">
        <v>5.0999999999999997E-2</v>
      </c>
      <c r="I77" s="704">
        <v>0.86</v>
      </c>
      <c r="J77" s="579"/>
      <c r="K77" s="704">
        <v>2.222</v>
      </c>
      <c r="L77" s="578">
        <v>4.5999999999999999E-2</v>
      </c>
      <c r="M77" s="704">
        <v>0.84099999999999997</v>
      </c>
      <c r="N77" s="579"/>
      <c r="O77" s="704">
        <v>2.1030000000000002</v>
      </c>
      <c r="P77" s="578">
        <v>4.2999999999999997E-2</v>
      </c>
      <c r="Q77" s="704">
        <v>0.77300000000000002</v>
      </c>
      <c r="R77" s="579"/>
      <c r="S77" s="704">
        <v>1.6E-2</v>
      </c>
      <c r="T77" s="578">
        <v>6.8000000000000005E-2</v>
      </c>
      <c r="U77" s="704">
        <v>1.9E-2</v>
      </c>
      <c r="V77" s="579"/>
      <c r="W77" s="704">
        <v>-0.11899999999999999</v>
      </c>
      <c r="X77" s="578">
        <v>6.3E-2</v>
      </c>
      <c r="Y77" s="704">
        <v>-0.14699999999999999</v>
      </c>
      <c r="Z77" s="579"/>
      <c r="AA77" s="704">
        <v>-0.10299999999999999</v>
      </c>
      <c r="AB77" s="578">
        <v>6.7000000000000004E-2</v>
      </c>
      <c r="AC77" s="704">
        <v>-0.125</v>
      </c>
      <c r="AD77" s="570"/>
      <c r="AE77" s="575">
        <v>0.81299999999999994</v>
      </c>
      <c r="AF77" s="575" t="b">
        <v>0</v>
      </c>
      <c r="AG77" s="575">
        <v>0.06</v>
      </c>
      <c r="AH77" s="575" t="b">
        <v>0</v>
      </c>
      <c r="AI77" s="575">
        <v>0.124</v>
      </c>
      <c r="AJ77" s="575" t="b">
        <v>0</v>
      </c>
      <c r="AK77" s="570"/>
    </row>
    <row r="78" spans="1:37" ht="17.25" x14ac:dyDescent="0.25">
      <c r="A78" s="571" t="s">
        <v>1364</v>
      </c>
      <c r="B78" s="429" t="s">
        <v>1335</v>
      </c>
      <c r="C78" s="707">
        <v>44.9</v>
      </c>
      <c r="D78" s="707">
        <v>35.099999999999994</v>
      </c>
      <c r="E78" s="707">
        <v>20</v>
      </c>
      <c r="F78" s="572"/>
      <c r="G78" s="698">
        <v>2.1800000000000002</v>
      </c>
      <c r="H78" s="573">
        <v>4.8000000000000001E-2</v>
      </c>
      <c r="I78" s="698">
        <v>0.83199999999999996</v>
      </c>
      <c r="J78" s="574"/>
      <c r="K78" s="698">
        <v>2.327</v>
      </c>
      <c r="L78" s="573">
        <v>4.5999999999999999E-2</v>
      </c>
      <c r="M78" s="698">
        <v>0.86199999999999999</v>
      </c>
      <c r="N78" s="574"/>
      <c r="O78" s="698">
        <v>2.262</v>
      </c>
      <c r="P78" s="573">
        <v>5.3999999999999999E-2</v>
      </c>
      <c r="Q78" s="698">
        <v>0.82599999999999996</v>
      </c>
      <c r="R78" s="574"/>
      <c r="S78" s="698">
        <v>0.14699999999999999</v>
      </c>
      <c r="T78" s="573">
        <v>6.7000000000000004E-2</v>
      </c>
      <c r="U78" s="698">
        <v>0.17399999999999999</v>
      </c>
      <c r="V78" s="574"/>
      <c r="W78" s="698">
        <v>-6.5000000000000002E-2</v>
      </c>
      <c r="X78" s="573">
        <v>7.0999999999999994E-2</v>
      </c>
      <c r="Y78" s="698">
        <v>-7.6999999999999999E-2</v>
      </c>
      <c r="Z78" s="574"/>
      <c r="AA78" s="698">
        <v>8.2000000000000003E-2</v>
      </c>
      <c r="AB78" s="573">
        <v>7.2999999999999995E-2</v>
      </c>
      <c r="AC78" s="698">
        <v>9.9000000000000005E-2</v>
      </c>
      <c r="AD78" s="570"/>
      <c r="AE78" s="575">
        <v>2.7E-2</v>
      </c>
      <c r="AF78" s="575" t="b">
        <v>1</v>
      </c>
      <c r="AG78" s="575">
        <v>0.36099999999999999</v>
      </c>
      <c r="AH78" s="575" t="b">
        <v>0</v>
      </c>
      <c r="AI78" s="575">
        <v>0.25600000000000001</v>
      </c>
      <c r="AJ78" s="575" t="b">
        <v>0</v>
      </c>
      <c r="AK78" s="570"/>
    </row>
    <row r="79" spans="1:37" x14ac:dyDescent="0.25">
      <c r="A79" s="571"/>
      <c r="B79" s="429" t="s">
        <v>1336</v>
      </c>
      <c r="C79" s="707">
        <v>58.699999999999996</v>
      </c>
      <c r="D79" s="707">
        <v>30.599999999999998</v>
      </c>
      <c r="E79" s="707">
        <v>10.8</v>
      </c>
      <c r="F79" s="572"/>
      <c r="G79" s="698">
        <v>1.952</v>
      </c>
      <c r="H79" s="573">
        <v>6.2E-2</v>
      </c>
      <c r="I79" s="698">
        <v>0.748</v>
      </c>
      <c r="J79" s="574"/>
      <c r="K79" s="698">
        <v>2.1059999999999999</v>
      </c>
      <c r="L79" s="573">
        <v>6.8000000000000005E-2</v>
      </c>
      <c r="M79" s="698">
        <v>0.79200000000000004</v>
      </c>
      <c r="N79" s="574"/>
      <c r="O79" s="698">
        <v>2.016</v>
      </c>
      <c r="P79" s="573">
        <v>5.8000000000000003E-2</v>
      </c>
      <c r="Q79" s="698">
        <v>0.72299999999999998</v>
      </c>
      <c r="R79" s="574"/>
      <c r="S79" s="698">
        <v>0.155</v>
      </c>
      <c r="T79" s="573">
        <v>9.1999999999999998E-2</v>
      </c>
      <c r="U79" s="698">
        <v>0.20100000000000001</v>
      </c>
      <c r="V79" s="574"/>
      <c r="W79" s="698">
        <v>-0.09</v>
      </c>
      <c r="X79" s="573">
        <v>8.8999999999999996E-2</v>
      </c>
      <c r="Y79" s="698">
        <v>-0.11899999999999999</v>
      </c>
      <c r="Z79" s="574"/>
      <c r="AA79" s="698">
        <v>6.5000000000000002E-2</v>
      </c>
      <c r="AB79" s="573">
        <v>8.5000000000000006E-2</v>
      </c>
      <c r="AC79" s="698">
        <v>8.7999999999999995E-2</v>
      </c>
      <c r="AD79" s="570"/>
      <c r="AE79" s="575">
        <v>9.2999999999999999E-2</v>
      </c>
      <c r="AF79" s="575" t="b">
        <v>0</v>
      </c>
      <c r="AG79" s="575">
        <v>0.311</v>
      </c>
      <c r="AH79" s="575" t="b">
        <v>0</v>
      </c>
      <c r="AI79" s="575">
        <v>0.44800000000000001</v>
      </c>
      <c r="AJ79" s="575" t="b">
        <v>0</v>
      </c>
      <c r="AK79" s="570"/>
    </row>
    <row r="80" spans="1:37" x14ac:dyDescent="0.25">
      <c r="A80" s="571"/>
      <c r="B80" s="429" t="s">
        <v>1337</v>
      </c>
      <c r="C80" s="707">
        <v>31</v>
      </c>
      <c r="D80" s="707">
        <v>39.700000000000003</v>
      </c>
      <c r="E80" s="707">
        <v>29.299999999999997</v>
      </c>
      <c r="F80" s="572"/>
      <c r="G80" s="698">
        <v>2.4569999999999999</v>
      </c>
      <c r="H80" s="573">
        <v>5.8999999999999997E-2</v>
      </c>
      <c r="I80" s="698">
        <v>0.84599999999999997</v>
      </c>
      <c r="J80" s="574"/>
      <c r="K80" s="698">
        <v>2.5870000000000002</v>
      </c>
      <c r="L80" s="573">
        <v>5.8999999999999997E-2</v>
      </c>
      <c r="M80" s="698">
        <v>0.86899999999999999</v>
      </c>
      <c r="N80" s="574"/>
      <c r="O80" s="698">
        <v>2.5089999999999999</v>
      </c>
      <c r="P80" s="573">
        <v>7.2999999999999995E-2</v>
      </c>
      <c r="Q80" s="698">
        <v>0.85</v>
      </c>
      <c r="R80" s="574"/>
      <c r="S80" s="698">
        <v>0.13</v>
      </c>
      <c r="T80" s="573">
        <v>8.3000000000000004E-2</v>
      </c>
      <c r="U80" s="698">
        <v>0.152</v>
      </c>
      <c r="V80" s="574"/>
      <c r="W80" s="698">
        <v>-7.9000000000000001E-2</v>
      </c>
      <c r="X80" s="573">
        <v>9.4E-2</v>
      </c>
      <c r="Y80" s="698">
        <v>-9.1999999999999998E-2</v>
      </c>
      <c r="Z80" s="574"/>
      <c r="AA80" s="698">
        <v>5.0999999999999997E-2</v>
      </c>
      <c r="AB80" s="573">
        <v>9.4E-2</v>
      </c>
      <c r="AC80" s="698">
        <v>0.06</v>
      </c>
      <c r="AD80" s="570"/>
      <c r="AE80" s="575">
        <v>0.11799999999999999</v>
      </c>
      <c r="AF80" s="575" t="b">
        <v>0</v>
      </c>
      <c r="AG80" s="575">
        <v>0.40200000000000002</v>
      </c>
      <c r="AH80" s="575" t="b">
        <v>0</v>
      </c>
      <c r="AI80" s="575">
        <v>0.58599999999999997</v>
      </c>
      <c r="AJ80" s="575" t="b">
        <v>0</v>
      </c>
      <c r="AK80" s="570"/>
    </row>
    <row r="81" spans="1:37" x14ac:dyDescent="0.25">
      <c r="A81" s="571"/>
      <c r="B81" s="429" t="s">
        <v>1338</v>
      </c>
      <c r="C81" s="707">
        <v>42.5</v>
      </c>
      <c r="D81" s="707">
        <v>34.300000000000004</v>
      </c>
      <c r="E81" s="707">
        <v>23.200000000000003</v>
      </c>
      <c r="F81" s="572"/>
      <c r="G81" s="698">
        <v>2.173</v>
      </c>
      <c r="H81" s="573">
        <v>5.1999999999999998E-2</v>
      </c>
      <c r="I81" s="698">
        <v>0.82899999999999996</v>
      </c>
      <c r="J81" s="574"/>
      <c r="K81" s="698">
        <v>2.3730000000000002</v>
      </c>
      <c r="L81" s="573">
        <v>5.5E-2</v>
      </c>
      <c r="M81" s="698">
        <v>0.88800000000000001</v>
      </c>
      <c r="N81" s="574"/>
      <c r="O81" s="698">
        <v>2.31</v>
      </c>
      <c r="P81" s="573">
        <v>7.0000000000000007E-2</v>
      </c>
      <c r="Q81" s="698">
        <v>0.83799999999999997</v>
      </c>
      <c r="R81" s="574"/>
      <c r="S81" s="698">
        <v>0.2</v>
      </c>
      <c r="T81" s="573">
        <v>7.5999999999999998E-2</v>
      </c>
      <c r="U81" s="698">
        <v>0.23300000000000001</v>
      </c>
      <c r="V81" s="574"/>
      <c r="W81" s="698">
        <v>-6.3E-2</v>
      </c>
      <c r="X81" s="573">
        <v>8.8999999999999996E-2</v>
      </c>
      <c r="Y81" s="698">
        <v>-7.2999999999999995E-2</v>
      </c>
      <c r="Z81" s="574"/>
      <c r="AA81" s="698">
        <v>0.13800000000000001</v>
      </c>
      <c r="AB81" s="573">
        <v>8.6999999999999994E-2</v>
      </c>
      <c r="AC81" s="698">
        <v>0.16500000000000001</v>
      </c>
      <c r="AD81" s="570"/>
      <c r="AE81" s="575">
        <v>8.0000000000000002E-3</v>
      </c>
      <c r="AF81" s="575" t="b">
        <v>1</v>
      </c>
      <c r="AG81" s="575">
        <v>0.47899999999999998</v>
      </c>
      <c r="AH81" s="575" t="b">
        <v>0</v>
      </c>
      <c r="AI81" s="575">
        <v>0.113</v>
      </c>
      <c r="AJ81" s="575" t="b">
        <v>0</v>
      </c>
      <c r="AK81" s="570"/>
    </row>
    <row r="82" spans="1:37" x14ac:dyDescent="0.25">
      <c r="A82" s="571"/>
      <c r="B82" s="429" t="s">
        <v>1339</v>
      </c>
      <c r="C82" s="707">
        <v>48.1</v>
      </c>
      <c r="D82" s="707">
        <v>36.799999999999997</v>
      </c>
      <c r="E82" s="707">
        <v>15.1</v>
      </c>
      <c r="F82" s="572"/>
      <c r="G82" s="698">
        <v>2.1970000000000001</v>
      </c>
      <c r="H82" s="573">
        <v>0.08</v>
      </c>
      <c r="I82" s="698">
        <v>0.84</v>
      </c>
      <c r="J82" s="574"/>
      <c r="K82" s="698">
        <v>2.254</v>
      </c>
      <c r="L82" s="573">
        <v>6.5000000000000002E-2</v>
      </c>
      <c r="M82" s="698">
        <v>0.81399999999999995</v>
      </c>
      <c r="N82" s="574"/>
      <c r="O82" s="698">
        <v>2.1909999999999998</v>
      </c>
      <c r="P82" s="573">
        <v>6.3E-2</v>
      </c>
      <c r="Q82" s="698">
        <v>0.80200000000000005</v>
      </c>
      <c r="R82" s="574"/>
      <c r="S82" s="698">
        <v>5.8000000000000003E-2</v>
      </c>
      <c r="T82" s="573">
        <v>0.10299999999999999</v>
      </c>
      <c r="U82" s="698">
        <v>7.0000000000000007E-2</v>
      </c>
      <c r="V82" s="574"/>
      <c r="W82" s="698">
        <v>-6.3E-2</v>
      </c>
      <c r="X82" s="573">
        <v>9.0999999999999998E-2</v>
      </c>
      <c r="Y82" s="698">
        <v>-7.8E-2</v>
      </c>
      <c r="Z82" s="574"/>
      <c r="AA82" s="698">
        <v>-6.0000000000000001E-3</v>
      </c>
      <c r="AB82" s="573">
        <v>0.10199999999999999</v>
      </c>
      <c r="AC82" s="698">
        <v>-7.0000000000000001E-3</v>
      </c>
      <c r="AD82" s="570"/>
      <c r="AE82" s="575">
        <v>0.57699999999999996</v>
      </c>
      <c r="AF82" s="575" t="b">
        <v>0</v>
      </c>
      <c r="AG82" s="575">
        <v>0.48699999999999999</v>
      </c>
      <c r="AH82" s="575" t="b">
        <v>0</v>
      </c>
      <c r="AI82" s="575">
        <v>0.95699999999999996</v>
      </c>
      <c r="AJ82" s="575" t="b">
        <v>0</v>
      </c>
      <c r="AK82" s="570"/>
    </row>
    <row r="83" spans="1:37" x14ac:dyDescent="0.25">
      <c r="A83" s="571"/>
      <c r="B83" s="429" t="s">
        <v>1238</v>
      </c>
      <c r="C83" s="707">
        <v>51.1</v>
      </c>
      <c r="D83" s="707">
        <v>32.5</v>
      </c>
      <c r="E83" s="707">
        <v>16.400000000000002</v>
      </c>
      <c r="F83" s="572"/>
      <c r="G83" s="698">
        <v>1.9870000000000001</v>
      </c>
      <c r="H83" s="573">
        <v>0.115</v>
      </c>
      <c r="I83" s="698">
        <v>0.80900000000000005</v>
      </c>
      <c r="J83" s="574"/>
      <c r="K83" s="698">
        <v>2.2170000000000001</v>
      </c>
      <c r="L83" s="573">
        <v>8.3000000000000004E-2</v>
      </c>
      <c r="M83" s="698">
        <v>0.83</v>
      </c>
      <c r="N83" s="574"/>
      <c r="O83" s="698">
        <v>2.1429999999999998</v>
      </c>
      <c r="P83" s="573">
        <v>0.12</v>
      </c>
      <c r="Q83" s="698">
        <v>0.84099999999999997</v>
      </c>
      <c r="R83" s="574"/>
      <c r="S83" s="698">
        <v>0.23100000000000001</v>
      </c>
      <c r="T83" s="573">
        <v>0.14199999999999999</v>
      </c>
      <c r="U83" s="698">
        <v>0.28100000000000003</v>
      </c>
      <c r="V83" s="574"/>
      <c r="W83" s="698">
        <v>-7.4999999999999997E-2</v>
      </c>
      <c r="X83" s="573">
        <v>0.14599999999999999</v>
      </c>
      <c r="Y83" s="698">
        <v>-0.09</v>
      </c>
      <c r="Z83" s="574"/>
      <c r="AA83" s="698">
        <v>0.156</v>
      </c>
      <c r="AB83" s="573">
        <v>0.16600000000000001</v>
      </c>
      <c r="AC83" s="698">
        <v>0.189</v>
      </c>
      <c r="AD83" s="570"/>
      <c r="AE83" s="575">
        <v>0.104</v>
      </c>
      <c r="AF83" s="575" t="b">
        <v>0</v>
      </c>
      <c r="AG83" s="575">
        <v>0.60799999999999998</v>
      </c>
      <c r="AH83" s="575" t="b">
        <v>0</v>
      </c>
      <c r="AI83" s="575">
        <v>0.34799999999999998</v>
      </c>
      <c r="AJ83" s="575" t="b">
        <v>0</v>
      </c>
      <c r="AK83" s="570"/>
    </row>
    <row r="84" spans="1:37" x14ac:dyDescent="0.25">
      <c r="A84" s="571"/>
      <c r="B84" s="429" t="s">
        <v>1218</v>
      </c>
      <c r="C84" s="707">
        <v>43</v>
      </c>
      <c r="D84" s="707">
        <v>36.199999999999996</v>
      </c>
      <c r="E84" s="707">
        <v>20.8</v>
      </c>
      <c r="F84" s="572"/>
      <c r="G84" s="698">
        <v>2.1850000000000001</v>
      </c>
      <c r="H84" s="573">
        <v>4.9000000000000002E-2</v>
      </c>
      <c r="I84" s="698">
        <v>0.83499999999999996</v>
      </c>
      <c r="J84" s="574"/>
      <c r="K84" s="698">
        <v>2.347</v>
      </c>
      <c r="L84" s="573">
        <v>5.0999999999999997E-2</v>
      </c>
      <c r="M84" s="698">
        <v>0.873</v>
      </c>
      <c r="N84" s="574"/>
      <c r="O84" s="698">
        <v>2.2879999999999998</v>
      </c>
      <c r="P84" s="573">
        <v>5.5E-2</v>
      </c>
      <c r="Q84" s="698">
        <v>0.82</v>
      </c>
      <c r="R84" s="574"/>
      <c r="S84" s="698">
        <v>0.16200000000000001</v>
      </c>
      <c r="T84" s="573">
        <v>7.0000000000000007E-2</v>
      </c>
      <c r="U84" s="698">
        <v>0.189</v>
      </c>
      <c r="V84" s="574"/>
      <c r="W84" s="698">
        <v>-5.8000000000000003E-2</v>
      </c>
      <c r="X84" s="573">
        <v>7.4999999999999997E-2</v>
      </c>
      <c r="Y84" s="698">
        <v>-6.9000000000000006E-2</v>
      </c>
      <c r="Z84" s="574"/>
      <c r="AA84" s="698">
        <v>0.10299999999999999</v>
      </c>
      <c r="AB84" s="573">
        <v>7.3999999999999996E-2</v>
      </c>
      <c r="AC84" s="698">
        <v>0.125</v>
      </c>
      <c r="AD84" s="570"/>
      <c r="AE84" s="575">
        <v>2.1000000000000001E-2</v>
      </c>
      <c r="AF84" s="575" t="b">
        <v>1</v>
      </c>
      <c r="AG84" s="575">
        <v>0.435</v>
      </c>
      <c r="AH84" s="575" t="b">
        <v>0</v>
      </c>
      <c r="AI84" s="575">
        <v>0.16200000000000001</v>
      </c>
      <c r="AJ84" s="575" t="b">
        <v>0</v>
      </c>
      <c r="AK84" s="570"/>
    </row>
    <row r="85" spans="1:37" ht="17.25" x14ac:dyDescent="0.25">
      <c r="A85" s="576" t="s">
        <v>1365</v>
      </c>
      <c r="B85" s="437" t="s">
        <v>1335</v>
      </c>
      <c r="C85" s="708">
        <v>50.6</v>
      </c>
      <c r="D85" s="708">
        <v>31.900000000000002</v>
      </c>
      <c r="E85" s="708">
        <v>17.5</v>
      </c>
      <c r="F85" s="577"/>
      <c r="G85" s="704">
        <v>2.3199999999999998</v>
      </c>
      <c r="H85" s="578">
        <v>7.5999999999999998E-2</v>
      </c>
      <c r="I85" s="704">
        <v>0.78400000000000003</v>
      </c>
      <c r="J85" s="579"/>
      <c r="K85" s="704">
        <v>2.2890000000000001</v>
      </c>
      <c r="L85" s="578">
        <v>3.7999999999999999E-2</v>
      </c>
      <c r="M85" s="704">
        <v>0.80800000000000005</v>
      </c>
      <c r="N85" s="579"/>
      <c r="O85" s="704">
        <v>2.157</v>
      </c>
      <c r="P85" s="578">
        <v>4.2999999999999997E-2</v>
      </c>
      <c r="Q85" s="704">
        <v>0.78</v>
      </c>
      <c r="R85" s="579"/>
      <c r="S85" s="704">
        <v>-3.1E-2</v>
      </c>
      <c r="T85" s="578">
        <v>8.5000000000000006E-2</v>
      </c>
      <c r="U85" s="704">
        <v>-3.9E-2</v>
      </c>
      <c r="V85" s="579"/>
      <c r="W85" s="704">
        <v>-0.13200000000000001</v>
      </c>
      <c r="X85" s="578">
        <v>5.7000000000000002E-2</v>
      </c>
      <c r="Y85" s="704">
        <v>-0.16600000000000001</v>
      </c>
      <c r="Z85" s="579"/>
      <c r="AA85" s="704">
        <v>-0.16300000000000001</v>
      </c>
      <c r="AB85" s="578">
        <v>8.6999999999999994E-2</v>
      </c>
      <c r="AC85" s="704">
        <v>-0.20799999999999999</v>
      </c>
      <c r="AD85" s="570"/>
      <c r="AE85" s="575">
        <v>0.71199999999999997</v>
      </c>
      <c r="AF85" s="575" t="b">
        <v>0</v>
      </c>
      <c r="AG85" s="575">
        <v>2.1000000000000001E-2</v>
      </c>
      <c r="AH85" s="575" t="b">
        <v>1</v>
      </c>
      <c r="AI85" s="575">
        <v>6.0999999999999999E-2</v>
      </c>
      <c r="AJ85" s="575" t="b">
        <v>0</v>
      </c>
      <c r="AK85" s="570"/>
    </row>
    <row r="86" spans="1:37" x14ac:dyDescent="0.25">
      <c r="A86" s="576"/>
      <c r="B86" s="437" t="s">
        <v>1336</v>
      </c>
      <c r="C86" s="708">
        <v>62.8</v>
      </c>
      <c r="D86" s="708">
        <v>28.599999999999998</v>
      </c>
      <c r="E86" s="708">
        <v>8.6</v>
      </c>
      <c r="F86" s="577"/>
      <c r="G86" s="704">
        <v>2.0190000000000001</v>
      </c>
      <c r="H86" s="578">
        <v>6.3E-2</v>
      </c>
      <c r="I86" s="704">
        <v>0.67500000000000004</v>
      </c>
      <c r="J86" s="579"/>
      <c r="K86" s="704">
        <v>1.9610000000000001</v>
      </c>
      <c r="L86" s="578">
        <v>4.1000000000000002E-2</v>
      </c>
      <c r="M86" s="704">
        <v>0.69599999999999995</v>
      </c>
      <c r="N86" s="579"/>
      <c r="O86" s="704">
        <v>1.909</v>
      </c>
      <c r="P86" s="578">
        <v>4.5999999999999999E-2</v>
      </c>
      <c r="Q86" s="704">
        <v>0.69399999999999995</v>
      </c>
      <c r="R86" s="579"/>
      <c r="S86" s="704">
        <v>-5.8000000000000003E-2</v>
      </c>
      <c r="T86" s="578">
        <v>7.4999999999999997E-2</v>
      </c>
      <c r="U86" s="704">
        <v>-8.5000000000000006E-2</v>
      </c>
      <c r="V86" s="579"/>
      <c r="W86" s="704">
        <v>-5.1999999999999998E-2</v>
      </c>
      <c r="X86" s="578">
        <v>6.2E-2</v>
      </c>
      <c r="Y86" s="704">
        <v>-7.4999999999999997E-2</v>
      </c>
      <c r="Z86" s="579"/>
      <c r="AA86" s="704">
        <v>-0.11</v>
      </c>
      <c r="AB86" s="578">
        <v>7.8E-2</v>
      </c>
      <c r="AC86" s="704">
        <v>-0.161</v>
      </c>
      <c r="AD86" s="570"/>
      <c r="AE86" s="575">
        <v>0.439</v>
      </c>
      <c r="AF86" s="575" t="b">
        <v>0</v>
      </c>
      <c r="AG86" s="575">
        <v>0.39900000000000002</v>
      </c>
      <c r="AH86" s="575" t="b">
        <v>0</v>
      </c>
      <c r="AI86" s="575">
        <v>0.157</v>
      </c>
      <c r="AJ86" s="575" t="b">
        <v>0</v>
      </c>
      <c r="AK86" s="570"/>
    </row>
    <row r="87" spans="1:37" x14ac:dyDescent="0.25">
      <c r="A87" s="576"/>
      <c r="B87" s="437" t="s">
        <v>1337</v>
      </c>
      <c r="C87" s="708">
        <v>37.1</v>
      </c>
      <c r="D87" s="708">
        <v>35.5</v>
      </c>
      <c r="E87" s="708">
        <v>27.500000000000004</v>
      </c>
      <c r="F87" s="577"/>
      <c r="G87" s="704">
        <v>2.7210000000000001</v>
      </c>
      <c r="H87" s="578">
        <v>9.8000000000000004E-2</v>
      </c>
      <c r="I87" s="704">
        <v>0.73799999999999999</v>
      </c>
      <c r="J87" s="579"/>
      <c r="K87" s="704">
        <v>2.6379999999999999</v>
      </c>
      <c r="L87" s="578">
        <v>4.7E-2</v>
      </c>
      <c r="M87" s="704">
        <v>0.77300000000000002</v>
      </c>
      <c r="N87" s="579"/>
      <c r="O87" s="704">
        <v>2.4350000000000001</v>
      </c>
      <c r="P87" s="578">
        <v>4.5999999999999999E-2</v>
      </c>
      <c r="Q87" s="704">
        <v>0.77900000000000003</v>
      </c>
      <c r="R87" s="579"/>
      <c r="S87" s="704">
        <v>-8.3000000000000004E-2</v>
      </c>
      <c r="T87" s="578">
        <v>0.109</v>
      </c>
      <c r="U87" s="704">
        <v>-0.11</v>
      </c>
      <c r="V87" s="579"/>
      <c r="W87" s="704">
        <v>-0.20300000000000001</v>
      </c>
      <c r="X87" s="578">
        <v>6.6000000000000003E-2</v>
      </c>
      <c r="Y87" s="704">
        <v>-0.26200000000000001</v>
      </c>
      <c r="Z87" s="579"/>
      <c r="AA87" s="704">
        <v>-0.28599999999999998</v>
      </c>
      <c r="AB87" s="578">
        <v>0.109</v>
      </c>
      <c r="AC87" s="704">
        <v>-0.377</v>
      </c>
      <c r="AD87" s="570"/>
      <c r="AE87" s="575">
        <v>0.44600000000000001</v>
      </c>
      <c r="AF87" s="575" t="b">
        <v>0</v>
      </c>
      <c r="AG87" s="575">
        <v>2E-3</v>
      </c>
      <c r="AH87" s="575" t="b">
        <v>1</v>
      </c>
      <c r="AI87" s="575">
        <v>8.9999999999999993E-3</v>
      </c>
      <c r="AJ87" s="575" t="b">
        <v>1</v>
      </c>
      <c r="AK87" s="570"/>
    </row>
    <row r="88" spans="1:37" x14ac:dyDescent="0.25">
      <c r="A88" s="576"/>
      <c r="B88" s="437" t="s">
        <v>1338</v>
      </c>
      <c r="C88" s="708">
        <v>46</v>
      </c>
      <c r="D88" s="708">
        <v>34.4</v>
      </c>
      <c r="E88" s="708">
        <v>19.600000000000001</v>
      </c>
      <c r="F88" s="577"/>
      <c r="G88" s="704">
        <v>2.3420000000000001</v>
      </c>
      <c r="H88" s="578">
        <v>8.2000000000000003E-2</v>
      </c>
      <c r="I88" s="704">
        <v>0.79900000000000004</v>
      </c>
      <c r="J88" s="579"/>
      <c r="K88" s="704">
        <v>2.3119999999999998</v>
      </c>
      <c r="L88" s="578">
        <v>3.9E-2</v>
      </c>
      <c r="M88" s="704">
        <v>0.82299999999999995</v>
      </c>
      <c r="N88" s="579"/>
      <c r="O88" s="704">
        <v>2.234</v>
      </c>
      <c r="P88" s="578">
        <v>6.4000000000000001E-2</v>
      </c>
      <c r="Q88" s="704">
        <v>0.78700000000000003</v>
      </c>
      <c r="R88" s="579"/>
      <c r="S88" s="704">
        <v>-0.03</v>
      </c>
      <c r="T88" s="578">
        <v>9.0999999999999998E-2</v>
      </c>
      <c r="U88" s="704">
        <v>-3.6999999999999998E-2</v>
      </c>
      <c r="V88" s="579"/>
      <c r="W88" s="704">
        <v>-7.8E-2</v>
      </c>
      <c r="X88" s="578">
        <v>7.4999999999999997E-2</v>
      </c>
      <c r="Y88" s="704">
        <v>-9.7000000000000003E-2</v>
      </c>
      <c r="Z88" s="579"/>
      <c r="AA88" s="704">
        <v>-0.108</v>
      </c>
      <c r="AB88" s="578">
        <v>0.104</v>
      </c>
      <c r="AC88" s="704">
        <v>-0.13700000000000001</v>
      </c>
      <c r="AD88" s="570"/>
      <c r="AE88" s="575">
        <v>0.73799999999999999</v>
      </c>
      <c r="AF88" s="575" t="b">
        <v>0</v>
      </c>
      <c r="AG88" s="575">
        <v>0.29499999999999998</v>
      </c>
      <c r="AH88" s="575" t="b">
        <v>0</v>
      </c>
      <c r="AI88" s="575">
        <v>0.29499999999999998</v>
      </c>
      <c r="AJ88" s="575" t="b">
        <v>0</v>
      </c>
      <c r="AK88" s="570"/>
    </row>
    <row r="89" spans="1:37" x14ac:dyDescent="0.25">
      <c r="A89" s="576"/>
      <c r="B89" s="437" t="s">
        <v>1339</v>
      </c>
      <c r="C89" s="708">
        <v>56.999999999999993</v>
      </c>
      <c r="D89" s="708">
        <v>28.4</v>
      </c>
      <c r="E89" s="708">
        <v>14.6</v>
      </c>
      <c r="F89" s="577"/>
      <c r="G89" s="704">
        <v>2.258</v>
      </c>
      <c r="H89" s="578">
        <v>9.0999999999999998E-2</v>
      </c>
      <c r="I89" s="704">
        <v>0.73899999999999999</v>
      </c>
      <c r="J89" s="579"/>
      <c r="K89" s="704">
        <v>2.246</v>
      </c>
      <c r="L89" s="578">
        <v>5.7000000000000002E-2</v>
      </c>
      <c r="M89" s="704">
        <v>0.78100000000000003</v>
      </c>
      <c r="N89" s="579"/>
      <c r="O89" s="704">
        <v>2.0510000000000002</v>
      </c>
      <c r="P89" s="578">
        <v>5.3999999999999999E-2</v>
      </c>
      <c r="Q89" s="704">
        <v>0.76</v>
      </c>
      <c r="R89" s="579"/>
      <c r="S89" s="704">
        <v>-1.2E-2</v>
      </c>
      <c r="T89" s="578">
        <v>0.108</v>
      </c>
      <c r="U89" s="704">
        <v>-1.6E-2</v>
      </c>
      <c r="V89" s="579"/>
      <c r="W89" s="704">
        <v>-0.19500000000000001</v>
      </c>
      <c r="X89" s="578">
        <v>7.8E-2</v>
      </c>
      <c r="Y89" s="704">
        <v>-0.254</v>
      </c>
      <c r="Z89" s="579"/>
      <c r="AA89" s="704">
        <v>-0.20799999999999999</v>
      </c>
      <c r="AB89" s="578">
        <v>0.106</v>
      </c>
      <c r="AC89" s="704">
        <v>-0.27700000000000002</v>
      </c>
      <c r="AD89" s="570"/>
      <c r="AE89" s="575">
        <v>0.91</v>
      </c>
      <c r="AF89" s="575" t="b">
        <v>0</v>
      </c>
      <c r="AG89" s="575">
        <v>1.2999999999999999E-2</v>
      </c>
      <c r="AH89" s="575" t="b">
        <v>1</v>
      </c>
      <c r="AI89" s="575">
        <v>0.05</v>
      </c>
      <c r="AJ89" s="575" t="b">
        <v>0</v>
      </c>
      <c r="AK89" s="570"/>
    </row>
    <row r="90" spans="1:37" x14ac:dyDescent="0.25">
      <c r="A90" s="576"/>
      <c r="B90" s="437" t="s">
        <v>1238</v>
      </c>
      <c r="C90" s="708">
        <v>55.7</v>
      </c>
      <c r="D90" s="708">
        <v>10.299999999999999</v>
      </c>
      <c r="E90" s="708">
        <v>34</v>
      </c>
      <c r="F90" s="577"/>
      <c r="G90" s="704">
        <v>2.1560000000000001</v>
      </c>
      <c r="H90" s="578">
        <v>0.21</v>
      </c>
      <c r="I90" s="704">
        <v>0.77300000000000002</v>
      </c>
      <c r="J90" s="579"/>
      <c r="K90" s="704">
        <v>2.1840000000000002</v>
      </c>
      <c r="L90" s="578">
        <v>0.108</v>
      </c>
      <c r="M90" s="704">
        <v>0.75900000000000001</v>
      </c>
      <c r="N90" s="579"/>
      <c r="O90" s="704">
        <v>2.1960000000000002</v>
      </c>
      <c r="P90" s="578">
        <v>0.183</v>
      </c>
      <c r="Q90" s="704">
        <v>0.84599999999999997</v>
      </c>
      <c r="R90" s="579"/>
      <c r="S90" s="704">
        <v>2.7E-2</v>
      </c>
      <c r="T90" s="578">
        <v>0.23599999999999999</v>
      </c>
      <c r="U90" s="704">
        <v>3.5999999999999997E-2</v>
      </c>
      <c r="V90" s="579"/>
      <c r="W90" s="704">
        <v>1.2999999999999999E-2</v>
      </c>
      <c r="X90" s="578">
        <v>0.21299999999999999</v>
      </c>
      <c r="Y90" s="704">
        <v>1.6E-2</v>
      </c>
      <c r="Z90" s="579"/>
      <c r="AA90" s="704">
        <v>0.04</v>
      </c>
      <c r="AB90" s="578">
        <v>0.27800000000000002</v>
      </c>
      <c r="AC90" s="704">
        <v>4.9000000000000002E-2</v>
      </c>
      <c r="AD90" s="570"/>
      <c r="AE90" s="575">
        <v>0.90700000000000003</v>
      </c>
      <c r="AF90" s="575" t="b">
        <v>0</v>
      </c>
      <c r="AG90" s="575">
        <v>0.95299999999999996</v>
      </c>
      <c r="AH90" s="575" t="b">
        <v>0</v>
      </c>
      <c r="AI90" s="575">
        <v>0.88600000000000001</v>
      </c>
      <c r="AJ90" s="575" t="b">
        <v>0</v>
      </c>
      <c r="AK90" s="570"/>
    </row>
    <row r="91" spans="1:37" x14ac:dyDescent="0.25">
      <c r="A91" s="576"/>
      <c r="B91" s="437" t="s">
        <v>1218</v>
      </c>
      <c r="C91" s="708">
        <v>50.2</v>
      </c>
      <c r="D91" s="708">
        <v>33.6</v>
      </c>
      <c r="E91" s="708">
        <v>16.2</v>
      </c>
      <c r="F91" s="577"/>
      <c r="G91" s="704">
        <v>2.3260000000000001</v>
      </c>
      <c r="H91" s="578">
        <v>7.4999999999999997E-2</v>
      </c>
      <c r="I91" s="704">
        <v>0.78500000000000003</v>
      </c>
      <c r="J91" s="579"/>
      <c r="K91" s="704">
        <v>2.2970000000000002</v>
      </c>
      <c r="L91" s="578">
        <v>3.6999999999999998E-2</v>
      </c>
      <c r="M91" s="704">
        <v>0.81299999999999994</v>
      </c>
      <c r="N91" s="579"/>
      <c r="O91" s="704">
        <v>2.1520000000000001</v>
      </c>
      <c r="P91" s="578">
        <v>4.2000000000000003E-2</v>
      </c>
      <c r="Q91" s="704">
        <v>0.77600000000000002</v>
      </c>
      <c r="R91" s="579"/>
      <c r="S91" s="704">
        <v>-2.9000000000000001E-2</v>
      </c>
      <c r="T91" s="578">
        <v>8.4000000000000005E-2</v>
      </c>
      <c r="U91" s="704">
        <v>-3.6999999999999998E-2</v>
      </c>
      <c r="V91" s="579"/>
      <c r="W91" s="704">
        <v>-0.14499999999999999</v>
      </c>
      <c r="X91" s="578">
        <v>5.7000000000000002E-2</v>
      </c>
      <c r="Y91" s="704">
        <v>-0.182</v>
      </c>
      <c r="Z91" s="579"/>
      <c r="AA91" s="704">
        <v>-0.17399999999999999</v>
      </c>
      <c r="AB91" s="578">
        <v>8.5999999999999993E-2</v>
      </c>
      <c r="AC91" s="704">
        <v>-0.223</v>
      </c>
      <c r="AD91" s="570"/>
      <c r="AE91" s="575">
        <v>0.72799999999999998</v>
      </c>
      <c r="AF91" s="575" t="b">
        <v>0</v>
      </c>
      <c r="AG91" s="575">
        <v>1.0999999999999999E-2</v>
      </c>
      <c r="AH91" s="575" t="b">
        <v>1</v>
      </c>
      <c r="AI91" s="575">
        <v>4.2999999999999997E-2</v>
      </c>
      <c r="AJ91" s="575" t="b">
        <v>1</v>
      </c>
      <c r="AK91" s="570"/>
    </row>
    <row r="92" spans="1:37" x14ac:dyDescent="0.25">
      <c r="A92" s="571" t="s">
        <v>28</v>
      </c>
      <c r="B92" s="429" t="s">
        <v>1335</v>
      </c>
      <c r="C92" s="707">
        <v>45.800000000000004</v>
      </c>
      <c r="D92" s="707">
        <v>35.099999999999994</v>
      </c>
      <c r="E92" s="707">
        <v>19.2</v>
      </c>
      <c r="F92" s="572"/>
      <c r="G92" s="698">
        <v>2.3069999999999999</v>
      </c>
      <c r="H92" s="573">
        <v>5.7000000000000002E-2</v>
      </c>
      <c r="I92" s="698">
        <v>0.80700000000000005</v>
      </c>
      <c r="J92" s="574"/>
      <c r="K92" s="698">
        <v>2.202</v>
      </c>
      <c r="L92" s="573">
        <v>3.7999999999999999E-2</v>
      </c>
      <c r="M92" s="698">
        <v>0.81399999999999995</v>
      </c>
      <c r="N92" s="574"/>
      <c r="O92" s="698">
        <v>2.2389999999999999</v>
      </c>
      <c r="P92" s="573">
        <v>5.1999999999999998E-2</v>
      </c>
      <c r="Q92" s="698">
        <v>0.81299999999999994</v>
      </c>
      <c r="R92" s="574"/>
      <c r="S92" s="698">
        <v>-0.105</v>
      </c>
      <c r="T92" s="573">
        <v>6.8000000000000005E-2</v>
      </c>
      <c r="U92" s="698">
        <v>-0.13</v>
      </c>
      <c r="V92" s="574"/>
      <c r="W92" s="698">
        <v>3.6999999999999998E-2</v>
      </c>
      <c r="X92" s="573">
        <v>6.5000000000000002E-2</v>
      </c>
      <c r="Y92" s="698">
        <v>4.4999999999999998E-2</v>
      </c>
      <c r="Z92" s="574"/>
      <c r="AA92" s="698">
        <v>-6.9000000000000006E-2</v>
      </c>
      <c r="AB92" s="573">
        <v>7.6999999999999999E-2</v>
      </c>
      <c r="AC92" s="698">
        <v>-8.5000000000000006E-2</v>
      </c>
      <c r="AD92" s="570"/>
      <c r="AE92" s="575">
        <v>0.124</v>
      </c>
      <c r="AF92" s="575" t="b">
        <v>0</v>
      </c>
      <c r="AG92" s="575">
        <v>0.56899999999999995</v>
      </c>
      <c r="AH92" s="575" t="b">
        <v>0</v>
      </c>
      <c r="AI92" s="575">
        <v>0.372</v>
      </c>
      <c r="AJ92" s="575" t="b">
        <v>0</v>
      </c>
      <c r="AK92" s="570"/>
    </row>
    <row r="93" spans="1:37" x14ac:dyDescent="0.25">
      <c r="A93" s="571"/>
      <c r="B93" s="429" t="s">
        <v>1336</v>
      </c>
      <c r="C93" s="707">
        <v>59.699999999999996</v>
      </c>
      <c r="D93" s="707">
        <v>27.800000000000004</v>
      </c>
      <c r="E93" s="707">
        <v>12.5</v>
      </c>
      <c r="F93" s="572"/>
      <c r="G93" s="698">
        <v>2.0649999999999999</v>
      </c>
      <c r="H93" s="573">
        <v>6.5000000000000002E-2</v>
      </c>
      <c r="I93" s="698">
        <v>0.72099999999999997</v>
      </c>
      <c r="J93" s="574"/>
      <c r="K93" s="698">
        <v>1.9910000000000001</v>
      </c>
      <c r="L93" s="573">
        <v>0.05</v>
      </c>
      <c r="M93" s="698">
        <v>0.751</v>
      </c>
      <c r="N93" s="574"/>
      <c r="O93" s="698">
        <v>2.008</v>
      </c>
      <c r="P93" s="573">
        <v>7.2999999999999995E-2</v>
      </c>
      <c r="Q93" s="698">
        <v>0.80400000000000005</v>
      </c>
      <c r="R93" s="574"/>
      <c r="S93" s="698">
        <v>-7.3999999999999996E-2</v>
      </c>
      <c r="T93" s="573">
        <v>8.1000000000000003E-2</v>
      </c>
      <c r="U93" s="698">
        <v>-0.10100000000000001</v>
      </c>
      <c r="V93" s="574"/>
      <c r="W93" s="698">
        <v>1.6E-2</v>
      </c>
      <c r="X93" s="573">
        <v>8.7999999999999995E-2</v>
      </c>
      <c r="Y93" s="698">
        <v>2.1000000000000001E-2</v>
      </c>
      <c r="Z93" s="574"/>
      <c r="AA93" s="698">
        <v>-5.8000000000000003E-2</v>
      </c>
      <c r="AB93" s="573">
        <v>9.7000000000000003E-2</v>
      </c>
      <c r="AC93" s="698">
        <v>-7.5999999999999998E-2</v>
      </c>
      <c r="AD93" s="570"/>
      <c r="AE93" s="575">
        <v>0.36199999999999999</v>
      </c>
      <c r="AF93" s="575" t="b">
        <v>0</v>
      </c>
      <c r="AG93" s="575">
        <v>0.85199999999999998</v>
      </c>
      <c r="AH93" s="575" t="b">
        <v>0</v>
      </c>
      <c r="AI93" s="575">
        <v>0.55300000000000005</v>
      </c>
      <c r="AJ93" s="575" t="b">
        <v>0</v>
      </c>
      <c r="AK93" s="570"/>
    </row>
    <row r="94" spans="1:37" x14ac:dyDescent="0.25">
      <c r="A94" s="571"/>
      <c r="B94" s="429" t="s">
        <v>1337</v>
      </c>
      <c r="C94" s="707">
        <v>30.599999999999998</v>
      </c>
      <c r="D94" s="707">
        <v>43.1</v>
      </c>
      <c r="E94" s="707">
        <v>26.400000000000002</v>
      </c>
      <c r="F94" s="572"/>
      <c r="G94" s="698">
        <v>2.581</v>
      </c>
      <c r="H94" s="573">
        <v>7.3999999999999996E-2</v>
      </c>
      <c r="I94" s="698">
        <v>0.81200000000000006</v>
      </c>
      <c r="J94" s="574"/>
      <c r="K94" s="698">
        <v>2.4620000000000002</v>
      </c>
      <c r="L94" s="573">
        <v>4.2000000000000003E-2</v>
      </c>
      <c r="M94" s="698">
        <v>0.81399999999999995</v>
      </c>
      <c r="N94" s="574"/>
      <c r="O94" s="698">
        <v>2.4900000000000002</v>
      </c>
      <c r="P94" s="573">
        <v>5.0999999999999997E-2</v>
      </c>
      <c r="Q94" s="698">
        <v>0.748</v>
      </c>
      <c r="R94" s="574"/>
      <c r="S94" s="698">
        <v>-0.11899999999999999</v>
      </c>
      <c r="T94" s="573">
        <v>8.5000000000000006E-2</v>
      </c>
      <c r="U94" s="698">
        <v>-0.14599999999999999</v>
      </c>
      <c r="V94" s="574"/>
      <c r="W94" s="698">
        <v>2.8000000000000001E-2</v>
      </c>
      <c r="X94" s="573">
        <v>6.6000000000000003E-2</v>
      </c>
      <c r="Y94" s="698">
        <v>3.5999999999999997E-2</v>
      </c>
      <c r="Z94" s="574"/>
      <c r="AA94" s="698">
        <v>-9.0999999999999998E-2</v>
      </c>
      <c r="AB94" s="573">
        <v>0.09</v>
      </c>
      <c r="AC94" s="698">
        <v>-0.11600000000000001</v>
      </c>
      <c r="AD94" s="570"/>
      <c r="AE94" s="575">
        <v>0.16400000000000001</v>
      </c>
      <c r="AF94" s="575" t="b">
        <v>0</v>
      </c>
      <c r="AG94" s="575">
        <v>0.66900000000000004</v>
      </c>
      <c r="AH94" s="575" t="b">
        <v>0</v>
      </c>
      <c r="AI94" s="575">
        <v>0.314</v>
      </c>
      <c r="AJ94" s="575" t="b">
        <v>0</v>
      </c>
      <c r="AK94" s="570"/>
    </row>
    <row r="95" spans="1:37" x14ac:dyDescent="0.25">
      <c r="A95" s="571"/>
      <c r="B95" s="429" t="s">
        <v>1338</v>
      </c>
      <c r="C95" s="707">
        <v>42.3</v>
      </c>
      <c r="D95" s="707">
        <v>35.9</v>
      </c>
      <c r="E95" s="707">
        <v>21.8</v>
      </c>
      <c r="F95" s="572"/>
      <c r="G95" s="698">
        <v>2.3180000000000001</v>
      </c>
      <c r="H95" s="573">
        <v>7.0999999999999994E-2</v>
      </c>
      <c r="I95" s="698">
        <v>0.82</v>
      </c>
      <c r="J95" s="574"/>
      <c r="K95" s="698">
        <v>2.3010000000000002</v>
      </c>
      <c r="L95" s="573">
        <v>5.1999999999999998E-2</v>
      </c>
      <c r="M95" s="698">
        <v>0.79400000000000004</v>
      </c>
      <c r="N95" s="574"/>
      <c r="O95" s="698">
        <v>2.302</v>
      </c>
      <c r="P95" s="573">
        <v>5.6000000000000001E-2</v>
      </c>
      <c r="Q95" s="698">
        <v>0.84699999999999998</v>
      </c>
      <c r="R95" s="574"/>
      <c r="S95" s="698">
        <v>-1.7000000000000001E-2</v>
      </c>
      <c r="T95" s="573">
        <v>8.7999999999999995E-2</v>
      </c>
      <c r="U95" s="698">
        <v>-2.1000000000000001E-2</v>
      </c>
      <c r="V95" s="574"/>
      <c r="W95" s="698">
        <v>0</v>
      </c>
      <c r="X95" s="573">
        <v>7.5999999999999998E-2</v>
      </c>
      <c r="Y95" s="698">
        <v>1E-3</v>
      </c>
      <c r="Z95" s="574"/>
      <c r="AA95" s="698">
        <v>-1.7000000000000001E-2</v>
      </c>
      <c r="AB95" s="573">
        <v>0.09</v>
      </c>
      <c r="AC95" s="698">
        <v>-0.02</v>
      </c>
      <c r="AD95" s="570"/>
      <c r="AE95" s="575">
        <v>0.84599999999999997</v>
      </c>
      <c r="AF95" s="575" t="b">
        <v>0</v>
      </c>
      <c r="AG95" s="575">
        <v>0.995</v>
      </c>
      <c r="AH95" s="575" t="b">
        <v>0</v>
      </c>
      <c r="AI95" s="575">
        <v>0.85399999999999998</v>
      </c>
      <c r="AJ95" s="575" t="b">
        <v>0</v>
      </c>
      <c r="AK95" s="570"/>
    </row>
    <row r="96" spans="1:37" x14ac:dyDescent="0.25">
      <c r="A96" s="571"/>
      <c r="B96" s="429" t="s">
        <v>1339</v>
      </c>
      <c r="C96" s="707">
        <v>50.6</v>
      </c>
      <c r="D96" s="707">
        <v>33.900000000000006</v>
      </c>
      <c r="E96" s="707">
        <v>15.5</v>
      </c>
      <c r="F96" s="572"/>
      <c r="G96" s="698">
        <v>2.2919999999999998</v>
      </c>
      <c r="H96" s="573">
        <v>6.4000000000000001E-2</v>
      </c>
      <c r="I96" s="698">
        <v>0.79</v>
      </c>
      <c r="J96" s="574"/>
      <c r="K96" s="698">
        <v>2.0859999999999999</v>
      </c>
      <c r="L96" s="573">
        <v>0.04</v>
      </c>
      <c r="M96" s="698">
        <v>0.82199999999999995</v>
      </c>
      <c r="N96" s="574"/>
      <c r="O96" s="698">
        <v>2.1509999999999998</v>
      </c>
      <c r="P96" s="573">
        <v>0.06</v>
      </c>
      <c r="Q96" s="698">
        <v>0.76400000000000001</v>
      </c>
      <c r="R96" s="574"/>
      <c r="S96" s="698">
        <v>-0.20599999999999999</v>
      </c>
      <c r="T96" s="573">
        <v>7.5999999999999998E-2</v>
      </c>
      <c r="U96" s="698">
        <v>-0.25600000000000001</v>
      </c>
      <c r="V96" s="574"/>
      <c r="W96" s="698">
        <v>6.5000000000000002E-2</v>
      </c>
      <c r="X96" s="573">
        <v>7.1999999999999995E-2</v>
      </c>
      <c r="Y96" s="698">
        <v>8.2000000000000003E-2</v>
      </c>
      <c r="Z96" s="574"/>
      <c r="AA96" s="698">
        <v>-0.14099999999999999</v>
      </c>
      <c r="AB96" s="573">
        <v>8.7999999999999995E-2</v>
      </c>
      <c r="AC96" s="698">
        <v>-0.182</v>
      </c>
      <c r="AD96" s="570"/>
      <c r="AE96" s="575">
        <v>7.0000000000000001E-3</v>
      </c>
      <c r="AF96" s="575" t="b">
        <v>1</v>
      </c>
      <c r="AG96" s="575">
        <v>0.36699999999999999</v>
      </c>
      <c r="AH96" s="575" t="b">
        <v>0</v>
      </c>
      <c r="AI96" s="575">
        <v>0.107</v>
      </c>
      <c r="AJ96" s="575" t="b">
        <v>0</v>
      </c>
      <c r="AK96" s="570"/>
    </row>
    <row r="97" spans="1:37" x14ac:dyDescent="0.25">
      <c r="A97" s="571"/>
      <c r="B97" s="429" t="s">
        <v>1238</v>
      </c>
      <c r="C97" s="707">
        <v>44.5</v>
      </c>
      <c r="D97" s="707">
        <v>26.700000000000003</v>
      </c>
      <c r="E97" s="707">
        <v>28.799999999999997</v>
      </c>
      <c r="F97" s="572"/>
      <c r="G97" s="698">
        <v>2.1869999999999998</v>
      </c>
      <c r="H97" s="573">
        <v>0.19400000000000001</v>
      </c>
      <c r="I97" s="698">
        <v>0.82</v>
      </c>
      <c r="J97" s="574"/>
      <c r="K97" s="698">
        <v>2.23</v>
      </c>
      <c r="L97" s="573">
        <v>0.127</v>
      </c>
      <c r="M97" s="698">
        <v>0.93799999999999994</v>
      </c>
      <c r="N97" s="574"/>
      <c r="O97" s="698">
        <v>2.246</v>
      </c>
      <c r="P97" s="573">
        <v>0.13500000000000001</v>
      </c>
      <c r="Q97" s="698">
        <v>0.78600000000000003</v>
      </c>
      <c r="R97" s="574"/>
      <c r="S97" s="698">
        <v>4.2999999999999997E-2</v>
      </c>
      <c r="T97" s="573">
        <v>0.23200000000000001</v>
      </c>
      <c r="U97" s="698">
        <v>4.9000000000000002E-2</v>
      </c>
      <c r="V97" s="574"/>
      <c r="W97" s="698">
        <v>1.4999999999999999E-2</v>
      </c>
      <c r="X97" s="573">
        <v>0.185</v>
      </c>
      <c r="Y97" s="698">
        <v>1.7999999999999999E-2</v>
      </c>
      <c r="Z97" s="574"/>
      <c r="AA97" s="698">
        <v>5.8000000000000003E-2</v>
      </c>
      <c r="AB97" s="573">
        <v>0.23699999999999999</v>
      </c>
      <c r="AC97" s="698">
        <v>7.2999999999999995E-2</v>
      </c>
      <c r="AD97" s="570"/>
      <c r="AE97" s="575">
        <v>0.85299999999999998</v>
      </c>
      <c r="AF97" s="575" t="b">
        <v>0</v>
      </c>
      <c r="AG97" s="575">
        <v>0.93400000000000005</v>
      </c>
      <c r="AH97" s="575" t="b">
        <v>0</v>
      </c>
      <c r="AI97" s="575">
        <v>0.80500000000000005</v>
      </c>
      <c r="AJ97" s="575" t="b">
        <v>0</v>
      </c>
      <c r="AK97" s="570"/>
    </row>
    <row r="98" spans="1:37" x14ac:dyDescent="0.25">
      <c r="A98" s="571"/>
      <c r="B98" s="429" t="s">
        <v>1218</v>
      </c>
      <c r="C98" s="707">
        <v>46.400000000000006</v>
      </c>
      <c r="D98" s="707">
        <v>35.699999999999996</v>
      </c>
      <c r="E98" s="707">
        <v>18</v>
      </c>
      <c r="F98" s="572"/>
      <c r="G98" s="698">
        <v>2.3109999999999999</v>
      </c>
      <c r="H98" s="573">
        <v>5.8999999999999997E-2</v>
      </c>
      <c r="I98" s="698">
        <v>0.80600000000000005</v>
      </c>
      <c r="J98" s="574"/>
      <c r="K98" s="698">
        <v>2.202</v>
      </c>
      <c r="L98" s="573">
        <v>4.1000000000000002E-2</v>
      </c>
      <c r="M98" s="698">
        <v>0.80500000000000005</v>
      </c>
      <c r="N98" s="574"/>
      <c r="O98" s="698">
        <v>2.2290000000000001</v>
      </c>
      <c r="P98" s="573">
        <v>0.05</v>
      </c>
      <c r="Q98" s="698">
        <v>0.81399999999999995</v>
      </c>
      <c r="R98" s="574"/>
      <c r="S98" s="698">
        <v>-0.109</v>
      </c>
      <c r="T98" s="573">
        <v>7.1999999999999995E-2</v>
      </c>
      <c r="U98" s="698">
        <v>-0.13500000000000001</v>
      </c>
      <c r="V98" s="574"/>
      <c r="W98" s="698">
        <v>2.8000000000000001E-2</v>
      </c>
      <c r="X98" s="573">
        <v>6.5000000000000002E-2</v>
      </c>
      <c r="Y98" s="698">
        <v>3.4000000000000002E-2</v>
      </c>
      <c r="Z98" s="574"/>
      <c r="AA98" s="698">
        <v>-8.1000000000000003E-2</v>
      </c>
      <c r="AB98" s="573">
        <v>7.8E-2</v>
      </c>
      <c r="AC98" s="698">
        <v>-0.1</v>
      </c>
      <c r="AD98" s="570"/>
      <c r="AE98" s="575">
        <v>0.13100000000000001</v>
      </c>
      <c r="AF98" s="575" t="b">
        <v>0</v>
      </c>
      <c r="AG98" s="575">
        <v>0.67</v>
      </c>
      <c r="AH98" s="575" t="b">
        <v>0</v>
      </c>
      <c r="AI98" s="575">
        <v>0.29599999999999999</v>
      </c>
      <c r="AJ98" s="575" t="b">
        <v>0</v>
      </c>
      <c r="AK98" s="570"/>
    </row>
    <row r="99" spans="1:37" ht="17.25" x14ac:dyDescent="0.25">
      <c r="A99" s="576" t="s">
        <v>1366</v>
      </c>
      <c r="B99" s="437" t="s">
        <v>1335</v>
      </c>
      <c r="C99" s="708">
        <v>51.7</v>
      </c>
      <c r="D99" s="708">
        <v>30.9</v>
      </c>
      <c r="E99" s="708">
        <v>17.5</v>
      </c>
      <c r="F99" s="577"/>
      <c r="G99" s="704">
        <v>2.2200000000000002</v>
      </c>
      <c r="H99" s="578">
        <v>7.2999999999999995E-2</v>
      </c>
      <c r="I99" s="704">
        <v>0.79600000000000004</v>
      </c>
      <c r="J99" s="579"/>
      <c r="K99" s="704" t="s">
        <v>1239</v>
      </c>
      <c r="L99" s="578" t="s">
        <v>1239</v>
      </c>
      <c r="M99" s="704" t="s">
        <v>1239</v>
      </c>
      <c r="N99" s="579"/>
      <c r="O99" s="704">
        <v>2.17</v>
      </c>
      <c r="P99" s="578">
        <v>4.2999999999999997E-2</v>
      </c>
      <c r="Q99" s="704">
        <v>0.77</v>
      </c>
      <c r="R99" s="579"/>
      <c r="S99" s="704" t="s">
        <v>1239</v>
      </c>
      <c r="T99" s="578" t="s">
        <v>1239</v>
      </c>
      <c r="U99" s="704" t="s">
        <v>1239</v>
      </c>
      <c r="V99" s="579"/>
      <c r="W99" s="704" t="s">
        <v>1239</v>
      </c>
      <c r="X99" s="578" t="s">
        <v>1239</v>
      </c>
      <c r="Y99" s="704" t="s">
        <v>1239</v>
      </c>
      <c r="Z99" s="579"/>
      <c r="AA99" s="704">
        <v>-0.05</v>
      </c>
      <c r="AB99" s="578">
        <v>8.5000000000000006E-2</v>
      </c>
      <c r="AC99" s="704">
        <v>-6.4000000000000001E-2</v>
      </c>
      <c r="AD99" s="570"/>
      <c r="AE99" s="575">
        <v>0.57699999999999996</v>
      </c>
      <c r="AF99" s="575" t="b">
        <v>0</v>
      </c>
      <c r="AG99" s="575">
        <v>0.113</v>
      </c>
      <c r="AH99" s="575" t="b">
        <v>0</v>
      </c>
      <c r="AI99" s="575">
        <v>0.55400000000000005</v>
      </c>
      <c r="AJ99" s="575" t="b">
        <v>0</v>
      </c>
      <c r="AK99" s="570"/>
    </row>
    <row r="100" spans="1:37" x14ac:dyDescent="0.25">
      <c r="A100" s="576"/>
      <c r="B100" s="437" t="s">
        <v>1336</v>
      </c>
      <c r="C100" s="708">
        <v>63.800000000000004</v>
      </c>
      <c r="D100" s="708">
        <v>25.6</v>
      </c>
      <c r="E100" s="708">
        <v>10.6</v>
      </c>
      <c r="F100" s="577"/>
      <c r="G100" s="704">
        <v>1.9930000000000001</v>
      </c>
      <c r="H100" s="578">
        <v>6.7000000000000004E-2</v>
      </c>
      <c r="I100" s="704">
        <v>0.71699999999999997</v>
      </c>
      <c r="J100" s="579"/>
      <c r="K100" s="704" t="s">
        <v>1239</v>
      </c>
      <c r="L100" s="578" t="s">
        <v>1239</v>
      </c>
      <c r="M100" s="704" t="s">
        <v>1239</v>
      </c>
      <c r="N100" s="579"/>
      <c r="O100" s="704">
        <v>1.962</v>
      </c>
      <c r="P100" s="578">
        <v>5.0999999999999997E-2</v>
      </c>
      <c r="Q100" s="704">
        <v>0.68899999999999995</v>
      </c>
      <c r="R100" s="579"/>
      <c r="S100" s="704" t="s">
        <v>1239</v>
      </c>
      <c r="T100" s="578" t="s">
        <v>1239</v>
      </c>
      <c r="U100" s="704" t="s">
        <v>1239</v>
      </c>
      <c r="V100" s="579"/>
      <c r="W100" s="704" t="s">
        <v>1239</v>
      </c>
      <c r="X100" s="578" t="s">
        <v>1239</v>
      </c>
      <c r="Y100" s="704" t="s">
        <v>1239</v>
      </c>
      <c r="Z100" s="579"/>
      <c r="AA100" s="704">
        <v>-3.1E-2</v>
      </c>
      <c r="AB100" s="578">
        <v>8.4000000000000005E-2</v>
      </c>
      <c r="AC100" s="704">
        <v>-4.3999999999999997E-2</v>
      </c>
      <c r="AD100" s="570"/>
      <c r="AE100" s="575">
        <v>0.34899999999999998</v>
      </c>
      <c r="AF100" s="575" t="b">
        <v>0</v>
      </c>
      <c r="AG100" s="575">
        <v>0.122</v>
      </c>
      <c r="AH100" s="575" t="b">
        <v>0</v>
      </c>
      <c r="AI100" s="575">
        <v>0.71199999999999997</v>
      </c>
      <c r="AJ100" s="575" t="b">
        <v>0</v>
      </c>
      <c r="AK100" s="570"/>
    </row>
    <row r="101" spans="1:37" x14ac:dyDescent="0.25">
      <c r="A101" s="576"/>
      <c r="B101" s="437" t="s">
        <v>1337</v>
      </c>
      <c r="C101" s="708">
        <v>38.200000000000003</v>
      </c>
      <c r="D101" s="708">
        <v>36.700000000000003</v>
      </c>
      <c r="E101" s="708">
        <v>25.1</v>
      </c>
      <c r="F101" s="577"/>
      <c r="G101" s="704">
        <v>2.4489999999999998</v>
      </c>
      <c r="H101" s="578">
        <v>9.4E-2</v>
      </c>
      <c r="I101" s="704">
        <v>0.80500000000000005</v>
      </c>
      <c r="J101" s="579"/>
      <c r="K101" s="704" t="s">
        <v>1239</v>
      </c>
      <c r="L101" s="578" t="s">
        <v>1239</v>
      </c>
      <c r="M101" s="704" t="s">
        <v>1239</v>
      </c>
      <c r="N101" s="579"/>
      <c r="O101" s="704">
        <v>2.4009999999999998</v>
      </c>
      <c r="P101" s="578">
        <v>5.7000000000000002E-2</v>
      </c>
      <c r="Q101" s="704">
        <v>0.79100000000000004</v>
      </c>
      <c r="R101" s="579"/>
      <c r="S101" s="704" t="s">
        <v>1239</v>
      </c>
      <c r="T101" s="578" t="s">
        <v>1239</v>
      </c>
      <c r="U101" s="704" t="s">
        <v>1239</v>
      </c>
      <c r="V101" s="579"/>
      <c r="W101" s="704" t="s">
        <v>1239</v>
      </c>
      <c r="X101" s="578" t="s">
        <v>1239</v>
      </c>
      <c r="Y101" s="704" t="s">
        <v>1239</v>
      </c>
      <c r="Z101" s="579"/>
      <c r="AA101" s="704">
        <v>-4.8000000000000001E-2</v>
      </c>
      <c r="AB101" s="578">
        <v>0.11</v>
      </c>
      <c r="AC101" s="704">
        <v>-0.06</v>
      </c>
      <c r="AD101" s="570"/>
      <c r="AE101" s="575">
        <v>0.878</v>
      </c>
      <c r="AF101" s="575" t="b">
        <v>0</v>
      </c>
      <c r="AG101" s="575">
        <v>0.39600000000000002</v>
      </c>
      <c r="AH101" s="575" t="b">
        <v>0</v>
      </c>
      <c r="AI101" s="575">
        <v>0.66200000000000003</v>
      </c>
      <c r="AJ101" s="575" t="b">
        <v>0</v>
      </c>
      <c r="AK101" s="570"/>
    </row>
    <row r="102" spans="1:37" x14ac:dyDescent="0.25">
      <c r="A102" s="576"/>
      <c r="B102" s="437" t="s">
        <v>1338</v>
      </c>
      <c r="C102" s="708">
        <v>49</v>
      </c>
      <c r="D102" s="708">
        <v>33.4</v>
      </c>
      <c r="E102" s="708">
        <v>17.599999999999998</v>
      </c>
      <c r="F102" s="577"/>
      <c r="G102" s="704">
        <v>2.2559999999999998</v>
      </c>
      <c r="H102" s="578">
        <v>8.4000000000000005E-2</v>
      </c>
      <c r="I102" s="704">
        <v>0.80900000000000005</v>
      </c>
      <c r="J102" s="579"/>
      <c r="K102" s="704" t="s">
        <v>1239</v>
      </c>
      <c r="L102" s="578" t="s">
        <v>1239</v>
      </c>
      <c r="M102" s="704" t="s">
        <v>1239</v>
      </c>
      <c r="N102" s="579"/>
      <c r="O102" s="704">
        <v>2.2069999999999999</v>
      </c>
      <c r="P102" s="578">
        <v>0.05</v>
      </c>
      <c r="Q102" s="704">
        <v>0.77700000000000002</v>
      </c>
      <c r="R102" s="579"/>
      <c r="S102" s="704" t="s">
        <v>1239</v>
      </c>
      <c r="T102" s="578" t="s">
        <v>1239</v>
      </c>
      <c r="U102" s="704" t="s">
        <v>1239</v>
      </c>
      <c r="V102" s="579"/>
      <c r="W102" s="704" t="s">
        <v>1239</v>
      </c>
      <c r="X102" s="578" t="s">
        <v>1239</v>
      </c>
      <c r="Y102" s="704" t="s">
        <v>1239</v>
      </c>
      <c r="Z102" s="579"/>
      <c r="AA102" s="704">
        <v>-4.8000000000000001E-2</v>
      </c>
      <c r="AB102" s="578">
        <v>9.8000000000000004E-2</v>
      </c>
      <c r="AC102" s="704">
        <v>-6.0999999999999999E-2</v>
      </c>
      <c r="AD102" s="570"/>
      <c r="AE102" s="575">
        <v>0.51900000000000002</v>
      </c>
      <c r="AF102" s="575" t="b">
        <v>0</v>
      </c>
      <c r="AG102" s="575">
        <v>0.11600000000000001</v>
      </c>
      <c r="AH102" s="575" t="b">
        <v>0</v>
      </c>
      <c r="AI102" s="575">
        <v>0.621</v>
      </c>
      <c r="AJ102" s="575" t="b">
        <v>0</v>
      </c>
      <c r="AK102" s="570"/>
    </row>
    <row r="103" spans="1:37" x14ac:dyDescent="0.25">
      <c r="A103" s="576"/>
      <c r="B103" s="437" t="s">
        <v>1339</v>
      </c>
      <c r="C103" s="708">
        <v>56.499999999999993</v>
      </c>
      <c r="D103" s="708">
        <v>25.7</v>
      </c>
      <c r="E103" s="708">
        <v>17.8</v>
      </c>
      <c r="F103" s="577"/>
      <c r="G103" s="704">
        <v>2.1280000000000001</v>
      </c>
      <c r="H103" s="578">
        <v>8.7999999999999995E-2</v>
      </c>
      <c r="I103" s="704">
        <v>0.753</v>
      </c>
      <c r="J103" s="579"/>
      <c r="K103" s="704" t="s">
        <v>1239</v>
      </c>
      <c r="L103" s="578" t="s">
        <v>1239</v>
      </c>
      <c r="M103" s="704" t="s">
        <v>1239</v>
      </c>
      <c r="N103" s="579"/>
      <c r="O103" s="704">
        <v>2.1040000000000001</v>
      </c>
      <c r="P103" s="578">
        <v>5.0999999999999997E-2</v>
      </c>
      <c r="Q103" s="704">
        <v>0.76200000000000001</v>
      </c>
      <c r="R103" s="579"/>
      <c r="S103" s="704" t="s">
        <v>1239</v>
      </c>
      <c r="T103" s="578" t="s">
        <v>1239</v>
      </c>
      <c r="U103" s="704" t="s">
        <v>1239</v>
      </c>
      <c r="V103" s="579"/>
      <c r="W103" s="704" t="s">
        <v>1239</v>
      </c>
      <c r="X103" s="578" t="s">
        <v>1239</v>
      </c>
      <c r="Y103" s="704" t="s">
        <v>1239</v>
      </c>
      <c r="Z103" s="579"/>
      <c r="AA103" s="704">
        <v>-2.4E-2</v>
      </c>
      <c r="AB103" s="578">
        <v>0.10199999999999999</v>
      </c>
      <c r="AC103" s="704">
        <v>-3.1E-2</v>
      </c>
      <c r="AD103" s="570"/>
      <c r="AE103" s="575">
        <v>0.65500000000000003</v>
      </c>
      <c r="AF103" s="575" t="b">
        <v>0</v>
      </c>
      <c r="AG103" s="575">
        <v>0.33700000000000002</v>
      </c>
      <c r="AH103" s="575" t="b">
        <v>0</v>
      </c>
      <c r="AI103" s="575">
        <v>0.81499999999999995</v>
      </c>
      <c r="AJ103" s="575" t="b">
        <v>0</v>
      </c>
      <c r="AK103" s="570"/>
    </row>
    <row r="104" spans="1:37" x14ac:dyDescent="0.25">
      <c r="A104" s="576"/>
      <c r="B104" s="437" t="s">
        <v>1238</v>
      </c>
      <c r="C104" s="708">
        <v>44.2</v>
      </c>
      <c r="D104" s="708">
        <v>26.200000000000003</v>
      </c>
      <c r="E104" s="708">
        <v>29.7</v>
      </c>
      <c r="F104" s="577"/>
      <c r="G104" s="704">
        <v>2.2330000000000001</v>
      </c>
      <c r="H104" s="578">
        <v>0.16600000000000001</v>
      </c>
      <c r="I104" s="704">
        <v>0.748</v>
      </c>
      <c r="J104" s="579"/>
      <c r="K104" s="704" t="s">
        <v>1239</v>
      </c>
      <c r="L104" s="578" t="s">
        <v>1239</v>
      </c>
      <c r="M104" s="704" t="s">
        <v>1239</v>
      </c>
      <c r="N104" s="579"/>
      <c r="O104" s="704">
        <v>2.3340000000000001</v>
      </c>
      <c r="P104" s="578">
        <v>0.121</v>
      </c>
      <c r="Q104" s="704">
        <v>0.8</v>
      </c>
      <c r="R104" s="579"/>
      <c r="S104" s="704" t="s">
        <v>1239</v>
      </c>
      <c r="T104" s="578" t="s">
        <v>1239</v>
      </c>
      <c r="U104" s="704" t="s">
        <v>1239</v>
      </c>
      <c r="V104" s="579"/>
      <c r="W104" s="704" t="s">
        <v>1239</v>
      </c>
      <c r="X104" s="578" t="s">
        <v>1239</v>
      </c>
      <c r="Y104" s="704" t="s">
        <v>1239</v>
      </c>
      <c r="Z104" s="579"/>
      <c r="AA104" s="704">
        <v>0.1</v>
      </c>
      <c r="AB104" s="578">
        <v>0.20499999999999999</v>
      </c>
      <c r="AC104" s="704">
        <v>0.129</v>
      </c>
      <c r="AD104" s="570"/>
      <c r="AE104" s="575">
        <v>0.754</v>
      </c>
      <c r="AF104" s="575" t="b">
        <v>0</v>
      </c>
      <c r="AG104" s="575">
        <v>0.39900000000000002</v>
      </c>
      <c r="AH104" s="575" t="b">
        <v>0</v>
      </c>
      <c r="AI104" s="575">
        <v>0.625</v>
      </c>
      <c r="AJ104" s="575" t="b">
        <v>0</v>
      </c>
      <c r="AK104" s="570"/>
    </row>
    <row r="105" spans="1:37" x14ac:dyDescent="0.25">
      <c r="A105" s="576"/>
      <c r="B105" s="437" t="s">
        <v>1218</v>
      </c>
      <c r="C105" s="708">
        <v>52.300000000000004</v>
      </c>
      <c r="D105" s="708">
        <v>31.7</v>
      </c>
      <c r="E105" s="708">
        <v>16</v>
      </c>
      <c r="F105" s="577"/>
      <c r="G105" s="704">
        <v>2.218</v>
      </c>
      <c r="H105" s="578">
        <v>7.1999999999999995E-2</v>
      </c>
      <c r="I105" s="704">
        <v>0.80100000000000005</v>
      </c>
      <c r="J105" s="579"/>
      <c r="K105" s="704" t="s">
        <v>1239</v>
      </c>
      <c r="L105" s="578" t="s">
        <v>1239</v>
      </c>
      <c r="M105" s="704" t="s">
        <v>1239</v>
      </c>
      <c r="N105" s="579"/>
      <c r="O105" s="704">
        <v>2.157</v>
      </c>
      <c r="P105" s="578">
        <v>4.1000000000000002E-2</v>
      </c>
      <c r="Q105" s="704">
        <v>0.76300000000000001</v>
      </c>
      <c r="R105" s="579"/>
      <c r="S105" s="704" t="s">
        <v>1239</v>
      </c>
      <c r="T105" s="578" t="s">
        <v>1239</v>
      </c>
      <c r="U105" s="704" t="s">
        <v>1239</v>
      </c>
      <c r="V105" s="579"/>
      <c r="W105" s="704" t="s">
        <v>1239</v>
      </c>
      <c r="X105" s="578" t="s">
        <v>1239</v>
      </c>
      <c r="Y105" s="704" t="s">
        <v>1239</v>
      </c>
      <c r="Z105" s="579"/>
      <c r="AA105" s="704">
        <v>-6.0999999999999999E-2</v>
      </c>
      <c r="AB105" s="578">
        <v>8.3000000000000004E-2</v>
      </c>
      <c r="AC105" s="704">
        <v>-7.8E-2</v>
      </c>
      <c r="AD105" s="570"/>
      <c r="AE105" s="575">
        <v>0.52800000000000002</v>
      </c>
      <c r="AF105" s="575" t="b">
        <v>0</v>
      </c>
      <c r="AG105" s="575">
        <v>5.3999999999999999E-2</v>
      </c>
      <c r="AH105" s="575" t="b">
        <v>0</v>
      </c>
      <c r="AI105" s="575">
        <v>0.46300000000000002</v>
      </c>
      <c r="AJ105" s="575" t="b">
        <v>0</v>
      </c>
      <c r="AK105" s="570"/>
    </row>
    <row r="106" spans="1:37" x14ac:dyDescent="0.25">
      <c r="A106" s="571" t="s">
        <v>30</v>
      </c>
      <c r="B106" s="429" t="s">
        <v>1335</v>
      </c>
      <c r="C106" s="707">
        <v>45.9</v>
      </c>
      <c r="D106" s="707">
        <v>32</v>
      </c>
      <c r="E106" s="707">
        <v>22.1</v>
      </c>
      <c r="F106" s="572"/>
      <c r="G106" s="698">
        <v>2.556</v>
      </c>
      <c r="H106" s="573">
        <v>4.9000000000000002E-2</v>
      </c>
      <c r="I106" s="698">
        <v>0.77600000000000002</v>
      </c>
      <c r="J106" s="574"/>
      <c r="K106" s="698">
        <v>2.399</v>
      </c>
      <c r="L106" s="573">
        <v>4.9000000000000002E-2</v>
      </c>
      <c r="M106" s="698">
        <v>0.80200000000000005</v>
      </c>
      <c r="N106" s="574"/>
      <c r="O106" s="698">
        <v>2.286</v>
      </c>
      <c r="P106" s="573">
        <v>0.05</v>
      </c>
      <c r="Q106" s="698">
        <v>0.84499999999999997</v>
      </c>
      <c r="R106" s="574"/>
      <c r="S106" s="698">
        <v>-0.158</v>
      </c>
      <c r="T106" s="573">
        <v>6.9000000000000006E-2</v>
      </c>
      <c r="U106" s="698">
        <v>-0.2</v>
      </c>
      <c r="V106" s="574"/>
      <c r="W106" s="698">
        <v>-0.113</v>
      </c>
      <c r="X106" s="573">
        <v>7.0000000000000007E-2</v>
      </c>
      <c r="Y106" s="698">
        <v>-0.13700000000000001</v>
      </c>
      <c r="Z106" s="574"/>
      <c r="AA106" s="698">
        <v>-0.27</v>
      </c>
      <c r="AB106" s="573">
        <v>7.0000000000000007E-2</v>
      </c>
      <c r="AC106" s="698">
        <v>-0.33300000000000002</v>
      </c>
      <c r="AD106" s="570"/>
      <c r="AE106" s="575">
        <v>2.1999999999999999E-2</v>
      </c>
      <c r="AF106" s="575" t="b">
        <v>1</v>
      </c>
      <c r="AG106" s="575">
        <v>0.105</v>
      </c>
      <c r="AH106" s="575" t="b">
        <v>0</v>
      </c>
      <c r="AI106" s="575">
        <v>0</v>
      </c>
      <c r="AJ106" s="575" t="b">
        <v>1</v>
      </c>
      <c r="AK106" s="570"/>
    </row>
    <row r="107" spans="1:37" x14ac:dyDescent="0.25">
      <c r="A107" s="571"/>
      <c r="B107" s="429" t="s">
        <v>1336</v>
      </c>
      <c r="C107" s="707">
        <v>62</v>
      </c>
      <c r="D107" s="707">
        <v>27.900000000000002</v>
      </c>
      <c r="E107" s="707">
        <v>10.199999999999999</v>
      </c>
      <c r="F107" s="572"/>
      <c r="G107" s="698">
        <v>2.2669999999999999</v>
      </c>
      <c r="H107" s="573">
        <v>5.6000000000000001E-2</v>
      </c>
      <c r="I107" s="698">
        <v>0.69699999999999995</v>
      </c>
      <c r="J107" s="574"/>
      <c r="K107" s="698">
        <v>2.1840000000000002</v>
      </c>
      <c r="L107" s="573">
        <v>5.7000000000000002E-2</v>
      </c>
      <c r="M107" s="698">
        <v>0.75900000000000001</v>
      </c>
      <c r="N107" s="574"/>
      <c r="O107" s="698">
        <v>1.9770000000000001</v>
      </c>
      <c r="P107" s="573">
        <v>3.7999999999999999E-2</v>
      </c>
      <c r="Q107" s="698">
        <v>0.73299999999999998</v>
      </c>
      <c r="R107" s="574"/>
      <c r="S107" s="698">
        <v>-8.2000000000000003E-2</v>
      </c>
      <c r="T107" s="573">
        <v>0.08</v>
      </c>
      <c r="U107" s="698">
        <v>-0.113</v>
      </c>
      <c r="V107" s="574"/>
      <c r="W107" s="698">
        <v>-0.20799999999999999</v>
      </c>
      <c r="X107" s="573">
        <v>6.8000000000000005E-2</v>
      </c>
      <c r="Y107" s="698">
        <v>-0.27800000000000002</v>
      </c>
      <c r="Z107" s="574"/>
      <c r="AA107" s="698">
        <v>-0.28999999999999998</v>
      </c>
      <c r="AB107" s="573">
        <v>6.8000000000000005E-2</v>
      </c>
      <c r="AC107" s="698">
        <v>-0.40500000000000003</v>
      </c>
      <c r="AD107" s="570"/>
      <c r="AE107" s="575">
        <v>0.30599999999999999</v>
      </c>
      <c r="AF107" s="575" t="b">
        <v>0</v>
      </c>
      <c r="AG107" s="575">
        <v>2E-3</v>
      </c>
      <c r="AH107" s="575" t="b">
        <v>1</v>
      </c>
      <c r="AI107" s="575">
        <v>0</v>
      </c>
      <c r="AJ107" s="575" t="b">
        <v>1</v>
      </c>
      <c r="AK107" s="570"/>
    </row>
    <row r="108" spans="1:37" x14ac:dyDescent="0.25">
      <c r="A108" s="429"/>
      <c r="B108" s="429" t="s">
        <v>1337</v>
      </c>
      <c r="C108" s="707">
        <v>28.499999999999996</v>
      </c>
      <c r="D108" s="707">
        <v>36.5</v>
      </c>
      <c r="E108" s="707">
        <v>34.9</v>
      </c>
      <c r="F108" s="572"/>
      <c r="G108" s="698">
        <v>2.8889999999999998</v>
      </c>
      <c r="H108" s="573">
        <v>6.3E-2</v>
      </c>
      <c r="I108" s="698">
        <v>0.72699999999999998</v>
      </c>
      <c r="J108" s="574"/>
      <c r="K108" s="698">
        <v>2.6379999999999999</v>
      </c>
      <c r="L108" s="573">
        <v>5.6000000000000001E-2</v>
      </c>
      <c r="M108" s="698">
        <v>0.78100000000000003</v>
      </c>
      <c r="N108" s="574"/>
      <c r="O108" s="698">
        <v>2.6179999999999999</v>
      </c>
      <c r="P108" s="573">
        <v>8.4000000000000005E-2</v>
      </c>
      <c r="Q108" s="698">
        <v>0.83199999999999996</v>
      </c>
      <c r="R108" s="574"/>
      <c r="S108" s="698">
        <v>-0.251</v>
      </c>
      <c r="T108" s="573">
        <v>8.4000000000000005E-2</v>
      </c>
      <c r="U108" s="698">
        <v>-0.33200000000000002</v>
      </c>
      <c r="V108" s="574"/>
      <c r="W108" s="698">
        <v>-1.9E-2</v>
      </c>
      <c r="X108" s="573">
        <v>0.1</v>
      </c>
      <c r="Y108" s="698">
        <v>-2.4E-2</v>
      </c>
      <c r="Z108" s="574"/>
      <c r="AA108" s="698">
        <v>-0.27</v>
      </c>
      <c r="AB108" s="573">
        <v>0.105</v>
      </c>
      <c r="AC108" s="698">
        <v>-0.34599999999999997</v>
      </c>
      <c r="AD108" s="570"/>
      <c r="AE108" s="575">
        <v>3.0000000000000001E-3</v>
      </c>
      <c r="AF108" s="575" t="b">
        <v>1</v>
      </c>
      <c r="AG108" s="575">
        <v>0.84699999999999998</v>
      </c>
      <c r="AH108" s="575" t="b">
        <v>0</v>
      </c>
      <c r="AI108" s="575">
        <v>0.01</v>
      </c>
      <c r="AJ108" s="575" t="b">
        <v>1</v>
      </c>
      <c r="AK108" s="570"/>
    </row>
    <row r="109" spans="1:37" x14ac:dyDescent="0.25">
      <c r="A109" s="429"/>
      <c r="B109" s="429" t="s">
        <v>1338</v>
      </c>
      <c r="C109" s="707">
        <v>43.3</v>
      </c>
      <c r="D109" s="707">
        <v>32.300000000000004</v>
      </c>
      <c r="E109" s="707">
        <v>24.5</v>
      </c>
      <c r="F109" s="572"/>
      <c r="G109" s="698">
        <v>2.5819999999999999</v>
      </c>
      <c r="H109" s="573">
        <v>5.0999999999999997E-2</v>
      </c>
      <c r="I109" s="698">
        <v>0.78500000000000003</v>
      </c>
      <c r="J109" s="574"/>
      <c r="K109" s="698">
        <v>2.4089999999999998</v>
      </c>
      <c r="L109" s="573">
        <v>5.3999999999999999E-2</v>
      </c>
      <c r="M109" s="698">
        <v>0.79200000000000004</v>
      </c>
      <c r="N109" s="574"/>
      <c r="O109" s="698">
        <v>2.3620000000000001</v>
      </c>
      <c r="P109" s="573">
        <v>5.8999999999999997E-2</v>
      </c>
      <c r="Q109" s="698">
        <v>0.85199999999999998</v>
      </c>
      <c r="R109" s="574"/>
      <c r="S109" s="698">
        <v>-0.17299999999999999</v>
      </c>
      <c r="T109" s="573">
        <v>7.3999999999999996E-2</v>
      </c>
      <c r="U109" s="698">
        <v>-0.22</v>
      </c>
      <c r="V109" s="574"/>
      <c r="W109" s="698">
        <v>-4.7E-2</v>
      </c>
      <c r="X109" s="573">
        <v>0.08</v>
      </c>
      <c r="Y109" s="698">
        <v>-5.8000000000000003E-2</v>
      </c>
      <c r="Z109" s="574"/>
      <c r="AA109" s="698">
        <v>-0.221</v>
      </c>
      <c r="AB109" s="573">
        <v>7.8E-2</v>
      </c>
      <c r="AC109" s="698">
        <v>-0.26900000000000002</v>
      </c>
      <c r="AD109" s="570"/>
      <c r="AE109" s="575">
        <v>0.02</v>
      </c>
      <c r="AF109" s="575" t="b">
        <v>1</v>
      </c>
      <c r="AG109" s="575">
        <v>0.55500000000000005</v>
      </c>
      <c r="AH109" s="575" t="b">
        <v>0</v>
      </c>
      <c r="AI109" s="575">
        <v>5.0000000000000001E-3</v>
      </c>
      <c r="AJ109" s="575" t="b">
        <v>1</v>
      </c>
      <c r="AK109" s="570"/>
    </row>
    <row r="110" spans="1:37" x14ac:dyDescent="0.25">
      <c r="A110" s="429"/>
      <c r="B110" s="429" t="s">
        <v>1339</v>
      </c>
      <c r="C110" s="707">
        <v>49.5</v>
      </c>
      <c r="D110" s="707">
        <v>31.900000000000002</v>
      </c>
      <c r="E110" s="707">
        <v>18.600000000000001</v>
      </c>
      <c r="F110" s="572"/>
      <c r="G110" s="698">
        <v>2.4860000000000002</v>
      </c>
      <c r="H110" s="573">
        <v>8.3000000000000004E-2</v>
      </c>
      <c r="I110" s="698">
        <v>0.747</v>
      </c>
      <c r="J110" s="574"/>
      <c r="K110" s="698">
        <v>2.3759999999999999</v>
      </c>
      <c r="L110" s="573">
        <v>6.6000000000000003E-2</v>
      </c>
      <c r="M110" s="698">
        <v>0.82</v>
      </c>
      <c r="N110" s="574"/>
      <c r="O110" s="698">
        <v>2.1749999999999998</v>
      </c>
      <c r="P110" s="573">
        <v>7.9000000000000001E-2</v>
      </c>
      <c r="Q110" s="698">
        <v>0.82299999999999995</v>
      </c>
      <c r="R110" s="574"/>
      <c r="S110" s="698">
        <v>-0.11</v>
      </c>
      <c r="T110" s="573">
        <v>0.106</v>
      </c>
      <c r="U110" s="698">
        <v>-0.14000000000000001</v>
      </c>
      <c r="V110" s="574"/>
      <c r="W110" s="698">
        <v>-0.20100000000000001</v>
      </c>
      <c r="X110" s="573">
        <v>0.10299999999999999</v>
      </c>
      <c r="Y110" s="698">
        <v>-0.245</v>
      </c>
      <c r="Z110" s="574"/>
      <c r="AA110" s="698">
        <v>-0.311</v>
      </c>
      <c r="AB110" s="573">
        <v>0.115</v>
      </c>
      <c r="AC110" s="698">
        <v>-0.39500000000000002</v>
      </c>
      <c r="AD110" s="570"/>
      <c r="AE110" s="575">
        <v>0.30099999999999999</v>
      </c>
      <c r="AF110" s="575" t="b">
        <v>0</v>
      </c>
      <c r="AG110" s="575">
        <v>0.05</v>
      </c>
      <c r="AH110" s="575" t="b">
        <v>0</v>
      </c>
      <c r="AI110" s="575">
        <v>7.0000000000000001E-3</v>
      </c>
      <c r="AJ110" s="575" t="b">
        <v>1</v>
      </c>
      <c r="AK110" s="570"/>
    </row>
    <row r="111" spans="1:37" x14ac:dyDescent="0.25">
      <c r="A111" s="429"/>
      <c r="B111" s="429" t="s">
        <v>1238</v>
      </c>
      <c r="C111" s="707">
        <v>53.2</v>
      </c>
      <c r="D111" s="707">
        <v>22.3</v>
      </c>
      <c r="E111" s="707">
        <v>24.5</v>
      </c>
      <c r="F111" s="572"/>
      <c r="G111" s="698">
        <v>2.4039999999999999</v>
      </c>
      <c r="H111" s="573">
        <v>0.19500000000000001</v>
      </c>
      <c r="I111" s="698">
        <v>0.73699999999999999</v>
      </c>
      <c r="J111" s="574"/>
      <c r="K111" s="698">
        <v>2.4660000000000002</v>
      </c>
      <c r="L111" s="573">
        <v>0.128</v>
      </c>
      <c r="M111" s="698">
        <v>0.83599999999999997</v>
      </c>
      <c r="N111" s="574"/>
      <c r="O111" s="698">
        <v>2.258</v>
      </c>
      <c r="P111" s="573">
        <v>0.17799999999999999</v>
      </c>
      <c r="Q111" s="698">
        <v>0.90900000000000003</v>
      </c>
      <c r="R111" s="574"/>
      <c r="S111" s="698">
        <v>6.0999999999999999E-2</v>
      </c>
      <c r="T111" s="573">
        <v>0.23300000000000001</v>
      </c>
      <c r="U111" s="698">
        <v>7.8E-2</v>
      </c>
      <c r="V111" s="574"/>
      <c r="W111" s="698">
        <v>-0.20699999999999999</v>
      </c>
      <c r="X111" s="573">
        <v>0.219</v>
      </c>
      <c r="Y111" s="698">
        <v>-0.23699999999999999</v>
      </c>
      <c r="Z111" s="574"/>
      <c r="AA111" s="698">
        <v>-0.14599999999999999</v>
      </c>
      <c r="AB111" s="573">
        <v>0.26400000000000001</v>
      </c>
      <c r="AC111" s="698">
        <v>-0.17599999999999999</v>
      </c>
      <c r="AD111" s="570"/>
      <c r="AE111" s="575">
        <v>0.79200000000000004</v>
      </c>
      <c r="AF111" s="575" t="b">
        <v>0</v>
      </c>
      <c r="AG111" s="575">
        <v>0.34399999999999997</v>
      </c>
      <c r="AH111" s="575" t="b">
        <v>0</v>
      </c>
      <c r="AI111" s="575">
        <v>0.58099999999999996</v>
      </c>
      <c r="AJ111" s="575" t="b">
        <v>0</v>
      </c>
      <c r="AK111" s="570"/>
    </row>
    <row r="112" spans="1:37" x14ac:dyDescent="0.25">
      <c r="A112" s="429"/>
      <c r="B112" s="429" t="s">
        <v>1218</v>
      </c>
      <c r="C112" s="707">
        <v>45.4</v>
      </c>
      <c r="D112" s="707">
        <v>32.800000000000004</v>
      </c>
      <c r="E112" s="707">
        <v>21.8</v>
      </c>
      <c r="F112" s="572"/>
      <c r="G112" s="698">
        <v>2.56</v>
      </c>
      <c r="H112" s="573">
        <v>0.05</v>
      </c>
      <c r="I112" s="698">
        <v>0.77700000000000002</v>
      </c>
      <c r="J112" s="574"/>
      <c r="K112" s="698">
        <v>2.395</v>
      </c>
      <c r="L112" s="573">
        <v>0.05</v>
      </c>
      <c r="M112" s="698">
        <v>0.80200000000000005</v>
      </c>
      <c r="N112" s="574"/>
      <c r="O112" s="698">
        <v>2.286</v>
      </c>
      <c r="P112" s="573">
        <v>4.8000000000000001E-2</v>
      </c>
      <c r="Q112" s="698">
        <v>0.84099999999999997</v>
      </c>
      <c r="R112" s="574"/>
      <c r="S112" s="698">
        <v>-0.16500000000000001</v>
      </c>
      <c r="T112" s="573">
        <v>7.0000000000000007E-2</v>
      </c>
      <c r="U112" s="698">
        <v>-0.20899999999999999</v>
      </c>
      <c r="V112" s="574"/>
      <c r="W112" s="698">
        <v>-0.109</v>
      </c>
      <c r="X112" s="573">
        <v>6.9000000000000006E-2</v>
      </c>
      <c r="Y112" s="698">
        <v>-0.13200000000000001</v>
      </c>
      <c r="Z112" s="574"/>
      <c r="AA112" s="698">
        <v>-0.27400000000000002</v>
      </c>
      <c r="AB112" s="573">
        <v>6.9000000000000006E-2</v>
      </c>
      <c r="AC112" s="698">
        <v>-0.33800000000000002</v>
      </c>
      <c r="AD112" s="570"/>
      <c r="AE112" s="575">
        <v>1.9E-2</v>
      </c>
      <c r="AF112" s="575" t="b">
        <v>1</v>
      </c>
      <c r="AG112" s="575">
        <v>0.115</v>
      </c>
      <c r="AH112" s="575" t="b">
        <v>0</v>
      </c>
      <c r="AI112" s="575">
        <v>0</v>
      </c>
      <c r="AJ112" s="575" t="b">
        <v>1</v>
      </c>
      <c r="AK112" s="570"/>
    </row>
    <row r="113" spans="1:37" ht="17.25" x14ac:dyDescent="0.25">
      <c r="A113" s="591" t="s">
        <v>1371</v>
      </c>
      <c r="B113" s="482" t="s">
        <v>1335</v>
      </c>
      <c r="C113" s="709">
        <v>50.1</v>
      </c>
      <c r="D113" s="709">
        <v>32.1</v>
      </c>
      <c r="E113" s="709">
        <v>17.8</v>
      </c>
      <c r="F113" s="580"/>
      <c r="G113" s="705">
        <v>2.2530000000000001</v>
      </c>
      <c r="H113" s="581">
        <v>0.02</v>
      </c>
      <c r="I113" s="705">
        <v>0.85199999999999998</v>
      </c>
      <c r="J113" s="582"/>
      <c r="K113" s="705">
        <v>2.2189999999999999</v>
      </c>
      <c r="L113" s="581">
        <v>1.6E-2</v>
      </c>
      <c r="M113" s="705">
        <v>0.83799999999999997</v>
      </c>
      <c r="N113" s="582"/>
      <c r="O113" s="705">
        <v>2.1739999999999999</v>
      </c>
      <c r="P113" s="581">
        <v>1.2999999999999999E-2</v>
      </c>
      <c r="Q113" s="705">
        <v>0.80400000000000005</v>
      </c>
      <c r="R113" s="582"/>
      <c r="S113" s="705">
        <v>-3.4000000000000002E-2</v>
      </c>
      <c r="T113" s="581">
        <v>2.5999999999999999E-2</v>
      </c>
      <c r="U113" s="705">
        <v>-0.04</v>
      </c>
      <c r="V113" s="582"/>
      <c r="W113" s="705">
        <v>-4.4999999999999998E-2</v>
      </c>
      <c r="X113" s="581">
        <v>2.1000000000000001E-2</v>
      </c>
      <c r="Y113" s="705">
        <v>-5.5E-2</v>
      </c>
      <c r="Z113" s="582"/>
      <c r="AA113" s="705">
        <v>-7.9000000000000001E-2</v>
      </c>
      <c r="AB113" s="581">
        <v>2.4E-2</v>
      </c>
      <c r="AC113" s="705">
        <v>-9.5000000000000001E-2</v>
      </c>
      <c r="AD113" s="570"/>
      <c r="AE113" s="575">
        <v>0.19600000000000001</v>
      </c>
      <c r="AF113" s="575" t="b">
        <v>0</v>
      </c>
      <c r="AG113" s="575">
        <v>3.1E-2</v>
      </c>
      <c r="AH113" s="575" t="b">
        <v>1</v>
      </c>
      <c r="AI113" s="575">
        <v>1E-3</v>
      </c>
      <c r="AJ113" s="575" t="b">
        <v>1</v>
      </c>
      <c r="AK113" s="570"/>
    </row>
    <row r="114" spans="1:37" x14ac:dyDescent="0.25">
      <c r="A114" s="583"/>
      <c r="B114" s="482" t="s">
        <v>1336</v>
      </c>
      <c r="C114" s="709">
        <v>61.199999999999996</v>
      </c>
      <c r="D114" s="709">
        <v>28.1</v>
      </c>
      <c r="E114" s="709">
        <v>10.7</v>
      </c>
      <c r="F114" s="580"/>
      <c r="G114" s="705">
        <v>1.9770000000000001</v>
      </c>
      <c r="H114" s="581">
        <v>2.1000000000000001E-2</v>
      </c>
      <c r="I114" s="705">
        <v>0.754</v>
      </c>
      <c r="J114" s="582"/>
      <c r="K114" s="705">
        <v>1.9850000000000001</v>
      </c>
      <c r="L114" s="581">
        <v>1.7000000000000001E-2</v>
      </c>
      <c r="M114" s="705">
        <v>0.77300000000000002</v>
      </c>
      <c r="N114" s="582"/>
      <c r="O114" s="705">
        <v>1.9730000000000001</v>
      </c>
      <c r="P114" s="581">
        <v>1.6E-2</v>
      </c>
      <c r="Q114" s="705">
        <v>0.73899999999999999</v>
      </c>
      <c r="R114" s="582"/>
      <c r="S114" s="705">
        <v>8.0000000000000002E-3</v>
      </c>
      <c r="T114" s="581">
        <v>2.7E-2</v>
      </c>
      <c r="U114" s="705">
        <v>0.01</v>
      </c>
      <c r="V114" s="582"/>
      <c r="W114" s="705">
        <v>-1.2E-2</v>
      </c>
      <c r="X114" s="581">
        <v>2.3E-2</v>
      </c>
      <c r="Y114" s="705">
        <v>-1.6E-2</v>
      </c>
      <c r="Z114" s="582"/>
      <c r="AA114" s="705">
        <v>-4.0000000000000001E-3</v>
      </c>
      <c r="AB114" s="581">
        <v>2.5999999999999999E-2</v>
      </c>
      <c r="AC114" s="705">
        <v>-5.0000000000000001E-3</v>
      </c>
      <c r="AD114" s="570"/>
      <c r="AE114" s="575">
        <v>0.76400000000000001</v>
      </c>
      <c r="AF114" s="575" t="b">
        <v>0</v>
      </c>
      <c r="AG114" s="575">
        <v>0.60599999999999998</v>
      </c>
      <c r="AH114" s="575" t="b">
        <v>0</v>
      </c>
      <c r="AI114" s="575">
        <v>0.88300000000000001</v>
      </c>
      <c r="AJ114" s="575" t="b">
        <v>0</v>
      </c>
      <c r="AK114" s="570"/>
    </row>
    <row r="115" spans="1:37" x14ac:dyDescent="0.25">
      <c r="A115" s="583"/>
      <c r="B115" s="482" t="s">
        <v>1337</v>
      </c>
      <c r="C115" s="709">
        <v>38.299999999999997</v>
      </c>
      <c r="D115" s="709">
        <v>36.4</v>
      </c>
      <c r="E115" s="709">
        <v>25.3</v>
      </c>
      <c r="F115" s="580"/>
      <c r="G115" s="705">
        <v>2.548</v>
      </c>
      <c r="H115" s="581">
        <v>2.5999999999999999E-2</v>
      </c>
      <c r="I115" s="705">
        <v>0.85099999999999998</v>
      </c>
      <c r="J115" s="582"/>
      <c r="K115" s="705">
        <v>2.4710000000000001</v>
      </c>
      <c r="L115" s="581">
        <v>0.02</v>
      </c>
      <c r="M115" s="705">
        <v>0.83099999999999996</v>
      </c>
      <c r="N115" s="582"/>
      <c r="O115" s="705">
        <v>2.39</v>
      </c>
      <c r="P115" s="581">
        <v>2.1000000000000001E-2</v>
      </c>
      <c r="Q115" s="705">
        <v>0.81499999999999995</v>
      </c>
      <c r="R115" s="582"/>
      <c r="S115" s="705">
        <v>-7.6999999999999999E-2</v>
      </c>
      <c r="T115" s="581">
        <v>3.2000000000000001E-2</v>
      </c>
      <c r="U115" s="705">
        <v>-9.0999999999999998E-2</v>
      </c>
      <c r="V115" s="582"/>
      <c r="W115" s="705">
        <v>-8.1000000000000003E-2</v>
      </c>
      <c r="X115" s="581">
        <v>2.9000000000000001E-2</v>
      </c>
      <c r="Y115" s="705">
        <v>-9.9000000000000005E-2</v>
      </c>
      <c r="Z115" s="582"/>
      <c r="AA115" s="705">
        <v>-0.158</v>
      </c>
      <c r="AB115" s="581">
        <v>3.3000000000000002E-2</v>
      </c>
      <c r="AC115" s="705">
        <v>-0.19</v>
      </c>
      <c r="AD115" s="570"/>
      <c r="AE115" s="575">
        <v>1.7000000000000001E-2</v>
      </c>
      <c r="AF115" s="575" t="b">
        <v>1</v>
      </c>
      <c r="AG115" s="575">
        <v>5.0000000000000001E-3</v>
      </c>
      <c r="AH115" s="575" t="b">
        <v>1</v>
      </c>
      <c r="AI115" s="575">
        <v>0</v>
      </c>
      <c r="AJ115" s="575" t="b">
        <v>1</v>
      </c>
      <c r="AK115" s="570"/>
    </row>
    <row r="116" spans="1:37" x14ac:dyDescent="0.25">
      <c r="A116" s="583"/>
      <c r="B116" s="482" t="s">
        <v>1338</v>
      </c>
      <c r="C116" s="709">
        <v>47.199999999999996</v>
      </c>
      <c r="D116" s="709">
        <v>32.800000000000004</v>
      </c>
      <c r="E116" s="709">
        <v>20</v>
      </c>
      <c r="F116" s="580"/>
      <c r="G116" s="705">
        <v>2.2810000000000001</v>
      </c>
      <c r="H116" s="581">
        <v>2.1999999999999999E-2</v>
      </c>
      <c r="I116" s="705">
        <v>0.86199999999999999</v>
      </c>
      <c r="J116" s="582"/>
      <c r="K116" s="705">
        <v>2.2669999999999999</v>
      </c>
      <c r="L116" s="581">
        <v>1.9E-2</v>
      </c>
      <c r="M116" s="705">
        <v>0.85399999999999998</v>
      </c>
      <c r="N116" s="582"/>
      <c r="O116" s="705">
        <v>2.238</v>
      </c>
      <c r="P116" s="581">
        <v>1.9E-2</v>
      </c>
      <c r="Q116" s="705">
        <v>0.81599999999999995</v>
      </c>
      <c r="R116" s="582"/>
      <c r="S116" s="705">
        <v>-1.4E-2</v>
      </c>
      <c r="T116" s="581">
        <v>2.9000000000000001E-2</v>
      </c>
      <c r="U116" s="705">
        <v>-1.6E-2</v>
      </c>
      <c r="V116" s="582"/>
      <c r="W116" s="705">
        <v>-2.8000000000000001E-2</v>
      </c>
      <c r="X116" s="581">
        <v>2.7E-2</v>
      </c>
      <c r="Y116" s="705">
        <v>-3.4000000000000002E-2</v>
      </c>
      <c r="Z116" s="582"/>
      <c r="AA116" s="705">
        <v>-4.2000000000000003E-2</v>
      </c>
      <c r="AB116" s="581">
        <v>2.9000000000000001E-2</v>
      </c>
      <c r="AC116" s="705">
        <v>-0.05</v>
      </c>
      <c r="AD116" s="570"/>
      <c r="AE116" s="575">
        <v>0.63100000000000001</v>
      </c>
      <c r="AF116" s="575" t="b">
        <v>0</v>
      </c>
      <c r="AG116" s="575">
        <v>0.29099999999999998</v>
      </c>
      <c r="AH116" s="575" t="b">
        <v>0</v>
      </c>
      <c r="AI116" s="575">
        <v>0.14299999999999999</v>
      </c>
      <c r="AJ116" s="575" t="b">
        <v>0</v>
      </c>
      <c r="AK116" s="570"/>
    </row>
    <row r="117" spans="1:37" x14ac:dyDescent="0.25">
      <c r="A117" s="583"/>
      <c r="B117" s="482" t="s">
        <v>1339</v>
      </c>
      <c r="C117" s="709">
        <v>55.000000000000007</v>
      </c>
      <c r="D117" s="709">
        <v>30.9</v>
      </c>
      <c r="E117" s="709">
        <v>14.099999999999998</v>
      </c>
      <c r="F117" s="580"/>
      <c r="G117" s="705">
        <v>2.19</v>
      </c>
      <c r="H117" s="581">
        <v>2.7E-2</v>
      </c>
      <c r="I117" s="705">
        <v>0.82499999999999996</v>
      </c>
      <c r="J117" s="582"/>
      <c r="K117" s="705">
        <v>2.14</v>
      </c>
      <c r="L117" s="581">
        <v>1.9E-2</v>
      </c>
      <c r="M117" s="705">
        <v>0.80300000000000005</v>
      </c>
      <c r="N117" s="582"/>
      <c r="O117" s="705">
        <v>2.069</v>
      </c>
      <c r="P117" s="581">
        <v>1.9E-2</v>
      </c>
      <c r="Q117" s="705">
        <v>0.77200000000000002</v>
      </c>
      <c r="R117" s="582"/>
      <c r="S117" s="705">
        <v>-0.05</v>
      </c>
      <c r="T117" s="581">
        <v>3.3000000000000002E-2</v>
      </c>
      <c r="U117" s="705">
        <v>-6.2E-2</v>
      </c>
      <c r="V117" s="582"/>
      <c r="W117" s="705">
        <v>-7.0999999999999994E-2</v>
      </c>
      <c r="X117" s="581">
        <v>2.7E-2</v>
      </c>
      <c r="Y117" s="705">
        <v>-9.0999999999999998E-2</v>
      </c>
      <c r="Z117" s="582"/>
      <c r="AA117" s="705">
        <v>-0.122</v>
      </c>
      <c r="AB117" s="581">
        <v>3.3000000000000002E-2</v>
      </c>
      <c r="AC117" s="705">
        <v>-0.152</v>
      </c>
      <c r="AD117" s="570"/>
      <c r="AE117" s="575">
        <v>0.13200000000000001</v>
      </c>
      <c r="AF117" s="575" t="b">
        <v>0</v>
      </c>
      <c r="AG117" s="575">
        <v>8.9999999999999993E-3</v>
      </c>
      <c r="AH117" s="575" t="b">
        <v>1</v>
      </c>
      <c r="AI117" s="575">
        <v>0</v>
      </c>
      <c r="AJ117" s="575" t="b">
        <v>1</v>
      </c>
      <c r="AK117" s="570"/>
    </row>
    <row r="118" spans="1:37" x14ac:dyDescent="0.25">
      <c r="A118" s="583"/>
      <c r="B118" s="482" t="s">
        <v>1238</v>
      </c>
      <c r="C118" s="709">
        <v>50.7</v>
      </c>
      <c r="D118" s="709">
        <v>30.2</v>
      </c>
      <c r="E118" s="709">
        <v>19.100000000000001</v>
      </c>
      <c r="F118" s="580"/>
      <c r="G118" s="705">
        <v>2.2210000000000001</v>
      </c>
      <c r="H118" s="581">
        <v>4.8000000000000001E-2</v>
      </c>
      <c r="I118" s="705">
        <v>0.86</v>
      </c>
      <c r="J118" s="582"/>
      <c r="K118" s="705">
        <v>2.2010000000000001</v>
      </c>
      <c r="L118" s="581">
        <v>3.4000000000000002E-2</v>
      </c>
      <c r="M118" s="705">
        <v>0.86399999999999999</v>
      </c>
      <c r="N118" s="582"/>
      <c r="O118" s="705">
        <v>2.1669999999999998</v>
      </c>
      <c r="P118" s="581">
        <v>3.1E-2</v>
      </c>
      <c r="Q118" s="705">
        <v>0.82899999999999996</v>
      </c>
      <c r="R118" s="582"/>
      <c r="S118" s="705">
        <v>-0.02</v>
      </c>
      <c r="T118" s="581">
        <v>5.8000000000000003E-2</v>
      </c>
      <c r="U118" s="705">
        <v>-2.4E-2</v>
      </c>
      <c r="V118" s="582"/>
      <c r="W118" s="705">
        <v>-3.3000000000000002E-2</v>
      </c>
      <c r="X118" s="581">
        <v>4.5999999999999999E-2</v>
      </c>
      <c r="Y118" s="705">
        <v>-3.9E-2</v>
      </c>
      <c r="Z118" s="582"/>
      <c r="AA118" s="705">
        <v>-5.2999999999999999E-2</v>
      </c>
      <c r="AB118" s="581">
        <v>5.7000000000000002E-2</v>
      </c>
      <c r="AC118" s="705">
        <v>-6.3E-2</v>
      </c>
      <c r="AD118" s="570"/>
      <c r="AE118" s="575">
        <v>0.72799999999999998</v>
      </c>
      <c r="AF118" s="575" t="b">
        <v>0</v>
      </c>
      <c r="AG118" s="575">
        <v>0.47099999999999997</v>
      </c>
      <c r="AH118" s="575" t="b">
        <v>0</v>
      </c>
      <c r="AI118" s="575">
        <v>0.34799999999999998</v>
      </c>
      <c r="AJ118" s="575" t="b">
        <v>0</v>
      </c>
      <c r="AK118" s="570"/>
    </row>
    <row r="119" spans="1:37" x14ac:dyDescent="0.25">
      <c r="A119" s="584"/>
      <c r="B119" s="445" t="s">
        <v>1218</v>
      </c>
      <c r="C119" s="710">
        <v>49.9</v>
      </c>
      <c r="D119" s="710">
        <v>32.800000000000004</v>
      </c>
      <c r="E119" s="710">
        <v>17.299999999999997</v>
      </c>
      <c r="F119" s="585"/>
      <c r="G119" s="706">
        <v>2.2589999999999999</v>
      </c>
      <c r="H119" s="586">
        <v>2.1999999999999999E-2</v>
      </c>
      <c r="I119" s="706">
        <v>0.85099999999999998</v>
      </c>
      <c r="J119" s="587"/>
      <c r="K119" s="706">
        <v>2.222</v>
      </c>
      <c r="L119" s="586">
        <v>1.6E-2</v>
      </c>
      <c r="M119" s="706">
        <v>0.83299999999999996</v>
      </c>
      <c r="N119" s="587"/>
      <c r="O119" s="706">
        <v>2.1749999999999998</v>
      </c>
      <c r="P119" s="586">
        <v>1.4999999999999999E-2</v>
      </c>
      <c r="Q119" s="706">
        <v>0.79500000000000004</v>
      </c>
      <c r="R119" s="587"/>
      <c r="S119" s="706">
        <v>-3.5999999999999997E-2</v>
      </c>
      <c r="T119" s="586">
        <v>2.7E-2</v>
      </c>
      <c r="U119" s="706">
        <v>-4.2999999999999997E-2</v>
      </c>
      <c r="V119" s="587"/>
      <c r="W119" s="706">
        <v>-4.7E-2</v>
      </c>
      <c r="X119" s="586">
        <v>2.1999999999999999E-2</v>
      </c>
      <c r="Y119" s="706">
        <v>-5.7000000000000002E-2</v>
      </c>
      <c r="Z119" s="587"/>
      <c r="AA119" s="706">
        <v>-8.3000000000000004E-2</v>
      </c>
      <c r="AB119" s="586">
        <v>2.7E-2</v>
      </c>
      <c r="AC119" s="706">
        <v>-0.10100000000000001</v>
      </c>
      <c r="AD119" s="570"/>
      <c r="AE119" s="575">
        <v>0.17699999999999999</v>
      </c>
      <c r="AF119" s="575" t="b">
        <v>0</v>
      </c>
      <c r="AG119" s="575">
        <v>3.3000000000000002E-2</v>
      </c>
      <c r="AH119" s="575" t="b">
        <v>1</v>
      </c>
      <c r="AI119" s="575">
        <v>2E-3</v>
      </c>
      <c r="AJ119" s="575" t="b">
        <v>1</v>
      </c>
      <c r="AK119" s="570"/>
    </row>
    <row r="120" spans="1:37" x14ac:dyDescent="0.25">
      <c r="A120" s="380" t="s">
        <v>1367</v>
      </c>
      <c r="AD120" s="570"/>
      <c r="AK120" s="570"/>
    </row>
    <row r="121" spans="1:37" x14ac:dyDescent="0.25">
      <c r="A121" s="380" t="s">
        <v>1368</v>
      </c>
      <c r="AD121" s="570"/>
      <c r="AK121" s="570"/>
    </row>
    <row r="122" spans="1:37" s="588" customFormat="1" x14ac:dyDescent="0.25">
      <c r="A122" s="588" t="s">
        <v>1340</v>
      </c>
      <c r="C122" s="589"/>
      <c r="D122" s="589"/>
      <c r="E122" s="589"/>
      <c r="H122" s="590"/>
      <c r="AD122" s="570"/>
      <c r="AE122" s="381"/>
      <c r="AF122" s="381"/>
      <c r="AG122" s="381"/>
      <c r="AH122" s="381"/>
      <c r="AI122" s="381"/>
      <c r="AJ122" s="381"/>
      <c r="AK122" s="570"/>
    </row>
    <row r="123" spans="1:37" s="588" customFormat="1" ht="17.25" x14ac:dyDescent="0.25">
      <c r="A123" s="588" t="s">
        <v>1369</v>
      </c>
      <c r="C123" s="589"/>
      <c r="D123" s="589"/>
      <c r="E123" s="589"/>
      <c r="H123" s="590"/>
      <c r="AE123" s="381"/>
      <c r="AF123" s="381"/>
      <c r="AG123" s="381"/>
      <c r="AH123" s="381"/>
      <c r="AI123" s="381"/>
      <c r="AJ123" s="381"/>
    </row>
    <row r="124" spans="1:37" s="588" customFormat="1" ht="17.25" x14ac:dyDescent="0.25">
      <c r="A124" s="588" t="s">
        <v>1370</v>
      </c>
      <c r="C124" s="589"/>
      <c r="D124" s="589"/>
      <c r="E124" s="589"/>
      <c r="H124" s="590"/>
      <c r="AE124" s="381"/>
      <c r="AF124" s="381"/>
      <c r="AG124" s="381"/>
      <c r="AH124" s="381"/>
      <c r="AI124" s="381"/>
      <c r="AJ124" s="381"/>
    </row>
    <row r="125" spans="1:37" x14ac:dyDescent="0.25">
      <c r="A125" s="380" t="s">
        <v>992</v>
      </c>
    </row>
  </sheetData>
  <mergeCells count="9">
    <mergeCell ref="C5:E5"/>
    <mergeCell ref="G5:Q5"/>
    <mergeCell ref="S5:AC5"/>
    <mergeCell ref="G6:I6"/>
    <mergeCell ref="K6:M6"/>
    <mergeCell ref="O6:Q6"/>
    <mergeCell ref="S6:U6"/>
    <mergeCell ref="W6:Y6"/>
    <mergeCell ref="AA6:AC6"/>
  </mergeCells>
  <conditionalFormatting sqref="S8:S119">
    <cfRule type="expression" dxfId="110" priority="3">
      <formula>$AF8=TRUE</formula>
    </cfRule>
  </conditionalFormatting>
  <conditionalFormatting sqref="W8:W119">
    <cfRule type="expression" dxfId="109" priority="2">
      <formula>$AH8=TRUE</formula>
    </cfRule>
  </conditionalFormatting>
  <conditionalFormatting sqref="AA8:AA119">
    <cfRule type="expression" dxfId="108" priority="1">
      <formula>$AJ8=TRUE</formula>
    </cfRule>
  </conditionalFormatting>
  <pageMargins left="0.7" right="0.7" top="0.78740157499999996" bottom="0.78740157499999996" header="0.3" footer="0.3"/>
  <pageSetup paperSize="9"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59356-B433-43DE-86EB-DCE6A80B9F44}">
  <sheetPr>
    <tabColor theme="0" tint="-4.9989318521683403E-2"/>
  </sheetPr>
  <dimension ref="A1:Q119"/>
  <sheetViews>
    <sheetView zoomScaleNormal="100" workbookViewId="0"/>
  </sheetViews>
  <sheetFormatPr baseColWidth="10" defaultColWidth="10.85546875" defaultRowHeight="15" x14ac:dyDescent="0.25"/>
  <cols>
    <col min="1" max="1" width="10.85546875" style="380"/>
    <col min="2" max="2" width="31.42578125" style="380" customWidth="1"/>
    <col min="3" max="16384" width="10.85546875" style="380"/>
  </cols>
  <sheetData>
    <row r="1" spans="1:17" ht="15" customHeight="1" x14ac:dyDescent="0.25">
      <c r="A1" s="421" t="str">
        <f>HYPERLINK("#'Inhalt'!$A$1","zurück zum Inhaltsverzeichnis")</f>
        <v>zurück zum Inhaltsverzeichnis</v>
      </c>
    </row>
    <row r="2" spans="1:17" ht="15" customHeight="1" x14ac:dyDescent="0.25"/>
    <row r="3" spans="1:17" x14ac:dyDescent="0.25">
      <c r="A3" s="597" t="s">
        <v>1372</v>
      </c>
      <c r="B3" s="598"/>
      <c r="C3" s="598"/>
      <c r="D3" s="598"/>
      <c r="E3" s="598"/>
      <c r="F3" s="598"/>
      <c r="G3" s="598"/>
      <c r="H3" s="598"/>
    </row>
    <row r="4" spans="1:17" ht="15" customHeight="1" x14ac:dyDescent="0.25">
      <c r="A4" s="599"/>
      <c r="B4" s="599"/>
      <c r="C4" s="600"/>
      <c r="D4" s="600"/>
      <c r="E4" s="600"/>
      <c r="F4" s="600"/>
      <c r="G4" s="600"/>
      <c r="H4" s="600"/>
    </row>
    <row r="5" spans="1:17" x14ac:dyDescent="0.25">
      <c r="A5" s="615"/>
      <c r="B5" s="615"/>
      <c r="C5" s="1038">
        <v>1</v>
      </c>
      <c r="D5" s="1038">
        <v>2</v>
      </c>
      <c r="E5" s="1038">
        <v>3</v>
      </c>
      <c r="F5" s="1038">
        <v>4</v>
      </c>
      <c r="G5" s="1038">
        <v>5</v>
      </c>
      <c r="H5" s="1038">
        <v>6</v>
      </c>
    </row>
    <row r="6" spans="1:17" x14ac:dyDescent="0.25">
      <c r="A6" s="601">
        <v>1</v>
      </c>
      <c r="B6" s="602" t="s">
        <v>1373</v>
      </c>
      <c r="C6" s="1035"/>
      <c r="D6" s="1035"/>
      <c r="E6" s="1037"/>
      <c r="F6" s="1037"/>
      <c r="G6" s="1037"/>
      <c r="H6" s="1037"/>
    </row>
    <row r="7" spans="1:17" x14ac:dyDescent="0.25">
      <c r="A7" s="601">
        <v>2</v>
      </c>
      <c r="B7" s="602" t="s">
        <v>1374</v>
      </c>
      <c r="C7" s="1034">
        <v>0.33</v>
      </c>
      <c r="D7" s="1035"/>
      <c r="E7" s="1037"/>
      <c r="F7" s="1037"/>
      <c r="G7" s="1037"/>
      <c r="H7" s="1037"/>
    </row>
    <row r="8" spans="1:17" x14ac:dyDescent="0.25">
      <c r="A8" s="601">
        <v>3</v>
      </c>
      <c r="B8" s="602" t="s">
        <v>1375</v>
      </c>
      <c r="C8" s="1034">
        <v>-0.06</v>
      </c>
      <c r="D8" s="1034">
        <v>-0.19</v>
      </c>
      <c r="E8" s="1037"/>
      <c r="F8" s="1037"/>
      <c r="G8" s="1037"/>
      <c r="H8" s="1037"/>
      <c r="I8" s="699"/>
      <c r="K8" s="699"/>
      <c r="M8" s="699"/>
      <c r="O8" s="699"/>
      <c r="Q8" s="699"/>
    </row>
    <row r="9" spans="1:17" x14ac:dyDescent="0.25">
      <c r="A9" s="601">
        <v>4</v>
      </c>
      <c r="B9" s="602" t="s">
        <v>1376</v>
      </c>
      <c r="C9" s="1035">
        <v>-0.02</v>
      </c>
      <c r="D9" s="1034">
        <v>-0.18</v>
      </c>
      <c r="E9" s="1034">
        <v>0.35</v>
      </c>
      <c r="F9" s="1037"/>
      <c r="G9" s="1037"/>
      <c r="H9" s="1037"/>
      <c r="I9" s="699"/>
      <c r="K9" s="699"/>
      <c r="M9" s="699"/>
      <c r="O9" s="699"/>
      <c r="Q9" s="699"/>
    </row>
    <row r="10" spans="1:17" x14ac:dyDescent="0.25">
      <c r="A10" s="601">
        <v>5</v>
      </c>
      <c r="B10" s="602" t="s">
        <v>1377</v>
      </c>
      <c r="C10" s="1035">
        <v>-0.01</v>
      </c>
      <c r="D10" s="1034">
        <v>-0.15</v>
      </c>
      <c r="E10" s="1034">
        <v>0.38</v>
      </c>
      <c r="F10" s="1034">
        <v>0.34</v>
      </c>
      <c r="G10" s="1037"/>
      <c r="H10" s="1037"/>
      <c r="I10" s="699"/>
      <c r="K10" s="699"/>
      <c r="M10" s="699"/>
      <c r="O10" s="699"/>
      <c r="Q10" s="699"/>
    </row>
    <row r="11" spans="1:17" x14ac:dyDescent="0.25">
      <c r="A11" s="601">
        <v>6</v>
      </c>
      <c r="B11" s="602" t="s">
        <v>1378</v>
      </c>
      <c r="C11" s="1034">
        <v>-0.27</v>
      </c>
      <c r="D11" s="1034">
        <v>-0.17</v>
      </c>
      <c r="E11" s="1034">
        <v>0.36</v>
      </c>
      <c r="F11" s="1034">
        <v>0.21</v>
      </c>
      <c r="G11" s="1034">
        <v>0.22</v>
      </c>
      <c r="H11" s="1037"/>
      <c r="I11" s="699"/>
      <c r="K11" s="699"/>
      <c r="M11" s="699"/>
      <c r="O11" s="699"/>
      <c r="Q11" s="699"/>
    </row>
    <row r="12" spans="1:17" x14ac:dyDescent="0.25">
      <c r="A12" s="603">
        <v>7</v>
      </c>
      <c r="B12" s="604" t="s">
        <v>1379</v>
      </c>
      <c r="C12" s="1036">
        <v>-0.36</v>
      </c>
      <c r="D12" s="1036">
        <v>-0.25</v>
      </c>
      <c r="E12" s="1036">
        <v>0.31</v>
      </c>
      <c r="F12" s="1036">
        <v>0.18</v>
      </c>
      <c r="G12" s="1036">
        <v>0.2</v>
      </c>
      <c r="H12" s="1036">
        <v>0.61</v>
      </c>
      <c r="I12" s="699"/>
      <c r="K12" s="699"/>
      <c r="M12" s="699"/>
      <c r="O12" s="699"/>
      <c r="Q12" s="699"/>
    </row>
    <row r="13" spans="1:17" x14ac:dyDescent="0.25">
      <c r="A13" s="605" t="s">
        <v>1388</v>
      </c>
      <c r="B13" s="600"/>
      <c r="C13" s="715"/>
      <c r="D13" s="715"/>
      <c r="E13" s="715"/>
      <c r="F13" s="605"/>
      <c r="G13" s="715"/>
      <c r="I13" s="699"/>
      <c r="K13" s="699"/>
      <c r="M13" s="699"/>
      <c r="O13" s="699"/>
      <c r="Q13" s="699"/>
    </row>
    <row r="14" spans="1:17" x14ac:dyDescent="0.25">
      <c r="C14" s="699"/>
      <c r="D14" s="699"/>
      <c r="E14" s="699"/>
      <c r="G14" s="699"/>
      <c r="I14" s="699"/>
      <c r="K14" s="699"/>
      <c r="M14" s="699"/>
      <c r="O14" s="699"/>
      <c r="Q14" s="699"/>
    </row>
    <row r="15" spans="1:17" x14ac:dyDescent="0.25">
      <c r="A15" s="605"/>
      <c r="B15" s="600"/>
      <c r="C15" s="715"/>
      <c r="D15" s="715"/>
      <c r="E15" s="715"/>
      <c r="F15" s="605"/>
      <c r="G15" s="715"/>
      <c r="H15" s="605"/>
      <c r="I15" s="699"/>
      <c r="K15" s="699"/>
      <c r="M15" s="699"/>
      <c r="O15" s="699"/>
      <c r="Q15" s="699"/>
    </row>
    <row r="16" spans="1:17" x14ac:dyDescent="0.25">
      <c r="A16" s="605"/>
      <c r="B16" s="605"/>
      <c r="C16" s="715"/>
      <c r="D16" s="715"/>
      <c r="E16" s="715"/>
      <c r="F16" s="605"/>
      <c r="G16" s="715"/>
      <c r="H16" s="605"/>
      <c r="I16" s="699"/>
      <c r="K16" s="699"/>
      <c r="M16" s="699"/>
      <c r="O16" s="699"/>
      <c r="Q16" s="699"/>
    </row>
    <row r="17" spans="3:17" x14ac:dyDescent="0.25">
      <c r="C17" s="699"/>
      <c r="D17" s="699"/>
      <c r="E17" s="699"/>
      <c r="G17" s="699"/>
      <c r="I17" s="699"/>
      <c r="K17" s="699"/>
      <c r="M17" s="699"/>
      <c r="O17" s="699"/>
      <c r="Q17" s="699"/>
    </row>
    <row r="18" spans="3:17" x14ac:dyDescent="0.25">
      <c r="C18" s="699"/>
      <c r="D18" s="699"/>
      <c r="E18" s="699"/>
      <c r="G18" s="699"/>
      <c r="I18" s="699"/>
      <c r="K18" s="699"/>
      <c r="M18" s="699"/>
      <c r="O18" s="699"/>
      <c r="Q18" s="699"/>
    </row>
    <row r="19" spans="3:17" x14ac:dyDescent="0.25">
      <c r="C19" s="699"/>
      <c r="D19" s="699"/>
      <c r="E19" s="699"/>
      <c r="G19" s="699"/>
      <c r="I19" s="699"/>
      <c r="K19" s="699"/>
      <c r="M19" s="699"/>
      <c r="O19" s="699"/>
      <c r="Q19" s="699"/>
    </row>
    <row r="20" spans="3:17" x14ac:dyDescent="0.25">
      <c r="C20" s="699"/>
      <c r="D20" s="699"/>
      <c r="E20" s="699"/>
      <c r="G20" s="699"/>
      <c r="I20" s="699"/>
      <c r="K20" s="699"/>
      <c r="M20" s="699"/>
      <c r="O20" s="699"/>
      <c r="Q20" s="699"/>
    </row>
    <row r="21" spans="3:17" x14ac:dyDescent="0.25">
      <c r="C21" s="699"/>
      <c r="D21" s="699"/>
      <c r="E21" s="699"/>
      <c r="G21" s="699"/>
      <c r="I21" s="699"/>
      <c r="K21" s="699"/>
      <c r="M21" s="699"/>
      <c r="O21" s="699"/>
      <c r="Q21" s="699"/>
    </row>
    <row r="22" spans="3:17" x14ac:dyDescent="0.25">
      <c r="C22" s="699"/>
      <c r="D22" s="699"/>
      <c r="E22" s="699"/>
      <c r="G22" s="699"/>
      <c r="I22" s="699"/>
      <c r="K22" s="699"/>
      <c r="M22" s="699"/>
      <c r="O22" s="699"/>
      <c r="Q22" s="699"/>
    </row>
    <row r="23" spans="3:17" x14ac:dyDescent="0.25">
      <c r="C23" s="699"/>
      <c r="D23" s="699"/>
      <c r="E23" s="699"/>
      <c r="G23" s="699"/>
      <c r="I23" s="699"/>
      <c r="K23" s="699"/>
      <c r="M23" s="699"/>
      <c r="O23" s="699"/>
      <c r="Q23" s="699"/>
    </row>
    <row r="24" spans="3:17" x14ac:dyDescent="0.25">
      <c r="C24" s="699"/>
      <c r="D24" s="699"/>
      <c r="E24" s="699"/>
      <c r="G24" s="699"/>
      <c r="I24" s="699"/>
      <c r="K24" s="699"/>
      <c r="M24" s="699"/>
      <c r="O24" s="699"/>
      <c r="Q24" s="699"/>
    </row>
    <row r="25" spans="3:17" x14ac:dyDescent="0.25">
      <c r="C25" s="699"/>
      <c r="D25" s="699"/>
      <c r="E25" s="699"/>
      <c r="G25" s="699"/>
      <c r="I25" s="699"/>
      <c r="K25" s="699"/>
      <c r="M25" s="699"/>
      <c r="O25" s="699"/>
      <c r="Q25" s="699"/>
    </row>
    <row r="26" spans="3:17" x14ac:dyDescent="0.25">
      <c r="C26" s="699"/>
      <c r="D26" s="699"/>
      <c r="E26" s="699"/>
      <c r="G26" s="699"/>
      <c r="I26" s="699"/>
      <c r="K26" s="699"/>
      <c r="M26" s="699"/>
      <c r="O26" s="699"/>
      <c r="Q26" s="699"/>
    </row>
    <row r="27" spans="3:17" x14ac:dyDescent="0.25">
      <c r="C27" s="699"/>
      <c r="D27" s="699"/>
      <c r="E27" s="699"/>
      <c r="G27" s="699"/>
      <c r="I27" s="699"/>
      <c r="K27" s="699"/>
      <c r="M27" s="699"/>
      <c r="O27" s="699"/>
      <c r="Q27" s="699"/>
    </row>
    <row r="28" spans="3:17" x14ac:dyDescent="0.25">
      <c r="C28" s="699"/>
      <c r="D28" s="699"/>
      <c r="E28" s="699"/>
      <c r="G28" s="699"/>
      <c r="I28" s="699"/>
      <c r="K28" s="699"/>
      <c r="M28" s="699"/>
      <c r="O28" s="699"/>
      <c r="Q28" s="699"/>
    </row>
    <row r="29" spans="3:17" x14ac:dyDescent="0.25">
      <c r="C29" s="699"/>
      <c r="D29" s="699"/>
      <c r="E29" s="699"/>
      <c r="G29" s="699"/>
      <c r="I29" s="699"/>
      <c r="K29" s="699"/>
      <c r="M29" s="699"/>
      <c r="O29" s="699"/>
      <c r="Q29" s="699"/>
    </row>
    <row r="30" spans="3:17" x14ac:dyDescent="0.25">
      <c r="C30" s="699"/>
      <c r="D30" s="699"/>
      <c r="E30" s="699"/>
      <c r="G30" s="699"/>
      <c r="I30" s="699"/>
      <c r="K30" s="699"/>
      <c r="M30" s="699"/>
      <c r="O30" s="699"/>
      <c r="Q30" s="699"/>
    </row>
    <row r="31" spans="3:17" x14ac:dyDescent="0.25">
      <c r="C31" s="699"/>
      <c r="D31" s="699"/>
      <c r="E31" s="699"/>
      <c r="G31" s="699"/>
      <c r="I31" s="699"/>
      <c r="K31" s="699"/>
      <c r="M31" s="699"/>
      <c r="O31" s="699"/>
      <c r="Q31" s="699"/>
    </row>
    <row r="32" spans="3:17" x14ac:dyDescent="0.25">
      <c r="C32" s="699"/>
      <c r="D32" s="699"/>
      <c r="E32" s="699"/>
      <c r="G32" s="699"/>
      <c r="I32" s="699"/>
      <c r="K32" s="699"/>
      <c r="M32" s="699"/>
      <c r="O32" s="699"/>
      <c r="Q32" s="699"/>
    </row>
    <row r="33" spans="3:17" x14ac:dyDescent="0.25">
      <c r="C33" s="699"/>
      <c r="D33" s="699"/>
      <c r="E33" s="699"/>
      <c r="G33" s="699"/>
      <c r="I33" s="699"/>
      <c r="K33" s="699"/>
      <c r="M33" s="699"/>
      <c r="O33" s="699"/>
      <c r="Q33" s="699"/>
    </row>
    <row r="34" spans="3:17" x14ac:dyDescent="0.25">
      <c r="C34" s="699"/>
      <c r="D34" s="699"/>
      <c r="E34" s="699"/>
      <c r="G34" s="699"/>
      <c r="I34" s="699"/>
      <c r="K34" s="699"/>
      <c r="M34" s="699"/>
      <c r="O34" s="699"/>
      <c r="Q34" s="699"/>
    </row>
    <row r="35" spans="3:17" x14ac:dyDescent="0.25">
      <c r="C35" s="699"/>
      <c r="D35" s="699"/>
      <c r="E35" s="699"/>
      <c r="G35" s="699"/>
      <c r="I35" s="699"/>
      <c r="K35" s="699"/>
      <c r="M35" s="699"/>
      <c r="O35" s="699"/>
      <c r="Q35" s="699"/>
    </row>
    <row r="36" spans="3:17" x14ac:dyDescent="0.25">
      <c r="C36" s="699"/>
      <c r="D36" s="699"/>
      <c r="E36" s="699"/>
      <c r="G36" s="699"/>
      <c r="I36" s="699"/>
      <c r="K36" s="699"/>
      <c r="M36" s="699"/>
      <c r="O36" s="699"/>
      <c r="Q36" s="699"/>
    </row>
    <row r="37" spans="3:17" x14ac:dyDescent="0.25">
      <c r="C37" s="699"/>
      <c r="D37" s="699"/>
      <c r="E37" s="699"/>
      <c r="G37" s="699"/>
      <c r="I37" s="699"/>
      <c r="K37" s="699"/>
      <c r="M37" s="699"/>
      <c r="O37" s="699"/>
      <c r="Q37" s="699"/>
    </row>
    <row r="38" spans="3:17" x14ac:dyDescent="0.25">
      <c r="C38" s="699"/>
      <c r="D38" s="699"/>
      <c r="E38" s="699"/>
      <c r="G38" s="699"/>
      <c r="I38" s="699"/>
      <c r="K38" s="699"/>
      <c r="M38" s="699"/>
      <c r="O38" s="699"/>
      <c r="Q38" s="699"/>
    </row>
    <row r="39" spans="3:17" x14ac:dyDescent="0.25">
      <c r="C39" s="699"/>
      <c r="D39" s="699"/>
      <c r="E39" s="699"/>
      <c r="G39" s="699"/>
      <c r="I39" s="699"/>
      <c r="K39" s="699"/>
      <c r="M39" s="699"/>
      <c r="O39" s="699"/>
      <c r="Q39" s="699"/>
    </row>
    <row r="40" spans="3:17" x14ac:dyDescent="0.25">
      <c r="C40" s="699"/>
      <c r="D40" s="699"/>
      <c r="E40" s="699"/>
      <c r="G40" s="699"/>
      <c r="I40" s="699"/>
      <c r="K40" s="699"/>
      <c r="M40" s="699"/>
      <c r="O40" s="699"/>
      <c r="Q40" s="699"/>
    </row>
    <row r="41" spans="3:17" x14ac:dyDescent="0.25">
      <c r="C41" s="699"/>
      <c r="D41" s="699"/>
      <c r="E41" s="699"/>
      <c r="G41" s="699"/>
      <c r="I41" s="699"/>
      <c r="K41" s="699"/>
      <c r="M41" s="699"/>
      <c r="O41" s="699"/>
      <c r="Q41" s="699"/>
    </row>
    <row r="42" spans="3:17" x14ac:dyDescent="0.25">
      <c r="C42" s="699"/>
      <c r="D42" s="699"/>
      <c r="E42" s="699"/>
      <c r="G42" s="699"/>
      <c r="I42" s="699"/>
      <c r="K42" s="699"/>
      <c r="M42" s="699"/>
      <c r="O42" s="699"/>
      <c r="Q42" s="699"/>
    </row>
    <row r="43" spans="3:17" x14ac:dyDescent="0.25">
      <c r="C43" s="699"/>
      <c r="D43" s="699"/>
      <c r="E43" s="699"/>
      <c r="G43" s="699"/>
      <c r="I43" s="699"/>
      <c r="K43" s="699"/>
      <c r="M43" s="699"/>
      <c r="O43" s="699"/>
      <c r="Q43" s="699"/>
    </row>
    <row r="44" spans="3:17" x14ac:dyDescent="0.25">
      <c r="C44" s="699"/>
      <c r="D44" s="699"/>
      <c r="E44" s="699"/>
      <c r="G44" s="699"/>
      <c r="I44" s="699"/>
      <c r="K44" s="699"/>
      <c r="M44" s="699"/>
      <c r="O44" s="699"/>
      <c r="Q44" s="699"/>
    </row>
    <row r="45" spans="3:17" x14ac:dyDescent="0.25">
      <c r="C45" s="699"/>
      <c r="D45" s="699"/>
      <c r="E45" s="699"/>
      <c r="G45" s="699"/>
      <c r="I45" s="699"/>
      <c r="K45" s="699"/>
      <c r="M45" s="699"/>
      <c r="O45" s="699"/>
      <c r="Q45" s="699"/>
    </row>
    <row r="46" spans="3:17" x14ac:dyDescent="0.25">
      <c r="C46" s="699"/>
      <c r="D46" s="699"/>
      <c r="E46" s="699"/>
      <c r="G46" s="699"/>
      <c r="I46" s="699"/>
      <c r="K46" s="699"/>
      <c r="M46" s="699"/>
      <c r="O46" s="699"/>
      <c r="Q46" s="699"/>
    </row>
    <row r="47" spans="3:17" x14ac:dyDescent="0.25">
      <c r="C47" s="699"/>
      <c r="D47" s="699"/>
      <c r="E47" s="699"/>
      <c r="G47" s="699"/>
      <c r="I47" s="699"/>
      <c r="K47" s="699"/>
      <c r="M47" s="699"/>
      <c r="O47" s="699"/>
      <c r="Q47" s="699"/>
    </row>
    <row r="48" spans="3:17" x14ac:dyDescent="0.25">
      <c r="C48" s="699"/>
      <c r="D48" s="699"/>
      <c r="E48" s="699"/>
      <c r="G48" s="699"/>
      <c r="I48" s="699"/>
      <c r="K48" s="699"/>
      <c r="M48" s="699"/>
      <c r="O48" s="699"/>
      <c r="Q48" s="699"/>
    </row>
    <row r="49" spans="3:17" x14ac:dyDescent="0.25">
      <c r="C49" s="699"/>
      <c r="D49" s="699"/>
      <c r="E49" s="699"/>
      <c r="G49" s="699"/>
      <c r="I49" s="699"/>
      <c r="K49" s="699"/>
      <c r="M49" s="699"/>
      <c r="O49" s="699"/>
      <c r="Q49" s="699"/>
    </row>
    <row r="50" spans="3:17" x14ac:dyDescent="0.25">
      <c r="C50" s="699"/>
      <c r="D50" s="699"/>
      <c r="E50" s="699"/>
      <c r="G50" s="699"/>
      <c r="I50" s="699"/>
      <c r="K50" s="699"/>
      <c r="M50" s="699"/>
      <c r="O50" s="699"/>
      <c r="Q50" s="699"/>
    </row>
    <row r="51" spans="3:17" x14ac:dyDescent="0.25">
      <c r="C51" s="699"/>
      <c r="D51" s="699"/>
      <c r="E51" s="699"/>
      <c r="G51" s="699"/>
      <c r="I51" s="699"/>
      <c r="K51" s="699"/>
      <c r="M51" s="699"/>
      <c r="O51" s="699"/>
      <c r="Q51" s="699"/>
    </row>
    <row r="52" spans="3:17" x14ac:dyDescent="0.25">
      <c r="C52" s="699"/>
      <c r="D52" s="699"/>
      <c r="E52" s="699"/>
      <c r="G52" s="699"/>
      <c r="I52" s="699"/>
      <c r="K52" s="699"/>
      <c r="M52" s="699"/>
      <c r="O52" s="699"/>
      <c r="Q52" s="699"/>
    </row>
    <row r="53" spans="3:17" x14ac:dyDescent="0.25">
      <c r="C53" s="699"/>
      <c r="D53" s="699"/>
      <c r="E53" s="699"/>
      <c r="G53" s="699"/>
      <c r="I53" s="699"/>
      <c r="K53" s="699"/>
      <c r="M53" s="699"/>
      <c r="O53" s="699"/>
      <c r="Q53" s="699"/>
    </row>
    <row r="54" spans="3:17" x14ac:dyDescent="0.25">
      <c r="C54" s="699"/>
      <c r="D54" s="699"/>
      <c r="E54" s="699"/>
      <c r="G54" s="699"/>
      <c r="I54" s="699"/>
      <c r="K54" s="699"/>
      <c r="M54" s="699"/>
      <c r="O54" s="699"/>
      <c r="Q54" s="699"/>
    </row>
    <row r="55" spans="3:17" x14ac:dyDescent="0.25">
      <c r="C55" s="699"/>
      <c r="D55" s="699"/>
      <c r="E55" s="699"/>
      <c r="G55" s="699"/>
      <c r="I55" s="699"/>
      <c r="K55" s="699"/>
      <c r="M55" s="699"/>
      <c r="O55" s="699"/>
      <c r="Q55" s="699"/>
    </row>
    <row r="56" spans="3:17" x14ac:dyDescent="0.25">
      <c r="C56" s="699"/>
      <c r="D56" s="699"/>
      <c r="E56" s="699"/>
      <c r="G56" s="699"/>
      <c r="I56" s="699"/>
      <c r="K56" s="699"/>
      <c r="M56" s="699"/>
      <c r="O56" s="699"/>
      <c r="Q56" s="699"/>
    </row>
    <row r="57" spans="3:17" x14ac:dyDescent="0.25">
      <c r="C57" s="699"/>
      <c r="D57" s="699"/>
      <c r="E57" s="699"/>
      <c r="G57" s="699"/>
      <c r="I57" s="699"/>
      <c r="K57" s="699"/>
      <c r="M57" s="699"/>
      <c r="O57" s="699"/>
      <c r="Q57" s="699"/>
    </row>
    <row r="58" spans="3:17" x14ac:dyDescent="0.25">
      <c r="C58" s="699"/>
      <c r="D58" s="699"/>
      <c r="E58" s="699"/>
      <c r="G58" s="699"/>
      <c r="I58" s="699"/>
      <c r="K58" s="699"/>
      <c r="M58" s="699"/>
      <c r="O58" s="699"/>
      <c r="Q58" s="699"/>
    </row>
    <row r="59" spans="3:17" x14ac:dyDescent="0.25">
      <c r="C59" s="699"/>
      <c r="D59" s="699"/>
      <c r="E59" s="699"/>
      <c r="G59" s="699"/>
      <c r="I59" s="699"/>
      <c r="K59" s="699"/>
      <c r="M59" s="699"/>
      <c r="O59" s="699"/>
      <c r="Q59" s="699"/>
    </row>
    <row r="60" spans="3:17" x14ac:dyDescent="0.25">
      <c r="C60" s="699"/>
      <c r="D60" s="699"/>
      <c r="E60" s="699"/>
      <c r="G60" s="699"/>
      <c r="I60" s="699"/>
      <c r="K60" s="699"/>
      <c r="M60" s="699"/>
      <c r="O60" s="699"/>
      <c r="Q60" s="699"/>
    </row>
    <row r="61" spans="3:17" x14ac:dyDescent="0.25">
      <c r="C61" s="699"/>
      <c r="D61" s="699"/>
      <c r="E61" s="699"/>
      <c r="G61" s="699"/>
      <c r="I61" s="699"/>
      <c r="K61" s="699"/>
      <c r="M61" s="699"/>
      <c r="O61" s="699"/>
      <c r="Q61" s="699"/>
    </row>
    <row r="62" spans="3:17" x14ac:dyDescent="0.25">
      <c r="C62" s="699"/>
      <c r="D62" s="699"/>
      <c r="E62" s="699"/>
      <c r="G62" s="699"/>
      <c r="I62" s="699"/>
      <c r="K62" s="699"/>
      <c r="M62" s="699"/>
      <c r="O62" s="699"/>
      <c r="Q62" s="699"/>
    </row>
    <row r="63" spans="3:17" x14ac:dyDescent="0.25">
      <c r="C63" s="699"/>
      <c r="D63" s="699"/>
      <c r="E63" s="699"/>
      <c r="G63" s="699"/>
      <c r="I63" s="699"/>
      <c r="K63" s="699"/>
      <c r="M63" s="699"/>
      <c r="O63" s="699"/>
      <c r="Q63" s="699"/>
    </row>
    <row r="64" spans="3:17" x14ac:dyDescent="0.25">
      <c r="C64" s="699"/>
      <c r="D64" s="699"/>
      <c r="E64" s="699"/>
      <c r="G64" s="699"/>
      <c r="I64" s="699"/>
      <c r="K64" s="699"/>
      <c r="M64" s="699"/>
      <c r="O64" s="699"/>
      <c r="Q64" s="699"/>
    </row>
    <row r="65" spans="3:17" x14ac:dyDescent="0.25">
      <c r="C65" s="699"/>
      <c r="D65" s="699"/>
      <c r="E65" s="699"/>
      <c r="G65" s="699"/>
      <c r="I65" s="699"/>
      <c r="K65" s="699"/>
      <c r="M65" s="699"/>
      <c r="O65" s="699"/>
      <c r="Q65" s="699"/>
    </row>
    <row r="66" spans="3:17" x14ac:dyDescent="0.25">
      <c r="C66" s="699"/>
      <c r="D66" s="699"/>
      <c r="E66" s="699"/>
      <c r="G66" s="699"/>
      <c r="I66" s="699"/>
      <c r="K66" s="699"/>
      <c r="M66" s="699"/>
      <c r="O66" s="699"/>
      <c r="Q66" s="699"/>
    </row>
    <row r="67" spans="3:17" x14ac:dyDescent="0.25">
      <c r="C67" s="699"/>
      <c r="D67" s="699"/>
      <c r="E67" s="699"/>
      <c r="G67" s="699"/>
      <c r="I67" s="699"/>
      <c r="K67" s="699"/>
      <c r="M67" s="699"/>
      <c r="O67" s="699"/>
      <c r="Q67" s="699"/>
    </row>
    <row r="68" spans="3:17" x14ac:dyDescent="0.25">
      <c r="C68" s="699"/>
      <c r="D68" s="699"/>
      <c r="E68" s="699"/>
      <c r="G68" s="699"/>
      <c r="I68" s="699"/>
      <c r="K68" s="699"/>
      <c r="M68" s="699"/>
      <c r="O68" s="699"/>
      <c r="Q68" s="699"/>
    </row>
    <row r="69" spans="3:17" x14ac:dyDescent="0.25">
      <c r="C69" s="699"/>
      <c r="D69" s="699"/>
      <c r="E69" s="699"/>
      <c r="G69" s="699"/>
      <c r="I69" s="699"/>
      <c r="K69" s="699"/>
      <c r="M69" s="699"/>
      <c r="O69" s="699"/>
      <c r="Q69" s="699"/>
    </row>
    <row r="70" spans="3:17" x14ac:dyDescent="0.25">
      <c r="C70" s="699"/>
      <c r="D70" s="699"/>
      <c r="E70" s="699"/>
      <c r="G70" s="699"/>
      <c r="I70" s="699"/>
      <c r="K70" s="699"/>
      <c r="M70" s="699"/>
      <c r="O70" s="699"/>
      <c r="Q70" s="699"/>
    </row>
    <row r="71" spans="3:17" x14ac:dyDescent="0.25">
      <c r="C71" s="699"/>
      <c r="D71" s="699"/>
      <c r="E71" s="699"/>
      <c r="G71" s="699"/>
      <c r="I71" s="699"/>
      <c r="K71" s="699"/>
      <c r="M71" s="699"/>
      <c r="O71" s="699"/>
      <c r="Q71" s="699"/>
    </row>
    <row r="72" spans="3:17" x14ac:dyDescent="0.25">
      <c r="C72" s="699"/>
      <c r="D72" s="699"/>
      <c r="E72" s="699"/>
      <c r="G72" s="699"/>
      <c r="I72" s="699"/>
      <c r="K72" s="699"/>
      <c r="M72" s="699"/>
      <c r="O72" s="699"/>
      <c r="Q72" s="699"/>
    </row>
    <row r="73" spans="3:17" x14ac:dyDescent="0.25">
      <c r="C73" s="699"/>
      <c r="D73" s="699"/>
      <c r="E73" s="699"/>
      <c r="G73" s="699"/>
      <c r="I73" s="699"/>
      <c r="K73" s="699"/>
      <c r="M73" s="699"/>
      <c r="O73" s="699"/>
      <c r="Q73" s="699"/>
    </row>
    <row r="74" spans="3:17" x14ac:dyDescent="0.25">
      <c r="C74" s="699"/>
      <c r="D74" s="699"/>
      <c r="E74" s="699"/>
      <c r="G74" s="699"/>
      <c r="I74" s="699"/>
      <c r="K74" s="699"/>
      <c r="M74" s="699"/>
      <c r="O74" s="699"/>
      <c r="Q74" s="699"/>
    </row>
    <row r="75" spans="3:17" x14ac:dyDescent="0.25">
      <c r="C75" s="699"/>
      <c r="D75" s="699"/>
      <c r="E75" s="699"/>
      <c r="G75" s="699"/>
      <c r="I75" s="699"/>
      <c r="K75" s="699"/>
      <c r="M75" s="699"/>
      <c r="O75" s="699"/>
      <c r="Q75" s="699"/>
    </row>
    <row r="76" spans="3:17" x14ac:dyDescent="0.25">
      <c r="C76" s="699"/>
      <c r="D76" s="699"/>
      <c r="E76" s="699"/>
      <c r="G76" s="699"/>
      <c r="I76" s="699"/>
      <c r="K76" s="699"/>
      <c r="M76" s="699"/>
      <c r="O76" s="699"/>
      <c r="Q76" s="699"/>
    </row>
    <row r="77" spans="3:17" x14ac:dyDescent="0.25">
      <c r="C77" s="699"/>
      <c r="D77" s="699"/>
      <c r="E77" s="699"/>
      <c r="G77" s="699"/>
      <c r="I77" s="699"/>
      <c r="K77" s="699"/>
      <c r="M77" s="699"/>
      <c r="O77" s="699"/>
      <c r="Q77" s="699"/>
    </row>
    <row r="78" spans="3:17" x14ac:dyDescent="0.25">
      <c r="C78" s="699"/>
      <c r="D78" s="699"/>
      <c r="E78" s="699"/>
      <c r="G78" s="699"/>
      <c r="I78" s="699"/>
      <c r="K78" s="699"/>
      <c r="M78" s="699"/>
      <c r="O78" s="699"/>
      <c r="Q78" s="699"/>
    </row>
    <row r="79" spans="3:17" x14ac:dyDescent="0.25">
      <c r="C79" s="699"/>
      <c r="D79" s="699"/>
      <c r="E79" s="699"/>
      <c r="G79" s="699"/>
      <c r="I79" s="699"/>
      <c r="K79" s="699"/>
      <c r="M79" s="699"/>
      <c r="O79" s="699"/>
      <c r="Q79" s="699"/>
    </row>
    <row r="80" spans="3:17" x14ac:dyDescent="0.25">
      <c r="C80" s="699"/>
      <c r="D80" s="699"/>
      <c r="E80" s="699"/>
      <c r="G80" s="699"/>
      <c r="I80" s="699"/>
      <c r="K80" s="699"/>
      <c r="M80" s="699"/>
      <c r="O80" s="699"/>
      <c r="Q80" s="699"/>
    </row>
    <row r="81" spans="3:17" x14ac:dyDescent="0.25">
      <c r="C81" s="699"/>
      <c r="D81" s="699"/>
      <c r="E81" s="699"/>
      <c r="G81" s="699"/>
      <c r="I81" s="699"/>
      <c r="K81" s="699"/>
      <c r="M81" s="699"/>
      <c r="O81" s="699"/>
      <c r="Q81" s="699"/>
    </row>
    <row r="82" spans="3:17" x14ac:dyDescent="0.25">
      <c r="C82" s="699"/>
      <c r="D82" s="699"/>
      <c r="E82" s="699"/>
      <c r="G82" s="699"/>
      <c r="I82" s="699"/>
      <c r="K82" s="699"/>
      <c r="M82" s="699"/>
      <c r="O82" s="699"/>
      <c r="Q82" s="699"/>
    </row>
    <row r="83" spans="3:17" x14ac:dyDescent="0.25">
      <c r="C83" s="699"/>
      <c r="D83" s="699"/>
      <c r="E83" s="699"/>
      <c r="G83" s="699"/>
      <c r="I83" s="699"/>
      <c r="K83" s="699"/>
      <c r="M83" s="699"/>
      <c r="O83" s="699"/>
      <c r="Q83" s="699"/>
    </row>
    <row r="84" spans="3:17" x14ac:dyDescent="0.25">
      <c r="C84" s="699"/>
      <c r="D84" s="699"/>
      <c r="E84" s="699"/>
      <c r="G84" s="699"/>
      <c r="I84" s="699"/>
      <c r="K84" s="699"/>
      <c r="M84" s="699"/>
      <c r="O84" s="699"/>
      <c r="Q84" s="699"/>
    </row>
    <row r="85" spans="3:17" x14ac:dyDescent="0.25">
      <c r="C85" s="699"/>
      <c r="D85" s="699"/>
      <c r="E85" s="699"/>
      <c r="G85" s="699"/>
      <c r="I85" s="699"/>
      <c r="K85" s="699"/>
      <c r="M85" s="699"/>
      <c r="O85" s="699"/>
      <c r="Q85" s="699"/>
    </row>
    <row r="86" spans="3:17" x14ac:dyDescent="0.25">
      <c r="C86" s="699"/>
      <c r="D86" s="699"/>
      <c r="E86" s="699"/>
      <c r="G86" s="699"/>
      <c r="I86" s="699"/>
      <c r="K86" s="699"/>
      <c r="M86" s="699"/>
      <c r="O86" s="699"/>
      <c r="Q86" s="699"/>
    </row>
    <row r="87" spans="3:17" x14ac:dyDescent="0.25">
      <c r="C87" s="699"/>
      <c r="D87" s="699"/>
      <c r="E87" s="699"/>
      <c r="G87" s="699"/>
      <c r="I87" s="699"/>
      <c r="K87" s="699"/>
      <c r="M87" s="699"/>
      <c r="O87" s="699"/>
      <c r="Q87" s="699"/>
    </row>
    <row r="88" spans="3:17" x14ac:dyDescent="0.25">
      <c r="C88" s="699"/>
      <c r="D88" s="699"/>
      <c r="E88" s="699"/>
      <c r="G88" s="699"/>
      <c r="I88" s="699"/>
      <c r="K88" s="699"/>
      <c r="M88" s="699"/>
      <c r="O88" s="699"/>
      <c r="Q88" s="699"/>
    </row>
    <row r="89" spans="3:17" x14ac:dyDescent="0.25">
      <c r="C89" s="699"/>
      <c r="D89" s="699"/>
      <c r="E89" s="699"/>
      <c r="G89" s="699"/>
      <c r="I89" s="699"/>
      <c r="K89" s="699"/>
      <c r="M89" s="699"/>
      <c r="O89" s="699"/>
      <c r="Q89" s="699"/>
    </row>
    <row r="90" spans="3:17" x14ac:dyDescent="0.25">
      <c r="C90" s="699"/>
      <c r="D90" s="699"/>
      <c r="E90" s="699"/>
      <c r="G90" s="699"/>
      <c r="I90" s="699"/>
      <c r="K90" s="699"/>
      <c r="M90" s="699"/>
      <c r="O90" s="699"/>
      <c r="Q90" s="699"/>
    </row>
    <row r="91" spans="3:17" x14ac:dyDescent="0.25">
      <c r="C91" s="699"/>
      <c r="D91" s="699"/>
      <c r="E91" s="699"/>
      <c r="G91" s="699"/>
      <c r="I91" s="699"/>
      <c r="K91" s="699"/>
      <c r="M91" s="699"/>
      <c r="O91" s="699"/>
      <c r="Q91" s="699"/>
    </row>
    <row r="92" spans="3:17" x14ac:dyDescent="0.25">
      <c r="C92" s="699"/>
      <c r="D92" s="699"/>
      <c r="E92" s="699"/>
      <c r="G92" s="699"/>
      <c r="I92" s="699"/>
      <c r="K92" s="699"/>
      <c r="M92" s="699"/>
      <c r="O92" s="699"/>
      <c r="Q92" s="699"/>
    </row>
    <row r="93" spans="3:17" x14ac:dyDescent="0.25">
      <c r="C93" s="699"/>
      <c r="D93" s="699"/>
      <c r="E93" s="699"/>
      <c r="G93" s="699"/>
      <c r="I93" s="699"/>
      <c r="K93" s="699"/>
      <c r="M93" s="699"/>
      <c r="O93" s="699"/>
      <c r="Q93" s="699"/>
    </row>
    <row r="94" spans="3:17" x14ac:dyDescent="0.25">
      <c r="C94" s="699"/>
      <c r="D94" s="699"/>
      <c r="E94" s="699"/>
      <c r="G94" s="699"/>
      <c r="I94" s="699"/>
      <c r="K94" s="699"/>
      <c r="M94" s="699"/>
      <c r="O94" s="699"/>
      <c r="Q94" s="699"/>
    </row>
    <row r="95" spans="3:17" x14ac:dyDescent="0.25">
      <c r="C95" s="699"/>
      <c r="D95" s="699"/>
      <c r="E95" s="699"/>
      <c r="G95" s="699"/>
      <c r="I95" s="699"/>
      <c r="K95" s="699"/>
      <c r="M95" s="699"/>
      <c r="O95" s="699"/>
      <c r="Q95" s="699"/>
    </row>
    <row r="96" spans="3:17" x14ac:dyDescent="0.25">
      <c r="C96" s="699"/>
      <c r="D96" s="699"/>
      <c r="E96" s="699"/>
      <c r="G96" s="699"/>
      <c r="I96" s="699"/>
      <c r="K96" s="699"/>
      <c r="M96" s="699"/>
      <c r="O96" s="699"/>
      <c r="Q96" s="699"/>
    </row>
    <row r="97" spans="3:17" x14ac:dyDescent="0.25">
      <c r="C97" s="699"/>
      <c r="D97" s="699"/>
      <c r="E97" s="699"/>
      <c r="G97" s="699"/>
      <c r="I97" s="699"/>
      <c r="K97" s="699"/>
      <c r="M97" s="699"/>
      <c r="O97" s="699"/>
      <c r="Q97" s="699"/>
    </row>
    <row r="98" spans="3:17" x14ac:dyDescent="0.25">
      <c r="C98" s="699"/>
      <c r="D98" s="699"/>
      <c r="E98" s="699"/>
      <c r="G98" s="699"/>
      <c r="I98" s="699"/>
      <c r="K98" s="699"/>
      <c r="M98" s="699"/>
      <c r="O98" s="699"/>
      <c r="Q98" s="699"/>
    </row>
    <row r="99" spans="3:17" x14ac:dyDescent="0.25">
      <c r="C99" s="699"/>
      <c r="D99" s="699"/>
      <c r="E99" s="699"/>
      <c r="G99" s="699"/>
      <c r="I99" s="699"/>
      <c r="K99" s="699"/>
      <c r="M99" s="699"/>
      <c r="O99" s="699"/>
      <c r="Q99" s="699"/>
    </row>
    <row r="100" spans="3:17" x14ac:dyDescent="0.25">
      <c r="C100" s="699"/>
      <c r="D100" s="699"/>
      <c r="E100" s="699"/>
      <c r="G100" s="699"/>
      <c r="I100" s="699"/>
      <c r="K100" s="699"/>
      <c r="M100" s="699"/>
      <c r="O100" s="699"/>
      <c r="Q100" s="699"/>
    </row>
    <row r="101" spans="3:17" x14ac:dyDescent="0.25">
      <c r="C101" s="699"/>
      <c r="D101" s="699"/>
      <c r="E101" s="699"/>
      <c r="G101" s="699"/>
      <c r="I101" s="699"/>
      <c r="K101" s="699"/>
      <c r="M101" s="699"/>
      <c r="O101" s="699"/>
      <c r="Q101" s="699"/>
    </row>
    <row r="102" spans="3:17" x14ac:dyDescent="0.25">
      <c r="C102" s="699"/>
      <c r="D102" s="699"/>
      <c r="E102" s="699"/>
      <c r="G102" s="699"/>
      <c r="I102" s="699"/>
      <c r="K102" s="699"/>
      <c r="M102" s="699"/>
      <c r="O102" s="699"/>
      <c r="Q102" s="699"/>
    </row>
    <row r="103" spans="3:17" x14ac:dyDescent="0.25">
      <c r="C103" s="699"/>
      <c r="D103" s="699"/>
      <c r="E103" s="699"/>
      <c r="G103" s="699"/>
      <c r="I103" s="699"/>
      <c r="K103" s="699"/>
      <c r="M103" s="699"/>
      <c r="O103" s="699"/>
      <c r="Q103" s="699"/>
    </row>
    <row r="104" spans="3:17" x14ac:dyDescent="0.25">
      <c r="C104" s="699"/>
      <c r="D104" s="699"/>
      <c r="E104" s="699"/>
      <c r="G104" s="699"/>
      <c r="I104" s="699"/>
      <c r="K104" s="699"/>
      <c r="M104" s="699"/>
      <c r="O104" s="699"/>
      <c r="Q104" s="699"/>
    </row>
    <row r="105" spans="3:17" x14ac:dyDescent="0.25">
      <c r="C105" s="699"/>
      <c r="D105" s="699"/>
      <c r="E105" s="699"/>
      <c r="G105" s="699"/>
      <c r="I105" s="699"/>
      <c r="K105" s="699"/>
      <c r="M105" s="699"/>
      <c r="O105" s="699"/>
      <c r="Q105" s="699"/>
    </row>
    <row r="106" spans="3:17" x14ac:dyDescent="0.25">
      <c r="C106" s="699"/>
      <c r="D106" s="699"/>
      <c r="E106" s="699"/>
      <c r="G106" s="699"/>
      <c r="I106" s="699"/>
      <c r="K106" s="699"/>
      <c r="M106" s="699"/>
      <c r="O106" s="699"/>
      <c r="Q106" s="699"/>
    </row>
    <row r="107" spans="3:17" x14ac:dyDescent="0.25">
      <c r="C107" s="699"/>
      <c r="D107" s="699"/>
      <c r="E107" s="699"/>
      <c r="G107" s="699"/>
      <c r="I107" s="699"/>
      <c r="K107" s="699"/>
      <c r="M107" s="699"/>
      <c r="O107" s="699"/>
      <c r="Q107" s="699"/>
    </row>
    <row r="108" spans="3:17" x14ac:dyDescent="0.25">
      <c r="C108" s="699"/>
      <c r="D108" s="699"/>
      <c r="E108" s="699"/>
      <c r="G108" s="699"/>
      <c r="I108" s="699"/>
      <c r="K108" s="699"/>
      <c r="M108" s="699"/>
      <c r="O108" s="699"/>
      <c r="Q108" s="699"/>
    </row>
    <row r="109" spans="3:17" x14ac:dyDescent="0.25">
      <c r="C109" s="699"/>
      <c r="D109" s="699"/>
      <c r="E109" s="699"/>
      <c r="G109" s="699"/>
      <c r="I109" s="699"/>
      <c r="K109" s="699"/>
      <c r="M109" s="699"/>
      <c r="O109" s="699"/>
      <c r="Q109" s="699"/>
    </row>
    <row r="110" spans="3:17" x14ac:dyDescent="0.25">
      <c r="C110" s="699"/>
      <c r="D110" s="699"/>
      <c r="E110" s="699"/>
      <c r="G110" s="699"/>
      <c r="I110" s="699"/>
      <c r="K110" s="699"/>
      <c r="M110" s="699"/>
      <c r="O110" s="699"/>
      <c r="Q110" s="699"/>
    </row>
    <row r="111" spans="3:17" x14ac:dyDescent="0.25">
      <c r="C111" s="699"/>
      <c r="D111" s="699"/>
      <c r="E111" s="699"/>
      <c r="G111" s="699"/>
      <c r="I111" s="699"/>
      <c r="K111" s="699"/>
      <c r="M111" s="699"/>
      <c r="O111" s="699"/>
      <c r="Q111" s="699"/>
    </row>
    <row r="112" spans="3:17" x14ac:dyDescent="0.25">
      <c r="C112" s="699"/>
      <c r="D112" s="699"/>
      <c r="E112" s="699"/>
      <c r="G112" s="699"/>
      <c r="I112" s="699"/>
      <c r="K112" s="699"/>
      <c r="M112" s="699"/>
      <c r="O112" s="699"/>
      <c r="Q112" s="699"/>
    </row>
    <row r="113" spans="3:17" x14ac:dyDescent="0.25">
      <c r="C113" s="699"/>
      <c r="D113" s="699"/>
      <c r="E113" s="699"/>
      <c r="G113" s="699"/>
      <c r="I113" s="699"/>
      <c r="K113" s="699"/>
      <c r="M113" s="699"/>
      <c r="O113" s="699"/>
      <c r="Q113" s="699"/>
    </row>
    <row r="114" spans="3:17" x14ac:dyDescent="0.25">
      <c r="C114" s="699"/>
      <c r="D114" s="699"/>
      <c r="E114" s="699"/>
      <c r="G114" s="699"/>
      <c r="I114" s="699"/>
      <c r="K114" s="699"/>
      <c r="M114" s="699"/>
      <c r="O114" s="699"/>
      <c r="Q114" s="699"/>
    </row>
    <row r="115" spans="3:17" x14ac:dyDescent="0.25">
      <c r="C115" s="699"/>
      <c r="D115" s="699"/>
      <c r="E115" s="699"/>
      <c r="G115" s="699"/>
      <c r="I115" s="699"/>
      <c r="K115" s="699"/>
      <c r="M115" s="699"/>
      <c r="O115" s="699"/>
      <c r="Q115" s="699"/>
    </row>
    <row r="116" spans="3:17" x14ac:dyDescent="0.25">
      <c r="C116" s="699"/>
      <c r="D116" s="699"/>
      <c r="E116" s="699"/>
      <c r="G116" s="699"/>
      <c r="I116" s="699"/>
      <c r="K116" s="699"/>
      <c r="M116" s="699"/>
      <c r="O116" s="699"/>
      <c r="Q116" s="699"/>
    </row>
    <row r="117" spans="3:17" x14ac:dyDescent="0.25">
      <c r="C117" s="699"/>
      <c r="D117" s="699"/>
      <c r="E117" s="699"/>
      <c r="G117" s="699"/>
      <c r="I117" s="699"/>
      <c r="K117" s="699"/>
      <c r="M117" s="699"/>
      <c r="O117" s="699"/>
      <c r="Q117" s="699"/>
    </row>
    <row r="118" spans="3:17" x14ac:dyDescent="0.25">
      <c r="C118" s="699"/>
      <c r="D118" s="699"/>
      <c r="E118" s="699"/>
      <c r="G118" s="699"/>
      <c r="I118" s="699"/>
      <c r="K118" s="699"/>
      <c r="M118" s="699"/>
      <c r="O118" s="699"/>
      <c r="Q118" s="699"/>
    </row>
    <row r="119" spans="3:17" x14ac:dyDescent="0.25">
      <c r="C119" s="699"/>
      <c r="D119" s="699"/>
      <c r="E119" s="699"/>
      <c r="G119" s="699"/>
      <c r="I119" s="699"/>
      <c r="K119" s="699"/>
      <c r="M119" s="699"/>
      <c r="O119" s="699"/>
      <c r="Q119" s="699"/>
    </row>
  </sheetData>
  <pageMargins left="0.7" right="0.7" top="0.78740157499999996" bottom="0.78740157499999996"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22699-9425-4F86-A440-0C007A8BC901}">
  <sheetPr>
    <tabColor theme="0" tint="-4.9989318521683403E-2"/>
  </sheetPr>
  <dimension ref="A1:Y131"/>
  <sheetViews>
    <sheetView zoomScaleNormal="100" workbookViewId="0">
      <selection activeCell="D2" sqref="D2"/>
    </sheetView>
  </sheetViews>
  <sheetFormatPr baseColWidth="10" defaultColWidth="10.85546875" defaultRowHeight="15" x14ac:dyDescent="0.25"/>
  <cols>
    <col min="1" max="1" width="26.85546875" style="380" customWidth="1"/>
    <col min="2" max="2" width="31.42578125" style="380" customWidth="1"/>
    <col min="3" max="4" width="8.5703125" style="568" customWidth="1"/>
    <col min="5" max="5" width="8.5703125" style="380" customWidth="1"/>
    <col min="6" max="6" width="2.5703125" style="380" customWidth="1"/>
    <col min="7" max="9" width="8.5703125" style="380" customWidth="1"/>
    <col min="10" max="10" width="2.5703125" style="380" customWidth="1"/>
    <col min="11" max="13" width="8.5703125" style="380" customWidth="1"/>
    <col min="14" max="14" width="2.5703125" style="380" customWidth="1"/>
    <col min="15" max="17" width="8.5703125" style="380" customWidth="1"/>
    <col min="18" max="18" width="10.85546875" style="380"/>
    <col min="19" max="20" width="10.85546875" style="381"/>
    <col min="21" max="16384" width="10.85546875" style="380"/>
  </cols>
  <sheetData>
    <row r="1" spans="1:24" ht="15" customHeight="1" x14ac:dyDescent="0.25">
      <c r="A1" s="421" t="str">
        <f>HYPERLINK("#'Inhalt'!$A$1","zurück zum Inhaltsverzeichnis")</f>
        <v>zurück zum Inhaltsverzeichnis</v>
      </c>
    </row>
    <row r="2" spans="1:24" ht="15" customHeight="1" x14ac:dyDescent="0.25">
      <c r="A2" s="588"/>
      <c r="R2" s="570"/>
      <c r="U2" s="570"/>
    </row>
    <row r="3" spans="1:24" x14ac:dyDescent="0.25">
      <c r="A3" s="422" t="s">
        <v>1380</v>
      </c>
      <c r="B3" s="422"/>
      <c r="C3" s="474"/>
      <c r="D3" s="474"/>
      <c r="E3" s="422"/>
      <c r="R3" s="570"/>
      <c r="U3" s="570"/>
    </row>
    <row r="4" spans="1:24" ht="15" customHeight="1" x14ac:dyDescent="0.25">
      <c r="A4" s="422"/>
      <c r="B4" s="422"/>
      <c r="C4" s="474"/>
      <c r="D4" s="474"/>
      <c r="E4" s="422"/>
      <c r="R4" s="570"/>
      <c r="U4" s="570"/>
    </row>
    <row r="5" spans="1:24" s="422" customFormat="1" x14ac:dyDescent="0.25">
      <c r="A5" s="592"/>
      <c r="B5" s="592"/>
      <c r="C5" s="1131" t="s">
        <v>1323</v>
      </c>
      <c r="D5" s="1131"/>
      <c r="E5" s="1131"/>
      <c r="F5" s="592"/>
      <c r="G5" s="1131" t="s">
        <v>1324</v>
      </c>
      <c r="H5" s="1131"/>
      <c r="I5" s="1131"/>
      <c r="J5" s="1131"/>
      <c r="K5" s="1131"/>
      <c r="L5" s="1131"/>
      <c r="M5" s="1131"/>
      <c r="N5" s="423"/>
      <c r="O5" s="1131" t="s">
        <v>1325</v>
      </c>
      <c r="P5" s="1131"/>
      <c r="Q5" s="1131"/>
      <c r="R5" s="612"/>
      <c r="S5" s="606" t="s">
        <v>1327</v>
      </c>
      <c r="T5" s="606"/>
      <c r="U5" s="612"/>
    </row>
    <row r="6" spans="1:24" x14ac:dyDescent="0.25">
      <c r="A6" s="562"/>
      <c r="B6" s="562"/>
      <c r="C6" s="616" t="s">
        <v>1329</v>
      </c>
      <c r="D6" s="616" t="s">
        <v>1330</v>
      </c>
      <c r="E6" s="616" t="s">
        <v>1331</v>
      </c>
      <c r="F6" s="562"/>
      <c r="G6" s="1147">
        <v>2018</v>
      </c>
      <c r="H6" s="1147"/>
      <c r="I6" s="1147"/>
      <c r="J6" s="594"/>
      <c r="K6" s="1147">
        <v>2024</v>
      </c>
      <c r="L6" s="1147"/>
      <c r="M6" s="1147"/>
      <c r="N6" s="683"/>
      <c r="O6" s="1147" t="s">
        <v>1292</v>
      </c>
      <c r="P6" s="1147"/>
      <c r="Q6" s="1147"/>
      <c r="R6" s="570"/>
      <c r="U6" s="570"/>
    </row>
    <row r="7" spans="1:24" x14ac:dyDescent="0.25">
      <c r="A7" s="424" t="s">
        <v>12</v>
      </c>
      <c r="B7" s="427"/>
      <c r="C7" s="596" t="s">
        <v>1332</v>
      </c>
      <c r="D7" s="596" t="s">
        <v>1333</v>
      </c>
      <c r="E7" s="596" t="s">
        <v>1334</v>
      </c>
      <c r="F7" s="427"/>
      <c r="G7" s="428" t="s">
        <v>48</v>
      </c>
      <c r="H7" s="617" t="s">
        <v>847</v>
      </c>
      <c r="I7" s="428" t="s">
        <v>49</v>
      </c>
      <c r="J7" s="426"/>
      <c r="K7" s="428" t="s">
        <v>48</v>
      </c>
      <c r="L7" s="617" t="s">
        <v>847</v>
      </c>
      <c r="M7" s="428" t="s">
        <v>49</v>
      </c>
      <c r="N7" s="426"/>
      <c r="O7" s="428" t="s">
        <v>1214</v>
      </c>
      <c r="P7" s="617" t="s">
        <v>847</v>
      </c>
      <c r="Q7" s="428" t="s">
        <v>1223</v>
      </c>
      <c r="R7" s="570"/>
      <c r="U7" s="570"/>
    </row>
    <row r="8" spans="1:24" x14ac:dyDescent="0.25">
      <c r="A8" s="429" t="s">
        <v>15</v>
      </c>
      <c r="B8" s="429" t="s">
        <v>1335</v>
      </c>
      <c r="C8" s="711">
        <v>50.888999999999996</v>
      </c>
      <c r="D8" s="711">
        <v>33.363999999999997</v>
      </c>
      <c r="E8" s="711">
        <v>15.747</v>
      </c>
      <c r="F8" s="572"/>
      <c r="G8" s="700">
        <v>1.84304</v>
      </c>
      <c r="H8" s="573">
        <v>2.2089999999999999E-2</v>
      </c>
      <c r="I8" s="700">
        <v>0.69352999999999998</v>
      </c>
      <c r="J8" s="607"/>
      <c r="K8" s="700">
        <v>2.1434000000000002</v>
      </c>
      <c r="L8" s="573">
        <v>1.9550000000000001E-2</v>
      </c>
      <c r="M8" s="700">
        <v>0.72474000000000005</v>
      </c>
      <c r="N8" s="607"/>
      <c r="O8" s="700">
        <v>0.30036000000000002</v>
      </c>
      <c r="P8" s="573">
        <v>2.9499999999999998E-2</v>
      </c>
      <c r="Q8" s="700">
        <v>0.42344999999999999</v>
      </c>
      <c r="R8" s="570"/>
      <c r="S8" s="575">
        <v>0</v>
      </c>
      <c r="T8" s="575" t="b">
        <v>1</v>
      </c>
      <c r="U8" s="614"/>
      <c r="V8" s="608"/>
      <c r="W8" s="608"/>
      <c r="X8" s="608"/>
    </row>
    <row r="9" spans="1:24" x14ac:dyDescent="0.25">
      <c r="A9" s="429"/>
      <c r="B9" s="429" t="s">
        <v>1336</v>
      </c>
      <c r="C9" s="711">
        <v>32.122</v>
      </c>
      <c r="D9" s="711">
        <v>41.876000000000005</v>
      </c>
      <c r="E9" s="711">
        <v>26.001999999999999</v>
      </c>
      <c r="F9" s="572"/>
      <c r="G9" s="700">
        <v>2.0867800000000001</v>
      </c>
      <c r="H9" s="573">
        <v>3.2460000000000003E-2</v>
      </c>
      <c r="I9" s="700">
        <v>0.74100999999999995</v>
      </c>
      <c r="J9" s="607"/>
      <c r="K9" s="700">
        <v>2.4335800000000001</v>
      </c>
      <c r="L9" s="573">
        <v>2.794E-2</v>
      </c>
      <c r="M9" s="700">
        <v>0.70167000000000002</v>
      </c>
      <c r="N9" s="607"/>
      <c r="O9" s="700">
        <v>0.34678999999999999</v>
      </c>
      <c r="P9" s="573">
        <v>4.283E-2</v>
      </c>
      <c r="Q9" s="700">
        <v>0.48058000000000001</v>
      </c>
      <c r="R9" s="570"/>
      <c r="S9" s="575">
        <v>0</v>
      </c>
      <c r="T9" s="575" t="b">
        <v>1</v>
      </c>
      <c r="U9" s="614"/>
      <c r="V9" s="608"/>
      <c r="W9" s="608"/>
      <c r="X9" s="608"/>
    </row>
    <row r="10" spans="1:24" x14ac:dyDescent="0.25">
      <c r="A10" s="429"/>
      <c r="B10" s="429" t="s">
        <v>1337</v>
      </c>
      <c r="C10" s="711">
        <v>67.356000000000009</v>
      </c>
      <c r="D10" s="711">
        <v>25.896000000000001</v>
      </c>
      <c r="E10" s="711">
        <v>6.7480000000000002</v>
      </c>
      <c r="F10" s="572"/>
      <c r="G10" s="700">
        <v>1.6478200000000001</v>
      </c>
      <c r="H10" s="573">
        <v>2.3730000000000001E-2</v>
      </c>
      <c r="I10" s="700">
        <v>0.58406000000000002</v>
      </c>
      <c r="J10" s="607"/>
      <c r="K10" s="700">
        <v>1.8887799999999999</v>
      </c>
      <c r="L10" s="573">
        <v>2.494E-2</v>
      </c>
      <c r="M10" s="700">
        <v>0.64473000000000003</v>
      </c>
      <c r="N10" s="607"/>
      <c r="O10" s="700">
        <v>0.24096000000000001</v>
      </c>
      <c r="P10" s="573">
        <v>3.4430000000000002E-2</v>
      </c>
      <c r="Q10" s="700">
        <v>0.39171</v>
      </c>
      <c r="R10" s="570"/>
      <c r="S10" s="575">
        <v>0</v>
      </c>
      <c r="T10" s="575" t="b">
        <v>1</v>
      </c>
      <c r="U10" s="614"/>
      <c r="V10" s="608"/>
      <c r="W10" s="608"/>
      <c r="X10" s="608"/>
    </row>
    <row r="11" spans="1:24" x14ac:dyDescent="0.25">
      <c r="A11" s="429"/>
      <c r="B11" s="429" t="s">
        <v>1338</v>
      </c>
      <c r="C11" s="711">
        <v>51.491</v>
      </c>
      <c r="D11" s="711">
        <v>32.438000000000002</v>
      </c>
      <c r="E11" s="711">
        <v>16.070999999999998</v>
      </c>
      <c r="F11" s="572"/>
      <c r="G11" s="700">
        <v>1.8043899999999999</v>
      </c>
      <c r="H11" s="573">
        <v>3.091E-2</v>
      </c>
      <c r="I11" s="700">
        <v>0.70403000000000004</v>
      </c>
      <c r="J11" s="607"/>
      <c r="K11" s="700">
        <v>2.1446499999999999</v>
      </c>
      <c r="L11" s="573">
        <v>3.2199999999999999E-2</v>
      </c>
      <c r="M11" s="700">
        <v>0.74712999999999996</v>
      </c>
      <c r="N11" s="607"/>
      <c r="O11" s="700">
        <v>0.34026000000000001</v>
      </c>
      <c r="P11" s="573">
        <v>4.4639999999999999E-2</v>
      </c>
      <c r="Q11" s="700">
        <v>0.46873999999999999</v>
      </c>
      <c r="R11" s="570"/>
      <c r="S11" s="575">
        <v>0</v>
      </c>
      <c r="T11" s="575" t="b">
        <v>1</v>
      </c>
      <c r="U11" s="614"/>
      <c r="V11" s="608"/>
      <c r="W11" s="608"/>
      <c r="X11" s="608"/>
    </row>
    <row r="12" spans="1:24" x14ac:dyDescent="0.25">
      <c r="A12" s="429"/>
      <c r="B12" s="429" t="s">
        <v>1339</v>
      </c>
      <c r="C12" s="711">
        <v>50.483999999999995</v>
      </c>
      <c r="D12" s="711">
        <v>34.000999999999998</v>
      </c>
      <c r="E12" s="711">
        <v>15.515000000000001</v>
      </c>
      <c r="F12" s="572"/>
      <c r="G12" s="700">
        <v>1.86992</v>
      </c>
      <c r="H12" s="573">
        <v>2.7179999999999999E-2</v>
      </c>
      <c r="I12" s="700">
        <v>0.68628999999999996</v>
      </c>
      <c r="J12" s="607"/>
      <c r="K12" s="700">
        <v>2.14256</v>
      </c>
      <c r="L12" s="573">
        <v>2.239E-2</v>
      </c>
      <c r="M12" s="700">
        <v>0.70882999999999996</v>
      </c>
      <c r="N12" s="607"/>
      <c r="O12" s="700">
        <v>0.27263999999999999</v>
      </c>
      <c r="P12" s="573">
        <v>3.5209999999999998E-2</v>
      </c>
      <c r="Q12" s="700">
        <v>0.39079999999999998</v>
      </c>
      <c r="R12" s="570"/>
      <c r="S12" s="575">
        <v>0</v>
      </c>
      <c r="T12" s="575" t="b">
        <v>1</v>
      </c>
      <c r="U12" s="614"/>
      <c r="V12" s="608"/>
      <c r="W12" s="608"/>
      <c r="X12" s="608"/>
    </row>
    <row r="13" spans="1:24" x14ac:dyDescent="0.25">
      <c r="A13" s="429"/>
      <c r="B13" s="429" t="s">
        <v>1238</v>
      </c>
      <c r="C13" s="711">
        <v>51.431000000000004</v>
      </c>
      <c r="D13" s="711">
        <v>33.622999999999998</v>
      </c>
      <c r="E13" s="711">
        <v>14.946000000000002</v>
      </c>
      <c r="F13" s="572"/>
      <c r="G13" s="700">
        <v>1.84379</v>
      </c>
      <c r="H13" s="573">
        <v>3.1350000000000003E-2</v>
      </c>
      <c r="I13" s="700">
        <v>0.64358000000000004</v>
      </c>
      <c r="J13" s="607"/>
      <c r="K13" s="700">
        <v>2.1210399999999998</v>
      </c>
      <c r="L13" s="573">
        <v>3.3980000000000003E-2</v>
      </c>
      <c r="M13" s="700">
        <v>0.71552000000000004</v>
      </c>
      <c r="N13" s="607"/>
      <c r="O13" s="700">
        <v>0.27723999999999999</v>
      </c>
      <c r="P13" s="573">
        <v>4.623E-2</v>
      </c>
      <c r="Q13" s="700">
        <v>0.40742</v>
      </c>
      <c r="R13" s="570"/>
      <c r="S13" s="575">
        <v>0</v>
      </c>
      <c r="T13" s="575" t="b">
        <v>1</v>
      </c>
      <c r="U13" s="614"/>
      <c r="V13" s="608"/>
      <c r="W13" s="608"/>
      <c r="X13" s="608"/>
    </row>
    <row r="14" spans="1:24" x14ac:dyDescent="0.25">
      <c r="A14" s="429"/>
      <c r="B14" s="429" t="s">
        <v>1218</v>
      </c>
      <c r="C14" s="711">
        <v>50.298000000000002</v>
      </c>
      <c r="D14" s="711">
        <v>33.439</v>
      </c>
      <c r="E14" s="711">
        <v>16.262999999999998</v>
      </c>
      <c r="F14" s="572"/>
      <c r="G14" s="700">
        <v>1.8405499999999999</v>
      </c>
      <c r="H14" s="573">
        <v>2.8469999999999999E-2</v>
      </c>
      <c r="I14" s="700">
        <v>0.70975999999999995</v>
      </c>
      <c r="J14" s="607"/>
      <c r="K14" s="700">
        <v>2.1543899999999998</v>
      </c>
      <c r="L14" s="573">
        <v>2.4729999999999999E-2</v>
      </c>
      <c r="M14" s="700">
        <v>0.72909000000000002</v>
      </c>
      <c r="N14" s="607"/>
      <c r="O14" s="700">
        <v>0.31383</v>
      </c>
      <c r="P14" s="573">
        <v>3.771E-2</v>
      </c>
      <c r="Q14" s="700">
        <v>0.43619000000000002</v>
      </c>
      <c r="R14" s="570"/>
      <c r="S14" s="575">
        <v>0</v>
      </c>
      <c r="T14" s="575" t="b">
        <v>1</v>
      </c>
      <c r="U14" s="614"/>
      <c r="V14" s="608"/>
      <c r="W14" s="608"/>
      <c r="X14" s="608"/>
    </row>
    <row r="15" spans="1:24" ht="17.25" x14ac:dyDescent="0.25">
      <c r="A15" s="576" t="s">
        <v>1389</v>
      </c>
      <c r="B15" s="437" t="s">
        <v>1335</v>
      </c>
      <c r="C15" s="712">
        <v>47.802</v>
      </c>
      <c r="D15" s="712">
        <v>33.932000000000002</v>
      </c>
      <c r="E15" s="712">
        <v>18.265999999999998</v>
      </c>
      <c r="F15" s="577"/>
      <c r="G15" s="701">
        <v>1.90045</v>
      </c>
      <c r="H15" s="578">
        <v>2.4570000000000002E-2</v>
      </c>
      <c r="I15" s="701">
        <v>0.70340000000000003</v>
      </c>
      <c r="J15" s="609"/>
      <c r="K15" s="701">
        <v>2.1930700000000001</v>
      </c>
      <c r="L15" s="578">
        <v>1.984E-2</v>
      </c>
      <c r="M15" s="701">
        <v>0.72658999999999996</v>
      </c>
      <c r="N15" s="609"/>
      <c r="O15" s="701">
        <v>0.29261999999999999</v>
      </c>
      <c r="P15" s="578">
        <v>3.1579999999999997E-2</v>
      </c>
      <c r="Q15" s="701">
        <v>0.40920000000000001</v>
      </c>
      <c r="R15" s="570"/>
      <c r="S15" s="575">
        <v>0</v>
      </c>
      <c r="T15" s="575" t="b">
        <v>1</v>
      </c>
      <c r="U15" s="614"/>
      <c r="V15" s="608"/>
      <c r="W15" s="608"/>
      <c r="X15" s="608"/>
    </row>
    <row r="16" spans="1:24" x14ac:dyDescent="0.25">
      <c r="A16" s="437"/>
      <c r="B16" s="437" t="s">
        <v>1336</v>
      </c>
      <c r="C16" s="712">
        <v>30.409000000000002</v>
      </c>
      <c r="D16" s="712">
        <v>40.972999999999999</v>
      </c>
      <c r="E16" s="712">
        <v>28.619</v>
      </c>
      <c r="F16" s="577"/>
      <c r="G16" s="701">
        <v>2.0879799999999999</v>
      </c>
      <c r="H16" s="578">
        <v>2.7009999999999999E-2</v>
      </c>
      <c r="I16" s="701">
        <v>0.72121000000000002</v>
      </c>
      <c r="J16" s="609"/>
      <c r="K16" s="701">
        <v>2.4680200000000001</v>
      </c>
      <c r="L16" s="578">
        <v>2.7820000000000001E-2</v>
      </c>
      <c r="M16" s="701">
        <v>0.71514999999999995</v>
      </c>
      <c r="N16" s="609"/>
      <c r="O16" s="701">
        <v>0.38003999999999999</v>
      </c>
      <c r="P16" s="578">
        <v>3.8780000000000002E-2</v>
      </c>
      <c r="Q16" s="701">
        <v>0.52915999999999996</v>
      </c>
      <c r="R16" s="570"/>
      <c r="S16" s="575">
        <v>0</v>
      </c>
      <c r="T16" s="575" t="b">
        <v>1</v>
      </c>
      <c r="U16" s="614"/>
      <c r="V16" s="608"/>
      <c r="W16" s="608"/>
      <c r="X16" s="608"/>
    </row>
    <row r="17" spans="1:24" x14ac:dyDescent="0.25">
      <c r="A17" s="437"/>
      <c r="B17" s="437" t="s">
        <v>1337</v>
      </c>
      <c r="C17" s="712">
        <v>62.236999999999995</v>
      </c>
      <c r="D17" s="712">
        <v>28.088999999999999</v>
      </c>
      <c r="E17" s="712">
        <v>9.6750000000000007</v>
      </c>
      <c r="F17" s="577"/>
      <c r="G17" s="701">
        <v>1.7079599999999999</v>
      </c>
      <c r="H17" s="578">
        <v>3.0470000000000001E-2</v>
      </c>
      <c r="I17" s="701">
        <v>0.62919999999999998</v>
      </c>
      <c r="J17" s="609"/>
      <c r="K17" s="701">
        <v>1.96489</v>
      </c>
      <c r="L17" s="578">
        <v>2.7189999999999999E-2</v>
      </c>
      <c r="M17" s="701">
        <v>0.65339999999999998</v>
      </c>
      <c r="N17" s="609"/>
      <c r="O17" s="701">
        <v>0.25692999999999999</v>
      </c>
      <c r="P17" s="578">
        <v>4.0840000000000001E-2</v>
      </c>
      <c r="Q17" s="701">
        <v>0.40056999999999998</v>
      </c>
      <c r="R17" s="570"/>
      <c r="S17" s="575">
        <v>0</v>
      </c>
      <c r="T17" s="575" t="b">
        <v>1</v>
      </c>
      <c r="U17" s="614"/>
      <c r="V17" s="608"/>
      <c r="W17" s="608"/>
      <c r="X17" s="608"/>
    </row>
    <row r="18" spans="1:24" x14ac:dyDescent="0.25">
      <c r="A18" s="437"/>
      <c r="B18" s="437" t="s">
        <v>1338</v>
      </c>
      <c r="C18" s="712">
        <v>46.766999999999996</v>
      </c>
      <c r="D18" s="712">
        <v>32.814</v>
      </c>
      <c r="E18" s="712">
        <v>20.419</v>
      </c>
      <c r="F18" s="577"/>
      <c r="G18" s="701">
        <v>1.88289</v>
      </c>
      <c r="H18" s="578">
        <v>3.2930000000000001E-2</v>
      </c>
      <c r="I18" s="701">
        <v>0.70560999999999996</v>
      </c>
      <c r="J18" s="609"/>
      <c r="K18" s="701">
        <v>2.2247699999999999</v>
      </c>
      <c r="L18" s="578">
        <v>2.9149999999999999E-2</v>
      </c>
      <c r="M18" s="701">
        <v>0.72979000000000005</v>
      </c>
      <c r="N18" s="609"/>
      <c r="O18" s="701">
        <v>0.34188000000000002</v>
      </c>
      <c r="P18" s="578">
        <v>4.3979999999999998E-2</v>
      </c>
      <c r="Q18" s="701">
        <v>0.47627999999999998</v>
      </c>
      <c r="R18" s="570"/>
      <c r="S18" s="575">
        <v>0</v>
      </c>
      <c r="T18" s="575" t="b">
        <v>1</v>
      </c>
      <c r="U18" s="614"/>
      <c r="V18" s="608"/>
      <c r="W18" s="608"/>
      <c r="X18" s="608"/>
    </row>
    <row r="19" spans="1:24" x14ac:dyDescent="0.25">
      <c r="A19" s="437"/>
      <c r="B19" s="437" t="s">
        <v>1339</v>
      </c>
      <c r="C19" s="712">
        <v>48.433</v>
      </c>
      <c r="D19" s="712">
        <v>34.588000000000001</v>
      </c>
      <c r="E19" s="712">
        <v>16.977999999999998</v>
      </c>
      <c r="F19" s="577"/>
      <c r="G19" s="701">
        <v>1.9174100000000001</v>
      </c>
      <c r="H19" s="578">
        <v>3.3140000000000003E-2</v>
      </c>
      <c r="I19" s="701">
        <v>0.70191999999999999</v>
      </c>
      <c r="J19" s="609"/>
      <c r="K19" s="701">
        <v>2.1743199999999998</v>
      </c>
      <c r="L19" s="578">
        <v>2.776E-2</v>
      </c>
      <c r="M19" s="701">
        <v>0.72336</v>
      </c>
      <c r="N19" s="609"/>
      <c r="O19" s="701">
        <v>0.25691000000000003</v>
      </c>
      <c r="P19" s="578">
        <v>4.3220000000000001E-2</v>
      </c>
      <c r="Q19" s="701">
        <v>0.36047000000000001</v>
      </c>
      <c r="R19" s="570"/>
      <c r="S19" s="575">
        <v>0</v>
      </c>
      <c r="T19" s="575" t="b">
        <v>1</v>
      </c>
      <c r="U19" s="614"/>
      <c r="V19" s="608"/>
      <c r="W19" s="608"/>
      <c r="X19" s="608"/>
    </row>
    <row r="20" spans="1:24" x14ac:dyDescent="0.25">
      <c r="A20" s="437"/>
      <c r="B20" s="437" t="s">
        <v>1238</v>
      </c>
      <c r="C20" s="712">
        <v>46.977999999999994</v>
      </c>
      <c r="D20" s="712">
        <v>32.818999999999996</v>
      </c>
      <c r="E20" s="712">
        <v>20.202999999999999</v>
      </c>
      <c r="F20" s="577"/>
      <c r="G20" s="701">
        <v>1.9411700000000001</v>
      </c>
      <c r="H20" s="578">
        <v>5.364E-2</v>
      </c>
      <c r="I20" s="701">
        <v>0.74372000000000005</v>
      </c>
      <c r="J20" s="609"/>
      <c r="K20" s="701">
        <v>2.2075200000000001</v>
      </c>
      <c r="L20" s="578">
        <v>4.7149999999999997E-2</v>
      </c>
      <c r="M20" s="701">
        <v>0.75731999999999999</v>
      </c>
      <c r="N20" s="609"/>
      <c r="O20" s="701">
        <v>0.26634999999999998</v>
      </c>
      <c r="P20" s="578">
        <v>7.1419999999999997E-2</v>
      </c>
      <c r="Q20" s="701">
        <v>0.35487999999999997</v>
      </c>
      <c r="R20" s="570"/>
      <c r="S20" s="575">
        <v>1.9000000000000001E-4</v>
      </c>
      <c r="T20" s="575" t="b">
        <v>1</v>
      </c>
      <c r="U20" s="614"/>
      <c r="V20" s="608"/>
      <c r="W20" s="608"/>
      <c r="X20" s="608"/>
    </row>
    <row r="21" spans="1:24" x14ac:dyDescent="0.25">
      <c r="A21" s="437"/>
      <c r="B21" s="437" t="s">
        <v>1218</v>
      </c>
      <c r="C21" s="712">
        <v>48.39</v>
      </c>
      <c r="D21" s="712">
        <v>33.938000000000002</v>
      </c>
      <c r="E21" s="712">
        <v>17.671999999999997</v>
      </c>
      <c r="F21" s="577"/>
      <c r="G21" s="701">
        <v>1.8896500000000001</v>
      </c>
      <c r="H21" s="578">
        <v>2.8000000000000001E-2</v>
      </c>
      <c r="I21" s="701">
        <v>0.69035000000000002</v>
      </c>
      <c r="J21" s="609"/>
      <c r="K21" s="701">
        <v>2.1872500000000001</v>
      </c>
      <c r="L21" s="578">
        <v>2.129E-2</v>
      </c>
      <c r="M21" s="701">
        <v>0.71648999999999996</v>
      </c>
      <c r="N21" s="609"/>
      <c r="O21" s="701">
        <v>0.29759000000000002</v>
      </c>
      <c r="P21" s="578">
        <v>3.517E-2</v>
      </c>
      <c r="Q21" s="701">
        <v>0.42298999999999998</v>
      </c>
      <c r="R21" s="570"/>
      <c r="S21" s="575">
        <v>0</v>
      </c>
      <c r="T21" s="575" t="b">
        <v>1</v>
      </c>
      <c r="U21" s="614"/>
      <c r="V21" s="608"/>
      <c r="W21" s="608"/>
      <c r="X21" s="608"/>
    </row>
    <row r="22" spans="1:24" x14ac:dyDescent="0.25">
      <c r="A22" s="571" t="s">
        <v>17</v>
      </c>
      <c r="B22" s="429" t="s">
        <v>1335</v>
      </c>
      <c r="C22" s="711">
        <v>49.34</v>
      </c>
      <c r="D22" s="711">
        <v>32.457000000000001</v>
      </c>
      <c r="E22" s="711">
        <v>18.202999999999999</v>
      </c>
      <c r="F22" s="572"/>
      <c r="G22" s="700">
        <v>1.9326300000000001</v>
      </c>
      <c r="H22" s="573">
        <v>1.925E-2</v>
      </c>
      <c r="I22" s="700">
        <v>0.70340000000000003</v>
      </c>
      <c r="J22" s="607"/>
      <c r="K22" s="700">
        <v>2.17245</v>
      </c>
      <c r="L22" s="573">
        <v>1.7690000000000001E-2</v>
      </c>
      <c r="M22" s="700">
        <v>0.75488</v>
      </c>
      <c r="N22" s="607"/>
      <c r="O22" s="700">
        <v>0.23982999999999999</v>
      </c>
      <c r="P22" s="573">
        <v>2.614E-2</v>
      </c>
      <c r="Q22" s="700">
        <v>0.32871</v>
      </c>
      <c r="R22" s="570"/>
      <c r="S22" s="575">
        <v>0</v>
      </c>
      <c r="T22" s="575" t="b">
        <v>1</v>
      </c>
      <c r="U22" s="614"/>
      <c r="V22" s="608"/>
      <c r="W22" s="608"/>
      <c r="X22" s="608"/>
    </row>
    <row r="23" spans="1:24" x14ac:dyDescent="0.25">
      <c r="A23" s="571"/>
      <c r="B23" s="429" t="s">
        <v>1336</v>
      </c>
      <c r="C23" s="711">
        <v>34.320999999999998</v>
      </c>
      <c r="D23" s="711">
        <v>37.574999999999996</v>
      </c>
      <c r="E23" s="711">
        <v>28.104000000000003</v>
      </c>
      <c r="F23" s="572"/>
      <c r="G23" s="700">
        <v>2.1212300000000002</v>
      </c>
      <c r="H23" s="573">
        <v>2.6210000000000001E-2</v>
      </c>
      <c r="I23" s="700">
        <v>0.72101999999999999</v>
      </c>
      <c r="J23" s="607"/>
      <c r="K23" s="700">
        <v>2.4283299999999999</v>
      </c>
      <c r="L23" s="573">
        <v>2.615E-2</v>
      </c>
      <c r="M23" s="700">
        <v>0.75394000000000005</v>
      </c>
      <c r="N23" s="607"/>
      <c r="O23" s="700">
        <v>0.30710999999999999</v>
      </c>
      <c r="P23" s="573">
        <v>3.7019999999999997E-2</v>
      </c>
      <c r="Q23" s="700">
        <v>0.41632000000000002</v>
      </c>
      <c r="R23" s="570"/>
      <c r="S23" s="575">
        <v>0</v>
      </c>
      <c r="T23" s="575" t="b">
        <v>1</v>
      </c>
      <c r="U23" s="614"/>
      <c r="V23" s="608"/>
      <c r="W23" s="608"/>
      <c r="X23" s="608"/>
    </row>
    <row r="24" spans="1:24" x14ac:dyDescent="0.25">
      <c r="A24" s="571"/>
      <c r="B24" s="429" t="s">
        <v>1337</v>
      </c>
      <c r="C24" s="711">
        <v>62.475999999999999</v>
      </c>
      <c r="D24" s="711">
        <v>27.98</v>
      </c>
      <c r="E24" s="711">
        <v>9.5429999999999993</v>
      </c>
      <c r="F24" s="572"/>
      <c r="G24" s="700">
        <v>1.7412799999999999</v>
      </c>
      <c r="H24" s="573">
        <v>2.3349999999999999E-2</v>
      </c>
      <c r="I24" s="700">
        <v>0.63002999999999998</v>
      </c>
      <c r="J24" s="607"/>
      <c r="K24" s="700">
        <v>1.94865</v>
      </c>
      <c r="L24" s="573">
        <v>2.068E-2</v>
      </c>
      <c r="M24" s="700">
        <v>0.68115000000000003</v>
      </c>
      <c r="N24" s="607"/>
      <c r="O24" s="700">
        <v>0.20737</v>
      </c>
      <c r="P24" s="573">
        <v>3.1189999999999999E-2</v>
      </c>
      <c r="Q24" s="700">
        <v>0.31607000000000002</v>
      </c>
      <c r="R24" s="570"/>
      <c r="S24" s="575">
        <v>0</v>
      </c>
      <c r="T24" s="575" t="b">
        <v>1</v>
      </c>
      <c r="U24" s="614"/>
      <c r="V24" s="608"/>
      <c r="W24" s="608"/>
      <c r="X24" s="608"/>
    </row>
    <row r="25" spans="1:24" x14ac:dyDescent="0.25">
      <c r="A25" s="571"/>
      <c r="B25" s="429" t="s">
        <v>1338</v>
      </c>
      <c r="C25" s="711">
        <v>50.658999999999999</v>
      </c>
      <c r="D25" s="711">
        <v>31.260999999999999</v>
      </c>
      <c r="E25" s="711">
        <v>18.079000000000001</v>
      </c>
      <c r="F25" s="572"/>
      <c r="G25" s="700">
        <v>1.9220200000000001</v>
      </c>
      <c r="H25" s="573">
        <v>2.3879999999999998E-2</v>
      </c>
      <c r="I25" s="700">
        <v>0.69762999999999997</v>
      </c>
      <c r="J25" s="607"/>
      <c r="K25" s="700">
        <v>2.1527699999999999</v>
      </c>
      <c r="L25" s="573">
        <v>2.809E-2</v>
      </c>
      <c r="M25" s="700">
        <v>0.75531999999999999</v>
      </c>
      <c r="N25" s="607"/>
      <c r="O25" s="700">
        <v>0.23075000000000001</v>
      </c>
      <c r="P25" s="573">
        <v>3.687E-2</v>
      </c>
      <c r="Q25" s="700">
        <v>0.31738</v>
      </c>
      <c r="R25" s="570"/>
      <c r="S25" s="575">
        <v>0</v>
      </c>
      <c r="T25" s="575" t="b">
        <v>1</v>
      </c>
      <c r="U25" s="614"/>
      <c r="V25" s="608"/>
      <c r="W25" s="608"/>
      <c r="X25" s="608"/>
    </row>
    <row r="26" spans="1:24" x14ac:dyDescent="0.25">
      <c r="A26" s="571"/>
      <c r="B26" s="429" t="s">
        <v>1339</v>
      </c>
      <c r="C26" s="711">
        <v>48.158000000000001</v>
      </c>
      <c r="D26" s="711">
        <v>33.594000000000001</v>
      </c>
      <c r="E26" s="711">
        <v>18.249000000000002</v>
      </c>
      <c r="F26" s="572"/>
      <c r="G26" s="700">
        <v>1.9307799999999999</v>
      </c>
      <c r="H26" s="573">
        <v>2.5159999999999998E-2</v>
      </c>
      <c r="I26" s="700">
        <v>0.70550000000000002</v>
      </c>
      <c r="J26" s="607"/>
      <c r="K26" s="700">
        <v>2.1882199999999998</v>
      </c>
      <c r="L26" s="573">
        <v>2.3529999999999999E-2</v>
      </c>
      <c r="M26" s="700">
        <v>0.75287000000000004</v>
      </c>
      <c r="N26" s="607"/>
      <c r="O26" s="700">
        <v>0.25744</v>
      </c>
      <c r="P26" s="573">
        <v>3.4450000000000001E-2</v>
      </c>
      <c r="Q26" s="700">
        <v>0.35287000000000002</v>
      </c>
      <c r="R26" s="570"/>
      <c r="S26" s="575">
        <v>0</v>
      </c>
      <c r="T26" s="575" t="b">
        <v>1</v>
      </c>
      <c r="U26" s="614"/>
      <c r="V26" s="608"/>
      <c r="W26" s="608"/>
      <c r="X26" s="608"/>
    </row>
    <row r="27" spans="1:24" x14ac:dyDescent="0.25">
      <c r="A27" s="571"/>
      <c r="B27" s="429" t="s">
        <v>1238</v>
      </c>
      <c r="C27" s="711">
        <v>48.777000000000001</v>
      </c>
      <c r="D27" s="711">
        <v>32.567</v>
      </c>
      <c r="E27" s="711">
        <v>18.655000000000001</v>
      </c>
      <c r="F27" s="572"/>
      <c r="G27" s="700">
        <v>1.9757</v>
      </c>
      <c r="H27" s="573">
        <v>4.1619999999999997E-2</v>
      </c>
      <c r="I27" s="700">
        <v>0.70743</v>
      </c>
      <c r="J27" s="607"/>
      <c r="K27" s="700">
        <v>2.1801900000000001</v>
      </c>
      <c r="L27" s="573">
        <v>2.9850000000000002E-2</v>
      </c>
      <c r="M27" s="700">
        <v>0.75766999999999995</v>
      </c>
      <c r="N27" s="607"/>
      <c r="O27" s="700">
        <v>0.20449000000000001</v>
      </c>
      <c r="P27" s="573">
        <v>5.1220000000000002E-2</v>
      </c>
      <c r="Q27" s="700">
        <v>0.27899000000000002</v>
      </c>
      <c r="R27" s="570"/>
      <c r="S27" s="575">
        <v>6.9999999999999994E-5</v>
      </c>
      <c r="T27" s="575" t="b">
        <v>1</v>
      </c>
      <c r="U27" s="614"/>
      <c r="V27" s="608"/>
      <c r="W27" s="608"/>
      <c r="X27" s="608"/>
    </row>
    <row r="28" spans="1:24" x14ac:dyDescent="0.25">
      <c r="A28" s="571"/>
      <c r="B28" s="429" t="s">
        <v>1218</v>
      </c>
      <c r="C28" s="711">
        <v>49.429000000000002</v>
      </c>
      <c r="D28" s="711">
        <v>32.622</v>
      </c>
      <c r="E28" s="711">
        <v>17.949000000000002</v>
      </c>
      <c r="F28" s="572"/>
      <c r="G28" s="700">
        <v>1.90358</v>
      </c>
      <c r="H28" s="573">
        <v>1.8069999999999999E-2</v>
      </c>
      <c r="I28" s="700">
        <v>0.69091000000000002</v>
      </c>
      <c r="J28" s="607"/>
      <c r="K28" s="700">
        <v>2.1727799999999999</v>
      </c>
      <c r="L28" s="573">
        <v>2.351E-2</v>
      </c>
      <c r="M28" s="700">
        <v>0.75236999999999998</v>
      </c>
      <c r="N28" s="607"/>
      <c r="O28" s="700">
        <v>0.26918999999999998</v>
      </c>
      <c r="P28" s="573">
        <v>2.9659999999999999E-2</v>
      </c>
      <c r="Q28" s="700">
        <v>0.37269000000000002</v>
      </c>
      <c r="R28" s="570"/>
      <c r="S28" s="575">
        <v>0</v>
      </c>
      <c r="T28" s="575" t="b">
        <v>1</v>
      </c>
      <c r="U28" s="614"/>
      <c r="V28" s="608"/>
      <c r="W28" s="608"/>
      <c r="X28" s="608"/>
    </row>
    <row r="29" spans="1:24" x14ac:dyDescent="0.25">
      <c r="A29" s="576" t="s">
        <v>18</v>
      </c>
      <c r="B29" s="437" t="s">
        <v>1335</v>
      </c>
      <c r="C29" s="712">
        <v>49.947000000000003</v>
      </c>
      <c r="D29" s="712">
        <v>33.202999999999996</v>
      </c>
      <c r="E29" s="712">
        <v>16.850000000000001</v>
      </c>
      <c r="F29" s="577"/>
      <c r="G29" s="701">
        <v>1.8991899999999999</v>
      </c>
      <c r="H29" s="578">
        <v>2.6980000000000001E-2</v>
      </c>
      <c r="I29" s="701">
        <v>0.69686000000000003</v>
      </c>
      <c r="J29" s="609"/>
      <c r="K29" s="701">
        <v>2.1687699999999999</v>
      </c>
      <c r="L29" s="578">
        <v>2.0250000000000001E-2</v>
      </c>
      <c r="M29" s="701">
        <v>0.73282999999999998</v>
      </c>
      <c r="N29" s="609"/>
      <c r="O29" s="701">
        <v>0.26957999999999999</v>
      </c>
      <c r="P29" s="578">
        <v>3.3730000000000003E-2</v>
      </c>
      <c r="Q29" s="701">
        <v>0.377</v>
      </c>
      <c r="R29" s="570"/>
      <c r="S29" s="575">
        <v>0</v>
      </c>
      <c r="T29" s="575" t="b">
        <v>1</v>
      </c>
      <c r="U29" s="614"/>
      <c r="V29" s="608"/>
      <c r="W29" s="608"/>
      <c r="X29" s="608"/>
    </row>
    <row r="30" spans="1:24" x14ac:dyDescent="0.25">
      <c r="A30" s="576"/>
      <c r="B30" s="437" t="s">
        <v>1336</v>
      </c>
      <c r="C30" s="712">
        <v>31.563000000000002</v>
      </c>
      <c r="D30" s="712">
        <v>39.056999999999995</v>
      </c>
      <c r="E30" s="712">
        <v>29.38</v>
      </c>
      <c r="F30" s="577"/>
      <c r="G30" s="701">
        <v>2.1353300000000002</v>
      </c>
      <c r="H30" s="578">
        <v>3.5720000000000002E-2</v>
      </c>
      <c r="I30" s="701">
        <v>0.72233000000000003</v>
      </c>
      <c r="J30" s="609"/>
      <c r="K30" s="701">
        <v>2.4834900000000002</v>
      </c>
      <c r="L30" s="578">
        <v>3.304E-2</v>
      </c>
      <c r="M30" s="701">
        <v>0.73043000000000002</v>
      </c>
      <c r="N30" s="609"/>
      <c r="O30" s="701">
        <v>0.34816000000000003</v>
      </c>
      <c r="P30" s="578">
        <v>4.8660000000000002E-2</v>
      </c>
      <c r="Q30" s="701">
        <v>0.47931000000000001</v>
      </c>
      <c r="R30" s="570"/>
      <c r="S30" s="575">
        <v>0</v>
      </c>
      <c r="T30" s="575" t="b">
        <v>1</v>
      </c>
      <c r="U30" s="614"/>
      <c r="V30" s="608"/>
      <c r="W30" s="608"/>
      <c r="X30" s="608"/>
    </row>
    <row r="31" spans="1:24" x14ac:dyDescent="0.25">
      <c r="A31" s="576"/>
      <c r="B31" s="437" t="s">
        <v>1337</v>
      </c>
      <c r="C31" s="712">
        <v>65.426000000000002</v>
      </c>
      <c r="D31" s="712">
        <v>28.274000000000001</v>
      </c>
      <c r="E31" s="712">
        <v>6.3009999999999993</v>
      </c>
      <c r="F31" s="577"/>
      <c r="G31" s="701">
        <v>1.6941200000000001</v>
      </c>
      <c r="H31" s="578">
        <v>2.7279999999999999E-2</v>
      </c>
      <c r="I31" s="701">
        <v>0.60348999999999997</v>
      </c>
      <c r="J31" s="609"/>
      <c r="K31" s="701">
        <v>1.9037999999999999</v>
      </c>
      <c r="L31" s="578">
        <v>2.4729999999999999E-2</v>
      </c>
      <c r="M31" s="701">
        <v>0.62187000000000003</v>
      </c>
      <c r="N31" s="609"/>
      <c r="O31" s="701">
        <v>0.20968000000000001</v>
      </c>
      <c r="P31" s="578">
        <v>3.6819999999999999E-2</v>
      </c>
      <c r="Q31" s="701">
        <v>0.34218999999999999</v>
      </c>
      <c r="R31" s="570"/>
      <c r="S31" s="575">
        <v>0</v>
      </c>
      <c r="T31" s="575" t="b">
        <v>1</v>
      </c>
      <c r="U31" s="614"/>
      <c r="V31" s="608"/>
      <c r="W31" s="608"/>
      <c r="X31" s="608"/>
    </row>
    <row r="32" spans="1:24" x14ac:dyDescent="0.25">
      <c r="A32" s="576"/>
      <c r="B32" s="437" t="s">
        <v>1338</v>
      </c>
      <c r="C32" s="712">
        <v>46.428000000000004</v>
      </c>
      <c r="D32" s="712">
        <v>32.106999999999999</v>
      </c>
      <c r="E32" s="712">
        <v>21.463999999999999</v>
      </c>
      <c r="F32" s="577"/>
      <c r="G32" s="701">
        <v>1.92513</v>
      </c>
      <c r="H32" s="578">
        <v>3.5869999999999999E-2</v>
      </c>
      <c r="I32" s="701">
        <v>0.71357999999999999</v>
      </c>
      <c r="J32" s="609"/>
      <c r="K32" s="701">
        <v>2.2420900000000001</v>
      </c>
      <c r="L32" s="578">
        <v>3.8710000000000001E-2</v>
      </c>
      <c r="M32" s="701">
        <v>0.78237999999999996</v>
      </c>
      <c r="N32" s="609"/>
      <c r="O32" s="701">
        <v>0.31696999999999997</v>
      </c>
      <c r="P32" s="578">
        <v>5.2769999999999997E-2</v>
      </c>
      <c r="Q32" s="701">
        <v>0.42331999999999997</v>
      </c>
      <c r="R32" s="570"/>
      <c r="S32" s="575">
        <v>0</v>
      </c>
      <c r="T32" s="575" t="b">
        <v>1</v>
      </c>
      <c r="U32" s="614"/>
      <c r="V32" s="608"/>
      <c r="W32" s="608"/>
      <c r="X32" s="608"/>
    </row>
    <row r="33" spans="1:24" x14ac:dyDescent="0.25">
      <c r="A33" s="576"/>
      <c r="B33" s="437" t="s">
        <v>1339</v>
      </c>
      <c r="C33" s="712">
        <v>51.676999999999992</v>
      </c>
      <c r="D33" s="712">
        <v>33.67</v>
      </c>
      <c r="E33" s="712">
        <v>14.652999999999999</v>
      </c>
      <c r="F33" s="577"/>
      <c r="G33" s="701">
        <v>1.8848400000000001</v>
      </c>
      <c r="H33" s="578">
        <v>2.8320000000000001E-2</v>
      </c>
      <c r="I33" s="701">
        <v>0.68391000000000002</v>
      </c>
      <c r="J33" s="609"/>
      <c r="K33" s="701">
        <v>2.1341899999999998</v>
      </c>
      <c r="L33" s="578">
        <v>2.3230000000000001E-2</v>
      </c>
      <c r="M33" s="701">
        <v>0.70515000000000005</v>
      </c>
      <c r="N33" s="609"/>
      <c r="O33" s="701">
        <v>0.24934999999999999</v>
      </c>
      <c r="P33" s="578">
        <v>3.662E-2</v>
      </c>
      <c r="Q33" s="701">
        <v>0.35898000000000002</v>
      </c>
      <c r="R33" s="570"/>
      <c r="S33" s="575">
        <v>0</v>
      </c>
      <c r="T33" s="575" t="b">
        <v>1</v>
      </c>
      <c r="U33" s="614"/>
      <c r="V33" s="608"/>
      <c r="W33" s="608"/>
      <c r="X33" s="608"/>
    </row>
    <row r="34" spans="1:24" x14ac:dyDescent="0.25">
      <c r="A34" s="576"/>
      <c r="B34" s="437" t="s">
        <v>1238</v>
      </c>
      <c r="C34" s="712">
        <v>52.415999999999997</v>
      </c>
      <c r="D34" s="712">
        <v>30.591000000000001</v>
      </c>
      <c r="E34" s="712">
        <v>16.994</v>
      </c>
      <c r="F34" s="577"/>
      <c r="G34" s="701">
        <v>2.0248599999999999</v>
      </c>
      <c r="H34" s="578">
        <v>6.7070000000000005E-2</v>
      </c>
      <c r="I34" s="701">
        <v>0.72874000000000005</v>
      </c>
      <c r="J34" s="609"/>
      <c r="K34" s="701">
        <v>2.15693</v>
      </c>
      <c r="L34" s="578">
        <v>8.1339999999999996E-2</v>
      </c>
      <c r="M34" s="701">
        <v>0.75710999999999995</v>
      </c>
      <c r="N34" s="609"/>
      <c r="O34" s="701">
        <v>0.13206999999999999</v>
      </c>
      <c r="P34" s="578">
        <v>0.10542</v>
      </c>
      <c r="Q34" s="701">
        <v>0.17773</v>
      </c>
      <c r="R34" s="570"/>
      <c r="S34" s="575">
        <v>0.21029999999999999</v>
      </c>
      <c r="T34" s="575" t="b">
        <v>0</v>
      </c>
      <c r="U34" s="614"/>
      <c r="V34" s="608"/>
      <c r="W34" s="608"/>
      <c r="X34" s="608"/>
    </row>
    <row r="35" spans="1:24" x14ac:dyDescent="0.25">
      <c r="A35" s="576"/>
      <c r="B35" s="437" t="s">
        <v>1218</v>
      </c>
      <c r="C35" s="712">
        <v>49.494999999999997</v>
      </c>
      <c r="D35" s="712">
        <v>33.466000000000001</v>
      </c>
      <c r="E35" s="712">
        <v>17.039000000000001</v>
      </c>
      <c r="F35" s="577"/>
      <c r="G35" s="701">
        <v>1.88897</v>
      </c>
      <c r="H35" s="578">
        <v>2.9680000000000002E-2</v>
      </c>
      <c r="I35" s="701">
        <v>0.68788000000000005</v>
      </c>
      <c r="J35" s="609"/>
      <c r="K35" s="701">
        <v>2.1731400000000001</v>
      </c>
      <c r="L35" s="578">
        <v>2.274E-2</v>
      </c>
      <c r="M35" s="701">
        <v>0.73046999999999995</v>
      </c>
      <c r="N35" s="609"/>
      <c r="O35" s="701">
        <v>0.28416999999999998</v>
      </c>
      <c r="P35" s="578">
        <v>3.739E-2</v>
      </c>
      <c r="Q35" s="701">
        <v>0.40051999999999999</v>
      </c>
      <c r="R35" s="570"/>
      <c r="S35" s="575">
        <v>0</v>
      </c>
      <c r="T35" s="575" t="b">
        <v>1</v>
      </c>
      <c r="U35" s="614"/>
      <c r="V35" s="608"/>
      <c r="W35" s="608"/>
      <c r="X35" s="608"/>
    </row>
    <row r="36" spans="1:24" x14ac:dyDescent="0.25">
      <c r="A36" s="571" t="s">
        <v>19</v>
      </c>
      <c r="B36" s="429" t="s">
        <v>1335</v>
      </c>
      <c r="C36" s="711">
        <v>50.968999999999994</v>
      </c>
      <c r="D36" s="711">
        <v>29.436</v>
      </c>
      <c r="E36" s="711">
        <v>19.595000000000002</v>
      </c>
      <c r="F36" s="572"/>
      <c r="G36" s="700">
        <v>1.9125399999999999</v>
      </c>
      <c r="H36" s="573">
        <v>2.708E-2</v>
      </c>
      <c r="I36" s="700">
        <v>0.72180999999999995</v>
      </c>
      <c r="J36" s="607"/>
      <c r="K36" s="700">
        <v>2.1830699999999998</v>
      </c>
      <c r="L36" s="573">
        <v>2.9659999999999999E-2</v>
      </c>
      <c r="M36" s="700">
        <v>0.79068000000000005</v>
      </c>
      <c r="N36" s="607"/>
      <c r="O36" s="700">
        <v>0.27052999999999999</v>
      </c>
      <c r="P36" s="573">
        <v>4.0160000000000001E-2</v>
      </c>
      <c r="Q36" s="700">
        <v>0.35735</v>
      </c>
      <c r="R36" s="570"/>
      <c r="S36" s="575">
        <v>0</v>
      </c>
      <c r="T36" s="575" t="b">
        <v>1</v>
      </c>
      <c r="U36" s="614"/>
      <c r="V36" s="608"/>
      <c r="W36" s="608"/>
      <c r="X36" s="608"/>
    </row>
    <row r="37" spans="1:24" x14ac:dyDescent="0.25">
      <c r="A37" s="571"/>
      <c r="B37" s="429" t="s">
        <v>1336</v>
      </c>
      <c r="C37" s="711">
        <v>35.581000000000003</v>
      </c>
      <c r="D37" s="711">
        <v>34.96</v>
      </c>
      <c r="E37" s="711">
        <v>29.459999999999997</v>
      </c>
      <c r="F37" s="572"/>
      <c r="G37" s="700">
        <v>2.0743100000000001</v>
      </c>
      <c r="H37" s="573">
        <v>4.079E-2</v>
      </c>
      <c r="I37" s="700">
        <v>0.77856999999999998</v>
      </c>
      <c r="J37" s="607"/>
      <c r="K37" s="700">
        <v>2.4485000000000001</v>
      </c>
      <c r="L37" s="573">
        <v>4.0899999999999999E-2</v>
      </c>
      <c r="M37" s="700">
        <v>0.77732999999999997</v>
      </c>
      <c r="N37" s="607"/>
      <c r="O37" s="700">
        <v>0.37419000000000002</v>
      </c>
      <c r="P37" s="573">
        <v>5.7759999999999999E-2</v>
      </c>
      <c r="Q37" s="700">
        <v>0.48098999999999997</v>
      </c>
      <c r="R37" s="570"/>
      <c r="S37" s="575">
        <v>0</v>
      </c>
      <c r="T37" s="575" t="b">
        <v>1</v>
      </c>
      <c r="U37" s="614"/>
      <c r="V37" s="608"/>
      <c r="W37" s="608"/>
      <c r="X37" s="608"/>
    </row>
    <row r="38" spans="1:24" x14ac:dyDescent="0.25">
      <c r="A38" s="571"/>
      <c r="B38" s="429" t="s">
        <v>1337</v>
      </c>
      <c r="C38" s="711">
        <v>65.763999999999996</v>
      </c>
      <c r="D38" s="711">
        <v>24.125</v>
      </c>
      <c r="E38" s="711">
        <v>10.112</v>
      </c>
      <c r="F38" s="572"/>
      <c r="G38" s="700">
        <v>1.7518800000000001</v>
      </c>
      <c r="H38" s="573">
        <v>3.5589999999999997E-2</v>
      </c>
      <c r="I38" s="700">
        <v>0.62095999999999996</v>
      </c>
      <c r="J38" s="607"/>
      <c r="K38" s="700">
        <v>1.92787</v>
      </c>
      <c r="L38" s="573">
        <v>3.295E-2</v>
      </c>
      <c r="M38" s="700">
        <v>0.71613000000000004</v>
      </c>
      <c r="N38" s="607"/>
      <c r="O38" s="700">
        <v>0.17599000000000001</v>
      </c>
      <c r="P38" s="573">
        <v>4.8500000000000001E-2</v>
      </c>
      <c r="Q38" s="700">
        <v>0.26258999999999999</v>
      </c>
      <c r="R38" s="570"/>
      <c r="S38" s="575">
        <v>2.7999999999999998E-4</v>
      </c>
      <c r="T38" s="575" t="b">
        <v>1</v>
      </c>
      <c r="U38" s="614"/>
      <c r="V38" s="608"/>
      <c r="W38" s="608"/>
      <c r="X38" s="608"/>
    </row>
    <row r="39" spans="1:24" x14ac:dyDescent="0.25">
      <c r="A39" s="571"/>
      <c r="B39" s="429" t="s">
        <v>1338</v>
      </c>
      <c r="C39" s="711">
        <v>47.752000000000002</v>
      </c>
      <c r="D39" s="711">
        <v>32.173000000000002</v>
      </c>
      <c r="E39" s="711">
        <v>20.075000000000003</v>
      </c>
      <c r="F39" s="572"/>
      <c r="G39" s="700">
        <v>1.9000600000000001</v>
      </c>
      <c r="H39" s="573">
        <v>5.8119999999999998E-2</v>
      </c>
      <c r="I39" s="700">
        <v>0.75934000000000001</v>
      </c>
      <c r="J39" s="607"/>
      <c r="K39" s="700">
        <v>2.2010299999999998</v>
      </c>
      <c r="L39" s="573">
        <v>4.5490000000000003E-2</v>
      </c>
      <c r="M39" s="700">
        <v>0.81116999999999995</v>
      </c>
      <c r="N39" s="607"/>
      <c r="O39" s="700">
        <v>0.30098000000000003</v>
      </c>
      <c r="P39" s="573">
        <v>7.3810000000000001E-2</v>
      </c>
      <c r="Q39" s="700">
        <v>0.38307999999999998</v>
      </c>
      <c r="R39" s="570"/>
      <c r="S39" s="575">
        <v>5.0000000000000002E-5</v>
      </c>
      <c r="T39" s="575" t="b">
        <v>1</v>
      </c>
      <c r="U39" s="614"/>
      <c r="V39" s="608"/>
      <c r="W39" s="608"/>
      <c r="X39" s="608"/>
    </row>
    <row r="40" spans="1:24" x14ac:dyDescent="0.25">
      <c r="A40" s="571"/>
      <c r="B40" s="429" t="s">
        <v>1339</v>
      </c>
      <c r="C40" s="711">
        <v>52.198</v>
      </c>
      <c r="D40" s="711">
        <v>28.457999999999998</v>
      </c>
      <c r="E40" s="711">
        <v>19.345000000000002</v>
      </c>
      <c r="F40" s="572"/>
      <c r="G40" s="700">
        <v>1.92269</v>
      </c>
      <c r="H40" s="573">
        <v>2.7789999999999999E-2</v>
      </c>
      <c r="I40" s="700">
        <v>0.70445999999999998</v>
      </c>
      <c r="J40" s="607"/>
      <c r="K40" s="700">
        <v>2.1756700000000002</v>
      </c>
      <c r="L40" s="573">
        <v>3.5819999999999998E-2</v>
      </c>
      <c r="M40" s="700">
        <v>0.78146000000000004</v>
      </c>
      <c r="N40" s="607"/>
      <c r="O40" s="700">
        <v>0.25298999999999999</v>
      </c>
      <c r="P40" s="573">
        <v>4.5339999999999998E-2</v>
      </c>
      <c r="Q40" s="700">
        <v>0.34005999999999997</v>
      </c>
      <c r="R40" s="570"/>
      <c r="S40" s="575">
        <v>0</v>
      </c>
      <c r="T40" s="575" t="b">
        <v>1</v>
      </c>
      <c r="U40" s="614"/>
      <c r="V40" s="608"/>
      <c r="W40" s="608"/>
      <c r="X40" s="608"/>
    </row>
    <row r="41" spans="1:24" x14ac:dyDescent="0.25">
      <c r="A41" s="571"/>
      <c r="B41" s="429" t="s">
        <v>1238</v>
      </c>
      <c r="C41" s="711">
        <v>48.966999999999999</v>
      </c>
      <c r="D41" s="711">
        <v>29.958000000000002</v>
      </c>
      <c r="E41" s="711">
        <v>21.076000000000001</v>
      </c>
      <c r="F41" s="572"/>
      <c r="G41" s="700">
        <v>1.9617199999999999</v>
      </c>
      <c r="H41" s="573">
        <v>3.5950000000000003E-2</v>
      </c>
      <c r="I41" s="700">
        <v>0.72660999999999998</v>
      </c>
      <c r="J41" s="607"/>
      <c r="K41" s="700">
        <v>2.2060300000000002</v>
      </c>
      <c r="L41" s="573">
        <v>4.292E-2</v>
      </c>
      <c r="M41" s="700">
        <v>0.76815</v>
      </c>
      <c r="N41" s="607"/>
      <c r="O41" s="700">
        <v>0.24431</v>
      </c>
      <c r="P41" s="573">
        <v>5.5989999999999998E-2</v>
      </c>
      <c r="Q41" s="700">
        <v>0.32677</v>
      </c>
      <c r="R41" s="570"/>
      <c r="S41" s="575">
        <v>1.0000000000000001E-5</v>
      </c>
      <c r="T41" s="575" t="b">
        <v>1</v>
      </c>
      <c r="U41" s="614"/>
      <c r="V41" s="608"/>
      <c r="W41" s="608"/>
      <c r="X41" s="608"/>
    </row>
    <row r="42" spans="1:24" x14ac:dyDescent="0.25">
      <c r="A42" s="571"/>
      <c r="B42" s="429" t="s">
        <v>1218</v>
      </c>
      <c r="C42" s="711">
        <v>51.412999999999997</v>
      </c>
      <c r="D42" s="711">
        <v>29.630000000000003</v>
      </c>
      <c r="E42" s="711">
        <v>18.956999999999997</v>
      </c>
      <c r="F42" s="572"/>
      <c r="G42" s="700">
        <v>1.8914299999999999</v>
      </c>
      <c r="H42" s="573">
        <v>3.124E-2</v>
      </c>
      <c r="I42" s="700">
        <v>0.72089999999999999</v>
      </c>
      <c r="J42" s="607"/>
      <c r="K42" s="700">
        <v>2.1773699999999998</v>
      </c>
      <c r="L42" s="573">
        <v>3.7339999999999998E-2</v>
      </c>
      <c r="M42" s="700">
        <v>0.79622000000000004</v>
      </c>
      <c r="N42" s="607"/>
      <c r="O42" s="700">
        <v>0.28594000000000003</v>
      </c>
      <c r="P42" s="573">
        <v>4.8680000000000001E-2</v>
      </c>
      <c r="Q42" s="700">
        <v>0.37648999999999999</v>
      </c>
      <c r="R42" s="570"/>
      <c r="S42" s="575">
        <v>0</v>
      </c>
      <c r="T42" s="575" t="b">
        <v>1</v>
      </c>
      <c r="U42" s="614"/>
      <c r="V42" s="608"/>
      <c r="W42" s="608"/>
      <c r="X42" s="608"/>
    </row>
    <row r="43" spans="1:24" ht="17.25" x14ac:dyDescent="0.25">
      <c r="A43" s="576" t="s">
        <v>1390</v>
      </c>
      <c r="B43" s="437" t="s">
        <v>1335</v>
      </c>
      <c r="C43" s="712">
        <v>49.647000000000006</v>
      </c>
      <c r="D43" s="712">
        <v>33.955999999999996</v>
      </c>
      <c r="E43" s="712">
        <v>16.397000000000002</v>
      </c>
      <c r="F43" s="577"/>
      <c r="G43" s="701" t="s">
        <v>1239</v>
      </c>
      <c r="H43" s="577" t="s">
        <v>1239</v>
      </c>
      <c r="I43" s="701" t="s">
        <v>1239</v>
      </c>
      <c r="J43" s="609"/>
      <c r="K43" s="701">
        <v>2.1508500000000002</v>
      </c>
      <c r="L43" s="578">
        <v>2.315E-2</v>
      </c>
      <c r="M43" s="701">
        <v>0.71025000000000005</v>
      </c>
      <c r="N43" s="609"/>
      <c r="O43" s="701" t="s">
        <v>1239</v>
      </c>
      <c r="P43" s="577" t="s">
        <v>1239</v>
      </c>
      <c r="Q43" s="701" t="s">
        <v>1239</v>
      </c>
      <c r="R43" s="570"/>
      <c r="S43" s="575">
        <v>0</v>
      </c>
      <c r="T43" s="575" t="b">
        <v>1</v>
      </c>
      <c r="U43" s="614"/>
      <c r="V43" s="608"/>
      <c r="W43" s="608"/>
      <c r="X43" s="608"/>
    </row>
    <row r="44" spans="1:24" x14ac:dyDescent="0.25">
      <c r="A44" s="576"/>
      <c r="B44" s="437" t="s">
        <v>1336</v>
      </c>
      <c r="C44" s="712">
        <v>32.43</v>
      </c>
      <c r="D44" s="712">
        <v>41.988</v>
      </c>
      <c r="E44" s="712">
        <v>25.582000000000001</v>
      </c>
      <c r="F44" s="577"/>
      <c r="G44" s="701" t="s">
        <v>1239</v>
      </c>
      <c r="H44" s="577" t="s">
        <v>1239</v>
      </c>
      <c r="I44" s="701" t="s">
        <v>1239</v>
      </c>
      <c r="J44" s="609"/>
      <c r="K44" s="701">
        <v>2.4204599999999998</v>
      </c>
      <c r="L44" s="578">
        <v>3.5349999999999999E-2</v>
      </c>
      <c r="M44" s="701">
        <v>0.70184000000000002</v>
      </c>
      <c r="N44" s="609"/>
      <c r="O44" s="701" t="s">
        <v>1239</v>
      </c>
      <c r="P44" s="577" t="s">
        <v>1239</v>
      </c>
      <c r="Q44" s="701" t="s">
        <v>1239</v>
      </c>
      <c r="R44" s="570"/>
      <c r="S44" s="575">
        <v>0</v>
      </c>
      <c r="T44" s="575" t="b">
        <v>1</v>
      </c>
      <c r="U44" s="614"/>
      <c r="V44" s="608"/>
      <c r="W44" s="608"/>
      <c r="X44" s="608"/>
    </row>
    <row r="45" spans="1:24" x14ac:dyDescent="0.25">
      <c r="A45" s="576"/>
      <c r="B45" s="437" t="s">
        <v>1337</v>
      </c>
      <c r="C45" s="712">
        <v>66.274999999999991</v>
      </c>
      <c r="D45" s="712">
        <v>26.199000000000002</v>
      </c>
      <c r="E45" s="712">
        <v>7.5259999999999998</v>
      </c>
      <c r="F45" s="577"/>
      <c r="G45" s="701" t="s">
        <v>1239</v>
      </c>
      <c r="H45" s="577" t="s">
        <v>1239</v>
      </c>
      <c r="I45" s="701" t="s">
        <v>1239</v>
      </c>
      <c r="J45" s="609"/>
      <c r="K45" s="701">
        <v>1.8904799999999999</v>
      </c>
      <c r="L45" s="578">
        <v>2.487E-2</v>
      </c>
      <c r="M45" s="701">
        <v>0.61499000000000004</v>
      </c>
      <c r="N45" s="609"/>
      <c r="O45" s="701" t="s">
        <v>1239</v>
      </c>
      <c r="P45" s="577" t="s">
        <v>1239</v>
      </c>
      <c r="Q45" s="701" t="s">
        <v>1239</v>
      </c>
      <c r="R45" s="570"/>
      <c r="S45" s="575">
        <v>0</v>
      </c>
      <c r="T45" s="575" t="b">
        <v>1</v>
      </c>
      <c r="U45" s="614"/>
      <c r="V45" s="608"/>
      <c r="W45" s="608"/>
      <c r="X45" s="608"/>
    </row>
    <row r="46" spans="1:24" x14ac:dyDescent="0.25">
      <c r="A46" s="576"/>
      <c r="B46" s="437" t="s">
        <v>1338</v>
      </c>
      <c r="C46" s="712">
        <v>49.762</v>
      </c>
      <c r="D46" s="712">
        <v>33.57</v>
      </c>
      <c r="E46" s="712">
        <v>16.667999999999999</v>
      </c>
      <c r="F46" s="577"/>
      <c r="G46" s="701" t="s">
        <v>1239</v>
      </c>
      <c r="H46" s="577" t="s">
        <v>1239</v>
      </c>
      <c r="I46" s="701" t="s">
        <v>1239</v>
      </c>
      <c r="J46" s="609"/>
      <c r="K46" s="701">
        <v>2.1544400000000001</v>
      </c>
      <c r="L46" s="578">
        <v>3.313E-2</v>
      </c>
      <c r="M46" s="701">
        <v>0.71733000000000002</v>
      </c>
      <c r="N46" s="609"/>
      <c r="O46" s="701" t="s">
        <v>1239</v>
      </c>
      <c r="P46" s="577" t="s">
        <v>1239</v>
      </c>
      <c r="Q46" s="701" t="s">
        <v>1239</v>
      </c>
      <c r="R46" s="570"/>
      <c r="S46" s="575">
        <v>0</v>
      </c>
      <c r="T46" s="575" t="b">
        <v>1</v>
      </c>
      <c r="U46" s="614"/>
      <c r="V46" s="608"/>
      <c r="W46" s="608"/>
      <c r="X46" s="608"/>
    </row>
    <row r="47" spans="1:24" x14ac:dyDescent="0.25">
      <c r="A47" s="576"/>
      <c r="B47" s="437" t="s">
        <v>1339</v>
      </c>
      <c r="C47" s="712">
        <v>49.164000000000001</v>
      </c>
      <c r="D47" s="712">
        <v>34.052</v>
      </c>
      <c r="E47" s="712">
        <v>16.783999999999999</v>
      </c>
      <c r="F47" s="577"/>
      <c r="G47" s="701" t="s">
        <v>1239</v>
      </c>
      <c r="H47" s="577" t="s">
        <v>1239</v>
      </c>
      <c r="I47" s="701" t="s">
        <v>1239</v>
      </c>
      <c r="J47" s="609"/>
      <c r="K47" s="701">
        <v>2.16214</v>
      </c>
      <c r="L47" s="578">
        <v>2.8400000000000002E-2</v>
      </c>
      <c r="M47" s="701">
        <v>0.71416000000000002</v>
      </c>
      <c r="N47" s="609"/>
      <c r="O47" s="701" t="s">
        <v>1239</v>
      </c>
      <c r="P47" s="577" t="s">
        <v>1239</v>
      </c>
      <c r="Q47" s="701" t="s">
        <v>1239</v>
      </c>
      <c r="R47" s="570"/>
      <c r="S47" s="575">
        <v>0</v>
      </c>
      <c r="T47" s="575" t="b">
        <v>1</v>
      </c>
      <c r="U47" s="614"/>
      <c r="V47" s="608"/>
      <c r="W47" s="608"/>
      <c r="X47" s="608"/>
    </row>
    <row r="48" spans="1:24" x14ac:dyDescent="0.25">
      <c r="A48" s="576"/>
      <c r="B48" s="437" t="s">
        <v>1238</v>
      </c>
      <c r="C48" s="712">
        <v>47.233999999999995</v>
      </c>
      <c r="D48" s="712">
        <v>34.965000000000003</v>
      </c>
      <c r="E48" s="712">
        <v>17.801000000000002</v>
      </c>
      <c r="F48" s="577"/>
      <c r="G48" s="701" t="s">
        <v>1239</v>
      </c>
      <c r="H48" s="577" t="s">
        <v>1239</v>
      </c>
      <c r="I48" s="701" t="s">
        <v>1239</v>
      </c>
      <c r="J48" s="609"/>
      <c r="K48" s="701">
        <v>2.17903</v>
      </c>
      <c r="L48" s="578">
        <v>3.5830000000000001E-2</v>
      </c>
      <c r="M48" s="701">
        <v>0.70774999999999999</v>
      </c>
      <c r="N48" s="609"/>
      <c r="O48" s="701" t="s">
        <v>1239</v>
      </c>
      <c r="P48" s="577" t="s">
        <v>1239</v>
      </c>
      <c r="Q48" s="701" t="s">
        <v>1239</v>
      </c>
      <c r="R48" s="570"/>
      <c r="S48" s="575">
        <v>9.0000000000000006E-5</v>
      </c>
      <c r="T48" s="575" t="b">
        <v>1</v>
      </c>
      <c r="U48" s="614"/>
      <c r="V48" s="608"/>
      <c r="W48" s="608"/>
      <c r="X48" s="608"/>
    </row>
    <row r="49" spans="1:24" x14ac:dyDescent="0.25">
      <c r="A49" s="576"/>
      <c r="B49" s="437" t="s">
        <v>1218</v>
      </c>
      <c r="C49" s="712">
        <v>50.709000000000003</v>
      </c>
      <c r="D49" s="712">
        <v>33.306999999999995</v>
      </c>
      <c r="E49" s="712">
        <v>15.984000000000002</v>
      </c>
      <c r="F49" s="577"/>
      <c r="G49" s="701" t="s">
        <v>1239</v>
      </c>
      <c r="H49" s="577" t="s">
        <v>1239</v>
      </c>
      <c r="I49" s="701" t="s">
        <v>1239</v>
      </c>
      <c r="J49" s="609"/>
      <c r="K49" s="701">
        <v>2.1472099999999998</v>
      </c>
      <c r="L49" s="578">
        <v>2.572E-2</v>
      </c>
      <c r="M49" s="701">
        <v>0.71882000000000001</v>
      </c>
      <c r="N49" s="609"/>
      <c r="O49" s="701" t="s">
        <v>1239</v>
      </c>
      <c r="P49" s="577" t="s">
        <v>1239</v>
      </c>
      <c r="Q49" s="701" t="s">
        <v>1239</v>
      </c>
      <c r="R49" s="570"/>
      <c r="S49" s="575">
        <v>0</v>
      </c>
      <c r="T49" s="575" t="b">
        <v>1</v>
      </c>
      <c r="U49" s="614"/>
      <c r="V49" s="608"/>
      <c r="W49" s="608"/>
      <c r="X49" s="608"/>
    </row>
    <row r="50" spans="1:24" x14ac:dyDescent="0.25">
      <c r="A50" s="571" t="s">
        <v>21</v>
      </c>
      <c r="B50" s="429" t="s">
        <v>1335</v>
      </c>
      <c r="C50" s="711">
        <v>48.753999999999998</v>
      </c>
      <c r="D50" s="711">
        <v>33.499000000000002</v>
      </c>
      <c r="E50" s="711">
        <v>17.747</v>
      </c>
      <c r="F50" s="572"/>
      <c r="G50" s="700">
        <v>1.8685</v>
      </c>
      <c r="H50" s="573">
        <v>2.0549999999999999E-2</v>
      </c>
      <c r="I50" s="700">
        <v>0.69921</v>
      </c>
      <c r="J50" s="607"/>
      <c r="K50" s="700">
        <v>2.17462</v>
      </c>
      <c r="L50" s="573">
        <v>3.209E-2</v>
      </c>
      <c r="M50" s="700">
        <v>0.77514000000000005</v>
      </c>
      <c r="N50" s="607"/>
      <c r="O50" s="700">
        <v>0.30612</v>
      </c>
      <c r="P50" s="573">
        <v>3.8109999999999998E-2</v>
      </c>
      <c r="Q50" s="700">
        <v>0.41470000000000001</v>
      </c>
      <c r="R50" s="570"/>
      <c r="S50" s="575">
        <v>0</v>
      </c>
      <c r="T50" s="575" t="b">
        <v>1</v>
      </c>
      <c r="U50" s="614"/>
      <c r="V50" s="608"/>
      <c r="W50" s="608"/>
      <c r="X50" s="608"/>
    </row>
    <row r="51" spans="1:24" x14ac:dyDescent="0.25">
      <c r="A51" s="571"/>
      <c r="B51" s="429" t="s">
        <v>1336</v>
      </c>
      <c r="C51" s="711">
        <v>30.995000000000001</v>
      </c>
      <c r="D51" s="711">
        <v>43.064</v>
      </c>
      <c r="E51" s="711">
        <v>25.940999999999999</v>
      </c>
      <c r="F51" s="572"/>
      <c r="G51" s="700">
        <v>2.0455899999999998</v>
      </c>
      <c r="H51" s="573">
        <v>3.245E-2</v>
      </c>
      <c r="I51" s="700">
        <v>0.70099999999999996</v>
      </c>
      <c r="J51" s="607"/>
      <c r="K51" s="700">
        <v>2.4649399999999999</v>
      </c>
      <c r="L51" s="573">
        <v>3.6740000000000002E-2</v>
      </c>
      <c r="M51" s="700">
        <v>0.72975000000000001</v>
      </c>
      <c r="N51" s="607"/>
      <c r="O51" s="700">
        <v>0.41935</v>
      </c>
      <c r="P51" s="573">
        <v>4.9020000000000001E-2</v>
      </c>
      <c r="Q51" s="700">
        <v>0.58608000000000005</v>
      </c>
      <c r="R51" s="570"/>
      <c r="S51" s="575">
        <v>0</v>
      </c>
      <c r="T51" s="575" t="b">
        <v>1</v>
      </c>
      <c r="U51" s="614"/>
      <c r="V51" s="608"/>
      <c r="W51" s="608"/>
      <c r="X51" s="608"/>
    </row>
    <row r="52" spans="1:24" x14ac:dyDescent="0.25">
      <c r="A52" s="571"/>
      <c r="B52" s="429" t="s">
        <v>1337</v>
      </c>
      <c r="C52" s="711">
        <v>65.278999999999996</v>
      </c>
      <c r="D52" s="711">
        <v>24.599</v>
      </c>
      <c r="E52" s="711">
        <v>10.122</v>
      </c>
      <c r="F52" s="572"/>
      <c r="G52" s="700">
        <v>1.72197</v>
      </c>
      <c r="H52" s="573">
        <v>2.7830000000000001E-2</v>
      </c>
      <c r="I52" s="700">
        <v>0.66320000000000001</v>
      </c>
      <c r="J52" s="607"/>
      <c r="K52" s="700">
        <v>1.9044700000000001</v>
      </c>
      <c r="L52" s="573">
        <v>5.2519999999999997E-2</v>
      </c>
      <c r="M52" s="700">
        <v>0.71623000000000003</v>
      </c>
      <c r="N52" s="607"/>
      <c r="O52" s="700">
        <v>0.1825</v>
      </c>
      <c r="P52" s="573">
        <v>5.944E-2</v>
      </c>
      <c r="Q52" s="700">
        <v>0.26440999999999998</v>
      </c>
      <c r="R52" s="570"/>
      <c r="S52" s="575">
        <v>2.14E-3</v>
      </c>
      <c r="T52" s="575" t="b">
        <v>1</v>
      </c>
      <c r="U52" s="614"/>
      <c r="V52" s="608"/>
      <c r="W52" s="608"/>
      <c r="X52" s="608"/>
    </row>
    <row r="53" spans="1:24" x14ac:dyDescent="0.25">
      <c r="A53" s="571"/>
      <c r="B53" s="429" t="s">
        <v>1338</v>
      </c>
      <c r="C53" s="711">
        <v>44.713000000000001</v>
      </c>
      <c r="D53" s="711">
        <v>35.563000000000002</v>
      </c>
      <c r="E53" s="711">
        <v>19.725000000000001</v>
      </c>
      <c r="F53" s="572"/>
      <c r="G53" s="700">
        <v>1.8423099999999999</v>
      </c>
      <c r="H53" s="573">
        <v>2.963E-2</v>
      </c>
      <c r="I53" s="700">
        <v>0.72270000000000001</v>
      </c>
      <c r="J53" s="607"/>
      <c r="K53" s="700">
        <v>2.2273900000000002</v>
      </c>
      <c r="L53" s="573">
        <v>3.4250000000000003E-2</v>
      </c>
      <c r="M53" s="700">
        <v>0.78818999999999995</v>
      </c>
      <c r="N53" s="607"/>
      <c r="O53" s="700">
        <v>0.38507999999999998</v>
      </c>
      <c r="P53" s="573">
        <v>4.5289999999999997E-2</v>
      </c>
      <c r="Q53" s="700">
        <v>0.50926000000000005</v>
      </c>
      <c r="R53" s="570"/>
      <c r="S53" s="575">
        <v>0</v>
      </c>
      <c r="T53" s="575" t="b">
        <v>1</v>
      </c>
      <c r="U53" s="614"/>
      <c r="V53" s="608"/>
      <c r="W53" s="608"/>
      <c r="X53" s="608"/>
    </row>
    <row r="54" spans="1:24" x14ac:dyDescent="0.25">
      <c r="A54" s="571"/>
      <c r="B54" s="429" t="s">
        <v>1339</v>
      </c>
      <c r="C54" s="711">
        <v>51.309000000000005</v>
      </c>
      <c r="D54" s="711">
        <v>32.296999999999997</v>
      </c>
      <c r="E54" s="711">
        <v>16.394000000000002</v>
      </c>
      <c r="F54" s="572"/>
      <c r="G54" s="700">
        <v>1.8890899999999999</v>
      </c>
      <c r="H54" s="573">
        <v>2.7199999999999998E-2</v>
      </c>
      <c r="I54" s="700">
        <v>0.68027000000000004</v>
      </c>
      <c r="J54" s="607"/>
      <c r="K54" s="700">
        <v>2.14025</v>
      </c>
      <c r="L54" s="573">
        <v>4.8730000000000002E-2</v>
      </c>
      <c r="M54" s="700">
        <v>0.76415</v>
      </c>
      <c r="N54" s="607"/>
      <c r="O54" s="700">
        <v>0.25115999999999999</v>
      </c>
      <c r="P54" s="573">
        <v>5.5800000000000002E-2</v>
      </c>
      <c r="Q54" s="700">
        <v>0.34717999999999999</v>
      </c>
      <c r="R54" s="570"/>
      <c r="S54" s="575">
        <v>1.0000000000000001E-5</v>
      </c>
      <c r="T54" s="575" t="b">
        <v>1</v>
      </c>
      <c r="U54" s="614"/>
      <c r="V54" s="608"/>
      <c r="W54" s="608"/>
      <c r="X54" s="608"/>
    </row>
    <row r="55" spans="1:24" x14ac:dyDescent="0.25">
      <c r="A55" s="571"/>
      <c r="B55" s="429" t="s">
        <v>1238</v>
      </c>
      <c r="C55" s="711">
        <v>52.248000000000005</v>
      </c>
      <c r="D55" s="711">
        <v>29.843999999999998</v>
      </c>
      <c r="E55" s="711">
        <v>17.908999999999999</v>
      </c>
      <c r="F55" s="572"/>
      <c r="G55" s="700">
        <v>1.9696100000000001</v>
      </c>
      <c r="H55" s="573">
        <v>5.3109999999999997E-2</v>
      </c>
      <c r="I55" s="700">
        <v>0.72589999999999999</v>
      </c>
      <c r="J55" s="607"/>
      <c r="K55" s="700">
        <v>2.1458699999999999</v>
      </c>
      <c r="L55" s="573">
        <v>7.6319999999999999E-2</v>
      </c>
      <c r="M55" s="700">
        <v>0.76846999999999999</v>
      </c>
      <c r="N55" s="607"/>
      <c r="O55" s="700">
        <v>0.17626</v>
      </c>
      <c r="P55" s="573">
        <v>9.2979999999999993E-2</v>
      </c>
      <c r="Q55" s="700">
        <v>0.23580000000000001</v>
      </c>
      <c r="R55" s="570"/>
      <c r="S55" s="575">
        <v>5.8009999999999999E-2</v>
      </c>
      <c r="T55" s="575" t="b">
        <v>0</v>
      </c>
      <c r="U55" s="614"/>
      <c r="V55" s="608"/>
      <c r="W55" s="608"/>
      <c r="X55" s="608"/>
    </row>
    <row r="56" spans="1:24" x14ac:dyDescent="0.25">
      <c r="A56" s="571"/>
      <c r="B56" s="429" t="s">
        <v>1218</v>
      </c>
      <c r="C56" s="711">
        <v>47.533999999999999</v>
      </c>
      <c r="D56" s="711">
        <v>34.882999999999996</v>
      </c>
      <c r="E56" s="711">
        <v>17.582999999999998</v>
      </c>
      <c r="F56" s="572"/>
      <c r="G56" s="700">
        <v>1.8226100000000001</v>
      </c>
      <c r="H56" s="573">
        <v>2.419E-2</v>
      </c>
      <c r="I56" s="700">
        <v>0.68589</v>
      </c>
      <c r="J56" s="607"/>
      <c r="K56" s="700">
        <v>2.1853199999999999</v>
      </c>
      <c r="L56" s="573">
        <v>3.0810000000000001E-2</v>
      </c>
      <c r="M56" s="700">
        <v>0.78419000000000005</v>
      </c>
      <c r="N56" s="607"/>
      <c r="O56" s="700">
        <v>0.36270000000000002</v>
      </c>
      <c r="P56" s="573">
        <v>3.9170000000000003E-2</v>
      </c>
      <c r="Q56" s="700">
        <v>0.49235000000000001</v>
      </c>
      <c r="R56" s="570"/>
      <c r="S56" s="575">
        <v>0</v>
      </c>
      <c r="T56" s="575" t="b">
        <v>1</v>
      </c>
      <c r="U56" s="614"/>
      <c r="V56" s="608"/>
      <c r="W56" s="608"/>
      <c r="X56" s="608"/>
    </row>
    <row r="57" spans="1:24" x14ac:dyDescent="0.25">
      <c r="A57" s="576" t="s">
        <v>22</v>
      </c>
      <c r="B57" s="437" t="s">
        <v>1335</v>
      </c>
      <c r="C57" s="712">
        <v>47.533999999999999</v>
      </c>
      <c r="D57" s="712">
        <v>33.400999999999996</v>
      </c>
      <c r="E57" s="712">
        <v>19.064999999999998</v>
      </c>
      <c r="F57" s="577"/>
      <c r="G57" s="701">
        <v>1.9107000000000001</v>
      </c>
      <c r="H57" s="578">
        <v>2.5049999999999999E-2</v>
      </c>
      <c r="I57" s="701">
        <v>0.72975000000000001</v>
      </c>
      <c r="J57" s="609"/>
      <c r="K57" s="701">
        <v>2.2014900000000002</v>
      </c>
      <c r="L57" s="578">
        <v>2.1760000000000002E-2</v>
      </c>
      <c r="M57" s="701">
        <v>0.77471000000000001</v>
      </c>
      <c r="N57" s="609"/>
      <c r="O57" s="701">
        <v>0.29078999999999999</v>
      </c>
      <c r="P57" s="578">
        <v>3.3180000000000001E-2</v>
      </c>
      <c r="Q57" s="701">
        <v>0.38640000000000002</v>
      </c>
      <c r="R57" s="570"/>
      <c r="S57" s="575">
        <v>0</v>
      </c>
      <c r="T57" s="575" t="b">
        <v>1</v>
      </c>
      <c r="U57" s="614"/>
      <c r="V57" s="608"/>
      <c r="W57" s="608"/>
      <c r="X57" s="608"/>
    </row>
    <row r="58" spans="1:24" x14ac:dyDescent="0.25">
      <c r="A58" s="576"/>
      <c r="B58" s="437" t="s">
        <v>1336</v>
      </c>
      <c r="C58" s="712">
        <v>29.175000000000001</v>
      </c>
      <c r="D58" s="712">
        <v>38.901000000000003</v>
      </c>
      <c r="E58" s="712">
        <v>31.924000000000003</v>
      </c>
      <c r="F58" s="577"/>
      <c r="G58" s="701">
        <v>2.1489500000000001</v>
      </c>
      <c r="H58" s="578">
        <v>3.56E-2</v>
      </c>
      <c r="I58" s="701">
        <v>0.76632</v>
      </c>
      <c r="J58" s="609"/>
      <c r="K58" s="701">
        <v>2.5301499999999999</v>
      </c>
      <c r="L58" s="578">
        <v>3.175E-2</v>
      </c>
      <c r="M58" s="701">
        <v>0.76373000000000002</v>
      </c>
      <c r="N58" s="609"/>
      <c r="O58" s="701">
        <v>0.38119999999999998</v>
      </c>
      <c r="P58" s="578">
        <v>4.7699999999999999E-2</v>
      </c>
      <c r="Q58" s="701">
        <v>0.49829000000000001</v>
      </c>
      <c r="R58" s="570"/>
      <c r="S58" s="575">
        <v>0</v>
      </c>
      <c r="T58" s="575" t="b">
        <v>1</v>
      </c>
      <c r="U58" s="614"/>
      <c r="V58" s="608"/>
      <c r="W58" s="608"/>
      <c r="X58" s="608"/>
    </row>
    <row r="59" spans="1:24" x14ac:dyDescent="0.25">
      <c r="A59" s="576"/>
      <c r="B59" s="437" t="s">
        <v>1337</v>
      </c>
      <c r="C59" s="712">
        <v>65.701999999999998</v>
      </c>
      <c r="D59" s="712">
        <v>27.959</v>
      </c>
      <c r="E59" s="712">
        <v>6.3390000000000004</v>
      </c>
      <c r="F59" s="577"/>
      <c r="G59" s="701">
        <v>1.6831</v>
      </c>
      <c r="H59" s="578">
        <v>2.52E-2</v>
      </c>
      <c r="I59" s="701">
        <v>0.61216000000000004</v>
      </c>
      <c r="J59" s="609"/>
      <c r="K59" s="701">
        <v>1.8762399999999999</v>
      </c>
      <c r="L59" s="578">
        <v>2.3470000000000001E-2</v>
      </c>
      <c r="M59" s="701">
        <v>0.63593</v>
      </c>
      <c r="N59" s="609"/>
      <c r="O59" s="701">
        <v>0.19314000000000001</v>
      </c>
      <c r="P59" s="578">
        <v>3.4439999999999998E-2</v>
      </c>
      <c r="Q59" s="701">
        <v>0.30943999999999999</v>
      </c>
      <c r="R59" s="570"/>
      <c r="S59" s="575">
        <v>0</v>
      </c>
      <c r="T59" s="575" t="b">
        <v>1</v>
      </c>
      <c r="U59" s="614"/>
      <c r="V59" s="608"/>
      <c r="W59" s="608"/>
      <c r="X59" s="608"/>
    </row>
    <row r="60" spans="1:24" x14ac:dyDescent="0.25">
      <c r="A60" s="576"/>
      <c r="B60" s="437" t="s">
        <v>1338</v>
      </c>
      <c r="C60" s="712">
        <v>44.774999999999999</v>
      </c>
      <c r="D60" s="712">
        <v>33.196999999999996</v>
      </c>
      <c r="E60" s="712">
        <v>22.027999999999999</v>
      </c>
      <c r="F60" s="577"/>
      <c r="G60" s="701">
        <v>1.88398</v>
      </c>
      <c r="H60" s="578">
        <v>2.724E-2</v>
      </c>
      <c r="I60" s="701">
        <v>0.69879999999999998</v>
      </c>
      <c r="J60" s="609"/>
      <c r="K60" s="701">
        <v>2.2654299999999998</v>
      </c>
      <c r="L60" s="578">
        <v>4.2270000000000002E-2</v>
      </c>
      <c r="M60" s="701">
        <v>0.80672999999999995</v>
      </c>
      <c r="N60" s="609"/>
      <c r="O60" s="701">
        <v>0.38144</v>
      </c>
      <c r="P60" s="578">
        <v>5.0279999999999998E-2</v>
      </c>
      <c r="Q60" s="701">
        <v>0.50543000000000005</v>
      </c>
      <c r="R60" s="570"/>
      <c r="S60" s="575">
        <v>0</v>
      </c>
      <c r="T60" s="575" t="b">
        <v>1</v>
      </c>
      <c r="U60" s="614"/>
      <c r="V60" s="608"/>
      <c r="W60" s="608"/>
      <c r="X60" s="608"/>
    </row>
    <row r="61" spans="1:24" x14ac:dyDescent="0.25">
      <c r="A61" s="576"/>
      <c r="B61" s="437" t="s">
        <v>1339</v>
      </c>
      <c r="C61" s="712">
        <v>48.893000000000001</v>
      </c>
      <c r="D61" s="712">
        <v>33.518999999999998</v>
      </c>
      <c r="E61" s="712">
        <v>17.588000000000001</v>
      </c>
      <c r="F61" s="577"/>
      <c r="G61" s="701">
        <v>1.9288400000000001</v>
      </c>
      <c r="H61" s="578">
        <v>3.4529999999999998E-2</v>
      </c>
      <c r="I61" s="701">
        <v>0.74626000000000003</v>
      </c>
      <c r="J61" s="609"/>
      <c r="K61" s="701">
        <v>2.1698499999999998</v>
      </c>
      <c r="L61" s="578">
        <v>2.2460000000000001E-2</v>
      </c>
      <c r="M61" s="701">
        <v>0.75783</v>
      </c>
      <c r="N61" s="609"/>
      <c r="O61" s="701">
        <v>0.24101</v>
      </c>
      <c r="P61" s="578">
        <v>4.1189999999999997E-2</v>
      </c>
      <c r="Q61" s="701">
        <v>0.32046999999999998</v>
      </c>
      <c r="R61" s="570"/>
      <c r="S61" s="575">
        <v>0</v>
      </c>
      <c r="T61" s="575" t="b">
        <v>1</v>
      </c>
      <c r="U61" s="614"/>
      <c r="V61" s="608"/>
      <c r="W61" s="608"/>
      <c r="X61" s="608"/>
    </row>
    <row r="62" spans="1:24" x14ac:dyDescent="0.25">
      <c r="A62" s="576"/>
      <c r="B62" s="437" t="s">
        <v>1238</v>
      </c>
      <c r="C62" s="712">
        <v>41.588999999999999</v>
      </c>
      <c r="D62" s="712">
        <v>41.29</v>
      </c>
      <c r="E62" s="712">
        <v>17.120999999999999</v>
      </c>
      <c r="F62" s="577"/>
      <c r="G62" s="701">
        <v>2.0451000000000001</v>
      </c>
      <c r="H62" s="578">
        <v>8.6099999999999996E-2</v>
      </c>
      <c r="I62" s="701">
        <v>0.72596000000000005</v>
      </c>
      <c r="J62" s="609"/>
      <c r="K62" s="701">
        <v>2.2355700000000001</v>
      </c>
      <c r="L62" s="578">
        <v>5.7180000000000002E-2</v>
      </c>
      <c r="M62" s="701">
        <v>0.74363000000000001</v>
      </c>
      <c r="N62" s="609"/>
      <c r="O62" s="701">
        <v>0.19048000000000001</v>
      </c>
      <c r="P62" s="578">
        <v>0.10335999999999999</v>
      </c>
      <c r="Q62" s="701">
        <v>0.25919999999999999</v>
      </c>
      <c r="R62" s="570"/>
      <c r="S62" s="575">
        <v>6.5350000000000005E-2</v>
      </c>
      <c r="T62" s="575" t="b">
        <v>0</v>
      </c>
      <c r="U62" s="614"/>
      <c r="V62" s="608"/>
      <c r="W62" s="608"/>
      <c r="X62" s="608"/>
    </row>
    <row r="63" spans="1:24" x14ac:dyDescent="0.25">
      <c r="A63" s="576"/>
      <c r="B63" s="437" t="s">
        <v>1218</v>
      </c>
      <c r="C63" s="712">
        <v>48.012999999999998</v>
      </c>
      <c r="D63" s="712">
        <v>32.588999999999999</v>
      </c>
      <c r="E63" s="712">
        <v>19.398</v>
      </c>
      <c r="F63" s="577"/>
      <c r="G63" s="701">
        <v>1.90541</v>
      </c>
      <c r="H63" s="578">
        <v>2.605E-2</v>
      </c>
      <c r="I63" s="701">
        <v>0.73138999999999998</v>
      </c>
      <c r="J63" s="609"/>
      <c r="K63" s="701">
        <v>2.2005400000000002</v>
      </c>
      <c r="L63" s="578">
        <v>2.367E-2</v>
      </c>
      <c r="M63" s="701">
        <v>0.78010000000000002</v>
      </c>
      <c r="N63" s="609"/>
      <c r="O63" s="701">
        <v>0.29513</v>
      </c>
      <c r="P63" s="578">
        <v>3.5200000000000002E-2</v>
      </c>
      <c r="Q63" s="701">
        <v>0.39032</v>
      </c>
      <c r="R63" s="570"/>
      <c r="S63" s="575">
        <v>0</v>
      </c>
      <c r="T63" s="575" t="b">
        <v>1</v>
      </c>
      <c r="U63" s="614"/>
      <c r="V63" s="608"/>
      <c r="W63" s="608"/>
      <c r="X63" s="608"/>
    </row>
    <row r="64" spans="1:24" x14ac:dyDescent="0.25">
      <c r="A64" s="571" t="s">
        <v>620</v>
      </c>
      <c r="B64" s="429" t="s">
        <v>1335</v>
      </c>
      <c r="C64" s="711">
        <v>49.825000000000003</v>
      </c>
      <c r="D64" s="711">
        <v>31.082999999999998</v>
      </c>
      <c r="E64" s="711">
        <v>19.092000000000002</v>
      </c>
      <c r="F64" s="572"/>
      <c r="G64" s="700">
        <v>1.86703</v>
      </c>
      <c r="H64" s="573">
        <v>2.5219999999999999E-2</v>
      </c>
      <c r="I64" s="700">
        <v>0.72196000000000005</v>
      </c>
      <c r="J64" s="607"/>
      <c r="K64" s="700">
        <v>2.1798000000000002</v>
      </c>
      <c r="L64" s="573">
        <v>2.3519999999999999E-2</v>
      </c>
      <c r="M64" s="700">
        <v>0.76571999999999996</v>
      </c>
      <c r="N64" s="607"/>
      <c r="O64" s="700">
        <v>0.31276999999999999</v>
      </c>
      <c r="P64" s="573">
        <v>3.449E-2</v>
      </c>
      <c r="Q64" s="700">
        <v>0.42030000000000001</v>
      </c>
      <c r="R64" s="570"/>
      <c r="S64" s="575">
        <v>0</v>
      </c>
      <c r="T64" s="575" t="b">
        <v>1</v>
      </c>
      <c r="U64" s="614"/>
      <c r="V64" s="608"/>
      <c r="W64" s="608"/>
      <c r="X64" s="608"/>
    </row>
    <row r="65" spans="1:24" x14ac:dyDescent="0.25">
      <c r="A65" s="571"/>
      <c r="B65" s="429" t="s">
        <v>1336</v>
      </c>
      <c r="C65" s="711">
        <v>30.637999999999998</v>
      </c>
      <c r="D65" s="711">
        <v>37.99</v>
      </c>
      <c r="E65" s="711">
        <v>31.370999999999999</v>
      </c>
      <c r="F65" s="572"/>
      <c r="G65" s="700">
        <v>2.0842200000000002</v>
      </c>
      <c r="H65" s="573">
        <v>3.798E-2</v>
      </c>
      <c r="I65" s="700">
        <v>0.76881999999999995</v>
      </c>
      <c r="J65" s="607"/>
      <c r="K65" s="700">
        <v>2.48861</v>
      </c>
      <c r="L65" s="573">
        <v>3.1379999999999998E-2</v>
      </c>
      <c r="M65" s="700">
        <v>0.76326000000000005</v>
      </c>
      <c r="N65" s="607"/>
      <c r="O65" s="700">
        <v>0.40439000000000003</v>
      </c>
      <c r="P65" s="573">
        <v>4.9270000000000001E-2</v>
      </c>
      <c r="Q65" s="700">
        <v>0.52790000000000004</v>
      </c>
      <c r="R65" s="570"/>
      <c r="S65" s="575">
        <v>0</v>
      </c>
      <c r="T65" s="575" t="b">
        <v>1</v>
      </c>
      <c r="U65" s="614"/>
      <c r="V65" s="608"/>
      <c r="W65" s="608"/>
      <c r="X65" s="608"/>
    </row>
    <row r="66" spans="1:24" x14ac:dyDescent="0.25">
      <c r="A66" s="571"/>
      <c r="B66" s="429" t="s">
        <v>1337</v>
      </c>
      <c r="C66" s="711">
        <v>67.887</v>
      </c>
      <c r="D66" s="711">
        <v>24.58</v>
      </c>
      <c r="E66" s="711">
        <v>7.5329999999999995</v>
      </c>
      <c r="F66" s="572"/>
      <c r="G66" s="700">
        <v>1.65178</v>
      </c>
      <c r="H66" s="573">
        <v>2.7969999999999998E-2</v>
      </c>
      <c r="I66" s="700">
        <v>0.59952000000000005</v>
      </c>
      <c r="J66" s="607"/>
      <c r="K66" s="700">
        <v>1.8890899999999999</v>
      </c>
      <c r="L66" s="573">
        <v>2.614E-2</v>
      </c>
      <c r="M66" s="700">
        <v>0.64500000000000002</v>
      </c>
      <c r="N66" s="607"/>
      <c r="O66" s="700">
        <v>0.23730999999999999</v>
      </c>
      <c r="P66" s="573">
        <v>3.8289999999999998E-2</v>
      </c>
      <c r="Q66" s="700">
        <v>0.38111</v>
      </c>
      <c r="R66" s="570"/>
      <c r="S66" s="575">
        <v>0</v>
      </c>
      <c r="T66" s="575" t="b">
        <v>1</v>
      </c>
      <c r="U66" s="614"/>
      <c r="V66" s="608"/>
      <c r="W66" s="608"/>
      <c r="X66" s="608"/>
    </row>
    <row r="67" spans="1:24" x14ac:dyDescent="0.25">
      <c r="A67" s="571"/>
      <c r="B67" s="429" t="s">
        <v>1338</v>
      </c>
      <c r="C67" s="711">
        <v>51.131000000000007</v>
      </c>
      <c r="D67" s="711">
        <v>26.841999999999999</v>
      </c>
      <c r="E67" s="711">
        <v>22.027999999999999</v>
      </c>
      <c r="F67" s="572"/>
      <c r="G67" s="700">
        <v>1.82453</v>
      </c>
      <c r="H67" s="573">
        <v>2.9229999999999999E-2</v>
      </c>
      <c r="I67" s="700">
        <v>0.71535000000000004</v>
      </c>
      <c r="J67" s="607"/>
      <c r="K67" s="700">
        <v>2.1709399999999999</v>
      </c>
      <c r="L67" s="573">
        <v>4.521E-2</v>
      </c>
      <c r="M67" s="700">
        <v>0.81294</v>
      </c>
      <c r="N67" s="607"/>
      <c r="O67" s="700">
        <v>0.34641</v>
      </c>
      <c r="P67" s="573">
        <v>5.3839999999999999E-2</v>
      </c>
      <c r="Q67" s="700">
        <v>0.45240999999999998</v>
      </c>
      <c r="R67" s="570"/>
      <c r="S67" s="575">
        <v>0</v>
      </c>
      <c r="T67" s="575" t="b">
        <v>1</v>
      </c>
      <c r="U67" s="614"/>
      <c r="V67" s="608"/>
      <c r="W67" s="608"/>
      <c r="X67" s="608"/>
    </row>
    <row r="68" spans="1:24" x14ac:dyDescent="0.25">
      <c r="A68" s="571"/>
      <c r="B68" s="429" t="s">
        <v>1339</v>
      </c>
      <c r="C68" s="711">
        <v>48.875</v>
      </c>
      <c r="D68" s="711">
        <v>33.210999999999999</v>
      </c>
      <c r="E68" s="711">
        <v>17.913999999999998</v>
      </c>
      <c r="F68" s="572"/>
      <c r="G68" s="700">
        <v>1.8950100000000001</v>
      </c>
      <c r="H68" s="573">
        <v>3.4590000000000003E-2</v>
      </c>
      <c r="I68" s="700">
        <v>0.72524</v>
      </c>
      <c r="J68" s="607"/>
      <c r="K68" s="700">
        <v>2.1905700000000001</v>
      </c>
      <c r="L68" s="573">
        <v>2.7949999999999999E-2</v>
      </c>
      <c r="M68" s="700">
        <v>0.74373</v>
      </c>
      <c r="N68" s="607"/>
      <c r="O68" s="700">
        <v>0.29555999999999999</v>
      </c>
      <c r="P68" s="573">
        <v>4.4470000000000003E-2</v>
      </c>
      <c r="Q68" s="700">
        <v>0.40237000000000001</v>
      </c>
      <c r="R68" s="570"/>
      <c r="S68" s="575">
        <v>0</v>
      </c>
      <c r="T68" s="575" t="b">
        <v>1</v>
      </c>
      <c r="U68" s="614"/>
      <c r="V68" s="608"/>
      <c r="W68" s="608"/>
      <c r="X68" s="608"/>
    </row>
    <row r="69" spans="1:24" x14ac:dyDescent="0.25">
      <c r="A69" s="571"/>
      <c r="B69" s="429" t="s">
        <v>1238</v>
      </c>
      <c r="C69" s="711">
        <v>46.983999999999995</v>
      </c>
      <c r="D69" s="711">
        <v>33.716000000000001</v>
      </c>
      <c r="E69" s="711">
        <v>19.3</v>
      </c>
      <c r="F69" s="572"/>
      <c r="G69" s="700">
        <v>1.93909</v>
      </c>
      <c r="H69" s="573">
        <v>5.842E-2</v>
      </c>
      <c r="I69" s="700">
        <v>0.74134999999999995</v>
      </c>
      <c r="J69" s="607"/>
      <c r="K69" s="700">
        <v>2.2027700000000001</v>
      </c>
      <c r="L69" s="573">
        <v>4.215E-2</v>
      </c>
      <c r="M69" s="700">
        <v>0.73560999999999999</v>
      </c>
      <c r="N69" s="607"/>
      <c r="O69" s="700">
        <v>0.26368000000000003</v>
      </c>
      <c r="P69" s="573">
        <v>7.2040000000000007E-2</v>
      </c>
      <c r="Q69" s="700">
        <v>0.35705999999999999</v>
      </c>
      <c r="R69" s="570"/>
      <c r="S69" s="575">
        <v>2.5000000000000001E-4</v>
      </c>
      <c r="T69" s="575" t="b">
        <v>1</v>
      </c>
      <c r="U69" s="614"/>
      <c r="V69" s="608"/>
      <c r="W69" s="608"/>
      <c r="X69" s="608"/>
    </row>
    <row r="70" spans="1:24" x14ac:dyDescent="0.25">
      <c r="A70" s="571"/>
      <c r="B70" s="429" t="s">
        <v>1218</v>
      </c>
      <c r="C70" s="711">
        <v>50.664000000000001</v>
      </c>
      <c r="D70" s="711">
        <v>29.98</v>
      </c>
      <c r="E70" s="711">
        <v>19.356999999999999</v>
      </c>
      <c r="F70" s="572"/>
      <c r="G70" s="700">
        <v>1.8415999999999999</v>
      </c>
      <c r="H70" s="573">
        <v>2.5170000000000001E-2</v>
      </c>
      <c r="I70" s="700">
        <v>0.70913999999999999</v>
      </c>
      <c r="J70" s="607"/>
      <c r="K70" s="700">
        <v>2.1768900000000002</v>
      </c>
      <c r="L70" s="573">
        <v>3.286E-2</v>
      </c>
      <c r="M70" s="700">
        <v>0.78122000000000003</v>
      </c>
      <c r="N70" s="607"/>
      <c r="O70" s="700">
        <v>0.33528999999999998</v>
      </c>
      <c r="P70" s="573">
        <v>4.1390000000000003E-2</v>
      </c>
      <c r="Q70" s="700">
        <v>0.44941999999999999</v>
      </c>
      <c r="R70" s="570"/>
      <c r="S70" s="575">
        <v>0</v>
      </c>
      <c r="T70" s="575" t="b">
        <v>1</v>
      </c>
      <c r="U70" s="614"/>
      <c r="V70" s="608"/>
      <c r="W70" s="608"/>
      <c r="X70" s="608"/>
    </row>
    <row r="71" spans="1:24" ht="17.25" x14ac:dyDescent="0.25">
      <c r="A71" s="576" t="s">
        <v>1391</v>
      </c>
      <c r="B71" s="437" t="s">
        <v>1335</v>
      </c>
      <c r="C71" s="712">
        <v>49.902000000000001</v>
      </c>
      <c r="D71" s="712">
        <v>34.814</v>
      </c>
      <c r="E71" s="712">
        <v>15.284000000000001</v>
      </c>
      <c r="F71" s="577"/>
      <c r="G71" s="701">
        <v>1.8365400000000001</v>
      </c>
      <c r="H71" s="578">
        <v>1.5310000000000001E-2</v>
      </c>
      <c r="I71" s="701">
        <v>0.67859000000000003</v>
      </c>
      <c r="J71" s="609"/>
      <c r="K71" s="701">
        <v>2.1288100000000001</v>
      </c>
      <c r="L71" s="578">
        <v>1.9480000000000001E-2</v>
      </c>
      <c r="M71" s="701">
        <v>0.73441999999999996</v>
      </c>
      <c r="N71" s="609"/>
      <c r="O71" s="701">
        <v>0.29226999999999997</v>
      </c>
      <c r="P71" s="578">
        <v>2.478E-2</v>
      </c>
      <c r="Q71" s="701">
        <v>0.41336000000000001</v>
      </c>
      <c r="R71" s="570"/>
      <c r="S71" s="575">
        <v>0</v>
      </c>
      <c r="T71" s="575" t="b">
        <v>1</v>
      </c>
      <c r="U71" s="614"/>
      <c r="V71" s="608"/>
      <c r="W71" s="608"/>
      <c r="X71" s="608"/>
    </row>
    <row r="72" spans="1:24" x14ac:dyDescent="0.25">
      <c r="A72" s="576"/>
      <c r="B72" s="437" t="s">
        <v>1336</v>
      </c>
      <c r="C72" s="712">
        <v>32.881999999999998</v>
      </c>
      <c r="D72" s="712">
        <v>42.591000000000001</v>
      </c>
      <c r="E72" s="712">
        <v>24.526999999999997</v>
      </c>
      <c r="F72" s="577"/>
      <c r="G72" s="701">
        <v>2.0108999999999999</v>
      </c>
      <c r="H72" s="578">
        <v>2.4670000000000001E-2</v>
      </c>
      <c r="I72" s="701">
        <v>0.71128000000000002</v>
      </c>
      <c r="J72" s="609"/>
      <c r="K72" s="701">
        <v>2.4163199999999998</v>
      </c>
      <c r="L72" s="578">
        <v>2.6849999999999999E-2</v>
      </c>
      <c r="M72" s="701">
        <v>0.71855000000000002</v>
      </c>
      <c r="N72" s="609"/>
      <c r="O72" s="701">
        <v>0.40542</v>
      </c>
      <c r="P72" s="578">
        <v>3.6459999999999999E-2</v>
      </c>
      <c r="Q72" s="701">
        <v>0.56708999999999998</v>
      </c>
      <c r="R72" s="570"/>
      <c r="S72" s="575">
        <v>0</v>
      </c>
      <c r="T72" s="575" t="b">
        <v>1</v>
      </c>
      <c r="U72" s="614"/>
      <c r="V72" s="608"/>
      <c r="W72" s="608"/>
      <c r="X72" s="608"/>
    </row>
    <row r="73" spans="1:24" x14ac:dyDescent="0.25">
      <c r="A73" s="576"/>
      <c r="B73" s="437" t="s">
        <v>1337</v>
      </c>
      <c r="C73" s="712">
        <v>65.179000000000002</v>
      </c>
      <c r="D73" s="712">
        <v>27.832000000000001</v>
      </c>
      <c r="E73" s="712">
        <v>6.9879999999999995</v>
      </c>
      <c r="F73" s="577"/>
      <c r="G73" s="701">
        <v>1.66804</v>
      </c>
      <c r="H73" s="578">
        <v>2.2880000000000001E-2</v>
      </c>
      <c r="I73" s="701">
        <v>0.59919999999999995</v>
      </c>
      <c r="J73" s="609"/>
      <c r="K73" s="701">
        <v>1.8707400000000001</v>
      </c>
      <c r="L73" s="578">
        <v>2.6249999999999999E-2</v>
      </c>
      <c r="M73" s="701">
        <v>0.64754999999999996</v>
      </c>
      <c r="N73" s="609"/>
      <c r="O73" s="701">
        <v>0.20269999999999999</v>
      </c>
      <c r="P73" s="578">
        <v>3.4819999999999997E-2</v>
      </c>
      <c r="Q73" s="701">
        <v>0.32491999999999999</v>
      </c>
      <c r="R73" s="570"/>
      <c r="S73" s="575">
        <v>0</v>
      </c>
      <c r="T73" s="575" t="b">
        <v>1</v>
      </c>
      <c r="U73" s="614"/>
      <c r="V73" s="608"/>
      <c r="W73" s="608"/>
      <c r="X73" s="608"/>
    </row>
    <row r="74" spans="1:24" x14ac:dyDescent="0.25">
      <c r="A74" s="576"/>
      <c r="B74" s="437" t="s">
        <v>1338</v>
      </c>
      <c r="C74" s="712">
        <v>52.103000000000002</v>
      </c>
      <c r="D74" s="712">
        <v>32.293999999999997</v>
      </c>
      <c r="E74" s="712">
        <v>15.603</v>
      </c>
      <c r="F74" s="577"/>
      <c r="G74" s="701">
        <v>1.82267</v>
      </c>
      <c r="H74" s="578">
        <v>2.6720000000000001E-2</v>
      </c>
      <c r="I74" s="701">
        <v>0.69362999999999997</v>
      </c>
      <c r="J74" s="609"/>
      <c r="K74" s="701">
        <v>2.1082399999999999</v>
      </c>
      <c r="L74" s="578">
        <v>3.1179999999999999E-2</v>
      </c>
      <c r="M74" s="701">
        <v>0.74983999999999995</v>
      </c>
      <c r="N74" s="609"/>
      <c r="O74" s="701">
        <v>0.28556999999999999</v>
      </c>
      <c r="P74" s="578">
        <v>4.1059999999999999E-2</v>
      </c>
      <c r="Q74" s="701">
        <v>0.39538000000000001</v>
      </c>
      <c r="R74" s="570"/>
      <c r="S74" s="575">
        <v>0</v>
      </c>
      <c r="T74" s="575" t="b">
        <v>1</v>
      </c>
      <c r="U74" s="614"/>
      <c r="V74" s="608"/>
      <c r="W74" s="608"/>
      <c r="X74" s="608"/>
    </row>
    <row r="75" spans="1:24" x14ac:dyDescent="0.25">
      <c r="A75" s="576"/>
      <c r="B75" s="437" t="s">
        <v>1339</v>
      </c>
      <c r="C75" s="712">
        <v>48.667999999999999</v>
      </c>
      <c r="D75" s="712">
        <v>36.098999999999997</v>
      </c>
      <c r="E75" s="712">
        <v>15.232999999999999</v>
      </c>
      <c r="F75" s="577"/>
      <c r="G75" s="701">
        <v>1.84476</v>
      </c>
      <c r="H75" s="578">
        <v>1.992E-2</v>
      </c>
      <c r="I75" s="701">
        <v>0.67032999999999998</v>
      </c>
      <c r="J75" s="609"/>
      <c r="K75" s="701">
        <v>2.14202</v>
      </c>
      <c r="L75" s="578">
        <v>2.622E-2</v>
      </c>
      <c r="M75" s="701">
        <v>0.72763999999999995</v>
      </c>
      <c r="N75" s="609"/>
      <c r="O75" s="701">
        <v>0.29726000000000002</v>
      </c>
      <c r="P75" s="578">
        <v>3.2930000000000001E-2</v>
      </c>
      <c r="Q75" s="701">
        <v>0.42492000000000002</v>
      </c>
      <c r="R75" s="570"/>
      <c r="S75" s="575">
        <v>0</v>
      </c>
      <c r="T75" s="575" t="b">
        <v>1</v>
      </c>
      <c r="U75" s="614"/>
      <c r="V75" s="608"/>
      <c r="W75" s="608"/>
      <c r="X75" s="608"/>
    </row>
    <row r="76" spans="1:24" x14ac:dyDescent="0.25">
      <c r="A76" s="576"/>
      <c r="B76" s="437" t="s">
        <v>1238</v>
      </c>
      <c r="C76" s="712">
        <v>49.335000000000001</v>
      </c>
      <c r="D76" s="712">
        <v>35.349000000000004</v>
      </c>
      <c r="E76" s="712">
        <v>15.315999999999999</v>
      </c>
      <c r="F76" s="577"/>
      <c r="G76" s="701">
        <v>1.9245699999999999</v>
      </c>
      <c r="H76" s="578">
        <v>3.4660000000000003E-2</v>
      </c>
      <c r="I76" s="701">
        <v>0.69298000000000004</v>
      </c>
      <c r="J76" s="609"/>
      <c r="K76" s="701">
        <v>2.1384300000000001</v>
      </c>
      <c r="L76" s="578">
        <v>3.7229999999999999E-2</v>
      </c>
      <c r="M76" s="701">
        <v>0.72794000000000003</v>
      </c>
      <c r="N76" s="609"/>
      <c r="O76" s="701">
        <v>0.21385999999999999</v>
      </c>
      <c r="P76" s="578">
        <v>5.0860000000000002E-2</v>
      </c>
      <c r="Q76" s="701">
        <v>0.30092000000000002</v>
      </c>
      <c r="R76" s="570"/>
      <c r="S76" s="575">
        <v>3.0000000000000001E-5</v>
      </c>
      <c r="T76" s="575" t="b">
        <v>1</v>
      </c>
      <c r="U76" s="614"/>
      <c r="V76" s="608"/>
      <c r="W76" s="608"/>
      <c r="X76" s="608"/>
    </row>
    <row r="77" spans="1:24" x14ac:dyDescent="0.25">
      <c r="A77" s="576"/>
      <c r="B77" s="437" t="s">
        <v>1218</v>
      </c>
      <c r="C77" s="712">
        <v>49.643000000000001</v>
      </c>
      <c r="D77" s="712">
        <v>34.162999999999997</v>
      </c>
      <c r="E77" s="712">
        <v>16.193999999999999</v>
      </c>
      <c r="F77" s="577"/>
      <c r="G77" s="701">
        <v>1.82087</v>
      </c>
      <c r="H77" s="578">
        <v>1.5990000000000001E-2</v>
      </c>
      <c r="I77" s="701">
        <v>0.67491999999999996</v>
      </c>
      <c r="J77" s="609"/>
      <c r="K77" s="701">
        <v>2.1386099999999999</v>
      </c>
      <c r="L77" s="578">
        <v>2.5049999999999999E-2</v>
      </c>
      <c r="M77" s="701">
        <v>0.75148999999999999</v>
      </c>
      <c r="N77" s="609"/>
      <c r="O77" s="701">
        <v>0.31774000000000002</v>
      </c>
      <c r="P77" s="578">
        <v>2.971E-2</v>
      </c>
      <c r="Q77" s="701">
        <v>0.44485999999999998</v>
      </c>
      <c r="R77" s="570"/>
      <c r="S77" s="575">
        <v>0</v>
      </c>
      <c r="T77" s="575" t="b">
        <v>1</v>
      </c>
      <c r="U77" s="614"/>
      <c r="V77" s="608"/>
      <c r="W77" s="608"/>
      <c r="X77" s="608"/>
    </row>
    <row r="78" spans="1:24" ht="17.25" x14ac:dyDescent="0.25">
      <c r="A78" s="571" t="s">
        <v>1392</v>
      </c>
      <c r="B78" s="429" t="s">
        <v>1335</v>
      </c>
      <c r="C78" s="711">
        <v>50.881</v>
      </c>
      <c r="D78" s="711">
        <v>34.404000000000003</v>
      </c>
      <c r="E78" s="711">
        <v>14.715</v>
      </c>
      <c r="F78" s="572"/>
      <c r="G78" s="700">
        <v>1.85467</v>
      </c>
      <c r="H78" s="573">
        <v>2.5909999999999999E-2</v>
      </c>
      <c r="I78" s="700">
        <v>0.70052000000000003</v>
      </c>
      <c r="J78" s="607"/>
      <c r="K78" s="700">
        <v>2.1302300000000001</v>
      </c>
      <c r="L78" s="573">
        <v>2.426E-2</v>
      </c>
      <c r="M78" s="700">
        <v>0.72023999999999999</v>
      </c>
      <c r="N78" s="607"/>
      <c r="O78" s="700">
        <v>0.27556000000000003</v>
      </c>
      <c r="P78" s="573">
        <v>3.5490000000000001E-2</v>
      </c>
      <c r="Q78" s="700">
        <v>0.38785999999999998</v>
      </c>
      <c r="R78" s="570"/>
      <c r="S78" s="575">
        <v>0</v>
      </c>
      <c r="T78" s="575" t="b">
        <v>1</v>
      </c>
      <c r="U78" s="614"/>
      <c r="V78" s="608"/>
      <c r="W78" s="608"/>
      <c r="X78" s="608"/>
    </row>
    <row r="79" spans="1:24" x14ac:dyDescent="0.25">
      <c r="A79" s="571"/>
      <c r="B79" s="429" t="s">
        <v>1336</v>
      </c>
      <c r="C79" s="711">
        <v>35.960999999999999</v>
      </c>
      <c r="D79" s="711">
        <v>40.582000000000001</v>
      </c>
      <c r="E79" s="711">
        <v>23.457000000000001</v>
      </c>
      <c r="F79" s="572"/>
      <c r="G79" s="700">
        <v>2.03105</v>
      </c>
      <c r="H79" s="573">
        <v>3.3180000000000001E-2</v>
      </c>
      <c r="I79" s="700">
        <v>0.72870999999999997</v>
      </c>
      <c r="J79" s="607"/>
      <c r="K79" s="700">
        <v>2.3749799999999999</v>
      </c>
      <c r="L79" s="573">
        <v>3.1910000000000001E-2</v>
      </c>
      <c r="M79" s="700">
        <v>0.73089000000000004</v>
      </c>
      <c r="N79" s="607"/>
      <c r="O79" s="700">
        <v>0.34393000000000001</v>
      </c>
      <c r="P79" s="573">
        <v>4.6039999999999998E-2</v>
      </c>
      <c r="Q79" s="700">
        <v>0.47127000000000002</v>
      </c>
      <c r="R79" s="570"/>
      <c r="S79" s="575">
        <v>0</v>
      </c>
      <c r="T79" s="575" t="b">
        <v>1</v>
      </c>
      <c r="U79" s="614"/>
      <c r="V79" s="608"/>
      <c r="W79" s="608"/>
      <c r="X79" s="608"/>
    </row>
    <row r="80" spans="1:24" x14ac:dyDescent="0.25">
      <c r="A80" s="571"/>
      <c r="B80" s="429" t="s">
        <v>1337</v>
      </c>
      <c r="C80" s="711">
        <v>63.982000000000006</v>
      </c>
      <c r="D80" s="711">
        <v>28.977999999999998</v>
      </c>
      <c r="E80" s="711">
        <v>7.0389999999999997</v>
      </c>
      <c r="F80" s="572"/>
      <c r="G80" s="700">
        <v>1.67442</v>
      </c>
      <c r="H80" s="573">
        <v>3.2849999999999997E-2</v>
      </c>
      <c r="I80" s="700">
        <v>0.62082000000000004</v>
      </c>
      <c r="J80" s="607"/>
      <c r="K80" s="700">
        <v>1.9153199999999999</v>
      </c>
      <c r="L80" s="573">
        <v>3.0679999999999999E-2</v>
      </c>
      <c r="M80" s="700">
        <v>0.63751000000000002</v>
      </c>
      <c r="N80" s="607"/>
      <c r="O80" s="700">
        <v>0.2409</v>
      </c>
      <c r="P80" s="573">
        <v>4.4949999999999997E-2</v>
      </c>
      <c r="Q80" s="700">
        <v>0.38285999999999998</v>
      </c>
      <c r="R80" s="570"/>
      <c r="S80" s="575">
        <v>0</v>
      </c>
      <c r="T80" s="575" t="b">
        <v>1</v>
      </c>
      <c r="U80" s="614"/>
      <c r="V80" s="608"/>
      <c r="W80" s="608"/>
      <c r="X80" s="608"/>
    </row>
    <row r="81" spans="1:24" x14ac:dyDescent="0.25">
      <c r="A81" s="571"/>
      <c r="B81" s="429" t="s">
        <v>1338</v>
      </c>
      <c r="C81" s="711">
        <v>50.517999999999994</v>
      </c>
      <c r="D81" s="711">
        <v>34.332000000000001</v>
      </c>
      <c r="E81" s="711">
        <v>15.15</v>
      </c>
      <c r="F81" s="572"/>
      <c r="G81" s="700">
        <v>1.84968</v>
      </c>
      <c r="H81" s="573">
        <v>3.6360000000000003E-2</v>
      </c>
      <c r="I81" s="700">
        <v>0.69316999999999995</v>
      </c>
      <c r="J81" s="607"/>
      <c r="K81" s="700">
        <v>2.1382699999999999</v>
      </c>
      <c r="L81" s="573">
        <v>4.1930000000000002E-2</v>
      </c>
      <c r="M81" s="700">
        <v>0.71721000000000001</v>
      </c>
      <c r="N81" s="607"/>
      <c r="O81" s="700">
        <v>0.28859000000000001</v>
      </c>
      <c r="P81" s="573">
        <v>5.5500000000000001E-2</v>
      </c>
      <c r="Q81" s="700">
        <v>0.40917999999999999</v>
      </c>
      <c r="R81" s="570"/>
      <c r="S81" s="575">
        <v>0</v>
      </c>
      <c r="T81" s="575" t="b">
        <v>1</v>
      </c>
      <c r="U81" s="614"/>
      <c r="V81" s="608"/>
      <c r="W81" s="608"/>
      <c r="X81" s="608"/>
    </row>
    <row r="82" spans="1:24" x14ac:dyDescent="0.25">
      <c r="A82" s="571"/>
      <c r="B82" s="429" t="s">
        <v>1339</v>
      </c>
      <c r="C82" s="711">
        <v>51.136000000000003</v>
      </c>
      <c r="D82" s="711">
        <v>34.268000000000001</v>
      </c>
      <c r="E82" s="711">
        <v>14.596</v>
      </c>
      <c r="F82" s="572"/>
      <c r="G82" s="700">
        <v>1.85727</v>
      </c>
      <c r="H82" s="573">
        <v>3.0880000000000001E-2</v>
      </c>
      <c r="I82" s="700">
        <v>0.70472000000000001</v>
      </c>
      <c r="J82" s="607"/>
      <c r="K82" s="700">
        <v>2.1283099999999999</v>
      </c>
      <c r="L82" s="573">
        <v>3.4520000000000002E-2</v>
      </c>
      <c r="M82" s="700">
        <v>0.72402</v>
      </c>
      <c r="N82" s="607"/>
      <c r="O82" s="700">
        <v>0.27104</v>
      </c>
      <c r="P82" s="573">
        <v>4.632E-2</v>
      </c>
      <c r="Q82" s="700">
        <v>0.37936999999999999</v>
      </c>
      <c r="R82" s="570"/>
      <c r="S82" s="575">
        <v>0</v>
      </c>
      <c r="T82" s="575" t="b">
        <v>1</v>
      </c>
      <c r="U82" s="614"/>
      <c r="V82" s="608"/>
      <c r="W82" s="608"/>
      <c r="X82" s="608"/>
    </row>
    <row r="83" spans="1:24" x14ac:dyDescent="0.25">
      <c r="A83" s="571"/>
      <c r="B83" s="429" t="s">
        <v>1238</v>
      </c>
      <c r="C83" s="711">
        <v>51.853000000000002</v>
      </c>
      <c r="D83" s="711">
        <v>35.382000000000005</v>
      </c>
      <c r="E83" s="711">
        <v>12.765000000000001</v>
      </c>
      <c r="F83" s="572"/>
      <c r="G83" s="700">
        <v>1.8763300000000001</v>
      </c>
      <c r="H83" s="573">
        <v>4.4330000000000001E-2</v>
      </c>
      <c r="I83" s="700">
        <v>0.67662999999999995</v>
      </c>
      <c r="J83" s="607"/>
      <c r="K83" s="700">
        <v>2.1229200000000001</v>
      </c>
      <c r="L83" s="573">
        <v>3.9989999999999998E-2</v>
      </c>
      <c r="M83" s="700">
        <v>0.70381000000000005</v>
      </c>
      <c r="N83" s="607"/>
      <c r="O83" s="700">
        <v>0.24659</v>
      </c>
      <c r="P83" s="573">
        <v>5.9700000000000003E-2</v>
      </c>
      <c r="Q83" s="700">
        <v>0.35720000000000002</v>
      </c>
      <c r="R83" s="570"/>
      <c r="S83" s="575">
        <v>4.0000000000000003E-5</v>
      </c>
      <c r="T83" s="575" t="b">
        <v>1</v>
      </c>
      <c r="U83" s="614"/>
      <c r="V83" s="608"/>
      <c r="W83" s="608"/>
      <c r="X83" s="608"/>
    </row>
    <row r="84" spans="1:24" x14ac:dyDescent="0.25">
      <c r="A84" s="571"/>
      <c r="B84" s="429" t="s">
        <v>1218</v>
      </c>
      <c r="C84" s="711">
        <v>50.045999999999999</v>
      </c>
      <c r="D84" s="711">
        <v>33.772999999999996</v>
      </c>
      <c r="E84" s="711">
        <v>16.181000000000001</v>
      </c>
      <c r="F84" s="572"/>
      <c r="G84" s="700">
        <v>1.8413200000000001</v>
      </c>
      <c r="H84" s="573">
        <v>3.193E-2</v>
      </c>
      <c r="I84" s="700">
        <v>0.70574999999999999</v>
      </c>
      <c r="J84" s="607"/>
      <c r="K84" s="700">
        <v>2.1413799999999998</v>
      </c>
      <c r="L84" s="573">
        <v>2.7279999999999999E-2</v>
      </c>
      <c r="M84" s="700">
        <v>0.73950000000000005</v>
      </c>
      <c r="N84" s="607"/>
      <c r="O84" s="700">
        <v>0.30005999999999999</v>
      </c>
      <c r="P84" s="573">
        <v>4.2000000000000003E-2</v>
      </c>
      <c r="Q84" s="700">
        <v>0.41513</v>
      </c>
      <c r="R84" s="570"/>
      <c r="S84" s="575">
        <v>0</v>
      </c>
      <c r="T84" s="575" t="b">
        <v>1</v>
      </c>
      <c r="U84" s="614"/>
      <c r="V84" s="608"/>
      <c r="W84" s="608"/>
      <c r="X84" s="608"/>
    </row>
    <row r="85" spans="1:24" ht="17.25" x14ac:dyDescent="0.25">
      <c r="A85" s="576" t="s">
        <v>1393</v>
      </c>
      <c r="B85" s="437" t="s">
        <v>1335</v>
      </c>
      <c r="C85" s="712">
        <v>48.939</v>
      </c>
      <c r="D85" s="712">
        <v>33.117999999999995</v>
      </c>
      <c r="E85" s="712">
        <v>17.943000000000001</v>
      </c>
      <c r="F85" s="577"/>
      <c r="G85" s="701">
        <v>1.8686799999999999</v>
      </c>
      <c r="H85" s="578">
        <v>2.0080000000000001E-2</v>
      </c>
      <c r="I85" s="701">
        <v>0.67998000000000003</v>
      </c>
      <c r="J85" s="609"/>
      <c r="K85" s="701">
        <v>2.1934399999999998</v>
      </c>
      <c r="L85" s="578">
        <v>2.4490000000000001E-2</v>
      </c>
      <c r="M85" s="701">
        <v>0.76134000000000002</v>
      </c>
      <c r="N85" s="609"/>
      <c r="O85" s="701">
        <v>0.32475999999999999</v>
      </c>
      <c r="P85" s="578">
        <v>3.1669999999999997E-2</v>
      </c>
      <c r="Q85" s="701">
        <v>0.44993</v>
      </c>
      <c r="R85" s="570"/>
      <c r="S85" s="575">
        <v>0</v>
      </c>
      <c r="T85" s="575" t="b">
        <v>1</v>
      </c>
      <c r="U85" s="614"/>
      <c r="V85" s="608"/>
      <c r="W85" s="608"/>
      <c r="X85" s="608"/>
    </row>
    <row r="86" spans="1:24" x14ac:dyDescent="0.25">
      <c r="A86" s="576"/>
      <c r="B86" s="437" t="s">
        <v>1336</v>
      </c>
      <c r="C86" s="712">
        <v>29.543000000000003</v>
      </c>
      <c r="D86" s="712">
        <v>39.719000000000001</v>
      </c>
      <c r="E86" s="712">
        <v>30.736999999999998</v>
      </c>
      <c r="F86" s="577"/>
      <c r="G86" s="701">
        <v>2.1118299999999999</v>
      </c>
      <c r="H86" s="578">
        <v>2.7439999999999999E-2</v>
      </c>
      <c r="I86" s="701">
        <v>0.71192</v>
      </c>
      <c r="J86" s="609"/>
      <c r="K86" s="701">
        <v>2.5375399999999999</v>
      </c>
      <c r="L86" s="578">
        <v>3.2289999999999999E-2</v>
      </c>
      <c r="M86" s="701">
        <v>0.72287999999999997</v>
      </c>
      <c r="N86" s="609"/>
      <c r="O86" s="701">
        <v>0.42570999999999998</v>
      </c>
      <c r="P86" s="578">
        <v>4.2380000000000001E-2</v>
      </c>
      <c r="Q86" s="701">
        <v>0.59338999999999997</v>
      </c>
      <c r="R86" s="570"/>
      <c r="S86" s="575">
        <v>0</v>
      </c>
      <c r="T86" s="575" t="b">
        <v>1</v>
      </c>
      <c r="U86" s="614"/>
      <c r="V86" s="608"/>
      <c r="W86" s="608"/>
      <c r="X86" s="608"/>
    </row>
    <row r="87" spans="1:24" x14ac:dyDescent="0.25">
      <c r="A87" s="576"/>
      <c r="B87" s="437" t="s">
        <v>1337</v>
      </c>
      <c r="C87" s="712">
        <v>66.00200000000001</v>
      </c>
      <c r="D87" s="712">
        <v>27.311000000000003</v>
      </c>
      <c r="E87" s="712">
        <v>6.6870000000000003</v>
      </c>
      <c r="F87" s="577"/>
      <c r="G87" s="701">
        <v>1.6559699999999999</v>
      </c>
      <c r="H87" s="578">
        <v>2.4160000000000001E-2</v>
      </c>
      <c r="I87" s="701">
        <v>0.57162999999999997</v>
      </c>
      <c r="J87" s="609"/>
      <c r="K87" s="701">
        <v>1.8907099999999999</v>
      </c>
      <c r="L87" s="578">
        <v>2.928E-2</v>
      </c>
      <c r="M87" s="701">
        <v>0.65895999999999999</v>
      </c>
      <c r="N87" s="609"/>
      <c r="O87" s="701">
        <v>0.23474</v>
      </c>
      <c r="P87" s="578">
        <v>3.7960000000000001E-2</v>
      </c>
      <c r="Q87" s="701">
        <v>0.38055</v>
      </c>
      <c r="R87" s="570"/>
      <c r="S87" s="575">
        <v>0</v>
      </c>
      <c r="T87" s="575" t="b">
        <v>1</v>
      </c>
      <c r="U87" s="614"/>
      <c r="V87" s="608"/>
      <c r="W87" s="608"/>
      <c r="X87" s="608"/>
    </row>
    <row r="88" spans="1:24" x14ac:dyDescent="0.25">
      <c r="A88" s="576"/>
      <c r="B88" s="437" t="s">
        <v>1338</v>
      </c>
      <c r="C88" s="712">
        <v>46.692</v>
      </c>
      <c r="D88" s="712">
        <v>33.448999999999998</v>
      </c>
      <c r="E88" s="712">
        <v>19.858999999999998</v>
      </c>
      <c r="F88" s="577"/>
      <c r="G88" s="701">
        <v>1.8505199999999999</v>
      </c>
      <c r="H88" s="578">
        <v>3.5249999999999997E-2</v>
      </c>
      <c r="I88" s="701">
        <v>0.67776000000000003</v>
      </c>
      <c r="J88" s="609"/>
      <c r="K88" s="701">
        <v>2.2328199999999998</v>
      </c>
      <c r="L88" s="578">
        <v>3.95E-2</v>
      </c>
      <c r="M88" s="701">
        <v>0.7681</v>
      </c>
      <c r="N88" s="609"/>
      <c r="O88" s="701">
        <v>0.38229999999999997</v>
      </c>
      <c r="P88" s="578">
        <v>5.2940000000000001E-2</v>
      </c>
      <c r="Q88" s="701">
        <v>0.52778999999999998</v>
      </c>
      <c r="R88" s="570"/>
      <c r="S88" s="575">
        <v>0</v>
      </c>
      <c r="T88" s="575" t="b">
        <v>1</v>
      </c>
      <c r="U88" s="614"/>
      <c r="V88" s="608"/>
      <c r="W88" s="608"/>
      <c r="X88" s="608"/>
    </row>
    <row r="89" spans="1:24" x14ac:dyDescent="0.25">
      <c r="A89" s="576"/>
      <c r="B89" s="437" t="s">
        <v>1339</v>
      </c>
      <c r="C89" s="712">
        <v>50.238999999999997</v>
      </c>
      <c r="D89" s="712">
        <v>32.951000000000001</v>
      </c>
      <c r="E89" s="712">
        <v>16.808999999999997</v>
      </c>
      <c r="F89" s="577"/>
      <c r="G89" s="701">
        <v>1.8808800000000001</v>
      </c>
      <c r="H89" s="578">
        <v>2.4879999999999999E-2</v>
      </c>
      <c r="I89" s="701">
        <v>0.68169000000000002</v>
      </c>
      <c r="J89" s="609"/>
      <c r="K89" s="701">
        <v>2.1707900000000002</v>
      </c>
      <c r="L89" s="578">
        <v>3.159E-2</v>
      </c>
      <c r="M89" s="701">
        <v>0.75722999999999996</v>
      </c>
      <c r="N89" s="609"/>
      <c r="O89" s="701">
        <v>0.28991</v>
      </c>
      <c r="P89" s="578">
        <v>4.0210000000000003E-2</v>
      </c>
      <c r="Q89" s="701">
        <v>0.40239000000000003</v>
      </c>
      <c r="R89" s="570"/>
      <c r="S89" s="575">
        <v>0</v>
      </c>
      <c r="T89" s="575" t="b">
        <v>1</v>
      </c>
      <c r="U89" s="614"/>
      <c r="V89" s="608"/>
      <c r="W89" s="608"/>
      <c r="X89" s="608"/>
    </row>
    <row r="90" spans="1:24" x14ac:dyDescent="0.25">
      <c r="A90" s="576"/>
      <c r="B90" s="437" t="s">
        <v>1238</v>
      </c>
      <c r="C90" s="712">
        <v>52.507000000000005</v>
      </c>
      <c r="D90" s="712">
        <v>31.230000000000004</v>
      </c>
      <c r="E90" s="712">
        <v>16.262999999999998</v>
      </c>
      <c r="F90" s="577"/>
      <c r="G90" s="701">
        <v>1.9681500000000001</v>
      </c>
      <c r="H90" s="578">
        <v>8.4589999999999999E-2</v>
      </c>
      <c r="I90" s="701">
        <v>0.80388000000000004</v>
      </c>
      <c r="J90" s="609"/>
      <c r="K90" s="701">
        <v>2.1436600000000001</v>
      </c>
      <c r="L90" s="578">
        <v>7.9850000000000004E-2</v>
      </c>
      <c r="M90" s="701">
        <v>0.77059</v>
      </c>
      <c r="N90" s="609"/>
      <c r="O90" s="701">
        <v>0.17549999999999999</v>
      </c>
      <c r="P90" s="578">
        <v>0.11632000000000001</v>
      </c>
      <c r="Q90" s="701">
        <v>0.22289</v>
      </c>
      <c r="R90" s="570"/>
      <c r="S90" s="575">
        <v>0.13134999999999999</v>
      </c>
      <c r="T90" s="575" t="b">
        <v>0</v>
      </c>
      <c r="U90" s="614"/>
      <c r="V90" s="608"/>
      <c r="W90" s="608"/>
      <c r="X90" s="608"/>
    </row>
    <row r="91" spans="1:24" x14ac:dyDescent="0.25">
      <c r="A91" s="576"/>
      <c r="B91" s="437" t="s">
        <v>1218</v>
      </c>
      <c r="C91" s="712">
        <v>48.91</v>
      </c>
      <c r="D91" s="712">
        <v>33.265000000000001</v>
      </c>
      <c r="E91" s="712">
        <v>17.824999999999999</v>
      </c>
      <c r="F91" s="577"/>
      <c r="G91" s="701">
        <v>1.85564</v>
      </c>
      <c r="H91" s="578">
        <v>2.0799999999999999E-2</v>
      </c>
      <c r="I91" s="701">
        <v>0.66591999999999996</v>
      </c>
      <c r="J91" s="609"/>
      <c r="K91" s="701">
        <v>2.19401</v>
      </c>
      <c r="L91" s="578">
        <v>2.6429999999999999E-2</v>
      </c>
      <c r="M91" s="701">
        <v>0.75899000000000005</v>
      </c>
      <c r="N91" s="609"/>
      <c r="O91" s="701">
        <v>0.33837</v>
      </c>
      <c r="P91" s="578">
        <v>3.363E-2</v>
      </c>
      <c r="Q91" s="701">
        <v>0.47392000000000001</v>
      </c>
      <c r="R91" s="570"/>
      <c r="S91" s="575">
        <v>0</v>
      </c>
      <c r="T91" s="575" t="b">
        <v>1</v>
      </c>
      <c r="U91" s="614"/>
      <c r="V91" s="608"/>
      <c r="W91" s="608"/>
      <c r="X91" s="608"/>
    </row>
    <row r="92" spans="1:24" x14ac:dyDescent="0.25">
      <c r="A92" s="571" t="s">
        <v>28</v>
      </c>
      <c r="B92" s="429" t="s">
        <v>1335</v>
      </c>
      <c r="C92" s="711">
        <v>48.11</v>
      </c>
      <c r="D92" s="711">
        <v>35.343999999999994</v>
      </c>
      <c r="E92" s="711">
        <v>16.545000000000002</v>
      </c>
      <c r="F92" s="572"/>
      <c r="G92" s="700">
        <v>1.8925399999999999</v>
      </c>
      <c r="H92" s="573">
        <v>2.5399999999999999E-2</v>
      </c>
      <c r="I92" s="700">
        <v>0.71709000000000001</v>
      </c>
      <c r="J92" s="607"/>
      <c r="K92" s="700">
        <v>2.1789299999999998</v>
      </c>
      <c r="L92" s="573">
        <v>2.5909999999999999E-2</v>
      </c>
      <c r="M92" s="700">
        <v>0.73102999999999996</v>
      </c>
      <c r="N92" s="607"/>
      <c r="O92" s="700">
        <v>0.28638999999999998</v>
      </c>
      <c r="P92" s="573">
        <v>3.628E-2</v>
      </c>
      <c r="Q92" s="700">
        <v>0.39551999999999998</v>
      </c>
      <c r="R92" s="570"/>
      <c r="S92" s="575">
        <v>0</v>
      </c>
      <c r="T92" s="575" t="b">
        <v>1</v>
      </c>
      <c r="U92" s="614"/>
      <c r="V92" s="608"/>
      <c r="W92" s="608"/>
      <c r="X92" s="608"/>
    </row>
    <row r="93" spans="1:24" x14ac:dyDescent="0.25">
      <c r="A93" s="571"/>
      <c r="B93" s="429" t="s">
        <v>1336</v>
      </c>
      <c r="C93" s="711">
        <v>30.775999999999996</v>
      </c>
      <c r="D93" s="711">
        <v>44.017000000000003</v>
      </c>
      <c r="E93" s="711">
        <v>25.207000000000001</v>
      </c>
      <c r="F93" s="572"/>
      <c r="G93" s="700">
        <v>2.1389800000000001</v>
      </c>
      <c r="H93" s="573">
        <v>3.2390000000000002E-2</v>
      </c>
      <c r="I93" s="700">
        <v>0.75444999999999995</v>
      </c>
      <c r="J93" s="607"/>
      <c r="K93" s="700">
        <v>2.4505699999999999</v>
      </c>
      <c r="L93" s="573">
        <v>2.8199999999999999E-2</v>
      </c>
      <c r="M93" s="700">
        <v>0.72294000000000003</v>
      </c>
      <c r="N93" s="607"/>
      <c r="O93" s="700">
        <v>0.31159999999999999</v>
      </c>
      <c r="P93" s="573">
        <v>4.2950000000000002E-2</v>
      </c>
      <c r="Q93" s="700">
        <v>0.42171999999999998</v>
      </c>
      <c r="R93" s="570"/>
      <c r="S93" s="575">
        <v>0</v>
      </c>
      <c r="T93" s="575" t="b">
        <v>1</v>
      </c>
      <c r="U93" s="614"/>
      <c r="V93" s="608"/>
      <c r="W93" s="608"/>
      <c r="X93" s="608"/>
    </row>
    <row r="94" spans="1:24" x14ac:dyDescent="0.25">
      <c r="A94" s="571"/>
      <c r="B94" s="429" t="s">
        <v>1337</v>
      </c>
      <c r="C94" s="711">
        <v>64.783000000000001</v>
      </c>
      <c r="D94" s="711">
        <v>27.003</v>
      </c>
      <c r="E94" s="711">
        <v>8.2140000000000004</v>
      </c>
      <c r="F94" s="572"/>
      <c r="G94" s="700">
        <v>1.66012</v>
      </c>
      <c r="H94" s="573">
        <v>2.794E-2</v>
      </c>
      <c r="I94" s="700">
        <v>0.59297</v>
      </c>
      <c r="J94" s="607"/>
      <c r="K94" s="700">
        <v>1.91767</v>
      </c>
      <c r="L94" s="573">
        <v>3.2680000000000001E-2</v>
      </c>
      <c r="M94" s="700">
        <v>0.63783999999999996</v>
      </c>
      <c r="N94" s="607"/>
      <c r="O94" s="700">
        <v>0.25755</v>
      </c>
      <c r="P94" s="573">
        <v>4.2999999999999997E-2</v>
      </c>
      <c r="Q94" s="700">
        <v>0.41822999999999999</v>
      </c>
      <c r="R94" s="570"/>
      <c r="S94" s="575">
        <v>0</v>
      </c>
      <c r="T94" s="575" t="b">
        <v>1</v>
      </c>
      <c r="U94" s="614"/>
      <c r="V94" s="608"/>
      <c r="W94" s="608"/>
      <c r="X94" s="608"/>
    </row>
    <row r="95" spans="1:24" x14ac:dyDescent="0.25">
      <c r="A95" s="571"/>
      <c r="B95" s="429" t="s">
        <v>1338</v>
      </c>
      <c r="C95" s="711">
        <v>47.272999999999996</v>
      </c>
      <c r="D95" s="711">
        <v>36.061</v>
      </c>
      <c r="E95" s="711">
        <v>16.666</v>
      </c>
      <c r="F95" s="572"/>
      <c r="G95" s="700">
        <v>1.8941300000000001</v>
      </c>
      <c r="H95" s="573">
        <v>4.8230000000000002E-2</v>
      </c>
      <c r="I95" s="700">
        <v>0.73987000000000003</v>
      </c>
      <c r="J95" s="607"/>
      <c r="K95" s="700">
        <v>2.1905199999999998</v>
      </c>
      <c r="L95" s="573">
        <v>4.9950000000000001E-2</v>
      </c>
      <c r="M95" s="700">
        <v>0.73970000000000002</v>
      </c>
      <c r="N95" s="607"/>
      <c r="O95" s="700">
        <v>0.29638999999999999</v>
      </c>
      <c r="P95" s="573">
        <v>6.9430000000000006E-2</v>
      </c>
      <c r="Q95" s="700">
        <v>0.40064</v>
      </c>
      <c r="R95" s="570"/>
      <c r="S95" s="575">
        <v>2.0000000000000002E-5</v>
      </c>
      <c r="T95" s="575" t="b">
        <v>1</v>
      </c>
      <c r="U95" s="614"/>
      <c r="V95" s="608"/>
      <c r="W95" s="608"/>
      <c r="X95" s="608"/>
    </row>
    <row r="96" spans="1:24" x14ac:dyDescent="0.25">
      <c r="A96" s="571"/>
      <c r="B96" s="429" t="s">
        <v>1339</v>
      </c>
      <c r="C96" s="711">
        <v>48.579000000000001</v>
      </c>
      <c r="D96" s="711">
        <v>34.985999999999997</v>
      </c>
      <c r="E96" s="711">
        <v>16.434999999999999</v>
      </c>
      <c r="F96" s="572"/>
      <c r="G96" s="700">
        <v>1.8912800000000001</v>
      </c>
      <c r="H96" s="573">
        <v>2.903E-2</v>
      </c>
      <c r="I96" s="700">
        <v>0.70660999999999996</v>
      </c>
      <c r="J96" s="607"/>
      <c r="K96" s="700">
        <v>2.1737899999999999</v>
      </c>
      <c r="L96" s="573">
        <v>2.5940000000000001E-2</v>
      </c>
      <c r="M96" s="700">
        <v>0.72641999999999995</v>
      </c>
      <c r="N96" s="607"/>
      <c r="O96" s="700">
        <v>0.28250999999999998</v>
      </c>
      <c r="P96" s="573">
        <v>3.8929999999999999E-2</v>
      </c>
      <c r="Q96" s="700">
        <v>0.39424999999999999</v>
      </c>
      <c r="R96" s="570"/>
      <c r="S96" s="575">
        <v>0</v>
      </c>
      <c r="T96" s="575" t="b">
        <v>1</v>
      </c>
      <c r="U96" s="614"/>
      <c r="V96" s="608"/>
      <c r="W96" s="608"/>
      <c r="X96" s="608"/>
    </row>
    <row r="97" spans="1:24" x14ac:dyDescent="0.25">
      <c r="A97" s="571"/>
      <c r="B97" s="429" t="s">
        <v>1238</v>
      </c>
      <c r="C97" s="711">
        <v>51.022999999999996</v>
      </c>
      <c r="D97" s="711">
        <v>33.792999999999999</v>
      </c>
      <c r="E97" s="711">
        <v>15.184000000000001</v>
      </c>
      <c r="F97" s="572"/>
      <c r="G97" s="700">
        <v>2.069</v>
      </c>
      <c r="H97" s="573">
        <v>7.7200000000000005E-2</v>
      </c>
      <c r="I97" s="700">
        <v>0.77002000000000004</v>
      </c>
      <c r="J97" s="607"/>
      <c r="K97" s="700">
        <v>2.1027100000000001</v>
      </c>
      <c r="L97" s="573">
        <v>7.2340000000000002E-2</v>
      </c>
      <c r="M97" s="700">
        <v>0.72</v>
      </c>
      <c r="N97" s="607"/>
      <c r="O97" s="700">
        <v>3.3709999999999997E-2</v>
      </c>
      <c r="P97" s="573">
        <v>0.10580000000000001</v>
      </c>
      <c r="Q97" s="700">
        <v>4.5220000000000003E-2</v>
      </c>
      <c r="R97" s="570"/>
      <c r="S97" s="575">
        <v>0.75</v>
      </c>
      <c r="T97" s="575" t="b">
        <v>0</v>
      </c>
      <c r="U97" s="614"/>
      <c r="V97" s="608"/>
      <c r="W97" s="608"/>
      <c r="X97" s="608"/>
    </row>
    <row r="98" spans="1:24" x14ac:dyDescent="0.25">
      <c r="A98" s="571"/>
      <c r="B98" s="429" t="s">
        <v>1218</v>
      </c>
      <c r="C98" s="711">
        <v>48.25</v>
      </c>
      <c r="D98" s="711">
        <v>35.406999999999996</v>
      </c>
      <c r="E98" s="711">
        <v>16.343</v>
      </c>
      <c r="F98" s="572"/>
      <c r="G98" s="700">
        <v>1.8787199999999999</v>
      </c>
      <c r="H98" s="573">
        <v>2.7009999999999999E-2</v>
      </c>
      <c r="I98" s="700">
        <v>0.71050000000000002</v>
      </c>
      <c r="J98" s="607"/>
      <c r="K98" s="700">
        <v>2.1819799999999998</v>
      </c>
      <c r="L98" s="573">
        <v>2.7150000000000001E-2</v>
      </c>
      <c r="M98" s="700">
        <v>0.73053999999999997</v>
      </c>
      <c r="N98" s="607"/>
      <c r="O98" s="700">
        <v>0.30325999999999997</v>
      </c>
      <c r="P98" s="573">
        <v>3.8300000000000001E-2</v>
      </c>
      <c r="Q98" s="700">
        <v>0.42085</v>
      </c>
      <c r="R98" s="570"/>
      <c r="S98" s="575">
        <v>0</v>
      </c>
      <c r="T98" s="575" t="b">
        <v>1</v>
      </c>
      <c r="U98" s="614"/>
      <c r="V98" s="608"/>
      <c r="W98" s="608"/>
      <c r="X98" s="608"/>
    </row>
    <row r="99" spans="1:24" ht="17.25" x14ac:dyDescent="0.25">
      <c r="A99" s="576" t="s">
        <v>1394</v>
      </c>
      <c r="B99" s="437" t="s">
        <v>1335</v>
      </c>
      <c r="C99" s="712">
        <v>50.690000000000005</v>
      </c>
      <c r="D99" s="712">
        <v>29.460999999999999</v>
      </c>
      <c r="E99" s="712">
        <v>19.850000000000001</v>
      </c>
      <c r="F99" s="577"/>
      <c r="G99" s="701" t="s">
        <v>1239</v>
      </c>
      <c r="H99" s="577" t="s">
        <v>1239</v>
      </c>
      <c r="I99" s="701" t="s">
        <v>1239</v>
      </c>
      <c r="J99" s="609"/>
      <c r="K99" s="701">
        <v>2.1883400000000002</v>
      </c>
      <c r="L99" s="578">
        <v>2.2429999999999999E-2</v>
      </c>
      <c r="M99" s="701">
        <v>0.77985000000000004</v>
      </c>
      <c r="N99" s="609"/>
      <c r="O99" s="701" t="s">
        <v>1239</v>
      </c>
      <c r="P99" s="577" t="s">
        <v>1239</v>
      </c>
      <c r="Q99" s="701" t="s">
        <v>1239</v>
      </c>
      <c r="R99" s="570"/>
      <c r="S99" s="575">
        <v>0</v>
      </c>
      <c r="T99" s="575" t="b">
        <v>1</v>
      </c>
      <c r="U99" s="614"/>
      <c r="V99" s="608"/>
      <c r="W99" s="608"/>
      <c r="X99" s="608"/>
    </row>
    <row r="100" spans="1:24" x14ac:dyDescent="0.25">
      <c r="A100" s="576"/>
      <c r="B100" s="437" t="s">
        <v>1336</v>
      </c>
      <c r="C100" s="712">
        <v>30.933</v>
      </c>
      <c r="D100" s="712">
        <v>36.998999999999995</v>
      </c>
      <c r="E100" s="712">
        <v>32.068000000000005</v>
      </c>
      <c r="F100" s="577"/>
      <c r="G100" s="701" t="s">
        <v>1239</v>
      </c>
      <c r="H100" s="577" t="s">
        <v>1239</v>
      </c>
      <c r="I100" s="701" t="s">
        <v>1239</v>
      </c>
      <c r="J100" s="609"/>
      <c r="K100" s="701">
        <v>2.5267300000000001</v>
      </c>
      <c r="L100" s="578">
        <v>3.483E-2</v>
      </c>
      <c r="M100" s="701">
        <v>0.75875999999999999</v>
      </c>
      <c r="N100" s="609"/>
      <c r="O100" s="701" t="s">
        <v>1239</v>
      </c>
      <c r="P100" s="577" t="s">
        <v>1239</v>
      </c>
      <c r="Q100" s="701" t="s">
        <v>1239</v>
      </c>
      <c r="R100" s="570"/>
      <c r="S100" s="575">
        <v>0</v>
      </c>
      <c r="T100" s="575" t="b">
        <v>1</v>
      </c>
      <c r="U100" s="614"/>
      <c r="V100" s="608"/>
      <c r="W100" s="608"/>
      <c r="X100" s="608"/>
    </row>
    <row r="101" spans="1:24" x14ac:dyDescent="0.25">
      <c r="A101" s="576"/>
      <c r="B101" s="437" t="s">
        <v>1337</v>
      </c>
      <c r="C101" s="712">
        <v>67.137</v>
      </c>
      <c r="D101" s="712">
        <v>23.184999999999999</v>
      </c>
      <c r="E101" s="712">
        <v>9.6780000000000008</v>
      </c>
      <c r="F101" s="577"/>
      <c r="G101" s="701" t="s">
        <v>1239</v>
      </c>
      <c r="H101" s="577" t="s">
        <v>1239</v>
      </c>
      <c r="I101" s="701" t="s">
        <v>1239</v>
      </c>
      <c r="J101" s="609"/>
      <c r="K101" s="701">
        <v>1.9066399999999999</v>
      </c>
      <c r="L101" s="578">
        <v>2.7859999999999999E-2</v>
      </c>
      <c r="M101" s="701">
        <v>0.67884999999999995</v>
      </c>
      <c r="N101" s="609"/>
      <c r="O101" s="701" t="s">
        <v>1239</v>
      </c>
      <c r="P101" s="577" t="s">
        <v>1239</v>
      </c>
      <c r="Q101" s="701" t="s">
        <v>1239</v>
      </c>
      <c r="R101" s="570"/>
      <c r="S101" s="575">
        <v>0</v>
      </c>
      <c r="T101" s="575" t="b">
        <v>1</v>
      </c>
      <c r="U101" s="614"/>
      <c r="V101" s="608"/>
      <c r="W101" s="608"/>
      <c r="X101" s="608"/>
    </row>
    <row r="102" spans="1:24" x14ac:dyDescent="0.25">
      <c r="A102" s="576"/>
      <c r="B102" s="437" t="s">
        <v>1338</v>
      </c>
      <c r="C102" s="712">
        <v>51.129999999999995</v>
      </c>
      <c r="D102" s="712">
        <v>28.742000000000001</v>
      </c>
      <c r="E102" s="712">
        <v>20.128</v>
      </c>
      <c r="F102" s="577"/>
      <c r="G102" s="701" t="s">
        <v>1239</v>
      </c>
      <c r="H102" s="577" t="s">
        <v>1239</v>
      </c>
      <c r="I102" s="701" t="s">
        <v>1239</v>
      </c>
      <c r="J102" s="609"/>
      <c r="K102" s="701">
        <v>2.1981799999999998</v>
      </c>
      <c r="L102" s="578">
        <v>3.8240000000000003E-2</v>
      </c>
      <c r="M102" s="701">
        <v>0.77942</v>
      </c>
      <c r="N102" s="609"/>
      <c r="O102" s="701" t="s">
        <v>1239</v>
      </c>
      <c r="P102" s="577" t="s">
        <v>1239</v>
      </c>
      <c r="Q102" s="701" t="s">
        <v>1239</v>
      </c>
      <c r="R102" s="570"/>
      <c r="S102" s="575">
        <v>0</v>
      </c>
      <c r="T102" s="575" t="b">
        <v>1</v>
      </c>
      <c r="U102" s="614"/>
      <c r="V102" s="608"/>
      <c r="W102" s="608"/>
      <c r="X102" s="608"/>
    </row>
    <row r="103" spans="1:24" x14ac:dyDescent="0.25">
      <c r="A103" s="576"/>
      <c r="B103" s="437" t="s">
        <v>1339</v>
      </c>
      <c r="C103" s="712">
        <v>50.455000000000005</v>
      </c>
      <c r="D103" s="712">
        <v>29.885000000000002</v>
      </c>
      <c r="E103" s="712">
        <v>19.66</v>
      </c>
      <c r="F103" s="577"/>
      <c r="G103" s="701" t="s">
        <v>1239</v>
      </c>
      <c r="H103" s="577" t="s">
        <v>1239</v>
      </c>
      <c r="I103" s="701" t="s">
        <v>1239</v>
      </c>
      <c r="J103" s="609"/>
      <c r="K103" s="701">
        <v>2.1807799999999999</v>
      </c>
      <c r="L103" s="578">
        <v>2.5479999999999999E-2</v>
      </c>
      <c r="M103" s="701">
        <v>0.77988000000000002</v>
      </c>
      <c r="N103" s="609"/>
      <c r="O103" s="701" t="s">
        <v>1239</v>
      </c>
      <c r="P103" s="577" t="s">
        <v>1239</v>
      </c>
      <c r="Q103" s="701" t="s">
        <v>1239</v>
      </c>
      <c r="R103" s="570"/>
      <c r="S103" s="575">
        <v>0</v>
      </c>
      <c r="T103" s="575" t="b">
        <v>1</v>
      </c>
      <c r="U103" s="614"/>
      <c r="V103" s="608"/>
      <c r="W103" s="608"/>
      <c r="X103" s="608"/>
    </row>
    <row r="104" spans="1:24" x14ac:dyDescent="0.25">
      <c r="A104" s="576"/>
      <c r="B104" s="437" t="s">
        <v>1238</v>
      </c>
      <c r="C104" s="712">
        <v>45.562000000000005</v>
      </c>
      <c r="D104" s="712">
        <v>32.495000000000005</v>
      </c>
      <c r="E104" s="712">
        <v>21.942999999999998</v>
      </c>
      <c r="F104" s="577"/>
      <c r="G104" s="701" t="s">
        <v>1239</v>
      </c>
      <c r="H104" s="577" t="s">
        <v>1239</v>
      </c>
      <c r="I104" s="701" t="s">
        <v>1239</v>
      </c>
      <c r="J104" s="609"/>
      <c r="K104" s="701">
        <v>2.2461099999999998</v>
      </c>
      <c r="L104" s="578">
        <v>4.7879999999999999E-2</v>
      </c>
      <c r="M104" s="701">
        <v>0.76948000000000005</v>
      </c>
      <c r="N104" s="609"/>
      <c r="O104" s="701" t="s">
        <v>1239</v>
      </c>
      <c r="P104" s="577" t="s">
        <v>1239</v>
      </c>
      <c r="Q104" s="701" t="s">
        <v>1239</v>
      </c>
      <c r="R104" s="570"/>
      <c r="S104" s="575">
        <v>1.0000000000000001E-5</v>
      </c>
      <c r="T104" s="575" t="b">
        <v>1</v>
      </c>
      <c r="U104" s="614"/>
      <c r="V104" s="608"/>
      <c r="W104" s="608"/>
      <c r="X104" s="608"/>
    </row>
    <row r="105" spans="1:24" x14ac:dyDescent="0.25">
      <c r="A105" s="576"/>
      <c r="B105" s="437" t="s">
        <v>1218</v>
      </c>
      <c r="C105" s="712">
        <v>51.817999999999998</v>
      </c>
      <c r="D105" s="712">
        <v>28.649000000000001</v>
      </c>
      <c r="E105" s="712">
        <v>19.533000000000001</v>
      </c>
      <c r="F105" s="577"/>
      <c r="G105" s="701" t="s">
        <v>1239</v>
      </c>
      <c r="H105" s="577" t="s">
        <v>1239</v>
      </c>
      <c r="I105" s="701" t="s">
        <v>1239</v>
      </c>
      <c r="J105" s="609"/>
      <c r="K105" s="701">
        <v>2.1763699999999999</v>
      </c>
      <c r="L105" s="578">
        <v>2.6100000000000002E-2</v>
      </c>
      <c r="M105" s="701">
        <v>0.78364999999999996</v>
      </c>
      <c r="N105" s="609"/>
      <c r="O105" s="701" t="s">
        <v>1239</v>
      </c>
      <c r="P105" s="577" t="s">
        <v>1239</v>
      </c>
      <c r="Q105" s="701" t="s">
        <v>1239</v>
      </c>
      <c r="R105" s="570"/>
      <c r="S105" s="575">
        <v>0</v>
      </c>
      <c r="T105" s="575" t="b">
        <v>1</v>
      </c>
      <c r="U105" s="614"/>
      <c r="V105" s="608"/>
      <c r="W105" s="608"/>
      <c r="X105" s="608"/>
    </row>
    <row r="106" spans="1:24" x14ac:dyDescent="0.25">
      <c r="A106" s="571" t="s">
        <v>30</v>
      </c>
      <c r="B106" s="429" t="s">
        <v>1335</v>
      </c>
      <c r="C106" s="711">
        <v>49.152000000000001</v>
      </c>
      <c r="D106" s="711">
        <v>31.796999999999997</v>
      </c>
      <c r="E106" s="711">
        <v>19.051000000000002</v>
      </c>
      <c r="F106" s="572"/>
      <c r="G106" s="700">
        <v>1.8928199999999999</v>
      </c>
      <c r="H106" s="573">
        <v>2.3779999999999999E-2</v>
      </c>
      <c r="I106" s="700">
        <v>0.71125000000000005</v>
      </c>
      <c r="J106" s="607"/>
      <c r="K106" s="700">
        <v>2.1785600000000001</v>
      </c>
      <c r="L106" s="573">
        <v>2.4279999999999999E-2</v>
      </c>
      <c r="M106" s="700">
        <v>0.76166</v>
      </c>
      <c r="N106" s="607"/>
      <c r="O106" s="700">
        <v>0.28573999999999999</v>
      </c>
      <c r="P106" s="573">
        <v>3.3989999999999999E-2</v>
      </c>
      <c r="Q106" s="700">
        <v>0.38775999999999999</v>
      </c>
      <c r="R106" s="570"/>
      <c r="S106" s="575">
        <v>0</v>
      </c>
      <c r="T106" s="575" t="b">
        <v>1</v>
      </c>
      <c r="U106" s="614"/>
      <c r="V106" s="608"/>
      <c r="W106" s="608"/>
      <c r="X106" s="608"/>
    </row>
    <row r="107" spans="1:24" x14ac:dyDescent="0.25">
      <c r="A107" s="571"/>
      <c r="B107" s="429" t="s">
        <v>1336</v>
      </c>
      <c r="C107" s="711">
        <v>27.461000000000002</v>
      </c>
      <c r="D107" s="711">
        <v>41.569000000000003</v>
      </c>
      <c r="E107" s="711">
        <v>30.971</v>
      </c>
      <c r="F107" s="572"/>
      <c r="G107" s="700">
        <v>2.1343899999999998</v>
      </c>
      <c r="H107" s="573">
        <v>2.5569999999999999E-2</v>
      </c>
      <c r="I107" s="700">
        <v>0.72670999999999997</v>
      </c>
      <c r="J107" s="607"/>
      <c r="K107" s="700">
        <v>2.5274299999999998</v>
      </c>
      <c r="L107" s="573">
        <v>2.963E-2</v>
      </c>
      <c r="M107" s="700">
        <v>0.71826000000000001</v>
      </c>
      <c r="N107" s="607"/>
      <c r="O107" s="700">
        <v>0.39304</v>
      </c>
      <c r="P107" s="573">
        <v>3.9140000000000001E-2</v>
      </c>
      <c r="Q107" s="700">
        <v>0.54400000000000004</v>
      </c>
      <c r="R107" s="570"/>
      <c r="S107" s="575">
        <v>0</v>
      </c>
      <c r="T107" s="575" t="b">
        <v>1</v>
      </c>
      <c r="U107" s="614"/>
      <c r="V107" s="608"/>
      <c r="W107" s="608"/>
      <c r="X107" s="608"/>
    </row>
    <row r="108" spans="1:24" x14ac:dyDescent="0.25">
      <c r="A108" s="429"/>
      <c r="B108" s="429" t="s">
        <v>1337</v>
      </c>
      <c r="C108" s="711">
        <v>68.38300000000001</v>
      </c>
      <c r="D108" s="711">
        <v>23.132999999999999</v>
      </c>
      <c r="E108" s="711">
        <v>8.4830000000000005</v>
      </c>
      <c r="F108" s="572"/>
      <c r="G108" s="700">
        <v>1.6740600000000001</v>
      </c>
      <c r="H108" s="573">
        <v>3.2890000000000003E-2</v>
      </c>
      <c r="I108" s="700">
        <v>0.62092000000000003</v>
      </c>
      <c r="J108" s="607"/>
      <c r="K108" s="700">
        <v>1.8692500000000001</v>
      </c>
      <c r="L108" s="573">
        <v>2.6429999999999999E-2</v>
      </c>
      <c r="M108" s="700">
        <v>0.65866999999999998</v>
      </c>
      <c r="N108" s="607"/>
      <c r="O108" s="700">
        <v>0.19520000000000001</v>
      </c>
      <c r="P108" s="573">
        <v>4.2189999999999998E-2</v>
      </c>
      <c r="Q108" s="700">
        <v>0.30496000000000001</v>
      </c>
      <c r="R108" s="570"/>
      <c r="S108" s="575">
        <v>0</v>
      </c>
      <c r="T108" s="575" t="b">
        <v>1</v>
      </c>
      <c r="U108" s="614"/>
      <c r="V108" s="608"/>
      <c r="W108" s="608"/>
      <c r="X108" s="608"/>
    </row>
    <row r="109" spans="1:24" x14ac:dyDescent="0.25">
      <c r="A109" s="429"/>
      <c r="B109" s="429" t="s">
        <v>1338</v>
      </c>
      <c r="C109" s="711">
        <v>47.925000000000004</v>
      </c>
      <c r="D109" s="711">
        <v>31.443999999999999</v>
      </c>
      <c r="E109" s="711">
        <v>20.631</v>
      </c>
      <c r="F109" s="572"/>
      <c r="G109" s="700">
        <v>1.9133800000000001</v>
      </c>
      <c r="H109" s="573">
        <v>3.6979999999999999E-2</v>
      </c>
      <c r="I109" s="700">
        <v>0.75087999999999999</v>
      </c>
      <c r="J109" s="607"/>
      <c r="K109" s="700">
        <v>2.2059500000000001</v>
      </c>
      <c r="L109" s="573">
        <v>3.3340000000000002E-2</v>
      </c>
      <c r="M109" s="700">
        <v>0.78022999999999998</v>
      </c>
      <c r="N109" s="607"/>
      <c r="O109" s="700">
        <v>0.29257</v>
      </c>
      <c r="P109" s="573">
        <v>4.9790000000000001E-2</v>
      </c>
      <c r="Q109" s="700">
        <v>0.3821</v>
      </c>
      <c r="R109" s="570"/>
      <c r="S109" s="575">
        <v>0</v>
      </c>
      <c r="T109" s="575" t="b">
        <v>1</v>
      </c>
      <c r="U109" s="614"/>
      <c r="V109" s="608"/>
      <c r="W109" s="608"/>
      <c r="X109" s="608"/>
    </row>
    <row r="110" spans="1:24" x14ac:dyDescent="0.25">
      <c r="A110" s="429"/>
      <c r="B110" s="429" t="s">
        <v>1339</v>
      </c>
      <c r="C110" s="711">
        <v>49.616999999999997</v>
      </c>
      <c r="D110" s="711">
        <v>31.807000000000002</v>
      </c>
      <c r="E110" s="711">
        <v>18.576000000000001</v>
      </c>
      <c r="F110" s="572"/>
      <c r="G110" s="700">
        <v>1.8779999999999999</v>
      </c>
      <c r="H110" s="573">
        <v>3.15E-2</v>
      </c>
      <c r="I110" s="700">
        <v>0.67815999999999999</v>
      </c>
      <c r="J110" s="607"/>
      <c r="K110" s="700">
        <v>2.1706400000000001</v>
      </c>
      <c r="L110" s="573">
        <v>3.3020000000000001E-2</v>
      </c>
      <c r="M110" s="700">
        <v>0.75626000000000004</v>
      </c>
      <c r="N110" s="607"/>
      <c r="O110" s="700">
        <v>0.29264000000000001</v>
      </c>
      <c r="P110" s="573">
        <v>4.5629999999999997E-2</v>
      </c>
      <c r="Q110" s="700">
        <v>0.40742</v>
      </c>
      <c r="R110" s="570"/>
      <c r="S110" s="575">
        <v>0</v>
      </c>
      <c r="T110" s="575" t="b">
        <v>1</v>
      </c>
      <c r="U110" s="614"/>
      <c r="V110" s="608"/>
      <c r="W110" s="608"/>
      <c r="X110" s="608"/>
    </row>
    <row r="111" spans="1:24" x14ac:dyDescent="0.25">
      <c r="A111" s="429"/>
      <c r="B111" s="429" t="s">
        <v>1238</v>
      </c>
      <c r="C111" s="711">
        <v>41.225999999999999</v>
      </c>
      <c r="D111" s="711">
        <v>39.922999999999995</v>
      </c>
      <c r="E111" s="711">
        <v>18.851000000000003</v>
      </c>
      <c r="F111" s="572"/>
      <c r="G111" s="700">
        <v>2.0426700000000002</v>
      </c>
      <c r="H111" s="573">
        <v>0.10120999999999999</v>
      </c>
      <c r="I111" s="700">
        <v>0.73709999999999998</v>
      </c>
      <c r="J111" s="607"/>
      <c r="K111" s="700">
        <v>2.2597800000000001</v>
      </c>
      <c r="L111" s="573">
        <v>6.8870000000000001E-2</v>
      </c>
      <c r="M111" s="700">
        <v>0.71533000000000002</v>
      </c>
      <c r="N111" s="607"/>
      <c r="O111" s="700">
        <v>0.21709999999999999</v>
      </c>
      <c r="P111" s="573">
        <v>0.12242</v>
      </c>
      <c r="Q111" s="700">
        <v>0.29892000000000002</v>
      </c>
      <c r="R111" s="570"/>
      <c r="S111" s="575">
        <v>7.6160000000000005E-2</v>
      </c>
      <c r="T111" s="575" t="b">
        <v>0</v>
      </c>
      <c r="U111" s="614"/>
      <c r="V111" s="608"/>
      <c r="W111" s="608"/>
      <c r="X111" s="608"/>
    </row>
    <row r="112" spans="1:24" x14ac:dyDescent="0.25">
      <c r="A112" s="429"/>
      <c r="B112" s="429" t="s">
        <v>1218</v>
      </c>
      <c r="C112" s="711">
        <v>50.055000000000007</v>
      </c>
      <c r="D112" s="711">
        <v>30.638999999999999</v>
      </c>
      <c r="E112" s="711">
        <v>19.306000000000001</v>
      </c>
      <c r="F112" s="572"/>
      <c r="G112" s="700">
        <v>1.87768</v>
      </c>
      <c r="H112" s="573">
        <v>2.4150000000000001E-2</v>
      </c>
      <c r="I112" s="700">
        <v>0.70543</v>
      </c>
      <c r="J112" s="607"/>
      <c r="K112" s="700">
        <v>2.1728399999999999</v>
      </c>
      <c r="L112" s="573">
        <v>2.7130000000000001E-2</v>
      </c>
      <c r="M112" s="700">
        <v>0.77031000000000005</v>
      </c>
      <c r="N112" s="607"/>
      <c r="O112" s="700">
        <v>0.29515000000000002</v>
      </c>
      <c r="P112" s="573">
        <v>3.6319999999999998E-2</v>
      </c>
      <c r="Q112" s="700">
        <v>0.39961999999999998</v>
      </c>
      <c r="R112" s="570"/>
      <c r="S112" s="575">
        <v>0</v>
      </c>
      <c r="T112" s="575" t="b">
        <v>1</v>
      </c>
      <c r="U112" s="614"/>
      <c r="V112" s="608"/>
      <c r="W112" s="608"/>
      <c r="X112" s="608"/>
    </row>
    <row r="113" spans="1:25" x14ac:dyDescent="0.25">
      <c r="A113" s="591" t="s">
        <v>31</v>
      </c>
      <c r="B113" s="482" t="s">
        <v>1335</v>
      </c>
      <c r="C113" s="713">
        <v>49.494999999999997</v>
      </c>
      <c r="D113" s="713">
        <v>33.408999999999999</v>
      </c>
      <c r="E113" s="713">
        <v>17.096</v>
      </c>
      <c r="F113" s="580"/>
      <c r="G113" s="702">
        <v>1.86683</v>
      </c>
      <c r="H113" s="581">
        <v>6.8100000000000001E-3</v>
      </c>
      <c r="I113" s="702">
        <v>0.69801999999999997</v>
      </c>
      <c r="J113" s="610"/>
      <c r="K113" s="702">
        <v>2.1631100000000001</v>
      </c>
      <c r="L113" s="581">
        <v>7.1599999999999997E-3</v>
      </c>
      <c r="M113" s="702">
        <v>0.74363000000000001</v>
      </c>
      <c r="N113" s="610"/>
      <c r="O113" s="702">
        <v>0.29629</v>
      </c>
      <c r="P113" s="581">
        <v>9.8899999999999995E-3</v>
      </c>
      <c r="Q113" s="702">
        <v>0.41082999999999997</v>
      </c>
      <c r="R113" s="570"/>
      <c r="S113" s="575">
        <v>0</v>
      </c>
      <c r="T113" s="575" t="b">
        <v>1</v>
      </c>
      <c r="U113" s="614"/>
      <c r="V113" s="608"/>
      <c r="W113" s="608"/>
      <c r="X113" s="608"/>
    </row>
    <row r="114" spans="1:25" x14ac:dyDescent="0.25">
      <c r="A114" s="583"/>
      <c r="B114" s="482" t="s">
        <v>1336</v>
      </c>
      <c r="C114" s="713">
        <v>31.725999999999999</v>
      </c>
      <c r="D114" s="713">
        <v>40.902999999999999</v>
      </c>
      <c r="E114" s="713">
        <v>27.371000000000002</v>
      </c>
      <c r="F114" s="580"/>
      <c r="G114" s="702">
        <v>2.0697100000000002</v>
      </c>
      <c r="H114" s="581">
        <v>9.4699999999999993E-3</v>
      </c>
      <c r="I114" s="702">
        <v>0.72972999999999999</v>
      </c>
      <c r="J114" s="610"/>
      <c r="K114" s="702">
        <v>2.4546199999999998</v>
      </c>
      <c r="L114" s="581">
        <v>9.7699999999999992E-3</v>
      </c>
      <c r="M114" s="702">
        <v>0.72809999999999997</v>
      </c>
      <c r="N114" s="610"/>
      <c r="O114" s="702">
        <v>0.38491999999999998</v>
      </c>
      <c r="P114" s="581">
        <v>1.3610000000000001E-2</v>
      </c>
      <c r="Q114" s="702">
        <v>0.52807000000000004</v>
      </c>
      <c r="R114" s="570"/>
      <c r="S114" s="575">
        <v>0</v>
      </c>
      <c r="T114" s="575" t="b">
        <v>1</v>
      </c>
      <c r="U114" s="614"/>
      <c r="V114" s="608"/>
      <c r="W114" s="608"/>
      <c r="X114" s="608"/>
    </row>
    <row r="115" spans="1:25" x14ac:dyDescent="0.25">
      <c r="A115" s="583"/>
      <c r="B115" s="482" t="s">
        <v>1337</v>
      </c>
      <c r="C115" s="713">
        <v>65.28</v>
      </c>
      <c r="D115" s="713">
        <v>26.751000000000001</v>
      </c>
      <c r="E115" s="713">
        <v>7.968</v>
      </c>
      <c r="F115" s="580"/>
      <c r="G115" s="702">
        <v>1.6771100000000001</v>
      </c>
      <c r="H115" s="581">
        <v>9.2499999999999995E-3</v>
      </c>
      <c r="I115" s="702">
        <v>0.60863999999999996</v>
      </c>
      <c r="J115" s="610"/>
      <c r="K115" s="702">
        <v>1.90412</v>
      </c>
      <c r="L115" s="581">
        <v>9.5399999999999999E-3</v>
      </c>
      <c r="M115" s="702">
        <v>0.65629999999999999</v>
      </c>
      <c r="N115" s="610"/>
      <c r="O115" s="702">
        <v>0.22702</v>
      </c>
      <c r="P115" s="581">
        <v>1.329E-2</v>
      </c>
      <c r="Q115" s="702">
        <v>0.35869000000000001</v>
      </c>
      <c r="R115" s="570"/>
      <c r="S115" s="575">
        <v>0</v>
      </c>
      <c r="T115" s="575" t="b">
        <v>1</v>
      </c>
      <c r="U115" s="614"/>
      <c r="V115" s="608"/>
      <c r="W115" s="608"/>
      <c r="X115" s="608"/>
    </row>
    <row r="116" spans="1:25" x14ac:dyDescent="0.25">
      <c r="A116" s="583"/>
      <c r="B116" s="482" t="s">
        <v>1338</v>
      </c>
      <c r="C116" s="713">
        <v>49.369</v>
      </c>
      <c r="D116" s="713">
        <v>32.224000000000004</v>
      </c>
      <c r="E116" s="713">
        <v>18.407</v>
      </c>
      <c r="F116" s="580"/>
      <c r="G116" s="702">
        <v>1.84948</v>
      </c>
      <c r="H116" s="581">
        <v>9.9699999999999997E-3</v>
      </c>
      <c r="I116" s="702">
        <v>0.70631999999999995</v>
      </c>
      <c r="J116" s="610"/>
      <c r="K116" s="702">
        <v>2.17475</v>
      </c>
      <c r="L116" s="581">
        <v>1.112E-2</v>
      </c>
      <c r="M116" s="702">
        <v>0.75997999999999999</v>
      </c>
      <c r="N116" s="610"/>
      <c r="O116" s="702">
        <v>0.32527</v>
      </c>
      <c r="P116" s="581">
        <v>1.4930000000000001E-2</v>
      </c>
      <c r="Q116" s="702">
        <v>0.44336999999999999</v>
      </c>
      <c r="R116" s="570"/>
      <c r="S116" s="575">
        <v>0</v>
      </c>
      <c r="T116" s="575" t="b">
        <v>1</v>
      </c>
      <c r="U116" s="614"/>
      <c r="V116" s="608"/>
      <c r="W116" s="608"/>
      <c r="X116" s="608"/>
    </row>
    <row r="117" spans="1:25" x14ac:dyDescent="0.25">
      <c r="A117" s="583"/>
      <c r="B117" s="482" t="s">
        <v>1339</v>
      </c>
      <c r="C117" s="713">
        <v>49.472000000000001</v>
      </c>
      <c r="D117" s="713">
        <v>34.094000000000001</v>
      </c>
      <c r="E117" s="713">
        <v>16.434000000000001</v>
      </c>
      <c r="F117" s="580"/>
      <c r="G117" s="702">
        <v>1.8789400000000001</v>
      </c>
      <c r="H117" s="581">
        <v>8.8599999999999998E-3</v>
      </c>
      <c r="I117" s="702">
        <v>0.69238</v>
      </c>
      <c r="J117" s="610"/>
      <c r="K117" s="702">
        <v>2.1587299999999998</v>
      </c>
      <c r="L117" s="581">
        <v>9.1599999999999997E-3</v>
      </c>
      <c r="M117" s="702">
        <v>0.73462000000000005</v>
      </c>
      <c r="N117" s="610"/>
      <c r="O117" s="702">
        <v>0.27977999999999997</v>
      </c>
      <c r="P117" s="581">
        <v>1.274E-2</v>
      </c>
      <c r="Q117" s="702">
        <v>0.39195999999999998</v>
      </c>
      <c r="R117" s="570"/>
      <c r="S117" s="575">
        <v>0</v>
      </c>
      <c r="T117" s="575" t="b">
        <v>1</v>
      </c>
      <c r="U117" s="614"/>
      <c r="V117" s="608"/>
      <c r="W117" s="608"/>
      <c r="X117" s="608"/>
    </row>
    <row r="118" spans="1:25" x14ac:dyDescent="0.25">
      <c r="A118" s="583"/>
      <c r="B118" s="482" t="s">
        <v>1238</v>
      </c>
      <c r="C118" s="713">
        <v>49.314999999999998</v>
      </c>
      <c r="D118" s="713">
        <v>33.585000000000001</v>
      </c>
      <c r="E118" s="713">
        <v>17.100000000000001</v>
      </c>
      <c r="F118" s="580"/>
      <c r="G118" s="702">
        <v>1.9234199999999999</v>
      </c>
      <c r="H118" s="581">
        <v>1.6080000000000001E-2</v>
      </c>
      <c r="I118" s="702">
        <v>0.70411999999999997</v>
      </c>
      <c r="J118" s="610"/>
      <c r="K118" s="702">
        <v>2.1607799999999999</v>
      </c>
      <c r="L118" s="581">
        <v>1.6109999999999999E-2</v>
      </c>
      <c r="M118" s="702">
        <v>0.73873999999999995</v>
      </c>
      <c r="N118" s="610"/>
      <c r="O118" s="702">
        <v>0.23735999999999999</v>
      </c>
      <c r="P118" s="581">
        <v>2.2759999999999999E-2</v>
      </c>
      <c r="Q118" s="702">
        <v>0.32891999999999999</v>
      </c>
      <c r="R118" s="570"/>
      <c r="S118" s="575">
        <v>0</v>
      </c>
      <c r="T118" s="575" t="b">
        <v>1</v>
      </c>
      <c r="U118" s="614"/>
      <c r="V118" s="608"/>
      <c r="W118" s="608"/>
      <c r="X118" s="608"/>
    </row>
    <row r="119" spans="1:25" x14ac:dyDescent="0.25">
      <c r="A119" s="584"/>
      <c r="B119" s="445" t="s">
        <v>1218</v>
      </c>
      <c r="C119" s="714">
        <v>49.494999999999997</v>
      </c>
      <c r="D119" s="714">
        <v>33.062000000000005</v>
      </c>
      <c r="E119" s="714">
        <v>17.443000000000001</v>
      </c>
      <c r="F119" s="585"/>
      <c r="G119" s="703">
        <v>1.85263</v>
      </c>
      <c r="H119" s="586">
        <v>7.1500000000000001E-3</v>
      </c>
      <c r="I119" s="703">
        <v>0.69464999999999999</v>
      </c>
      <c r="J119" s="611"/>
      <c r="K119" s="703">
        <v>2.1686399999999999</v>
      </c>
      <c r="L119" s="586">
        <v>8.3700000000000007E-3</v>
      </c>
      <c r="M119" s="703">
        <v>0.75019000000000002</v>
      </c>
      <c r="N119" s="611"/>
      <c r="O119" s="703">
        <v>0.31601000000000001</v>
      </c>
      <c r="P119" s="586">
        <v>1.1010000000000001E-2</v>
      </c>
      <c r="Q119" s="703">
        <v>0.43711</v>
      </c>
      <c r="R119" s="570"/>
      <c r="S119" s="575">
        <v>0</v>
      </c>
      <c r="T119" s="575" t="b">
        <v>1</v>
      </c>
      <c r="U119" s="614"/>
      <c r="V119" s="608"/>
      <c r="W119" s="608"/>
      <c r="X119" s="608"/>
    </row>
    <row r="120" spans="1:25" x14ac:dyDescent="0.25">
      <c r="A120" s="380" t="s">
        <v>1367</v>
      </c>
      <c r="R120" s="570"/>
      <c r="U120" s="570"/>
    </row>
    <row r="121" spans="1:25" x14ac:dyDescent="0.25">
      <c r="A121" s="380" t="s">
        <v>1368</v>
      </c>
      <c r="R121" s="570"/>
      <c r="U121" s="570"/>
    </row>
    <row r="122" spans="1:25" x14ac:dyDescent="0.25">
      <c r="A122" s="588" t="s">
        <v>1381</v>
      </c>
      <c r="B122" s="588"/>
      <c r="C122" s="589"/>
      <c r="D122" s="589"/>
      <c r="E122" s="588"/>
      <c r="F122" s="588"/>
      <c r="G122" s="588"/>
      <c r="H122" s="588"/>
      <c r="I122" s="588"/>
      <c r="J122" s="588"/>
      <c r="K122" s="588"/>
      <c r="L122" s="588"/>
      <c r="M122" s="588"/>
      <c r="N122" s="588"/>
      <c r="O122" s="588"/>
      <c r="P122" s="588"/>
      <c r="Q122" s="588"/>
      <c r="R122" s="570"/>
      <c r="U122" s="570"/>
      <c r="V122" s="588"/>
      <c r="W122" s="588"/>
      <c r="X122" s="588"/>
      <c r="Y122" s="588"/>
    </row>
    <row r="123" spans="1:25" ht="17.25" x14ac:dyDescent="0.25">
      <c r="A123" s="588" t="s">
        <v>1006</v>
      </c>
      <c r="B123" s="588"/>
      <c r="C123" s="589"/>
      <c r="D123" s="589"/>
      <c r="E123" s="588"/>
      <c r="F123" s="588"/>
      <c r="G123" s="588"/>
      <c r="H123" s="588"/>
      <c r="I123" s="588"/>
      <c r="J123" s="588"/>
      <c r="K123" s="588"/>
      <c r="L123" s="588"/>
      <c r="M123" s="588"/>
      <c r="N123" s="588"/>
      <c r="O123" s="588"/>
      <c r="P123" s="588"/>
      <c r="Q123" s="588"/>
      <c r="R123" s="570"/>
      <c r="U123" s="570"/>
      <c r="V123" s="588"/>
      <c r="W123" s="588"/>
      <c r="X123" s="588"/>
      <c r="Y123" s="588"/>
    </row>
    <row r="124" spans="1:25" ht="17.25" x14ac:dyDescent="0.25">
      <c r="A124" s="588" t="s">
        <v>1395</v>
      </c>
      <c r="B124" s="588"/>
      <c r="C124" s="589"/>
      <c r="D124" s="589"/>
      <c r="E124" s="588"/>
      <c r="F124" s="588"/>
      <c r="G124" s="588"/>
      <c r="H124" s="588"/>
      <c r="I124" s="588"/>
      <c r="J124" s="588"/>
      <c r="K124" s="588"/>
      <c r="L124" s="588"/>
      <c r="M124" s="588"/>
      <c r="N124" s="588"/>
      <c r="O124" s="588"/>
      <c r="P124" s="588"/>
      <c r="Q124" s="588"/>
      <c r="R124" s="570"/>
      <c r="U124" s="570"/>
      <c r="V124" s="588"/>
      <c r="W124" s="588"/>
      <c r="X124" s="588"/>
      <c r="Y124" s="588"/>
    </row>
    <row r="125" spans="1:25" x14ac:dyDescent="0.25">
      <c r="A125" s="380" t="s">
        <v>992</v>
      </c>
      <c r="R125" s="570"/>
      <c r="U125" s="570"/>
    </row>
    <row r="126" spans="1:25" x14ac:dyDescent="0.25">
      <c r="R126" s="570"/>
      <c r="U126" s="570"/>
    </row>
    <row r="127" spans="1:25" x14ac:dyDescent="0.25">
      <c r="R127" s="570"/>
      <c r="U127" s="570"/>
    </row>
    <row r="128" spans="1:25" x14ac:dyDescent="0.25">
      <c r="R128" s="570"/>
      <c r="U128" s="570"/>
    </row>
    <row r="129" spans="18:21" x14ac:dyDescent="0.25">
      <c r="R129" s="570"/>
      <c r="U129" s="570"/>
    </row>
    <row r="130" spans="18:21" x14ac:dyDescent="0.25">
      <c r="R130" s="570"/>
      <c r="U130" s="570"/>
    </row>
    <row r="131" spans="18:21" x14ac:dyDescent="0.25">
      <c r="R131" s="570"/>
      <c r="U131" s="570"/>
    </row>
  </sheetData>
  <mergeCells count="6">
    <mergeCell ref="C5:E5"/>
    <mergeCell ref="G5:M5"/>
    <mergeCell ref="O5:Q5"/>
    <mergeCell ref="G6:I6"/>
    <mergeCell ref="K6:M6"/>
    <mergeCell ref="O6:Q6"/>
  </mergeCells>
  <conditionalFormatting sqref="O8:O119">
    <cfRule type="expression" dxfId="107" priority="1">
      <formula>$T8=TRUE</formula>
    </cfRule>
  </conditionalFormatting>
  <pageMargins left="0.7" right="0.7" top="0.78740157499999996" bottom="0.78740157499999996" header="0.3" footer="0.3"/>
  <pageSetup paperSize="9"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30AE-95CC-40E3-BA15-C06A68182F91}">
  <sheetPr>
    <tabColor theme="0" tint="-4.9989318521683403E-2"/>
  </sheetPr>
  <dimension ref="A1:Y125"/>
  <sheetViews>
    <sheetView zoomScaleNormal="100" workbookViewId="0">
      <selection activeCell="D2" sqref="D2"/>
    </sheetView>
  </sheetViews>
  <sheetFormatPr baseColWidth="10" defaultColWidth="10.85546875" defaultRowHeight="15" x14ac:dyDescent="0.25"/>
  <cols>
    <col min="1" max="1" width="26.85546875" style="380" customWidth="1"/>
    <col min="2" max="2" width="31.42578125" style="380" customWidth="1"/>
    <col min="3" max="4" width="8.5703125" style="568" customWidth="1"/>
    <col min="5" max="5" width="8.5703125" style="380" customWidth="1"/>
    <col min="6" max="6" width="2.5703125" style="380" customWidth="1"/>
    <col min="7" max="9" width="8.5703125" style="380" customWidth="1"/>
    <col min="10" max="10" width="2.5703125" style="380" customWidth="1"/>
    <col min="11" max="13" width="8.5703125" style="380" customWidth="1"/>
    <col min="14" max="14" width="2.5703125" style="380" customWidth="1"/>
    <col min="15" max="17" width="8.5703125" style="380" customWidth="1"/>
    <col min="18" max="18" width="10.85546875" style="380"/>
    <col min="19" max="20" width="10.85546875" style="381"/>
    <col min="21" max="16384" width="10.85546875" style="380"/>
  </cols>
  <sheetData>
    <row r="1" spans="1:24" ht="15" customHeight="1" x14ac:dyDescent="0.25">
      <c r="A1" s="421" t="str">
        <f>HYPERLINK("#'Inhalt'!$A$1","zurück zum Inhaltsverzeichnis")</f>
        <v>zurück zum Inhaltsverzeichnis</v>
      </c>
    </row>
    <row r="2" spans="1:24" ht="15" customHeight="1" x14ac:dyDescent="0.25">
      <c r="A2" s="588"/>
      <c r="R2" s="570"/>
      <c r="U2" s="570"/>
    </row>
    <row r="3" spans="1:24" x14ac:dyDescent="0.25">
      <c r="A3" s="422" t="s">
        <v>1382</v>
      </c>
      <c r="B3" s="422"/>
      <c r="C3" s="474"/>
      <c r="D3" s="474"/>
      <c r="E3" s="422"/>
      <c r="R3" s="570"/>
      <c r="U3" s="570"/>
    </row>
    <row r="4" spans="1:24" ht="15" customHeight="1" x14ac:dyDescent="0.25">
      <c r="A4" s="422"/>
      <c r="B4" s="422"/>
      <c r="C4" s="474"/>
      <c r="D4" s="474"/>
      <c r="E4" s="422"/>
      <c r="R4" s="570"/>
      <c r="U4" s="570"/>
    </row>
    <row r="5" spans="1:24" s="422" customFormat="1" x14ac:dyDescent="0.25">
      <c r="A5" s="592"/>
      <c r="B5" s="592"/>
      <c r="C5" s="1131" t="s">
        <v>1323</v>
      </c>
      <c r="D5" s="1131"/>
      <c r="E5" s="1131"/>
      <c r="F5" s="592"/>
      <c r="G5" s="1131" t="s">
        <v>1324</v>
      </c>
      <c r="H5" s="1131"/>
      <c r="I5" s="1131"/>
      <c r="J5" s="1131"/>
      <c r="K5" s="1131"/>
      <c r="L5" s="1131"/>
      <c r="M5" s="1131"/>
      <c r="N5" s="423"/>
      <c r="O5" s="1131" t="s">
        <v>1325</v>
      </c>
      <c r="P5" s="1131"/>
      <c r="Q5" s="1131"/>
      <c r="R5" s="612"/>
      <c r="S5" s="606" t="s">
        <v>1327</v>
      </c>
      <c r="T5" s="606"/>
      <c r="U5" s="612"/>
    </row>
    <row r="6" spans="1:24" x14ac:dyDescent="0.25">
      <c r="A6" s="562"/>
      <c r="B6" s="562"/>
      <c r="C6" s="616" t="s">
        <v>1329</v>
      </c>
      <c r="D6" s="616" t="s">
        <v>1330</v>
      </c>
      <c r="E6" s="616" t="s">
        <v>1331</v>
      </c>
      <c r="F6" s="562"/>
      <c r="G6" s="1147">
        <v>2018</v>
      </c>
      <c r="H6" s="1147"/>
      <c r="I6" s="1147"/>
      <c r="J6" s="594"/>
      <c r="K6" s="1147">
        <v>2024</v>
      </c>
      <c r="L6" s="1147"/>
      <c r="M6" s="1147"/>
      <c r="N6" s="683"/>
      <c r="O6" s="1147" t="s">
        <v>1292</v>
      </c>
      <c r="P6" s="1147"/>
      <c r="Q6" s="1147"/>
      <c r="R6" s="570"/>
      <c r="U6" s="570"/>
    </row>
    <row r="7" spans="1:24" x14ac:dyDescent="0.25">
      <c r="A7" s="453" t="s">
        <v>12</v>
      </c>
      <c r="B7" s="427"/>
      <c r="C7" s="596" t="s">
        <v>1332</v>
      </c>
      <c r="D7" s="596" t="s">
        <v>1333</v>
      </c>
      <c r="E7" s="596" t="s">
        <v>1334</v>
      </c>
      <c r="F7" s="427"/>
      <c r="G7" s="428" t="s">
        <v>48</v>
      </c>
      <c r="H7" s="617" t="s">
        <v>847</v>
      </c>
      <c r="I7" s="428" t="s">
        <v>49</v>
      </c>
      <c r="J7" s="426"/>
      <c r="K7" s="428" t="s">
        <v>48</v>
      </c>
      <c r="L7" s="617" t="s">
        <v>847</v>
      </c>
      <c r="M7" s="428" t="s">
        <v>49</v>
      </c>
      <c r="N7" s="426"/>
      <c r="O7" s="428" t="s">
        <v>1214</v>
      </c>
      <c r="P7" s="617" t="s">
        <v>847</v>
      </c>
      <c r="Q7" s="428" t="s">
        <v>1223</v>
      </c>
      <c r="R7" s="570"/>
      <c r="U7" s="570"/>
    </row>
    <row r="8" spans="1:24" x14ac:dyDescent="0.25">
      <c r="A8" s="429" t="s">
        <v>15</v>
      </c>
      <c r="B8" s="429" t="s">
        <v>1335</v>
      </c>
      <c r="C8" s="711">
        <v>41.752000000000002</v>
      </c>
      <c r="D8" s="711">
        <v>44.234000000000002</v>
      </c>
      <c r="E8" s="711">
        <v>14.013999999999999</v>
      </c>
      <c r="F8" s="572"/>
      <c r="G8" s="700">
        <v>2.0687199999999999</v>
      </c>
      <c r="H8" s="573">
        <v>1.7520000000000001E-2</v>
      </c>
      <c r="I8" s="700">
        <v>0.58904999999999996</v>
      </c>
      <c r="J8" s="607"/>
      <c r="K8" s="700">
        <v>2.2559499999999999</v>
      </c>
      <c r="L8" s="573">
        <v>1.915E-2</v>
      </c>
      <c r="M8" s="700">
        <v>0.60773999999999995</v>
      </c>
      <c r="N8" s="607"/>
      <c r="O8" s="700">
        <v>0.18723000000000001</v>
      </c>
      <c r="P8" s="573">
        <v>2.5950000000000001E-2</v>
      </c>
      <c r="Q8" s="700">
        <v>0.31286000000000003</v>
      </c>
      <c r="R8" s="570"/>
      <c r="S8" s="575">
        <v>0</v>
      </c>
      <c r="T8" s="575" t="b">
        <v>1</v>
      </c>
      <c r="U8" s="614"/>
      <c r="V8" s="608"/>
      <c r="W8" s="608"/>
      <c r="X8" s="608"/>
    </row>
    <row r="9" spans="1:24" x14ac:dyDescent="0.25">
      <c r="A9" s="429"/>
      <c r="B9" s="429" t="s">
        <v>1336</v>
      </c>
      <c r="C9" s="711">
        <v>43.181999999999995</v>
      </c>
      <c r="D9" s="711">
        <v>42.065000000000005</v>
      </c>
      <c r="E9" s="711">
        <v>14.753</v>
      </c>
      <c r="F9" s="572"/>
      <c r="G9" s="700">
        <v>2.05322</v>
      </c>
      <c r="H9" s="573">
        <v>2.3310000000000001E-2</v>
      </c>
      <c r="I9" s="700">
        <v>0.57613000000000003</v>
      </c>
      <c r="J9" s="607"/>
      <c r="K9" s="700">
        <v>2.25732</v>
      </c>
      <c r="L9" s="573">
        <v>2.4670000000000001E-2</v>
      </c>
      <c r="M9" s="700">
        <v>0.61809000000000003</v>
      </c>
      <c r="N9" s="607"/>
      <c r="O9" s="700">
        <v>0.2041</v>
      </c>
      <c r="P9" s="573">
        <v>3.3939999999999998E-2</v>
      </c>
      <c r="Q9" s="700">
        <v>0.34160000000000001</v>
      </c>
      <c r="R9" s="570"/>
      <c r="S9" s="575">
        <v>0</v>
      </c>
      <c r="T9" s="575" t="b">
        <v>1</v>
      </c>
      <c r="U9" s="614"/>
      <c r="V9" s="608"/>
      <c r="W9" s="608"/>
      <c r="X9" s="608"/>
    </row>
    <row r="10" spans="1:24" x14ac:dyDescent="0.25">
      <c r="A10" s="429"/>
      <c r="B10" s="429" t="s">
        <v>1337</v>
      </c>
      <c r="C10" s="711">
        <v>40.497999999999998</v>
      </c>
      <c r="D10" s="711">
        <v>46.137</v>
      </c>
      <c r="E10" s="711">
        <v>13.364999999999998</v>
      </c>
      <c r="F10" s="572"/>
      <c r="G10" s="700">
        <v>2.0811299999999999</v>
      </c>
      <c r="H10" s="573">
        <v>2.5069999999999999E-2</v>
      </c>
      <c r="I10" s="700">
        <v>0.59918000000000005</v>
      </c>
      <c r="J10" s="607"/>
      <c r="K10" s="700">
        <v>2.25475</v>
      </c>
      <c r="L10" s="573">
        <v>2.6710000000000001E-2</v>
      </c>
      <c r="M10" s="700">
        <v>0.59870000000000001</v>
      </c>
      <c r="N10" s="607"/>
      <c r="O10" s="700">
        <v>0.17362</v>
      </c>
      <c r="P10" s="573">
        <v>3.6639999999999999E-2</v>
      </c>
      <c r="Q10" s="700">
        <v>0.28988000000000003</v>
      </c>
      <c r="R10" s="570"/>
      <c r="S10" s="575">
        <v>0</v>
      </c>
      <c r="T10" s="575" t="b">
        <v>1</v>
      </c>
      <c r="U10" s="614"/>
      <c r="V10" s="608"/>
      <c r="W10" s="608"/>
      <c r="X10" s="608"/>
    </row>
    <row r="11" spans="1:24" x14ac:dyDescent="0.25">
      <c r="A11" s="429"/>
      <c r="B11" s="429" t="s">
        <v>1338</v>
      </c>
      <c r="C11" s="711">
        <v>44.177</v>
      </c>
      <c r="D11" s="711">
        <v>41.410000000000004</v>
      </c>
      <c r="E11" s="711">
        <v>14.413</v>
      </c>
      <c r="F11" s="572"/>
      <c r="G11" s="700">
        <v>2.0326900000000001</v>
      </c>
      <c r="H11" s="573">
        <v>2.5360000000000001E-2</v>
      </c>
      <c r="I11" s="700">
        <v>0.60324</v>
      </c>
      <c r="J11" s="607"/>
      <c r="K11" s="700">
        <v>2.2461500000000001</v>
      </c>
      <c r="L11" s="573">
        <v>2.7879999999999999E-2</v>
      </c>
      <c r="M11" s="700">
        <v>0.62790000000000001</v>
      </c>
      <c r="N11" s="607"/>
      <c r="O11" s="700">
        <v>0.21346000000000001</v>
      </c>
      <c r="P11" s="573">
        <v>3.7690000000000001E-2</v>
      </c>
      <c r="Q11" s="700">
        <v>0.34669</v>
      </c>
      <c r="R11" s="570"/>
      <c r="S11" s="575">
        <v>0</v>
      </c>
      <c r="T11" s="575" t="b">
        <v>1</v>
      </c>
      <c r="U11" s="614"/>
      <c r="V11" s="608"/>
      <c r="W11" s="608"/>
      <c r="X11" s="608"/>
    </row>
    <row r="12" spans="1:24" x14ac:dyDescent="0.25">
      <c r="A12" s="429"/>
      <c r="B12" s="429" t="s">
        <v>1339</v>
      </c>
      <c r="C12" s="711">
        <v>40</v>
      </c>
      <c r="D12" s="711">
        <v>45.954000000000001</v>
      </c>
      <c r="E12" s="711">
        <v>14.045999999999999</v>
      </c>
      <c r="F12" s="572"/>
      <c r="G12" s="700">
        <v>2.09293</v>
      </c>
      <c r="H12" s="573">
        <v>1.9970000000000002E-2</v>
      </c>
      <c r="I12" s="700">
        <v>0.57789999999999997</v>
      </c>
      <c r="J12" s="607"/>
      <c r="K12" s="700">
        <v>2.26675</v>
      </c>
      <c r="L12" s="573">
        <v>2.2669999999999999E-2</v>
      </c>
      <c r="M12" s="700">
        <v>0.59660000000000002</v>
      </c>
      <c r="N12" s="607"/>
      <c r="O12" s="700">
        <v>0.17382</v>
      </c>
      <c r="P12" s="573">
        <v>3.022E-2</v>
      </c>
      <c r="Q12" s="700">
        <v>0.29594999999999999</v>
      </c>
      <c r="R12" s="570"/>
      <c r="S12" s="575">
        <v>0</v>
      </c>
      <c r="T12" s="575" t="b">
        <v>1</v>
      </c>
      <c r="U12" s="614"/>
      <c r="V12" s="608"/>
      <c r="W12" s="608"/>
      <c r="X12" s="608"/>
    </row>
    <row r="13" spans="1:24" x14ac:dyDescent="0.25">
      <c r="A13" s="429"/>
      <c r="B13" s="429" t="s">
        <v>1238</v>
      </c>
      <c r="C13" s="711">
        <v>41.576999999999998</v>
      </c>
      <c r="D13" s="711">
        <v>45.001000000000005</v>
      </c>
      <c r="E13" s="711">
        <v>13.422999999999998</v>
      </c>
      <c r="F13" s="572"/>
      <c r="G13" s="700">
        <v>2.11435</v>
      </c>
      <c r="H13" s="573">
        <v>2.768E-2</v>
      </c>
      <c r="I13" s="700">
        <v>0.59919</v>
      </c>
      <c r="J13" s="607"/>
      <c r="K13" s="700">
        <v>2.2516799999999999</v>
      </c>
      <c r="L13" s="573">
        <v>3.3110000000000001E-2</v>
      </c>
      <c r="M13" s="700">
        <v>0.60211000000000003</v>
      </c>
      <c r="N13" s="607"/>
      <c r="O13" s="700">
        <v>0.13733000000000001</v>
      </c>
      <c r="P13" s="573">
        <v>4.3159999999999997E-2</v>
      </c>
      <c r="Q13" s="700">
        <v>0.22864000000000001</v>
      </c>
      <c r="R13" s="570"/>
      <c r="S13" s="575">
        <v>1.4599999999999999E-3</v>
      </c>
      <c r="T13" s="575" t="b">
        <v>1</v>
      </c>
      <c r="U13" s="614"/>
      <c r="V13" s="608"/>
      <c r="W13" s="608"/>
      <c r="X13" s="608"/>
    </row>
    <row r="14" spans="1:24" x14ac:dyDescent="0.25">
      <c r="A14" s="429"/>
      <c r="B14" s="429" t="s">
        <v>1218</v>
      </c>
      <c r="C14" s="711">
        <v>42.030999999999999</v>
      </c>
      <c r="D14" s="711">
        <v>43.393000000000001</v>
      </c>
      <c r="E14" s="711">
        <v>14.577000000000002</v>
      </c>
      <c r="F14" s="572"/>
      <c r="G14" s="700">
        <v>2.0465900000000001</v>
      </c>
      <c r="H14" s="573">
        <v>2.1190000000000001E-2</v>
      </c>
      <c r="I14" s="700">
        <v>0.58411999999999997</v>
      </c>
      <c r="J14" s="607"/>
      <c r="K14" s="700">
        <v>2.2566299999999999</v>
      </c>
      <c r="L14" s="573">
        <v>2.145E-2</v>
      </c>
      <c r="M14" s="700">
        <v>0.61397000000000002</v>
      </c>
      <c r="N14" s="607"/>
      <c r="O14" s="700">
        <v>0.21004</v>
      </c>
      <c r="P14" s="573">
        <v>3.015E-2</v>
      </c>
      <c r="Q14" s="700">
        <v>0.35050999999999999</v>
      </c>
      <c r="R14" s="570"/>
      <c r="S14" s="575">
        <v>0</v>
      </c>
      <c r="T14" s="575" t="b">
        <v>1</v>
      </c>
      <c r="U14" s="614"/>
      <c r="V14" s="608"/>
      <c r="W14" s="608"/>
      <c r="X14" s="608"/>
    </row>
    <row r="15" spans="1:24" ht="17.25" x14ac:dyDescent="0.25">
      <c r="A15" s="576" t="s">
        <v>1389</v>
      </c>
      <c r="B15" s="437" t="s">
        <v>1335</v>
      </c>
      <c r="C15" s="712">
        <v>36.664000000000001</v>
      </c>
      <c r="D15" s="712">
        <v>46.749000000000002</v>
      </c>
      <c r="E15" s="712">
        <v>16.587</v>
      </c>
      <c r="F15" s="577"/>
      <c r="G15" s="701">
        <v>2.09836</v>
      </c>
      <c r="H15" s="578">
        <v>1.8429999999999998E-2</v>
      </c>
      <c r="I15" s="701">
        <v>0.60387999999999997</v>
      </c>
      <c r="J15" s="609"/>
      <c r="K15" s="701">
        <v>2.32246</v>
      </c>
      <c r="L15" s="578">
        <v>1.6420000000000001E-2</v>
      </c>
      <c r="M15" s="701">
        <v>0.60072000000000003</v>
      </c>
      <c r="N15" s="609"/>
      <c r="O15" s="701">
        <v>0.22409999999999999</v>
      </c>
      <c r="P15" s="578">
        <v>2.4680000000000001E-2</v>
      </c>
      <c r="Q15" s="701">
        <v>0.37207000000000001</v>
      </c>
      <c r="R15" s="570"/>
      <c r="S15" s="575">
        <v>0</v>
      </c>
      <c r="T15" s="575" t="b">
        <v>1</v>
      </c>
      <c r="U15" s="614"/>
      <c r="V15" s="608"/>
      <c r="W15" s="608"/>
      <c r="X15" s="608"/>
    </row>
    <row r="16" spans="1:24" x14ac:dyDescent="0.25">
      <c r="A16" s="437"/>
      <c r="B16" s="437" t="s">
        <v>1336</v>
      </c>
      <c r="C16" s="712">
        <v>35.719000000000001</v>
      </c>
      <c r="D16" s="712">
        <v>46.326999999999998</v>
      </c>
      <c r="E16" s="712">
        <v>17.954999999999998</v>
      </c>
      <c r="F16" s="577"/>
      <c r="G16" s="701">
        <v>2.0872199999999999</v>
      </c>
      <c r="H16" s="578">
        <v>2.3560000000000001E-2</v>
      </c>
      <c r="I16" s="701">
        <v>0.60167000000000004</v>
      </c>
      <c r="J16" s="609"/>
      <c r="K16" s="701">
        <v>2.3466200000000002</v>
      </c>
      <c r="L16" s="578">
        <v>2.3630000000000002E-2</v>
      </c>
      <c r="M16" s="701">
        <v>0.61009999999999998</v>
      </c>
      <c r="N16" s="609"/>
      <c r="O16" s="701">
        <v>0.25939000000000001</v>
      </c>
      <c r="P16" s="578">
        <v>3.3369999999999997E-2</v>
      </c>
      <c r="Q16" s="701">
        <v>0.42810999999999999</v>
      </c>
      <c r="R16" s="570"/>
      <c r="S16" s="575">
        <v>0</v>
      </c>
      <c r="T16" s="575" t="b">
        <v>1</v>
      </c>
      <c r="U16" s="614"/>
      <c r="V16" s="608"/>
      <c r="W16" s="608"/>
      <c r="X16" s="608"/>
    </row>
    <row r="17" spans="1:24" x14ac:dyDescent="0.25">
      <c r="A17" s="437"/>
      <c r="B17" s="437" t="s">
        <v>1337</v>
      </c>
      <c r="C17" s="712">
        <v>37.448999999999998</v>
      </c>
      <c r="D17" s="712">
        <v>47.099999999999994</v>
      </c>
      <c r="E17" s="712">
        <v>15.451000000000001</v>
      </c>
      <c r="F17" s="577"/>
      <c r="G17" s="701">
        <v>2.1097999999999999</v>
      </c>
      <c r="H17" s="578">
        <v>2.4410000000000001E-2</v>
      </c>
      <c r="I17" s="701">
        <v>0.60616999999999999</v>
      </c>
      <c r="J17" s="609"/>
      <c r="K17" s="701">
        <v>2.3024200000000001</v>
      </c>
      <c r="L17" s="578">
        <v>2.2270000000000002E-2</v>
      </c>
      <c r="M17" s="701">
        <v>0.59223000000000003</v>
      </c>
      <c r="N17" s="609"/>
      <c r="O17" s="701">
        <v>0.19262000000000001</v>
      </c>
      <c r="P17" s="578">
        <v>3.304E-2</v>
      </c>
      <c r="Q17" s="701">
        <v>0.32145000000000001</v>
      </c>
      <c r="R17" s="570"/>
      <c r="S17" s="575">
        <v>0</v>
      </c>
      <c r="T17" s="575" t="b">
        <v>1</v>
      </c>
      <c r="U17" s="614"/>
      <c r="V17" s="608"/>
      <c r="W17" s="608"/>
      <c r="X17" s="608"/>
    </row>
    <row r="18" spans="1:24" x14ac:dyDescent="0.25">
      <c r="A18" s="437"/>
      <c r="B18" s="437" t="s">
        <v>1338</v>
      </c>
      <c r="C18" s="712">
        <v>37.896999999999998</v>
      </c>
      <c r="D18" s="712">
        <v>45.037999999999997</v>
      </c>
      <c r="E18" s="712">
        <v>17.065000000000001</v>
      </c>
      <c r="F18" s="577"/>
      <c r="G18" s="701">
        <v>2.0844100000000001</v>
      </c>
      <c r="H18" s="578">
        <v>2.758E-2</v>
      </c>
      <c r="I18" s="701">
        <v>0.61495999999999995</v>
      </c>
      <c r="J18" s="609"/>
      <c r="K18" s="701">
        <v>2.3023899999999999</v>
      </c>
      <c r="L18" s="578">
        <v>3.0720000000000001E-2</v>
      </c>
      <c r="M18" s="701">
        <v>0.61612</v>
      </c>
      <c r="N18" s="609"/>
      <c r="O18" s="701">
        <v>0.21798000000000001</v>
      </c>
      <c r="P18" s="578">
        <v>4.129E-2</v>
      </c>
      <c r="Q18" s="701">
        <v>0.35413</v>
      </c>
      <c r="R18" s="570"/>
      <c r="S18" s="575">
        <v>0</v>
      </c>
      <c r="T18" s="575" t="b">
        <v>1</v>
      </c>
      <c r="U18" s="614"/>
      <c r="V18" s="608"/>
      <c r="W18" s="608"/>
      <c r="X18" s="608"/>
    </row>
    <row r="19" spans="1:24" x14ac:dyDescent="0.25">
      <c r="A19" s="437"/>
      <c r="B19" s="437" t="s">
        <v>1339</v>
      </c>
      <c r="C19" s="712">
        <v>35.97</v>
      </c>
      <c r="D19" s="712">
        <v>47.831000000000003</v>
      </c>
      <c r="E19" s="712">
        <v>16.198999999999998</v>
      </c>
      <c r="F19" s="577"/>
      <c r="G19" s="701">
        <v>2.1111800000000001</v>
      </c>
      <c r="H19" s="578">
        <v>2.4060000000000002E-2</v>
      </c>
      <c r="I19" s="701">
        <v>0.59423999999999999</v>
      </c>
      <c r="J19" s="609"/>
      <c r="K19" s="701">
        <v>2.3339500000000002</v>
      </c>
      <c r="L19" s="578">
        <v>2.2020000000000001E-2</v>
      </c>
      <c r="M19" s="701">
        <v>0.59038000000000002</v>
      </c>
      <c r="N19" s="609"/>
      <c r="O19" s="701">
        <v>0.22277</v>
      </c>
      <c r="P19" s="578">
        <v>3.2620000000000003E-2</v>
      </c>
      <c r="Q19" s="701">
        <v>0.37609999999999999</v>
      </c>
      <c r="R19" s="570"/>
      <c r="S19" s="575">
        <v>0</v>
      </c>
      <c r="T19" s="575" t="b">
        <v>1</v>
      </c>
      <c r="U19" s="614"/>
      <c r="V19" s="608"/>
      <c r="W19" s="608"/>
      <c r="X19" s="608"/>
    </row>
    <row r="20" spans="1:24" x14ac:dyDescent="0.25">
      <c r="A20" s="437"/>
      <c r="B20" s="437" t="s">
        <v>1238</v>
      </c>
      <c r="C20" s="712">
        <v>36.984999999999999</v>
      </c>
      <c r="D20" s="712">
        <v>48.052</v>
      </c>
      <c r="E20" s="712">
        <v>14.963000000000001</v>
      </c>
      <c r="F20" s="577"/>
      <c r="G20" s="701">
        <v>2.19198</v>
      </c>
      <c r="H20" s="578">
        <v>3.6920000000000001E-2</v>
      </c>
      <c r="I20" s="701">
        <v>0.60404999999999998</v>
      </c>
      <c r="J20" s="609"/>
      <c r="K20" s="701">
        <v>2.3077899999999998</v>
      </c>
      <c r="L20" s="578">
        <v>3.7379999999999997E-2</v>
      </c>
      <c r="M20" s="701">
        <v>0.58557000000000003</v>
      </c>
      <c r="N20" s="609"/>
      <c r="O20" s="701">
        <v>0.11581</v>
      </c>
      <c r="P20" s="578">
        <v>5.2540000000000003E-2</v>
      </c>
      <c r="Q20" s="701">
        <v>0.19467999999999999</v>
      </c>
      <c r="R20" s="570"/>
      <c r="S20" s="575">
        <v>2.75E-2</v>
      </c>
      <c r="T20" s="575" t="b">
        <v>1</v>
      </c>
      <c r="U20" s="614"/>
      <c r="V20" s="608"/>
      <c r="W20" s="608"/>
      <c r="X20" s="608"/>
    </row>
    <row r="21" spans="1:24" x14ac:dyDescent="0.25">
      <c r="A21" s="437"/>
      <c r="B21" s="437" t="s">
        <v>1218</v>
      </c>
      <c r="C21" s="712">
        <v>36.994</v>
      </c>
      <c r="D21" s="712">
        <v>45.98</v>
      </c>
      <c r="E21" s="712">
        <v>17.025000000000002</v>
      </c>
      <c r="F21" s="577"/>
      <c r="G21" s="701">
        <v>2.0726800000000001</v>
      </c>
      <c r="H21" s="578">
        <v>2.1999999999999999E-2</v>
      </c>
      <c r="I21" s="701">
        <v>0.60268999999999995</v>
      </c>
      <c r="J21" s="609"/>
      <c r="K21" s="701">
        <v>2.3200400000000001</v>
      </c>
      <c r="L21" s="578">
        <v>1.9449999999999999E-2</v>
      </c>
      <c r="M21" s="701">
        <v>0.60572000000000004</v>
      </c>
      <c r="N21" s="609"/>
      <c r="O21" s="701">
        <v>0.24737000000000001</v>
      </c>
      <c r="P21" s="578">
        <v>2.937E-2</v>
      </c>
      <c r="Q21" s="701">
        <v>0.40941</v>
      </c>
      <c r="R21" s="570"/>
      <c r="S21" s="575">
        <v>0</v>
      </c>
      <c r="T21" s="575" t="b">
        <v>1</v>
      </c>
      <c r="U21" s="614"/>
      <c r="V21" s="608"/>
      <c r="W21" s="608"/>
      <c r="X21" s="608"/>
    </row>
    <row r="22" spans="1:24" x14ac:dyDescent="0.25">
      <c r="A22" s="571" t="s">
        <v>17</v>
      </c>
      <c r="B22" s="429" t="s">
        <v>1335</v>
      </c>
      <c r="C22" s="711">
        <v>36.870000000000005</v>
      </c>
      <c r="D22" s="711">
        <v>43.39</v>
      </c>
      <c r="E22" s="711">
        <v>19.739999999999998</v>
      </c>
      <c r="F22" s="572"/>
      <c r="G22" s="700">
        <v>2.1712199999999999</v>
      </c>
      <c r="H22" s="573">
        <v>1.4829999999999999E-2</v>
      </c>
      <c r="I22" s="700">
        <v>0.61141999999999996</v>
      </c>
      <c r="J22" s="607"/>
      <c r="K22" s="700">
        <v>2.3327200000000001</v>
      </c>
      <c r="L22" s="573">
        <v>1.507E-2</v>
      </c>
      <c r="M22" s="700">
        <v>0.65891</v>
      </c>
      <c r="N22" s="607"/>
      <c r="O22" s="700">
        <v>0.1615</v>
      </c>
      <c r="P22" s="573">
        <v>2.1149999999999999E-2</v>
      </c>
      <c r="Q22" s="700">
        <v>0.25408999999999998</v>
      </c>
      <c r="R22" s="570"/>
      <c r="S22" s="575">
        <v>0</v>
      </c>
      <c r="T22" s="575" t="b">
        <v>1</v>
      </c>
      <c r="U22" s="614"/>
      <c r="V22" s="608"/>
      <c r="W22" s="608"/>
      <c r="X22" s="608"/>
    </row>
    <row r="23" spans="1:24" x14ac:dyDescent="0.25">
      <c r="A23" s="571"/>
      <c r="B23" s="429" t="s">
        <v>1336</v>
      </c>
      <c r="C23" s="711">
        <v>38.367000000000004</v>
      </c>
      <c r="D23" s="711">
        <v>40.904000000000003</v>
      </c>
      <c r="E23" s="711">
        <v>20.727999999999998</v>
      </c>
      <c r="F23" s="572"/>
      <c r="G23" s="700">
        <v>2.1595200000000001</v>
      </c>
      <c r="H23" s="573">
        <v>2.0150000000000001E-2</v>
      </c>
      <c r="I23" s="700">
        <v>0.61721000000000004</v>
      </c>
      <c r="J23" s="607"/>
      <c r="K23" s="700">
        <v>2.3318699999999999</v>
      </c>
      <c r="L23" s="573">
        <v>2.6710000000000001E-2</v>
      </c>
      <c r="M23" s="700">
        <v>0.67418</v>
      </c>
      <c r="N23" s="607"/>
      <c r="O23" s="700">
        <v>0.17235</v>
      </c>
      <c r="P23" s="573">
        <v>3.3459999999999997E-2</v>
      </c>
      <c r="Q23" s="700">
        <v>0.26666000000000001</v>
      </c>
      <c r="R23" s="570"/>
      <c r="S23" s="575">
        <v>0</v>
      </c>
      <c r="T23" s="575" t="b">
        <v>1</v>
      </c>
      <c r="U23" s="614"/>
      <c r="V23" s="608"/>
      <c r="W23" s="608"/>
      <c r="X23" s="608"/>
    </row>
    <row r="24" spans="1:24" x14ac:dyDescent="0.25">
      <c r="A24" s="571"/>
      <c r="B24" s="429" t="s">
        <v>1337</v>
      </c>
      <c r="C24" s="711">
        <v>35.56</v>
      </c>
      <c r="D24" s="711">
        <v>45.564</v>
      </c>
      <c r="E24" s="711">
        <v>18.876000000000001</v>
      </c>
      <c r="F24" s="572"/>
      <c r="G24" s="700">
        <v>2.18309</v>
      </c>
      <c r="H24" s="573">
        <v>1.9859999999999999E-2</v>
      </c>
      <c r="I24" s="700">
        <v>0.60550000000000004</v>
      </c>
      <c r="J24" s="607"/>
      <c r="K24" s="700">
        <v>2.3334600000000001</v>
      </c>
      <c r="L24" s="573">
        <v>2.1399999999999999E-2</v>
      </c>
      <c r="M24" s="700">
        <v>0.64536000000000004</v>
      </c>
      <c r="N24" s="607"/>
      <c r="O24" s="700">
        <v>0.15038000000000001</v>
      </c>
      <c r="P24" s="573">
        <v>2.9190000000000001E-2</v>
      </c>
      <c r="Q24" s="700">
        <v>0.24032000000000001</v>
      </c>
      <c r="R24" s="570"/>
      <c r="S24" s="575">
        <v>0</v>
      </c>
      <c r="T24" s="575" t="b">
        <v>1</v>
      </c>
      <c r="U24" s="614"/>
      <c r="V24" s="608"/>
      <c r="W24" s="608"/>
      <c r="X24" s="608"/>
    </row>
    <row r="25" spans="1:24" x14ac:dyDescent="0.25">
      <c r="A25" s="571"/>
      <c r="B25" s="429" t="s">
        <v>1338</v>
      </c>
      <c r="C25" s="711">
        <v>40.835000000000001</v>
      </c>
      <c r="D25" s="711">
        <v>39.107999999999997</v>
      </c>
      <c r="E25" s="711">
        <v>20.056999999999999</v>
      </c>
      <c r="F25" s="572"/>
      <c r="G25" s="700">
        <v>2.09701</v>
      </c>
      <c r="H25" s="573">
        <v>2.3869999999999999E-2</v>
      </c>
      <c r="I25" s="700">
        <v>0.61004000000000003</v>
      </c>
      <c r="J25" s="607"/>
      <c r="K25" s="700">
        <v>2.2998599999999998</v>
      </c>
      <c r="L25" s="573">
        <v>2.801E-2</v>
      </c>
      <c r="M25" s="700">
        <v>0.69006999999999996</v>
      </c>
      <c r="N25" s="607"/>
      <c r="O25" s="700">
        <v>0.20285</v>
      </c>
      <c r="P25" s="573">
        <v>3.6799999999999999E-2</v>
      </c>
      <c r="Q25" s="700">
        <v>0.31147000000000002</v>
      </c>
      <c r="R25" s="570"/>
      <c r="S25" s="575">
        <v>0</v>
      </c>
      <c r="T25" s="575" t="b">
        <v>1</v>
      </c>
      <c r="U25" s="614"/>
      <c r="V25" s="608"/>
      <c r="W25" s="608"/>
      <c r="X25" s="608"/>
    </row>
    <row r="26" spans="1:24" x14ac:dyDescent="0.25">
      <c r="A26" s="571"/>
      <c r="B26" s="429" t="s">
        <v>1339</v>
      </c>
      <c r="C26" s="711">
        <v>34.003999999999998</v>
      </c>
      <c r="D26" s="711">
        <v>46.570999999999998</v>
      </c>
      <c r="E26" s="711">
        <v>19.425000000000001</v>
      </c>
      <c r="F26" s="572"/>
      <c r="G26" s="700">
        <v>2.2183000000000002</v>
      </c>
      <c r="H26" s="573">
        <v>1.9609999999999999E-2</v>
      </c>
      <c r="I26" s="700">
        <v>0.60770000000000002</v>
      </c>
      <c r="J26" s="607"/>
      <c r="K26" s="700">
        <v>2.35608</v>
      </c>
      <c r="L26" s="573">
        <v>2.018E-2</v>
      </c>
      <c r="M26" s="700">
        <v>0.63378999999999996</v>
      </c>
      <c r="N26" s="607"/>
      <c r="O26" s="700">
        <v>0.13778000000000001</v>
      </c>
      <c r="P26" s="573">
        <v>2.8129999999999999E-2</v>
      </c>
      <c r="Q26" s="700">
        <v>0.22191</v>
      </c>
      <c r="R26" s="570"/>
      <c r="S26" s="575">
        <v>0</v>
      </c>
      <c r="T26" s="575" t="b">
        <v>1</v>
      </c>
      <c r="U26" s="614"/>
      <c r="V26" s="608"/>
      <c r="W26" s="608"/>
      <c r="X26" s="608"/>
    </row>
    <row r="27" spans="1:24" x14ac:dyDescent="0.25">
      <c r="A27" s="571"/>
      <c r="B27" s="429" t="s">
        <v>1238</v>
      </c>
      <c r="C27" s="711">
        <v>36.514000000000003</v>
      </c>
      <c r="D27" s="711">
        <v>46.152000000000001</v>
      </c>
      <c r="E27" s="711">
        <v>17.334</v>
      </c>
      <c r="F27" s="572"/>
      <c r="G27" s="700">
        <v>2.1815000000000002</v>
      </c>
      <c r="H27" s="573">
        <v>3.0089999999999999E-2</v>
      </c>
      <c r="I27" s="700">
        <v>0.60158</v>
      </c>
      <c r="J27" s="607"/>
      <c r="K27" s="700">
        <v>2.3168600000000001</v>
      </c>
      <c r="L27" s="573">
        <v>2.5909999999999999E-2</v>
      </c>
      <c r="M27" s="700">
        <v>0.63427</v>
      </c>
      <c r="N27" s="607"/>
      <c r="O27" s="700">
        <v>0.13535</v>
      </c>
      <c r="P27" s="573">
        <v>3.9710000000000002E-2</v>
      </c>
      <c r="Q27" s="700">
        <v>0.21897</v>
      </c>
      <c r="R27" s="570"/>
      <c r="S27" s="575">
        <v>6.4999999999999997E-4</v>
      </c>
      <c r="T27" s="575" t="b">
        <v>1</v>
      </c>
      <c r="U27" s="614"/>
      <c r="V27" s="608"/>
      <c r="W27" s="608"/>
      <c r="X27" s="608"/>
    </row>
    <row r="28" spans="1:24" x14ac:dyDescent="0.25">
      <c r="A28" s="571"/>
      <c r="B28" s="429" t="s">
        <v>1218</v>
      </c>
      <c r="C28" s="711">
        <v>37.92</v>
      </c>
      <c r="D28" s="711">
        <v>40.850999999999999</v>
      </c>
      <c r="E28" s="711">
        <v>21.228999999999999</v>
      </c>
      <c r="F28" s="572"/>
      <c r="G28" s="700">
        <v>2.1556600000000001</v>
      </c>
      <c r="H28" s="573">
        <v>1.7049999999999999E-2</v>
      </c>
      <c r="I28" s="700">
        <v>0.61275000000000002</v>
      </c>
      <c r="J28" s="607"/>
      <c r="K28" s="700">
        <v>2.33691</v>
      </c>
      <c r="L28" s="573">
        <v>2.1610000000000001E-2</v>
      </c>
      <c r="M28" s="700">
        <v>0.67617000000000005</v>
      </c>
      <c r="N28" s="607"/>
      <c r="O28" s="700">
        <v>0.18124999999999999</v>
      </c>
      <c r="P28" s="573">
        <v>2.7519999999999999E-2</v>
      </c>
      <c r="Q28" s="700">
        <v>0.28089999999999998</v>
      </c>
      <c r="R28" s="570"/>
      <c r="S28" s="575">
        <v>0</v>
      </c>
      <c r="T28" s="575" t="b">
        <v>1</v>
      </c>
      <c r="U28" s="614"/>
      <c r="V28" s="608"/>
      <c r="W28" s="608"/>
      <c r="X28" s="608"/>
    </row>
    <row r="29" spans="1:24" x14ac:dyDescent="0.25">
      <c r="A29" s="576" t="s">
        <v>18</v>
      </c>
      <c r="B29" s="437" t="s">
        <v>1335</v>
      </c>
      <c r="C29" s="712">
        <v>32.124000000000002</v>
      </c>
      <c r="D29" s="712">
        <v>45.902999999999999</v>
      </c>
      <c r="E29" s="712">
        <v>21.973000000000003</v>
      </c>
      <c r="F29" s="577"/>
      <c r="G29" s="701">
        <v>2.15002</v>
      </c>
      <c r="H29" s="578">
        <v>1.635E-2</v>
      </c>
      <c r="I29" s="701">
        <v>0.61702999999999997</v>
      </c>
      <c r="J29" s="609"/>
      <c r="K29" s="701">
        <v>2.40909</v>
      </c>
      <c r="L29" s="578">
        <v>1.6830000000000001E-2</v>
      </c>
      <c r="M29" s="701">
        <v>0.63529000000000002</v>
      </c>
      <c r="N29" s="609"/>
      <c r="O29" s="701">
        <v>0.25907000000000002</v>
      </c>
      <c r="P29" s="578">
        <v>2.3460000000000002E-2</v>
      </c>
      <c r="Q29" s="701">
        <v>0.41369</v>
      </c>
      <c r="R29" s="570"/>
      <c r="S29" s="575">
        <v>0</v>
      </c>
      <c r="T29" s="575" t="b">
        <v>1</v>
      </c>
      <c r="U29" s="614"/>
      <c r="V29" s="608"/>
      <c r="W29" s="608"/>
      <c r="X29" s="608"/>
    </row>
    <row r="30" spans="1:24" x14ac:dyDescent="0.25">
      <c r="A30" s="576"/>
      <c r="B30" s="437" t="s">
        <v>1336</v>
      </c>
      <c r="C30" s="712">
        <v>31.187999999999999</v>
      </c>
      <c r="D30" s="712">
        <v>44.733000000000004</v>
      </c>
      <c r="E30" s="712">
        <v>24.079000000000001</v>
      </c>
      <c r="F30" s="577"/>
      <c r="G30" s="701">
        <v>2.1084800000000001</v>
      </c>
      <c r="H30" s="578">
        <v>2.504E-2</v>
      </c>
      <c r="I30" s="701">
        <v>0.59392</v>
      </c>
      <c r="J30" s="609"/>
      <c r="K30" s="701">
        <v>2.4324300000000001</v>
      </c>
      <c r="L30" s="578">
        <v>3.0439999999999998E-2</v>
      </c>
      <c r="M30" s="701">
        <v>0.65439999999999998</v>
      </c>
      <c r="N30" s="609"/>
      <c r="O30" s="701">
        <v>0.32395000000000002</v>
      </c>
      <c r="P30" s="578">
        <v>3.9410000000000001E-2</v>
      </c>
      <c r="Q30" s="701">
        <v>0.51841000000000004</v>
      </c>
      <c r="R30" s="570"/>
      <c r="S30" s="575">
        <v>0</v>
      </c>
      <c r="T30" s="575" t="b">
        <v>1</v>
      </c>
      <c r="U30" s="614"/>
      <c r="V30" s="608"/>
      <c r="W30" s="608"/>
      <c r="X30" s="608"/>
    </row>
    <row r="31" spans="1:24" x14ac:dyDescent="0.25">
      <c r="A31" s="576"/>
      <c r="B31" s="437" t="s">
        <v>1337</v>
      </c>
      <c r="C31" s="712">
        <v>32.911999999999999</v>
      </c>
      <c r="D31" s="712">
        <v>46.888000000000005</v>
      </c>
      <c r="E31" s="712">
        <v>20.200000000000003</v>
      </c>
      <c r="F31" s="577"/>
      <c r="G31" s="701">
        <v>2.1861100000000002</v>
      </c>
      <c r="H31" s="578">
        <v>2.2179999999999998E-2</v>
      </c>
      <c r="I31" s="701">
        <v>0.63460000000000005</v>
      </c>
      <c r="J31" s="609"/>
      <c r="K31" s="701">
        <v>2.38944</v>
      </c>
      <c r="L31" s="578">
        <v>2.564E-2</v>
      </c>
      <c r="M31" s="701">
        <v>0.61829000000000001</v>
      </c>
      <c r="N31" s="609"/>
      <c r="O31" s="701">
        <v>0.20333000000000001</v>
      </c>
      <c r="P31" s="578">
        <v>3.39E-2</v>
      </c>
      <c r="Q31" s="701">
        <v>0.32456000000000002</v>
      </c>
      <c r="R31" s="570"/>
      <c r="S31" s="575">
        <v>0</v>
      </c>
      <c r="T31" s="575" t="b">
        <v>1</v>
      </c>
      <c r="U31" s="614"/>
      <c r="V31" s="608"/>
      <c r="W31" s="608"/>
      <c r="X31" s="608"/>
    </row>
    <row r="32" spans="1:24" x14ac:dyDescent="0.25">
      <c r="A32" s="576"/>
      <c r="B32" s="437" t="s">
        <v>1338</v>
      </c>
      <c r="C32" s="712">
        <v>35.726999999999997</v>
      </c>
      <c r="D32" s="712">
        <v>42.277999999999999</v>
      </c>
      <c r="E32" s="712">
        <v>21.995999999999999</v>
      </c>
      <c r="F32" s="577"/>
      <c r="G32" s="701">
        <v>2.10934</v>
      </c>
      <c r="H32" s="578">
        <v>2.3539999999999998E-2</v>
      </c>
      <c r="I32" s="701">
        <v>0.59743000000000002</v>
      </c>
      <c r="J32" s="609"/>
      <c r="K32" s="701">
        <v>2.3794300000000002</v>
      </c>
      <c r="L32" s="578">
        <v>3.032E-2</v>
      </c>
      <c r="M32" s="701">
        <v>0.66688999999999998</v>
      </c>
      <c r="N32" s="609"/>
      <c r="O32" s="701">
        <v>0.27009</v>
      </c>
      <c r="P32" s="578">
        <v>3.8390000000000001E-2</v>
      </c>
      <c r="Q32" s="701">
        <v>0.42660999999999999</v>
      </c>
      <c r="R32" s="570"/>
      <c r="S32" s="575">
        <v>0</v>
      </c>
      <c r="T32" s="575" t="b">
        <v>1</v>
      </c>
      <c r="U32" s="614"/>
      <c r="V32" s="608"/>
      <c r="W32" s="608"/>
      <c r="X32" s="608"/>
    </row>
    <row r="33" spans="1:24" x14ac:dyDescent="0.25">
      <c r="A33" s="576"/>
      <c r="B33" s="437" t="s">
        <v>1339</v>
      </c>
      <c r="C33" s="712">
        <v>30.163</v>
      </c>
      <c r="D33" s="712">
        <v>47.943000000000005</v>
      </c>
      <c r="E33" s="712">
        <v>21.893999999999998</v>
      </c>
      <c r="F33" s="577"/>
      <c r="G33" s="701">
        <v>2.1758199999999999</v>
      </c>
      <c r="H33" s="578">
        <v>2.1510000000000001E-2</v>
      </c>
      <c r="I33" s="701">
        <v>0.62717000000000001</v>
      </c>
      <c r="J33" s="609"/>
      <c r="K33" s="701">
        <v>2.42455</v>
      </c>
      <c r="L33" s="578">
        <v>2.1909999999999999E-2</v>
      </c>
      <c r="M33" s="701">
        <v>0.61656999999999995</v>
      </c>
      <c r="N33" s="609"/>
      <c r="O33" s="701">
        <v>0.24873999999999999</v>
      </c>
      <c r="P33" s="578">
        <v>3.0700000000000002E-2</v>
      </c>
      <c r="Q33" s="701">
        <v>0.39996999999999999</v>
      </c>
      <c r="R33" s="570"/>
      <c r="S33" s="575">
        <v>0</v>
      </c>
      <c r="T33" s="575" t="b">
        <v>1</v>
      </c>
      <c r="U33" s="614"/>
      <c r="V33" s="608"/>
      <c r="W33" s="608"/>
      <c r="X33" s="608"/>
    </row>
    <row r="34" spans="1:24" x14ac:dyDescent="0.25">
      <c r="A34" s="576"/>
      <c r="B34" s="437" t="s">
        <v>1238</v>
      </c>
      <c r="C34" s="712">
        <v>36.636000000000003</v>
      </c>
      <c r="D34" s="712">
        <v>47.57</v>
      </c>
      <c r="E34" s="712">
        <v>15.794</v>
      </c>
      <c r="F34" s="577"/>
      <c r="G34" s="701">
        <v>2.1833800000000001</v>
      </c>
      <c r="H34" s="578">
        <v>6.0720000000000003E-2</v>
      </c>
      <c r="I34" s="701">
        <v>0.58245000000000002</v>
      </c>
      <c r="J34" s="609"/>
      <c r="K34" s="701">
        <v>2.3043800000000001</v>
      </c>
      <c r="L34" s="578">
        <v>6.2880000000000005E-2</v>
      </c>
      <c r="M34" s="701">
        <v>0.63678000000000001</v>
      </c>
      <c r="N34" s="609"/>
      <c r="O34" s="701">
        <v>0.121</v>
      </c>
      <c r="P34" s="578">
        <v>8.7410000000000002E-2</v>
      </c>
      <c r="Q34" s="701">
        <v>0.19828999999999999</v>
      </c>
      <c r="R34" s="570"/>
      <c r="S34" s="575">
        <v>0.16627</v>
      </c>
      <c r="T34" s="575" t="b">
        <v>0</v>
      </c>
      <c r="U34" s="614"/>
      <c r="V34" s="608"/>
      <c r="W34" s="608"/>
      <c r="X34" s="608"/>
    </row>
    <row r="35" spans="1:24" x14ac:dyDescent="0.25">
      <c r="A35" s="576"/>
      <c r="B35" s="437" t="s">
        <v>1218</v>
      </c>
      <c r="C35" s="712">
        <v>31.914999999999999</v>
      </c>
      <c r="D35" s="712">
        <v>45.466000000000001</v>
      </c>
      <c r="E35" s="712">
        <v>22.617999999999999</v>
      </c>
      <c r="F35" s="577"/>
      <c r="G35" s="701">
        <v>2.1438199999999998</v>
      </c>
      <c r="H35" s="578">
        <v>1.6480000000000002E-2</v>
      </c>
      <c r="I35" s="701">
        <v>0.61943999999999999</v>
      </c>
      <c r="J35" s="609"/>
      <c r="K35" s="701">
        <v>2.4172899999999999</v>
      </c>
      <c r="L35" s="578">
        <v>1.9230000000000001E-2</v>
      </c>
      <c r="M35" s="701">
        <v>0.63539999999999996</v>
      </c>
      <c r="N35" s="609"/>
      <c r="O35" s="701">
        <v>0.27348</v>
      </c>
      <c r="P35" s="578">
        <v>2.5319999999999999E-2</v>
      </c>
      <c r="Q35" s="701">
        <v>0.43584000000000001</v>
      </c>
      <c r="R35" s="570"/>
      <c r="S35" s="575">
        <v>0</v>
      </c>
      <c r="T35" s="575" t="b">
        <v>1</v>
      </c>
      <c r="U35" s="614"/>
      <c r="V35" s="608"/>
      <c r="W35" s="608"/>
      <c r="X35" s="608"/>
    </row>
    <row r="36" spans="1:24" x14ac:dyDescent="0.25">
      <c r="A36" s="571" t="s">
        <v>19</v>
      </c>
      <c r="B36" s="429" t="s">
        <v>1335</v>
      </c>
      <c r="C36" s="711">
        <v>34.392000000000003</v>
      </c>
      <c r="D36" s="711">
        <v>50.260000000000005</v>
      </c>
      <c r="E36" s="711">
        <v>15.348000000000001</v>
      </c>
      <c r="F36" s="572"/>
      <c r="G36" s="700">
        <v>2.1491400000000001</v>
      </c>
      <c r="H36" s="573">
        <v>2.2870000000000001E-2</v>
      </c>
      <c r="I36" s="700">
        <v>0.62116000000000005</v>
      </c>
      <c r="J36" s="607"/>
      <c r="K36" s="700">
        <v>2.3251599999999999</v>
      </c>
      <c r="L36" s="573">
        <v>2.0119999999999999E-2</v>
      </c>
      <c r="M36" s="700">
        <v>0.59297</v>
      </c>
      <c r="N36" s="607"/>
      <c r="O36" s="700">
        <v>0.17602000000000001</v>
      </c>
      <c r="P36" s="573">
        <v>3.0460000000000001E-2</v>
      </c>
      <c r="Q36" s="700">
        <v>0.28987000000000002</v>
      </c>
      <c r="R36" s="570"/>
      <c r="S36" s="575">
        <v>0</v>
      </c>
      <c r="T36" s="575" t="b">
        <v>1</v>
      </c>
      <c r="U36" s="614"/>
      <c r="V36" s="608"/>
      <c r="W36" s="608"/>
      <c r="X36" s="608"/>
    </row>
    <row r="37" spans="1:24" x14ac:dyDescent="0.25">
      <c r="A37" s="571"/>
      <c r="B37" s="429" t="s">
        <v>1336</v>
      </c>
      <c r="C37" s="711">
        <v>34.835999999999999</v>
      </c>
      <c r="D37" s="711">
        <v>49.181999999999995</v>
      </c>
      <c r="E37" s="711">
        <v>15.983000000000001</v>
      </c>
      <c r="F37" s="572"/>
      <c r="G37" s="700">
        <v>2.11802</v>
      </c>
      <c r="H37" s="573">
        <v>3.7229999999999999E-2</v>
      </c>
      <c r="I37" s="700">
        <v>0.64763000000000004</v>
      </c>
      <c r="J37" s="607"/>
      <c r="K37" s="700">
        <v>2.3233899999999998</v>
      </c>
      <c r="L37" s="573">
        <v>2.8219999999999999E-2</v>
      </c>
      <c r="M37" s="700">
        <v>0.61187999999999998</v>
      </c>
      <c r="N37" s="607"/>
      <c r="O37" s="700">
        <v>0.20537</v>
      </c>
      <c r="P37" s="573">
        <v>4.6719999999999998E-2</v>
      </c>
      <c r="Q37" s="700">
        <v>0.32597999999999999</v>
      </c>
      <c r="R37" s="570"/>
      <c r="S37" s="575">
        <v>1.0000000000000001E-5</v>
      </c>
      <c r="T37" s="575" t="b">
        <v>1</v>
      </c>
      <c r="U37" s="614"/>
      <c r="V37" s="608"/>
      <c r="W37" s="608"/>
      <c r="X37" s="608"/>
    </row>
    <row r="38" spans="1:24" x14ac:dyDescent="0.25">
      <c r="A38" s="571"/>
      <c r="B38" s="429" t="s">
        <v>1337</v>
      </c>
      <c r="C38" s="711">
        <v>33.966000000000001</v>
      </c>
      <c r="D38" s="711">
        <v>51.297000000000004</v>
      </c>
      <c r="E38" s="711">
        <v>14.737</v>
      </c>
      <c r="F38" s="572"/>
      <c r="G38" s="700">
        <v>2.18005</v>
      </c>
      <c r="H38" s="573">
        <v>2.759E-2</v>
      </c>
      <c r="I38" s="700">
        <v>0.59272999999999998</v>
      </c>
      <c r="J38" s="607"/>
      <c r="K38" s="700">
        <v>2.3268599999999999</v>
      </c>
      <c r="L38" s="573">
        <v>3.057E-2</v>
      </c>
      <c r="M38" s="700">
        <v>0.57440999999999998</v>
      </c>
      <c r="N38" s="607"/>
      <c r="O38" s="700">
        <v>0.14681</v>
      </c>
      <c r="P38" s="573">
        <v>4.1180000000000001E-2</v>
      </c>
      <c r="Q38" s="700">
        <v>0.25153999999999999</v>
      </c>
      <c r="R38" s="570"/>
      <c r="S38" s="575">
        <v>3.6000000000000002E-4</v>
      </c>
      <c r="T38" s="575" t="b">
        <v>1</v>
      </c>
      <c r="U38" s="614"/>
      <c r="V38" s="608"/>
      <c r="W38" s="608"/>
      <c r="X38" s="608"/>
    </row>
    <row r="39" spans="1:24" x14ac:dyDescent="0.25">
      <c r="A39" s="571"/>
      <c r="B39" s="429" t="s">
        <v>1338</v>
      </c>
      <c r="C39" s="711">
        <v>37.588000000000001</v>
      </c>
      <c r="D39" s="711">
        <v>46.079000000000001</v>
      </c>
      <c r="E39" s="711">
        <v>16.333000000000002</v>
      </c>
      <c r="F39" s="572"/>
      <c r="G39" s="700">
        <v>1.9930300000000001</v>
      </c>
      <c r="H39" s="573">
        <v>4.2209999999999998E-2</v>
      </c>
      <c r="I39" s="700">
        <v>0.60033999999999998</v>
      </c>
      <c r="J39" s="607"/>
      <c r="K39" s="700">
        <v>2.2940800000000001</v>
      </c>
      <c r="L39" s="573">
        <v>4.3920000000000001E-2</v>
      </c>
      <c r="M39" s="700">
        <v>0.61053999999999997</v>
      </c>
      <c r="N39" s="607"/>
      <c r="O39" s="700">
        <v>0.30104999999999998</v>
      </c>
      <c r="P39" s="573">
        <v>6.0909999999999999E-2</v>
      </c>
      <c r="Q39" s="700">
        <v>0.49722</v>
      </c>
      <c r="R39" s="570"/>
      <c r="S39" s="575">
        <v>0</v>
      </c>
      <c r="T39" s="575" t="b">
        <v>1</v>
      </c>
      <c r="U39" s="614"/>
      <c r="V39" s="608"/>
      <c r="W39" s="608"/>
      <c r="X39" s="608"/>
    </row>
    <row r="40" spans="1:24" x14ac:dyDescent="0.25">
      <c r="A40" s="571"/>
      <c r="B40" s="429" t="s">
        <v>1339</v>
      </c>
      <c r="C40" s="711">
        <v>33.033999999999999</v>
      </c>
      <c r="D40" s="711">
        <v>51.971999999999994</v>
      </c>
      <c r="E40" s="711">
        <v>14.993</v>
      </c>
      <c r="F40" s="572"/>
      <c r="G40" s="700">
        <v>2.2319599999999999</v>
      </c>
      <c r="H40" s="573">
        <v>2.5399999999999999E-2</v>
      </c>
      <c r="I40" s="700">
        <v>0.61448999999999998</v>
      </c>
      <c r="J40" s="607"/>
      <c r="K40" s="700">
        <v>2.3388200000000001</v>
      </c>
      <c r="L40" s="573">
        <v>2.3529999999999999E-2</v>
      </c>
      <c r="M40" s="700">
        <v>0.58531999999999995</v>
      </c>
      <c r="N40" s="607"/>
      <c r="O40" s="700">
        <v>0.10685</v>
      </c>
      <c r="P40" s="573">
        <v>3.4619999999999998E-2</v>
      </c>
      <c r="Q40" s="700">
        <v>0.17807000000000001</v>
      </c>
      <c r="R40" s="570"/>
      <c r="S40" s="575">
        <v>2.0300000000000001E-3</v>
      </c>
      <c r="T40" s="575" t="b">
        <v>1</v>
      </c>
      <c r="U40" s="614"/>
      <c r="V40" s="608"/>
      <c r="W40" s="608"/>
      <c r="X40" s="608"/>
    </row>
    <row r="41" spans="1:24" x14ac:dyDescent="0.25">
      <c r="A41" s="571"/>
      <c r="B41" s="429" t="s">
        <v>1238</v>
      </c>
      <c r="C41" s="711">
        <v>33.911999999999999</v>
      </c>
      <c r="D41" s="711">
        <v>52.447000000000003</v>
      </c>
      <c r="E41" s="711">
        <v>13.641</v>
      </c>
      <c r="F41" s="572"/>
      <c r="G41" s="700">
        <v>2.2290100000000002</v>
      </c>
      <c r="H41" s="573">
        <v>3.8739999999999997E-2</v>
      </c>
      <c r="I41" s="700">
        <v>0.66257999999999995</v>
      </c>
      <c r="J41" s="607"/>
      <c r="K41" s="700">
        <v>2.3202199999999999</v>
      </c>
      <c r="L41" s="573">
        <v>4.1399999999999999E-2</v>
      </c>
      <c r="M41" s="700">
        <v>0.57393000000000005</v>
      </c>
      <c r="N41" s="607"/>
      <c r="O41" s="700">
        <v>9.1209999999999999E-2</v>
      </c>
      <c r="P41" s="573">
        <v>5.67E-2</v>
      </c>
      <c r="Q41" s="700">
        <v>0.14713999999999999</v>
      </c>
      <c r="R41" s="570"/>
      <c r="S41" s="575">
        <v>0.10774</v>
      </c>
      <c r="T41" s="575" t="b">
        <v>0</v>
      </c>
      <c r="U41" s="614"/>
      <c r="V41" s="608"/>
      <c r="W41" s="608"/>
      <c r="X41" s="608"/>
    </row>
    <row r="42" spans="1:24" x14ac:dyDescent="0.25">
      <c r="A42" s="571"/>
      <c r="B42" s="429" t="s">
        <v>1218</v>
      </c>
      <c r="C42" s="711">
        <v>35.480000000000004</v>
      </c>
      <c r="D42" s="711">
        <v>48.433</v>
      </c>
      <c r="E42" s="711">
        <v>16.087</v>
      </c>
      <c r="F42" s="572"/>
      <c r="G42" s="700">
        <v>2.1176300000000001</v>
      </c>
      <c r="H42" s="573">
        <v>3.177E-2</v>
      </c>
      <c r="I42" s="700">
        <v>0.60277000000000003</v>
      </c>
      <c r="J42" s="607"/>
      <c r="K42" s="700">
        <v>2.3187000000000002</v>
      </c>
      <c r="L42" s="573">
        <v>3.0030000000000001E-2</v>
      </c>
      <c r="M42" s="700">
        <v>0.59977000000000003</v>
      </c>
      <c r="N42" s="607"/>
      <c r="O42" s="700">
        <v>0.20107</v>
      </c>
      <c r="P42" s="573">
        <v>4.3709999999999999E-2</v>
      </c>
      <c r="Q42" s="700">
        <v>0.33440999999999999</v>
      </c>
      <c r="R42" s="570"/>
      <c r="S42" s="575">
        <v>0</v>
      </c>
      <c r="T42" s="575" t="b">
        <v>1</v>
      </c>
      <c r="U42" s="614"/>
      <c r="V42" s="608"/>
      <c r="W42" s="608"/>
      <c r="X42" s="608"/>
    </row>
    <row r="43" spans="1:24" ht="17.25" x14ac:dyDescent="0.25">
      <c r="A43" s="576" t="s">
        <v>1390</v>
      </c>
      <c r="B43" s="437" t="s">
        <v>1335</v>
      </c>
      <c r="C43" s="712">
        <v>39.256999999999998</v>
      </c>
      <c r="D43" s="712">
        <v>45.646999999999998</v>
      </c>
      <c r="E43" s="712">
        <v>15.096000000000002</v>
      </c>
      <c r="F43" s="577"/>
      <c r="G43" s="701" t="s">
        <v>1239</v>
      </c>
      <c r="H43" s="577" t="s">
        <v>1239</v>
      </c>
      <c r="I43" s="701" t="s">
        <v>1239</v>
      </c>
      <c r="J43" s="609"/>
      <c r="K43" s="701">
        <v>2.2980499999999999</v>
      </c>
      <c r="L43" s="578">
        <v>2.1000000000000001E-2</v>
      </c>
      <c r="M43" s="701">
        <v>0.61250000000000004</v>
      </c>
      <c r="N43" s="609"/>
      <c r="O43" s="701" t="s">
        <v>1239</v>
      </c>
      <c r="P43" s="577" t="s">
        <v>1239</v>
      </c>
      <c r="Q43" s="701" t="s">
        <v>1239</v>
      </c>
      <c r="R43" s="570"/>
      <c r="S43" s="575">
        <v>0</v>
      </c>
      <c r="T43" s="575" t="b">
        <v>1</v>
      </c>
      <c r="U43" s="614"/>
      <c r="V43" s="608"/>
      <c r="W43" s="608"/>
      <c r="X43" s="608"/>
    </row>
    <row r="44" spans="1:24" x14ac:dyDescent="0.25">
      <c r="A44" s="576"/>
      <c r="B44" s="437" t="s">
        <v>1336</v>
      </c>
      <c r="C44" s="712">
        <v>38.430999999999997</v>
      </c>
      <c r="D44" s="712">
        <v>46.070999999999998</v>
      </c>
      <c r="E44" s="712">
        <v>15.498000000000001</v>
      </c>
      <c r="F44" s="577"/>
      <c r="G44" s="701" t="s">
        <v>1239</v>
      </c>
      <c r="H44" s="577" t="s">
        <v>1239</v>
      </c>
      <c r="I44" s="701" t="s">
        <v>1239</v>
      </c>
      <c r="J44" s="609"/>
      <c r="K44" s="701">
        <v>2.3092899999999998</v>
      </c>
      <c r="L44" s="578">
        <v>2.9479999999999999E-2</v>
      </c>
      <c r="M44" s="701">
        <v>0.62375999999999998</v>
      </c>
      <c r="N44" s="609"/>
      <c r="O44" s="701" t="s">
        <v>1239</v>
      </c>
      <c r="P44" s="577" t="s">
        <v>1239</v>
      </c>
      <c r="Q44" s="701" t="s">
        <v>1239</v>
      </c>
      <c r="R44" s="570"/>
      <c r="S44" s="575">
        <v>0</v>
      </c>
      <c r="T44" s="575" t="b">
        <v>1</v>
      </c>
      <c r="U44" s="614"/>
      <c r="V44" s="608"/>
      <c r="W44" s="608"/>
      <c r="X44" s="608"/>
    </row>
    <row r="45" spans="1:24" x14ac:dyDescent="0.25">
      <c r="A45" s="576"/>
      <c r="B45" s="437" t="s">
        <v>1337</v>
      </c>
      <c r="C45" s="712">
        <v>40.055</v>
      </c>
      <c r="D45" s="712">
        <v>45.237000000000002</v>
      </c>
      <c r="E45" s="712">
        <v>14.707999999999998</v>
      </c>
      <c r="F45" s="577"/>
      <c r="G45" s="701" t="s">
        <v>1239</v>
      </c>
      <c r="H45" s="577" t="s">
        <v>1239</v>
      </c>
      <c r="I45" s="701" t="s">
        <v>1239</v>
      </c>
      <c r="J45" s="609"/>
      <c r="K45" s="701">
        <v>2.2871999999999999</v>
      </c>
      <c r="L45" s="578">
        <v>2.7449999999999999E-2</v>
      </c>
      <c r="M45" s="701">
        <v>0.60148999999999997</v>
      </c>
      <c r="N45" s="609"/>
      <c r="O45" s="701" t="s">
        <v>1239</v>
      </c>
      <c r="P45" s="577" t="s">
        <v>1239</v>
      </c>
      <c r="Q45" s="701" t="s">
        <v>1239</v>
      </c>
      <c r="R45" s="570"/>
      <c r="S45" s="575">
        <v>0</v>
      </c>
      <c r="T45" s="575" t="b">
        <v>1</v>
      </c>
      <c r="U45" s="614"/>
      <c r="V45" s="608"/>
      <c r="W45" s="608"/>
      <c r="X45" s="608"/>
    </row>
    <row r="46" spans="1:24" x14ac:dyDescent="0.25">
      <c r="A46" s="576"/>
      <c r="B46" s="437" t="s">
        <v>1338</v>
      </c>
      <c r="C46" s="712">
        <v>41.496000000000002</v>
      </c>
      <c r="D46" s="712">
        <v>44.334000000000003</v>
      </c>
      <c r="E46" s="712">
        <v>14.17</v>
      </c>
      <c r="F46" s="577"/>
      <c r="G46" s="701" t="s">
        <v>1239</v>
      </c>
      <c r="H46" s="577" t="s">
        <v>1239</v>
      </c>
      <c r="I46" s="701" t="s">
        <v>1239</v>
      </c>
      <c r="J46" s="609"/>
      <c r="K46" s="701">
        <v>2.2741400000000001</v>
      </c>
      <c r="L46" s="578">
        <v>3.0429999999999999E-2</v>
      </c>
      <c r="M46" s="701">
        <v>0.61119999999999997</v>
      </c>
      <c r="N46" s="609"/>
      <c r="O46" s="701" t="s">
        <v>1239</v>
      </c>
      <c r="P46" s="577" t="s">
        <v>1239</v>
      </c>
      <c r="Q46" s="701" t="s">
        <v>1239</v>
      </c>
      <c r="R46" s="570"/>
      <c r="S46" s="575">
        <v>0</v>
      </c>
      <c r="T46" s="575" t="b">
        <v>1</v>
      </c>
      <c r="U46" s="614"/>
      <c r="V46" s="608"/>
      <c r="W46" s="608"/>
      <c r="X46" s="608"/>
    </row>
    <row r="47" spans="1:24" x14ac:dyDescent="0.25">
      <c r="A47" s="576"/>
      <c r="B47" s="437" t="s">
        <v>1339</v>
      </c>
      <c r="C47" s="712">
        <v>37.116999999999997</v>
      </c>
      <c r="D47" s="712">
        <v>46.561</v>
      </c>
      <c r="E47" s="712">
        <v>16.320999999999998</v>
      </c>
      <c r="F47" s="577"/>
      <c r="G47" s="701" t="s">
        <v>1239</v>
      </c>
      <c r="H47" s="577" t="s">
        <v>1239</v>
      </c>
      <c r="I47" s="701" t="s">
        <v>1239</v>
      </c>
      <c r="J47" s="609"/>
      <c r="K47" s="701">
        <v>2.32193</v>
      </c>
      <c r="L47" s="578">
        <v>2.52E-2</v>
      </c>
      <c r="M47" s="701">
        <v>0.61336999999999997</v>
      </c>
      <c r="N47" s="609"/>
      <c r="O47" s="701" t="s">
        <v>1239</v>
      </c>
      <c r="P47" s="577" t="s">
        <v>1239</v>
      </c>
      <c r="Q47" s="701" t="s">
        <v>1239</v>
      </c>
      <c r="R47" s="570"/>
      <c r="S47" s="575">
        <v>0</v>
      </c>
      <c r="T47" s="575" t="b">
        <v>1</v>
      </c>
      <c r="U47" s="614"/>
      <c r="V47" s="608"/>
      <c r="W47" s="608"/>
      <c r="X47" s="608"/>
    </row>
    <row r="48" spans="1:24" x14ac:dyDescent="0.25">
      <c r="A48" s="576"/>
      <c r="B48" s="437" t="s">
        <v>1238</v>
      </c>
      <c r="C48" s="712">
        <v>37.608000000000004</v>
      </c>
      <c r="D48" s="712">
        <v>48.048999999999999</v>
      </c>
      <c r="E48" s="712">
        <v>14.343</v>
      </c>
      <c r="F48" s="577"/>
      <c r="G48" s="701" t="s">
        <v>1239</v>
      </c>
      <c r="H48" s="577" t="s">
        <v>1239</v>
      </c>
      <c r="I48" s="701" t="s">
        <v>1239</v>
      </c>
      <c r="J48" s="609"/>
      <c r="K48" s="701">
        <v>2.2998599999999998</v>
      </c>
      <c r="L48" s="578">
        <v>3.1710000000000002E-2</v>
      </c>
      <c r="M48" s="701">
        <v>0.60158999999999996</v>
      </c>
      <c r="N48" s="609"/>
      <c r="O48" s="701" t="s">
        <v>1239</v>
      </c>
      <c r="P48" s="577" t="s">
        <v>1239</v>
      </c>
      <c r="Q48" s="701" t="s">
        <v>1239</v>
      </c>
      <c r="R48" s="570"/>
      <c r="S48" s="575">
        <v>1.0000000000000001E-5</v>
      </c>
      <c r="T48" s="575" t="b">
        <v>1</v>
      </c>
      <c r="U48" s="614"/>
      <c r="V48" s="608"/>
      <c r="W48" s="608"/>
      <c r="X48" s="608"/>
    </row>
    <row r="49" spans="1:24" x14ac:dyDescent="0.25">
      <c r="A49" s="576"/>
      <c r="B49" s="437" t="s">
        <v>1218</v>
      </c>
      <c r="C49" s="712">
        <v>39.593000000000004</v>
      </c>
      <c r="D49" s="712">
        <v>44.341999999999999</v>
      </c>
      <c r="E49" s="712">
        <v>16.064999999999998</v>
      </c>
      <c r="F49" s="577"/>
      <c r="G49" s="701" t="s">
        <v>1239</v>
      </c>
      <c r="H49" s="577" t="s">
        <v>1239</v>
      </c>
      <c r="I49" s="701" t="s">
        <v>1239</v>
      </c>
      <c r="J49" s="609"/>
      <c r="K49" s="701">
        <v>2.3079999999999998</v>
      </c>
      <c r="L49" s="578">
        <v>2.376E-2</v>
      </c>
      <c r="M49" s="701">
        <v>0.61768000000000001</v>
      </c>
      <c r="N49" s="609"/>
      <c r="O49" s="701" t="s">
        <v>1239</v>
      </c>
      <c r="P49" s="577" t="s">
        <v>1239</v>
      </c>
      <c r="Q49" s="701" t="s">
        <v>1239</v>
      </c>
      <c r="R49" s="570"/>
      <c r="S49" s="575">
        <v>0</v>
      </c>
      <c r="T49" s="575" t="b">
        <v>1</v>
      </c>
      <c r="U49" s="614"/>
      <c r="V49" s="608"/>
      <c r="W49" s="608"/>
      <c r="X49" s="608"/>
    </row>
    <row r="50" spans="1:24" x14ac:dyDescent="0.25">
      <c r="A50" s="571" t="s">
        <v>21</v>
      </c>
      <c r="B50" s="429" t="s">
        <v>1335</v>
      </c>
      <c r="C50" s="711">
        <v>39.866</v>
      </c>
      <c r="D50" s="711">
        <v>44.785000000000004</v>
      </c>
      <c r="E50" s="711">
        <v>15.348999999999998</v>
      </c>
      <c r="F50" s="572"/>
      <c r="G50" s="700">
        <v>2.04373</v>
      </c>
      <c r="H50" s="573">
        <v>1.915E-2</v>
      </c>
      <c r="I50" s="700">
        <v>0.60196000000000005</v>
      </c>
      <c r="J50" s="607"/>
      <c r="K50" s="700">
        <v>2.2599900000000002</v>
      </c>
      <c r="L50" s="573">
        <v>2.1489999999999999E-2</v>
      </c>
      <c r="M50" s="700">
        <v>0.63544</v>
      </c>
      <c r="N50" s="607"/>
      <c r="O50" s="700">
        <v>0.21626000000000001</v>
      </c>
      <c r="P50" s="573">
        <v>2.878E-2</v>
      </c>
      <c r="Q50" s="700">
        <v>0.34941</v>
      </c>
      <c r="R50" s="570"/>
      <c r="S50" s="575">
        <v>0</v>
      </c>
      <c r="T50" s="575" t="b">
        <v>1</v>
      </c>
      <c r="U50" s="614"/>
      <c r="V50" s="608"/>
      <c r="W50" s="608"/>
      <c r="X50" s="608"/>
    </row>
    <row r="51" spans="1:24" x14ac:dyDescent="0.25">
      <c r="A51" s="571"/>
      <c r="B51" s="429" t="s">
        <v>1336</v>
      </c>
      <c r="C51" s="711">
        <v>40.445</v>
      </c>
      <c r="D51" s="711">
        <v>42.244999999999997</v>
      </c>
      <c r="E51" s="711">
        <v>17.309000000000001</v>
      </c>
      <c r="F51" s="572"/>
      <c r="G51" s="700">
        <v>2.0061100000000001</v>
      </c>
      <c r="H51" s="573">
        <v>2.5020000000000001E-2</v>
      </c>
      <c r="I51" s="700">
        <v>0.58365999999999996</v>
      </c>
      <c r="J51" s="607"/>
      <c r="K51" s="700">
        <v>2.2807400000000002</v>
      </c>
      <c r="L51" s="573">
        <v>2.9530000000000001E-2</v>
      </c>
      <c r="M51" s="700">
        <v>0.65351999999999999</v>
      </c>
      <c r="N51" s="607"/>
      <c r="O51" s="700">
        <v>0.27462999999999999</v>
      </c>
      <c r="P51" s="573">
        <v>3.8710000000000001E-2</v>
      </c>
      <c r="Q51" s="700">
        <v>0.44325999999999999</v>
      </c>
      <c r="R51" s="570"/>
      <c r="S51" s="575">
        <v>0</v>
      </c>
      <c r="T51" s="575" t="b">
        <v>1</v>
      </c>
      <c r="U51" s="614"/>
      <c r="V51" s="608"/>
      <c r="W51" s="608"/>
      <c r="X51" s="608"/>
    </row>
    <row r="52" spans="1:24" x14ac:dyDescent="0.25">
      <c r="A52" s="571"/>
      <c r="B52" s="429" t="s">
        <v>1337</v>
      </c>
      <c r="C52" s="711">
        <v>39.326000000000001</v>
      </c>
      <c r="D52" s="711">
        <v>47.149000000000001</v>
      </c>
      <c r="E52" s="711">
        <v>13.525</v>
      </c>
      <c r="F52" s="572"/>
      <c r="G52" s="700">
        <v>2.0748600000000001</v>
      </c>
      <c r="H52" s="573">
        <v>2.4289999999999999E-2</v>
      </c>
      <c r="I52" s="700">
        <v>0.61521999999999999</v>
      </c>
      <c r="J52" s="607"/>
      <c r="K52" s="700">
        <v>2.2406799999999998</v>
      </c>
      <c r="L52" s="573">
        <v>3.1260000000000003E-2</v>
      </c>
      <c r="M52" s="700">
        <v>0.61760000000000004</v>
      </c>
      <c r="N52" s="607"/>
      <c r="O52" s="700">
        <v>0.16582</v>
      </c>
      <c r="P52" s="573">
        <v>3.959E-2</v>
      </c>
      <c r="Q52" s="700">
        <v>0.26901000000000003</v>
      </c>
      <c r="R52" s="570"/>
      <c r="S52" s="575">
        <v>3.0000000000000001E-5</v>
      </c>
      <c r="T52" s="575" t="b">
        <v>1</v>
      </c>
      <c r="U52" s="614"/>
      <c r="V52" s="608"/>
      <c r="W52" s="608"/>
      <c r="X52" s="608"/>
    </row>
    <row r="53" spans="1:24" x14ac:dyDescent="0.25">
      <c r="A53" s="571"/>
      <c r="B53" s="429" t="s">
        <v>1338</v>
      </c>
      <c r="C53" s="711">
        <v>43.604999999999997</v>
      </c>
      <c r="D53" s="711">
        <v>41.957999999999998</v>
      </c>
      <c r="E53" s="711">
        <v>14.435999999999998</v>
      </c>
      <c r="F53" s="572"/>
      <c r="G53" s="700">
        <v>2.00908</v>
      </c>
      <c r="H53" s="573">
        <v>2.656E-2</v>
      </c>
      <c r="I53" s="700">
        <v>0.60894999999999999</v>
      </c>
      <c r="J53" s="607"/>
      <c r="K53" s="700">
        <v>2.2195100000000001</v>
      </c>
      <c r="L53" s="573">
        <v>2.8760000000000001E-2</v>
      </c>
      <c r="M53" s="700">
        <v>0.65571000000000002</v>
      </c>
      <c r="N53" s="607"/>
      <c r="O53" s="700">
        <v>0.21043000000000001</v>
      </c>
      <c r="P53" s="573">
        <v>3.9149999999999997E-2</v>
      </c>
      <c r="Q53" s="700">
        <v>0.33256000000000002</v>
      </c>
      <c r="R53" s="570"/>
      <c r="S53" s="575">
        <v>0</v>
      </c>
      <c r="T53" s="575" t="b">
        <v>1</v>
      </c>
      <c r="U53" s="614"/>
      <c r="V53" s="608"/>
      <c r="W53" s="608"/>
      <c r="X53" s="608"/>
    </row>
    <row r="54" spans="1:24" x14ac:dyDescent="0.25">
      <c r="A54" s="571"/>
      <c r="B54" s="429" t="s">
        <v>1339</v>
      </c>
      <c r="C54" s="711">
        <v>37.608000000000004</v>
      </c>
      <c r="D54" s="711">
        <v>46.515000000000001</v>
      </c>
      <c r="E54" s="711">
        <v>15.876999999999999</v>
      </c>
      <c r="F54" s="572"/>
      <c r="G54" s="700">
        <v>2.0733600000000001</v>
      </c>
      <c r="H54" s="573">
        <v>2.3769999999999999E-2</v>
      </c>
      <c r="I54" s="700">
        <v>0.59416999999999998</v>
      </c>
      <c r="J54" s="607"/>
      <c r="K54" s="700">
        <v>2.2845499999999999</v>
      </c>
      <c r="L54" s="573">
        <v>3.3210000000000003E-2</v>
      </c>
      <c r="M54" s="700">
        <v>0.62022999999999995</v>
      </c>
      <c r="N54" s="607"/>
      <c r="O54" s="700">
        <v>0.21118999999999999</v>
      </c>
      <c r="P54" s="573">
        <v>4.0840000000000001E-2</v>
      </c>
      <c r="Q54" s="700">
        <v>0.34772999999999998</v>
      </c>
      <c r="R54" s="570"/>
      <c r="S54" s="575">
        <v>0</v>
      </c>
      <c r="T54" s="575" t="b">
        <v>1</v>
      </c>
      <c r="U54" s="614"/>
      <c r="V54" s="608"/>
      <c r="W54" s="608"/>
      <c r="X54" s="608"/>
    </row>
    <row r="55" spans="1:24" x14ac:dyDescent="0.25">
      <c r="A55" s="571"/>
      <c r="B55" s="429" t="s">
        <v>1238</v>
      </c>
      <c r="C55" s="711">
        <v>40.594999999999999</v>
      </c>
      <c r="D55" s="711">
        <v>46.650999999999996</v>
      </c>
      <c r="E55" s="711">
        <v>12.753999999999998</v>
      </c>
      <c r="F55" s="572"/>
      <c r="G55" s="700">
        <v>2.0573899999999998</v>
      </c>
      <c r="H55" s="573">
        <v>3.798E-2</v>
      </c>
      <c r="I55" s="700">
        <v>0.61641999999999997</v>
      </c>
      <c r="J55" s="607"/>
      <c r="K55" s="700">
        <v>2.23326</v>
      </c>
      <c r="L55" s="573">
        <v>4.9259999999999998E-2</v>
      </c>
      <c r="M55" s="700">
        <v>0.61297999999999997</v>
      </c>
      <c r="N55" s="607"/>
      <c r="O55" s="700">
        <v>0.17587</v>
      </c>
      <c r="P55" s="573">
        <v>6.2199999999999998E-2</v>
      </c>
      <c r="Q55" s="700">
        <v>0.28610000000000002</v>
      </c>
      <c r="R55" s="570"/>
      <c r="S55" s="575">
        <v>4.6899999999999997E-3</v>
      </c>
      <c r="T55" s="575" t="b">
        <v>1</v>
      </c>
      <c r="U55" s="614"/>
      <c r="V55" s="608"/>
      <c r="W55" s="608"/>
      <c r="X55" s="608"/>
    </row>
    <row r="56" spans="1:24" x14ac:dyDescent="0.25">
      <c r="A56" s="571"/>
      <c r="B56" s="429" t="s">
        <v>1218</v>
      </c>
      <c r="C56" s="711">
        <v>40.845999999999997</v>
      </c>
      <c r="D56" s="711">
        <v>42.707999999999998</v>
      </c>
      <c r="E56" s="711">
        <v>16.445999999999998</v>
      </c>
      <c r="F56" s="572"/>
      <c r="G56" s="700">
        <v>2.03938</v>
      </c>
      <c r="H56" s="573">
        <v>2.0150000000000001E-2</v>
      </c>
      <c r="I56" s="700">
        <v>0.59297999999999995</v>
      </c>
      <c r="J56" s="607"/>
      <c r="K56" s="700">
        <v>2.26444</v>
      </c>
      <c r="L56" s="573">
        <v>2.58E-2</v>
      </c>
      <c r="M56" s="700">
        <v>0.65447999999999995</v>
      </c>
      <c r="N56" s="607"/>
      <c r="O56" s="700">
        <v>0.22506000000000001</v>
      </c>
      <c r="P56" s="573">
        <v>3.2739999999999998E-2</v>
      </c>
      <c r="Q56" s="700">
        <v>0.3604</v>
      </c>
      <c r="R56" s="570"/>
      <c r="S56" s="575">
        <v>0</v>
      </c>
      <c r="T56" s="575" t="b">
        <v>1</v>
      </c>
      <c r="U56" s="614"/>
      <c r="V56" s="608"/>
      <c r="W56" s="608"/>
      <c r="X56" s="608"/>
    </row>
    <row r="57" spans="1:24" x14ac:dyDescent="0.25">
      <c r="A57" s="576" t="s">
        <v>22</v>
      </c>
      <c r="B57" s="437" t="s">
        <v>1335</v>
      </c>
      <c r="C57" s="712">
        <v>36.54</v>
      </c>
      <c r="D57" s="712">
        <v>44.066000000000003</v>
      </c>
      <c r="E57" s="712">
        <v>19.393999999999998</v>
      </c>
      <c r="F57" s="577"/>
      <c r="G57" s="701">
        <v>2.1770499999999999</v>
      </c>
      <c r="H57" s="578">
        <v>1.9720000000000001E-2</v>
      </c>
      <c r="I57" s="701">
        <v>0.61034999999999995</v>
      </c>
      <c r="J57" s="609"/>
      <c r="K57" s="701">
        <v>2.33291</v>
      </c>
      <c r="L57" s="578">
        <v>1.941E-2</v>
      </c>
      <c r="M57" s="701">
        <v>0.63663000000000003</v>
      </c>
      <c r="N57" s="609"/>
      <c r="O57" s="701">
        <v>0.15586</v>
      </c>
      <c r="P57" s="578">
        <v>2.767E-2</v>
      </c>
      <c r="Q57" s="701">
        <v>0.24993000000000001</v>
      </c>
      <c r="R57" s="570"/>
      <c r="S57" s="575">
        <v>0</v>
      </c>
      <c r="T57" s="575" t="b">
        <v>1</v>
      </c>
      <c r="U57" s="614"/>
      <c r="V57" s="608"/>
      <c r="W57" s="608"/>
      <c r="X57" s="608"/>
    </row>
    <row r="58" spans="1:24" x14ac:dyDescent="0.25">
      <c r="A58" s="576"/>
      <c r="B58" s="437" t="s">
        <v>1336</v>
      </c>
      <c r="C58" s="712">
        <v>35.758000000000003</v>
      </c>
      <c r="D58" s="712">
        <v>42.914999999999999</v>
      </c>
      <c r="E58" s="712">
        <v>21.327999999999999</v>
      </c>
      <c r="F58" s="577"/>
      <c r="G58" s="701">
        <v>2.1518700000000002</v>
      </c>
      <c r="H58" s="578">
        <v>3.168E-2</v>
      </c>
      <c r="I58" s="701">
        <v>0.63144</v>
      </c>
      <c r="J58" s="609"/>
      <c r="K58" s="701">
        <v>2.3596400000000002</v>
      </c>
      <c r="L58" s="578">
        <v>2.775E-2</v>
      </c>
      <c r="M58" s="701">
        <v>0.64403999999999995</v>
      </c>
      <c r="N58" s="609"/>
      <c r="O58" s="701">
        <v>0.20777000000000001</v>
      </c>
      <c r="P58" s="578">
        <v>4.2110000000000002E-2</v>
      </c>
      <c r="Q58" s="701">
        <v>0.32578000000000001</v>
      </c>
      <c r="R58" s="570"/>
      <c r="S58" s="575">
        <v>0</v>
      </c>
      <c r="T58" s="575" t="b">
        <v>1</v>
      </c>
      <c r="U58" s="614"/>
      <c r="V58" s="608"/>
      <c r="W58" s="608"/>
      <c r="X58" s="608"/>
    </row>
    <row r="59" spans="1:24" x14ac:dyDescent="0.25">
      <c r="A59" s="576"/>
      <c r="B59" s="437" t="s">
        <v>1337</v>
      </c>
      <c r="C59" s="712">
        <v>37.314999999999998</v>
      </c>
      <c r="D59" s="712">
        <v>45.204999999999998</v>
      </c>
      <c r="E59" s="712">
        <v>17.480999999999998</v>
      </c>
      <c r="F59" s="577"/>
      <c r="G59" s="701">
        <v>2.2010999999999998</v>
      </c>
      <c r="H59" s="578">
        <v>2.3310000000000001E-2</v>
      </c>
      <c r="I59" s="701">
        <v>0.58884000000000003</v>
      </c>
      <c r="J59" s="609"/>
      <c r="K59" s="701">
        <v>2.3064499999999999</v>
      </c>
      <c r="L59" s="578">
        <v>2.5420000000000002E-2</v>
      </c>
      <c r="M59" s="701">
        <v>0.62834999999999996</v>
      </c>
      <c r="N59" s="609"/>
      <c r="O59" s="701">
        <v>0.10535</v>
      </c>
      <c r="P59" s="578">
        <v>3.449E-2</v>
      </c>
      <c r="Q59" s="701">
        <v>0.17302000000000001</v>
      </c>
      <c r="R59" s="570"/>
      <c r="S59" s="575">
        <v>2.2499999999999998E-3</v>
      </c>
      <c r="T59" s="575" t="b">
        <v>1</v>
      </c>
      <c r="U59" s="614"/>
      <c r="V59" s="608"/>
      <c r="W59" s="608"/>
      <c r="X59" s="608"/>
    </row>
    <row r="60" spans="1:24" x14ac:dyDescent="0.25">
      <c r="A60" s="576"/>
      <c r="B60" s="437" t="s">
        <v>1338</v>
      </c>
      <c r="C60" s="712">
        <v>38.481000000000002</v>
      </c>
      <c r="D60" s="712">
        <v>42.817</v>
      </c>
      <c r="E60" s="712">
        <v>18.702999999999999</v>
      </c>
      <c r="F60" s="577"/>
      <c r="G60" s="701">
        <v>2.0983800000000001</v>
      </c>
      <c r="H60" s="578">
        <v>2.426E-2</v>
      </c>
      <c r="I60" s="701">
        <v>0.59853999999999996</v>
      </c>
      <c r="J60" s="609"/>
      <c r="K60" s="701">
        <v>2.3045499999999999</v>
      </c>
      <c r="L60" s="578">
        <v>3.4009999999999999E-2</v>
      </c>
      <c r="M60" s="701">
        <v>0.67557</v>
      </c>
      <c r="N60" s="609"/>
      <c r="O60" s="701">
        <v>0.20616999999999999</v>
      </c>
      <c r="P60" s="578">
        <v>4.1779999999999998E-2</v>
      </c>
      <c r="Q60" s="701">
        <v>0.32305</v>
      </c>
      <c r="R60" s="570"/>
      <c r="S60" s="575">
        <v>0</v>
      </c>
      <c r="T60" s="575" t="b">
        <v>1</v>
      </c>
      <c r="U60" s="614"/>
      <c r="V60" s="608"/>
      <c r="W60" s="608"/>
      <c r="X60" s="608"/>
    </row>
    <row r="61" spans="1:24" x14ac:dyDescent="0.25">
      <c r="A61" s="576"/>
      <c r="B61" s="437" t="s">
        <v>1339</v>
      </c>
      <c r="C61" s="712">
        <v>35.307000000000002</v>
      </c>
      <c r="D61" s="712">
        <v>44.761000000000003</v>
      </c>
      <c r="E61" s="712">
        <v>19.931999999999999</v>
      </c>
      <c r="F61" s="577"/>
      <c r="G61" s="701">
        <v>2.2162500000000001</v>
      </c>
      <c r="H61" s="578">
        <v>2.4709999999999999E-2</v>
      </c>
      <c r="I61" s="701">
        <v>0.61406000000000005</v>
      </c>
      <c r="J61" s="609"/>
      <c r="K61" s="701">
        <v>2.3505199999999999</v>
      </c>
      <c r="L61" s="578">
        <v>2.3890000000000002E-2</v>
      </c>
      <c r="M61" s="701">
        <v>0.61577999999999999</v>
      </c>
      <c r="N61" s="609"/>
      <c r="O61" s="701">
        <v>0.13427</v>
      </c>
      <c r="P61" s="578">
        <v>3.4369999999999998E-2</v>
      </c>
      <c r="Q61" s="701">
        <v>0.21834999999999999</v>
      </c>
      <c r="R61" s="570"/>
      <c r="S61" s="575">
        <v>9.0000000000000006E-5</v>
      </c>
      <c r="T61" s="575" t="b">
        <v>1</v>
      </c>
      <c r="U61" s="614"/>
      <c r="V61" s="608"/>
      <c r="W61" s="608"/>
      <c r="X61" s="608"/>
    </row>
    <row r="62" spans="1:24" x14ac:dyDescent="0.25">
      <c r="A62" s="576"/>
      <c r="B62" s="437" t="s">
        <v>1238</v>
      </c>
      <c r="C62" s="712">
        <v>35.241</v>
      </c>
      <c r="D62" s="712">
        <v>44.314</v>
      </c>
      <c r="E62" s="712">
        <v>20.444000000000003</v>
      </c>
      <c r="F62" s="577"/>
      <c r="G62" s="701">
        <v>2.12818</v>
      </c>
      <c r="H62" s="578">
        <v>6.0069999999999998E-2</v>
      </c>
      <c r="I62" s="701">
        <v>0.60502</v>
      </c>
      <c r="J62" s="609"/>
      <c r="K62" s="701">
        <v>2.3567399999999998</v>
      </c>
      <c r="L62" s="578">
        <v>5.2389999999999999E-2</v>
      </c>
      <c r="M62" s="701">
        <v>0.60721000000000003</v>
      </c>
      <c r="N62" s="609"/>
      <c r="O62" s="701">
        <v>0.22856000000000001</v>
      </c>
      <c r="P62" s="578">
        <v>7.9710000000000003E-2</v>
      </c>
      <c r="Q62" s="701">
        <v>0.37708999999999998</v>
      </c>
      <c r="R62" s="570"/>
      <c r="S62" s="575">
        <v>4.1399999999999996E-3</v>
      </c>
      <c r="T62" s="575" t="b">
        <v>1</v>
      </c>
      <c r="U62" s="614"/>
      <c r="V62" s="608"/>
      <c r="W62" s="608"/>
      <c r="X62" s="608"/>
    </row>
    <row r="63" spans="1:24" x14ac:dyDescent="0.25">
      <c r="A63" s="576"/>
      <c r="B63" s="437" t="s">
        <v>1218</v>
      </c>
      <c r="C63" s="712">
        <v>36.152999999999999</v>
      </c>
      <c r="D63" s="712">
        <v>44.230000000000004</v>
      </c>
      <c r="E63" s="712">
        <v>19.617000000000001</v>
      </c>
      <c r="F63" s="577"/>
      <c r="G63" s="701">
        <v>2.1791700000000001</v>
      </c>
      <c r="H63" s="578">
        <v>2.0670000000000001E-2</v>
      </c>
      <c r="I63" s="701">
        <v>0.61260000000000003</v>
      </c>
      <c r="J63" s="609"/>
      <c r="K63" s="701">
        <v>2.3372299999999999</v>
      </c>
      <c r="L63" s="578">
        <v>2.0580000000000001E-2</v>
      </c>
      <c r="M63" s="701">
        <v>0.63724000000000003</v>
      </c>
      <c r="N63" s="609"/>
      <c r="O63" s="701">
        <v>0.15806000000000001</v>
      </c>
      <c r="P63" s="578">
        <v>2.9170000000000001E-2</v>
      </c>
      <c r="Q63" s="701">
        <v>0.25287999999999999</v>
      </c>
      <c r="R63" s="570"/>
      <c r="S63" s="575">
        <v>0</v>
      </c>
      <c r="T63" s="575" t="b">
        <v>1</v>
      </c>
      <c r="U63" s="614"/>
      <c r="V63" s="608"/>
      <c r="W63" s="608"/>
      <c r="X63" s="608"/>
    </row>
    <row r="64" spans="1:24" x14ac:dyDescent="0.25">
      <c r="A64" s="571" t="s">
        <v>620</v>
      </c>
      <c r="B64" s="429" t="s">
        <v>1335</v>
      </c>
      <c r="C64" s="711">
        <v>38.767000000000003</v>
      </c>
      <c r="D64" s="711">
        <v>44.637999999999998</v>
      </c>
      <c r="E64" s="711">
        <v>16.594000000000001</v>
      </c>
      <c r="F64" s="572"/>
      <c r="G64" s="700">
        <v>2.0392199999999998</v>
      </c>
      <c r="H64" s="573">
        <v>2.375E-2</v>
      </c>
      <c r="I64" s="700">
        <v>0.59570000000000001</v>
      </c>
      <c r="J64" s="607"/>
      <c r="K64" s="700">
        <v>2.29386</v>
      </c>
      <c r="L64" s="573">
        <v>1.9130000000000001E-2</v>
      </c>
      <c r="M64" s="700">
        <v>0.62695999999999996</v>
      </c>
      <c r="N64" s="607"/>
      <c r="O64" s="700">
        <v>0.25463999999999998</v>
      </c>
      <c r="P64" s="573">
        <v>3.049E-2</v>
      </c>
      <c r="Q64" s="700">
        <v>0.41639999999999999</v>
      </c>
      <c r="R64" s="570"/>
      <c r="S64" s="575">
        <v>0</v>
      </c>
      <c r="T64" s="575" t="b">
        <v>1</v>
      </c>
      <c r="U64" s="614"/>
      <c r="V64" s="608"/>
      <c r="W64" s="608"/>
      <c r="X64" s="608"/>
    </row>
    <row r="65" spans="1:24" x14ac:dyDescent="0.25">
      <c r="A65" s="571"/>
      <c r="B65" s="429" t="s">
        <v>1336</v>
      </c>
      <c r="C65" s="711">
        <v>38.009</v>
      </c>
      <c r="D65" s="711">
        <v>43.39</v>
      </c>
      <c r="E65" s="711">
        <v>18.600999999999999</v>
      </c>
      <c r="F65" s="572"/>
      <c r="G65" s="700">
        <v>2.0417200000000002</v>
      </c>
      <c r="H65" s="573">
        <v>3.2590000000000001E-2</v>
      </c>
      <c r="I65" s="700">
        <v>0.62207999999999997</v>
      </c>
      <c r="J65" s="607"/>
      <c r="K65" s="700">
        <v>2.3130799999999998</v>
      </c>
      <c r="L65" s="573">
        <v>2.8680000000000001E-2</v>
      </c>
      <c r="M65" s="700">
        <v>0.65537999999999996</v>
      </c>
      <c r="N65" s="607"/>
      <c r="O65" s="700">
        <v>0.27135999999999999</v>
      </c>
      <c r="P65" s="573">
        <v>4.3409999999999997E-2</v>
      </c>
      <c r="Q65" s="700">
        <v>0.42470000000000002</v>
      </c>
      <c r="R65" s="570"/>
      <c r="S65" s="575">
        <v>0</v>
      </c>
      <c r="T65" s="575" t="b">
        <v>1</v>
      </c>
      <c r="U65" s="614"/>
      <c r="V65" s="608"/>
      <c r="W65" s="608"/>
      <c r="X65" s="608"/>
    </row>
    <row r="66" spans="1:24" x14ac:dyDescent="0.25">
      <c r="A66" s="571"/>
      <c r="B66" s="429" t="s">
        <v>1337</v>
      </c>
      <c r="C66" s="711">
        <v>39.481000000000002</v>
      </c>
      <c r="D66" s="711">
        <v>45.814</v>
      </c>
      <c r="E66" s="711">
        <v>14.704999999999998</v>
      </c>
      <c r="F66" s="572"/>
      <c r="G66" s="700">
        <v>2.03674</v>
      </c>
      <c r="H66" s="573">
        <v>2.648E-2</v>
      </c>
      <c r="I66" s="700">
        <v>0.56877999999999995</v>
      </c>
      <c r="J66" s="607"/>
      <c r="K66" s="700">
        <v>2.27576</v>
      </c>
      <c r="L66" s="573">
        <v>2.5420000000000002E-2</v>
      </c>
      <c r="M66" s="700">
        <v>0.59877000000000002</v>
      </c>
      <c r="N66" s="607"/>
      <c r="O66" s="700">
        <v>0.23902000000000001</v>
      </c>
      <c r="P66" s="573">
        <v>3.6700000000000003E-2</v>
      </c>
      <c r="Q66" s="700">
        <v>0.40931000000000001</v>
      </c>
      <c r="R66" s="570"/>
      <c r="S66" s="575">
        <v>0</v>
      </c>
      <c r="T66" s="575" t="b">
        <v>1</v>
      </c>
      <c r="U66" s="614"/>
      <c r="V66" s="608"/>
      <c r="W66" s="608"/>
      <c r="X66" s="608"/>
    </row>
    <row r="67" spans="1:24" x14ac:dyDescent="0.25">
      <c r="A67" s="571"/>
      <c r="B67" s="429" t="s">
        <v>1338</v>
      </c>
      <c r="C67" s="711">
        <v>45.356999999999999</v>
      </c>
      <c r="D67" s="711">
        <v>39.369999999999997</v>
      </c>
      <c r="E67" s="711">
        <v>15.273</v>
      </c>
      <c r="F67" s="572"/>
      <c r="G67" s="700">
        <v>1.96086</v>
      </c>
      <c r="H67" s="573">
        <v>2.8209999999999999E-2</v>
      </c>
      <c r="I67" s="700">
        <v>0.59265000000000001</v>
      </c>
      <c r="J67" s="607"/>
      <c r="K67" s="700">
        <v>2.2162199999999999</v>
      </c>
      <c r="L67" s="573">
        <v>3.329E-2</v>
      </c>
      <c r="M67" s="700">
        <v>0.64412000000000003</v>
      </c>
      <c r="N67" s="607"/>
      <c r="O67" s="700">
        <v>0.25535999999999998</v>
      </c>
      <c r="P67" s="573">
        <v>4.3639999999999998E-2</v>
      </c>
      <c r="Q67" s="700">
        <v>0.41259000000000001</v>
      </c>
      <c r="R67" s="570"/>
      <c r="S67" s="575">
        <v>0</v>
      </c>
      <c r="T67" s="575" t="b">
        <v>1</v>
      </c>
      <c r="U67" s="614"/>
      <c r="V67" s="608"/>
      <c r="W67" s="608"/>
      <c r="X67" s="608"/>
    </row>
    <row r="68" spans="1:24" x14ac:dyDescent="0.25">
      <c r="A68" s="571"/>
      <c r="B68" s="429" t="s">
        <v>1339</v>
      </c>
      <c r="C68" s="711">
        <v>35.152000000000001</v>
      </c>
      <c r="D68" s="711">
        <v>47.302999999999997</v>
      </c>
      <c r="E68" s="711">
        <v>17.544999999999998</v>
      </c>
      <c r="F68" s="572"/>
      <c r="G68" s="700">
        <v>2.0907800000000001</v>
      </c>
      <c r="H68" s="573">
        <v>3.0589999999999999E-2</v>
      </c>
      <c r="I68" s="700">
        <v>0.59228000000000003</v>
      </c>
      <c r="J68" s="607"/>
      <c r="K68" s="700">
        <v>2.33893</v>
      </c>
      <c r="L68" s="573">
        <v>2.409E-2</v>
      </c>
      <c r="M68" s="700">
        <v>0.61792000000000002</v>
      </c>
      <c r="N68" s="607"/>
      <c r="O68" s="700">
        <v>0.24815000000000001</v>
      </c>
      <c r="P68" s="573">
        <v>3.8940000000000002E-2</v>
      </c>
      <c r="Q68" s="700">
        <v>0.41000999999999999</v>
      </c>
      <c r="R68" s="570"/>
      <c r="S68" s="575">
        <v>0</v>
      </c>
      <c r="T68" s="575" t="b">
        <v>1</v>
      </c>
      <c r="U68" s="614"/>
      <c r="V68" s="608"/>
      <c r="W68" s="608"/>
      <c r="X68" s="608"/>
    </row>
    <row r="69" spans="1:24" x14ac:dyDescent="0.25">
      <c r="A69" s="571"/>
      <c r="B69" s="429" t="s">
        <v>1238</v>
      </c>
      <c r="C69" s="711">
        <v>39.433</v>
      </c>
      <c r="D69" s="711">
        <v>46.82</v>
      </c>
      <c r="E69" s="711">
        <v>13.747000000000002</v>
      </c>
      <c r="F69" s="572"/>
      <c r="G69" s="700">
        <v>2.0842100000000001</v>
      </c>
      <c r="H69" s="573">
        <v>4.6309999999999997E-2</v>
      </c>
      <c r="I69" s="700">
        <v>0.59975999999999996</v>
      </c>
      <c r="J69" s="607"/>
      <c r="K69" s="700">
        <v>2.2439499999999999</v>
      </c>
      <c r="L69" s="573">
        <v>3.6859999999999997E-2</v>
      </c>
      <c r="M69" s="700">
        <v>0.61787999999999998</v>
      </c>
      <c r="N69" s="607"/>
      <c r="O69" s="700">
        <v>0.15973999999999999</v>
      </c>
      <c r="P69" s="573">
        <v>5.919E-2</v>
      </c>
      <c r="Q69" s="700">
        <v>0.26235000000000003</v>
      </c>
      <c r="R69" s="570"/>
      <c r="S69" s="575">
        <v>6.96E-3</v>
      </c>
      <c r="T69" s="575" t="b">
        <v>1</v>
      </c>
      <c r="U69" s="614"/>
      <c r="V69" s="608"/>
      <c r="W69" s="608"/>
      <c r="X69" s="608"/>
    </row>
    <row r="70" spans="1:24" x14ac:dyDescent="0.25">
      <c r="A70" s="571"/>
      <c r="B70" s="429" t="s">
        <v>1218</v>
      </c>
      <c r="C70" s="711">
        <v>38.678000000000004</v>
      </c>
      <c r="D70" s="711">
        <v>43.620999999999995</v>
      </c>
      <c r="E70" s="711">
        <v>17.7</v>
      </c>
      <c r="F70" s="572"/>
      <c r="G70" s="700">
        <v>2.0171100000000002</v>
      </c>
      <c r="H70" s="573">
        <v>2.2499999999999999E-2</v>
      </c>
      <c r="I70" s="700">
        <v>0.58931</v>
      </c>
      <c r="J70" s="607"/>
      <c r="K70" s="700">
        <v>2.3130099999999998</v>
      </c>
      <c r="L70" s="573">
        <v>2.3480000000000001E-2</v>
      </c>
      <c r="M70" s="700">
        <v>0.63099000000000005</v>
      </c>
      <c r="N70" s="607"/>
      <c r="O70" s="700">
        <v>0.2959</v>
      </c>
      <c r="P70" s="573">
        <v>3.252E-2</v>
      </c>
      <c r="Q70" s="700">
        <v>0.48469000000000001</v>
      </c>
      <c r="R70" s="570"/>
      <c r="S70" s="575">
        <v>0</v>
      </c>
      <c r="T70" s="575" t="b">
        <v>1</v>
      </c>
      <c r="U70" s="614"/>
      <c r="V70" s="608"/>
      <c r="W70" s="608"/>
      <c r="X70" s="608"/>
    </row>
    <row r="71" spans="1:24" ht="17.25" x14ac:dyDescent="0.25">
      <c r="A71" s="576" t="s">
        <v>1391</v>
      </c>
      <c r="B71" s="437" t="s">
        <v>1335</v>
      </c>
      <c r="C71" s="712">
        <v>38.653999999999996</v>
      </c>
      <c r="D71" s="712">
        <v>45.147999999999996</v>
      </c>
      <c r="E71" s="712">
        <v>16.198</v>
      </c>
      <c r="F71" s="577"/>
      <c r="G71" s="701">
        <v>2.0416400000000001</v>
      </c>
      <c r="H71" s="578">
        <v>1.7680000000000001E-2</v>
      </c>
      <c r="I71" s="701">
        <v>0.58387</v>
      </c>
      <c r="J71" s="609"/>
      <c r="K71" s="701">
        <v>2.2965499999999999</v>
      </c>
      <c r="L71" s="578">
        <v>1.653E-2</v>
      </c>
      <c r="M71" s="701">
        <v>0.61982000000000004</v>
      </c>
      <c r="N71" s="609"/>
      <c r="O71" s="701">
        <v>0.25491000000000003</v>
      </c>
      <c r="P71" s="578">
        <v>2.4209999999999999E-2</v>
      </c>
      <c r="Q71" s="701">
        <v>0.42337000000000002</v>
      </c>
      <c r="R71" s="570"/>
      <c r="S71" s="575">
        <v>0</v>
      </c>
      <c r="T71" s="575" t="b">
        <v>1</v>
      </c>
      <c r="U71" s="614"/>
      <c r="V71" s="608"/>
      <c r="W71" s="608"/>
      <c r="X71" s="608"/>
    </row>
    <row r="72" spans="1:24" x14ac:dyDescent="0.25">
      <c r="A72" s="576"/>
      <c r="B72" s="437" t="s">
        <v>1336</v>
      </c>
      <c r="C72" s="712">
        <v>37.203000000000003</v>
      </c>
      <c r="D72" s="712">
        <v>44.356000000000002</v>
      </c>
      <c r="E72" s="712">
        <v>18.442</v>
      </c>
      <c r="F72" s="577"/>
      <c r="G72" s="701">
        <v>2.0064799999999998</v>
      </c>
      <c r="H72" s="578">
        <v>2.3740000000000001E-2</v>
      </c>
      <c r="I72" s="701">
        <v>0.57669999999999999</v>
      </c>
      <c r="J72" s="609"/>
      <c r="K72" s="701">
        <v>2.3311199999999999</v>
      </c>
      <c r="L72" s="578">
        <v>2.0840000000000001E-2</v>
      </c>
      <c r="M72" s="701">
        <v>0.62778</v>
      </c>
      <c r="N72" s="609"/>
      <c r="O72" s="701">
        <v>0.32463999999999998</v>
      </c>
      <c r="P72" s="578">
        <v>3.1579999999999997E-2</v>
      </c>
      <c r="Q72" s="701">
        <v>0.53856999999999999</v>
      </c>
      <c r="R72" s="570"/>
      <c r="S72" s="575">
        <v>0</v>
      </c>
      <c r="T72" s="575" t="b">
        <v>1</v>
      </c>
      <c r="U72" s="614"/>
      <c r="V72" s="608"/>
      <c r="W72" s="608"/>
      <c r="X72" s="608"/>
    </row>
    <row r="73" spans="1:24" x14ac:dyDescent="0.25">
      <c r="A73" s="576"/>
      <c r="B73" s="437" t="s">
        <v>1337</v>
      </c>
      <c r="C73" s="712">
        <v>39.956000000000003</v>
      </c>
      <c r="D73" s="712">
        <v>45.86</v>
      </c>
      <c r="E73" s="712">
        <v>14.183999999999999</v>
      </c>
      <c r="F73" s="577"/>
      <c r="G73" s="701">
        <v>2.0756199999999998</v>
      </c>
      <c r="H73" s="578">
        <v>2.1700000000000001E-2</v>
      </c>
      <c r="I73" s="701">
        <v>0.58892</v>
      </c>
      <c r="J73" s="609"/>
      <c r="K73" s="701">
        <v>2.26552</v>
      </c>
      <c r="L73" s="578">
        <v>2.308E-2</v>
      </c>
      <c r="M73" s="701">
        <v>0.61109999999999998</v>
      </c>
      <c r="N73" s="609"/>
      <c r="O73" s="701">
        <v>0.18991</v>
      </c>
      <c r="P73" s="578">
        <v>3.168E-2</v>
      </c>
      <c r="Q73" s="701">
        <v>0.31645000000000001</v>
      </c>
      <c r="R73" s="570"/>
      <c r="S73" s="575">
        <v>0</v>
      </c>
      <c r="T73" s="575" t="b">
        <v>1</v>
      </c>
      <c r="U73" s="614"/>
      <c r="V73" s="608"/>
      <c r="W73" s="608"/>
      <c r="X73" s="608"/>
    </row>
    <row r="74" spans="1:24" x14ac:dyDescent="0.25">
      <c r="A74" s="576"/>
      <c r="B74" s="437" t="s">
        <v>1338</v>
      </c>
      <c r="C74" s="712">
        <v>40.355000000000004</v>
      </c>
      <c r="D74" s="712">
        <v>43.573</v>
      </c>
      <c r="E74" s="712">
        <v>16.071999999999999</v>
      </c>
      <c r="F74" s="577"/>
      <c r="G74" s="701">
        <v>1.95455</v>
      </c>
      <c r="H74" s="578">
        <v>2.547E-2</v>
      </c>
      <c r="I74" s="701">
        <v>0.59453</v>
      </c>
      <c r="J74" s="609"/>
      <c r="K74" s="701">
        <v>2.2742900000000001</v>
      </c>
      <c r="L74" s="578">
        <v>2.75E-2</v>
      </c>
      <c r="M74" s="701">
        <v>0.62983</v>
      </c>
      <c r="N74" s="609"/>
      <c r="O74" s="701">
        <v>0.31974000000000002</v>
      </c>
      <c r="P74" s="578">
        <v>3.7490000000000002E-2</v>
      </c>
      <c r="Q74" s="701">
        <v>0.52207999999999999</v>
      </c>
      <c r="R74" s="570"/>
      <c r="S74" s="575">
        <v>0</v>
      </c>
      <c r="T74" s="575" t="b">
        <v>1</v>
      </c>
      <c r="U74" s="614"/>
      <c r="V74" s="608"/>
      <c r="W74" s="608"/>
      <c r="X74" s="608"/>
    </row>
    <row r="75" spans="1:24" x14ac:dyDescent="0.25">
      <c r="A75" s="576"/>
      <c r="B75" s="437" t="s">
        <v>1339</v>
      </c>
      <c r="C75" s="712">
        <v>37.655000000000001</v>
      </c>
      <c r="D75" s="712">
        <v>46.076999999999998</v>
      </c>
      <c r="E75" s="712">
        <v>16.268000000000001</v>
      </c>
      <c r="F75" s="577"/>
      <c r="G75" s="701">
        <v>2.0910000000000002</v>
      </c>
      <c r="H75" s="578">
        <v>2.0729999999999998E-2</v>
      </c>
      <c r="I75" s="701">
        <v>0.57132000000000005</v>
      </c>
      <c r="J75" s="609"/>
      <c r="K75" s="701">
        <v>2.3093400000000002</v>
      </c>
      <c r="L75" s="578">
        <v>2.0729999999999998E-2</v>
      </c>
      <c r="M75" s="701">
        <v>0.61423000000000005</v>
      </c>
      <c r="N75" s="609"/>
      <c r="O75" s="701">
        <v>0.21834000000000001</v>
      </c>
      <c r="P75" s="578">
        <v>2.9319999999999999E-2</v>
      </c>
      <c r="Q75" s="701">
        <v>0.36808999999999997</v>
      </c>
      <c r="R75" s="570"/>
      <c r="S75" s="575">
        <v>0</v>
      </c>
      <c r="T75" s="575" t="b">
        <v>1</v>
      </c>
      <c r="U75" s="614"/>
      <c r="V75" s="608"/>
      <c r="W75" s="608"/>
      <c r="X75" s="608"/>
    </row>
    <row r="76" spans="1:24" x14ac:dyDescent="0.25">
      <c r="A76" s="576"/>
      <c r="B76" s="437" t="s">
        <v>1238</v>
      </c>
      <c r="C76" s="712">
        <v>37.664999999999999</v>
      </c>
      <c r="D76" s="712">
        <v>48.558</v>
      </c>
      <c r="E76" s="712">
        <v>13.777000000000001</v>
      </c>
      <c r="F76" s="577"/>
      <c r="G76" s="701">
        <v>2.0895199999999998</v>
      </c>
      <c r="H76" s="578">
        <v>3.1469999999999998E-2</v>
      </c>
      <c r="I76" s="701">
        <v>0.57196999999999998</v>
      </c>
      <c r="J76" s="609"/>
      <c r="K76" s="701">
        <v>2.2910499999999998</v>
      </c>
      <c r="L76" s="578">
        <v>3.3079999999999998E-2</v>
      </c>
      <c r="M76" s="701">
        <v>0.60241999999999996</v>
      </c>
      <c r="N76" s="609"/>
      <c r="O76" s="701">
        <v>0.20152999999999999</v>
      </c>
      <c r="P76" s="578">
        <v>4.5659999999999999E-2</v>
      </c>
      <c r="Q76" s="701">
        <v>0.34310000000000002</v>
      </c>
      <c r="R76" s="570"/>
      <c r="S76" s="575">
        <v>1.0000000000000001E-5</v>
      </c>
      <c r="T76" s="575" t="b">
        <v>1</v>
      </c>
      <c r="U76" s="614"/>
      <c r="V76" s="608"/>
      <c r="W76" s="608"/>
      <c r="X76" s="608"/>
    </row>
    <row r="77" spans="1:24" x14ac:dyDescent="0.25">
      <c r="A77" s="576"/>
      <c r="B77" s="437" t="s">
        <v>1218</v>
      </c>
      <c r="C77" s="712">
        <v>39.837000000000003</v>
      </c>
      <c r="D77" s="712">
        <v>42.863</v>
      </c>
      <c r="E77" s="712">
        <v>17.298999999999999</v>
      </c>
      <c r="F77" s="577"/>
      <c r="G77" s="701">
        <v>2.0093299999999998</v>
      </c>
      <c r="H77" s="578">
        <v>1.9120000000000002E-2</v>
      </c>
      <c r="I77" s="701">
        <v>0.57757999999999998</v>
      </c>
      <c r="J77" s="609"/>
      <c r="K77" s="701">
        <v>2.2950599999999999</v>
      </c>
      <c r="L77" s="578">
        <v>1.976E-2</v>
      </c>
      <c r="M77" s="701">
        <v>0.63127</v>
      </c>
      <c r="N77" s="609"/>
      <c r="O77" s="701">
        <v>0.28571999999999997</v>
      </c>
      <c r="P77" s="578">
        <v>2.75E-2</v>
      </c>
      <c r="Q77" s="701">
        <v>0.47225</v>
      </c>
      <c r="R77" s="570"/>
      <c r="S77" s="575">
        <v>0</v>
      </c>
      <c r="T77" s="575" t="b">
        <v>1</v>
      </c>
      <c r="U77" s="614"/>
      <c r="V77" s="608"/>
      <c r="W77" s="608"/>
      <c r="X77" s="608"/>
    </row>
    <row r="78" spans="1:24" ht="17.25" x14ac:dyDescent="0.25">
      <c r="A78" s="571" t="s">
        <v>1392</v>
      </c>
      <c r="B78" s="429" t="s">
        <v>1335</v>
      </c>
      <c r="C78" s="711">
        <v>40.089000000000006</v>
      </c>
      <c r="D78" s="711">
        <v>45.088000000000001</v>
      </c>
      <c r="E78" s="711">
        <v>14.823</v>
      </c>
      <c r="F78" s="572"/>
      <c r="G78" s="700">
        <v>2.0184299999999999</v>
      </c>
      <c r="H78" s="573">
        <v>1.8499999999999999E-2</v>
      </c>
      <c r="I78" s="700">
        <v>0.58111000000000002</v>
      </c>
      <c r="J78" s="607"/>
      <c r="K78" s="700">
        <v>2.2739500000000001</v>
      </c>
      <c r="L78" s="573">
        <v>2.2790000000000001E-2</v>
      </c>
      <c r="M78" s="700">
        <v>0.62056</v>
      </c>
      <c r="N78" s="607"/>
      <c r="O78" s="700">
        <v>0.25552000000000002</v>
      </c>
      <c r="P78" s="573">
        <v>2.9350000000000001E-2</v>
      </c>
      <c r="Q78" s="700">
        <v>0.42504999999999998</v>
      </c>
      <c r="R78" s="570"/>
      <c r="S78" s="575">
        <v>0</v>
      </c>
      <c r="T78" s="575" t="b">
        <v>1</v>
      </c>
      <c r="U78" s="614"/>
      <c r="V78" s="608"/>
      <c r="W78" s="608"/>
      <c r="X78" s="608"/>
    </row>
    <row r="79" spans="1:24" x14ac:dyDescent="0.25">
      <c r="A79" s="571"/>
      <c r="B79" s="429" t="s">
        <v>1336</v>
      </c>
      <c r="C79" s="711">
        <v>40.298999999999999</v>
      </c>
      <c r="D79" s="711">
        <v>43.298999999999999</v>
      </c>
      <c r="E79" s="711">
        <v>16.402000000000001</v>
      </c>
      <c r="F79" s="572"/>
      <c r="G79" s="700">
        <v>2.01172</v>
      </c>
      <c r="H79" s="573">
        <v>2.469E-2</v>
      </c>
      <c r="I79" s="700">
        <v>0.57403000000000004</v>
      </c>
      <c r="J79" s="607"/>
      <c r="K79" s="700">
        <v>2.2900900000000002</v>
      </c>
      <c r="L79" s="573">
        <v>3.2480000000000002E-2</v>
      </c>
      <c r="M79" s="700">
        <v>0.63658999999999999</v>
      </c>
      <c r="N79" s="607"/>
      <c r="O79" s="700">
        <v>0.27838000000000002</v>
      </c>
      <c r="P79" s="573">
        <v>4.0800000000000003E-2</v>
      </c>
      <c r="Q79" s="700">
        <v>0.45928000000000002</v>
      </c>
      <c r="R79" s="570"/>
      <c r="S79" s="575">
        <v>0</v>
      </c>
      <c r="T79" s="575" t="b">
        <v>1</v>
      </c>
      <c r="U79" s="614"/>
      <c r="V79" s="608"/>
      <c r="W79" s="608"/>
      <c r="X79" s="608"/>
    </row>
    <row r="80" spans="1:24" x14ac:dyDescent="0.25">
      <c r="A80" s="571"/>
      <c r="B80" s="429" t="s">
        <v>1337</v>
      </c>
      <c r="C80" s="711">
        <v>39.905000000000001</v>
      </c>
      <c r="D80" s="711">
        <v>46.658999999999999</v>
      </c>
      <c r="E80" s="711">
        <v>13.436</v>
      </c>
      <c r="F80" s="572"/>
      <c r="G80" s="700">
        <v>2.02529</v>
      </c>
      <c r="H80" s="573">
        <v>2.6610000000000002E-2</v>
      </c>
      <c r="I80" s="700">
        <v>0.58850000000000002</v>
      </c>
      <c r="J80" s="607"/>
      <c r="K80" s="700">
        <v>2.2597800000000001</v>
      </c>
      <c r="L80" s="573">
        <v>2.759E-2</v>
      </c>
      <c r="M80" s="700">
        <v>0.60589999999999999</v>
      </c>
      <c r="N80" s="607"/>
      <c r="O80" s="700">
        <v>0.23449</v>
      </c>
      <c r="P80" s="573">
        <v>3.832E-2</v>
      </c>
      <c r="Q80" s="700">
        <v>0.39261000000000001</v>
      </c>
      <c r="R80" s="570"/>
      <c r="S80" s="575">
        <v>0</v>
      </c>
      <c r="T80" s="575" t="b">
        <v>1</v>
      </c>
      <c r="U80" s="614"/>
      <c r="V80" s="608"/>
      <c r="W80" s="608"/>
      <c r="X80" s="608"/>
    </row>
    <row r="81" spans="1:24" x14ac:dyDescent="0.25">
      <c r="A81" s="571"/>
      <c r="B81" s="429" t="s">
        <v>1338</v>
      </c>
      <c r="C81" s="711">
        <v>45.878</v>
      </c>
      <c r="D81" s="711">
        <v>42.022999999999996</v>
      </c>
      <c r="E81" s="711">
        <v>12.098000000000001</v>
      </c>
      <c r="F81" s="572"/>
      <c r="G81" s="700">
        <v>2.0039500000000001</v>
      </c>
      <c r="H81" s="573">
        <v>2.7570000000000001E-2</v>
      </c>
      <c r="I81" s="700">
        <v>0.59165000000000001</v>
      </c>
      <c r="J81" s="607"/>
      <c r="K81" s="700">
        <v>2.1867299999999998</v>
      </c>
      <c r="L81" s="573">
        <v>3.5970000000000002E-2</v>
      </c>
      <c r="M81" s="700">
        <v>0.61365999999999998</v>
      </c>
      <c r="N81" s="607"/>
      <c r="O81" s="700">
        <v>0.18278</v>
      </c>
      <c r="P81" s="573">
        <v>4.5319999999999999E-2</v>
      </c>
      <c r="Q81" s="700">
        <v>0.30324000000000001</v>
      </c>
      <c r="R81" s="570"/>
      <c r="S81" s="575">
        <v>5.0000000000000002E-5</v>
      </c>
      <c r="T81" s="575" t="b">
        <v>1</v>
      </c>
      <c r="U81" s="614"/>
      <c r="V81" s="608"/>
      <c r="W81" s="608"/>
      <c r="X81" s="608"/>
    </row>
    <row r="82" spans="1:24" x14ac:dyDescent="0.25">
      <c r="A82" s="571"/>
      <c r="B82" s="429" t="s">
        <v>1339</v>
      </c>
      <c r="C82" s="711">
        <v>37.098999999999997</v>
      </c>
      <c r="D82" s="711">
        <v>46.72</v>
      </c>
      <c r="E82" s="711">
        <v>16.181999999999999</v>
      </c>
      <c r="F82" s="572"/>
      <c r="G82" s="700">
        <v>2.03023</v>
      </c>
      <c r="H82" s="573">
        <v>2.546E-2</v>
      </c>
      <c r="I82" s="700">
        <v>0.57355</v>
      </c>
      <c r="J82" s="607"/>
      <c r="K82" s="700">
        <v>2.31976</v>
      </c>
      <c r="L82" s="573">
        <v>3.0290000000000001E-2</v>
      </c>
      <c r="M82" s="700">
        <v>0.61846000000000001</v>
      </c>
      <c r="N82" s="607"/>
      <c r="O82" s="700">
        <v>0.28953000000000001</v>
      </c>
      <c r="P82" s="573">
        <v>3.9570000000000001E-2</v>
      </c>
      <c r="Q82" s="700">
        <v>0.48543999999999998</v>
      </c>
      <c r="R82" s="570"/>
      <c r="S82" s="575">
        <v>0</v>
      </c>
      <c r="T82" s="575" t="b">
        <v>1</v>
      </c>
      <c r="U82" s="614"/>
      <c r="V82" s="608"/>
      <c r="W82" s="608"/>
      <c r="X82" s="608"/>
    </row>
    <row r="83" spans="1:24" x14ac:dyDescent="0.25">
      <c r="A83" s="571"/>
      <c r="B83" s="429" t="s">
        <v>1238</v>
      </c>
      <c r="C83" s="711">
        <v>42.354999999999997</v>
      </c>
      <c r="D83" s="711">
        <v>44.995000000000005</v>
      </c>
      <c r="E83" s="711">
        <v>12.65</v>
      </c>
      <c r="F83" s="572"/>
      <c r="G83" s="700">
        <v>2.0219</v>
      </c>
      <c r="H83" s="573">
        <v>3.3349999999999998E-2</v>
      </c>
      <c r="I83" s="700">
        <v>0.54598999999999998</v>
      </c>
      <c r="J83" s="607"/>
      <c r="K83" s="700">
        <v>2.2359499999999999</v>
      </c>
      <c r="L83" s="573">
        <v>3.7960000000000001E-2</v>
      </c>
      <c r="M83" s="700">
        <v>0.60407</v>
      </c>
      <c r="N83" s="607"/>
      <c r="O83" s="700">
        <v>0.21404999999999999</v>
      </c>
      <c r="P83" s="573">
        <v>5.0529999999999999E-2</v>
      </c>
      <c r="Q83" s="700">
        <v>0.37176999999999999</v>
      </c>
      <c r="R83" s="570"/>
      <c r="S83" s="575">
        <v>2.0000000000000002E-5</v>
      </c>
      <c r="T83" s="575" t="b">
        <v>1</v>
      </c>
      <c r="U83" s="614"/>
      <c r="V83" s="608"/>
      <c r="W83" s="608"/>
      <c r="X83" s="608"/>
    </row>
    <row r="84" spans="1:24" x14ac:dyDescent="0.25">
      <c r="A84" s="571"/>
      <c r="B84" s="429" t="s">
        <v>1218</v>
      </c>
      <c r="C84" s="711">
        <v>40.211999999999996</v>
      </c>
      <c r="D84" s="711">
        <v>44.714999999999996</v>
      </c>
      <c r="E84" s="711">
        <v>15.073</v>
      </c>
      <c r="F84" s="572"/>
      <c r="G84" s="700">
        <v>2.00901</v>
      </c>
      <c r="H84" s="573">
        <v>1.9359999999999999E-2</v>
      </c>
      <c r="I84" s="700">
        <v>0.58874000000000004</v>
      </c>
      <c r="J84" s="607"/>
      <c r="K84" s="700">
        <v>2.27298</v>
      </c>
      <c r="L84" s="573">
        <v>2.657E-2</v>
      </c>
      <c r="M84" s="700">
        <v>0.62863000000000002</v>
      </c>
      <c r="N84" s="607"/>
      <c r="O84" s="700">
        <v>0.26397999999999999</v>
      </c>
      <c r="P84" s="573">
        <v>3.288E-2</v>
      </c>
      <c r="Q84" s="700">
        <v>0.43345</v>
      </c>
      <c r="R84" s="570"/>
      <c r="S84" s="575">
        <v>0</v>
      </c>
      <c r="T84" s="575" t="b">
        <v>1</v>
      </c>
      <c r="U84" s="614"/>
      <c r="V84" s="608"/>
      <c r="W84" s="608"/>
      <c r="X84" s="608"/>
    </row>
    <row r="85" spans="1:24" ht="17.25" x14ac:dyDescent="0.25">
      <c r="A85" s="576" t="s">
        <v>1393</v>
      </c>
      <c r="B85" s="437" t="s">
        <v>1335</v>
      </c>
      <c r="C85" s="712">
        <v>35.154000000000003</v>
      </c>
      <c r="D85" s="712">
        <v>48.350999999999999</v>
      </c>
      <c r="E85" s="712">
        <v>16.495000000000001</v>
      </c>
      <c r="F85" s="577"/>
      <c r="G85" s="701">
        <v>2.1172900000000001</v>
      </c>
      <c r="H85" s="578">
        <v>1.8620000000000001E-2</v>
      </c>
      <c r="I85" s="701">
        <v>0.59609000000000001</v>
      </c>
      <c r="J85" s="609"/>
      <c r="K85" s="701">
        <v>2.3346399999999998</v>
      </c>
      <c r="L85" s="578">
        <v>2.027E-2</v>
      </c>
      <c r="M85" s="701">
        <v>0.58982999999999997</v>
      </c>
      <c r="N85" s="609"/>
      <c r="O85" s="701">
        <v>0.21734000000000001</v>
      </c>
      <c r="P85" s="578">
        <v>2.7519999999999999E-2</v>
      </c>
      <c r="Q85" s="701">
        <v>0.36653999999999998</v>
      </c>
      <c r="R85" s="570"/>
      <c r="S85" s="575">
        <v>0</v>
      </c>
      <c r="T85" s="575" t="b">
        <v>1</v>
      </c>
      <c r="U85" s="614"/>
      <c r="V85" s="608"/>
      <c r="W85" s="608"/>
      <c r="X85" s="608"/>
    </row>
    <row r="86" spans="1:24" x14ac:dyDescent="0.25">
      <c r="A86" s="576"/>
      <c r="B86" s="437" t="s">
        <v>1336</v>
      </c>
      <c r="C86" s="712">
        <v>35.42</v>
      </c>
      <c r="D86" s="712">
        <v>47.543999999999997</v>
      </c>
      <c r="E86" s="712">
        <v>17.036000000000001</v>
      </c>
      <c r="F86" s="577"/>
      <c r="G86" s="701">
        <v>2.0855600000000001</v>
      </c>
      <c r="H86" s="578">
        <v>2.9190000000000001E-2</v>
      </c>
      <c r="I86" s="701">
        <v>0.60404000000000002</v>
      </c>
      <c r="J86" s="609"/>
      <c r="K86" s="701">
        <v>2.3494799999999998</v>
      </c>
      <c r="L86" s="578">
        <v>2.828E-2</v>
      </c>
      <c r="M86" s="701">
        <v>0.59960999999999998</v>
      </c>
      <c r="N86" s="609"/>
      <c r="O86" s="701">
        <v>0.26391999999999999</v>
      </c>
      <c r="P86" s="578">
        <v>4.0649999999999999E-2</v>
      </c>
      <c r="Q86" s="701">
        <v>0.43852999999999998</v>
      </c>
      <c r="R86" s="570"/>
      <c r="S86" s="575">
        <v>0</v>
      </c>
      <c r="T86" s="575" t="b">
        <v>1</v>
      </c>
      <c r="U86" s="614"/>
      <c r="V86" s="608"/>
      <c r="W86" s="608"/>
      <c r="X86" s="608"/>
    </row>
    <row r="87" spans="1:24" x14ac:dyDescent="0.25">
      <c r="A87" s="576"/>
      <c r="B87" s="437" t="s">
        <v>1337</v>
      </c>
      <c r="C87" s="712">
        <v>34.92</v>
      </c>
      <c r="D87" s="712">
        <v>49.061</v>
      </c>
      <c r="E87" s="712">
        <v>16.018999999999998</v>
      </c>
      <c r="F87" s="577"/>
      <c r="G87" s="701">
        <v>2.1450499999999999</v>
      </c>
      <c r="H87" s="578">
        <v>2.3460000000000002E-2</v>
      </c>
      <c r="I87" s="701">
        <v>0.58784999999999998</v>
      </c>
      <c r="J87" s="609"/>
      <c r="K87" s="701">
        <v>2.32158</v>
      </c>
      <c r="L87" s="578">
        <v>2.5360000000000001E-2</v>
      </c>
      <c r="M87" s="701">
        <v>0.58091999999999999</v>
      </c>
      <c r="N87" s="609"/>
      <c r="O87" s="701">
        <v>0.17652999999999999</v>
      </c>
      <c r="P87" s="578">
        <v>3.4549999999999997E-2</v>
      </c>
      <c r="Q87" s="701">
        <v>0.30207000000000001</v>
      </c>
      <c r="R87" s="570"/>
      <c r="S87" s="575">
        <v>0</v>
      </c>
      <c r="T87" s="575" t="b">
        <v>1</v>
      </c>
      <c r="U87" s="614"/>
      <c r="V87" s="608"/>
      <c r="W87" s="608"/>
      <c r="X87" s="608"/>
    </row>
    <row r="88" spans="1:24" x14ac:dyDescent="0.25">
      <c r="A88" s="576"/>
      <c r="B88" s="437" t="s">
        <v>1338</v>
      </c>
      <c r="C88" s="712">
        <v>39.216000000000001</v>
      </c>
      <c r="D88" s="712">
        <v>45.585000000000001</v>
      </c>
      <c r="E88" s="712">
        <v>15.198999999999998</v>
      </c>
      <c r="F88" s="577"/>
      <c r="G88" s="701">
        <v>2.0714800000000002</v>
      </c>
      <c r="H88" s="578">
        <v>2.547E-2</v>
      </c>
      <c r="I88" s="701">
        <v>0.58013999999999999</v>
      </c>
      <c r="J88" s="609"/>
      <c r="K88" s="701">
        <v>2.28939</v>
      </c>
      <c r="L88" s="578">
        <v>3.3570000000000003E-2</v>
      </c>
      <c r="M88" s="701">
        <v>0.60711999999999999</v>
      </c>
      <c r="N88" s="609"/>
      <c r="O88" s="701">
        <v>0.21790999999999999</v>
      </c>
      <c r="P88" s="578">
        <v>4.2139999999999997E-2</v>
      </c>
      <c r="Q88" s="701">
        <v>0.36698999999999998</v>
      </c>
      <c r="R88" s="570"/>
      <c r="S88" s="575">
        <v>0</v>
      </c>
      <c r="T88" s="575" t="b">
        <v>1</v>
      </c>
      <c r="U88" s="614"/>
      <c r="V88" s="608"/>
      <c r="W88" s="608"/>
      <c r="X88" s="608"/>
    </row>
    <row r="89" spans="1:24" x14ac:dyDescent="0.25">
      <c r="A89" s="576"/>
      <c r="B89" s="437" t="s">
        <v>1339</v>
      </c>
      <c r="C89" s="712">
        <v>32.558999999999997</v>
      </c>
      <c r="D89" s="712">
        <v>50.129000000000005</v>
      </c>
      <c r="E89" s="712">
        <v>17.312000000000001</v>
      </c>
      <c r="F89" s="577"/>
      <c r="G89" s="701">
        <v>2.1481300000000001</v>
      </c>
      <c r="H89" s="578">
        <v>2.537E-2</v>
      </c>
      <c r="I89" s="701">
        <v>0.60485999999999995</v>
      </c>
      <c r="J89" s="609"/>
      <c r="K89" s="701">
        <v>2.3636400000000002</v>
      </c>
      <c r="L89" s="578">
        <v>2.4240000000000001E-2</v>
      </c>
      <c r="M89" s="701">
        <v>0.57782</v>
      </c>
      <c r="N89" s="609"/>
      <c r="O89" s="701">
        <v>0.21551000000000001</v>
      </c>
      <c r="P89" s="578">
        <v>3.5090000000000003E-2</v>
      </c>
      <c r="Q89" s="701">
        <v>0.36435000000000001</v>
      </c>
      <c r="R89" s="570"/>
      <c r="S89" s="575">
        <v>0</v>
      </c>
      <c r="T89" s="575" t="b">
        <v>1</v>
      </c>
      <c r="U89" s="614"/>
      <c r="V89" s="608"/>
      <c r="W89" s="608"/>
      <c r="X89" s="608"/>
    </row>
    <row r="90" spans="1:24" x14ac:dyDescent="0.25">
      <c r="A90" s="576"/>
      <c r="B90" s="437" t="s">
        <v>1238</v>
      </c>
      <c r="C90" s="712">
        <v>30.109000000000002</v>
      </c>
      <c r="D90" s="712">
        <v>54.357999999999997</v>
      </c>
      <c r="E90" s="712">
        <v>15.532999999999999</v>
      </c>
      <c r="F90" s="577"/>
      <c r="G90" s="701">
        <v>2.1550699999999998</v>
      </c>
      <c r="H90" s="578">
        <v>7.3520000000000002E-2</v>
      </c>
      <c r="I90" s="701">
        <v>0.62780000000000002</v>
      </c>
      <c r="J90" s="609"/>
      <c r="K90" s="701">
        <v>2.34795</v>
      </c>
      <c r="L90" s="578">
        <v>6.4449999999999993E-2</v>
      </c>
      <c r="M90" s="701">
        <v>0.59679000000000004</v>
      </c>
      <c r="N90" s="609"/>
      <c r="O90" s="701">
        <v>0.19289000000000001</v>
      </c>
      <c r="P90" s="578">
        <v>9.7769999999999996E-2</v>
      </c>
      <c r="Q90" s="701">
        <v>0.31491999999999998</v>
      </c>
      <c r="R90" s="570"/>
      <c r="S90" s="575">
        <v>4.8520000000000001E-2</v>
      </c>
      <c r="T90" s="575" t="b">
        <v>1</v>
      </c>
      <c r="U90" s="614"/>
      <c r="V90" s="608"/>
      <c r="W90" s="608"/>
      <c r="X90" s="608"/>
    </row>
    <row r="91" spans="1:24" x14ac:dyDescent="0.25">
      <c r="A91" s="576"/>
      <c r="B91" s="437" t="s">
        <v>1218</v>
      </c>
      <c r="C91" s="712">
        <v>36.122</v>
      </c>
      <c r="D91" s="712">
        <v>47.859000000000002</v>
      </c>
      <c r="E91" s="712">
        <v>16.018999999999998</v>
      </c>
      <c r="F91" s="577"/>
      <c r="G91" s="701">
        <v>2.1003699999999998</v>
      </c>
      <c r="H91" s="578">
        <v>0.02</v>
      </c>
      <c r="I91" s="701">
        <v>0.58718000000000004</v>
      </c>
      <c r="J91" s="609"/>
      <c r="K91" s="701">
        <v>2.3228800000000001</v>
      </c>
      <c r="L91" s="578">
        <v>2.18E-2</v>
      </c>
      <c r="M91" s="701">
        <v>0.58608000000000005</v>
      </c>
      <c r="N91" s="609"/>
      <c r="O91" s="701">
        <v>0.22251000000000001</v>
      </c>
      <c r="P91" s="578">
        <v>2.9579999999999999E-2</v>
      </c>
      <c r="Q91" s="701">
        <v>0.37930999999999998</v>
      </c>
      <c r="R91" s="570"/>
      <c r="S91" s="575">
        <v>0</v>
      </c>
      <c r="T91" s="575" t="b">
        <v>1</v>
      </c>
      <c r="U91" s="614"/>
      <c r="V91" s="608"/>
      <c r="W91" s="608"/>
      <c r="X91" s="608"/>
    </row>
    <row r="92" spans="1:24" x14ac:dyDescent="0.25">
      <c r="A92" s="571" t="s">
        <v>28</v>
      </c>
      <c r="B92" s="429" t="s">
        <v>1335</v>
      </c>
      <c r="C92" s="711">
        <v>37.269999999999996</v>
      </c>
      <c r="D92" s="711">
        <v>45.597000000000001</v>
      </c>
      <c r="E92" s="711">
        <v>17.133000000000003</v>
      </c>
      <c r="F92" s="572"/>
      <c r="G92" s="700">
        <v>2.13733</v>
      </c>
      <c r="H92" s="573">
        <v>2.002E-2</v>
      </c>
      <c r="I92" s="700">
        <v>0.61267000000000005</v>
      </c>
      <c r="J92" s="607"/>
      <c r="K92" s="700">
        <v>2.3312200000000001</v>
      </c>
      <c r="L92" s="573">
        <v>1.8509999999999999E-2</v>
      </c>
      <c r="M92" s="700">
        <v>0.60126999999999997</v>
      </c>
      <c r="N92" s="607"/>
      <c r="O92" s="700">
        <v>0.19388</v>
      </c>
      <c r="P92" s="573">
        <v>2.7269999999999999E-2</v>
      </c>
      <c r="Q92" s="700">
        <v>0.31941000000000003</v>
      </c>
      <c r="R92" s="570"/>
      <c r="S92" s="575">
        <v>0</v>
      </c>
      <c r="T92" s="575" t="b">
        <v>1</v>
      </c>
      <c r="U92" s="614"/>
      <c r="V92" s="608"/>
      <c r="W92" s="608"/>
      <c r="X92" s="608"/>
    </row>
    <row r="93" spans="1:24" x14ac:dyDescent="0.25">
      <c r="A93" s="571"/>
      <c r="B93" s="429" t="s">
        <v>1336</v>
      </c>
      <c r="C93" s="711">
        <v>36.309999999999995</v>
      </c>
      <c r="D93" s="711">
        <v>44.677</v>
      </c>
      <c r="E93" s="711">
        <v>19.012999999999998</v>
      </c>
      <c r="F93" s="572"/>
      <c r="G93" s="700">
        <v>2.1246999999999998</v>
      </c>
      <c r="H93" s="573">
        <v>2.7109999999999999E-2</v>
      </c>
      <c r="I93" s="700">
        <v>0.59553999999999996</v>
      </c>
      <c r="J93" s="607"/>
      <c r="K93" s="700">
        <v>2.3440799999999999</v>
      </c>
      <c r="L93" s="573">
        <v>2.7859999999999999E-2</v>
      </c>
      <c r="M93" s="700">
        <v>0.60704999999999998</v>
      </c>
      <c r="N93" s="607"/>
      <c r="O93" s="700">
        <v>0.21939</v>
      </c>
      <c r="P93" s="573">
        <v>3.8870000000000002E-2</v>
      </c>
      <c r="Q93" s="700">
        <v>0.36484</v>
      </c>
      <c r="R93" s="570"/>
      <c r="S93" s="575">
        <v>0</v>
      </c>
      <c r="T93" s="575" t="b">
        <v>1</v>
      </c>
      <c r="U93" s="614"/>
      <c r="V93" s="608"/>
      <c r="W93" s="608"/>
      <c r="X93" s="608"/>
    </row>
    <row r="94" spans="1:24" x14ac:dyDescent="0.25">
      <c r="A94" s="571"/>
      <c r="B94" s="429" t="s">
        <v>1337</v>
      </c>
      <c r="C94" s="711">
        <v>38.192999999999998</v>
      </c>
      <c r="D94" s="711">
        <v>46.481000000000002</v>
      </c>
      <c r="E94" s="711">
        <v>15.326000000000001</v>
      </c>
      <c r="F94" s="572"/>
      <c r="G94" s="700">
        <v>2.1492499999999999</v>
      </c>
      <c r="H94" s="573">
        <v>3.0200000000000001E-2</v>
      </c>
      <c r="I94" s="700">
        <v>0.62855000000000005</v>
      </c>
      <c r="J94" s="607"/>
      <c r="K94" s="700">
        <v>2.3188399999999998</v>
      </c>
      <c r="L94" s="573">
        <v>2.954E-2</v>
      </c>
      <c r="M94" s="700">
        <v>0.59575</v>
      </c>
      <c r="N94" s="607"/>
      <c r="O94" s="700">
        <v>0.16958999999999999</v>
      </c>
      <c r="P94" s="573">
        <v>4.224E-2</v>
      </c>
      <c r="Q94" s="700">
        <v>0.27694000000000002</v>
      </c>
      <c r="R94" s="570"/>
      <c r="S94" s="575">
        <v>6.0000000000000002E-5</v>
      </c>
      <c r="T94" s="575" t="b">
        <v>1</v>
      </c>
      <c r="U94" s="614"/>
      <c r="V94" s="608"/>
      <c r="W94" s="608"/>
      <c r="X94" s="608"/>
    </row>
    <row r="95" spans="1:24" x14ac:dyDescent="0.25">
      <c r="A95" s="571"/>
      <c r="B95" s="429" t="s">
        <v>1338</v>
      </c>
      <c r="C95" s="711">
        <v>36.205999999999996</v>
      </c>
      <c r="D95" s="711">
        <v>41.372999999999998</v>
      </c>
      <c r="E95" s="711">
        <v>22.420999999999999</v>
      </c>
      <c r="F95" s="572"/>
      <c r="G95" s="700">
        <v>2.0179299999999998</v>
      </c>
      <c r="H95" s="573">
        <v>3.1649999999999998E-2</v>
      </c>
      <c r="I95" s="700">
        <v>0.60765999999999998</v>
      </c>
      <c r="J95" s="607"/>
      <c r="K95" s="700">
        <v>2.3651200000000001</v>
      </c>
      <c r="L95" s="573">
        <v>3.814E-2</v>
      </c>
      <c r="M95" s="700">
        <v>0.62821000000000005</v>
      </c>
      <c r="N95" s="607"/>
      <c r="O95" s="700">
        <v>0.34719</v>
      </c>
      <c r="P95" s="573">
        <v>4.956E-2</v>
      </c>
      <c r="Q95" s="700">
        <v>0.56176999999999999</v>
      </c>
      <c r="R95" s="570"/>
      <c r="S95" s="575">
        <v>0</v>
      </c>
      <c r="T95" s="575" t="b">
        <v>1</v>
      </c>
      <c r="U95" s="614"/>
      <c r="V95" s="608"/>
      <c r="W95" s="608"/>
      <c r="X95" s="608"/>
    </row>
    <row r="96" spans="1:24" x14ac:dyDescent="0.25">
      <c r="A96" s="571"/>
      <c r="B96" s="429" t="s">
        <v>1339</v>
      </c>
      <c r="C96" s="711">
        <v>37.688000000000002</v>
      </c>
      <c r="D96" s="711">
        <v>47.244</v>
      </c>
      <c r="E96" s="711">
        <v>15.068000000000001</v>
      </c>
      <c r="F96" s="572"/>
      <c r="G96" s="700">
        <v>2.1915300000000002</v>
      </c>
      <c r="H96" s="573">
        <v>2.6020000000000001E-2</v>
      </c>
      <c r="I96" s="700">
        <v>0.60729</v>
      </c>
      <c r="J96" s="607"/>
      <c r="K96" s="700">
        <v>2.3161</v>
      </c>
      <c r="L96" s="573">
        <v>2.0199999999999999E-2</v>
      </c>
      <c r="M96" s="700">
        <v>0.59126000000000001</v>
      </c>
      <c r="N96" s="607"/>
      <c r="O96" s="700">
        <v>0.12457</v>
      </c>
      <c r="P96" s="573">
        <v>3.2939999999999997E-2</v>
      </c>
      <c r="Q96" s="700">
        <v>0.20785000000000001</v>
      </c>
      <c r="R96" s="570"/>
      <c r="S96" s="575">
        <v>1.6000000000000001E-4</v>
      </c>
      <c r="T96" s="575" t="b">
        <v>1</v>
      </c>
      <c r="U96" s="614"/>
      <c r="V96" s="608"/>
      <c r="W96" s="608"/>
      <c r="X96" s="608"/>
    </row>
    <row r="97" spans="1:24" x14ac:dyDescent="0.25">
      <c r="A97" s="571"/>
      <c r="B97" s="429" t="s">
        <v>1238</v>
      </c>
      <c r="C97" s="711">
        <v>45.045999999999999</v>
      </c>
      <c r="D97" s="711">
        <v>45.308999999999997</v>
      </c>
      <c r="E97" s="711">
        <v>9.6449999999999996</v>
      </c>
      <c r="F97" s="572"/>
      <c r="G97" s="700">
        <v>2.32056</v>
      </c>
      <c r="H97" s="573">
        <v>6.053E-2</v>
      </c>
      <c r="I97" s="700">
        <v>0.66671999999999998</v>
      </c>
      <c r="J97" s="607"/>
      <c r="K97" s="700">
        <v>2.16629</v>
      </c>
      <c r="L97" s="573">
        <v>5.6210000000000003E-2</v>
      </c>
      <c r="M97" s="700">
        <v>0.52854000000000001</v>
      </c>
      <c r="N97" s="607"/>
      <c r="O97" s="700">
        <v>-0.15428</v>
      </c>
      <c r="P97" s="573">
        <v>8.2610000000000003E-2</v>
      </c>
      <c r="Q97" s="700">
        <v>-0.25644</v>
      </c>
      <c r="R97" s="570"/>
      <c r="S97" s="575">
        <v>6.182E-2</v>
      </c>
      <c r="T97" s="575" t="b">
        <v>0</v>
      </c>
      <c r="U97" s="614"/>
      <c r="V97" s="608"/>
      <c r="W97" s="608"/>
      <c r="X97" s="608"/>
    </row>
    <row r="98" spans="1:24" x14ac:dyDescent="0.25">
      <c r="A98" s="571"/>
      <c r="B98" s="429" t="s">
        <v>1218</v>
      </c>
      <c r="C98" s="711">
        <v>36.608000000000004</v>
      </c>
      <c r="D98" s="711">
        <v>45.48</v>
      </c>
      <c r="E98" s="711">
        <v>17.911999999999999</v>
      </c>
      <c r="F98" s="572"/>
      <c r="G98" s="700">
        <v>2.1171899999999999</v>
      </c>
      <c r="H98" s="573">
        <v>1.9349999999999999E-2</v>
      </c>
      <c r="I98" s="700">
        <v>0.60087999999999997</v>
      </c>
      <c r="J98" s="607"/>
      <c r="K98" s="700">
        <v>2.3451</v>
      </c>
      <c r="L98" s="573">
        <v>2.077E-2</v>
      </c>
      <c r="M98" s="700">
        <v>0.60673999999999995</v>
      </c>
      <c r="N98" s="607"/>
      <c r="O98" s="700">
        <v>0.22791</v>
      </c>
      <c r="P98" s="573">
        <v>2.8389999999999999E-2</v>
      </c>
      <c r="Q98" s="700">
        <v>0.37745000000000001</v>
      </c>
      <c r="R98" s="570"/>
      <c r="S98" s="575">
        <v>0</v>
      </c>
      <c r="T98" s="575" t="b">
        <v>1</v>
      </c>
      <c r="U98" s="614"/>
      <c r="V98" s="608"/>
      <c r="W98" s="608"/>
      <c r="X98" s="608"/>
    </row>
    <row r="99" spans="1:24" ht="17.25" x14ac:dyDescent="0.25">
      <c r="A99" s="576" t="s">
        <v>1394</v>
      </c>
      <c r="B99" s="437" t="s">
        <v>1335</v>
      </c>
      <c r="C99" s="712">
        <v>38.798000000000002</v>
      </c>
      <c r="D99" s="712">
        <v>45.161999999999999</v>
      </c>
      <c r="E99" s="712">
        <v>16.041</v>
      </c>
      <c r="F99" s="577"/>
      <c r="G99" s="701" t="s">
        <v>1239</v>
      </c>
      <c r="H99" s="577" t="s">
        <v>1239</v>
      </c>
      <c r="I99" s="701" t="s">
        <v>1239</v>
      </c>
      <c r="J99" s="609"/>
      <c r="K99" s="701">
        <v>2.2946900000000001</v>
      </c>
      <c r="L99" s="578">
        <v>1.9709999999999998E-2</v>
      </c>
      <c r="M99" s="701">
        <v>0.62646999999999997</v>
      </c>
      <c r="N99" s="609"/>
      <c r="O99" s="701" t="s">
        <v>1239</v>
      </c>
      <c r="P99" s="577" t="s">
        <v>1239</v>
      </c>
      <c r="Q99" s="701" t="s">
        <v>1239</v>
      </c>
      <c r="R99" s="570"/>
      <c r="S99" s="575">
        <v>0</v>
      </c>
      <c r="T99" s="575" t="b">
        <v>1</v>
      </c>
      <c r="U99" s="614"/>
      <c r="V99" s="608"/>
      <c r="W99" s="608"/>
      <c r="X99" s="608"/>
    </row>
    <row r="100" spans="1:24" x14ac:dyDescent="0.25">
      <c r="A100" s="576"/>
      <c r="B100" s="437" t="s">
        <v>1336</v>
      </c>
      <c r="C100" s="712">
        <v>38.790999999999997</v>
      </c>
      <c r="D100" s="712">
        <v>43.966999999999999</v>
      </c>
      <c r="E100" s="712">
        <v>17.242999999999999</v>
      </c>
      <c r="F100" s="577"/>
      <c r="G100" s="701" t="s">
        <v>1239</v>
      </c>
      <c r="H100" s="577" t="s">
        <v>1239</v>
      </c>
      <c r="I100" s="701" t="s">
        <v>1239</v>
      </c>
      <c r="J100" s="609"/>
      <c r="K100" s="701">
        <v>2.3160500000000002</v>
      </c>
      <c r="L100" s="578">
        <v>2.784E-2</v>
      </c>
      <c r="M100" s="701">
        <v>0.64263000000000003</v>
      </c>
      <c r="N100" s="609"/>
      <c r="O100" s="701" t="s">
        <v>1239</v>
      </c>
      <c r="P100" s="577" t="s">
        <v>1239</v>
      </c>
      <c r="Q100" s="701" t="s">
        <v>1239</v>
      </c>
      <c r="R100" s="570"/>
      <c r="S100" s="575">
        <v>0</v>
      </c>
      <c r="T100" s="575" t="b">
        <v>1</v>
      </c>
      <c r="U100" s="614"/>
      <c r="V100" s="608"/>
      <c r="W100" s="608"/>
      <c r="X100" s="608"/>
    </row>
    <row r="101" spans="1:24" x14ac:dyDescent="0.25">
      <c r="A101" s="576"/>
      <c r="B101" s="437" t="s">
        <v>1337</v>
      </c>
      <c r="C101" s="712">
        <v>38.804000000000002</v>
      </c>
      <c r="D101" s="712">
        <v>46.156000000000006</v>
      </c>
      <c r="E101" s="712">
        <v>15.040000000000001</v>
      </c>
      <c r="F101" s="577"/>
      <c r="G101" s="701" t="s">
        <v>1239</v>
      </c>
      <c r="H101" s="577" t="s">
        <v>1239</v>
      </c>
      <c r="I101" s="701" t="s">
        <v>1239</v>
      </c>
      <c r="J101" s="609"/>
      <c r="K101" s="701">
        <v>2.27691</v>
      </c>
      <c r="L101" s="578">
        <v>2.7310000000000001E-2</v>
      </c>
      <c r="M101" s="701">
        <v>0.61240000000000006</v>
      </c>
      <c r="N101" s="609"/>
      <c r="O101" s="701" t="s">
        <v>1239</v>
      </c>
      <c r="P101" s="577" t="s">
        <v>1239</v>
      </c>
      <c r="Q101" s="701" t="s">
        <v>1239</v>
      </c>
      <c r="R101" s="570"/>
      <c r="S101" s="575">
        <v>1.0000000000000001E-5</v>
      </c>
      <c r="T101" s="575" t="b">
        <v>1</v>
      </c>
      <c r="U101" s="614"/>
      <c r="V101" s="608"/>
      <c r="W101" s="608"/>
      <c r="X101" s="608"/>
    </row>
    <row r="102" spans="1:24" x14ac:dyDescent="0.25">
      <c r="A102" s="576"/>
      <c r="B102" s="437" t="s">
        <v>1338</v>
      </c>
      <c r="C102" s="712">
        <v>39.749000000000002</v>
      </c>
      <c r="D102" s="712">
        <v>43.695</v>
      </c>
      <c r="E102" s="712">
        <v>16.556000000000001</v>
      </c>
      <c r="F102" s="577"/>
      <c r="G102" s="701" t="s">
        <v>1239</v>
      </c>
      <c r="H102" s="577" t="s">
        <v>1239</v>
      </c>
      <c r="I102" s="701" t="s">
        <v>1239</v>
      </c>
      <c r="J102" s="609"/>
      <c r="K102" s="701">
        <v>2.2934100000000002</v>
      </c>
      <c r="L102" s="578">
        <v>3.1189999999999999E-2</v>
      </c>
      <c r="M102" s="701">
        <v>0.63275000000000003</v>
      </c>
      <c r="N102" s="609"/>
      <c r="O102" s="701" t="s">
        <v>1239</v>
      </c>
      <c r="P102" s="577" t="s">
        <v>1239</v>
      </c>
      <c r="Q102" s="701" t="s">
        <v>1239</v>
      </c>
      <c r="R102" s="570"/>
      <c r="S102" s="575">
        <v>0</v>
      </c>
      <c r="T102" s="575" t="b">
        <v>1</v>
      </c>
      <c r="U102" s="614"/>
      <c r="V102" s="608"/>
      <c r="W102" s="608"/>
      <c r="X102" s="608"/>
    </row>
    <row r="103" spans="1:24" x14ac:dyDescent="0.25">
      <c r="A103" s="576"/>
      <c r="B103" s="437" t="s">
        <v>1339</v>
      </c>
      <c r="C103" s="712">
        <v>38.003</v>
      </c>
      <c r="D103" s="712">
        <v>46.067</v>
      </c>
      <c r="E103" s="712">
        <v>15.93</v>
      </c>
      <c r="F103" s="577"/>
      <c r="G103" s="701" t="s">
        <v>1239</v>
      </c>
      <c r="H103" s="577" t="s">
        <v>1239</v>
      </c>
      <c r="I103" s="701" t="s">
        <v>1239</v>
      </c>
      <c r="J103" s="609"/>
      <c r="K103" s="701">
        <v>2.2985600000000002</v>
      </c>
      <c r="L103" s="578">
        <v>2.3460000000000002E-2</v>
      </c>
      <c r="M103" s="701">
        <v>0.62439999999999996</v>
      </c>
      <c r="N103" s="609"/>
      <c r="O103" s="701" t="s">
        <v>1239</v>
      </c>
      <c r="P103" s="577" t="s">
        <v>1239</v>
      </c>
      <c r="Q103" s="701" t="s">
        <v>1239</v>
      </c>
      <c r="R103" s="570"/>
      <c r="S103" s="575">
        <v>0</v>
      </c>
      <c r="T103" s="575" t="b">
        <v>1</v>
      </c>
      <c r="U103" s="614"/>
      <c r="V103" s="608"/>
      <c r="W103" s="608"/>
      <c r="X103" s="608"/>
    </row>
    <row r="104" spans="1:24" x14ac:dyDescent="0.25">
      <c r="A104" s="576"/>
      <c r="B104" s="437" t="s">
        <v>1238</v>
      </c>
      <c r="C104" s="712">
        <v>38.735999999999997</v>
      </c>
      <c r="D104" s="712">
        <v>47.260999999999996</v>
      </c>
      <c r="E104" s="712">
        <v>14.002000000000001</v>
      </c>
      <c r="F104" s="577"/>
      <c r="G104" s="701" t="s">
        <v>1239</v>
      </c>
      <c r="H104" s="577" t="s">
        <v>1239</v>
      </c>
      <c r="I104" s="701" t="s">
        <v>1239</v>
      </c>
      <c r="J104" s="609"/>
      <c r="K104" s="701">
        <v>2.2854999999999999</v>
      </c>
      <c r="L104" s="578">
        <v>4.7120000000000002E-2</v>
      </c>
      <c r="M104" s="701">
        <v>0.63095999999999997</v>
      </c>
      <c r="N104" s="609"/>
      <c r="O104" s="701" t="s">
        <v>1239</v>
      </c>
      <c r="P104" s="577" t="s">
        <v>1239</v>
      </c>
      <c r="Q104" s="701" t="s">
        <v>1239</v>
      </c>
      <c r="R104" s="570"/>
      <c r="S104" s="575">
        <v>3.48E-3</v>
      </c>
      <c r="T104" s="575" t="b">
        <v>1</v>
      </c>
      <c r="U104" s="614"/>
      <c r="V104" s="608"/>
      <c r="W104" s="608"/>
      <c r="X104" s="608"/>
    </row>
    <row r="105" spans="1:24" x14ac:dyDescent="0.25">
      <c r="A105" s="576"/>
      <c r="B105" s="437" t="s">
        <v>1218</v>
      </c>
      <c r="C105" s="712">
        <v>38.576999999999998</v>
      </c>
      <c r="D105" s="712">
        <v>44.682000000000002</v>
      </c>
      <c r="E105" s="712">
        <v>16.741</v>
      </c>
      <c r="F105" s="577"/>
      <c r="G105" s="701" t="s">
        <v>1239</v>
      </c>
      <c r="H105" s="577" t="s">
        <v>1239</v>
      </c>
      <c r="I105" s="701" t="s">
        <v>1239</v>
      </c>
      <c r="J105" s="609"/>
      <c r="K105" s="701">
        <v>2.3016000000000001</v>
      </c>
      <c r="L105" s="578">
        <v>2.2950000000000002E-2</v>
      </c>
      <c r="M105" s="701">
        <v>0.62441999999999998</v>
      </c>
      <c r="N105" s="609"/>
      <c r="O105" s="701" t="s">
        <v>1239</v>
      </c>
      <c r="P105" s="577" t="s">
        <v>1239</v>
      </c>
      <c r="Q105" s="701" t="s">
        <v>1239</v>
      </c>
      <c r="R105" s="570"/>
      <c r="S105" s="575">
        <v>0</v>
      </c>
      <c r="T105" s="575" t="b">
        <v>1</v>
      </c>
      <c r="U105" s="614"/>
      <c r="V105" s="608"/>
      <c r="W105" s="608"/>
      <c r="X105" s="608"/>
    </row>
    <row r="106" spans="1:24" x14ac:dyDescent="0.25">
      <c r="A106" s="571" t="s">
        <v>30</v>
      </c>
      <c r="B106" s="429" t="s">
        <v>1335</v>
      </c>
      <c r="C106" s="711">
        <v>34.856999999999999</v>
      </c>
      <c r="D106" s="711">
        <v>47.48</v>
      </c>
      <c r="E106" s="711">
        <v>17.663</v>
      </c>
      <c r="F106" s="572"/>
      <c r="G106" s="700">
        <v>2.1226600000000002</v>
      </c>
      <c r="H106" s="573">
        <v>1.9609999999999999E-2</v>
      </c>
      <c r="I106" s="700">
        <v>0.60302999999999995</v>
      </c>
      <c r="J106" s="607"/>
      <c r="K106" s="700">
        <v>2.3382900000000002</v>
      </c>
      <c r="L106" s="573">
        <v>1.7100000000000001E-2</v>
      </c>
      <c r="M106" s="700">
        <v>0.60775999999999997</v>
      </c>
      <c r="N106" s="607"/>
      <c r="O106" s="700">
        <v>0.21562999999999999</v>
      </c>
      <c r="P106" s="573">
        <v>2.6020000000000001E-2</v>
      </c>
      <c r="Q106" s="700">
        <v>0.35618</v>
      </c>
      <c r="R106" s="570"/>
      <c r="S106" s="575">
        <v>0</v>
      </c>
      <c r="T106" s="575" t="b">
        <v>1</v>
      </c>
      <c r="U106" s="614"/>
      <c r="V106" s="608"/>
      <c r="W106" s="608"/>
      <c r="X106" s="608"/>
    </row>
    <row r="107" spans="1:24" x14ac:dyDescent="0.25">
      <c r="A107" s="571"/>
      <c r="B107" s="429" t="s">
        <v>1336</v>
      </c>
      <c r="C107" s="711">
        <v>33.822000000000003</v>
      </c>
      <c r="D107" s="711">
        <v>47.188000000000002</v>
      </c>
      <c r="E107" s="711">
        <v>18.990000000000002</v>
      </c>
      <c r="F107" s="572"/>
      <c r="G107" s="700">
        <v>2.10134</v>
      </c>
      <c r="H107" s="573">
        <v>2.6089999999999999E-2</v>
      </c>
      <c r="I107" s="700">
        <v>0.59501000000000004</v>
      </c>
      <c r="J107" s="607"/>
      <c r="K107" s="700">
        <v>2.3672800000000001</v>
      </c>
      <c r="L107" s="573">
        <v>2.664E-2</v>
      </c>
      <c r="M107" s="700">
        <v>0.61143999999999998</v>
      </c>
      <c r="N107" s="607"/>
      <c r="O107" s="700">
        <v>0.26594000000000001</v>
      </c>
      <c r="P107" s="573">
        <v>3.7289999999999997E-2</v>
      </c>
      <c r="Q107" s="700">
        <v>0.44081999999999999</v>
      </c>
      <c r="R107" s="570"/>
      <c r="S107" s="575">
        <v>0</v>
      </c>
      <c r="T107" s="575" t="b">
        <v>1</v>
      </c>
      <c r="U107" s="614"/>
      <c r="V107" s="608"/>
      <c r="W107" s="608"/>
      <c r="X107" s="608"/>
    </row>
    <row r="108" spans="1:24" x14ac:dyDescent="0.25">
      <c r="A108" s="429"/>
      <c r="B108" s="429" t="s">
        <v>1337</v>
      </c>
      <c r="C108" s="711">
        <v>35.774000000000001</v>
      </c>
      <c r="D108" s="711">
        <v>47.738999999999997</v>
      </c>
      <c r="E108" s="711">
        <v>16.486999999999998</v>
      </c>
      <c r="F108" s="572"/>
      <c r="G108" s="700">
        <v>2.1419700000000002</v>
      </c>
      <c r="H108" s="573">
        <v>3.0159999999999999E-2</v>
      </c>
      <c r="I108" s="700">
        <v>0.60997999999999997</v>
      </c>
      <c r="J108" s="607"/>
      <c r="K108" s="700">
        <v>2.3126000000000002</v>
      </c>
      <c r="L108" s="573">
        <v>2.6679999999999999E-2</v>
      </c>
      <c r="M108" s="700">
        <v>0.60358999999999996</v>
      </c>
      <c r="N108" s="607"/>
      <c r="O108" s="700">
        <v>0.17061999999999999</v>
      </c>
      <c r="P108" s="573">
        <v>4.027E-2</v>
      </c>
      <c r="Q108" s="700">
        <v>0.28119</v>
      </c>
      <c r="R108" s="570"/>
      <c r="S108" s="575">
        <v>2.0000000000000002E-5</v>
      </c>
      <c r="T108" s="575" t="b">
        <v>1</v>
      </c>
      <c r="U108" s="614"/>
      <c r="V108" s="608"/>
      <c r="W108" s="608"/>
      <c r="X108" s="608"/>
    </row>
    <row r="109" spans="1:24" x14ac:dyDescent="0.25">
      <c r="A109" s="429"/>
      <c r="B109" s="429" t="s">
        <v>1338</v>
      </c>
      <c r="C109" s="711">
        <v>38.529000000000003</v>
      </c>
      <c r="D109" s="711">
        <v>46.45</v>
      </c>
      <c r="E109" s="711">
        <v>15.02</v>
      </c>
      <c r="F109" s="572"/>
      <c r="G109" s="700">
        <v>2.0863800000000001</v>
      </c>
      <c r="H109" s="573">
        <v>3.2070000000000001E-2</v>
      </c>
      <c r="I109" s="700">
        <v>0.62153000000000003</v>
      </c>
      <c r="J109" s="607"/>
      <c r="K109" s="700">
        <v>2.3041900000000002</v>
      </c>
      <c r="L109" s="573">
        <v>2.7480000000000001E-2</v>
      </c>
      <c r="M109" s="700">
        <v>0.60114999999999996</v>
      </c>
      <c r="N109" s="607"/>
      <c r="O109" s="700">
        <v>0.21781</v>
      </c>
      <c r="P109" s="573">
        <v>4.2229999999999997E-2</v>
      </c>
      <c r="Q109" s="700">
        <v>0.35622999999999999</v>
      </c>
      <c r="R109" s="570"/>
      <c r="S109" s="575">
        <v>0</v>
      </c>
      <c r="T109" s="575" t="b">
        <v>1</v>
      </c>
      <c r="U109" s="614"/>
      <c r="V109" s="608"/>
      <c r="W109" s="608"/>
      <c r="X109" s="608"/>
    </row>
    <row r="110" spans="1:24" x14ac:dyDescent="0.25">
      <c r="A110" s="429"/>
      <c r="B110" s="429" t="s">
        <v>1339</v>
      </c>
      <c r="C110" s="711">
        <v>32.895000000000003</v>
      </c>
      <c r="D110" s="711">
        <v>47.945999999999998</v>
      </c>
      <c r="E110" s="711">
        <v>19.16</v>
      </c>
      <c r="F110" s="572"/>
      <c r="G110" s="700">
        <v>2.1483500000000002</v>
      </c>
      <c r="H110" s="573">
        <v>2.7619999999999999E-2</v>
      </c>
      <c r="I110" s="700">
        <v>0.58638000000000001</v>
      </c>
      <c r="J110" s="607"/>
      <c r="K110" s="700">
        <v>2.3575599999999999</v>
      </c>
      <c r="L110" s="573">
        <v>2.1989999999999999E-2</v>
      </c>
      <c r="M110" s="700">
        <v>0.61033999999999999</v>
      </c>
      <c r="N110" s="607"/>
      <c r="O110" s="700">
        <v>0.20921000000000001</v>
      </c>
      <c r="P110" s="573">
        <v>3.5299999999999998E-2</v>
      </c>
      <c r="Q110" s="700">
        <v>0.34956999999999999</v>
      </c>
      <c r="R110" s="570"/>
      <c r="S110" s="575">
        <v>0</v>
      </c>
      <c r="T110" s="575" t="b">
        <v>1</v>
      </c>
      <c r="U110" s="614"/>
      <c r="V110" s="608"/>
      <c r="W110" s="608"/>
      <c r="X110" s="608"/>
    </row>
    <row r="111" spans="1:24" x14ac:dyDescent="0.25">
      <c r="A111" s="429"/>
      <c r="B111" s="429" t="s">
        <v>1238</v>
      </c>
      <c r="C111" s="711">
        <v>30.341000000000001</v>
      </c>
      <c r="D111" s="711">
        <v>53.519000000000005</v>
      </c>
      <c r="E111" s="711">
        <v>16.14</v>
      </c>
      <c r="F111" s="572"/>
      <c r="G111" s="700">
        <v>2.2256999999999998</v>
      </c>
      <c r="H111" s="573">
        <v>0.10464</v>
      </c>
      <c r="I111" s="700">
        <v>0.67673000000000005</v>
      </c>
      <c r="J111" s="607"/>
      <c r="K111" s="700">
        <v>2.3668200000000001</v>
      </c>
      <c r="L111" s="573">
        <v>6.4549999999999996E-2</v>
      </c>
      <c r="M111" s="700">
        <v>0.54139999999999999</v>
      </c>
      <c r="N111" s="607"/>
      <c r="O111" s="700">
        <v>0.14112</v>
      </c>
      <c r="P111" s="573">
        <v>0.12295</v>
      </c>
      <c r="Q111" s="700">
        <v>0.23028000000000001</v>
      </c>
      <c r="R111" s="570"/>
      <c r="S111" s="575">
        <v>0.25107000000000002</v>
      </c>
      <c r="T111" s="575" t="b">
        <v>0</v>
      </c>
      <c r="U111" s="614"/>
      <c r="V111" s="608"/>
      <c r="W111" s="608"/>
      <c r="X111" s="608"/>
    </row>
    <row r="112" spans="1:24" x14ac:dyDescent="0.25">
      <c r="A112" s="429"/>
      <c r="B112" s="429" t="s">
        <v>1218</v>
      </c>
      <c r="C112" s="711">
        <v>35.759</v>
      </c>
      <c r="D112" s="711">
        <v>46.512</v>
      </c>
      <c r="E112" s="711">
        <v>17.73</v>
      </c>
      <c r="F112" s="572"/>
      <c r="G112" s="700">
        <v>2.10676</v>
      </c>
      <c r="H112" s="573">
        <v>1.9949999999999999E-2</v>
      </c>
      <c r="I112" s="700">
        <v>0.59626000000000001</v>
      </c>
      <c r="J112" s="607"/>
      <c r="K112" s="700">
        <v>2.3311700000000002</v>
      </c>
      <c r="L112" s="573">
        <v>1.7909999999999999E-2</v>
      </c>
      <c r="M112" s="700">
        <v>0.61602000000000001</v>
      </c>
      <c r="N112" s="607"/>
      <c r="O112" s="700">
        <v>0.22441</v>
      </c>
      <c r="P112" s="573">
        <v>2.681E-2</v>
      </c>
      <c r="Q112" s="700">
        <v>0.37019000000000002</v>
      </c>
      <c r="R112" s="570"/>
      <c r="S112" s="575">
        <v>0</v>
      </c>
      <c r="T112" s="575" t="b">
        <v>1</v>
      </c>
      <c r="U112" s="614"/>
      <c r="V112" s="608"/>
      <c r="W112" s="608"/>
      <c r="X112" s="608"/>
    </row>
    <row r="113" spans="1:25" x14ac:dyDescent="0.25">
      <c r="A113" s="591" t="s">
        <v>31</v>
      </c>
      <c r="B113" s="482" t="s">
        <v>1335</v>
      </c>
      <c r="C113" s="713">
        <v>38.268000000000001</v>
      </c>
      <c r="D113" s="713">
        <v>45.391999999999996</v>
      </c>
      <c r="E113" s="713">
        <v>16.341000000000001</v>
      </c>
      <c r="F113" s="580"/>
      <c r="G113" s="702">
        <v>2.0727099999999998</v>
      </c>
      <c r="H113" s="581">
        <v>5.8599999999999998E-3</v>
      </c>
      <c r="I113" s="702">
        <v>0.59689000000000003</v>
      </c>
      <c r="J113" s="610"/>
      <c r="K113" s="702">
        <v>2.30104</v>
      </c>
      <c r="L113" s="581">
        <v>5.7999999999999996E-3</v>
      </c>
      <c r="M113" s="702">
        <v>0.61883999999999995</v>
      </c>
      <c r="N113" s="610"/>
      <c r="O113" s="702">
        <v>0.22833000000000001</v>
      </c>
      <c r="P113" s="581">
        <v>8.2500000000000004E-3</v>
      </c>
      <c r="Q113" s="702">
        <v>0.37556</v>
      </c>
      <c r="R113" s="570"/>
      <c r="S113" s="575">
        <v>0</v>
      </c>
      <c r="T113" s="575" t="b">
        <v>1</v>
      </c>
      <c r="U113" s="614"/>
      <c r="V113" s="608"/>
      <c r="W113" s="608"/>
      <c r="X113" s="608"/>
    </row>
    <row r="114" spans="1:25" x14ac:dyDescent="0.25">
      <c r="A114" s="583"/>
      <c r="B114" s="482" t="s">
        <v>1336</v>
      </c>
      <c r="C114" s="713">
        <v>37.936</v>
      </c>
      <c r="D114" s="713">
        <v>44.157000000000004</v>
      </c>
      <c r="E114" s="713">
        <v>17.907</v>
      </c>
      <c r="F114" s="580"/>
      <c r="G114" s="702">
        <v>2.0522300000000002</v>
      </c>
      <c r="H114" s="581">
        <v>8.4499999999999992E-3</v>
      </c>
      <c r="I114" s="702">
        <v>0.59436</v>
      </c>
      <c r="J114" s="610"/>
      <c r="K114" s="702">
        <v>2.3210700000000002</v>
      </c>
      <c r="L114" s="581">
        <v>8.3700000000000007E-3</v>
      </c>
      <c r="M114" s="702">
        <v>0.63187000000000004</v>
      </c>
      <c r="N114" s="610"/>
      <c r="O114" s="702">
        <v>0.26883000000000001</v>
      </c>
      <c r="P114" s="581">
        <v>1.1900000000000001E-2</v>
      </c>
      <c r="Q114" s="702">
        <v>0.43826999999999999</v>
      </c>
      <c r="R114" s="570"/>
      <c r="S114" s="575">
        <v>0</v>
      </c>
      <c r="T114" s="575" t="b">
        <v>1</v>
      </c>
      <c r="U114" s="614"/>
      <c r="V114" s="608"/>
      <c r="W114" s="608"/>
      <c r="X114" s="608"/>
    </row>
    <row r="115" spans="1:25" x14ac:dyDescent="0.25">
      <c r="A115" s="583"/>
      <c r="B115" s="482" t="s">
        <v>1337</v>
      </c>
      <c r="C115" s="713">
        <v>38.562000000000005</v>
      </c>
      <c r="D115" s="713">
        <v>46.489000000000004</v>
      </c>
      <c r="E115" s="713">
        <v>14.949000000000002</v>
      </c>
      <c r="F115" s="580"/>
      <c r="G115" s="702">
        <v>2.0918600000000001</v>
      </c>
      <c r="H115" s="581">
        <v>8.4499999999999992E-3</v>
      </c>
      <c r="I115" s="702">
        <v>0.59862000000000004</v>
      </c>
      <c r="J115" s="610"/>
      <c r="K115" s="702">
        <v>2.2832400000000002</v>
      </c>
      <c r="L115" s="581">
        <v>8.0099999999999998E-3</v>
      </c>
      <c r="M115" s="702">
        <v>0.60648000000000002</v>
      </c>
      <c r="N115" s="610"/>
      <c r="O115" s="702">
        <v>0.19137999999999999</v>
      </c>
      <c r="P115" s="581">
        <v>1.1639999999999999E-2</v>
      </c>
      <c r="Q115" s="702">
        <v>0.31761</v>
      </c>
      <c r="R115" s="570"/>
      <c r="S115" s="575">
        <v>0</v>
      </c>
      <c r="T115" s="575" t="b">
        <v>1</v>
      </c>
      <c r="U115" s="614"/>
      <c r="V115" s="608"/>
      <c r="W115" s="608"/>
      <c r="X115" s="608"/>
    </row>
    <row r="116" spans="1:25" x14ac:dyDescent="0.25">
      <c r="A116" s="583"/>
      <c r="B116" s="482" t="s">
        <v>1338</v>
      </c>
      <c r="C116" s="713">
        <v>41.146000000000001</v>
      </c>
      <c r="D116" s="713">
        <v>42.809999999999995</v>
      </c>
      <c r="E116" s="713">
        <v>16.044</v>
      </c>
      <c r="F116" s="580"/>
      <c r="G116" s="702">
        <v>2.0217299999999998</v>
      </c>
      <c r="H116" s="581">
        <v>9.0200000000000002E-3</v>
      </c>
      <c r="I116" s="702">
        <v>0.60263999999999995</v>
      </c>
      <c r="J116" s="610"/>
      <c r="K116" s="702">
        <v>2.2698</v>
      </c>
      <c r="L116" s="581">
        <v>9.2399999999999999E-3</v>
      </c>
      <c r="M116" s="702">
        <v>0.63458999999999999</v>
      </c>
      <c r="N116" s="610"/>
      <c r="O116" s="702">
        <v>0.24807000000000001</v>
      </c>
      <c r="P116" s="581">
        <v>1.291E-2</v>
      </c>
      <c r="Q116" s="702">
        <v>0.40088000000000001</v>
      </c>
      <c r="R116" s="570"/>
      <c r="S116" s="575">
        <v>0</v>
      </c>
      <c r="T116" s="575" t="b">
        <v>1</v>
      </c>
      <c r="U116" s="614"/>
      <c r="V116" s="608"/>
      <c r="W116" s="608"/>
      <c r="X116" s="608"/>
    </row>
    <row r="117" spans="1:25" x14ac:dyDescent="0.25">
      <c r="A117" s="583"/>
      <c r="B117" s="482" t="s">
        <v>1339</v>
      </c>
      <c r="C117" s="713">
        <v>36.529000000000003</v>
      </c>
      <c r="D117" s="713">
        <v>46.893000000000001</v>
      </c>
      <c r="E117" s="713">
        <v>16.577999999999999</v>
      </c>
      <c r="F117" s="580"/>
      <c r="G117" s="702">
        <v>2.1073499999999998</v>
      </c>
      <c r="H117" s="581">
        <v>7.6699999999999997E-3</v>
      </c>
      <c r="I117" s="702">
        <v>0.59021000000000001</v>
      </c>
      <c r="J117" s="610"/>
      <c r="K117" s="702">
        <v>2.3206000000000002</v>
      </c>
      <c r="L117" s="581">
        <v>7.3099999999999997E-3</v>
      </c>
      <c r="M117" s="702">
        <v>0.60936000000000001</v>
      </c>
      <c r="N117" s="610"/>
      <c r="O117" s="702">
        <v>0.21325</v>
      </c>
      <c r="P117" s="581">
        <v>1.06E-2</v>
      </c>
      <c r="Q117" s="702">
        <v>0.35549999999999998</v>
      </c>
      <c r="R117" s="570"/>
      <c r="S117" s="575">
        <v>0</v>
      </c>
      <c r="T117" s="575" t="b">
        <v>1</v>
      </c>
      <c r="U117" s="614"/>
      <c r="V117" s="608"/>
      <c r="W117" s="608"/>
      <c r="X117" s="608"/>
    </row>
    <row r="118" spans="1:25" x14ac:dyDescent="0.25">
      <c r="A118" s="583"/>
      <c r="B118" s="482" t="s">
        <v>1238</v>
      </c>
      <c r="C118" s="713">
        <v>38.741</v>
      </c>
      <c r="D118" s="713">
        <v>47.199999999999996</v>
      </c>
      <c r="E118" s="713">
        <v>14.058999999999999</v>
      </c>
      <c r="F118" s="580"/>
      <c r="G118" s="702">
        <v>2.11239</v>
      </c>
      <c r="H118" s="581">
        <v>1.2919999999999999E-2</v>
      </c>
      <c r="I118" s="702">
        <v>0.59746999999999995</v>
      </c>
      <c r="J118" s="610"/>
      <c r="K118" s="702">
        <v>2.2759100000000001</v>
      </c>
      <c r="L118" s="581">
        <v>1.363E-2</v>
      </c>
      <c r="M118" s="702">
        <v>0.60540000000000005</v>
      </c>
      <c r="N118" s="610"/>
      <c r="O118" s="702">
        <v>0.16352</v>
      </c>
      <c r="P118" s="581">
        <v>1.8780000000000002E-2</v>
      </c>
      <c r="Q118" s="702">
        <v>0.27187</v>
      </c>
      <c r="R118" s="570"/>
      <c r="S118" s="575">
        <v>0</v>
      </c>
      <c r="T118" s="575" t="b">
        <v>1</v>
      </c>
      <c r="U118" s="614"/>
      <c r="V118" s="608"/>
      <c r="W118" s="608"/>
      <c r="X118" s="608"/>
    </row>
    <row r="119" spans="1:25" x14ac:dyDescent="0.25">
      <c r="A119" s="584"/>
      <c r="B119" s="445" t="s">
        <v>1218</v>
      </c>
      <c r="C119" s="714">
        <v>38.57</v>
      </c>
      <c r="D119" s="714">
        <v>44.296999999999997</v>
      </c>
      <c r="E119" s="714">
        <v>17.133000000000003</v>
      </c>
      <c r="F119" s="585"/>
      <c r="G119" s="703">
        <v>2.05382</v>
      </c>
      <c r="H119" s="586">
        <v>6.6699999999999997E-3</v>
      </c>
      <c r="I119" s="703">
        <v>0.59367999999999999</v>
      </c>
      <c r="J119" s="611"/>
      <c r="K119" s="703">
        <v>2.30599</v>
      </c>
      <c r="L119" s="586">
        <v>6.0600000000000003E-3</v>
      </c>
      <c r="M119" s="703">
        <v>0.62536000000000003</v>
      </c>
      <c r="N119" s="611"/>
      <c r="O119" s="703">
        <v>0.25217000000000001</v>
      </c>
      <c r="P119" s="586">
        <v>9.0200000000000002E-3</v>
      </c>
      <c r="Q119" s="703">
        <v>0.41356999999999999</v>
      </c>
      <c r="R119" s="570"/>
      <c r="S119" s="575">
        <v>0</v>
      </c>
      <c r="T119" s="575" t="b">
        <v>1</v>
      </c>
      <c r="U119" s="614"/>
      <c r="V119" s="608"/>
      <c r="W119" s="608"/>
      <c r="X119" s="608"/>
    </row>
    <row r="120" spans="1:25" x14ac:dyDescent="0.25">
      <c r="A120" s="380" t="s">
        <v>1367</v>
      </c>
      <c r="R120" s="570"/>
      <c r="U120" s="570"/>
    </row>
    <row r="121" spans="1:25" x14ac:dyDescent="0.25">
      <c r="A121" s="380" t="s">
        <v>1368</v>
      </c>
      <c r="R121" s="570"/>
      <c r="U121" s="570"/>
    </row>
    <row r="122" spans="1:25" x14ac:dyDescent="0.25">
      <c r="A122" s="588" t="s">
        <v>1381</v>
      </c>
      <c r="B122" s="588"/>
      <c r="C122" s="589"/>
      <c r="D122" s="589"/>
      <c r="E122" s="588"/>
      <c r="F122" s="588"/>
      <c r="G122" s="588"/>
      <c r="H122" s="588"/>
      <c r="I122" s="588"/>
      <c r="J122" s="588"/>
      <c r="K122" s="588"/>
      <c r="L122" s="588"/>
      <c r="M122" s="588"/>
      <c r="N122" s="588"/>
      <c r="O122" s="588"/>
      <c r="P122" s="588"/>
      <c r="Q122" s="588"/>
      <c r="R122" s="570"/>
      <c r="U122" s="570"/>
      <c r="V122" s="588"/>
      <c r="W122" s="588"/>
      <c r="X122" s="588"/>
      <c r="Y122" s="588"/>
    </row>
    <row r="123" spans="1:25" ht="17.25" x14ac:dyDescent="0.25">
      <c r="A123" s="588" t="s">
        <v>1006</v>
      </c>
      <c r="B123" s="588"/>
      <c r="C123" s="589"/>
      <c r="D123" s="589"/>
      <c r="E123" s="588"/>
      <c r="F123" s="588"/>
      <c r="G123" s="588"/>
      <c r="H123" s="588"/>
      <c r="I123" s="588"/>
      <c r="J123" s="588"/>
      <c r="K123" s="588"/>
      <c r="L123" s="588"/>
      <c r="M123" s="588"/>
      <c r="N123" s="588"/>
      <c r="O123" s="588"/>
      <c r="P123" s="588"/>
      <c r="Q123" s="588"/>
      <c r="R123" s="570"/>
      <c r="U123" s="570"/>
      <c r="V123" s="588"/>
      <c r="W123" s="588"/>
      <c r="X123" s="588"/>
      <c r="Y123" s="588"/>
    </row>
    <row r="124" spans="1:25" ht="17.25" x14ac:dyDescent="0.25">
      <c r="A124" s="588" t="s">
        <v>1395</v>
      </c>
      <c r="B124" s="588"/>
      <c r="C124" s="589"/>
      <c r="D124" s="589"/>
      <c r="E124" s="588"/>
      <c r="F124" s="588"/>
      <c r="G124" s="588"/>
      <c r="H124" s="588"/>
      <c r="I124" s="588"/>
      <c r="J124" s="588"/>
      <c r="K124" s="588"/>
      <c r="L124" s="588"/>
      <c r="M124" s="588"/>
      <c r="N124" s="588"/>
      <c r="O124" s="588"/>
      <c r="P124" s="588"/>
      <c r="Q124" s="588"/>
      <c r="R124" s="588"/>
      <c r="U124" s="588"/>
      <c r="V124" s="588"/>
      <c r="W124" s="588"/>
      <c r="X124" s="588"/>
      <c r="Y124" s="588"/>
    </row>
    <row r="125" spans="1:25" x14ac:dyDescent="0.25">
      <c r="A125" s="380" t="s">
        <v>992</v>
      </c>
    </row>
  </sheetData>
  <mergeCells count="6">
    <mergeCell ref="C5:E5"/>
    <mergeCell ref="G5:M5"/>
    <mergeCell ref="O5:Q5"/>
    <mergeCell ref="G6:I6"/>
    <mergeCell ref="K6:M6"/>
    <mergeCell ref="O6:Q6"/>
  </mergeCells>
  <conditionalFormatting sqref="O8:O119">
    <cfRule type="expression" dxfId="106" priority="1">
      <formula>$T8=TRUE</formula>
    </cfRule>
  </conditionalFormatting>
  <pageMargins left="0.7" right="0.7" top="0.78740157499999996" bottom="0.78740157499999996" header="0.3" footer="0.3"/>
  <pageSetup paperSize="9"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86969-73FE-457F-8F6C-4148283B7187}">
  <sheetPr>
    <tabColor theme="0" tint="-4.9989318521683403E-2"/>
  </sheetPr>
  <dimension ref="A1:J124"/>
  <sheetViews>
    <sheetView zoomScaleNormal="100" workbookViewId="0">
      <selection activeCell="D2" sqref="D2"/>
    </sheetView>
  </sheetViews>
  <sheetFormatPr baseColWidth="10" defaultColWidth="10.85546875" defaultRowHeight="15" x14ac:dyDescent="0.25"/>
  <cols>
    <col min="1" max="1" width="26.85546875" style="380" customWidth="1"/>
    <col min="2" max="2" width="31.42578125" style="380" customWidth="1"/>
    <col min="3" max="5" width="8.5703125" style="568" customWidth="1"/>
    <col min="6" max="6" width="2.5703125" style="380" customWidth="1"/>
    <col min="7" max="9" width="8.5703125" style="380" customWidth="1"/>
    <col min="10" max="16384" width="10.85546875" style="380"/>
  </cols>
  <sheetData>
    <row r="1" spans="1:10" ht="15" customHeight="1" x14ac:dyDescent="0.25">
      <c r="A1" s="421" t="str">
        <f>HYPERLINK("#'Inhalt'!$A$1","zurück zum Inhaltsverzeichnis")</f>
        <v>zurück zum Inhaltsverzeichnis</v>
      </c>
    </row>
    <row r="2" spans="1:10" ht="15" customHeight="1" x14ac:dyDescent="0.25">
      <c r="J2" s="570"/>
    </row>
    <row r="3" spans="1:10" x14ac:dyDescent="0.25">
      <c r="A3" s="422" t="s">
        <v>1383</v>
      </c>
      <c r="B3" s="422"/>
      <c r="C3" s="474"/>
      <c r="D3" s="474"/>
      <c r="E3" s="474"/>
      <c r="J3" s="570"/>
    </row>
    <row r="4" spans="1:10" ht="15" customHeight="1" x14ac:dyDescent="0.25">
      <c r="A4" s="422"/>
      <c r="B4" s="422"/>
      <c r="C4" s="474"/>
      <c r="D4" s="474"/>
      <c r="E4" s="474"/>
      <c r="J4" s="570"/>
    </row>
    <row r="5" spans="1:10" x14ac:dyDescent="0.25">
      <c r="A5" s="592"/>
      <c r="B5" s="592"/>
      <c r="C5" s="1131" t="s">
        <v>400</v>
      </c>
      <c r="D5" s="1131"/>
      <c r="E5" s="1131"/>
      <c r="F5" s="1148"/>
      <c r="G5" s="1148"/>
      <c r="H5" s="1148"/>
      <c r="I5" s="1148"/>
      <c r="J5" s="570"/>
    </row>
    <row r="6" spans="1:10" s="422" customFormat="1" x14ac:dyDescent="0.25">
      <c r="A6" s="594"/>
      <c r="B6" s="594"/>
      <c r="C6" s="616" t="s">
        <v>1329</v>
      </c>
      <c r="D6" s="616" t="s">
        <v>1330</v>
      </c>
      <c r="E6" s="616" t="s">
        <v>1331</v>
      </c>
      <c r="F6" s="594"/>
      <c r="G6" s="1149"/>
      <c r="H6" s="1149"/>
      <c r="I6" s="1149"/>
      <c r="J6" s="612"/>
    </row>
    <row r="7" spans="1:10" x14ac:dyDescent="0.25">
      <c r="A7" s="424" t="s">
        <v>12</v>
      </c>
      <c r="B7" s="427"/>
      <c r="C7" s="682" t="s">
        <v>1332</v>
      </c>
      <c r="D7" s="682" t="s">
        <v>1333</v>
      </c>
      <c r="E7" s="682" t="s">
        <v>1334</v>
      </c>
      <c r="F7" s="426"/>
      <c r="G7" s="595" t="s">
        <v>48</v>
      </c>
      <c r="H7" s="681" t="s">
        <v>1356</v>
      </c>
      <c r="I7" s="595" t="s">
        <v>49</v>
      </c>
      <c r="J7" s="570"/>
    </row>
    <row r="8" spans="1:10" x14ac:dyDescent="0.25">
      <c r="A8" s="613" t="s">
        <v>15</v>
      </c>
      <c r="B8" s="429" t="s">
        <v>1335</v>
      </c>
      <c r="C8" s="707">
        <v>6.7250000000000005</v>
      </c>
      <c r="D8" s="707">
        <v>20.385000000000002</v>
      </c>
      <c r="E8" s="707">
        <v>72.89</v>
      </c>
      <c r="F8" s="574"/>
      <c r="G8" s="698">
        <v>3.1230199999999999</v>
      </c>
      <c r="H8" s="573">
        <v>1.6400000000000001E-2</v>
      </c>
      <c r="I8" s="698">
        <v>0.61997000000000002</v>
      </c>
      <c r="J8" s="570"/>
    </row>
    <row r="9" spans="1:10" x14ac:dyDescent="0.25">
      <c r="A9" s="429"/>
      <c r="B9" s="429" t="s">
        <v>1336</v>
      </c>
      <c r="C9" s="707">
        <v>4.6019999999999994</v>
      </c>
      <c r="D9" s="707">
        <v>15.828000000000001</v>
      </c>
      <c r="E9" s="707">
        <v>79.569999999999993</v>
      </c>
      <c r="F9" s="574"/>
      <c r="G9" s="698">
        <v>3.2457799999999999</v>
      </c>
      <c r="H9" s="573">
        <v>2.019E-2</v>
      </c>
      <c r="I9" s="698">
        <v>0.59055000000000002</v>
      </c>
      <c r="J9" s="570"/>
    </row>
    <row r="10" spans="1:10" x14ac:dyDescent="0.25">
      <c r="A10" s="429"/>
      <c r="B10" s="429" t="s">
        <v>1337</v>
      </c>
      <c r="C10" s="707">
        <v>8.5650000000000013</v>
      </c>
      <c r="D10" s="707">
        <v>24.334</v>
      </c>
      <c r="E10" s="707">
        <v>67.100999999999999</v>
      </c>
      <c r="F10" s="574"/>
      <c r="G10" s="698">
        <v>3.0166300000000001</v>
      </c>
      <c r="H10" s="573">
        <v>2.034E-2</v>
      </c>
      <c r="I10" s="698">
        <v>0.62524000000000002</v>
      </c>
      <c r="J10" s="570"/>
    </row>
    <row r="11" spans="1:10" x14ac:dyDescent="0.25">
      <c r="A11" s="429"/>
      <c r="B11" s="429" t="s">
        <v>1338</v>
      </c>
      <c r="C11" s="707">
        <v>4.6639999999999997</v>
      </c>
      <c r="D11" s="707">
        <v>19.101000000000003</v>
      </c>
      <c r="E11" s="707">
        <v>76.234999999999999</v>
      </c>
      <c r="F11" s="574"/>
      <c r="G11" s="698">
        <v>3.1840600000000001</v>
      </c>
      <c r="H11" s="573">
        <v>1.8380000000000001E-2</v>
      </c>
      <c r="I11" s="698">
        <v>0.58733000000000002</v>
      </c>
      <c r="J11" s="570"/>
    </row>
    <row r="12" spans="1:10" x14ac:dyDescent="0.25">
      <c r="A12" s="429"/>
      <c r="B12" s="429" t="s">
        <v>1339</v>
      </c>
      <c r="C12" s="707">
        <v>8.2739999999999991</v>
      </c>
      <c r="D12" s="707">
        <v>21.359000000000002</v>
      </c>
      <c r="E12" s="707">
        <v>70.367999999999995</v>
      </c>
      <c r="F12" s="574"/>
      <c r="G12" s="698">
        <v>3.0771799999999998</v>
      </c>
      <c r="H12" s="573">
        <v>2.0799999999999999E-2</v>
      </c>
      <c r="I12" s="698">
        <v>0.6401</v>
      </c>
      <c r="J12" s="570"/>
    </row>
    <row r="13" spans="1:10" x14ac:dyDescent="0.25">
      <c r="A13" s="429"/>
      <c r="B13" s="429" t="s">
        <v>1238</v>
      </c>
      <c r="C13" s="707">
        <v>8.3650000000000002</v>
      </c>
      <c r="D13" s="707">
        <v>22.36</v>
      </c>
      <c r="E13" s="707">
        <v>69.274999999999991</v>
      </c>
      <c r="F13" s="574"/>
      <c r="G13" s="698">
        <v>3.0836999999999999</v>
      </c>
      <c r="H13" s="573">
        <v>2.827E-2</v>
      </c>
      <c r="I13" s="698">
        <v>0.66325999999999996</v>
      </c>
      <c r="J13" s="570"/>
    </row>
    <row r="14" spans="1:10" x14ac:dyDescent="0.25">
      <c r="A14" s="429"/>
      <c r="B14" s="429" t="s">
        <v>1218</v>
      </c>
      <c r="C14" s="707">
        <v>5.6790000000000003</v>
      </c>
      <c r="D14" s="707">
        <v>19.564999999999998</v>
      </c>
      <c r="E14" s="707">
        <v>74.756</v>
      </c>
      <c r="F14" s="574"/>
      <c r="G14" s="698">
        <v>3.1472000000000002</v>
      </c>
      <c r="H14" s="573">
        <v>1.6580000000000001E-2</v>
      </c>
      <c r="I14" s="698">
        <v>0.58918999999999999</v>
      </c>
      <c r="J14" s="570"/>
    </row>
    <row r="15" spans="1:10" ht="17.25" x14ac:dyDescent="0.25">
      <c r="A15" s="576" t="s">
        <v>1396</v>
      </c>
      <c r="B15" s="437" t="s">
        <v>1335</v>
      </c>
      <c r="C15" s="708">
        <v>4.9580000000000002</v>
      </c>
      <c r="D15" s="708">
        <v>18.154999999999998</v>
      </c>
      <c r="E15" s="708">
        <v>76.887</v>
      </c>
      <c r="F15" s="579"/>
      <c r="G15" s="704">
        <v>3.1629399999999999</v>
      </c>
      <c r="H15" s="578">
        <v>1.392E-2</v>
      </c>
      <c r="I15" s="704">
        <v>0.57864000000000004</v>
      </c>
      <c r="J15" s="570"/>
    </row>
    <row r="16" spans="1:10" x14ac:dyDescent="0.25">
      <c r="A16" s="437"/>
      <c r="B16" s="437" t="s">
        <v>1336</v>
      </c>
      <c r="C16" s="708">
        <v>3.113</v>
      </c>
      <c r="D16" s="708">
        <v>13.682</v>
      </c>
      <c r="E16" s="708">
        <v>83.203999999999994</v>
      </c>
      <c r="F16" s="579"/>
      <c r="G16" s="704">
        <v>3.26864</v>
      </c>
      <c r="H16" s="578">
        <v>1.7569999999999999E-2</v>
      </c>
      <c r="I16" s="704">
        <v>0.53976999999999997</v>
      </c>
      <c r="J16" s="570"/>
    </row>
    <row r="17" spans="1:10" x14ac:dyDescent="0.25">
      <c r="A17" s="437"/>
      <c r="B17" s="437" t="s">
        <v>1337</v>
      </c>
      <c r="C17" s="708">
        <v>6.4820000000000002</v>
      </c>
      <c r="D17" s="708">
        <v>21.847000000000001</v>
      </c>
      <c r="E17" s="708">
        <v>71.671999999999997</v>
      </c>
      <c r="F17" s="579"/>
      <c r="G17" s="704">
        <v>3.0756899999999998</v>
      </c>
      <c r="H17" s="578">
        <v>1.915E-2</v>
      </c>
      <c r="I17" s="704">
        <v>0.59491000000000005</v>
      </c>
      <c r="J17" s="570"/>
    </row>
    <row r="18" spans="1:10" x14ac:dyDescent="0.25">
      <c r="A18" s="437"/>
      <c r="B18" s="437" t="s">
        <v>1338</v>
      </c>
      <c r="C18" s="708">
        <v>4.12</v>
      </c>
      <c r="D18" s="708">
        <v>16.741</v>
      </c>
      <c r="E18" s="708">
        <v>79.13900000000001</v>
      </c>
      <c r="F18" s="579"/>
      <c r="G18" s="704">
        <v>3.1904499999999998</v>
      </c>
      <c r="H18" s="578">
        <v>1.6500000000000001E-2</v>
      </c>
      <c r="I18" s="704">
        <v>0.56349000000000005</v>
      </c>
      <c r="J18" s="570"/>
    </row>
    <row r="19" spans="1:10" x14ac:dyDescent="0.25">
      <c r="A19" s="437"/>
      <c r="B19" s="437" t="s">
        <v>1339</v>
      </c>
      <c r="C19" s="708">
        <v>5.5380000000000003</v>
      </c>
      <c r="D19" s="708">
        <v>19.037000000000003</v>
      </c>
      <c r="E19" s="708">
        <v>75.424000000000007</v>
      </c>
      <c r="F19" s="579"/>
      <c r="G19" s="704">
        <v>3.1453799999999998</v>
      </c>
      <c r="H19" s="578">
        <v>1.959E-2</v>
      </c>
      <c r="I19" s="704">
        <v>0.58816999999999997</v>
      </c>
      <c r="J19" s="570"/>
    </row>
    <row r="20" spans="1:10" x14ac:dyDescent="0.25">
      <c r="A20" s="437"/>
      <c r="B20" s="437" t="s">
        <v>1238</v>
      </c>
      <c r="C20" s="708">
        <v>6.5350000000000001</v>
      </c>
      <c r="D20" s="708">
        <v>19.056999999999999</v>
      </c>
      <c r="E20" s="708">
        <v>74.408000000000001</v>
      </c>
      <c r="F20" s="579"/>
      <c r="G20" s="704">
        <v>3.1352500000000001</v>
      </c>
      <c r="H20" s="578">
        <v>3.1329999999999997E-2</v>
      </c>
      <c r="I20" s="704">
        <v>0.61663000000000001</v>
      </c>
      <c r="J20" s="570"/>
    </row>
    <row r="21" spans="1:10" x14ac:dyDescent="0.25">
      <c r="A21" s="437"/>
      <c r="B21" s="437" t="s">
        <v>1218</v>
      </c>
      <c r="C21" s="708">
        <v>4.1300000000000008</v>
      </c>
      <c r="D21" s="708">
        <v>17.645</v>
      </c>
      <c r="E21" s="708">
        <v>78.224999999999994</v>
      </c>
      <c r="F21" s="579"/>
      <c r="G21" s="704">
        <v>3.1817099999999998</v>
      </c>
      <c r="H21" s="578">
        <v>1.447E-2</v>
      </c>
      <c r="I21" s="704">
        <v>0.55561000000000005</v>
      </c>
      <c r="J21" s="570"/>
    </row>
    <row r="22" spans="1:10" x14ac:dyDescent="0.25">
      <c r="A22" s="571" t="s">
        <v>17</v>
      </c>
      <c r="B22" s="429" t="s">
        <v>1335</v>
      </c>
      <c r="C22" s="707">
        <v>8.8019999999999996</v>
      </c>
      <c r="D22" s="707">
        <v>20.448</v>
      </c>
      <c r="E22" s="707">
        <v>70.75</v>
      </c>
      <c r="F22" s="574"/>
      <c r="G22" s="698">
        <v>3.08894</v>
      </c>
      <c r="H22" s="573">
        <v>1.3169999999999999E-2</v>
      </c>
      <c r="I22" s="698">
        <v>0.65925999999999996</v>
      </c>
      <c r="J22" s="570"/>
    </row>
    <row r="23" spans="1:10" x14ac:dyDescent="0.25">
      <c r="A23" s="571"/>
      <c r="B23" s="429" t="s">
        <v>1336</v>
      </c>
      <c r="C23" s="707">
        <v>5.2759999999999998</v>
      </c>
      <c r="D23" s="707">
        <v>16.545000000000002</v>
      </c>
      <c r="E23" s="707">
        <v>78.179000000000002</v>
      </c>
      <c r="F23" s="574"/>
      <c r="G23" s="698">
        <v>3.2156899999999999</v>
      </c>
      <c r="H23" s="573">
        <v>1.7160000000000002E-2</v>
      </c>
      <c r="I23" s="698">
        <v>0.59943999999999997</v>
      </c>
      <c r="J23" s="570"/>
    </row>
    <row r="24" spans="1:10" x14ac:dyDescent="0.25">
      <c r="A24" s="571"/>
      <c r="B24" s="429" t="s">
        <v>1337</v>
      </c>
      <c r="C24" s="707">
        <v>12.081</v>
      </c>
      <c r="D24" s="707">
        <v>24.076000000000001</v>
      </c>
      <c r="E24" s="707">
        <v>63.843000000000004</v>
      </c>
      <c r="F24" s="574"/>
      <c r="G24" s="698">
        <v>2.9711099999999999</v>
      </c>
      <c r="H24" s="573">
        <v>1.9019999999999999E-2</v>
      </c>
      <c r="I24" s="698">
        <v>0.68986000000000003</v>
      </c>
      <c r="J24" s="570"/>
    </row>
    <row r="25" spans="1:10" x14ac:dyDescent="0.25">
      <c r="A25" s="571"/>
      <c r="B25" s="429" t="s">
        <v>1338</v>
      </c>
      <c r="C25" s="707">
        <v>5.7560000000000002</v>
      </c>
      <c r="D25" s="707">
        <v>17.649000000000001</v>
      </c>
      <c r="E25" s="707">
        <v>76.594999999999999</v>
      </c>
      <c r="F25" s="574"/>
      <c r="G25" s="698">
        <v>3.19475</v>
      </c>
      <c r="H25" s="573">
        <v>1.5699999999999999E-2</v>
      </c>
      <c r="I25" s="698">
        <v>0.61036000000000001</v>
      </c>
      <c r="J25" s="570"/>
    </row>
    <row r="26" spans="1:10" x14ac:dyDescent="0.25">
      <c r="A26" s="571"/>
      <c r="B26" s="429" t="s">
        <v>1339</v>
      </c>
      <c r="C26" s="707">
        <v>11.025</v>
      </c>
      <c r="D26" s="707">
        <v>22.556999999999999</v>
      </c>
      <c r="E26" s="707">
        <v>66.418000000000006</v>
      </c>
      <c r="F26" s="574"/>
      <c r="G26" s="698">
        <v>3.0108600000000001</v>
      </c>
      <c r="H26" s="573">
        <v>1.8100000000000002E-2</v>
      </c>
      <c r="I26" s="698">
        <v>0.68242999999999998</v>
      </c>
      <c r="J26" s="570"/>
    </row>
    <row r="27" spans="1:10" x14ac:dyDescent="0.25">
      <c r="A27" s="571"/>
      <c r="B27" s="429" t="s">
        <v>1238</v>
      </c>
      <c r="C27" s="707">
        <v>11.203000000000001</v>
      </c>
      <c r="D27" s="707">
        <v>22.088999999999999</v>
      </c>
      <c r="E27" s="707">
        <v>66.707999999999998</v>
      </c>
      <c r="F27" s="574"/>
      <c r="G27" s="698">
        <v>3.0362100000000001</v>
      </c>
      <c r="H27" s="573">
        <v>2.1610000000000001E-2</v>
      </c>
      <c r="I27" s="698">
        <v>0.68974999999999997</v>
      </c>
      <c r="J27" s="570"/>
    </row>
    <row r="28" spans="1:10" x14ac:dyDescent="0.25">
      <c r="A28" s="571"/>
      <c r="B28" s="429" t="s">
        <v>1218</v>
      </c>
      <c r="C28" s="707">
        <v>6.5500000000000007</v>
      </c>
      <c r="D28" s="707">
        <v>19.302</v>
      </c>
      <c r="E28" s="707">
        <v>74.147999999999996</v>
      </c>
      <c r="F28" s="574"/>
      <c r="G28" s="698">
        <v>3.1426599999999998</v>
      </c>
      <c r="H28" s="573">
        <v>1.498E-2</v>
      </c>
      <c r="I28" s="698">
        <v>0.61914000000000002</v>
      </c>
      <c r="J28" s="570"/>
    </row>
    <row r="29" spans="1:10" x14ac:dyDescent="0.25">
      <c r="A29" s="576" t="s">
        <v>18</v>
      </c>
      <c r="B29" s="437" t="s">
        <v>1335</v>
      </c>
      <c r="C29" s="708">
        <v>9.0120000000000005</v>
      </c>
      <c r="D29" s="708">
        <v>23.544</v>
      </c>
      <c r="E29" s="708">
        <v>67.444999999999993</v>
      </c>
      <c r="F29" s="579"/>
      <c r="G29" s="704">
        <v>3.0477799999999999</v>
      </c>
      <c r="H29" s="578">
        <v>1.7129999999999999E-2</v>
      </c>
      <c r="I29" s="704">
        <v>0.64893999999999996</v>
      </c>
      <c r="J29" s="570"/>
    </row>
    <row r="30" spans="1:10" x14ac:dyDescent="0.25">
      <c r="A30" s="576"/>
      <c r="B30" s="437" t="s">
        <v>1336</v>
      </c>
      <c r="C30" s="708">
        <v>5.3719999999999999</v>
      </c>
      <c r="D30" s="708">
        <v>18.334</v>
      </c>
      <c r="E30" s="708">
        <v>76.293999999999997</v>
      </c>
      <c r="F30" s="579"/>
      <c r="G30" s="704">
        <v>3.1927699999999999</v>
      </c>
      <c r="H30" s="578">
        <v>2.0039999999999999E-2</v>
      </c>
      <c r="I30" s="704">
        <v>0.59743000000000002</v>
      </c>
      <c r="J30" s="570"/>
    </row>
    <row r="31" spans="1:10" x14ac:dyDescent="0.25">
      <c r="A31" s="576"/>
      <c r="B31" s="437" t="s">
        <v>1337</v>
      </c>
      <c r="C31" s="708">
        <v>12.324999999999999</v>
      </c>
      <c r="D31" s="708">
        <v>28.285</v>
      </c>
      <c r="E31" s="708">
        <v>59.39</v>
      </c>
      <c r="F31" s="579"/>
      <c r="G31" s="704">
        <v>2.91581</v>
      </c>
      <c r="H31" s="578">
        <v>2.3040000000000001E-2</v>
      </c>
      <c r="I31" s="704">
        <v>0.66576000000000002</v>
      </c>
      <c r="J31" s="570"/>
    </row>
    <row r="32" spans="1:10" x14ac:dyDescent="0.25">
      <c r="A32" s="576"/>
      <c r="B32" s="437" t="s">
        <v>1338</v>
      </c>
      <c r="C32" s="708">
        <v>4.9059999999999997</v>
      </c>
      <c r="D32" s="708">
        <v>17.646000000000001</v>
      </c>
      <c r="E32" s="708">
        <v>77.447999999999993</v>
      </c>
      <c r="F32" s="579"/>
      <c r="G32" s="704">
        <v>3.18824</v>
      </c>
      <c r="H32" s="578">
        <v>2.0979999999999999E-2</v>
      </c>
      <c r="I32" s="704">
        <v>0.59460999999999997</v>
      </c>
      <c r="J32" s="570"/>
    </row>
    <row r="33" spans="1:10" x14ac:dyDescent="0.25">
      <c r="A33" s="576"/>
      <c r="B33" s="437" t="s">
        <v>1339</v>
      </c>
      <c r="C33" s="708">
        <v>11.207000000000001</v>
      </c>
      <c r="D33" s="708">
        <v>26.759</v>
      </c>
      <c r="E33" s="708">
        <v>62.033999999999999</v>
      </c>
      <c r="F33" s="579"/>
      <c r="G33" s="704">
        <v>2.97228</v>
      </c>
      <c r="H33" s="578">
        <v>2.231E-2</v>
      </c>
      <c r="I33" s="704">
        <v>0.66469999999999996</v>
      </c>
      <c r="J33" s="570"/>
    </row>
    <row r="34" spans="1:10" x14ac:dyDescent="0.25">
      <c r="A34" s="576"/>
      <c r="B34" s="437" t="s">
        <v>1238</v>
      </c>
      <c r="C34" s="708">
        <v>12.867000000000001</v>
      </c>
      <c r="D34" s="708">
        <v>24.021000000000001</v>
      </c>
      <c r="E34" s="708">
        <v>63.112000000000002</v>
      </c>
      <c r="F34" s="579"/>
      <c r="G34" s="704">
        <v>2.9938099999999999</v>
      </c>
      <c r="H34" s="578">
        <v>5.731E-2</v>
      </c>
      <c r="I34" s="704">
        <v>0.71480999999999995</v>
      </c>
      <c r="J34" s="570"/>
    </row>
    <row r="35" spans="1:10" x14ac:dyDescent="0.25">
      <c r="A35" s="576"/>
      <c r="B35" s="437" t="s">
        <v>1218</v>
      </c>
      <c r="C35" s="708">
        <v>8.2129999999999992</v>
      </c>
      <c r="D35" s="708">
        <v>23.508000000000003</v>
      </c>
      <c r="E35" s="708">
        <v>68.278999999999996</v>
      </c>
      <c r="F35" s="579"/>
      <c r="G35" s="704">
        <v>3.0633400000000002</v>
      </c>
      <c r="H35" s="578">
        <v>1.8259999999999998E-2</v>
      </c>
      <c r="I35" s="704">
        <v>0.63353000000000004</v>
      </c>
      <c r="J35" s="570"/>
    </row>
    <row r="36" spans="1:10" x14ac:dyDescent="0.25">
      <c r="A36" s="571" t="s">
        <v>19</v>
      </c>
      <c r="B36" s="429" t="s">
        <v>1335</v>
      </c>
      <c r="C36" s="707">
        <v>7.1950000000000003</v>
      </c>
      <c r="D36" s="707">
        <v>18.615000000000002</v>
      </c>
      <c r="E36" s="707">
        <v>74.19</v>
      </c>
      <c r="F36" s="574"/>
      <c r="G36" s="698">
        <v>3.1490499999999999</v>
      </c>
      <c r="H36" s="573">
        <v>1.9609999999999999E-2</v>
      </c>
      <c r="I36" s="698">
        <v>0.64036999999999999</v>
      </c>
      <c r="J36" s="570"/>
    </row>
    <row r="37" spans="1:10" x14ac:dyDescent="0.25">
      <c r="A37" s="571"/>
      <c r="B37" s="429" t="s">
        <v>1336</v>
      </c>
      <c r="C37" s="707">
        <v>4.8239999999999998</v>
      </c>
      <c r="D37" s="707">
        <v>15.592000000000001</v>
      </c>
      <c r="E37" s="707">
        <v>79.582999999999998</v>
      </c>
      <c r="F37" s="574"/>
      <c r="G37" s="698">
        <v>3.2521399999999998</v>
      </c>
      <c r="H37" s="573">
        <v>2.0930000000000001E-2</v>
      </c>
      <c r="I37" s="698">
        <v>0.60706000000000004</v>
      </c>
      <c r="J37" s="570"/>
    </row>
    <row r="38" spans="1:10" x14ac:dyDescent="0.25">
      <c r="A38" s="571"/>
      <c r="B38" s="429" t="s">
        <v>1337</v>
      </c>
      <c r="C38" s="707">
        <v>9.4209999999999994</v>
      </c>
      <c r="D38" s="707">
        <v>21.454999999999998</v>
      </c>
      <c r="E38" s="707">
        <v>69.123999999999995</v>
      </c>
      <c r="F38" s="574"/>
      <c r="G38" s="698">
        <v>3.05219</v>
      </c>
      <c r="H38" s="573">
        <v>2.8389999999999999E-2</v>
      </c>
      <c r="I38" s="698">
        <v>0.65571000000000002</v>
      </c>
      <c r="J38" s="570"/>
    </row>
    <row r="39" spans="1:10" x14ac:dyDescent="0.25">
      <c r="A39" s="571"/>
      <c r="B39" s="429" t="s">
        <v>1338</v>
      </c>
      <c r="C39" s="707">
        <v>5.2459999999999996</v>
      </c>
      <c r="D39" s="707">
        <v>16.568999999999999</v>
      </c>
      <c r="E39" s="707">
        <v>78.183999999999997</v>
      </c>
      <c r="F39" s="574"/>
      <c r="G39" s="698">
        <v>3.2077599999999999</v>
      </c>
      <c r="H39" s="573">
        <v>2.9190000000000001E-2</v>
      </c>
      <c r="I39" s="698">
        <v>0.60748999999999997</v>
      </c>
      <c r="J39" s="570"/>
    </row>
    <row r="40" spans="1:10" x14ac:dyDescent="0.25">
      <c r="A40" s="571"/>
      <c r="B40" s="429" t="s">
        <v>1339</v>
      </c>
      <c r="C40" s="707">
        <v>8.0069999999999997</v>
      </c>
      <c r="D40" s="707">
        <v>19.423999999999999</v>
      </c>
      <c r="E40" s="707">
        <v>72.570000000000007</v>
      </c>
      <c r="F40" s="574"/>
      <c r="G40" s="698">
        <v>3.12473</v>
      </c>
      <c r="H40" s="573">
        <v>2.436E-2</v>
      </c>
      <c r="I40" s="698">
        <v>0.65185999999999999</v>
      </c>
      <c r="J40" s="570"/>
    </row>
    <row r="41" spans="1:10" x14ac:dyDescent="0.25">
      <c r="A41" s="571"/>
      <c r="B41" s="429" t="s">
        <v>1238</v>
      </c>
      <c r="C41" s="707">
        <v>8.0760000000000005</v>
      </c>
      <c r="D41" s="707">
        <v>18.240000000000002</v>
      </c>
      <c r="E41" s="707">
        <v>73.684000000000012</v>
      </c>
      <c r="F41" s="574"/>
      <c r="G41" s="698">
        <v>3.1497299999999999</v>
      </c>
      <c r="H41" s="573">
        <v>2.8549999999999999E-2</v>
      </c>
      <c r="I41" s="698">
        <v>0.66974</v>
      </c>
      <c r="J41" s="570"/>
    </row>
    <row r="42" spans="1:10" x14ac:dyDescent="0.25">
      <c r="A42" s="571"/>
      <c r="B42" s="429" t="s">
        <v>1218</v>
      </c>
      <c r="C42" s="707">
        <v>5.7880000000000003</v>
      </c>
      <c r="D42" s="707">
        <v>18.475000000000001</v>
      </c>
      <c r="E42" s="707">
        <v>75.738</v>
      </c>
      <c r="F42" s="574"/>
      <c r="G42" s="698">
        <v>3.1646399999999999</v>
      </c>
      <c r="H42" s="573">
        <v>2.5270000000000001E-2</v>
      </c>
      <c r="I42" s="698">
        <v>0.60394999999999999</v>
      </c>
      <c r="J42" s="570"/>
    </row>
    <row r="43" spans="1:10" ht="17.25" x14ac:dyDescent="0.25">
      <c r="A43" s="576" t="s">
        <v>1164</v>
      </c>
      <c r="B43" s="437" t="s">
        <v>1335</v>
      </c>
      <c r="C43" s="708">
        <v>6.98</v>
      </c>
      <c r="D43" s="708">
        <v>16.818999999999999</v>
      </c>
      <c r="E43" s="708">
        <v>76.200999999999993</v>
      </c>
      <c r="F43" s="579"/>
      <c r="G43" s="704">
        <v>3.1586400000000001</v>
      </c>
      <c r="H43" s="578">
        <v>1.5389999999999999E-2</v>
      </c>
      <c r="I43" s="704">
        <v>0.61180000000000001</v>
      </c>
      <c r="J43" s="570"/>
    </row>
    <row r="44" spans="1:10" x14ac:dyDescent="0.25">
      <c r="A44" s="576"/>
      <c r="B44" s="437" t="s">
        <v>1336</v>
      </c>
      <c r="C44" s="708">
        <v>4.798</v>
      </c>
      <c r="D44" s="708">
        <v>13.872000000000002</v>
      </c>
      <c r="E44" s="708">
        <v>81.33</v>
      </c>
      <c r="F44" s="579"/>
      <c r="G44" s="704">
        <v>3.2716799999999999</v>
      </c>
      <c r="H44" s="578">
        <v>1.882E-2</v>
      </c>
      <c r="I44" s="704">
        <v>0.58242000000000005</v>
      </c>
      <c r="J44" s="570"/>
    </row>
    <row r="45" spans="1:10" x14ac:dyDescent="0.25">
      <c r="A45" s="576"/>
      <c r="B45" s="437" t="s">
        <v>1337</v>
      </c>
      <c r="C45" s="708">
        <v>9.0860000000000003</v>
      </c>
      <c r="D45" s="708">
        <v>19.663</v>
      </c>
      <c r="E45" s="708">
        <v>71.251000000000005</v>
      </c>
      <c r="F45" s="579"/>
      <c r="G45" s="704">
        <v>3.04956</v>
      </c>
      <c r="H45" s="578">
        <v>1.9550000000000001E-2</v>
      </c>
      <c r="I45" s="704">
        <v>0.61972000000000005</v>
      </c>
      <c r="J45" s="570"/>
    </row>
    <row r="46" spans="1:10" x14ac:dyDescent="0.25">
      <c r="A46" s="576"/>
      <c r="B46" s="437" t="s">
        <v>1338</v>
      </c>
      <c r="C46" s="708">
        <v>4.1890000000000001</v>
      </c>
      <c r="D46" s="708">
        <v>13.736999999999998</v>
      </c>
      <c r="E46" s="708">
        <v>82.073999999999998</v>
      </c>
      <c r="F46" s="579"/>
      <c r="G46" s="704">
        <v>3.2526700000000002</v>
      </c>
      <c r="H46" s="578">
        <v>1.891E-2</v>
      </c>
      <c r="I46" s="704">
        <v>0.55715999999999999</v>
      </c>
      <c r="J46" s="570"/>
    </row>
    <row r="47" spans="1:10" x14ac:dyDescent="0.25">
      <c r="A47" s="576"/>
      <c r="B47" s="437" t="s">
        <v>1339</v>
      </c>
      <c r="C47" s="708">
        <v>9.1939999999999991</v>
      </c>
      <c r="D47" s="708">
        <v>19.248000000000001</v>
      </c>
      <c r="E47" s="708">
        <v>71.557999999999993</v>
      </c>
      <c r="F47" s="579"/>
      <c r="G47" s="704">
        <v>3.0779200000000002</v>
      </c>
      <c r="H47" s="578">
        <v>2.1659999999999999E-2</v>
      </c>
      <c r="I47" s="704">
        <v>0.64012000000000002</v>
      </c>
      <c r="J47" s="570"/>
    </row>
    <row r="48" spans="1:10" x14ac:dyDescent="0.25">
      <c r="A48" s="576"/>
      <c r="B48" s="437" t="s">
        <v>1238</v>
      </c>
      <c r="C48" s="708">
        <v>9.7040000000000006</v>
      </c>
      <c r="D48" s="708">
        <v>16.031000000000002</v>
      </c>
      <c r="E48" s="708">
        <v>74.263999999999996</v>
      </c>
      <c r="F48" s="579"/>
      <c r="G48" s="704">
        <v>3.0971899999999999</v>
      </c>
      <c r="H48" s="578">
        <v>2.2239999999999999E-2</v>
      </c>
      <c r="I48" s="704">
        <v>0.64265000000000005</v>
      </c>
      <c r="J48" s="570"/>
    </row>
    <row r="49" spans="1:10" x14ac:dyDescent="0.25">
      <c r="A49" s="576"/>
      <c r="B49" s="437" t="s">
        <v>1218</v>
      </c>
      <c r="C49" s="708">
        <v>4.633</v>
      </c>
      <c r="D49" s="708">
        <v>17.215</v>
      </c>
      <c r="E49" s="708">
        <v>78.152000000000001</v>
      </c>
      <c r="F49" s="579"/>
      <c r="G49" s="704">
        <v>3.2040700000000002</v>
      </c>
      <c r="H49" s="578">
        <v>1.737E-2</v>
      </c>
      <c r="I49" s="704">
        <v>0.57074999999999998</v>
      </c>
      <c r="J49" s="570"/>
    </row>
    <row r="50" spans="1:10" x14ac:dyDescent="0.25">
      <c r="A50" s="571" t="s">
        <v>21</v>
      </c>
      <c r="B50" s="429" t="s">
        <v>1335</v>
      </c>
      <c r="C50" s="707">
        <v>6.3909999999999991</v>
      </c>
      <c r="D50" s="707">
        <v>18.497</v>
      </c>
      <c r="E50" s="707">
        <v>75.111999999999995</v>
      </c>
      <c r="F50" s="574"/>
      <c r="G50" s="698">
        <v>3.1572100000000001</v>
      </c>
      <c r="H50" s="573">
        <v>2.2759999999999999E-2</v>
      </c>
      <c r="I50" s="698">
        <v>0.62080000000000002</v>
      </c>
      <c r="J50" s="570"/>
    </row>
    <row r="51" spans="1:10" x14ac:dyDescent="0.25">
      <c r="A51" s="571"/>
      <c r="B51" s="429" t="s">
        <v>1336</v>
      </c>
      <c r="C51" s="707">
        <v>3.2450000000000001</v>
      </c>
      <c r="D51" s="707">
        <v>15.504999999999999</v>
      </c>
      <c r="E51" s="707">
        <v>81.250999999999991</v>
      </c>
      <c r="F51" s="574"/>
      <c r="G51" s="698">
        <v>3.2737799999999999</v>
      </c>
      <c r="H51" s="573">
        <v>2.8459999999999999E-2</v>
      </c>
      <c r="I51" s="698">
        <v>0.56389</v>
      </c>
      <c r="J51" s="570"/>
    </row>
    <row r="52" spans="1:10" x14ac:dyDescent="0.25">
      <c r="A52" s="571"/>
      <c r="B52" s="429" t="s">
        <v>1337</v>
      </c>
      <c r="C52" s="707">
        <v>9.4290000000000003</v>
      </c>
      <c r="D52" s="707">
        <v>21.387</v>
      </c>
      <c r="E52" s="707">
        <v>69.183999999999997</v>
      </c>
      <c r="F52" s="574"/>
      <c r="G52" s="698">
        <v>3.04461</v>
      </c>
      <c r="H52" s="573">
        <v>2.6839999999999999E-2</v>
      </c>
      <c r="I52" s="698">
        <v>0.65178999999999998</v>
      </c>
      <c r="J52" s="570"/>
    </row>
    <row r="53" spans="1:10" x14ac:dyDescent="0.25">
      <c r="A53" s="571"/>
      <c r="B53" s="429" t="s">
        <v>1338</v>
      </c>
      <c r="C53" s="707">
        <v>4.32</v>
      </c>
      <c r="D53" s="707">
        <v>16.626999999999999</v>
      </c>
      <c r="E53" s="707">
        <v>79.052999999999997</v>
      </c>
      <c r="F53" s="574"/>
      <c r="G53" s="698">
        <v>3.2101199999999999</v>
      </c>
      <c r="H53" s="573">
        <v>2.146E-2</v>
      </c>
      <c r="I53" s="698">
        <v>0.58499999999999996</v>
      </c>
      <c r="J53" s="570"/>
    </row>
    <row r="54" spans="1:10" x14ac:dyDescent="0.25">
      <c r="A54" s="571"/>
      <c r="B54" s="429" t="s">
        <v>1339</v>
      </c>
      <c r="C54" s="707">
        <v>7.7399999999999993</v>
      </c>
      <c r="D54" s="707">
        <v>19.733999999999998</v>
      </c>
      <c r="E54" s="707">
        <v>72.524999999999991</v>
      </c>
      <c r="F54" s="574"/>
      <c r="G54" s="698">
        <v>3.1202200000000002</v>
      </c>
      <c r="H54" s="573">
        <v>3.508E-2</v>
      </c>
      <c r="I54" s="698">
        <v>0.63985000000000003</v>
      </c>
      <c r="J54" s="570"/>
    </row>
    <row r="55" spans="1:10" x14ac:dyDescent="0.25">
      <c r="A55" s="571"/>
      <c r="B55" s="429" t="s">
        <v>1238</v>
      </c>
      <c r="C55" s="707">
        <v>6.3089999999999993</v>
      </c>
      <c r="D55" s="707">
        <v>17.314</v>
      </c>
      <c r="E55" s="707">
        <v>76.376999999999995</v>
      </c>
      <c r="F55" s="574"/>
      <c r="G55" s="698">
        <v>3.19523</v>
      </c>
      <c r="H55" s="573">
        <v>4.2340000000000003E-2</v>
      </c>
      <c r="I55" s="698">
        <v>0.61921999999999999</v>
      </c>
      <c r="J55" s="570"/>
    </row>
    <row r="56" spans="1:10" x14ac:dyDescent="0.25">
      <c r="A56" s="571"/>
      <c r="B56" s="429" t="s">
        <v>1218</v>
      </c>
      <c r="C56" s="707">
        <v>5.9130000000000003</v>
      </c>
      <c r="D56" s="707">
        <v>18.384</v>
      </c>
      <c r="E56" s="707">
        <v>75.703000000000003</v>
      </c>
      <c r="F56" s="574"/>
      <c r="G56" s="698">
        <v>3.15212</v>
      </c>
      <c r="H56" s="573">
        <v>1.9990000000000001E-2</v>
      </c>
      <c r="I56" s="698">
        <v>0.60185999999999995</v>
      </c>
      <c r="J56" s="570"/>
    </row>
    <row r="57" spans="1:10" x14ac:dyDescent="0.25">
      <c r="A57" s="576" t="s">
        <v>22</v>
      </c>
      <c r="B57" s="437" t="s">
        <v>1335</v>
      </c>
      <c r="C57" s="708">
        <v>6.4670000000000005</v>
      </c>
      <c r="D57" s="708">
        <v>22.268000000000001</v>
      </c>
      <c r="E57" s="708">
        <v>71.26400000000001</v>
      </c>
      <c r="F57" s="579"/>
      <c r="G57" s="704">
        <v>3.0802900000000002</v>
      </c>
      <c r="H57" s="578">
        <v>1.508E-2</v>
      </c>
      <c r="I57" s="704">
        <v>0.58514999999999995</v>
      </c>
      <c r="J57" s="570"/>
    </row>
    <row r="58" spans="1:10" x14ac:dyDescent="0.25">
      <c r="A58" s="576"/>
      <c r="B58" s="437" t="s">
        <v>1336</v>
      </c>
      <c r="C58" s="708">
        <v>4.3780000000000001</v>
      </c>
      <c r="D58" s="708">
        <v>17.535999999999998</v>
      </c>
      <c r="E58" s="708">
        <v>78.085999999999999</v>
      </c>
      <c r="F58" s="579"/>
      <c r="G58" s="704">
        <v>3.1939099999999998</v>
      </c>
      <c r="H58" s="578">
        <v>1.7389999999999999E-2</v>
      </c>
      <c r="I58" s="704">
        <v>0.55628</v>
      </c>
      <c r="J58" s="570"/>
    </row>
    <row r="59" spans="1:10" x14ac:dyDescent="0.25">
      <c r="A59" s="576"/>
      <c r="B59" s="437" t="s">
        <v>1337</v>
      </c>
      <c r="C59" s="708">
        <v>8.5459999999999994</v>
      </c>
      <c r="D59" s="708">
        <v>26.974999999999998</v>
      </c>
      <c r="E59" s="708">
        <v>64.478999999999999</v>
      </c>
      <c r="F59" s="579"/>
      <c r="G59" s="704">
        <v>2.96726</v>
      </c>
      <c r="H59" s="578">
        <v>2.0719999999999999E-2</v>
      </c>
      <c r="I59" s="704">
        <v>0.59136</v>
      </c>
      <c r="J59" s="570"/>
    </row>
    <row r="60" spans="1:10" x14ac:dyDescent="0.25">
      <c r="A60" s="576"/>
      <c r="B60" s="437" t="s">
        <v>1338</v>
      </c>
      <c r="C60" s="708">
        <v>4.984</v>
      </c>
      <c r="D60" s="708">
        <v>17.466000000000001</v>
      </c>
      <c r="E60" s="708">
        <v>77.55</v>
      </c>
      <c r="F60" s="579"/>
      <c r="G60" s="704">
        <v>3.1988400000000001</v>
      </c>
      <c r="H60" s="578">
        <v>2.2689999999999998E-2</v>
      </c>
      <c r="I60" s="704">
        <v>0.58348999999999995</v>
      </c>
      <c r="J60" s="570"/>
    </row>
    <row r="61" spans="1:10" x14ac:dyDescent="0.25">
      <c r="A61" s="576"/>
      <c r="B61" s="437" t="s">
        <v>1339</v>
      </c>
      <c r="C61" s="708">
        <v>7.3010000000000002</v>
      </c>
      <c r="D61" s="708">
        <v>24.692</v>
      </c>
      <c r="E61" s="708">
        <v>68.006999999999991</v>
      </c>
      <c r="F61" s="579"/>
      <c r="G61" s="704">
        <v>3.0200999999999998</v>
      </c>
      <c r="H61" s="578">
        <v>1.7680000000000001E-2</v>
      </c>
      <c r="I61" s="704">
        <v>0.57948999999999995</v>
      </c>
      <c r="J61" s="570"/>
    </row>
    <row r="62" spans="1:10" x14ac:dyDescent="0.25">
      <c r="A62" s="576"/>
      <c r="B62" s="437" t="s">
        <v>1238</v>
      </c>
      <c r="C62" s="708">
        <v>9.6909999999999989</v>
      </c>
      <c r="D62" s="708">
        <v>23.774999999999999</v>
      </c>
      <c r="E62" s="708">
        <v>66.534000000000006</v>
      </c>
      <c r="F62" s="579"/>
      <c r="G62" s="704">
        <v>3.0382799999999999</v>
      </c>
      <c r="H62" s="578">
        <v>4.8039999999999999E-2</v>
      </c>
      <c r="I62" s="704">
        <v>0.65383000000000002</v>
      </c>
      <c r="J62" s="570"/>
    </row>
    <row r="63" spans="1:10" x14ac:dyDescent="0.25">
      <c r="A63" s="576"/>
      <c r="B63" s="437" t="s">
        <v>1218</v>
      </c>
      <c r="C63" s="708">
        <v>5.9950000000000001</v>
      </c>
      <c r="D63" s="708">
        <v>22.181000000000001</v>
      </c>
      <c r="E63" s="708">
        <v>71.823999999999998</v>
      </c>
      <c r="F63" s="579"/>
      <c r="G63" s="704">
        <v>3.08846</v>
      </c>
      <c r="H63" s="578">
        <v>1.634E-2</v>
      </c>
      <c r="I63" s="704">
        <v>0.57760999999999996</v>
      </c>
      <c r="J63" s="570"/>
    </row>
    <row r="64" spans="1:10" x14ac:dyDescent="0.25">
      <c r="A64" s="571" t="s">
        <v>620</v>
      </c>
      <c r="B64" s="429" t="s">
        <v>1335</v>
      </c>
      <c r="C64" s="707">
        <v>5.6579999999999995</v>
      </c>
      <c r="D64" s="707">
        <v>21.797000000000001</v>
      </c>
      <c r="E64" s="707">
        <v>72.545000000000002</v>
      </c>
      <c r="F64" s="574"/>
      <c r="G64" s="698">
        <v>3.10832</v>
      </c>
      <c r="H64" s="573">
        <v>1.6049999999999998E-2</v>
      </c>
      <c r="I64" s="698">
        <v>0.59218999999999999</v>
      </c>
      <c r="J64" s="570"/>
    </row>
    <row r="65" spans="1:10" x14ac:dyDescent="0.25">
      <c r="A65" s="571"/>
      <c r="B65" s="429" t="s">
        <v>1336</v>
      </c>
      <c r="C65" s="707">
        <v>3.351</v>
      </c>
      <c r="D65" s="707">
        <v>17.100999999999999</v>
      </c>
      <c r="E65" s="707">
        <v>79.546999999999997</v>
      </c>
      <c r="F65" s="574"/>
      <c r="G65" s="698">
        <v>3.22024</v>
      </c>
      <c r="H65" s="573">
        <v>2.2020000000000001E-2</v>
      </c>
      <c r="I65" s="698">
        <v>0.56045</v>
      </c>
      <c r="J65" s="570"/>
    </row>
    <row r="66" spans="1:10" x14ac:dyDescent="0.25">
      <c r="A66" s="571"/>
      <c r="B66" s="429" t="s">
        <v>1337</v>
      </c>
      <c r="C66" s="707">
        <v>7.8609999999999998</v>
      </c>
      <c r="D66" s="707">
        <v>26.282</v>
      </c>
      <c r="E66" s="707">
        <v>65.856999999999999</v>
      </c>
      <c r="F66" s="574"/>
      <c r="G66" s="698">
        <v>3.00143</v>
      </c>
      <c r="H66" s="573">
        <v>2.0650000000000002E-2</v>
      </c>
      <c r="I66" s="698">
        <v>0.60197999999999996</v>
      </c>
      <c r="J66" s="570"/>
    </row>
    <row r="67" spans="1:10" x14ac:dyDescent="0.25">
      <c r="A67" s="571"/>
      <c r="B67" s="429" t="s">
        <v>1338</v>
      </c>
      <c r="C67" s="707">
        <v>4.6739999999999995</v>
      </c>
      <c r="D67" s="707">
        <v>18.798000000000002</v>
      </c>
      <c r="E67" s="707">
        <v>76.527999999999992</v>
      </c>
      <c r="F67" s="574"/>
      <c r="G67" s="698">
        <v>3.1732800000000001</v>
      </c>
      <c r="H67" s="573">
        <v>2.648E-2</v>
      </c>
      <c r="I67" s="698">
        <v>0.57959000000000005</v>
      </c>
      <c r="J67" s="570"/>
    </row>
    <row r="68" spans="1:10" x14ac:dyDescent="0.25">
      <c r="A68" s="571"/>
      <c r="B68" s="429" t="s">
        <v>1339</v>
      </c>
      <c r="C68" s="707">
        <v>6.1629999999999994</v>
      </c>
      <c r="D68" s="707">
        <v>23.580000000000002</v>
      </c>
      <c r="E68" s="707">
        <v>70.257000000000005</v>
      </c>
      <c r="F68" s="574"/>
      <c r="G68" s="698">
        <v>3.0717099999999999</v>
      </c>
      <c r="H68" s="573">
        <v>1.968E-2</v>
      </c>
      <c r="I68" s="698">
        <v>0.59550999999999998</v>
      </c>
      <c r="J68" s="570"/>
    </row>
    <row r="69" spans="1:10" x14ac:dyDescent="0.25">
      <c r="A69" s="571"/>
      <c r="B69" s="429" t="s">
        <v>1238</v>
      </c>
      <c r="C69" s="707">
        <v>6.6390000000000002</v>
      </c>
      <c r="D69" s="707">
        <v>23.887</v>
      </c>
      <c r="E69" s="707">
        <v>69.474000000000004</v>
      </c>
      <c r="F69" s="574"/>
      <c r="G69" s="698">
        <v>3.0896599999999999</v>
      </c>
      <c r="H69" s="573">
        <v>3.023E-2</v>
      </c>
      <c r="I69" s="698">
        <v>0.61855000000000004</v>
      </c>
      <c r="J69" s="570"/>
    </row>
    <row r="70" spans="1:10" x14ac:dyDescent="0.25">
      <c r="A70" s="571"/>
      <c r="B70" s="429" t="s">
        <v>1218</v>
      </c>
      <c r="C70" s="707">
        <v>4.5570000000000004</v>
      </c>
      <c r="D70" s="707">
        <v>21.405999999999999</v>
      </c>
      <c r="E70" s="707">
        <v>74.036999999999992</v>
      </c>
      <c r="F70" s="574"/>
      <c r="G70" s="698">
        <v>3.12256</v>
      </c>
      <c r="H70" s="573">
        <v>1.745E-2</v>
      </c>
      <c r="I70" s="698">
        <v>0.56693000000000005</v>
      </c>
      <c r="J70" s="570"/>
    </row>
    <row r="71" spans="1:10" ht="17.25" x14ac:dyDescent="0.25">
      <c r="A71" s="576" t="s">
        <v>1165</v>
      </c>
      <c r="B71" s="437" t="s">
        <v>1335</v>
      </c>
      <c r="C71" s="708">
        <v>6.7409999999999997</v>
      </c>
      <c r="D71" s="708">
        <v>18.742000000000001</v>
      </c>
      <c r="E71" s="708">
        <v>74.516000000000005</v>
      </c>
      <c r="F71" s="579"/>
      <c r="G71" s="704">
        <v>3.1543800000000002</v>
      </c>
      <c r="H71" s="578">
        <v>1.549E-2</v>
      </c>
      <c r="I71" s="704">
        <v>0.61395999999999995</v>
      </c>
      <c r="J71" s="570"/>
    </row>
    <row r="72" spans="1:10" x14ac:dyDescent="0.25">
      <c r="A72" s="576"/>
      <c r="B72" s="437" t="s">
        <v>1336</v>
      </c>
      <c r="C72" s="708">
        <v>4.8559999999999999</v>
      </c>
      <c r="D72" s="708">
        <v>15.129000000000001</v>
      </c>
      <c r="E72" s="708">
        <v>80.013999999999996</v>
      </c>
      <c r="F72" s="579"/>
      <c r="G72" s="704">
        <v>3.2519100000000001</v>
      </c>
      <c r="H72" s="578">
        <v>1.8970000000000001E-2</v>
      </c>
      <c r="I72" s="704">
        <v>0.58425000000000005</v>
      </c>
      <c r="J72" s="570"/>
    </row>
    <row r="73" spans="1:10" x14ac:dyDescent="0.25">
      <c r="A73" s="576"/>
      <c r="B73" s="437" t="s">
        <v>1337</v>
      </c>
      <c r="C73" s="708">
        <v>8.452</v>
      </c>
      <c r="D73" s="708">
        <v>22.020999999999997</v>
      </c>
      <c r="E73" s="708">
        <v>69.527000000000001</v>
      </c>
      <c r="F73" s="579"/>
      <c r="G73" s="704">
        <v>3.0658699999999999</v>
      </c>
      <c r="H73" s="578">
        <v>1.924E-2</v>
      </c>
      <c r="I73" s="704">
        <v>0.62673999999999996</v>
      </c>
      <c r="J73" s="570"/>
    </row>
    <row r="74" spans="1:10" x14ac:dyDescent="0.25">
      <c r="A74" s="576"/>
      <c r="B74" s="437" t="s">
        <v>1338</v>
      </c>
      <c r="C74" s="708">
        <v>5.5229999999999997</v>
      </c>
      <c r="D74" s="708">
        <v>16.074999999999999</v>
      </c>
      <c r="E74" s="708">
        <v>78.402000000000001</v>
      </c>
      <c r="F74" s="579"/>
      <c r="G74" s="704">
        <v>3.2180599999999999</v>
      </c>
      <c r="H74" s="578">
        <v>2.2870000000000001E-2</v>
      </c>
      <c r="I74" s="704">
        <v>0.58970999999999996</v>
      </c>
      <c r="J74" s="570"/>
    </row>
    <row r="75" spans="1:10" x14ac:dyDescent="0.25">
      <c r="A75" s="576"/>
      <c r="B75" s="437" t="s">
        <v>1339</v>
      </c>
      <c r="C75" s="708">
        <v>7.3550000000000004</v>
      </c>
      <c r="D75" s="708">
        <v>20.260000000000002</v>
      </c>
      <c r="E75" s="708">
        <v>72.385000000000005</v>
      </c>
      <c r="F75" s="579"/>
      <c r="G75" s="704">
        <v>3.1200700000000001</v>
      </c>
      <c r="H75" s="578">
        <v>1.7780000000000001E-2</v>
      </c>
      <c r="I75" s="704">
        <v>0.62373999999999996</v>
      </c>
      <c r="J75" s="570"/>
    </row>
    <row r="76" spans="1:10" x14ac:dyDescent="0.25">
      <c r="A76" s="576"/>
      <c r="B76" s="437" t="s">
        <v>1238</v>
      </c>
      <c r="C76" s="708">
        <v>8.2850000000000001</v>
      </c>
      <c r="D76" s="708">
        <v>19.965</v>
      </c>
      <c r="E76" s="708">
        <v>71.75</v>
      </c>
      <c r="F76" s="579"/>
      <c r="G76" s="704">
        <v>3.13124</v>
      </c>
      <c r="H76" s="578">
        <v>2.2929999999999999E-2</v>
      </c>
      <c r="I76" s="704">
        <v>0.65183999999999997</v>
      </c>
      <c r="J76" s="570"/>
    </row>
    <row r="77" spans="1:10" x14ac:dyDescent="0.25">
      <c r="A77" s="576"/>
      <c r="B77" s="437" t="s">
        <v>1218</v>
      </c>
      <c r="C77" s="708">
        <v>5.42</v>
      </c>
      <c r="D77" s="708">
        <v>17.709</v>
      </c>
      <c r="E77" s="708">
        <v>76.872</v>
      </c>
      <c r="F77" s="579"/>
      <c r="G77" s="704">
        <v>3.1875100000000001</v>
      </c>
      <c r="H77" s="578">
        <v>1.6709999999999999E-2</v>
      </c>
      <c r="I77" s="704">
        <v>0.58504999999999996</v>
      </c>
      <c r="J77" s="570"/>
    </row>
    <row r="78" spans="1:10" ht="17.25" x14ac:dyDescent="0.25">
      <c r="A78" s="571" t="s">
        <v>1166</v>
      </c>
      <c r="B78" s="429" t="s">
        <v>1335</v>
      </c>
      <c r="C78" s="707">
        <v>5.593</v>
      </c>
      <c r="D78" s="707">
        <v>18.971</v>
      </c>
      <c r="E78" s="707">
        <v>75.435000000000002</v>
      </c>
      <c r="F78" s="574"/>
      <c r="G78" s="698">
        <v>3.1543700000000001</v>
      </c>
      <c r="H78" s="573">
        <v>1.9279999999999999E-2</v>
      </c>
      <c r="I78" s="698">
        <v>0.58921999999999997</v>
      </c>
      <c r="J78" s="570"/>
    </row>
    <row r="79" spans="1:10" x14ac:dyDescent="0.25">
      <c r="A79" s="571"/>
      <c r="B79" s="429" t="s">
        <v>1336</v>
      </c>
      <c r="C79" s="707">
        <v>3.274</v>
      </c>
      <c r="D79" s="707">
        <v>14.707000000000001</v>
      </c>
      <c r="E79" s="707">
        <v>82.018000000000001</v>
      </c>
      <c r="F79" s="574"/>
      <c r="G79" s="698">
        <v>3.2697099999999999</v>
      </c>
      <c r="H79" s="573">
        <v>2.1309999999999999E-2</v>
      </c>
      <c r="I79" s="698">
        <v>0.54429000000000005</v>
      </c>
      <c r="J79" s="570"/>
    </row>
    <row r="80" spans="1:10" x14ac:dyDescent="0.25">
      <c r="A80" s="571"/>
      <c r="B80" s="429" t="s">
        <v>1337</v>
      </c>
      <c r="C80" s="707">
        <v>7.6859999999999999</v>
      </c>
      <c r="D80" s="707">
        <v>22.817999999999998</v>
      </c>
      <c r="E80" s="707">
        <v>69.496000000000009</v>
      </c>
      <c r="F80" s="574"/>
      <c r="G80" s="698">
        <v>3.0503100000000001</v>
      </c>
      <c r="H80" s="573">
        <v>2.6800000000000001E-2</v>
      </c>
      <c r="I80" s="698">
        <v>0.60845000000000005</v>
      </c>
      <c r="J80" s="570"/>
    </row>
    <row r="81" spans="1:10" x14ac:dyDescent="0.25">
      <c r="A81" s="571"/>
      <c r="B81" s="429" t="s">
        <v>1338</v>
      </c>
      <c r="C81" s="707">
        <v>4.4589999999999996</v>
      </c>
      <c r="D81" s="707">
        <v>16.153000000000002</v>
      </c>
      <c r="E81" s="707">
        <v>79.388000000000005</v>
      </c>
      <c r="F81" s="574"/>
      <c r="G81" s="698">
        <v>3.2259199999999999</v>
      </c>
      <c r="H81" s="573">
        <v>3.1009999999999999E-2</v>
      </c>
      <c r="I81" s="698">
        <v>0.56347999999999998</v>
      </c>
      <c r="J81" s="570"/>
    </row>
    <row r="82" spans="1:10" x14ac:dyDescent="0.25">
      <c r="A82" s="571"/>
      <c r="B82" s="429" t="s">
        <v>1339</v>
      </c>
      <c r="C82" s="707">
        <v>6.2080000000000002</v>
      </c>
      <c r="D82" s="707">
        <v>20.565000000000001</v>
      </c>
      <c r="E82" s="707">
        <v>73.227000000000004</v>
      </c>
      <c r="F82" s="574"/>
      <c r="G82" s="698">
        <v>3.11402</v>
      </c>
      <c r="H82" s="573">
        <v>2.1309999999999999E-2</v>
      </c>
      <c r="I82" s="698">
        <v>0.59936999999999996</v>
      </c>
      <c r="J82" s="570"/>
    </row>
    <row r="83" spans="1:10" x14ac:dyDescent="0.25">
      <c r="A83" s="571"/>
      <c r="B83" s="429" t="s">
        <v>1238</v>
      </c>
      <c r="C83" s="707">
        <v>7.3620000000000001</v>
      </c>
      <c r="D83" s="707">
        <v>18.614000000000001</v>
      </c>
      <c r="E83" s="707">
        <v>74.02300000000001</v>
      </c>
      <c r="F83" s="574"/>
      <c r="G83" s="698">
        <v>3.1073499999999998</v>
      </c>
      <c r="H83" s="573">
        <v>3.3140000000000003E-2</v>
      </c>
      <c r="I83" s="698">
        <v>0.61526000000000003</v>
      </c>
      <c r="J83" s="570"/>
    </row>
    <row r="84" spans="1:10" x14ac:dyDescent="0.25">
      <c r="B84" s="429" t="s">
        <v>1218</v>
      </c>
      <c r="C84" s="707">
        <v>4.2639999999999993</v>
      </c>
      <c r="D84" s="707">
        <v>18.318000000000001</v>
      </c>
      <c r="E84" s="707">
        <v>77.419000000000011</v>
      </c>
      <c r="F84" s="574"/>
      <c r="G84" s="698">
        <v>3.19835</v>
      </c>
      <c r="H84" s="573">
        <v>2.3650000000000001E-2</v>
      </c>
      <c r="I84" s="698">
        <v>0.56672</v>
      </c>
      <c r="J84" s="570"/>
    </row>
    <row r="85" spans="1:10" x14ac:dyDescent="0.25">
      <c r="A85" s="576" t="s">
        <v>27</v>
      </c>
      <c r="B85" s="437" t="s">
        <v>1335</v>
      </c>
      <c r="C85" s="708">
        <v>5.532</v>
      </c>
      <c r="D85" s="708">
        <v>21.198</v>
      </c>
      <c r="E85" s="708">
        <v>73.27</v>
      </c>
      <c r="F85" s="579"/>
      <c r="G85" s="704">
        <v>3.0937100000000002</v>
      </c>
      <c r="H85" s="578">
        <v>1.5350000000000001E-2</v>
      </c>
      <c r="I85" s="704">
        <v>0.57126999999999994</v>
      </c>
      <c r="J85" s="570"/>
    </row>
    <row r="86" spans="1:10" x14ac:dyDescent="0.25">
      <c r="A86" s="576"/>
      <c r="B86" s="437" t="s">
        <v>1336</v>
      </c>
      <c r="C86" s="708">
        <v>3.7909999999999999</v>
      </c>
      <c r="D86" s="708">
        <v>16.088000000000001</v>
      </c>
      <c r="E86" s="708">
        <v>80.120999999999995</v>
      </c>
      <c r="F86" s="579"/>
      <c r="G86" s="704">
        <v>3.1917599999999999</v>
      </c>
      <c r="H86" s="578">
        <v>2.1329999999999998E-2</v>
      </c>
      <c r="I86" s="704">
        <v>0.54369000000000001</v>
      </c>
      <c r="J86" s="570"/>
    </row>
    <row r="87" spans="1:10" x14ac:dyDescent="0.25">
      <c r="A87" s="576"/>
      <c r="B87" s="437" t="s">
        <v>1337</v>
      </c>
      <c r="C87" s="708">
        <v>7.141</v>
      </c>
      <c r="D87" s="708">
        <v>25.922000000000001</v>
      </c>
      <c r="E87" s="708">
        <v>66.936999999999998</v>
      </c>
      <c r="F87" s="579"/>
      <c r="G87" s="704">
        <v>3.00305</v>
      </c>
      <c r="H87" s="578">
        <v>1.9050000000000001E-2</v>
      </c>
      <c r="I87" s="704">
        <v>0.58116000000000001</v>
      </c>
      <c r="J87" s="570"/>
    </row>
    <row r="88" spans="1:10" x14ac:dyDescent="0.25">
      <c r="A88" s="576"/>
      <c r="B88" s="437" t="s">
        <v>1338</v>
      </c>
      <c r="C88" s="708">
        <v>3.758</v>
      </c>
      <c r="D88" s="708">
        <v>17.206</v>
      </c>
      <c r="E88" s="708">
        <v>79.036000000000001</v>
      </c>
      <c r="F88" s="579"/>
      <c r="G88" s="704">
        <v>3.1836899999999999</v>
      </c>
      <c r="H88" s="578">
        <v>2.3990000000000001E-2</v>
      </c>
      <c r="I88" s="704">
        <v>0.54720000000000002</v>
      </c>
      <c r="J88" s="570"/>
    </row>
    <row r="89" spans="1:10" x14ac:dyDescent="0.25">
      <c r="A89" s="576"/>
      <c r="B89" s="437" t="s">
        <v>1339</v>
      </c>
      <c r="C89" s="708">
        <v>6.9070000000000009</v>
      </c>
      <c r="D89" s="708">
        <v>23.709</v>
      </c>
      <c r="E89" s="708">
        <v>69.384</v>
      </c>
      <c r="F89" s="579"/>
      <c r="G89" s="704">
        <v>3.03274</v>
      </c>
      <c r="H89" s="578">
        <v>1.6379999999999999E-2</v>
      </c>
      <c r="I89" s="704">
        <v>0.58182999999999996</v>
      </c>
      <c r="J89" s="570"/>
    </row>
    <row r="90" spans="1:10" x14ac:dyDescent="0.25">
      <c r="A90" s="576"/>
      <c r="B90" s="437" t="s">
        <v>1238</v>
      </c>
      <c r="C90" s="708">
        <v>8.8889999999999993</v>
      </c>
      <c r="D90" s="708">
        <v>24.402999999999999</v>
      </c>
      <c r="E90" s="708">
        <v>66.707999999999998</v>
      </c>
      <c r="F90" s="579"/>
      <c r="G90" s="704">
        <v>3.0271699999999999</v>
      </c>
      <c r="H90" s="578">
        <v>5.484E-2</v>
      </c>
      <c r="I90" s="704">
        <v>0.64070000000000005</v>
      </c>
      <c r="J90" s="570"/>
    </row>
    <row r="91" spans="1:10" x14ac:dyDescent="0.25">
      <c r="A91" s="576"/>
      <c r="B91" s="437" t="s">
        <v>1218</v>
      </c>
      <c r="C91" s="708">
        <v>5.133</v>
      </c>
      <c r="D91" s="708">
        <v>20.624000000000002</v>
      </c>
      <c r="E91" s="708">
        <v>74.243000000000009</v>
      </c>
      <c r="F91" s="579"/>
      <c r="G91" s="704">
        <v>3.1067100000000001</v>
      </c>
      <c r="H91" s="578">
        <v>1.6459999999999999E-2</v>
      </c>
      <c r="I91" s="704">
        <v>0.55959999999999999</v>
      </c>
      <c r="J91" s="570"/>
    </row>
    <row r="92" spans="1:10" x14ac:dyDescent="0.25">
      <c r="A92" s="571" t="s">
        <v>28</v>
      </c>
      <c r="B92" s="429" t="s">
        <v>1335</v>
      </c>
      <c r="C92" s="707">
        <v>6.3759999999999994</v>
      </c>
      <c r="D92" s="707">
        <v>21.698</v>
      </c>
      <c r="E92" s="707">
        <v>71.926000000000002</v>
      </c>
      <c r="F92" s="574"/>
      <c r="G92" s="698">
        <v>3.1082200000000002</v>
      </c>
      <c r="H92" s="573">
        <v>1.5520000000000001E-2</v>
      </c>
      <c r="I92" s="698">
        <v>0.59977000000000003</v>
      </c>
      <c r="J92" s="570"/>
    </row>
    <row r="93" spans="1:10" x14ac:dyDescent="0.25">
      <c r="A93" s="571"/>
      <c r="B93" s="429" t="s">
        <v>1336</v>
      </c>
      <c r="C93" s="707">
        <v>5.3390000000000004</v>
      </c>
      <c r="D93" s="707">
        <v>15.791</v>
      </c>
      <c r="E93" s="707">
        <v>78.86999999999999</v>
      </c>
      <c r="F93" s="574"/>
      <c r="G93" s="698">
        <v>3.2063000000000001</v>
      </c>
      <c r="H93" s="573">
        <v>1.917E-2</v>
      </c>
      <c r="I93" s="698">
        <v>0.58375999999999995</v>
      </c>
      <c r="J93" s="570"/>
    </row>
    <row r="94" spans="1:10" x14ac:dyDescent="0.25">
      <c r="A94" s="571"/>
      <c r="B94" s="429" t="s">
        <v>1337</v>
      </c>
      <c r="C94" s="707">
        <v>7.3780000000000001</v>
      </c>
      <c r="D94" s="707">
        <v>27.406999999999996</v>
      </c>
      <c r="E94" s="707">
        <v>65.215000000000003</v>
      </c>
      <c r="F94" s="574"/>
      <c r="G94" s="698">
        <v>3.0134400000000001</v>
      </c>
      <c r="H94" s="573">
        <v>2.3630000000000002E-2</v>
      </c>
      <c r="I94" s="698">
        <v>0.59994999999999998</v>
      </c>
      <c r="J94" s="570"/>
    </row>
    <row r="95" spans="1:10" x14ac:dyDescent="0.25">
      <c r="A95" s="571"/>
      <c r="B95" s="429" t="s">
        <v>1338</v>
      </c>
      <c r="C95" s="707">
        <v>3.4180000000000001</v>
      </c>
      <c r="D95" s="707">
        <v>18.712999999999997</v>
      </c>
      <c r="E95" s="707">
        <v>77.869</v>
      </c>
      <c r="F95" s="574"/>
      <c r="G95" s="698">
        <v>3.20919</v>
      </c>
      <c r="H95" s="573">
        <v>2.7810000000000001E-2</v>
      </c>
      <c r="I95" s="698">
        <v>0.55293000000000003</v>
      </c>
      <c r="J95" s="570"/>
    </row>
    <row r="96" spans="1:10" x14ac:dyDescent="0.25">
      <c r="A96" s="571"/>
      <c r="B96" s="429" t="s">
        <v>1339</v>
      </c>
      <c r="C96" s="707">
        <v>7.53</v>
      </c>
      <c r="D96" s="707">
        <v>22.861999999999998</v>
      </c>
      <c r="E96" s="707">
        <v>69.608000000000004</v>
      </c>
      <c r="F96" s="574"/>
      <c r="G96" s="698">
        <v>3.06982</v>
      </c>
      <c r="H96" s="573">
        <v>1.9199999999999998E-2</v>
      </c>
      <c r="I96" s="698">
        <v>0.61278999999999995</v>
      </c>
      <c r="J96" s="570"/>
    </row>
    <row r="97" spans="1:10" x14ac:dyDescent="0.25">
      <c r="A97" s="571"/>
      <c r="B97" s="429" t="s">
        <v>1238</v>
      </c>
      <c r="C97" s="707">
        <v>8.6870000000000012</v>
      </c>
      <c r="D97" s="707">
        <v>25.419999999999998</v>
      </c>
      <c r="E97" s="707">
        <v>65.891999999999996</v>
      </c>
      <c r="F97" s="574"/>
      <c r="G97" s="698">
        <v>3.01694</v>
      </c>
      <c r="H97" s="573">
        <v>4.2279999999999998E-2</v>
      </c>
      <c r="I97" s="698">
        <v>0.63085000000000002</v>
      </c>
      <c r="J97" s="570"/>
    </row>
    <row r="98" spans="1:10" x14ac:dyDescent="0.25">
      <c r="A98" s="571"/>
      <c r="B98" s="429" t="s">
        <v>1218</v>
      </c>
      <c r="C98" s="707">
        <v>5.8849999999999998</v>
      </c>
      <c r="D98" s="707">
        <v>21.143999999999998</v>
      </c>
      <c r="E98" s="707">
        <v>72.971000000000004</v>
      </c>
      <c r="F98" s="574"/>
      <c r="G98" s="698">
        <v>3.12554</v>
      </c>
      <c r="H98" s="573">
        <v>1.678E-2</v>
      </c>
      <c r="I98" s="698">
        <v>0.59023000000000003</v>
      </c>
      <c r="J98" s="570"/>
    </row>
    <row r="99" spans="1:10" x14ac:dyDescent="0.25">
      <c r="A99" s="576" t="s">
        <v>29</v>
      </c>
      <c r="B99" s="437" t="s">
        <v>1335</v>
      </c>
      <c r="C99" s="708">
        <v>6.173</v>
      </c>
      <c r="D99" s="708">
        <v>17.780999999999999</v>
      </c>
      <c r="E99" s="708">
        <v>76.045000000000002</v>
      </c>
      <c r="F99" s="579"/>
      <c r="G99" s="704">
        <v>3.18005</v>
      </c>
      <c r="H99" s="578">
        <v>1.6480000000000002E-2</v>
      </c>
      <c r="I99" s="704">
        <v>0.61002999999999996</v>
      </c>
      <c r="J99" s="570"/>
    </row>
    <row r="100" spans="1:10" x14ac:dyDescent="0.25">
      <c r="A100" s="576"/>
      <c r="B100" s="437" t="s">
        <v>1336</v>
      </c>
      <c r="C100" s="708">
        <v>3.5110000000000001</v>
      </c>
      <c r="D100" s="708">
        <v>14.580000000000002</v>
      </c>
      <c r="E100" s="708">
        <v>81.908999999999992</v>
      </c>
      <c r="F100" s="579"/>
      <c r="G100" s="704">
        <v>3.30715</v>
      </c>
      <c r="H100" s="578">
        <v>1.7690000000000001E-2</v>
      </c>
      <c r="I100" s="704">
        <v>0.56162999999999996</v>
      </c>
      <c r="J100" s="570"/>
    </row>
    <row r="101" spans="1:10" x14ac:dyDescent="0.25">
      <c r="A101" s="576"/>
      <c r="B101" s="437" t="s">
        <v>1337</v>
      </c>
      <c r="C101" s="708">
        <v>8.5680000000000014</v>
      </c>
      <c r="D101" s="708">
        <v>20.66</v>
      </c>
      <c r="E101" s="708">
        <v>70.772000000000006</v>
      </c>
      <c r="F101" s="579"/>
      <c r="G101" s="704">
        <v>3.06576</v>
      </c>
      <c r="H101" s="578">
        <v>2.3970000000000002E-2</v>
      </c>
      <c r="I101" s="704">
        <v>0.62905999999999995</v>
      </c>
      <c r="J101" s="570"/>
    </row>
    <row r="102" spans="1:10" x14ac:dyDescent="0.25">
      <c r="A102" s="576"/>
      <c r="B102" s="437" t="s">
        <v>1338</v>
      </c>
      <c r="C102" s="708">
        <v>5.1440000000000001</v>
      </c>
      <c r="D102" s="708">
        <v>15.271000000000001</v>
      </c>
      <c r="E102" s="708">
        <v>79.584999999999994</v>
      </c>
      <c r="F102" s="579"/>
      <c r="G102" s="704">
        <v>3.2387100000000002</v>
      </c>
      <c r="H102" s="578">
        <v>2.418E-2</v>
      </c>
      <c r="I102" s="704">
        <v>0.59489000000000003</v>
      </c>
      <c r="J102" s="570"/>
    </row>
    <row r="103" spans="1:10" x14ac:dyDescent="0.25">
      <c r="A103" s="576"/>
      <c r="B103" s="437" t="s">
        <v>1339</v>
      </c>
      <c r="C103" s="708">
        <v>6.9669999999999996</v>
      </c>
      <c r="D103" s="708">
        <v>19.506</v>
      </c>
      <c r="E103" s="708">
        <v>73.527000000000001</v>
      </c>
      <c r="F103" s="579"/>
      <c r="G103" s="704">
        <v>3.13741</v>
      </c>
      <c r="H103" s="578">
        <v>1.9869999999999999E-2</v>
      </c>
      <c r="I103" s="704">
        <v>0.61828000000000005</v>
      </c>
      <c r="J103" s="570"/>
    </row>
    <row r="104" spans="1:10" x14ac:dyDescent="0.25">
      <c r="A104" s="576"/>
      <c r="B104" s="437" t="s">
        <v>1238</v>
      </c>
      <c r="C104" s="708">
        <v>8.2320000000000011</v>
      </c>
      <c r="D104" s="708">
        <v>20.324000000000002</v>
      </c>
      <c r="E104" s="708">
        <v>71.444000000000003</v>
      </c>
      <c r="F104" s="579"/>
      <c r="G104" s="704">
        <v>3.1409500000000001</v>
      </c>
      <c r="H104" s="578">
        <v>3.2140000000000002E-2</v>
      </c>
      <c r="I104" s="704">
        <v>0.66971999999999998</v>
      </c>
      <c r="J104" s="570"/>
    </row>
    <row r="105" spans="1:10" x14ac:dyDescent="0.25">
      <c r="A105" s="576"/>
      <c r="B105" s="437" t="s">
        <v>1218</v>
      </c>
      <c r="C105" s="708">
        <v>5.6660000000000004</v>
      </c>
      <c r="D105" s="708">
        <v>17.152999999999999</v>
      </c>
      <c r="E105" s="708">
        <v>77.180999999999997</v>
      </c>
      <c r="F105" s="579"/>
      <c r="G105" s="704">
        <v>3.1909299999999998</v>
      </c>
      <c r="H105" s="578">
        <v>1.856E-2</v>
      </c>
      <c r="I105" s="704">
        <v>0.59508000000000005</v>
      </c>
      <c r="J105" s="570"/>
    </row>
    <row r="106" spans="1:10" x14ac:dyDescent="0.25">
      <c r="A106" s="571" t="s">
        <v>30</v>
      </c>
      <c r="B106" s="429" t="s">
        <v>1335</v>
      </c>
      <c r="C106" s="707">
        <v>7.4649999999999999</v>
      </c>
      <c r="D106" s="707">
        <v>21.849</v>
      </c>
      <c r="E106" s="707">
        <v>70.686000000000007</v>
      </c>
      <c r="F106" s="574"/>
      <c r="G106" s="698">
        <v>3.0681699999999998</v>
      </c>
      <c r="H106" s="573">
        <v>1.5270000000000001E-2</v>
      </c>
      <c r="I106" s="698">
        <v>0.60270999999999997</v>
      </c>
      <c r="J106" s="570"/>
    </row>
    <row r="107" spans="1:10" x14ac:dyDescent="0.25">
      <c r="A107" s="571"/>
      <c r="B107" s="429" t="s">
        <v>1336</v>
      </c>
      <c r="C107" s="707">
        <v>4.8</v>
      </c>
      <c r="D107" s="707">
        <v>17.260000000000002</v>
      </c>
      <c r="E107" s="707">
        <v>77.94</v>
      </c>
      <c r="F107" s="574"/>
      <c r="G107" s="698">
        <v>3.18058</v>
      </c>
      <c r="H107" s="573">
        <v>1.9259999999999999E-2</v>
      </c>
      <c r="I107" s="698">
        <v>0.57455000000000001</v>
      </c>
      <c r="J107" s="570"/>
    </row>
    <row r="108" spans="1:10" x14ac:dyDescent="0.25">
      <c r="A108" s="429"/>
      <c r="B108" s="429" t="s">
        <v>1337</v>
      </c>
      <c r="C108" s="707">
        <v>9.8659999999999997</v>
      </c>
      <c r="D108" s="707">
        <v>25.984000000000002</v>
      </c>
      <c r="E108" s="707">
        <v>64.149999999999991</v>
      </c>
      <c r="F108" s="574"/>
      <c r="G108" s="698">
        <v>2.9668700000000001</v>
      </c>
      <c r="H108" s="573">
        <v>1.924E-2</v>
      </c>
      <c r="I108" s="698">
        <v>0.60963000000000001</v>
      </c>
      <c r="J108" s="570"/>
    </row>
    <row r="109" spans="1:10" x14ac:dyDescent="0.25">
      <c r="A109" s="429"/>
      <c r="B109" s="429" t="s">
        <v>1338</v>
      </c>
      <c r="C109" s="707">
        <v>5.54</v>
      </c>
      <c r="D109" s="707">
        <v>18.972000000000001</v>
      </c>
      <c r="E109" s="707">
        <v>75.48899999999999</v>
      </c>
      <c r="F109" s="574"/>
      <c r="G109" s="698">
        <v>3.1502699999999999</v>
      </c>
      <c r="H109" s="573">
        <v>2.4469999999999999E-2</v>
      </c>
      <c r="I109" s="698">
        <v>0.58181000000000005</v>
      </c>
      <c r="J109" s="570"/>
    </row>
    <row r="110" spans="1:10" x14ac:dyDescent="0.25">
      <c r="A110" s="429"/>
      <c r="B110" s="429" t="s">
        <v>1339</v>
      </c>
      <c r="C110" s="707">
        <v>8.6449999999999996</v>
      </c>
      <c r="D110" s="707">
        <v>23.54</v>
      </c>
      <c r="E110" s="707">
        <v>67.814999999999998</v>
      </c>
      <c r="F110" s="574"/>
      <c r="G110" s="698">
        <v>3.01911</v>
      </c>
      <c r="H110" s="573">
        <v>1.9179999999999999E-2</v>
      </c>
      <c r="I110" s="698">
        <v>0.61004999999999998</v>
      </c>
      <c r="J110" s="570"/>
    </row>
    <row r="111" spans="1:10" x14ac:dyDescent="0.25">
      <c r="A111" s="429"/>
      <c r="B111" s="429" t="s">
        <v>1238</v>
      </c>
      <c r="C111" s="707">
        <v>9.3209999999999997</v>
      </c>
      <c r="D111" s="707">
        <v>19.911999999999999</v>
      </c>
      <c r="E111" s="707">
        <v>70.766999999999996</v>
      </c>
      <c r="F111" s="574"/>
      <c r="G111" s="698">
        <v>3.0937800000000002</v>
      </c>
      <c r="H111" s="573">
        <v>5.9080000000000001E-2</v>
      </c>
      <c r="I111" s="698">
        <v>0.67930000000000001</v>
      </c>
      <c r="J111" s="570"/>
    </row>
    <row r="112" spans="1:10" x14ac:dyDescent="0.25">
      <c r="A112" s="429"/>
      <c r="B112" s="429" t="s">
        <v>1218</v>
      </c>
      <c r="C112" s="707">
        <v>7.2309999999999999</v>
      </c>
      <c r="D112" s="707">
        <v>21.95</v>
      </c>
      <c r="E112" s="707">
        <v>70.820000000000007</v>
      </c>
      <c r="F112" s="574"/>
      <c r="G112" s="698">
        <v>3.0666000000000002</v>
      </c>
      <c r="H112" s="573">
        <v>1.524E-2</v>
      </c>
      <c r="I112" s="698">
        <v>0.59341999999999995</v>
      </c>
      <c r="J112" s="570"/>
    </row>
    <row r="113" spans="1:10" x14ac:dyDescent="0.25">
      <c r="A113" s="482" t="s">
        <v>31</v>
      </c>
      <c r="B113" s="482" t="s">
        <v>1335</v>
      </c>
      <c r="C113" s="709">
        <v>6.3469999999999995</v>
      </c>
      <c r="D113" s="709">
        <v>19.670999999999999</v>
      </c>
      <c r="E113" s="709">
        <v>73.980999999999995</v>
      </c>
      <c r="F113" s="582"/>
      <c r="G113" s="705">
        <v>3.13415</v>
      </c>
      <c r="H113" s="581">
        <v>5.5700000000000003E-3</v>
      </c>
      <c r="I113" s="705">
        <v>0.60733000000000004</v>
      </c>
      <c r="J113" s="570"/>
    </row>
    <row r="114" spans="1:10" x14ac:dyDescent="0.25">
      <c r="A114" s="583"/>
      <c r="B114" s="482" t="s">
        <v>1336</v>
      </c>
      <c r="C114" s="709">
        <v>4.1150000000000002</v>
      </c>
      <c r="D114" s="709">
        <v>15.523000000000001</v>
      </c>
      <c r="E114" s="709">
        <v>80.361999999999995</v>
      </c>
      <c r="F114" s="582"/>
      <c r="G114" s="705">
        <v>3.24485</v>
      </c>
      <c r="H114" s="581">
        <v>7.2100000000000003E-3</v>
      </c>
      <c r="I114" s="705">
        <v>0.57074999999999998</v>
      </c>
      <c r="J114" s="570"/>
    </row>
    <row r="115" spans="1:10" x14ac:dyDescent="0.25">
      <c r="A115" s="583"/>
      <c r="B115" s="482" t="s">
        <v>1337</v>
      </c>
      <c r="C115" s="709">
        <v>8.3629999999999995</v>
      </c>
      <c r="D115" s="709">
        <v>23.416999999999998</v>
      </c>
      <c r="E115" s="709">
        <v>68.22</v>
      </c>
      <c r="F115" s="582"/>
      <c r="G115" s="705">
        <v>3.0341900000000002</v>
      </c>
      <c r="H115" s="581">
        <v>6.79E-3</v>
      </c>
      <c r="I115" s="705">
        <v>0.62185000000000001</v>
      </c>
      <c r="J115" s="570"/>
    </row>
    <row r="116" spans="1:10" x14ac:dyDescent="0.25">
      <c r="A116" s="583"/>
      <c r="B116" s="482" t="s">
        <v>1338</v>
      </c>
      <c r="C116" s="709">
        <v>4.7409999999999997</v>
      </c>
      <c r="D116" s="709">
        <v>17.166</v>
      </c>
      <c r="E116" s="709">
        <v>78.093000000000004</v>
      </c>
      <c r="F116" s="582"/>
      <c r="G116" s="705">
        <v>3.1995</v>
      </c>
      <c r="H116" s="581">
        <v>6.9100000000000003E-3</v>
      </c>
      <c r="I116" s="705">
        <v>0.58050000000000002</v>
      </c>
      <c r="J116" s="570"/>
    </row>
    <row r="117" spans="1:10" x14ac:dyDescent="0.25">
      <c r="A117" s="583"/>
      <c r="B117" s="482" t="s">
        <v>1339</v>
      </c>
      <c r="C117" s="709">
        <v>7.3380000000000001</v>
      </c>
      <c r="D117" s="709">
        <v>21.218999999999998</v>
      </c>
      <c r="E117" s="709">
        <v>71.442999999999998</v>
      </c>
      <c r="F117" s="582"/>
      <c r="G117" s="705">
        <v>3.0937199999999998</v>
      </c>
      <c r="H117" s="581">
        <v>6.8700000000000002E-3</v>
      </c>
      <c r="I117" s="705">
        <v>0.61994000000000005</v>
      </c>
      <c r="J117" s="570"/>
    </row>
    <row r="118" spans="1:10" x14ac:dyDescent="0.25">
      <c r="A118" s="583"/>
      <c r="B118" s="482" t="s">
        <v>1238</v>
      </c>
      <c r="C118" s="709">
        <v>7.8839999999999995</v>
      </c>
      <c r="D118" s="709">
        <v>20.466000000000001</v>
      </c>
      <c r="E118" s="709">
        <v>71.650000000000006</v>
      </c>
      <c r="F118" s="582"/>
      <c r="G118" s="705">
        <v>3.1148500000000001</v>
      </c>
      <c r="H118" s="581">
        <v>1.1169999999999999E-2</v>
      </c>
      <c r="I118" s="705">
        <v>0.64458000000000004</v>
      </c>
      <c r="J118" s="570"/>
    </row>
    <row r="119" spans="1:10" x14ac:dyDescent="0.25">
      <c r="A119" s="584"/>
      <c r="B119" s="445" t="s">
        <v>1218</v>
      </c>
      <c r="C119" s="710">
        <v>5.3689999999999998</v>
      </c>
      <c r="D119" s="710">
        <v>19.239999999999998</v>
      </c>
      <c r="E119" s="710">
        <v>75.390999999999991</v>
      </c>
      <c r="F119" s="587"/>
      <c r="G119" s="706">
        <v>3.1522399999999999</v>
      </c>
      <c r="H119" s="586">
        <v>5.2100000000000002E-3</v>
      </c>
      <c r="I119" s="706">
        <v>0.58333000000000002</v>
      </c>
      <c r="J119" s="570"/>
    </row>
    <row r="120" spans="1:10" x14ac:dyDescent="0.25">
      <c r="A120" s="380" t="s">
        <v>1367</v>
      </c>
    </row>
    <row r="121" spans="1:10" x14ac:dyDescent="0.25">
      <c r="A121" s="380" t="s">
        <v>1009</v>
      </c>
    </row>
    <row r="122" spans="1:10" x14ac:dyDescent="0.25">
      <c r="A122" s="588" t="s">
        <v>1384</v>
      </c>
      <c r="B122" s="588"/>
      <c r="C122" s="589"/>
      <c r="D122" s="589"/>
      <c r="E122" s="589"/>
      <c r="F122" s="588"/>
      <c r="G122" s="588"/>
      <c r="H122" s="588"/>
      <c r="I122" s="588"/>
    </row>
    <row r="123" spans="1:10" ht="17.25" x14ac:dyDescent="0.25">
      <c r="A123" s="588" t="s">
        <v>1397</v>
      </c>
      <c r="B123" s="588"/>
      <c r="C123" s="589"/>
      <c r="D123" s="589"/>
      <c r="E123" s="589"/>
      <c r="F123" s="588"/>
      <c r="G123" s="588"/>
      <c r="H123" s="588"/>
      <c r="I123" s="588"/>
    </row>
    <row r="124" spans="1:10" ht="17.25" x14ac:dyDescent="0.25">
      <c r="A124" s="588" t="s">
        <v>1398</v>
      </c>
      <c r="B124" s="588"/>
      <c r="C124" s="589"/>
      <c r="D124" s="589"/>
      <c r="E124" s="589"/>
      <c r="F124" s="588"/>
      <c r="G124" s="588"/>
      <c r="H124" s="588"/>
      <c r="I124" s="588"/>
    </row>
  </sheetData>
  <mergeCells count="3">
    <mergeCell ref="C5:E5"/>
    <mergeCell ref="F5:I5"/>
    <mergeCell ref="G6:I6"/>
  </mergeCells>
  <pageMargins left="0.7" right="0.7" top="0.78740157499999996" bottom="0.78740157499999996" header="0.3" footer="0.3"/>
  <pageSetup paperSize="9"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A3F5C-9638-48F7-ADAE-41B8C8A17CC1}">
  <sheetPr>
    <tabColor theme="0" tint="-4.9989318521683403E-2"/>
  </sheetPr>
  <dimension ref="A1:J124"/>
  <sheetViews>
    <sheetView zoomScaleNormal="100" workbookViewId="0">
      <selection activeCell="D2" sqref="D2"/>
    </sheetView>
  </sheetViews>
  <sheetFormatPr baseColWidth="10" defaultColWidth="10.85546875" defaultRowHeight="15" x14ac:dyDescent="0.25"/>
  <cols>
    <col min="1" max="1" width="26.85546875" style="380" customWidth="1"/>
    <col min="2" max="2" width="31.42578125" style="380" customWidth="1"/>
    <col min="3" max="5" width="8.5703125" style="568" customWidth="1"/>
    <col min="6" max="6" width="2.5703125" style="380" customWidth="1"/>
    <col min="7" max="9" width="8.5703125" style="380" customWidth="1"/>
    <col min="10" max="16384" width="10.85546875" style="380"/>
  </cols>
  <sheetData>
    <row r="1" spans="1:10" ht="15" customHeight="1" x14ac:dyDescent="0.25">
      <c r="A1" s="421" t="str">
        <f>HYPERLINK("#'Inhalt'!$A$1","zurück zum Inhaltsverzeichnis")</f>
        <v>zurück zum Inhaltsverzeichnis</v>
      </c>
    </row>
    <row r="2" spans="1:10" ht="15" customHeight="1" x14ac:dyDescent="0.25">
      <c r="J2" s="570"/>
    </row>
    <row r="3" spans="1:10" x14ac:dyDescent="0.25">
      <c r="A3" s="422" t="s">
        <v>1385</v>
      </c>
      <c r="B3" s="422"/>
      <c r="C3" s="474"/>
      <c r="D3" s="474"/>
      <c r="E3" s="474"/>
      <c r="J3" s="570"/>
    </row>
    <row r="4" spans="1:10" ht="15" customHeight="1" x14ac:dyDescent="0.25">
      <c r="A4" s="422"/>
      <c r="B4" s="422"/>
      <c r="C4" s="474"/>
      <c r="D4" s="474"/>
      <c r="E4" s="474"/>
      <c r="J4" s="570"/>
    </row>
    <row r="5" spans="1:10" x14ac:dyDescent="0.25">
      <c r="A5" s="592"/>
      <c r="B5" s="592"/>
      <c r="C5" s="1131" t="s">
        <v>400</v>
      </c>
      <c r="D5" s="1131"/>
      <c r="E5" s="1131"/>
      <c r="F5" s="1148"/>
      <c r="G5" s="1148"/>
      <c r="H5" s="1148"/>
      <c r="I5" s="1148"/>
      <c r="J5" s="570"/>
    </row>
    <row r="6" spans="1:10" s="422" customFormat="1" x14ac:dyDescent="0.25">
      <c r="A6" s="594"/>
      <c r="B6" s="594"/>
      <c r="C6" s="616" t="s">
        <v>1329</v>
      </c>
      <c r="D6" s="616" t="s">
        <v>1330</v>
      </c>
      <c r="E6" s="616" t="s">
        <v>1331</v>
      </c>
      <c r="F6" s="594"/>
      <c r="G6" s="1149"/>
      <c r="H6" s="1149"/>
      <c r="I6" s="1149"/>
      <c r="J6" s="612"/>
    </row>
    <row r="7" spans="1:10" x14ac:dyDescent="0.25">
      <c r="A7" s="453" t="s">
        <v>12</v>
      </c>
      <c r="B7" s="427"/>
      <c r="C7" s="682" t="s">
        <v>1332</v>
      </c>
      <c r="D7" s="682" t="s">
        <v>1333</v>
      </c>
      <c r="E7" s="682" t="s">
        <v>1334</v>
      </c>
      <c r="F7" s="426"/>
      <c r="G7" s="595" t="s">
        <v>48</v>
      </c>
      <c r="H7" s="681" t="s">
        <v>1356</v>
      </c>
      <c r="I7" s="595" t="s">
        <v>49</v>
      </c>
      <c r="J7" s="570"/>
    </row>
    <row r="8" spans="1:10" x14ac:dyDescent="0.25">
      <c r="A8" s="613" t="s">
        <v>15</v>
      </c>
      <c r="B8" s="429" t="s">
        <v>1335</v>
      </c>
      <c r="C8" s="707">
        <v>4.4279999999999999</v>
      </c>
      <c r="D8" s="707">
        <v>19.550999999999998</v>
      </c>
      <c r="E8" s="707">
        <v>76.021000000000001</v>
      </c>
      <c r="F8" s="574"/>
      <c r="G8" s="698">
        <v>3.20363</v>
      </c>
      <c r="H8" s="573">
        <v>1.5910000000000001E-2</v>
      </c>
      <c r="I8" s="698">
        <v>0.58115000000000006</v>
      </c>
      <c r="J8" s="570"/>
    </row>
    <row r="9" spans="1:10" x14ac:dyDescent="0.25">
      <c r="A9" s="429"/>
      <c r="B9" s="429" t="s">
        <v>1336</v>
      </c>
      <c r="C9" s="707">
        <v>2.786</v>
      </c>
      <c r="D9" s="707">
        <v>13.55</v>
      </c>
      <c r="E9" s="707">
        <v>83.665000000000006</v>
      </c>
      <c r="F9" s="574"/>
      <c r="G9" s="698">
        <v>3.3625699999999998</v>
      </c>
      <c r="H9" s="573">
        <v>1.8169999999999999E-2</v>
      </c>
      <c r="I9" s="698">
        <v>0.54318</v>
      </c>
      <c r="J9" s="570"/>
    </row>
    <row r="10" spans="1:10" x14ac:dyDescent="0.25">
      <c r="A10" s="429"/>
      <c r="B10" s="429" t="s">
        <v>1337</v>
      </c>
      <c r="C10" s="707">
        <v>5.8500000000000005</v>
      </c>
      <c r="D10" s="707">
        <v>24.753</v>
      </c>
      <c r="E10" s="707">
        <v>69.396999999999991</v>
      </c>
      <c r="F10" s="574"/>
      <c r="G10" s="698">
        <v>3.0658799999999999</v>
      </c>
      <c r="H10" s="573">
        <v>2.044E-2</v>
      </c>
      <c r="I10" s="698">
        <v>0.57791000000000003</v>
      </c>
      <c r="J10" s="570"/>
    </row>
    <row r="11" spans="1:10" x14ac:dyDescent="0.25">
      <c r="A11" s="429"/>
      <c r="B11" s="429" t="s">
        <v>1338</v>
      </c>
      <c r="C11" s="707">
        <v>3.7969999999999997</v>
      </c>
      <c r="D11" s="707">
        <v>16.937999999999999</v>
      </c>
      <c r="E11" s="707">
        <v>79.265000000000001</v>
      </c>
      <c r="F11" s="574"/>
      <c r="G11" s="698">
        <v>3.2677200000000002</v>
      </c>
      <c r="H11" s="573">
        <v>2.094E-2</v>
      </c>
      <c r="I11" s="698">
        <v>0.57430000000000003</v>
      </c>
      <c r="J11" s="570"/>
    </row>
    <row r="12" spans="1:10" x14ac:dyDescent="0.25">
      <c r="A12" s="429"/>
      <c r="B12" s="429" t="s">
        <v>1339</v>
      </c>
      <c r="C12" s="707">
        <v>5.0250000000000004</v>
      </c>
      <c r="D12" s="707">
        <v>21.340999999999998</v>
      </c>
      <c r="E12" s="707">
        <v>73.63300000000001</v>
      </c>
      <c r="F12" s="574"/>
      <c r="G12" s="698">
        <v>3.15557</v>
      </c>
      <c r="H12" s="573">
        <v>1.9220000000000001E-2</v>
      </c>
      <c r="I12" s="698">
        <v>0.58626</v>
      </c>
      <c r="J12" s="570"/>
    </row>
    <row r="13" spans="1:10" x14ac:dyDescent="0.25">
      <c r="A13" s="429"/>
      <c r="B13" s="429" t="s">
        <v>1238</v>
      </c>
      <c r="C13" s="707">
        <v>5.8409999999999993</v>
      </c>
      <c r="D13" s="707">
        <v>19.498999999999999</v>
      </c>
      <c r="E13" s="707">
        <v>74.658999999999992</v>
      </c>
      <c r="F13" s="574"/>
      <c r="G13" s="698">
        <v>3.1828400000000001</v>
      </c>
      <c r="H13" s="573">
        <v>2.8729999999999999E-2</v>
      </c>
      <c r="I13" s="698">
        <v>0.60807</v>
      </c>
      <c r="J13" s="570"/>
    </row>
    <row r="14" spans="1:10" x14ac:dyDescent="0.25">
      <c r="A14" s="429"/>
      <c r="B14" s="429" t="s">
        <v>1218</v>
      </c>
      <c r="C14" s="707">
        <v>3.51</v>
      </c>
      <c r="D14" s="707">
        <v>19.173000000000002</v>
      </c>
      <c r="E14" s="707">
        <v>77.317000000000007</v>
      </c>
      <c r="F14" s="574"/>
      <c r="G14" s="698">
        <v>3.2243200000000001</v>
      </c>
      <c r="H14" s="573">
        <v>1.6150000000000001E-2</v>
      </c>
      <c r="I14" s="698">
        <v>0.55874999999999997</v>
      </c>
      <c r="J14" s="570"/>
    </row>
    <row r="15" spans="1:10" ht="17.25" x14ac:dyDescent="0.25">
      <c r="A15" s="576" t="s">
        <v>1396</v>
      </c>
      <c r="B15" s="437" t="s">
        <v>1335</v>
      </c>
      <c r="C15" s="708">
        <v>3.7050000000000001</v>
      </c>
      <c r="D15" s="708">
        <v>21.187000000000001</v>
      </c>
      <c r="E15" s="708">
        <v>75.108000000000004</v>
      </c>
      <c r="F15" s="579"/>
      <c r="G15" s="704">
        <v>3.2009400000000001</v>
      </c>
      <c r="H15" s="578">
        <v>1.3299999999999999E-2</v>
      </c>
      <c r="I15" s="704">
        <v>0.57201000000000002</v>
      </c>
      <c r="J15" s="570"/>
    </row>
    <row r="16" spans="1:10" x14ac:dyDescent="0.25">
      <c r="A16" s="437"/>
      <c r="B16" s="437" t="s">
        <v>1336</v>
      </c>
      <c r="C16" s="708">
        <v>2.2280000000000002</v>
      </c>
      <c r="D16" s="708">
        <v>14.713999999999999</v>
      </c>
      <c r="E16" s="708">
        <v>83.057999999999993</v>
      </c>
      <c r="F16" s="579"/>
      <c r="G16" s="704">
        <v>3.3403999999999998</v>
      </c>
      <c r="H16" s="578">
        <v>1.566E-2</v>
      </c>
      <c r="I16" s="704">
        <v>0.52632999999999996</v>
      </c>
      <c r="J16" s="570"/>
    </row>
    <row r="17" spans="1:10" x14ac:dyDescent="0.25">
      <c r="A17" s="437"/>
      <c r="B17" s="437" t="s">
        <v>1337</v>
      </c>
      <c r="C17" s="708">
        <v>4.9239999999999995</v>
      </c>
      <c r="D17" s="708">
        <v>26.530999999999999</v>
      </c>
      <c r="E17" s="708">
        <v>68.545999999999992</v>
      </c>
      <c r="F17" s="579"/>
      <c r="G17" s="704">
        <v>3.08582</v>
      </c>
      <c r="H17" s="578">
        <v>1.983E-2</v>
      </c>
      <c r="I17" s="704">
        <v>0.58257999999999999</v>
      </c>
      <c r="J17" s="570"/>
    </row>
    <row r="18" spans="1:10" x14ac:dyDescent="0.25">
      <c r="A18" s="437"/>
      <c r="B18" s="437" t="s">
        <v>1338</v>
      </c>
      <c r="C18" s="708">
        <v>3.15</v>
      </c>
      <c r="D18" s="708">
        <v>17.315000000000001</v>
      </c>
      <c r="E18" s="708">
        <v>79.534999999999997</v>
      </c>
      <c r="F18" s="579"/>
      <c r="G18" s="704">
        <v>3.2517399999999999</v>
      </c>
      <c r="H18" s="578">
        <v>2.1899999999999999E-2</v>
      </c>
      <c r="I18" s="704">
        <v>0.56452999999999998</v>
      </c>
      <c r="J18" s="570"/>
    </row>
    <row r="19" spans="1:10" x14ac:dyDescent="0.25">
      <c r="A19" s="437"/>
      <c r="B19" s="437" t="s">
        <v>1339</v>
      </c>
      <c r="C19" s="708">
        <v>4.1369999999999996</v>
      </c>
      <c r="D19" s="708">
        <v>23.831</v>
      </c>
      <c r="E19" s="708">
        <v>72.031999999999996</v>
      </c>
      <c r="F19" s="579"/>
      <c r="G19" s="704">
        <v>3.1661199999999998</v>
      </c>
      <c r="H19" s="578">
        <v>1.491E-2</v>
      </c>
      <c r="I19" s="704">
        <v>0.57550999999999997</v>
      </c>
      <c r="J19" s="570"/>
    </row>
    <row r="20" spans="1:10" x14ac:dyDescent="0.25">
      <c r="A20" s="437"/>
      <c r="B20" s="437" t="s">
        <v>1238</v>
      </c>
      <c r="C20" s="708">
        <v>5.2389999999999999</v>
      </c>
      <c r="D20" s="708">
        <v>22.684000000000001</v>
      </c>
      <c r="E20" s="708">
        <v>72.076999999999998</v>
      </c>
      <c r="F20" s="579"/>
      <c r="G20" s="704">
        <v>3.1786400000000001</v>
      </c>
      <c r="H20" s="578">
        <v>2.7230000000000001E-2</v>
      </c>
      <c r="I20" s="704">
        <v>0.60980000000000001</v>
      </c>
      <c r="J20" s="570"/>
    </row>
    <row r="21" spans="1:10" x14ac:dyDescent="0.25">
      <c r="A21" s="437"/>
      <c r="B21" s="437" t="s">
        <v>1218</v>
      </c>
      <c r="C21" s="708">
        <v>2.7369999999999997</v>
      </c>
      <c r="D21" s="708">
        <v>20.47</v>
      </c>
      <c r="E21" s="708">
        <v>76.793000000000006</v>
      </c>
      <c r="F21" s="579"/>
      <c r="G21" s="704">
        <v>3.2215099999999999</v>
      </c>
      <c r="H21" s="578">
        <v>1.481E-2</v>
      </c>
      <c r="I21" s="704">
        <v>0.54713000000000001</v>
      </c>
      <c r="J21" s="570"/>
    </row>
    <row r="22" spans="1:10" x14ac:dyDescent="0.25">
      <c r="A22" s="571" t="s">
        <v>17</v>
      </c>
      <c r="B22" s="429" t="s">
        <v>1335</v>
      </c>
      <c r="C22" s="707">
        <v>6.2210000000000001</v>
      </c>
      <c r="D22" s="707">
        <v>19.281000000000002</v>
      </c>
      <c r="E22" s="707">
        <v>74.49799999999999</v>
      </c>
      <c r="F22" s="574"/>
      <c r="G22" s="698">
        <v>3.18377</v>
      </c>
      <c r="H22" s="573">
        <v>1.1390000000000001E-2</v>
      </c>
      <c r="I22" s="698">
        <v>0.64629999999999999</v>
      </c>
      <c r="J22" s="570"/>
    </row>
    <row r="23" spans="1:10" x14ac:dyDescent="0.25">
      <c r="A23" s="571"/>
      <c r="B23" s="429" t="s">
        <v>1336</v>
      </c>
      <c r="C23" s="707">
        <v>3.4369999999999998</v>
      </c>
      <c r="D23" s="707">
        <v>14.722</v>
      </c>
      <c r="E23" s="707">
        <v>81.84</v>
      </c>
      <c r="F23" s="574"/>
      <c r="G23" s="698">
        <v>3.3163999999999998</v>
      </c>
      <c r="H23" s="573">
        <v>1.584E-2</v>
      </c>
      <c r="I23" s="698">
        <v>0.58255999999999997</v>
      </c>
      <c r="J23" s="570"/>
    </row>
    <row r="24" spans="1:10" x14ac:dyDescent="0.25">
      <c r="A24" s="571"/>
      <c r="B24" s="429" t="s">
        <v>1337</v>
      </c>
      <c r="C24" s="707">
        <v>8.81</v>
      </c>
      <c r="D24" s="707">
        <v>23.518000000000001</v>
      </c>
      <c r="E24" s="707">
        <v>67.671999999999997</v>
      </c>
      <c r="F24" s="574"/>
      <c r="G24" s="698">
        <v>3.06046</v>
      </c>
      <c r="H24" s="573">
        <v>1.6969999999999999E-2</v>
      </c>
      <c r="I24" s="698">
        <v>0.67754999999999999</v>
      </c>
      <c r="J24" s="570"/>
    </row>
    <row r="25" spans="1:10" x14ac:dyDescent="0.25">
      <c r="A25" s="571"/>
      <c r="B25" s="429" t="s">
        <v>1338</v>
      </c>
      <c r="C25" s="707">
        <v>4.1399999999999997</v>
      </c>
      <c r="D25" s="707">
        <v>15.282999999999999</v>
      </c>
      <c r="E25" s="707">
        <v>80.576999999999998</v>
      </c>
      <c r="F25" s="574"/>
      <c r="G25" s="698">
        <v>3.30104</v>
      </c>
      <c r="H25" s="573">
        <v>1.495E-2</v>
      </c>
      <c r="I25" s="698">
        <v>0.60157000000000005</v>
      </c>
      <c r="J25" s="570"/>
    </row>
    <row r="26" spans="1:10" x14ac:dyDescent="0.25">
      <c r="A26" s="571"/>
      <c r="B26" s="429" t="s">
        <v>1339</v>
      </c>
      <c r="C26" s="707">
        <v>7.7219999999999995</v>
      </c>
      <c r="D26" s="707">
        <v>22.286000000000001</v>
      </c>
      <c r="E26" s="707">
        <v>69.992000000000004</v>
      </c>
      <c r="F26" s="574"/>
      <c r="G26" s="698">
        <v>3.0974599999999999</v>
      </c>
      <c r="H26" s="573">
        <v>1.6719999999999999E-2</v>
      </c>
      <c r="I26" s="698">
        <v>0.66424000000000005</v>
      </c>
      <c r="J26" s="570"/>
    </row>
    <row r="27" spans="1:10" x14ac:dyDescent="0.25">
      <c r="A27" s="571"/>
      <c r="B27" s="429" t="s">
        <v>1238</v>
      </c>
      <c r="C27" s="707">
        <v>8.1199999999999992</v>
      </c>
      <c r="D27" s="707">
        <v>21.841999999999999</v>
      </c>
      <c r="E27" s="707">
        <v>70.037999999999997</v>
      </c>
      <c r="F27" s="574"/>
      <c r="G27" s="698">
        <v>3.1259000000000001</v>
      </c>
      <c r="H27" s="573">
        <v>2.1260000000000001E-2</v>
      </c>
      <c r="I27" s="698">
        <v>0.67798000000000003</v>
      </c>
      <c r="J27" s="570"/>
    </row>
    <row r="28" spans="1:10" x14ac:dyDescent="0.25">
      <c r="A28" s="571"/>
      <c r="B28" s="429" t="s">
        <v>1218</v>
      </c>
      <c r="C28" s="707">
        <v>4.5490000000000004</v>
      </c>
      <c r="D28" s="707">
        <v>17.425999999999998</v>
      </c>
      <c r="E28" s="707">
        <v>78.025999999999996</v>
      </c>
      <c r="F28" s="574"/>
      <c r="G28" s="698">
        <v>3.2391299999999998</v>
      </c>
      <c r="H28" s="573">
        <v>1.396E-2</v>
      </c>
      <c r="I28" s="698">
        <v>0.60760999999999998</v>
      </c>
      <c r="J28" s="570"/>
    </row>
    <row r="29" spans="1:10" x14ac:dyDescent="0.25">
      <c r="A29" s="576" t="s">
        <v>18</v>
      </c>
      <c r="B29" s="437" t="s">
        <v>1335</v>
      </c>
      <c r="C29" s="708">
        <v>5.125</v>
      </c>
      <c r="D29" s="708">
        <v>21.881999999999998</v>
      </c>
      <c r="E29" s="708">
        <v>72.992999999999995</v>
      </c>
      <c r="F29" s="579"/>
      <c r="G29" s="704">
        <v>3.1507000000000001</v>
      </c>
      <c r="H29" s="578">
        <v>1.6879999999999999E-2</v>
      </c>
      <c r="I29" s="704">
        <v>0.59685999999999995</v>
      </c>
      <c r="J29" s="570"/>
    </row>
    <row r="30" spans="1:10" x14ac:dyDescent="0.25">
      <c r="A30" s="576"/>
      <c r="B30" s="437" t="s">
        <v>1336</v>
      </c>
      <c r="C30" s="708">
        <v>2.3619999999999997</v>
      </c>
      <c r="D30" s="708">
        <v>15.862000000000002</v>
      </c>
      <c r="E30" s="708">
        <v>81.77600000000001</v>
      </c>
      <c r="F30" s="579"/>
      <c r="G30" s="704">
        <v>3.31216</v>
      </c>
      <c r="H30" s="578">
        <v>1.4959999999999999E-2</v>
      </c>
      <c r="I30" s="704">
        <v>0.53210000000000002</v>
      </c>
      <c r="J30" s="570"/>
    </row>
    <row r="31" spans="1:10" x14ac:dyDescent="0.25">
      <c r="A31" s="576"/>
      <c r="B31" s="437" t="s">
        <v>1337</v>
      </c>
      <c r="C31" s="708">
        <v>7.6390000000000002</v>
      </c>
      <c r="D31" s="708">
        <v>27.361000000000001</v>
      </c>
      <c r="E31" s="708">
        <v>65</v>
      </c>
      <c r="F31" s="579"/>
      <c r="G31" s="704">
        <v>3.0037500000000001</v>
      </c>
      <c r="H31" s="578">
        <v>2.4629999999999999E-2</v>
      </c>
      <c r="I31" s="704">
        <v>0.61448000000000003</v>
      </c>
      <c r="J31" s="570"/>
    </row>
    <row r="32" spans="1:10" x14ac:dyDescent="0.25">
      <c r="A32" s="576"/>
      <c r="B32" s="437" t="s">
        <v>1338</v>
      </c>
      <c r="C32" s="708">
        <v>4.0120000000000005</v>
      </c>
      <c r="D32" s="708">
        <v>16.153000000000002</v>
      </c>
      <c r="E32" s="708">
        <v>79.834999999999994</v>
      </c>
      <c r="F32" s="579"/>
      <c r="G32" s="704">
        <v>3.26112</v>
      </c>
      <c r="H32" s="578">
        <v>2.496E-2</v>
      </c>
      <c r="I32" s="704">
        <v>0.58281000000000005</v>
      </c>
      <c r="J32" s="570"/>
    </row>
    <row r="33" spans="1:10" x14ac:dyDescent="0.25">
      <c r="A33" s="576"/>
      <c r="B33" s="437" t="s">
        <v>1339</v>
      </c>
      <c r="C33" s="708">
        <v>5.7230000000000008</v>
      </c>
      <c r="D33" s="708">
        <v>24.812000000000001</v>
      </c>
      <c r="E33" s="708">
        <v>69.465000000000003</v>
      </c>
      <c r="F33" s="579"/>
      <c r="G33" s="704">
        <v>3.0930599999999999</v>
      </c>
      <c r="H33" s="578">
        <v>2.0279999999999999E-2</v>
      </c>
      <c r="I33" s="704">
        <v>0.59653999999999996</v>
      </c>
      <c r="J33" s="570"/>
    </row>
    <row r="34" spans="1:10" x14ac:dyDescent="0.25">
      <c r="A34" s="576"/>
      <c r="B34" s="437" t="s">
        <v>1238</v>
      </c>
      <c r="C34" s="708">
        <v>8.2100000000000009</v>
      </c>
      <c r="D34" s="708">
        <v>19.193999999999999</v>
      </c>
      <c r="E34" s="708">
        <v>72.596000000000004</v>
      </c>
      <c r="F34" s="579"/>
      <c r="G34" s="704">
        <v>3.12033</v>
      </c>
      <c r="H34" s="578">
        <v>4.8800000000000003E-2</v>
      </c>
      <c r="I34" s="704">
        <v>0.64054</v>
      </c>
      <c r="J34" s="570"/>
    </row>
    <row r="35" spans="1:10" x14ac:dyDescent="0.25">
      <c r="A35" s="576"/>
      <c r="B35" s="437" t="s">
        <v>1218</v>
      </c>
      <c r="C35" s="708">
        <v>4.3970000000000002</v>
      </c>
      <c r="D35" s="708">
        <v>22.095000000000002</v>
      </c>
      <c r="E35" s="708">
        <v>73.509</v>
      </c>
      <c r="F35" s="579"/>
      <c r="G35" s="704">
        <v>3.1634899999999999</v>
      </c>
      <c r="H35" s="578">
        <v>1.7319999999999999E-2</v>
      </c>
      <c r="I35" s="704">
        <v>0.58364000000000005</v>
      </c>
      <c r="J35" s="570"/>
    </row>
    <row r="36" spans="1:10" x14ac:dyDescent="0.25">
      <c r="A36" s="571" t="s">
        <v>19</v>
      </c>
      <c r="B36" s="429" t="s">
        <v>1335</v>
      </c>
      <c r="C36" s="707">
        <v>5.0369999999999999</v>
      </c>
      <c r="D36" s="707">
        <v>17.330000000000002</v>
      </c>
      <c r="E36" s="707">
        <v>77.634</v>
      </c>
      <c r="F36" s="574"/>
      <c r="G36" s="698">
        <v>3.2317200000000001</v>
      </c>
      <c r="H36" s="573">
        <v>1.3899999999999999E-2</v>
      </c>
      <c r="I36" s="698">
        <v>0.60211999999999999</v>
      </c>
      <c r="J36" s="570"/>
    </row>
    <row r="37" spans="1:10" x14ac:dyDescent="0.25">
      <c r="A37" s="571"/>
      <c r="B37" s="429" t="s">
        <v>1336</v>
      </c>
      <c r="C37" s="707">
        <v>2.722</v>
      </c>
      <c r="D37" s="707">
        <v>12.455</v>
      </c>
      <c r="E37" s="707">
        <v>84.823000000000008</v>
      </c>
      <c r="F37" s="574"/>
      <c r="G37" s="698">
        <v>3.3587099999999999</v>
      </c>
      <c r="H37" s="573">
        <v>1.8089999999999998E-2</v>
      </c>
      <c r="I37" s="698">
        <v>0.54932000000000003</v>
      </c>
      <c r="J37" s="570"/>
    </row>
    <row r="38" spans="1:10" x14ac:dyDescent="0.25">
      <c r="A38" s="571"/>
      <c r="B38" s="429" t="s">
        <v>1337</v>
      </c>
      <c r="C38" s="707">
        <v>7.2109999999999994</v>
      </c>
      <c r="D38" s="707">
        <v>21.91</v>
      </c>
      <c r="E38" s="707">
        <v>70.879000000000005</v>
      </c>
      <c r="F38" s="574"/>
      <c r="G38" s="698">
        <v>3.1124100000000001</v>
      </c>
      <c r="H38" s="573">
        <v>2.137E-2</v>
      </c>
      <c r="I38" s="698">
        <v>0.62488999999999995</v>
      </c>
      <c r="J38" s="570"/>
    </row>
    <row r="39" spans="1:10" x14ac:dyDescent="0.25">
      <c r="A39" s="571"/>
      <c r="B39" s="429" t="s">
        <v>1338</v>
      </c>
      <c r="C39" s="707">
        <v>3.8330000000000002</v>
      </c>
      <c r="D39" s="707">
        <v>15.321999999999999</v>
      </c>
      <c r="E39" s="707">
        <v>80.845999999999989</v>
      </c>
      <c r="F39" s="574"/>
      <c r="G39" s="698">
        <v>3.3131300000000001</v>
      </c>
      <c r="H39" s="573">
        <v>2.4469999999999999E-2</v>
      </c>
      <c r="I39" s="698">
        <v>0.57686999999999999</v>
      </c>
      <c r="J39" s="570"/>
    </row>
    <row r="40" spans="1:10" x14ac:dyDescent="0.25">
      <c r="A40" s="571"/>
      <c r="B40" s="429" t="s">
        <v>1339</v>
      </c>
      <c r="C40" s="707">
        <v>5.5350000000000001</v>
      </c>
      <c r="D40" s="707">
        <v>18.129000000000001</v>
      </c>
      <c r="E40" s="707">
        <v>76.335999999999999</v>
      </c>
      <c r="F40" s="574"/>
      <c r="G40" s="698">
        <v>3.1972900000000002</v>
      </c>
      <c r="H40" s="573">
        <v>1.9269999999999999E-2</v>
      </c>
      <c r="I40" s="698">
        <v>0.60897000000000001</v>
      </c>
      <c r="J40" s="570"/>
    </row>
    <row r="41" spans="1:10" x14ac:dyDescent="0.25">
      <c r="A41" s="571"/>
      <c r="B41" s="429" t="s">
        <v>1238</v>
      </c>
      <c r="C41" s="707">
        <v>6.085</v>
      </c>
      <c r="D41" s="707">
        <v>18.545000000000002</v>
      </c>
      <c r="E41" s="707">
        <v>75.369</v>
      </c>
      <c r="F41" s="574"/>
      <c r="G41" s="698">
        <v>3.1915</v>
      </c>
      <c r="H41" s="573">
        <v>3.3450000000000001E-2</v>
      </c>
      <c r="I41" s="698">
        <v>0.63244</v>
      </c>
      <c r="J41" s="570"/>
    </row>
    <row r="42" spans="1:10" x14ac:dyDescent="0.25">
      <c r="A42" s="571"/>
      <c r="B42" s="429" t="s">
        <v>1218</v>
      </c>
      <c r="C42" s="707">
        <v>3.875</v>
      </c>
      <c r="D42" s="707">
        <v>16.095000000000002</v>
      </c>
      <c r="E42" s="707">
        <v>80.028999999999996</v>
      </c>
      <c r="F42" s="574"/>
      <c r="G42" s="698">
        <v>3.27359</v>
      </c>
      <c r="H42" s="573">
        <v>2.2710000000000001E-2</v>
      </c>
      <c r="I42" s="698">
        <v>0.56889999999999996</v>
      </c>
      <c r="J42" s="570"/>
    </row>
    <row r="43" spans="1:10" ht="17.25" x14ac:dyDescent="0.25">
      <c r="A43" s="576" t="s">
        <v>1164</v>
      </c>
      <c r="B43" s="437" t="s">
        <v>1335</v>
      </c>
      <c r="C43" s="708">
        <v>4.4909999999999997</v>
      </c>
      <c r="D43" s="708">
        <v>15.043999999999999</v>
      </c>
      <c r="E43" s="708">
        <v>80.465000000000003</v>
      </c>
      <c r="F43" s="579"/>
      <c r="G43" s="704">
        <v>3.26457</v>
      </c>
      <c r="H43" s="578">
        <v>1.7919999999999998E-2</v>
      </c>
      <c r="I43" s="704">
        <v>0.58409</v>
      </c>
      <c r="J43" s="570"/>
    </row>
    <row r="44" spans="1:10" x14ac:dyDescent="0.25">
      <c r="A44" s="576"/>
      <c r="B44" s="437" t="s">
        <v>1336</v>
      </c>
      <c r="C44" s="708">
        <v>2.7509999999999999</v>
      </c>
      <c r="D44" s="708">
        <v>11.372999999999999</v>
      </c>
      <c r="E44" s="708">
        <v>85.87700000000001</v>
      </c>
      <c r="F44" s="579"/>
      <c r="G44" s="704">
        <v>3.3904800000000002</v>
      </c>
      <c r="H44" s="578">
        <v>2.0830000000000001E-2</v>
      </c>
      <c r="I44" s="704">
        <v>0.53868000000000005</v>
      </c>
      <c r="J44" s="570"/>
    </row>
    <row r="45" spans="1:10" x14ac:dyDescent="0.25">
      <c r="A45" s="576"/>
      <c r="B45" s="437" t="s">
        <v>1337</v>
      </c>
      <c r="C45" s="708">
        <v>6.17</v>
      </c>
      <c r="D45" s="708">
        <v>18.587</v>
      </c>
      <c r="E45" s="708">
        <v>75.243000000000009</v>
      </c>
      <c r="F45" s="579"/>
      <c r="G45" s="704">
        <v>3.1430699999999998</v>
      </c>
      <c r="H45" s="578">
        <v>2.1700000000000001E-2</v>
      </c>
      <c r="I45" s="704">
        <v>0.60035000000000005</v>
      </c>
      <c r="J45" s="570"/>
    </row>
    <row r="46" spans="1:10" x14ac:dyDescent="0.25">
      <c r="A46" s="576"/>
      <c r="B46" s="437" t="s">
        <v>1338</v>
      </c>
      <c r="C46" s="708">
        <v>3.1809999999999996</v>
      </c>
      <c r="D46" s="708">
        <v>12.206</v>
      </c>
      <c r="E46" s="708">
        <v>84.614000000000004</v>
      </c>
      <c r="F46" s="579"/>
      <c r="G46" s="704">
        <v>3.3559999999999999</v>
      </c>
      <c r="H46" s="578">
        <v>2.0969999999999999E-2</v>
      </c>
      <c r="I46" s="704">
        <v>0.54693000000000003</v>
      </c>
      <c r="J46" s="570"/>
    </row>
    <row r="47" spans="1:10" x14ac:dyDescent="0.25">
      <c r="A47" s="576"/>
      <c r="B47" s="437" t="s">
        <v>1339</v>
      </c>
      <c r="C47" s="708">
        <v>5.2249999999999996</v>
      </c>
      <c r="D47" s="708">
        <v>17.672999999999998</v>
      </c>
      <c r="E47" s="708">
        <v>77.102000000000004</v>
      </c>
      <c r="F47" s="579"/>
      <c r="G47" s="704">
        <v>3.18967</v>
      </c>
      <c r="H47" s="578">
        <v>2.1530000000000001E-2</v>
      </c>
      <c r="I47" s="704">
        <v>0.59670999999999996</v>
      </c>
      <c r="J47" s="570"/>
    </row>
    <row r="48" spans="1:10" x14ac:dyDescent="0.25">
      <c r="A48" s="576"/>
      <c r="B48" s="437" t="s">
        <v>1238</v>
      </c>
      <c r="C48" s="708">
        <v>4.7359999999999998</v>
      </c>
      <c r="D48" s="708">
        <v>18.315999999999999</v>
      </c>
      <c r="E48" s="708">
        <v>76.948000000000008</v>
      </c>
      <c r="F48" s="579"/>
      <c r="G48" s="704">
        <v>3.21197</v>
      </c>
      <c r="H48" s="578">
        <v>2.2110000000000001E-2</v>
      </c>
      <c r="I48" s="704">
        <v>0.58879999999999999</v>
      </c>
      <c r="J48" s="570"/>
    </row>
    <row r="49" spans="1:10" x14ac:dyDescent="0.25">
      <c r="A49" s="576"/>
      <c r="B49" s="437" t="s">
        <v>1218</v>
      </c>
      <c r="C49" s="708">
        <v>3.4220000000000002</v>
      </c>
      <c r="D49" s="708">
        <v>13.544</v>
      </c>
      <c r="E49" s="708">
        <v>83.033000000000001</v>
      </c>
      <c r="F49" s="579"/>
      <c r="G49" s="704">
        <v>3.3090999999999999</v>
      </c>
      <c r="H49" s="578">
        <v>2.1319999999999999E-2</v>
      </c>
      <c r="I49" s="704">
        <v>0.55213999999999996</v>
      </c>
      <c r="J49" s="570"/>
    </row>
    <row r="50" spans="1:10" x14ac:dyDescent="0.25">
      <c r="A50" s="571" t="s">
        <v>21</v>
      </c>
      <c r="B50" s="429" t="s">
        <v>1335</v>
      </c>
      <c r="C50" s="707">
        <v>4.1459999999999999</v>
      </c>
      <c r="D50" s="707">
        <v>19.573999999999998</v>
      </c>
      <c r="E50" s="707">
        <v>76.28</v>
      </c>
      <c r="F50" s="574"/>
      <c r="G50" s="698">
        <v>3.2236600000000002</v>
      </c>
      <c r="H50" s="573">
        <v>1.6109999999999999E-2</v>
      </c>
      <c r="I50" s="698">
        <v>0.58740000000000003</v>
      </c>
      <c r="J50" s="570"/>
    </row>
    <row r="51" spans="1:10" x14ac:dyDescent="0.25">
      <c r="A51" s="571"/>
      <c r="B51" s="429" t="s">
        <v>1336</v>
      </c>
      <c r="C51" s="707">
        <v>1.635</v>
      </c>
      <c r="D51" s="707">
        <v>14.571000000000002</v>
      </c>
      <c r="E51" s="707">
        <v>83.793999999999997</v>
      </c>
      <c r="F51" s="574"/>
      <c r="G51" s="698">
        <v>3.37385</v>
      </c>
      <c r="H51" s="573">
        <v>2.1489999999999999E-2</v>
      </c>
      <c r="I51" s="698">
        <v>0.51287000000000005</v>
      </c>
      <c r="J51" s="570"/>
    </row>
    <row r="52" spans="1:10" x14ac:dyDescent="0.25">
      <c r="A52" s="571"/>
      <c r="B52" s="429" t="s">
        <v>1337</v>
      </c>
      <c r="C52" s="707">
        <v>6.5720000000000001</v>
      </c>
      <c r="D52" s="707">
        <v>24.405999999999999</v>
      </c>
      <c r="E52" s="707">
        <v>69.022999999999996</v>
      </c>
      <c r="F52" s="574"/>
      <c r="G52" s="698">
        <v>3.0785900000000002</v>
      </c>
      <c r="H52" s="573">
        <v>2.2110000000000001E-2</v>
      </c>
      <c r="I52" s="698">
        <v>0.61767000000000005</v>
      </c>
      <c r="J52" s="570"/>
    </row>
    <row r="53" spans="1:10" x14ac:dyDescent="0.25">
      <c r="A53" s="571"/>
      <c r="B53" s="429" t="s">
        <v>1338</v>
      </c>
      <c r="C53" s="707">
        <v>3.1840000000000002</v>
      </c>
      <c r="D53" s="707">
        <v>15.937000000000001</v>
      </c>
      <c r="E53" s="707">
        <v>80.879000000000005</v>
      </c>
      <c r="F53" s="574"/>
      <c r="G53" s="698">
        <v>3.2940299999999998</v>
      </c>
      <c r="H53" s="573">
        <v>1.924E-2</v>
      </c>
      <c r="I53" s="698">
        <v>0.57347000000000004</v>
      </c>
      <c r="J53" s="570"/>
    </row>
    <row r="54" spans="1:10" x14ac:dyDescent="0.25">
      <c r="A54" s="571"/>
      <c r="B54" s="429" t="s">
        <v>1339</v>
      </c>
      <c r="C54" s="707">
        <v>4.7359999999999998</v>
      </c>
      <c r="D54" s="707">
        <v>22.001000000000001</v>
      </c>
      <c r="E54" s="707">
        <v>73.263000000000005</v>
      </c>
      <c r="F54" s="574"/>
      <c r="G54" s="698">
        <v>3.17754</v>
      </c>
      <c r="H54" s="573">
        <v>2.4590000000000001E-2</v>
      </c>
      <c r="I54" s="698">
        <v>0.59047000000000005</v>
      </c>
      <c r="J54" s="570"/>
    </row>
    <row r="55" spans="1:10" x14ac:dyDescent="0.25">
      <c r="A55" s="571"/>
      <c r="B55" s="429" t="s">
        <v>1238</v>
      </c>
      <c r="C55" s="707">
        <v>5.1539999999999999</v>
      </c>
      <c r="D55" s="707">
        <v>18.12</v>
      </c>
      <c r="E55" s="707">
        <v>76.725999999999999</v>
      </c>
      <c r="F55" s="574"/>
      <c r="G55" s="698">
        <v>3.2340100000000001</v>
      </c>
      <c r="H55" s="573">
        <v>2.8209999999999999E-2</v>
      </c>
      <c r="I55" s="698">
        <v>0.59984000000000004</v>
      </c>
      <c r="J55" s="570"/>
    </row>
    <row r="56" spans="1:10" x14ac:dyDescent="0.25">
      <c r="A56" s="571"/>
      <c r="B56" s="429" t="s">
        <v>1218</v>
      </c>
      <c r="C56" s="707">
        <v>3.2390000000000003</v>
      </c>
      <c r="D56" s="707">
        <v>19.824999999999999</v>
      </c>
      <c r="E56" s="707">
        <v>76.936000000000007</v>
      </c>
      <c r="F56" s="574"/>
      <c r="G56" s="698">
        <v>3.2328800000000002</v>
      </c>
      <c r="H56" s="573">
        <v>1.865E-2</v>
      </c>
      <c r="I56" s="698">
        <v>0.56938999999999995</v>
      </c>
      <c r="J56" s="570"/>
    </row>
    <row r="57" spans="1:10" x14ac:dyDescent="0.25">
      <c r="A57" s="576" t="s">
        <v>22</v>
      </c>
      <c r="B57" s="437" t="s">
        <v>1335</v>
      </c>
      <c r="C57" s="708">
        <v>4.4639999999999995</v>
      </c>
      <c r="D57" s="708">
        <v>23.352999999999998</v>
      </c>
      <c r="E57" s="708">
        <v>72.182999999999993</v>
      </c>
      <c r="F57" s="579"/>
      <c r="G57" s="704">
        <v>3.1381999999999999</v>
      </c>
      <c r="H57" s="578">
        <v>1.541E-2</v>
      </c>
      <c r="I57" s="704">
        <v>0.56811999999999996</v>
      </c>
      <c r="J57" s="570"/>
    </row>
    <row r="58" spans="1:10" x14ac:dyDescent="0.25">
      <c r="A58" s="576"/>
      <c r="B58" s="437" t="s">
        <v>1336</v>
      </c>
      <c r="C58" s="708">
        <v>1.873</v>
      </c>
      <c r="D58" s="708">
        <v>18.407</v>
      </c>
      <c r="E58" s="708">
        <v>79.718999999999994</v>
      </c>
      <c r="F58" s="579"/>
      <c r="G58" s="704">
        <v>3.2856200000000002</v>
      </c>
      <c r="H58" s="578">
        <v>1.627E-2</v>
      </c>
      <c r="I58" s="704">
        <v>0.52302000000000004</v>
      </c>
      <c r="J58" s="570"/>
    </row>
    <row r="59" spans="1:10" x14ac:dyDescent="0.25">
      <c r="A59" s="576"/>
      <c r="B59" s="437" t="s">
        <v>1337</v>
      </c>
      <c r="C59" s="708">
        <v>7.0410000000000004</v>
      </c>
      <c r="D59" s="708">
        <v>28.272000000000002</v>
      </c>
      <c r="E59" s="708">
        <v>64.686999999999998</v>
      </c>
      <c r="F59" s="579"/>
      <c r="G59" s="704">
        <v>2.9915600000000002</v>
      </c>
      <c r="H59" s="578">
        <v>2.036E-2</v>
      </c>
      <c r="I59" s="704">
        <v>0.57332000000000005</v>
      </c>
      <c r="J59" s="570"/>
    </row>
    <row r="60" spans="1:10" x14ac:dyDescent="0.25">
      <c r="A60" s="576"/>
      <c r="B60" s="437" t="s">
        <v>1338</v>
      </c>
      <c r="C60" s="708">
        <v>3.8280000000000003</v>
      </c>
      <c r="D60" s="708">
        <v>18.404999999999998</v>
      </c>
      <c r="E60" s="708">
        <v>77.766999999999996</v>
      </c>
      <c r="F60" s="579"/>
      <c r="G60" s="704">
        <v>3.2397900000000002</v>
      </c>
      <c r="H60" s="578">
        <v>2.3290000000000002E-2</v>
      </c>
      <c r="I60" s="704">
        <v>0.58360999999999996</v>
      </c>
      <c r="J60" s="570"/>
    </row>
    <row r="61" spans="1:10" x14ac:dyDescent="0.25">
      <c r="A61" s="576"/>
      <c r="B61" s="437" t="s">
        <v>1339</v>
      </c>
      <c r="C61" s="708">
        <v>4.7690000000000001</v>
      </c>
      <c r="D61" s="708">
        <v>25.730999999999998</v>
      </c>
      <c r="E61" s="708">
        <v>69.5</v>
      </c>
      <c r="F61" s="579"/>
      <c r="G61" s="704">
        <v>3.0895999999999999</v>
      </c>
      <c r="H61" s="578">
        <v>1.8159999999999999E-2</v>
      </c>
      <c r="I61" s="704">
        <v>0.55396999999999996</v>
      </c>
      <c r="J61" s="570"/>
    </row>
    <row r="62" spans="1:10" x14ac:dyDescent="0.25">
      <c r="A62" s="576"/>
      <c r="B62" s="437" t="s">
        <v>1238</v>
      </c>
      <c r="C62" s="708">
        <v>5.8639999999999999</v>
      </c>
      <c r="D62" s="708">
        <v>21.221999999999998</v>
      </c>
      <c r="E62" s="708">
        <v>72.914000000000001</v>
      </c>
      <c r="F62" s="579"/>
      <c r="G62" s="704">
        <v>3.1601699999999999</v>
      </c>
      <c r="H62" s="578">
        <v>3.8980000000000001E-2</v>
      </c>
      <c r="I62" s="704">
        <v>0.62560000000000004</v>
      </c>
      <c r="J62" s="570"/>
    </row>
    <row r="63" spans="1:10" x14ac:dyDescent="0.25">
      <c r="A63" s="576"/>
      <c r="B63" s="437" t="s">
        <v>1218</v>
      </c>
      <c r="C63" s="708">
        <v>4.2759999999999998</v>
      </c>
      <c r="D63" s="708">
        <v>23.688000000000002</v>
      </c>
      <c r="E63" s="708">
        <v>72.036000000000001</v>
      </c>
      <c r="F63" s="579"/>
      <c r="G63" s="704">
        <v>3.13733</v>
      </c>
      <c r="H63" s="578">
        <v>1.719E-2</v>
      </c>
      <c r="I63" s="704">
        <v>0.56142999999999998</v>
      </c>
      <c r="J63" s="570"/>
    </row>
    <row r="64" spans="1:10" x14ac:dyDescent="0.25">
      <c r="A64" s="571" t="s">
        <v>620</v>
      </c>
      <c r="B64" s="429" t="s">
        <v>1335</v>
      </c>
      <c r="C64" s="707">
        <v>4.4340000000000002</v>
      </c>
      <c r="D64" s="707">
        <v>20.852</v>
      </c>
      <c r="E64" s="707">
        <v>74.713999999999999</v>
      </c>
      <c r="F64" s="574"/>
      <c r="G64" s="698">
        <v>3.1877800000000001</v>
      </c>
      <c r="H64" s="573">
        <v>1.372E-2</v>
      </c>
      <c r="I64" s="698">
        <v>0.58442000000000005</v>
      </c>
      <c r="J64" s="570"/>
    </row>
    <row r="65" spans="1:10" x14ac:dyDescent="0.25">
      <c r="A65" s="571"/>
      <c r="B65" s="429" t="s">
        <v>1336</v>
      </c>
      <c r="C65" s="707">
        <v>2.665</v>
      </c>
      <c r="D65" s="707">
        <v>17.029</v>
      </c>
      <c r="E65" s="707">
        <v>80.305999999999997</v>
      </c>
      <c r="F65" s="574"/>
      <c r="G65" s="698">
        <v>3.30667</v>
      </c>
      <c r="H65" s="573">
        <v>1.754E-2</v>
      </c>
      <c r="I65" s="698">
        <v>0.53839000000000004</v>
      </c>
      <c r="J65" s="570"/>
    </row>
    <row r="66" spans="1:10" x14ac:dyDescent="0.25">
      <c r="A66" s="571"/>
      <c r="B66" s="429" t="s">
        <v>1337</v>
      </c>
      <c r="C66" s="707">
        <v>6.125</v>
      </c>
      <c r="D66" s="707">
        <v>24.503</v>
      </c>
      <c r="E66" s="707">
        <v>69.372</v>
      </c>
      <c r="F66" s="574"/>
      <c r="G66" s="698">
        <v>3.0742400000000001</v>
      </c>
      <c r="H66" s="573">
        <v>2.0590000000000001E-2</v>
      </c>
      <c r="I66" s="698">
        <v>0.60380999999999996</v>
      </c>
      <c r="J66" s="570"/>
    </row>
    <row r="67" spans="1:10" x14ac:dyDescent="0.25">
      <c r="A67" s="571"/>
      <c r="B67" s="429" t="s">
        <v>1338</v>
      </c>
      <c r="C67" s="707">
        <v>3.9579999999999997</v>
      </c>
      <c r="D67" s="707">
        <v>17.923000000000002</v>
      </c>
      <c r="E67" s="707">
        <v>78.119</v>
      </c>
      <c r="F67" s="574"/>
      <c r="G67" s="698">
        <v>3.2599900000000002</v>
      </c>
      <c r="H67" s="573">
        <v>2.351E-2</v>
      </c>
      <c r="I67" s="698">
        <v>0.58584000000000003</v>
      </c>
      <c r="J67" s="570"/>
    </row>
    <row r="68" spans="1:10" x14ac:dyDescent="0.25">
      <c r="A68" s="571"/>
      <c r="B68" s="429" t="s">
        <v>1339</v>
      </c>
      <c r="C68" s="707">
        <v>4.7720000000000002</v>
      </c>
      <c r="D68" s="707">
        <v>22.323999999999998</v>
      </c>
      <c r="E68" s="707">
        <v>72.903999999999996</v>
      </c>
      <c r="F68" s="574"/>
      <c r="G68" s="698">
        <v>3.14811</v>
      </c>
      <c r="H68" s="573">
        <v>1.5570000000000001E-2</v>
      </c>
      <c r="I68" s="698">
        <v>0.58043</v>
      </c>
      <c r="J68" s="570"/>
    </row>
    <row r="69" spans="1:10" x14ac:dyDescent="0.25">
      <c r="A69" s="571"/>
      <c r="B69" s="429" t="s">
        <v>1238</v>
      </c>
      <c r="C69" s="707">
        <v>5.28</v>
      </c>
      <c r="D69" s="707">
        <v>23.686</v>
      </c>
      <c r="E69" s="707">
        <v>71.033999999999992</v>
      </c>
      <c r="F69" s="574"/>
      <c r="G69" s="698">
        <v>3.1408100000000001</v>
      </c>
      <c r="H69" s="573">
        <v>2.6020000000000001E-2</v>
      </c>
      <c r="I69" s="698">
        <v>0.60438000000000003</v>
      </c>
      <c r="J69" s="570"/>
    </row>
    <row r="70" spans="1:10" x14ac:dyDescent="0.25">
      <c r="A70" s="571"/>
      <c r="B70" s="429" t="s">
        <v>1218</v>
      </c>
      <c r="C70" s="707">
        <v>3.8379999999999996</v>
      </c>
      <c r="D70" s="707">
        <v>19.625999999999998</v>
      </c>
      <c r="E70" s="707">
        <v>76.536000000000001</v>
      </c>
      <c r="F70" s="574"/>
      <c r="G70" s="698">
        <v>3.21136</v>
      </c>
      <c r="H70" s="573">
        <v>1.5259999999999999E-2</v>
      </c>
      <c r="I70" s="698">
        <v>0.56257000000000001</v>
      </c>
      <c r="J70" s="570"/>
    </row>
    <row r="71" spans="1:10" ht="17.25" x14ac:dyDescent="0.25">
      <c r="A71" s="576" t="s">
        <v>1165</v>
      </c>
      <c r="B71" s="437" t="s">
        <v>1335</v>
      </c>
      <c r="C71" s="708">
        <v>4.3280000000000003</v>
      </c>
      <c r="D71" s="708">
        <v>19.040000000000003</v>
      </c>
      <c r="E71" s="708">
        <v>76.632000000000005</v>
      </c>
      <c r="F71" s="579"/>
      <c r="G71" s="704">
        <v>3.2101600000000001</v>
      </c>
      <c r="H71" s="578">
        <v>1.392E-2</v>
      </c>
      <c r="I71" s="704">
        <v>0.58445000000000003</v>
      </c>
      <c r="J71" s="570"/>
    </row>
    <row r="72" spans="1:10" x14ac:dyDescent="0.25">
      <c r="A72" s="576"/>
      <c r="B72" s="437" t="s">
        <v>1336</v>
      </c>
      <c r="C72" s="708">
        <v>2.0549999999999997</v>
      </c>
      <c r="D72" s="708">
        <v>14.691000000000001</v>
      </c>
      <c r="E72" s="708">
        <v>83.253999999999991</v>
      </c>
      <c r="F72" s="579"/>
      <c r="G72" s="704">
        <v>3.3414799999999998</v>
      </c>
      <c r="H72" s="578">
        <v>1.5570000000000001E-2</v>
      </c>
      <c r="I72" s="704">
        <v>0.53064</v>
      </c>
      <c r="J72" s="570"/>
    </row>
    <row r="73" spans="1:10" x14ac:dyDescent="0.25">
      <c r="A73" s="576"/>
      <c r="B73" s="437" t="s">
        <v>1337</v>
      </c>
      <c r="C73" s="708">
        <v>6.3920000000000003</v>
      </c>
      <c r="D73" s="708">
        <v>22.986000000000001</v>
      </c>
      <c r="E73" s="708">
        <v>70.622</v>
      </c>
      <c r="F73" s="579"/>
      <c r="G73" s="704">
        <v>3.09097</v>
      </c>
      <c r="H73" s="578">
        <v>1.8540000000000001E-2</v>
      </c>
      <c r="I73" s="704">
        <v>0.60519000000000001</v>
      </c>
      <c r="J73" s="570"/>
    </row>
    <row r="74" spans="1:10" x14ac:dyDescent="0.25">
      <c r="A74" s="576"/>
      <c r="B74" s="437" t="s">
        <v>1338</v>
      </c>
      <c r="C74" s="708">
        <v>3.5489999999999999</v>
      </c>
      <c r="D74" s="708">
        <v>17.056999999999999</v>
      </c>
      <c r="E74" s="708">
        <v>79.393999999999991</v>
      </c>
      <c r="F74" s="579"/>
      <c r="G74" s="704">
        <v>3.26668</v>
      </c>
      <c r="H74" s="578">
        <v>2.179E-2</v>
      </c>
      <c r="I74" s="704">
        <v>0.56842000000000004</v>
      </c>
      <c r="J74" s="570"/>
    </row>
    <row r="75" spans="1:10" x14ac:dyDescent="0.25">
      <c r="A75" s="576"/>
      <c r="B75" s="437" t="s">
        <v>1339</v>
      </c>
      <c r="C75" s="708">
        <v>4.7350000000000003</v>
      </c>
      <c r="D75" s="708">
        <v>20.027000000000001</v>
      </c>
      <c r="E75" s="708">
        <v>75.238</v>
      </c>
      <c r="F75" s="579"/>
      <c r="G75" s="704">
        <v>3.1794699999999998</v>
      </c>
      <c r="H75" s="578">
        <v>1.5599999999999999E-2</v>
      </c>
      <c r="I75" s="704">
        <v>0.59057000000000004</v>
      </c>
      <c r="J75" s="570"/>
    </row>
    <row r="76" spans="1:10" x14ac:dyDescent="0.25">
      <c r="A76" s="576"/>
      <c r="B76" s="437" t="s">
        <v>1238</v>
      </c>
      <c r="C76" s="708">
        <v>4.6769999999999996</v>
      </c>
      <c r="D76" s="708">
        <v>18.917000000000002</v>
      </c>
      <c r="E76" s="708">
        <v>76.405999999999992</v>
      </c>
      <c r="F76" s="579"/>
      <c r="G76" s="704">
        <v>3.2027000000000001</v>
      </c>
      <c r="H76" s="578">
        <v>2.1569999999999999E-2</v>
      </c>
      <c r="I76" s="704">
        <v>0.58838000000000001</v>
      </c>
      <c r="J76" s="570"/>
    </row>
    <row r="77" spans="1:10" x14ac:dyDescent="0.25">
      <c r="A77" s="576"/>
      <c r="B77" s="437" t="s">
        <v>1218</v>
      </c>
      <c r="C77" s="708">
        <v>3.633</v>
      </c>
      <c r="D77" s="708">
        <v>18.282</v>
      </c>
      <c r="E77" s="708">
        <v>78.085000000000008</v>
      </c>
      <c r="F77" s="579"/>
      <c r="G77" s="704">
        <v>3.2341099999999998</v>
      </c>
      <c r="H77" s="578">
        <v>1.7510000000000001E-2</v>
      </c>
      <c r="I77" s="704">
        <v>0.56796999999999997</v>
      </c>
      <c r="J77" s="570"/>
    </row>
    <row r="78" spans="1:10" ht="17.25" x14ac:dyDescent="0.25">
      <c r="A78" s="571" t="s">
        <v>1166</v>
      </c>
      <c r="B78" s="429" t="s">
        <v>1335</v>
      </c>
      <c r="C78" s="707">
        <v>4.8730000000000002</v>
      </c>
      <c r="D78" s="707">
        <v>21.15</v>
      </c>
      <c r="E78" s="707">
        <v>73.977000000000004</v>
      </c>
      <c r="F78" s="574"/>
      <c r="G78" s="698">
        <v>3.1899899999999999</v>
      </c>
      <c r="H78" s="573">
        <v>1.934E-2</v>
      </c>
      <c r="I78" s="698">
        <v>0.60238999999999998</v>
      </c>
      <c r="J78" s="570"/>
    </row>
    <row r="79" spans="1:10" x14ac:dyDescent="0.25">
      <c r="A79" s="571"/>
      <c r="B79" s="429" t="s">
        <v>1336</v>
      </c>
      <c r="C79" s="707">
        <v>2.5170000000000003</v>
      </c>
      <c r="D79" s="707">
        <v>16.53</v>
      </c>
      <c r="E79" s="707">
        <v>80.953000000000003</v>
      </c>
      <c r="F79" s="574"/>
      <c r="G79" s="698">
        <v>3.3229799999999998</v>
      </c>
      <c r="H79" s="573">
        <v>1.9109999999999999E-2</v>
      </c>
      <c r="I79" s="698">
        <v>0.54842000000000002</v>
      </c>
      <c r="J79" s="570"/>
    </row>
    <row r="80" spans="1:10" x14ac:dyDescent="0.25">
      <c r="A80" s="571"/>
      <c r="B80" s="429" t="s">
        <v>1337</v>
      </c>
      <c r="C80" s="707">
        <v>6.9989999999999997</v>
      </c>
      <c r="D80" s="707">
        <v>25.318000000000001</v>
      </c>
      <c r="E80" s="707">
        <v>67.683000000000007</v>
      </c>
      <c r="F80" s="574"/>
      <c r="G80" s="698">
        <v>3.0700099999999999</v>
      </c>
      <c r="H80" s="573">
        <v>2.469E-2</v>
      </c>
      <c r="I80" s="698">
        <v>0.62339999999999995</v>
      </c>
      <c r="J80" s="570"/>
    </row>
    <row r="81" spans="1:10" x14ac:dyDescent="0.25">
      <c r="A81" s="571"/>
      <c r="B81" s="429" t="s">
        <v>1338</v>
      </c>
      <c r="C81" s="707">
        <v>4.0140000000000002</v>
      </c>
      <c r="D81" s="707">
        <v>19.082000000000001</v>
      </c>
      <c r="E81" s="707">
        <v>76.903999999999996</v>
      </c>
      <c r="F81" s="574"/>
      <c r="G81" s="698">
        <v>3.2503000000000002</v>
      </c>
      <c r="H81" s="573">
        <v>2.589E-2</v>
      </c>
      <c r="I81" s="698">
        <v>0.58498000000000006</v>
      </c>
      <c r="J81" s="570"/>
    </row>
    <row r="82" spans="1:10" x14ac:dyDescent="0.25">
      <c r="A82" s="571"/>
      <c r="B82" s="429" t="s">
        <v>1339</v>
      </c>
      <c r="C82" s="707">
        <v>5.3809999999999993</v>
      </c>
      <c r="D82" s="707">
        <v>22.233000000000001</v>
      </c>
      <c r="E82" s="707">
        <v>72.385999999999996</v>
      </c>
      <c r="F82" s="574"/>
      <c r="G82" s="698">
        <v>3.1564000000000001</v>
      </c>
      <c r="H82" s="573">
        <v>2.264E-2</v>
      </c>
      <c r="I82" s="698">
        <v>0.60907999999999995</v>
      </c>
      <c r="J82" s="570"/>
    </row>
    <row r="83" spans="1:10" x14ac:dyDescent="0.25">
      <c r="A83" s="571"/>
      <c r="B83" s="429" t="s">
        <v>1238</v>
      </c>
      <c r="C83" s="707">
        <v>4.8980000000000006</v>
      </c>
      <c r="D83" s="707">
        <v>23.837</v>
      </c>
      <c r="E83" s="707">
        <v>71.265000000000001</v>
      </c>
      <c r="F83" s="574"/>
      <c r="G83" s="698">
        <v>3.1553900000000001</v>
      </c>
      <c r="H83" s="573">
        <v>3.4840000000000003E-2</v>
      </c>
      <c r="I83" s="698">
        <v>0.60089999999999999</v>
      </c>
      <c r="J83" s="570"/>
    </row>
    <row r="84" spans="1:10" x14ac:dyDescent="0.25">
      <c r="B84" s="429" t="s">
        <v>1218</v>
      </c>
      <c r="C84" s="707">
        <v>4.2189999999999994</v>
      </c>
      <c r="D84" s="707">
        <v>19.38</v>
      </c>
      <c r="E84" s="707">
        <v>76.400999999999996</v>
      </c>
      <c r="F84" s="574"/>
      <c r="G84" s="698">
        <v>3.2322700000000002</v>
      </c>
      <c r="H84" s="573">
        <v>2.2020000000000001E-2</v>
      </c>
      <c r="I84" s="698">
        <v>0.58903000000000005</v>
      </c>
      <c r="J84" s="570"/>
    </row>
    <row r="85" spans="1:10" x14ac:dyDescent="0.25">
      <c r="A85" s="576" t="s">
        <v>27</v>
      </c>
      <c r="B85" s="437" t="s">
        <v>1335</v>
      </c>
      <c r="C85" s="708">
        <v>5.3109999999999999</v>
      </c>
      <c r="D85" s="708">
        <v>24.614000000000001</v>
      </c>
      <c r="E85" s="708">
        <v>70.075000000000003</v>
      </c>
      <c r="F85" s="579"/>
      <c r="G85" s="704">
        <v>3.11171</v>
      </c>
      <c r="H85" s="578">
        <v>1.8079999999999999E-2</v>
      </c>
      <c r="I85" s="704">
        <v>0.59819999999999995</v>
      </c>
      <c r="J85" s="570"/>
    </row>
    <row r="86" spans="1:10" x14ac:dyDescent="0.25">
      <c r="A86" s="576"/>
      <c r="B86" s="437" t="s">
        <v>1336</v>
      </c>
      <c r="C86" s="708">
        <v>2.0750000000000002</v>
      </c>
      <c r="D86" s="708">
        <v>18.161999999999999</v>
      </c>
      <c r="E86" s="708">
        <v>79.762999999999991</v>
      </c>
      <c r="F86" s="579"/>
      <c r="G86" s="704">
        <v>3.2735699999999999</v>
      </c>
      <c r="H86" s="578">
        <v>2.0490000000000001E-2</v>
      </c>
      <c r="I86" s="704">
        <v>0.53293999999999997</v>
      </c>
      <c r="J86" s="570"/>
    </row>
    <row r="87" spans="1:10" x14ac:dyDescent="0.25">
      <c r="A87" s="576"/>
      <c r="B87" s="437" t="s">
        <v>1337</v>
      </c>
      <c r="C87" s="708">
        <v>8.3040000000000003</v>
      </c>
      <c r="D87" s="708">
        <v>30.579000000000001</v>
      </c>
      <c r="E87" s="708">
        <v>61.116999999999997</v>
      </c>
      <c r="F87" s="579"/>
      <c r="G87" s="704">
        <v>2.9620600000000001</v>
      </c>
      <c r="H87" s="578">
        <v>2.3939999999999999E-2</v>
      </c>
      <c r="I87" s="704">
        <v>0.61607999999999996</v>
      </c>
      <c r="J87" s="570"/>
    </row>
    <row r="88" spans="1:10" x14ac:dyDescent="0.25">
      <c r="A88" s="576"/>
      <c r="B88" s="437" t="s">
        <v>1338</v>
      </c>
      <c r="C88" s="708">
        <v>4.718</v>
      </c>
      <c r="D88" s="708">
        <v>18.969000000000001</v>
      </c>
      <c r="E88" s="708">
        <v>76.311999999999998</v>
      </c>
      <c r="F88" s="579"/>
      <c r="G88" s="704">
        <v>3.20879</v>
      </c>
      <c r="H88" s="578">
        <v>2.4740000000000002E-2</v>
      </c>
      <c r="I88" s="704">
        <v>0.59770999999999996</v>
      </c>
      <c r="J88" s="570"/>
    </row>
    <row r="89" spans="1:10" x14ac:dyDescent="0.25">
      <c r="A89" s="576"/>
      <c r="B89" s="437" t="s">
        <v>1339</v>
      </c>
      <c r="C89" s="708">
        <v>5.6829999999999998</v>
      </c>
      <c r="D89" s="708">
        <v>28.167999999999999</v>
      </c>
      <c r="E89" s="708">
        <v>66.147999999999996</v>
      </c>
      <c r="F89" s="579"/>
      <c r="G89" s="704">
        <v>3.0504699999999998</v>
      </c>
      <c r="H89" s="578">
        <v>2.3800000000000002E-2</v>
      </c>
      <c r="I89" s="704">
        <v>0.59023000000000003</v>
      </c>
      <c r="J89" s="570"/>
    </row>
    <row r="90" spans="1:10" x14ac:dyDescent="0.25">
      <c r="A90" s="576"/>
      <c r="B90" s="437" t="s">
        <v>1238</v>
      </c>
      <c r="C90" s="708">
        <v>4.7030000000000003</v>
      </c>
      <c r="D90" s="708">
        <v>24.401999999999997</v>
      </c>
      <c r="E90" s="708">
        <v>70.894999999999996</v>
      </c>
      <c r="F90" s="579"/>
      <c r="G90" s="704">
        <v>3.1389</v>
      </c>
      <c r="H90" s="578">
        <v>5.3609999999999998E-2</v>
      </c>
      <c r="I90" s="704">
        <v>0.62092999999999998</v>
      </c>
      <c r="J90" s="570"/>
    </row>
    <row r="91" spans="1:10" x14ac:dyDescent="0.25">
      <c r="A91" s="576"/>
      <c r="B91" s="437" t="s">
        <v>1218</v>
      </c>
      <c r="C91" s="708">
        <v>5.1369999999999996</v>
      </c>
      <c r="D91" s="708">
        <v>24.121000000000002</v>
      </c>
      <c r="E91" s="708">
        <v>70.742000000000004</v>
      </c>
      <c r="F91" s="579"/>
      <c r="G91" s="704">
        <v>3.1204100000000001</v>
      </c>
      <c r="H91" s="578">
        <v>1.9560000000000001E-2</v>
      </c>
      <c r="I91" s="704">
        <v>0.59118999999999999</v>
      </c>
      <c r="J91" s="570"/>
    </row>
    <row r="92" spans="1:10" x14ac:dyDescent="0.25">
      <c r="A92" s="571" t="s">
        <v>28</v>
      </c>
      <c r="B92" s="429" t="s">
        <v>1335</v>
      </c>
      <c r="C92" s="707">
        <v>4.5830000000000002</v>
      </c>
      <c r="D92" s="707">
        <v>22.318999999999999</v>
      </c>
      <c r="E92" s="707">
        <v>73.097999999999999</v>
      </c>
      <c r="F92" s="574"/>
      <c r="G92" s="698">
        <v>3.1446100000000001</v>
      </c>
      <c r="H92" s="573">
        <v>1.583E-2</v>
      </c>
      <c r="I92" s="698">
        <v>0.57598000000000005</v>
      </c>
      <c r="J92" s="570"/>
    </row>
    <row r="93" spans="1:10" x14ac:dyDescent="0.25">
      <c r="A93" s="571"/>
      <c r="B93" s="429" t="s">
        <v>1336</v>
      </c>
      <c r="C93" s="707">
        <v>2.419</v>
      </c>
      <c r="D93" s="707">
        <v>17.14</v>
      </c>
      <c r="E93" s="707">
        <v>80.44</v>
      </c>
      <c r="F93" s="574"/>
      <c r="G93" s="698">
        <v>3.2736800000000001</v>
      </c>
      <c r="H93" s="573">
        <v>2.0549999999999999E-2</v>
      </c>
      <c r="I93" s="698">
        <v>0.52917999999999998</v>
      </c>
      <c r="J93" s="570"/>
    </row>
    <row r="94" spans="1:10" x14ac:dyDescent="0.25">
      <c r="A94" s="571"/>
      <c r="B94" s="429" t="s">
        <v>1337</v>
      </c>
      <c r="C94" s="707">
        <v>6.6739999999999995</v>
      </c>
      <c r="D94" s="707">
        <v>27.323999999999998</v>
      </c>
      <c r="E94" s="707">
        <v>66.00200000000001</v>
      </c>
      <c r="F94" s="574"/>
      <c r="G94" s="698">
        <v>3.0198800000000001</v>
      </c>
      <c r="H94" s="573">
        <v>2.1299999999999999E-2</v>
      </c>
      <c r="I94" s="698">
        <v>0.59182000000000001</v>
      </c>
      <c r="J94" s="570"/>
    </row>
    <row r="95" spans="1:10" x14ac:dyDescent="0.25">
      <c r="A95" s="571"/>
      <c r="B95" s="429" t="s">
        <v>1338</v>
      </c>
      <c r="C95" s="707">
        <v>2.4129999999999998</v>
      </c>
      <c r="D95" s="707">
        <v>20.614999999999998</v>
      </c>
      <c r="E95" s="707">
        <v>76.971999999999994</v>
      </c>
      <c r="F95" s="574"/>
      <c r="G95" s="698">
        <v>3.2292399999999999</v>
      </c>
      <c r="H95" s="573">
        <v>2.3630000000000002E-2</v>
      </c>
      <c r="I95" s="698">
        <v>0.54105000000000003</v>
      </c>
      <c r="J95" s="570"/>
    </row>
    <row r="96" spans="1:10" x14ac:dyDescent="0.25">
      <c r="A96" s="571"/>
      <c r="B96" s="429" t="s">
        <v>1339</v>
      </c>
      <c r="C96" s="707">
        <v>5.431</v>
      </c>
      <c r="D96" s="707">
        <v>23.141999999999999</v>
      </c>
      <c r="E96" s="707">
        <v>71.426999999999992</v>
      </c>
      <c r="F96" s="574"/>
      <c r="G96" s="698">
        <v>3.11009</v>
      </c>
      <c r="H96" s="573">
        <v>1.7749999999999998E-2</v>
      </c>
      <c r="I96" s="698">
        <v>0.58592999999999995</v>
      </c>
      <c r="J96" s="570"/>
    </row>
    <row r="97" spans="1:10" x14ac:dyDescent="0.25">
      <c r="A97" s="571"/>
      <c r="B97" s="429" t="s">
        <v>1238</v>
      </c>
      <c r="C97" s="707">
        <v>7.7299999999999995</v>
      </c>
      <c r="D97" s="707">
        <v>20.53</v>
      </c>
      <c r="E97" s="707">
        <v>71.741</v>
      </c>
      <c r="F97" s="574"/>
      <c r="G97" s="698">
        <v>3.0966100000000001</v>
      </c>
      <c r="H97" s="573">
        <v>4.8910000000000002E-2</v>
      </c>
      <c r="I97" s="698">
        <v>0.65447</v>
      </c>
      <c r="J97" s="570"/>
    </row>
    <row r="98" spans="1:10" x14ac:dyDescent="0.25">
      <c r="A98" s="571"/>
      <c r="B98" s="429" t="s">
        <v>1218</v>
      </c>
      <c r="C98" s="707">
        <v>4.0519999999999996</v>
      </c>
      <c r="D98" s="707">
        <v>22.462</v>
      </c>
      <c r="E98" s="707">
        <v>73.48599999999999</v>
      </c>
      <c r="F98" s="574"/>
      <c r="G98" s="698">
        <v>3.1544099999999999</v>
      </c>
      <c r="H98" s="573">
        <v>1.755E-2</v>
      </c>
      <c r="I98" s="698">
        <v>0.56164000000000003</v>
      </c>
      <c r="J98" s="570"/>
    </row>
    <row r="99" spans="1:10" x14ac:dyDescent="0.25">
      <c r="A99" s="576" t="s">
        <v>29</v>
      </c>
      <c r="B99" s="437" t="s">
        <v>1335</v>
      </c>
      <c r="C99" s="708">
        <v>3.7690000000000001</v>
      </c>
      <c r="D99" s="708">
        <v>17.233999999999998</v>
      </c>
      <c r="E99" s="708">
        <v>78.997</v>
      </c>
      <c r="F99" s="579"/>
      <c r="G99" s="704">
        <v>3.2658700000000001</v>
      </c>
      <c r="H99" s="578">
        <v>1.537E-2</v>
      </c>
      <c r="I99" s="704">
        <v>0.58291000000000004</v>
      </c>
      <c r="J99" s="570"/>
    </row>
    <row r="100" spans="1:10" x14ac:dyDescent="0.25">
      <c r="A100" s="576"/>
      <c r="B100" s="437" t="s">
        <v>1336</v>
      </c>
      <c r="C100" s="708">
        <v>1.7000000000000002</v>
      </c>
      <c r="D100" s="708">
        <v>12.917999999999999</v>
      </c>
      <c r="E100" s="708">
        <v>85.381</v>
      </c>
      <c r="F100" s="579"/>
      <c r="G100" s="704">
        <v>3.4087100000000001</v>
      </c>
      <c r="H100" s="578">
        <v>1.9689999999999999E-2</v>
      </c>
      <c r="I100" s="704">
        <v>0.51861000000000002</v>
      </c>
      <c r="J100" s="570"/>
    </row>
    <row r="101" spans="1:10" x14ac:dyDescent="0.25">
      <c r="A101" s="576"/>
      <c r="B101" s="437" t="s">
        <v>1337</v>
      </c>
      <c r="C101" s="708">
        <v>5.6289999999999996</v>
      </c>
      <c r="D101" s="708">
        <v>21.114000000000001</v>
      </c>
      <c r="E101" s="708">
        <v>73.256</v>
      </c>
      <c r="F101" s="579"/>
      <c r="G101" s="704">
        <v>3.1374300000000002</v>
      </c>
      <c r="H101" s="578">
        <v>1.9060000000000001E-2</v>
      </c>
      <c r="I101" s="704">
        <v>0.60724</v>
      </c>
      <c r="J101" s="570"/>
    </row>
    <row r="102" spans="1:10" x14ac:dyDescent="0.25">
      <c r="A102" s="576"/>
      <c r="B102" s="437" t="s">
        <v>1338</v>
      </c>
      <c r="C102" s="708">
        <v>3.2450000000000001</v>
      </c>
      <c r="D102" s="708">
        <v>14.504</v>
      </c>
      <c r="E102" s="708">
        <v>82.250999999999991</v>
      </c>
      <c r="F102" s="579"/>
      <c r="G102" s="704">
        <v>3.3358400000000001</v>
      </c>
      <c r="H102" s="578">
        <v>2.0410000000000001E-2</v>
      </c>
      <c r="I102" s="704">
        <v>0.57011999999999996</v>
      </c>
      <c r="J102" s="570"/>
    </row>
    <row r="103" spans="1:10" x14ac:dyDescent="0.25">
      <c r="A103" s="576"/>
      <c r="B103" s="437" t="s">
        <v>1339</v>
      </c>
      <c r="C103" s="708">
        <v>4.1050000000000004</v>
      </c>
      <c r="D103" s="708">
        <v>19.068999999999999</v>
      </c>
      <c r="E103" s="708">
        <v>76.826000000000008</v>
      </c>
      <c r="F103" s="579"/>
      <c r="G103" s="704">
        <v>3.2171599999999998</v>
      </c>
      <c r="H103" s="578">
        <v>2.0469999999999999E-2</v>
      </c>
      <c r="I103" s="704">
        <v>0.58540000000000003</v>
      </c>
      <c r="J103" s="570"/>
    </row>
    <row r="104" spans="1:10" x14ac:dyDescent="0.25">
      <c r="A104" s="576"/>
      <c r="B104" s="437" t="s">
        <v>1238</v>
      </c>
      <c r="C104" s="708">
        <v>5.2650000000000006</v>
      </c>
      <c r="D104" s="708">
        <v>16.775000000000002</v>
      </c>
      <c r="E104" s="708">
        <v>77.959999999999994</v>
      </c>
      <c r="F104" s="579"/>
      <c r="G104" s="704">
        <v>3.2098300000000002</v>
      </c>
      <c r="H104" s="578">
        <v>3.397E-2</v>
      </c>
      <c r="I104" s="704">
        <v>0.60490999999999995</v>
      </c>
      <c r="J104" s="570"/>
    </row>
    <row r="105" spans="1:10" x14ac:dyDescent="0.25">
      <c r="A105" s="576"/>
      <c r="B105" s="437" t="s">
        <v>1218</v>
      </c>
      <c r="C105" s="708">
        <v>3.18</v>
      </c>
      <c r="D105" s="708">
        <v>17.11</v>
      </c>
      <c r="E105" s="708">
        <v>79.710000000000008</v>
      </c>
      <c r="F105" s="579"/>
      <c r="G105" s="704">
        <v>3.2858499999999999</v>
      </c>
      <c r="H105" s="578">
        <v>1.686E-2</v>
      </c>
      <c r="I105" s="704">
        <v>0.56957000000000002</v>
      </c>
      <c r="J105" s="570"/>
    </row>
    <row r="106" spans="1:10" x14ac:dyDescent="0.25">
      <c r="A106" s="571" t="s">
        <v>30</v>
      </c>
      <c r="B106" s="429" t="s">
        <v>1335</v>
      </c>
      <c r="C106" s="707">
        <v>5.7930000000000001</v>
      </c>
      <c r="D106" s="707">
        <v>22.314</v>
      </c>
      <c r="E106" s="707">
        <v>71.893000000000001</v>
      </c>
      <c r="F106" s="574"/>
      <c r="G106" s="698">
        <v>3.1147399999999998</v>
      </c>
      <c r="H106" s="573">
        <v>2.2179999999999998E-2</v>
      </c>
      <c r="I106" s="698">
        <v>0.59584999999999999</v>
      </c>
      <c r="J106" s="570"/>
    </row>
    <row r="107" spans="1:10" x14ac:dyDescent="0.25">
      <c r="A107" s="571"/>
      <c r="B107" s="429" t="s">
        <v>1336</v>
      </c>
      <c r="C107" s="707">
        <v>2.6059999999999999</v>
      </c>
      <c r="D107" s="707">
        <v>17.228999999999999</v>
      </c>
      <c r="E107" s="707">
        <v>80.164999999999992</v>
      </c>
      <c r="F107" s="574"/>
      <c r="G107" s="698">
        <v>3.2703000000000002</v>
      </c>
      <c r="H107" s="573">
        <v>2.2440000000000002E-2</v>
      </c>
      <c r="I107" s="698">
        <v>0.53493000000000002</v>
      </c>
      <c r="J107" s="570"/>
    </row>
    <row r="108" spans="1:10" x14ac:dyDescent="0.25">
      <c r="A108" s="429"/>
      <c r="B108" s="429" t="s">
        <v>1337</v>
      </c>
      <c r="C108" s="707">
        <v>8.6639999999999997</v>
      </c>
      <c r="D108" s="707">
        <v>26.896999999999998</v>
      </c>
      <c r="E108" s="707">
        <v>64.439000000000007</v>
      </c>
      <c r="F108" s="574"/>
      <c r="G108" s="698">
        <v>2.9745499999999998</v>
      </c>
      <c r="H108" s="573">
        <v>2.477E-2</v>
      </c>
      <c r="I108" s="698">
        <v>0.61301000000000005</v>
      </c>
      <c r="J108" s="570"/>
    </row>
    <row r="109" spans="1:10" x14ac:dyDescent="0.25">
      <c r="A109" s="429"/>
      <c r="B109" s="429" t="s">
        <v>1338</v>
      </c>
      <c r="C109" s="707">
        <v>4.0710000000000006</v>
      </c>
      <c r="D109" s="707">
        <v>18.762</v>
      </c>
      <c r="E109" s="707">
        <v>77.168000000000006</v>
      </c>
      <c r="F109" s="574"/>
      <c r="G109" s="698">
        <v>3.2089400000000001</v>
      </c>
      <c r="H109" s="573">
        <v>3.0769999999999999E-2</v>
      </c>
      <c r="I109" s="698">
        <v>0.57545999999999997</v>
      </c>
      <c r="J109" s="570"/>
    </row>
    <row r="110" spans="1:10" x14ac:dyDescent="0.25">
      <c r="A110" s="429"/>
      <c r="B110" s="429" t="s">
        <v>1339</v>
      </c>
      <c r="C110" s="707">
        <v>6.859</v>
      </c>
      <c r="D110" s="707">
        <v>24.46</v>
      </c>
      <c r="E110" s="707">
        <v>68.680999999999997</v>
      </c>
      <c r="F110" s="574"/>
      <c r="G110" s="698">
        <v>3.0583900000000002</v>
      </c>
      <c r="H110" s="573">
        <v>2.4209999999999999E-2</v>
      </c>
      <c r="I110" s="698">
        <v>0.60124999999999995</v>
      </c>
      <c r="J110" s="570"/>
    </row>
    <row r="111" spans="1:10" x14ac:dyDescent="0.25">
      <c r="A111" s="429"/>
      <c r="B111" s="429" t="s">
        <v>1238</v>
      </c>
      <c r="C111" s="707">
        <v>5.3140000000000001</v>
      </c>
      <c r="D111" s="707">
        <v>17.962</v>
      </c>
      <c r="E111" s="707">
        <v>76.724000000000004</v>
      </c>
      <c r="F111" s="574"/>
      <c r="G111" s="698">
        <v>3.1882899999999998</v>
      </c>
      <c r="H111" s="573">
        <v>6.0990000000000003E-2</v>
      </c>
      <c r="I111" s="698">
        <v>0.60716000000000003</v>
      </c>
      <c r="J111" s="570"/>
    </row>
    <row r="112" spans="1:10" x14ac:dyDescent="0.25">
      <c r="A112" s="429"/>
      <c r="B112" s="429" t="s">
        <v>1218</v>
      </c>
      <c r="C112" s="707">
        <v>5.6379999999999999</v>
      </c>
      <c r="D112" s="707">
        <v>22.904</v>
      </c>
      <c r="E112" s="707">
        <v>71.457999999999998</v>
      </c>
      <c r="F112" s="574"/>
      <c r="G112" s="698">
        <v>3.1097999999999999</v>
      </c>
      <c r="H112" s="573">
        <v>2.1229999999999999E-2</v>
      </c>
      <c r="I112" s="698">
        <v>0.59026000000000001</v>
      </c>
      <c r="J112" s="570"/>
    </row>
    <row r="113" spans="1:10" x14ac:dyDescent="0.25">
      <c r="A113" s="591" t="s">
        <v>31</v>
      </c>
      <c r="B113" s="482" t="s">
        <v>1335</v>
      </c>
      <c r="C113" s="709">
        <v>4.4649999999999999</v>
      </c>
      <c r="D113" s="709">
        <v>20.236000000000001</v>
      </c>
      <c r="E113" s="709">
        <v>75.299000000000007</v>
      </c>
      <c r="F113" s="582"/>
      <c r="G113" s="705">
        <v>3.19563</v>
      </c>
      <c r="H113" s="581">
        <v>4.7400000000000003E-3</v>
      </c>
      <c r="I113" s="705">
        <v>0.58813000000000004</v>
      </c>
      <c r="J113" s="570"/>
    </row>
    <row r="114" spans="1:10" x14ac:dyDescent="0.25">
      <c r="A114" s="583"/>
      <c r="B114" s="482" t="s">
        <v>1336</v>
      </c>
      <c r="C114" s="709">
        <v>2.319</v>
      </c>
      <c r="D114" s="709">
        <v>15.124000000000001</v>
      </c>
      <c r="E114" s="709">
        <v>82.557000000000002</v>
      </c>
      <c r="F114" s="582"/>
      <c r="G114" s="705">
        <v>3.3359899999999998</v>
      </c>
      <c r="H114" s="581">
        <v>5.79E-3</v>
      </c>
      <c r="I114" s="705">
        <v>0.53488999999999998</v>
      </c>
      <c r="J114" s="570"/>
    </row>
    <row r="115" spans="1:10" x14ac:dyDescent="0.25">
      <c r="A115" s="583"/>
      <c r="B115" s="482" t="s">
        <v>1337</v>
      </c>
      <c r="C115" s="709">
        <v>6.4019999999999992</v>
      </c>
      <c r="D115" s="709">
        <v>24.852</v>
      </c>
      <c r="E115" s="709">
        <v>68.745999999999995</v>
      </c>
      <c r="F115" s="582"/>
      <c r="G115" s="705">
        <v>3.0689000000000002</v>
      </c>
      <c r="H115" s="581">
        <v>6.5300000000000002E-3</v>
      </c>
      <c r="I115" s="705">
        <v>0.60501000000000005</v>
      </c>
      <c r="J115" s="570"/>
    </row>
    <row r="116" spans="1:10" x14ac:dyDescent="0.25">
      <c r="A116" s="583"/>
      <c r="B116" s="482" t="s">
        <v>1338</v>
      </c>
      <c r="C116" s="709">
        <v>3.6249999999999996</v>
      </c>
      <c r="D116" s="709">
        <v>17.047000000000001</v>
      </c>
      <c r="E116" s="709">
        <v>79.328000000000003</v>
      </c>
      <c r="F116" s="582"/>
      <c r="G116" s="705">
        <v>3.2664200000000001</v>
      </c>
      <c r="H116" s="581">
        <v>7.5300000000000002E-3</v>
      </c>
      <c r="I116" s="705">
        <v>0.57516</v>
      </c>
      <c r="J116" s="570"/>
    </row>
    <row r="117" spans="1:10" x14ac:dyDescent="0.25">
      <c r="A117" s="583"/>
      <c r="B117" s="482" t="s">
        <v>1339</v>
      </c>
      <c r="C117" s="709">
        <v>4.9950000000000001</v>
      </c>
      <c r="D117" s="709">
        <v>22.128999999999998</v>
      </c>
      <c r="E117" s="709">
        <v>72.875999999999991</v>
      </c>
      <c r="F117" s="582"/>
      <c r="G117" s="705">
        <v>3.15245</v>
      </c>
      <c r="H117" s="581">
        <v>5.4799999999999996E-3</v>
      </c>
      <c r="I117" s="705">
        <v>0.59216000000000002</v>
      </c>
      <c r="J117" s="570"/>
    </row>
    <row r="118" spans="1:10" x14ac:dyDescent="0.25">
      <c r="A118" s="583"/>
      <c r="B118" s="482" t="s">
        <v>1238</v>
      </c>
      <c r="C118" s="709">
        <v>5.4080000000000004</v>
      </c>
      <c r="D118" s="709">
        <v>20.34</v>
      </c>
      <c r="E118" s="709">
        <v>74.251999999999995</v>
      </c>
      <c r="F118" s="582"/>
      <c r="G118" s="705">
        <v>3.1833900000000002</v>
      </c>
      <c r="H118" s="581">
        <v>9.1400000000000006E-3</v>
      </c>
      <c r="I118" s="705">
        <v>0.60777999999999999</v>
      </c>
      <c r="J118" s="570"/>
    </row>
    <row r="119" spans="1:10" x14ac:dyDescent="0.25">
      <c r="A119" s="584"/>
      <c r="B119" s="445" t="s">
        <v>1218</v>
      </c>
      <c r="C119" s="710">
        <v>3.726</v>
      </c>
      <c r="D119" s="710">
        <v>19.797000000000001</v>
      </c>
      <c r="E119" s="710">
        <v>76.47699999999999</v>
      </c>
      <c r="F119" s="587"/>
      <c r="G119" s="706">
        <v>3.2136</v>
      </c>
      <c r="H119" s="586">
        <v>5.4599999999999996E-3</v>
      </c>
      <c r="I119" s="706">
        <v>0.56935999999999998</v>
      </c>
      <c r="J119" s="570"/>
    </row>
    <row r="120" spans="1:10" x14ac:dyDescent="0.25">
      <c r="A120" s="380" t="s">
        <v>1367</v>
      </c>
    </row>
    <row r="121" spans="1:10" x14ac:dyDescent="0.25">
      <c r="A121" s="380" t="s">
        <v>1009</v>
      </c>
    </row>
    <row r="122" spans="1:10" x14ac:dyDescent="0.25">
      <c r="A122" s="588" t="s">
        <v>1384</v>
      </c>
      <c r="B122" s="588"/>
      <c r="C122" s="589"/>
      <c r="D122" s="589"/>
      <c r="E122" s="589"/>
      <c r="F122" s="588"/>
      <c r="G122" s="588"/>
      <c r="H122" s="588"/>
      <c r="I122" s="588"/>
    </row>
    <row r="123" spans="1:10" ht="17.25" x14ac:dyDescent="0.25">
      <c r="A123" s="588" t="s">
        <v>1397</v>
      </c>
      <c r="B123" s="588"/>
      <c r="C123" s="589"/>
      <c r="D123" s="589"/>
      <c r="E123" s="589"/>
      <c r="F123" s="588"/>
      <c r="G123" s="588"/>
      <c r="H123" s="588"/>
      <c r="I123" s="588"/>
    </row>
    <row r="124" spans="1:10" ht="17.25" x14ac:dyDescent="0.25">
      <c r="A124" s="588" t="s">
        <v>1398</v>
      </c>
      <c r="B124" s="588"/>
      <c r="C124" s="589"/>
      <c r="D124" s="589"/>
      <c r="E124" s="589"/>
      <c r="F124" s="588"/>
      <c r="G124" s="588"/>
      <c r="H124" s="588"/>
      <c r="I124" s="588"/>
    </row>
  </sheetData>
  <mergeCells count="3">
    <mergeCell ref="C5:E5"/>
    <mergeCell ref="F5:I5"/>
    <mergeCell ref="G6:I6"/>
  </mergeCells>
  <pageMargins left="0.7" right="0.7" top="0.78740157499999996" bottom="0.78740157499999996" header="0.3" footer="0.3"/>
  <pageSetup paperSize="9"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50418-A13C-4E7F-A13B-C5ACBAD5241A}">
  <sheetPr>
    <tabColor theme="0" tint="-4.9989318521683403E-2"/>
  </sheetPr>
  <dimension ref="A1:J124"/>
  <sheetViews>
    <sheetView zoomScaleNormal="100" workbookViewId="0">
      <selection activeCell="D2" sqref="D2"/>
    </sheetView>
  </sheetViews>
  <sheetFormatPr baseColWidth="10" defaultColWidth="10.85546875" defaultRowHeight="15" x14ac:dyDescent="0.25"/>
  <cols>
    <col min="1" max="1" width="26.85546875" style="380" customWidth="1"/>
    <col min="2" max="2" width="31.42578125" style="380" customWidth="1"/>
    <col min="3" max="5" width="8.5703125" style="568" customWidth="1"/>
    <col min="6" max="6" width="2.5703125" style="380" customWidth="1"/>
    <col min="7" max="9" width="8.5703125" style="380" customWidth="1"/>
    <col min="10" max="16384" width="10.85546875" style="380"/>
  </cols>
  <sheetData>
    <row r="1" spans="1:10" ht="15" customHeight="1" x14ac:dyDescent="0.25">
      <c r="A1" s="421" t="str">
        <f>HYPERLINK("#'Inhalt'!$A$1","zurück zum Inhaltsverzeichnis")</f>
        <v>zurück zum Inhaltsverzeichnis</v>
      </c>
    </row>
    <row r="2" spans="1:10" ht="15" customHeight="1" x14ac:dyDescent="0.25">
      <c r="J2" s="570"/>
    </row>
    <row r="3" spans="1:10" x14ac:dyDescent="0.25">
      <c r="A3" s="422" t="s">
        <v>1386</v>
      </c>
      <c r="B3" s="422"/>
      <c r="C3" s="474"/>
      <c r="D3" s="474"/>
      <c r="E3" s="474"/>
      <c r="J3" s="570"/>
    </row>
    <row r="4" spans="1:10" ht="15" customHeight="1" x14ac:dyDescent="0.25">
      <c r="A4" s="422"/>
      <c r="B4" s="422"/>
      <c r="C4" s="474"/>
      <c r="D4" s="474"/>
      <c r="E4" s="474"/>
      <c r="J4" s="570"/>
    </row>
    <row r="5" spans="1:10" x14ac:dyDescent="0.25">
      <c r="A5" s="592"/>
      <c r="B5" s="592"/>
      <c r="C5" s="1131" t="s">
        <v>400</v>
      </c>
      <c r="D5" s="1131"/>
      <c r="E5" s="1131"/>
      <c r="F5" s="1148"/>
      <c r="G5" s="1148"/>
      <c r="H5" s="1148"/>
      <c r="I5" s="1148"/>
      <c r="J5" s="570"/>
    </row>
    <row r="6" spans="1:10" s="422" customFormat="1" x14ac:dyDescent="0.25">
      <c r="A6" s="594"/>
      <c r="B6" s="594"/>
      <c r="C6" s="616" t="s">
        <v>1329</v>
      </c>
      <c r="D6" s="616" t="s">
        <v>1330</v>
      </c>
      <c r="E6" s="616" t="s">
        <v>1331</v>
      </c>
      <c r="F6" s="594"/>
      <c r="G6" s="1149"/>
      <c r="H6" s="1149"/>
      <c r="I6" s="1149"/>
      <c r="J6" s="612"/>
    </row>
    <row r="7" spans="1:10" x14ac:dyDescent="0.25">
      <c r="A7" s="453" t="s">
        <v>12</v>
      </c>
      <c r="B7" s="427"/>
      <c r="C7" s="682" t="s">
        <v>1332</v>
      </c>
      <c r="D7" s="682" t="s">
        <v>1333</v>
      </c>
      <c r="E7" s="682" t="s">
        <v>1334</v>
      </c>
      <c r="F7" s="426"/>
      <c r="G7" s="595" t="s">
        <v>48</v>
      </c>
      <c r="H7" s="681" t="s">
        <v>1356</v>
      </c>
      <c r="I7" s="595" t="s">
        <v>49</v>
      </c>
      <c r="J7" s="570"/>
    </row>
    <row r="8" spans="1:10" x14ac:dyDescent="0.25">
      <c r="A8" s="613" t="s">
        <v>15</v>
      </c>
      <c r="B8" s="429" t="s">
        <v>1335</v>
      </c>
      <c r="C8" s="707">
        <v>12.084999999999999</v>
      </c>
      <c r="D8" s="707">
        <v>28.537000000000003</v>
      </c>
      <c r="E8" s="707">
        <v>59.378</v>
      </c>
      <c r="F8" s="574"/>
      <c r="G8" s="698">
        <v>2.9227599999999998</v>
      </c>
      <c r="H8" s="573">
        <v>1.584E-2</v>
      </c>
      <c r="I8" s="698">
        <v>0.65415000000000001</v>
      </c>
      <c r="J8" s="570"/>
    </row>
    <row r="9" spans="1:10" x14ac:dyDescent="0.25">
      <c r="A9" s="429"/>
      <c r="B9" s="429" t="s">
        <v>1336</v>
      </c>
      <c r="C9" s="707">
        <v>8.3769999999999989</v>
      </c>
      <c r="D9" s="707">
        <v>23.116999999999997</v>
      </c>
      <c r="E9" s="707">
        <v>68.506999999999991</v>
      </c>
      <c r="F9" s="574"/>
      <c r="G9" s="698">
        <v>3.0504500000000001</v>
      </c>
      <c r="H9" s="573">
        <v>2.034E-2</v>
      </c>
      <c r="I9" s="698">
        <v>0.63385999999999998</v>
      </c>
      <c r="J9" s="570"/>
    </row>
    <row r="10" spans="1:10" x14ac:dyDescent="0.25">
      <c r="A10" s="429"/>
      <c r="B10" s="429" t="s">
        <v>1337</v>
      </c>
      <c r="C10" s="707">
        <v>15.298999999999999</v>
      </c>
      <c r="D10" s="707">
        <v>33.234000000000002</v>
      </c>
      <c r="E10" s="707">
        <v>51.466999999999999</v>
      </c>
      <c r="F10" s="574"/>
      <c r="G10" s="698">
        <v>2.8120799999999999</v>
      </c>
      <c r="H10" s="573">
        <v>1.942E-2</v>
      </c>
      <c r="I10" s="698">
        <v>0.65139999999999998</v>
      </c>
      <c r="J10" s="570"/>
    </row>
    <row r="11" spans="1:10" x14ac:dyDescent="0.25">
      <c r="A11" s="429"/>
      <c r="B11" s="429" t="s">
        <v>1338</v>
      </c>
      <c r="C11" s="707">
        <v>10.252000000000001</v>
      </c>
      <c r="D11" s="707">
        <v>29.327999999999999</v>
      </c>
      <c r="E11" s="707">
        <v>60.419999999999995</v>
      </c>
      <c r="F11" s="574"/>
      <c r="G11" s="698">
        <v>2.9540600000000001</v>
      </c>
      <c r="H11" s="573">
        <v>1.9740000000000001E-2</v>
      </c>
      <c r="I11" s="698">
        <v>0.63719000000000003</v>
      </c>
      <c r="J11" s="570"/>
    </row>
    <row r="12" spans="1:10" x14ac:dyDescent="0.25">
      <c r="A12" s="429"/>
      <c r="B12" s="429" t="s">
        <v>1339</v>
      </c>
      <c r="C12" s="707">
        <v>13.372999999999999</v>
      </c>
      <c r="D12" s="707">
        <v>28.016000000000002</v>
      </c>
      <c r="E12" s="707">
        <v>58.609999999999992</v>
      </c>
      <c r="F12" s="574"/>
      <c r="G12" s="698">
        <v>2.8998300000000001</v>
      </c>
      <c r="H12" s="573">
        <v>2.1770000000000001E-2</v>
      </c>
      <c r="I12" s="698">
        <v>0.66564000000000001</v>
      </c>
      <c r="J12" s="570"/>
    </row>
    <row r="13" spans="1:10" x14ac:dyDescent="0.25">
      <c r="A13" s="429"/>
      <c r="B13" s="429" t="s">
        <v>1238</v>
      </c>
      <c r="C13" s="707">
        <v>12.224</v>
      </c>
      <c r="D13" s="707">
        <v>27.221</v>
      </c>
      <c r="E13" s="707">
        <v>60.555000000000007</v>
      </c>
      <c r="F13" s="574"/>
      <c r="G13" s="698">
        <v>2.9460299999999999</v>
      </c>
      <c r="H13" s="573">
        <v>2.802E-2</v>
      </c>
      <c r="I13" s="698">
        <v>0.68425000000000002</v>
      </c>
      <c r="J13" s="570"/>
    </row>
    <row r="14" spans="1:10" x14ac:dyDescent="0.25">
      <c r="A14" s="429"/>
      <c r="B14" s="429" t="s">
        <v>1218</v>
      </c>
      <c r="C14" s="707">
        <v>11.487</v>
      </c>
      <c r="D14" s="707">
        <v>29.654999999999998</v>
      </c>
      <c r="E14" s="707">
        <v>58.857999999999997</v>
      </c>
      <c r="F14" s="574"/>
      <c r="G14" s="698">
        <v>2.9181400000000002</v>
      </c>
      <c r="H14" s="573">
        <v>1.8020000000000001E-2</v>
      </c>
      <c r="I14" s="698">
        <v>0.63065000000000004</v>
      </c>
      <c r="J14" s="570"/>
    </row>
    <row r="15" spans="1:10" ht="17.25" x14ac:dyDescent="0.25">
      <c r="A15" s="576" t="s">
        <v>1396</v>
      </c>
      <c r="B15" s="437" t="s">
        <v>1335</v>
      </c>
      <c r="C15" s="708">
        <v>11.801</v>
      </c>
      <c r="D15" s="708">
        <v>30.407</v>
      </c>
      <c r="E15" s="708">
        <v>57.793000000000006</v>
      </c>
      <c r="F15" s="579"/>
      <c r="G15" s="704">
        <v>2.9075500000000001</v>
      </c>
      <c r="H15" s="578">
        <v>1.4069999999999999E-2</v>
      </c>
      <c r="I15" s="704">
        <v>0.64290000000000003</v>
      </c>
      <c r="J15" s="570"/>
    </row>
    <row r="16" spans="1:10" x14ac:dyDescent="0.25">
      <c r="A16" s="437"/>
      <c r="B16" s="437" t="s">
        <v>1336</v>
      </c>
      <c r="C16" s="708">
        <v>9.245000000000001</v>
      </c>
      <c r="D16" s="708">
        <v>26.093</v>
      </c>
      <c r="E16" s="708">
        <v>64.663000000000011</v>
      </c>
      <c r="F16" s="579"/>
      <c r="G16" s="704">
        <v>2.9996200000000002</v>
      </c>
      <c r="H16" s="578">
        <v>2.1749999999999999E-2</v>
      </c>
      <c r="I16" s="704">
        <v>0.63144999999999996</v>
      </c>
      <c r="J16" s="570"/>
    </row>
    <row r="17" spans="1:10" x14ac:dyDescent="0.25">
      <c r="A17" s="437"/>
      <c r="B17" s="437" t="s">
        <v>1337</v>
      </c>
      <c r="C17" s="708">
        <v>13.91</v>
      </c>
      <c r="D17" s="708">
        <v>33.967999999999996</v>
      </c>
      <c r="E17" s="708">
        <v>52.122</v>
      </c>
      <c r="F17" s="579"/>
      <c r="G17" s="704">
        <v>2.8315399999999999</v>
      </c>
      <c r="H17" s="578">
        <v>1.9550000000000001E-2</v>
      </c>
      <c r="I17" s="704">
        <v>0.64239000000000002</v>
      </c>
      <c r="J17" s="570"/>
    </row>
    <row r="18" spans="1:10" x14ac:dyDescent="0.25">
      <c r="A18" s="437"/>
      <c r="B18" s="437" t="s">
        <v>1338</v>
      </c>
      <c r="C18" s="708">
        <v>10.709</v>
      </c>
      <c r="D18" s="708">
        <v>29.523</v>
      </c>
      <c r="E18" s="708">
        <v>59.768000000000001</v>
      </c>
      <c r="F18" s="579"/>
      <c r="G18" s="704">
        <v>2.9240900000000001</v>
      </c>
      <c r="H18" s="578">
        <v>2.1350000000000001E-2</v>
      </c>
      <c r="I18" s="704">
        <v>0.62060999999999999</v>
      </c>
      <c r="J18" s="570"/>
    </row>
    <row r="19" spans="1:10" x14ac:dyDescent="0.25">
      <c r="A19" s="437"/>
      <c r="B19" s="437" t="s">
        <v>1339</v>
      </c>
      <c r="C19" s="708">
        <v>12.61</v>
      </c>
      <c r="D19" s="708">
        <v>30.934000000000001</v>
      </c>
      <c r="E19" s="708">
        <v>56.455999999999996</v>
      </c>
      <c r="F19" s="579"/>
      <c r="G19" s="704">
        <v>2.8955299999999999</v>
      </c>
      <c r="H19" s="578">
        <v>1.9300000000000001E-2</v>
      </c>
      <c r="I19" s="704">
        <v>0.65793999999999997</v>
      </c>
      <c r="J19" s="570"/>
    </row>
    <row r="20" spans="1:10" x14ac:dyDescent="0.25">
      <c r="A20" s="437"/>
      <c r="B20" s="437" t="s">
        <v>1238</v>
      </c>
      <c r="C20" s="708">
        <v>14.655000000000001</v>
      </c>
      <c r="D20" s="708">
        <v>25.884</v>
      </c>
      <c r="E20" s="708">
        <v>59.462000000000003</v>
      </c>
      <c r="F20" s="579"/>
      <c r="G20" s="704">
        <v>2.9066200000000002</v>
      </c>
      <c r="H20" s="578">
        <v>3.2530000000000003E-2</v>
      </c>
      <c r="I20" s="704">
        <v>0.68852000000000002</v>
      </c>
      <c r="J20" s="570"/>
    </row>
    <row r="21" spans="1:10" x14ac:dyDescent="0.25">
      <c r="A21" s="437"/>
      <c r="B21" s="437" t="s">
        <v>1218</v>
      </c>
      <c r="C21" s="708">
        <v>10.581</v>
      </c>
      <c r="D21" s="708">
        <v>31.758999999999997</v>
      </c>
      <c r="E21" s="708">
        <v>57.66</v>
      </c>
      <c r="F21" s="579"/>
      <c r="G21" s="704">
        <v>2.9153500000000001</v>
      </c>
      <c r="H21" s="578">
        <v>1.6559999999999998E-2</v>
      </c>
      <c r="I21" s="704">
        <v>0.61980999999999997</v>
      </c>
      <c r="J21" s="570"/>
    </row>
    <row r="22" spans="1:10" x14ac:dyDescent="0.25">
      <c r="A22" s="571" t="s">
        <v>17</v>
      </c>
      <c r="B22" s="429" t="s">
        <v>1335</v>
      </c>
      <c r="C22" s="707">
        <v>13.113</v>
      </c>
      <c r="D22" s="707">
        <v>28.402999999999999</v>
      </c>
      <c r="E22" s="707">
        <v>58.484000000000002</v>
      </c>
      <c r="F22" s="574"/>
      <c r="G22" s="698">
        <v>2.9176799999999998</v>
      </c>
      <c r="H22" s="573">
        <v>1.299E-2</v>
      </c>
      <c r="I22" s="698">
        <v>0.67903000000000002</v>
      </c>
      <c r="J22" s="570"/>
    </row>
    <row r="23" spans="1:10" x14ac:dyDescent="0.25">
      <c r="A23" s="571"/>
      <c r="B23" s="429" t="s">
        <v>1336</v>
      </c>
      <c r="C23" s="707">
        <v>9.7789999999999999</v>
      </c>
      <c r="D23" s="707">
        <v>25.396999999999998</v>
      </c>
      <c r="E23" s="707">
        <v>64.822999999999993</v>
      </c>
      <c r="F23" s="574"/>
      <c r="G23" s="698">
        <v>3.01796</v>
      </c>
      <c r="H23" s="573">
        <v>1.796E-2</v>
      </c>
      <c r="I23" s="698">
        <v>0.66027999999999998</v>
      </c>
      <c r="J23" s="570"/>
    </row>
    <row r="24" spans="1:10" x14ac:dyDescent="0.25">
      <c r="A24" s="571"/>
      <c r="B24" s="429" t="s">
        <v>1337</v>
      </c>
      <c r="C24" s="707">
        <v>16.212</v>
      </c>
      <c r="D24" s="707">
        <v>31.197999999999997</v>
      </c>
      <c r="E24" s="707">
        <v>52.59</v>
      </c>
      <c r="F24" s="574"/>
      <c r="G24" s="698">
        <v>2.8244400000000001</v>
      </c>
      <c r="H24" s="573">
        <v>1.8429999999999998E-2</v>
      </c>
      <c r="I24" s="698">
        <v>0.68301000000000001</v>
      </c>
      <c r="J24" s="570"/>
    </row>
    <row r="25" spans="1:10" x14ac:dyDescent="0.25">
      <c r="A25" s="571"/>
      <c r="B25" s="429" t="s">
        <v>1338</v>
      </c>
      <c r="C25" s="707">
        <v>10.483000000000001</v>
      </c>
      <c r="D25" s="707">
        <v>26.917999999999999</v>
      </c>
      <c r="E25" s="707">
        <v>62.6</v>
      </c>
      <c r="F25" s="574"/>
      <c r="G25" s="698">
        <v>2.9861200000000001</v>
      </c>
      <c r="H25" s="573">
        <v>1.7999999999999999E-2</v>
      </c>
      <c r="I25" s="698">
        <v>0.64883999999999997</v>
      </c>
      <c r="J25" s="570"/>
    </row>
    <row r="26" spans="1:10" x14ac:dyDescent="0.25">
      <c r="A26" s="571"/>
      <c r="B26" s="429" t="s">
        <v>1339</v>
      </c>
      <c r="C26" s="707">
        <v>15.040000000000001</v>
      </c>
      <c r="D26" s="707">
        <v>29.413</v>
      </c>
      <c r="E26" s="707">
        <v>55.547000000000004</v>
      </c>
      <c r="F26" s="574"/>
      <c r="G26" s="698">
        <v>2.8699300000000001</v>
      </c>
      <c r="H26" s="573">
        <v>1.6789999999999999E-2</v>
      </c>
      <c r="I26" s="698">
        <v>0.69750999999999996</v>
      </c>
      <c r="J26" s="570"/>
    </row>
    <row r="27" spans="1:10" x14ac:dyDescent="0.25">
      <c r="A27" s="571"/>
      <c r="B27" s="429" t="s">
        <v>1238</v>
      </c>
      <c r="C27" s="707">
        <v>14.888999999999999</v>
      </c>
      <c r="D27" s="707">
        <v>28.614000000000001</v>
      </c>
      <c r="E27" s="707">
        <v>56.497</v>
      </c>
      <c r="F27" s="574"/>
      <c r="G27" s="698">
        <v>2.8928799999999999</v>
      </c>
      <c r="H27" s="573">
        <v>2.4109999999999999E-2</v>
      </c>
      <c r="I27" s="698">
        <v>0.69574000000000003</v>
      </c>
      <c r="J27" s="570"/>
    </row>
    <row r="28" spans="1:10" x14ac:dyDescent="0.25">
      <c r="A28" s="571"/>
      <c r="B28" s="429" t="s">
        <v>1218</v>
      </c>
      <c r="C28" s="707">
        <v>11.318</v>
      </c>
      <c r="D28" s="707">
        <v>27.828000000000003</v>
      </c>
      <c r="E28" s="707">
        <v>60.853999999999999</v>
      </c>
      <c r="F28" s="574"/>
      <c r="G28" s="698">
        <v>2.9519299999999999</v>
      </c>
      <c r="H28" s="573">
        <v>1.592E-2</v>
      </c>
      <c r="I28" s="698">
        <v>0.65688999999999997</v>
      </c>
      <c r="J28" s="570"/>
    </row>
    <row r="29" spans="1:10" x14ac:dyDescent="0.25">
      <c r="A29" s="576" t="s">
        <v>18</v>
      </c>
      <c r="B29" s="437" t="s">
        <v>1335</v>
      </c>
      <c r="C29" s="708">
        <v>13.308</v>
      </c>
      <c r="D29" s="708">
        <v>32.039000000000001</v>
      </c>
      <c r="E29" s="708">
        <v>54.652999999999999</v>
      </c>
      <c r="F29" s="579"/>
      <c r="G29" s="704">
        <v>2.8709500000000001</v>
      </c>
      <c r="H29" s="578">
        <v>1.61E-2</v>
      </c>
      <c r="I29" s="704">
        <v>0.64590999999999998</v>
      </c>
      <c r="J29" s="570"/>
    </row>
    <row r="30" spans="1:10" x14ac:dyDescent="0.25">
      <c r="A30" s="576"/>
      <c r="B30" s="437" t="s">
        <v>1336</v>
      </c>
      <c r="C30" s="708">
        <v>10.803000000000001</v>
      </c>
      <c r="D30" s="708">
        <v>29.548999999999996</v>
      </c>
      <c r="E30" s="708">
        <v>59.648000000000003</v>
      </c>
      <c r="F30" s="579"/>
      <c r="G30" s="704">
        <v>2.9601199999999999</v>
      </c>
      <c r="H30" s="578">
        <v>1.9480000000000001E-2</v>
      </c>
      <c r="I30" s="704">
        <v>0.61972000000000005</v>
      </c>
      <c r="J30" s="570"/>
    </row>
    <row r="31" spans="1:10" x14ac:dyDescent="0.25">
      <c r="A31" s="576"/>
      <c r="B31" s="437" t="s">
        <v>1337</v>
      </c>
      <c r="C31" s="708">
        <v>15.589</v>
      </c>
      <c r="D31" s="708">
        <v>34.304000000000002</v>
      </c>
      <c r="E31" s="708">
        <v>50.106999999999999</v>
      </c>
      <c r="F31" s="579"/>
      <c r="G31" s="704">
        <v>2.78979</v>
      </c>
      <c r="H31" s="578">
        <v>2.2499999999999999E-2</v>
      </c>
      <c r="I31" s="704">
        <v>0.65861000000000003</v>
      </c>
      <c r="J31" s="570"/>
    </row>
    <row r="32" spans="1:10" x14ac:dyDescent="0.25">
      <c r="A32" s="576"/>
      <c r="B32" s="437" t="s">
        <v>1338</v>
      </c>
      <c r="C32" s="708">
        <v>9.8339999999999996</v>
      </c>
      <c r="D32" s="708">
        <v>31.462</v>
      </c>
      <c r="E32" s="708">
        <v>58.704000000000001</v>
      </c>
      <c r="F32" s="579"/>
      <c r="G32" s="704">
        <v>2.9432999999999998</v>
      </c>
      <c r="H32" s="578">
        <v>2.5100000000000001E-2</v>
      </c>
      <c r="I32" s="704">
        <v>0.62753999999999999</v>
      </c>
      <c r="J32" s="570"/>
    </row>
    <row r="33" spans="1:10" x14ac:dyDescent="0.25">
      <c r="A33" s="576"/>
      <c r="B33" s="437" t="s">
        <v>1339</v>
      </c>
      <c r="C33" s="708">
        <v>15.129999999999999</v>
      </c>
      <c r="D33" s="708">
        <v>32.311</v>
      </c>
      <c r="E33" s="708">
        <v>52.559999999999995</v>
      </c>
      <c r="F33" s="579"/>
      <c r="G33" s="704">
        <v>2.83311</v>
      </c>
      <c r="H33" s="578">
        <v>2.0570000000000001E-2</v>
      </c>
      <c r="I33" s="704">
        <v>0.65251000000000003</v>
      </c>
      <c r="J33" s="570"/>
    </row>
    <row r="34" spans="1:10" x14ac:dyDescent="0.25">
      <c r="A34" s="576"/>
      <c r="B34" s="437" t="s">
        <v>1238</v>
      </c>
      <c r="C34" s="708">
        <v>15.253</v>
      </c>
      <c r="D34" s="708">
        <v>26.480999999999998</v>
      </c>
      <c r="E34" s="708">
        <v>58.265999999999998</v>
      </c>
      <c r="F34" s="579"/>
      <c r="G34" s="704">
        <v>2.9058299999999999</v>
      </c>
      <c r="H34" s="578">
        <v>4.7840000000000001E-2</v>
      </c>
      <c r="I34" s="704">
        <v>0.68310000000000004</v>
      </c>
      <c r="J34" s="570"/>
    </row>
    <row r="35" spans="1:10" x14ac:dyDescent="0.25">
      <c r="A35" s="576"/>
      <c r="B35" s="437" t="s">
        <v>1218</v>
      </c>
      <c r="C35" s="708">
        <v>12.632999999999999</v>
      </c>
      <c r="D35" s="708">
        <v>32.771999999999998</v>
      </c>
      <c r="E35" s="708">
        <v>54.595000000000006</v>
      </c>
      <c r="F35" s="579"/>
      <c r="G35" s="704">
        <v>2.8735400000000002</v>
      </c>
      <c r="H35" s="578">
        <v>1.6809999999999999E-2</v>
      </c>
      <c r="I35" s="704">
        <v>0.63685000000000003</v>
      </c>
      <c r="J35" s="570"/>
    </row>
    <row r="36" spans="1:10" x14ac:dyDescent="0.25">
      <c r="A36" s="571" t="s">
        <v>19</v>
      </c>
      <c r="B36" s="429" t="s">
        <v>1335</v>
      </c>
      <c r="C36" s="707">
        <v>13.447999999999999</v>
      </c>
      <c r="D36" s="707">
        <v>28.188000000000002</v>
      </c>
      <c r="E36" s="707">
        <v>58.365000000000002</v>
      </c>
      <c r="F36" s="574"/>
      <c r="G36" s="698">
        <v>2.9190299999999998</v>
      </c>
      <c r="H36" s="573">
        <v>1.7979999999999999E-2</v>
      </c>
      <c r="I36" s="698">
        <v>0.67640999999999996</v>
      </c>
      <c r="J36" s="570"/>
    </row>
    <row r="37" spans="1:10" x14ac:dyDescent="0.25">
      <c r="A37" s="571"/>
      <c r="B37" s="429" t="s">
        <v>1336</v>
      </c>
      <c r="C37" s="707">
        <v>10.786</v>
      </c>
      <c r="D37" s="707">
        <v>24.614000000000001</v>
      </c>
      <c r="E37" s="707">
        <v>64.600000000000009</v>
      </c>
      <c r="F37" s="574"/>
      <c r="G37" s="698">
        <v>3.0118900000000002</v>
      </c>
      <c r="H37" s="573">
        <v>2.0959999999999999E-2</v>
      </c>
      <c r="I37" s="698">
        <v>0.66979</v>
      </c>
      <c r="J37" s="570"/>
    </row>
    <row r="38" spans="1:10" x14ac:dyDescent="0.25">
      <c r="A38" s="571"/>
      <c r="B38" s="429" t="s">
        <v>1337</v>
      </c>
      <c r="C38" s="707">
        <v>15.949</v>
      </c>
      <c r="D38" s="707">
        <v>31.545000000000002</v>
      </c>
      <c r="E38" s="707">
        <v>52.506</v>
      </c>
      <c r="F38" s="574"/>
      <c r="G38" s="698">
        <v>2.8317899999999998</v>
      </c>
      <c r="H38" s="573">
        <v>2.8389999999999999E-2</v>
      </c>
      <c r="I38" s="698">
        <v>0.67113999999999996</v>
      </c>
      <c r="J38" s="570"/>
    </row>
    <row r="39" spans="1:10" x14ac:dyDescent="0.25">
      <c r="A39" s="571"/>
      <c r="B39" s="429" t="s">
        <v>1338</v>
      </c>
      <c r="C39" s="707">
        <v>12.506999999999998</v>
      </c>
      <c r="D39" s="707">
        <v>26.418999999999997</v>
      </c>
      <c r="E39" s="707">
        <v>61.073</v>
      </c>
      <c r="F39" s="574"/>
      <c r="G39" s="698">
        <v>2.9517799999999998</v>
      </c>
      <c r="H39" s="573">
        <v>2.9520000000000001E-2</v>
      </c>
      <c r="I39" s="698">
        <v>0.66674999999999995</v>
      </c>
      <c r="J39" s="570"/>
    </row>
    <row r="40" spans="1:10" x14ac:dyDescent="0.25">
      <c r="A40" s="571"/>
      <c r="B40" s="429" t="s">
        <v>1339</v>
      </c>
      <c r="C40" s="707">
        <v>13.900000000000002</v>
      </c>
      <c r="D40" s="707">
        <v>28.946999999999999</v>
      </c>
      <c r="E40" s="707">
        <v>57.152999999999999</v>
      </c>
      <c r="F40" s="574"/>
      <c r="G40" s="698">
        <v>2.9028399999999999</v>
      </c>
      <c r="H40" s="573">
        <v>2.1069999999999998E-2</v>
      </c>
      <c r="I40" s="698">
        <v>0.68196000000000001</v>
      </c>
      <c r="J40" s="570"/>
    </row>
    <row r="41" spans="1:10" x14ac:dyDescent="0.25">
      <c r="A41" s="571"/>
      <c r="B41" s="429" t="s">
        <v>1238</v>
      </c>
      <c r="C41" s="707">
        <v>13.96</v>
      </c>
      <c r="D41" s="707">
        <v>28.768999999999998</v>
      </c>
      <c r="E41" s="707">
        <v>57.271000000000008</v>
      </c>
      <c r="F41" s="574"/>
      <c r="G41" s="698">
        <v>2.9127900000000002</v>
      </c>
      <c r="H41" s="573">
        <v>3.0800000000000001E-2</v>
      </c>
      <c r="I41" s="698">
        <v>0.69374000000000002</v>
      </c>
      <c r="J41" s="570"/>
    </row>
    <row r="42" spans="1:10" x14ac:dyDescent="0.25">
      <c r="A42" s="571"/>
      <c r="B42" s="429" t="s">
        <v>1218</v>
      </c>
      <c r="C42" s="707">
        <v>13.078000000000001</v>
      </c>
      <c r="D42" s="707">
        <v>27.548000000000002</v>
      </c>
      <c r="E42" s="707">
        <v>59.374000000000002</v>
      </c>
      <c r="F42" s="574"/>
      <c r="G42" s="698">
        <v>2.92117</v>
      </c>
      <c r="H42" s="573">
        <v>2.5159999999999998E-2</v>
      </c>
      <c r="I42" s="698">
        <v>0.66447999999999996</v>
      </c>
      <c r="J42" s="570"/>
    </row>
    <row r="43" spans="1:10" ht="17.25" x14ac:dyDescent="0.25">
      <c r="A43" s="576" t="s">
        <v>1164</v>
      </c>
      <c r="B43" s="437" t="s">
        <v>1335</v>
      </c>
      <c r="C43" s="708">
        <v>10.329000000000001</v>
      </c>
      <c r="D43" s="708">
        <v>27.140999999999998</v>
      </c>
      <c r="E43" s="708">
        <v>62.531000000000006</v>
      </c>
      <c r="F43" s="579"/>
      <c r="G43" s="704">
        <v>2.9774400000000001</v>
      </c>
      <c r="H43" s="578">
        <v>1.7579999999999998E-2</v>
      </c>
      <c r="I43" s="704">
        <v>0.64459999999999995</v>
      </c>
      <c r="J43" s="570"/>
    </row>
    <row r="44" spans="1:10" x14ac:dyDescent="0.25">
      <c r="A44" s="576"/>
      <c r="B44" s="437" t="s">
        <v>1336</v>
      </c>
      <c r="C44" s="708">
        <v>8.4779999999999998</v>
      </c>
      <c r="D44" s="708">
        <v>24.743000000000002</v>
      </c>
      <c r="E44" s="708">
        <v>66.78</v>
      </c>
      <c r="F44" s="579"/>
      <c r="G44" s="704">
        <v>3.06427</v>
      </c>
      <c r="H44" s="578">
        <v>2.1600000000000001E-2</v>
      </c>
      <c r="I44" s="704">
        <v>0.63580999999999999</v>
      </c>
      <c r="J44" s="570"/>
    </row>
    <row r="45" spans="1:10" x14ac:dyDescent="0.25">
      <c r="A45" s="576"/>
      <c r="B45" s="437" t="s">
        <v>1337</v>
      </c>
      <c r="C45" s="708">
        <v>12.115</v>
      </c>
      <c r="D45" s="708">
        <v>29.454999999999998</v>
      </c>
      <c r="E45" s="708">
        <v>58.430999999999997</v>
      </c>
      <c r="F45" s="579"/>
      <c r="G45" s="704">
        <v>2.8936600000000001</v>
      </c>
      <c r="H45" s="578">
        <v>2.181E-2</v>
      </c>
      <c r="I45" s="704">
        <v>0.64205000000000001</v>
      </c>
      <c r="J45" s="570"/>
    </row>
    <row r="46" spans="1:10" x14ac:dyDescent="0.25">
      <c r="A46" s="576"/>
      <c r="B46" s="437" t="s">
        <v>1338</v>
      </c>
      <c r="C46" s="708">
        <v>7.8979999999999997</v>
      </c>
      <c r="D46" s="708">
        <v>25.445</v>
      </c>
      <c r="E46" s="708">
        <v>66.656999999999996</v>
      </c>
      <c r="F46" s="579"/>
      <c r="G46" s="704">
        <v>3.0492499999999998</v>
      </c>
      <c r="H46" s="578">
        <v>2.0289999999999999E-2</v>
      </c>
      <c r="I46" s="704">
        <v>0.61722999999999995</v>
      </c>
      <c r="J46" s="570"/>
    </row>
    <row r="47" spans="1:10" x14ac:dyDescent="0.25">
      <c r="A47" s="576"/>
      <c r="B47" s="437" t="s">
        <v>1339</v>
      </c>
      <c r="C47" s="708">
        <v>12.370000000000001</v>
      </c>
      <c r="D47" s="708">
        <v>27.966000000000001</v>
      </c>
      <c r="E47" s="708">
        <v>59.662999999999997</v>
      </c>
      <c r="F47" s="579"/>
      <c r="G47" s="704">
        <v>2.91784</v>
      </c>
      <c r="H47" s="578">
        <v>2.427E-2</v>
      </c>
      <c r="I47" s="704">
        <v>0.65725</v>
      </c>
      <c r="J47" s="570"/>
    </row>
    <row r="48" spans="1:10" x14ac:dyDescent="0.25">
      <c r="A48" s="576"/>
      <c r="B48" s="437" t="s">
        <v>1238</v>
      </c>
      <c r="C48" s="708">
        <v>12.426</v>
      </c>
      <c r="D48" s="708">
        <v>27.033000000000001</v>
      </c>
      <c r="E48" s="708">
        <v>60.540999999999997</v>
      </c>
      <c r="F48" s="579"/>
      <c r="G48" s="704">
        <v>2.9413100000000001</v>
      </c>
      <c r="H48" s="578">
        <v>2.5319999999999999E-2</v>
      </c>
      <c r="I48" s="704">
        <v>0.67803000000000002</v>
      </c>
      <c r="J48" s="570"/>
    </row>
    <row r="49" spans="1:10" x14ac:dyDescent="0.25">
      <c r="A49" s="576"/>
      <c r="B49" s="437" t="s">
        <v>1218</v>
      </c>
      <c r="C49" s="708">
        <v>8.5459999999999994</v>
      </c>
      <c r="D49" s="708">
        <v>26.893000000000001</v>
      </c>
      <c r="E49" s="708">
        <v>64.561999999999998</v>
      </c>
      <c r="F49" s="579"/>
      <c r="G49" s="704">
        <v>3.00657</v>
      </c>
      <c r="H49" s="578">
        <v>1.941E-2</v>
      </c>
      <c r="I49" s="704">
        <v>0.61268999999999996</v>
      </c>
      <c r="J49" s="570"/>
    </row>
    <row r="50" spans="1:10" x14ac:dyDescent="0.25">
      <c r="A50" s="571" t="s">
        <v>21</v>
      </c>
      <c r="B50" s="429" t="s">
        <v>1335</v>
      </c>
      <c r="C50" s="707">
        <v>10.888999999999999</v>
      </c>
      <c r="D50" s="707">
        <v>29.203000000000003</v>
      </c>
      <c r="E50" s="707">
        <v>59.906999999999996</v>
      </c>
      <c r="F50" s="574"/>
      <c r="G50" s="698">
        <v>2.9551500000000002</v>
      </c>
      <c r="H50" s="573">
        <v>1.6619999999999999E-2</v>
      </c>
      <c r="I50" s="698">
        <v>0.65486</v>
      </c>
      <c r="J50" s="570"/>
    </row>
    <row r="51" spans="1:10" x14ac:dyDescent="0.25">
      <c r="A51" s="571"/>
      <c r="B51" s="429" t="s">
        <v>1336</v>
      </c>
      <c r="C51" s="707">
        <v>7.9429999999999996</v>
      </c>
      <c r="D51" s="707">
        <v>27.053000000000001</v>
      </c>
      <c r="E51" s="707">
        <v>65.004999999999995</v>
      </c>
      <c r="F51" s="574"/>
      <c r="G51" s="698">
        <v>3.0388999999999999</v>
      </c>
      <c r="H51" s="573">
        <v>2.2009999999999998E-2</v>
      </c>
      <c r="I51" s="698">
        <v>0.63099000000000005</v>
      </c>
      <c r="J51" s="570"/>
    </row>
    <row r="52" spans="1:10" x14ac:dyDescent="0.25">
      <c r="A52" s="571"/>
      <c r="B52" s="429" t="s">
        <v>1337</v>
      </c>
      <c r="C52" s="707">
        <v>13.734999999999999</v>
      </c>
      <c r="D52" s="707">
        <v>31.28</v>
      </c>
      <c r="E52" s="707">
        <v>54.984000000000002</v>
      </c>
      <c r="F52" s="574"/>
      <c r="G52" s="698">
        <v>2.87425</v>
      </c>
      <c r="H52" s="573">
        <v>2.23E-2</v>
      </c>
      <c r="I52" s="698">
        <v>0.66732999999999998</v>
      </c>
      <c r="J52" s="570"/>
    </row>
    <row r="53" spans="1:10" x14ac:dyDescent="0.25">
      <c r="A53" s="571"/>
      <c r="B53" s="429" t="s">
        <v>1338</v>
      </c>
      <c r="C53" s="707">
        <v>9.5190000000000001</v>
      </c>
      <c r="D53" s="707">
        <v>27.395000000000003</v>
      </c>
      <c r="E53" s="707">
        <v>63.087000000000003</v>
      </c>
      <c r="F53" s="574"/>
      <c r="G53" s="698">
        <v>2.9918999999999998</v>
      </c>
      <c r="H53" s="573">
        <v>2.2259999999999999E-2</v>
      </c>
      <c r="I53" s="698">
        <v>0.64495999999999998</v>
      </c>
      <c r="J53" s="570"/>
    </row>
    <row r="54" spans="1:10" x14ac:dyDescent="0.25">
      <c r="A54" s="571"/>
      <c r="B54" s="429" t="s">
        <v>1339</v>
      </c>
      <c r="C54" s="707">
        <v>11.814</v>
      </c>
      <c r="D54" s="707">
        <v>30.2</v>
      </c>
      <c r="E54" s="707">
        <v>57.986000000000004</v>
      </c>
      <c r="F54" s="574"/>
      <c r="G54" s="698">
        <v>2.9304100000000002</v>
      </c>
      <c r="H54" s="573">
        <v>2.6499999999999999E-2</v>
      </c>
      <c r="I54" s="698">
        <v>0.65878999999999999</v>
      </c>
      <c r="J54" s="570"/>
    </row>
    <row r="55" spans="1:10" x14ac:dyDescent="0.25">
      <c r="A55" s="571"/>
      <c r="B55" s="429" t="s">
        <v>1238</v>
      </c>
      <c r="C55" s="707">
        <v>11.430999999999999</v>
      </c>
      <c r="D55" s="707">
        <v>27.786999999999999</v>
      </c>
      <c r="E55" s="707">
        <v>60.782000000000004</v>
      </c>
      <c r="F55" s="574"/>
      <c r="G55" s="698">
        <v>2.9740700000000002</v>
      </c>
      <c r="H55" s="573">
        <v>3.4709999999999998E-2</v>
      </c>
      <c r="I55" s="698">
        <v>0.6623</v>
      </c>
      <c r="J55" s="570"/>
    </row>
    <row r="56" spans="1:10" x14ac:dyDescent="0.25">
      <c r="A56" s="571"/>
      <c r="B56" s="429" t="s">
        <v>1218</v>
      </c>
      <c r="C56" s="707">
        <v>10.385</v>
      </c>
      <c r="D56" s="707">
        <v>29.829000000000001</v>
      </c>
      <c r="E56" s="707">
        <v>59.785999999999994</v>
      </c>
      <c r="F56" s="574"/>
      <c r="G56" s="698">
        <v>2.9477699999999998</v>
      </c>
      <c r="H56" s="573">
        <v>1.694E-2</v>
      </c>
      <c r="I56" s="698">
        <v>0.64227000000000001</v>
      </c>
      <c r="J56" s="570"/>
    </row>
    <row r="57" spans="1:10" x14ac:dyDescent="0.25">
      <c r="A57" s="576" t="s">
        <v>22</v>
      </c>
      <c r="B57" s="437" t="s">
        <v>1335</v>
      </c>
      <c r="C57" s="708">
        <v>13.544</v>
      </c>
      <c r="D57" s="708">
        <v>31.963999999999999</v>
      </c>
      <c r="E57" s="708">
        <v>54.491999999999997</v>
      </c>
      <c r="F57" s="579"/>
      <c r="G57" s="704">
        <v>2.8556900000000001</v>
      </c>
      <c r="H57" s="578">
        <v>1.477E-2</v>
      </c>
      <c r="I57" s="704">
        <v>0.63088</v>
      </c>
      <c r="J57" s="570"/>
    </row>
    <row r="58" spans="1:10" x14ac:dyDescent="0.25">
      <c r="A58" s="576"/>
      <c r="B58" s="437" t="s">
        <v>1336</v>
      </c>
      <c r="C58" s="708">
        <v>10.935</v>
      </c>
      <c r="D58" s="708">
        <v>29.927</v>
      </c>
      <c r="E58" s="708">
        <v>59.138999999999996</v>
      </c>
      <c r="F58" s="579"/>
      <c r="G58" s="704">
        <v>2.94353</v>
      </c>
      <c r="H58" s="578">
        <v>1.9769999999999999E-2</v>
      </c>
      <c r="I58" s="704">
        <v>0.62495999999999996</v>
      </c>
      <c r="J58" s="570"/>
    </row>
    <row r="59" spans="1:10" x14ac:dyDescent="0.25">
      <c r="A59" s="576"/>
      <c r="B59" s="437" t="s">
        <v>1337</v>
      </c>
      <c r="C59" s="708">
        <v>16.138999999999999</v>
      </c>
      <c r="D59" s="708">
        <v>33.989999999999995</v>
      </c>
      <c r="E59" s="708">
        <v>49.87</v>
      </c>
      <c r="F59" s="579"/>
      <c r="G59" s="704">
        <v>2.76831</v>
      </c>
      <c r="H59" s="578">
        <v>1.8429999999999998E-2</v>
      </c>
      <c r="I59" s="704">
        <v>0.62470000000000003</v>
      </c>
      <c r="J59" s="570"/>
    </row>
    <row r="60" spans="1:10" x14ac:dyDescent="0.25">
      <c r="A60" s="576"/>
      <c r="B60" s="437" t="s">
        <v>1338</v>
      </c>
      <c r="C60" s="708">
        <v>12.279</v>
      </c>
      <c r="D60" s="708">
        <v>28.542000000000002</v>
      </c>
      <c r="E60" s="708">
        <v>59.179000000000002</v>
      </c>
      <c r="F60" s="579"/>
      <c r="G60" s="704">
        <v>2.9241799999999998</v>
      </c>
      <c r="H60" s="578">
        <v>2.5600000000000001E-2</v>
      </c>
      <c r="I60" s="704">
        <v>0.65212000000000003</v>
      </c>
      <c r="J60" s="570"/>
    </row>
    <row r="61" spans="1:10" x14ac:dyDescent="0.25">
      <c r="A61" s="576"/>
      <c r="B61" s="437" t="s">
        <v>1339</v>
      </c>
      <c r="C61" s="708">
        <v>14.254</v>
      </c>
      <c r="D61" s="708">
        <v>33.599000000000004</v>
      </c>
      <c r="E61" s="708">
        <v>52.146999999999998</v>
      </c>
      <c r="F61" s="579"/>
      <c r="G61" s="704">
        <v>2.82056</v>
      </c>
      <c r="H61" s="578">
        <v>1.524E-2</v>
      </c>
      <c r="I61" s="704">
        <v>0.61968999999999996</v>
      </c>
      <c r="J61" s="570"/>
    </row>
    <row r="62" spans="1:10" x14ac:dyDescent="0.25">
      <c r="A62" s="576"/>
      <c r="B62" s="437" t="s">
        <v>1238</v>
      </c>
      <c r="C62" s="708">
        <v>12.606</v>
      </c>
      <c r="D62" s="708">
        <v>34.522999999999996</v>
      </c>
      <c r="E62" s="708">
        <v>52.871000000000002</v>
      </c>
      <c r="F62" s="579"/>
      <c r="G62" s="704">
        <v>2.8990300000000002</v>
      </c>
      <c r="H62" s="578">
        <v>4.0770000000000001E-2</v>
      </c>
      <c r="I62" s="704">
        <v>0.67318999999999996</v>
      </c>
      <c r="J62" s="570"/>
    </row>
    <row r="63" spans="1:10" x14ac:dyDescent="0.25">
      <c r="A63" s="576"/>
      <c r="B63" s="437" t="s">
        <v>1218</v>
      </c>
      <c r="C63" s="708">
        <v>13.566000000000001</v>
      </c>
      <c r="D63" s="708">
        <v>31.452999999999996</v>
      </c>
      <c r="E63" s="708">
        <v>54.981000000000002</v>
      </c>
      <c r="F63" s="579"/>
      <c r="G63" s="704">
        <v>2.8538600000000001</v>
      </c>
      <c r="H63" s="578">
        <v>1.7440000000000001E-2</v>
      </c>
      <c r="I63" s="704">
        <v>0.62653000000000003</v>
      </c>
      <c r="J63" s="570"/>
    </row>
    <row r="64" spans="1:10" x14ac:dyDescent="0.25">
      <c r="A64" s="571" t="s">
        <v>620</v>
      </c>
      <c r="B64" s="429" t="s">
        <v>1335</v>
      </c>
      <c r="C64" s="707">
        <v>12.359</v>
      </c>
      <c r="D64" s="707">
        <v>30.286999999999999</v>
      </c>
      <c r="E64" s="707">
        <v>57.355000000000004</v>
      </c>
      <c r="F64" s="574"/>
      <c r="G64" s="698">
        <v>2.8940000000000001</v>
      </c>
      <c r="H64" s="573">
        <v>2.0559999999999998E-2</v>
      </c>
      <c r="I64" s="698">
        <v>0.64849999999999997</v>
      </c>
      <c r="J64" s="570"/>
    </row>
    <row r="65" spans="1:10" x14ac:dyDescent="0.25">
      <c r="A65" s="571"/>
      <c r="B65" s="429" t="s">
        <v>1336</v>
      </c>
      <c r="C65" s="707">
        <v>10.593</v>
      </c>
      <c r="D65" s="707">
        <v>26.323999999999998</v>
      </c>
      <c r="E65" s="707">
        <v>63.082999999999998</v>
      </c>
      <c r="F65" s="574"/>
      <c r="G65" s="698">
        <v>2.9898199999999999</v>
      </c>
      <c r="H65" s="573">
        <v>2.8930000000000001E-2</v>
      </c>
      <c r="I65" s="698">
        <v>0.64642999999999995</v>
      </c>
      <c r="J65" s="570"/>
    </row>
    <row r="66" spans="1:10" x14ac:dyDescent="0.25">
      <c r="A66" s="571"/>
      <c r="B66" s="429" t="s">
        <v>1337</v>
      </c>
      <c r="C66" s="707">
        <v>14.044</v>
      </c>
      <c r="D66" s="707">
        <v>34.072000000000003</v>
      </c>
      <c r="E66" s="707">
        <v>51.884</v>
      </c>
      <c r="F66" s="574"/>
      <c r="G66" s="698">
        <v>2.8024900000000001</v>
      </c>
      <c r="H66" s="573">
        <v>2.538E-2</v>
      </c>
      <c r="I66" s="698">
        <v>0.63727999999999996</v>
      </c>
      <c r="J66" s="570"/>
    </row>
    <row r="67" spans="1:10" x14ac:dyDescent="0.25">
      <c r="A67" s="571"/>
      <c r="B67" s="429" t="s">
        <v>1338</v>
      </c>
      <c r="C67" s="707">
        <v>11.491</v>
      </c>
      <c r="D67" s="707">
        <v>28.709</v>
      </c>
      <c r="E67" s="707">
        <v>59.8</v>
      </c>
      <c r="F67" s="574"/>
      <c r="G67" s="698">
        <v>2.9330099999999999</v>
      </c>
      <c r="H67" s="573">
        <v>3.3869999999999997E-2</v>
      </c>
      <c r="I67" s="698">
        <v>0.65251000000000003</v>
      </c>
      <c r="J67" s="570"/>
    </row>
    <row r="68" spans="1:10" x14ac:dyDescent="0.25">
      <c r="A68" s="571"/>
      <c r="B68" s="429" t="s">
        <v>1339</v>
      </c>
      <c r="C68" s="707">
        <v>13.062999999999999</v>
      </c>
      <c r="D68" s="707">
        <v>30.983000000000001</v>
      </c>
      <c r="E68" s="707">
        <v>55.954999999999998</v>
      </c>
      <c r="F68" s="574"/>
      <c r="G68" s="698">
        <v>2.8709600000000002</v>
      </c>
      <c r="H68" s="573">
        <v>2.334E-2</v>
      </c>
      <c r="I68" s="698">
        <v>0.64642999999999995</v>
      </c>
      <c r="J68" s="570"/>
    </row>
    <row r="69" spans="1:10" x14ac:dyDescent="0.25">
      <c r="A69" s="571"/>
      <c r="B69" s="429" t="s">
        <v>1238</v>
      </c>
      <c r="C69" s="707">
        <v>13.600000000000001</v>
      </c>
      <c r="D69" s="707">
        <v>25.906000000000002</v>
      </c>
      <c r="E69" s="707">
        <v>60.494</v>
      </c>
      <c r="F69" s="574"/>
      <c r="G69" s="698">
        <v>2.91764</v>
      </c>
      <c r="H69" s="573">
        <v>3.2550000000000003E-2</v>
      </c>
      <c r="I69" s="698">
        <v>0.66907000000000005</v>
      </c>
      <c r="J69" s="570"/>
    </row>
    <row r="70" spans="1:10" x14ac:dyDescent="0.25">
      <c r="A70" s="571"/>
      <c r="B70" s="429" t="s">
        <v>1218</v>
      </c>
      <c r="C70" s="707">
        <v>11.334</v>
      </c>
      <c r="D70" s="707">
        <v>32.030999999999999</v>
      </c>
      <c r="E70" s="707">
        <v>56.635000000000005</v>
      </c>
      <c r="F70" s="574"/>
      <c r="G70" s="698">
        <v>2.8928099999999999</v>
      </c>
      <c r="H70" s="573">
        <v>2.1440000000000001E-2</v>
      </c>
      <c r="I70" s="698">
        <v>0.62658000000000003</v>
      </c>
      <c r="J70" s="570"/>
    </row>
    <row r="71" spans="1:10" ht="17.25" x14ac:dyDescent="0.25">
      <c r="A71" s="576" t="s">
        <v>1165</v>
      </c>
      <c r="B71" s="437" t="s">
        <v>1335</v>
      </c>
      <c r="C71" s="708">
        <v>11.854000000000001</v>
      </c>
      <c r="D71" s="708">
        <v>29.586000000000002</v>
      </c>
      <c r="E71" s="708">
        <v>58.56</v>
      </c>
      <c r="F71" s="579"/>
      <c r="G71" s="704">
        <v>2.9283999999999999</v>
      </c>
      <c r="H71" s="578">
        <v>1.3440000000000001E-2</v>
      </c>
      <c r="I71" s="704">
        <v>0.64620999999999995</v>
      </c>
      <c r="J71" s="570"/>
    </row>
    <row r="72" spans="1:10" x14ac:dyDescent="0.25">
      <c r="A72" s="576"/>
      <c r="B72" s="437" t="s">
        <v>1336</v>
      </c>
      <c r="C72" s="708">
        <v>10.270999999999999</v>
      </c>
      <c r="D72" s="708">
        <v>25.974000000000004</v>
      </c>
      <c r="E72" s="708">
        <v>63.754999999999995</v>
      </c>
      <c r="F72" s="579"/>
      <c r="G72" s="704">
        <v>2.9990800000000002</v>
      </c>
      <c r="H72" s="578">
        <v>1.6830000000000001E-2</v>
      </c>
      <c r="I72" s="704">
        <v>0.64378999999999997</v>
      </c>
      <c r="J72" s="570"/>
    </row>
    <row r="73" spans="1:10" x14ac:dyDescent="0.25">
      <c r="A73" s="576"/>
      <c r="B73" s="437" t="s">
        <v>1337</v>
      </c>
      <c r="C73" s="708">
        <v>13.29</v>
      </c>
      <c r="D73" s="708">
        <v>32.865000000000002</v>
      </c>
      <c r="E73" s="708">
        <v>53.844999999999999</v>
      </c>
      <c r="F73" s="579"/>
      <c r="G73" s="704">
        <v>2.8642599999999998</v>
      </c>
      <c r="H73" s="578">
        <v>1.8769999999999998E-2</v>
      </c>
      <c r="I73" s="704">
        <v>0.64173999999999998</v>
      </c>
      <c r="J73" s="570"/>
    </row>
    <row r="74" spans="1:10" x14ac:dyDescent="0.25">
      <c r="A74" s="576"/>
      <c r="B74" s="437" t="s">
        <v>1338</v>
      </c>
      <c r="C74" s="708">
        <v>10.247</v>
      </c>
      <c r="D74" s="708">
        <v>29.088000000000001</v>
      </c>
      <c r="E74" s="708">
        <v>60.664999999999999</v>
      </c>
      <c r="F74" s="579"/>
      <c r="G74" s="704">
        <v>2.9725799999999998</v>
      </c>
      <c r="H74" s="578">
        <v>2.2630000000000001E-2</v>
      </c>
      <c r="I74" s="704">
        <v>0.63136000000000003</v>
      </c>
      <c r="J74" s="570"/>
    </row>
    <row r="75" spans="1:10" x14ac:dyDescent="0.25">
      <c r="A75" s="576"/>
      <c r="B75" s="437" t="s">
        <v>1339</v>
      </c>
      <c r="C75" s="708">
        <v>12.738</v>
      </c>
      <c r="D75" s="708">
        <v>29.854000000000003</v>
      </c>
      <c r="E75" s="708">
        <v>57.406999999999996</v>
      </c>
      <c r="F75" s="579"/>
      <c r="G75" s="704">
        <v>2.9045200000000002</v>
      </c>
      <c r="H75" s="578">
        <v>1.6480000000000002E-2</v>
      </c>
      <c r="I75" s="704">
        <v>0.65341000000000005</v>
      </c>
      <c r="J75" s="570"/>
    </row>
    <row r="76" spans="1:10" x14ac:dyDescent="0.25">
      <c r="A76" s="576"/>
      <c r="B76" s="437" t="s">
        <v>1238</v>
      </c>
      <c r="C76" s="708">
        <v>11.622</v>
      </c>
      <c r="D76" s="708">
        <v>26.122</v>
      </c>
      <c r="E76" s="708">
        <v>62.256</v>
      </c>
      <c r="F76" s="579"/>
      <c r="G76" s="704">
        <v>2.9759600000000002</v>
      </c>
      <c r="H76" s="578">
        <v>2.291E-2</v>
      </c>
      <c r="I76" s="704">
        <v>0.67291000000000001</v>
      </c>
      <c r="J76" s="570"/>
    </row>
    <row r="77" spans="1:10" x14ac:dyDescent="0.25">
      <c r="A77" s="576"/>
      <c r="B77" s="437" t="s">
        <v>1218</v>
      </c>
      <c r="C77" s="708">
        <v>11.522</v>
      </c>
      <c r="D77" s="708">
        <v>31.084</v>
      </c>
      <c r="E77" s="708">
        <v>57.393999999999998</v>
      </c>
      <c r="F77" s="579"/>
      <c r="G77" s="704">
        <v>2.9165100000000002</v>
      </c>
      <c r="H77" s="578">
        <v>1.6150000000000001E-2</v>
      </c>
      <c r="I77" s="704">
        <v>0.62788999999999995</v>
      </c>
      <c r="J77" s="570"/>
    </row>
    <row r="78" spans="1:10" ht="17.25" x14ac:dyDescent="0.25">
      <c r="A78" s="571" t="s">
        <v>1166</v>
      </c>
      <c r="B78" s="429" t="s">
        <v>1335</v>
      </c>
      <c r="C78" s="707">
        <v>12.507999999999999</v>
      </c>
      <c r="D78" s="707">
        <v>31.303999999999998</v>
      </c>
      <c r="E78" s="707">
        <v>56.188000000000002</v>
      </c>
      <c r="F78" s="574"/>
      <c r="G78" s="698">
        <v>2.9075199999999999</v>
      </c>
      <c r="H78" s="573">
        <v>1.9529999999999999E-2</v>
      </c>
      <c r="I78" s="698">
        <v>0.66132000000000002</v>
      </c>
      <c r="J78" s="570"/>
    </row>
    <row r="79" spans="1:10" x14ac:dyDescent="0.25">
      <c r="A79" s="571"/>
      <c r="B79" s="429" t="s">
        <v>1336</v>
      </c>
      <c r="C79" s="707">
        <v>10.040000000000001</v>
      </c>
      <c r="D79" s="707">
        <v>28.184999999999999</v>
      </c>
      <c r="E79" s="707">
        <v>61.775000000000006</v>
      </c>
      <c r="F79" s="574"/>
      <c r="G79" s="698">
        <v>2.99472</v>
      </c>
      <c r="H79" s="573">
        <v>2.5520000000000001E-2</v>
      </c>
      <c r="I79" s="698">
        <v>0.64529999999999998</v>
      </c>
      <c r="J79" s="570"/>
    </row>
    <row r="80" spans="1:10" x14ac:dyDescent="0.25">
      <c r="A80" s="571"/>
      <c r="B80" s="429" t="s">
        <v>1337</v>
      </c>
      <c r="C80" s="707">
        <v>14.734</v>
      </c>
      <c r="D80" s="707">
        <v>34.117999999999995</v>
      </c>
      <c r="E80" s="707">
        <v>51.148000000000003</v>
      </c>
      <c r="F80" s="574"/>
      <c r="G80" s="698">
        <v>2.82883</v>
      </c>
      <c r="H80" s="573">
        <v>2.3390000000000001E-2</v>
      </c>
      <c r="I80" s="698">
        <v>0.66578000000000004</v>
      </c>
      <c r="J80" s="570"/>
    </row>
    <row r="81" spans="1:10" x14ac:dyDescent="0.25">
      <c r="A81" s="571"/>
      <c r="B81" s="429" t="s">
        <v>1338</v>
      </c>
      <c r="C81" s="707">
        <v>12.109</v>
      </c>
      <c r="D81" s="707">
        <v>31.516999999999999</v>
      </c>
      <c r="E81" s="707">
        <v>56.374000000000002</v>
      </c>
      <c r="F81" s="574"/>
      <c r="G81" s="698">
        <v>2.9098000000000002</v>
      </c>
      <c r="H81" s="573">
        <v>2.8930000000000001E-2</v>
      </c>
      <c r="I81" s="698">
        <v>0.65690999999999999</v>
      </c>
      <c r="J81" s="570"/>
    </row>
    <row r="82" spans="1:10" x14ac:dyDescent="0.25">
      <c r="A82" s="571"/>
      <c r="B82" s="429" t="s">
        <v>1339</v>
      </c>
      <c r="C82" s="707">
        <v>12.692999999999998</v>
      </c>
      <c r="D82" s="707">
        <v>31.338999999999999</v>
      </c>
      <c r="E82" s="707">
        <v>55.967999999999996</v>
      </c>
      <c r="F82" s="574"/>
      <c r="G82" s="698">
        <v>2.9053200000000001</v>
      </c>
      <c r="H82" s="573">
        <v>2.3599999999999999E-2</v>
      </c>
      <c r="I82" s="698">
        <v>0.66342999999999996</v>
      </c>
      <c r="J82" s="570"/>
    </row>
    <row r="83" spans="1:10" x14ac:dyDescent="0.25">
      <c r="A83" s="571"/>
      <c r="B83" s="429" t="s">
        <v>1238</v>
      </c>
      <c r="C83" s="707">
        <v>11.645</v>
      </c>
      <c r="D83" s="707">
        <v>31.313000000000002</v>
      </c>
      <c r="E83" s="707">
        <v>57.042999999999999</v>
      </c>
      <c r="F83" s="574"/>
      <c r="G83" s="698">
        <v>2.9243399999999999</v>
      </c>
      <c r="H83" s="573">
        <v>3.0020000000000002E-2</v>
      </c>
      <c r="I83" s="698">
        <v>0.66886000000000001</v>
      </c>
      <c r="J83" s="570"/>
    </row>
    <row r="84" spans="1:10" x14ac:dyDescent="0.25">
      <c r="B84" s="429" t="s">
        <v>1218</v>
      </c>
      <c r="C84" s="707">
        <v>12.496</v>
      </c>
      <c r="D84" s="707">
        <v>31.201000000000001</v>
      </c>
      <c r="E84" s="707">
        <v>56.303000000000004</v>
      </c>
      <c r="F84" s="574"/>
      <c r="G84" s="698">
        <v>2.90747</v>
      </c>
      <c r="H84" s="573">
        <v>2.4E-2</v>
      </c>
      <c r="I84" s="698">
        <v>0.65739000000000003</v>
      </c>
      <c r="J84" s="570"/>
    </row>
    <row r="85" spans="1:10" x14ac:dyDescent="0.25">
      <c r="A85" s="576" t="s">
        <v>27</v>
      </c>
      <c r="B85" s="437" t="s">
        <v>1335</v>
      </c>
      <c r="C85" s="708">
        <v>12.654000000000002</v>
      </c>
      <c r="D85" s="708">
        <v>34.755000000000003</v>
      </c>
      <c r="E85" s="708">
        <v>52.591000000000001</v>
      </c>
      <c r="F85" s="579"/>
      <c r="G85" s="704">
        <v>2.8456100000000002</v>
      </c>
      <c r="H85" s="578">
        <v>1.7860000000000001E-2</v>
      </c>
      <c r="I85" s="704">
        <v>0.62483</v>
      </c>
      <c r="J85" s="570"/>
    </row>
    <row r="86" spans="1:10" x14ac:dyDescent="0.25">
      <c r="A86" s="576"/>
      <c r="B86" s="437" t="s">
        <v>1336</v>
      </c>
      <c r="C86" s="708">
        <v>10.773000000000001</v>
      </c>
      <c r="D86" s="708">
        <v>31.405000000000001</v>
      </c>
      <c r="E86" s="708">
        <v>57.823</v>
      </c>
      <c r="F86" s="579"/>
      <c r="G86" s="704">
        <v>2.9220700000000002</v>
      </c>
      <c r="H86" s="578">
        <v>2.342E-2</v>
      </c>
      <c r="I86" s="704">
        <v>0.61319000000000001</v>
      </c>
      <c r="J86" s="570"/>
    </row>
    <row r="87" spans="1:10" x14ac:dyDescent="0.25">
      <c r="A87" s="576"/>
      <c r="B87" s="437" t="s">
        <v>1337</v>
      </c>
      <c r="C87" s="708">
        <v>14.393000000000001</v>
      </c>
      <c r="D87" s="708">
        <v>37.852999999999994</v>
      </c>
      <c r="E87" s="708">
        <v>47.754000000000005</v>
      </c>
      <c r="F87" s="579"/>
      <c r="G87" s="704">
        <v>2.7749100000000002</v>
      </c>
      <c r="H87" s="578">
        <v>2.232E-2</v>
      </c>
      <c r="I87" s="704">
        <v>0.62724000000000002</v>
      </c>
      <c r="J87" s="570"/>
    </row>
    <row r="88" spans="1:10" x14ac:dyDescent="0.25">
      <c r="A88" s="576"/>
      <c r="B88" s="437" t="s">
        <v>1338</v>
      </c>
      <c r="C88" s="708">
        <v>9.7249999999999996</v>
      </c>
      <c r="D88" s="708">
        <v>32.247999999999998</v>
      </c>
      <c r="E88" s="708">
        <v>58.026999999999994</v>
      </c>
      <c r="F88" s="579"/>
      <c r="G88" s="704">
        <v>2.9256000000000002</v>
      </c>
      <c r="H88" s="578">
        <v>2.554E-2</v>
      </c>
      <c r="I88" s="704">
        <v>0.60792999999999997</v>
      </c>
      <c r="J88" s="570"/>
    </row>
    <row r="89" spans="1:10" x14ac:dyDescent="0.25">
      <c r="A89" s="576"/>
      <c r="B89" s="437" t="s">
        <v>1339</v>
      </c>
      <c r="C89" s="708">
        <v>14.568999999999999</v>
      </c>
      <c r="D89" s="708">
        <v>36.370999999999995</v>
      </c>
      <c r="E89" s="708">
        <v>49.061</v>
      </c>
      <c r="F89" s="579"/>
      <c r="G89" s="704">
        <v>2.7932700000000001</v>
      </c>
      <c r="H89" s="578">
        <v>2.0729999999999998E-2</v>
      </c>
      <c r="I89" s="704">
        <v>0.63051999999999997</v>
      </c>
      <c r="J89" s="570"/>
    </row>
    <row r="90" spans="1:10" x14ac:dyDescent="0.25">
      <c r="A90" s="576"/>
      <c r="B90" s="437" t="s">
        <v>1238</v>
      </c>
      <c r="C90" s="708">
        <v>15.631999999999998</v>
      </c>
      <c r="D90" s="708">
        <v>34.172000000000004</v>
      </c>
      <c r="E90" s="708">
        <v>50.195999999999998</v>
      </c>
      <c r="F90" s="579"/>
      <c r="G90" s="704">
        <v>2.8191700000000002</v>
      </c>
      <c r="H90" s="578">
        <v>7.0620000000000002E-2</v>
      </c>
      <c r="I90" s="704">
        <v>0.71838000000000002</v>
      </c>
      <c r="J90" s="570"/>
    </row>
    <row r="91" spans="1:10" x14ac:dyDescent="0.25">
      <c r="A91" s="576"/>
      <c r="B91" s="437" t="s">
        <v>1218</v>
      </c>
      <c r="C91" s="708">
        <v>12.228</v>
      </c>
      <c r="D91" s="708">
        <v>34.973999999999997</v>
      </c>
      <c r="E91" s="708">
        <v>52.798000000000002</v>
      </c>
      <c r="F91" s="579"/>
      <c r="G91" s="704">
        <v>2.8510200000000001</v>
      </c>
      <c r="H91" s="578">
        <v>1.737E-2</v>
      </c>
      <c r="I91" s="704">
        <v>0.61299000000000003</v>
      </c>
      <c r="J91" s="570"/>
    </row>
    <row r="92" spans="1:10" x14ac:dyDescent="0.25">
      <c r="A92" s="571" t="s">
        <v>28</v>
      </c>
      <c r="B92" s="429" t="s">
        <v>1335</v>
      </c>
      <c r="C92" s="707">
        <v>12.411</v>
      </c>
      <c r="D92" s="707">
        <v>34.777999999999999</v>
      </c>
      <c r="E92" s="707">
        <v>52.81</v>
      </c>
      <c r="F92" s="574"/>
      <c r="G92" s="698">
        <v>2.85331</v>
      </c>
      <c r="H92" s="573">
        <v>1.6930000000000001E-2</v>
      </c>
      <c r="I92" s="698">
        <v>0.63897999999999999</v>
      </c>
      <c r="J92" s="570"/>
    </row>
    <row r="93" spans="1:10" x14ac:dyDescent="0.25">
      <c r="A93" s="571"/>
      <c r="B93" s="429" t="s">
        <v>1336</v>
      </c>
      <c r="C93" s="707">
        <v>9.282</v>
      </c>
      <c r="D93" s="707">
        <v>32.262999999999998</v>
      </c>
      <c r="E93" s="707">
        <v>58.454999999999998</v>
      </c>
      <c r="F93" s="574"/>
      <c r="G93" s="698">
        <v>2.9338099999999998</v>
      </c>
      <c r="H93" s="573">
        <v>2.0899999999999998E-2</v>
      </c>
      <c r="I93" s="698">
        <v>0.62949999999999995</v>
      </c>
      <c r="J93" s="570"/>
    </row>
    <row r="94" spans="1:10" x14ac:dyDescent="0.25">
      <c r="A94" s="571"/>
      <c r="B94" s="429" t="s">
        <v>1337</v>
      </c>
      <c r="C94" s="707">
        <v>15.434999999999999</v>
      </c>
      <c r="D94" s="707">
        <v>37.208999999999996</v>
      </c>
      <c r="E94" s="707">
        <v>47.355000000000004</v>
      </c>
      <c r="F94" s="574"/>
      <c r="G94" s="698">
        <v>2.7755200000000002</v>
      </c>
      <c r="H94" s="573">
        <v>2.4750000000000001E-2</v>
      </c>
      <c r="I94" s="698">
        <v>0.63861000000000001</v>
      </c>
      <c r="J94" s="570"/>
    </row>
    <row r="95" spans="1:10" x14ac:dyDescent="0.25">
      <c r="A95" s="571"/>
      <c r="B95" s="429" t="s">
        <v>1338</v>
      </c>
      <c r="C95" s="707">
        <v>9.8610000000000007</v>
      </c>
      <c r="D95" s="707">
        <v>33.981999999999999</v>
      </c>
      <c r="E95" s="707">
        <v>56.157000000000004</v>
      </c>
      <c r="F95" s="574"/>
      <c r="G95" s="698">
        <v>2.9159999999999999</v>
      </c>
      <c r="H95" s="573">
        <v>3.0290000000000001E-2</v>
      </c>
      <c r="I95" s="698">
        <v>0.61995</v>
      </c>
      <c r="J95" s="570"/>
    </row>
    <row r="96" spans="1:10" x14ac:dyDescent="0.25">
      <c r="A96" s="571"/>
      <c r="B96" s="429" t="s">
        <v>1339</v>
      </c>
      <c r="C96" s="707">
        <v>13.325999999999999</v>
      </c>
      <c r="D96" s="707">
        <v>35.183999999999997</v>
      </c>
      <c r="E96" s="707">
        <v>51.49</v>
      </c>
      <c r="F96" s="574"/>
      <c r="G96" s="698">
        <v>2.83005</v>
      </c>
      <c r="H96" s="573">
        <v>1.917E-2</v>
      </c>
      <c r="I96" s="698">
        <v>0.64402000000000004</v>
      </c>
      <c r="J96" s="570"/>
    </row>
    <row r="97" spans="1:10" x14ac:dyDescent="0.25">
      <c r="A97" s="571"/>
      <c r="B97" s="429" t="s">
        <v>1238</v>
      </c>
      <c r="C97" s="707">
        <v>12.91</v>
      </c>
      <c r="D97" s="707">
        <v>35.130000000000003</v>
      </c>
      <c r="E97" s="707">
        <v>51.959000000000003</v>
      </c>
      <c r="F97" s="574"/>
      <c r="G97" s="698">
        <v>2.8393199999999998</v>
      </c>
      <c r="H97" s="573">
        <v>5.1499999999999997E-2</v>
      </c>
      <c r="I97" s="698">
        <v>0.66925999999999997</v>
      </c>
      <c r="J97" s="570"/>
    </row>
    <row r="98" spans="1:10" x14ac:dyDescent="0.25">
      <c r="A98" s="571"/>
      <c r="B98" s="429" t="s">
        <v>1218</v>
      </c>
      <c r="C98" s="707">
        <v>11.952999999999999</v>
      </c>
      <c r="D98" s="707">
        <v>34.914000000000001</v>
      </c>
      <c r="E98" s="707">
        <v>53.132999999999996</v>
      </c>
      <c r="F98" s="574"/>
      <c r="G98" s="698">
        <v>2.86002</v>
      </c>
      <c r="H98" s="573">
        <v>1.685E-2</v>
      </c>
      <c r="I98" s="698">
        <v>0.62904000000000004</v>
      </c>
      <c r="J98" s="570"/>
    </row>
    <row r="99" spans="1:10" x14ac:dyDescent="0.25">
      <c r="A99" s="576" t="s">
        <v>29</v>
      </c>
      <c r="B99" s="437" t="s">
        <v>1335</v>
      </c>
      <c r="C99" s="708">
        <v>11.187999999999999</v>
      </c>
      <c r="D99" s="708">
        <v>28.125</v>
      </c>
      <c r="E99" s="708">
        <v>60.687000000000005</v>
      </c>
      <c r="F99" s="579"/>
      <c r="G99" s="704">
        <v>2.9666299999999999</v>
      </c>
      <c r="H99" s="578">
        <v>1.695E-2</v>
      </c>
      <c r="I99" s="704">
        <v>0.67201</v>
      </c>
      <c r="J99" s="570"/>
    </row>
    <row r="100" spans="1:10" x14ac:dyDescent="0.25">
      <c r="A100" s="576"/>
      <c r="B100" s="437" t="s">
        <v>1336</v>
      </c>
      <c r="C100" s="708">
        <v>8.5269999999999992</v>
      </c>
      <c r="D100" s="708">
        <v>24.776</v>
      </c>
      <c r="E100" s="708">
        <v>66.696999999999989</v>
      </c>
      <c r="F100" s="579"/>
      <c r="G100" s="704">
        <v>3.0659399999999999</v>
      </c>
      <c r="H100" s="578">
        <v>2.147E-2</v>
      </c>
      <c r="I100" s="704">
        <v>0.63895999999999997</v>
      </c>
      <c r="J100" s="570"/>
    </row>
    <row r="101" spans="1:10" x14ac:dyDescent="0.25">
      <c r="A101" s="576"/>
      <c r="B101" s="437" t="s">
        <v>1337</v>
      </c>
      <c r="C101" s="708">
        <v>13.581</v>
      </c>
      <c r="D101" s="708">
        <v>31.136000000000003</v>
      </c>
      <c r="E101" s="708">
        <v>55.281999999999996</v>
      </c>
      <c r="F101" s="579"/>
      <c r="G101" s="704">
        <v>2.8773200000000001</v>
      </c>
      <c r="H101" s="578">
        <v>2.5770000000000001E-2</v>
      </c>
      <c r="I101" s="704">
        <v>0.68833999999999995</v>
      </c>
      <c r="J101" s="570"/>
    </row>
    <row r="102" spans="1:10" x14ac:dyDescent="0.25">
      <c r="A102" s="576"/>
      <c r="B102" s="437" t="s">
        <v>1338</v>
      </c>
      <c r="C102" s="708">
        <v>9.4469999999999992</v>
      </c>
      <c r="D102" s="708">
        <v>27.121000000000002</v>
      </c>
      <c r="E102" s="708">
        <v>63.432000000000002</v>
      </c>
      <c r="F102" s="579"/>
      <c r="G102" s="704">
        <v>3.01227</v>
      </c>
      <c r="H102" s="578">
        <v>2.6360000000000001E-2</v>
      </c>
      <c r="I102" s="704">
        <v>0.66705999999999999</v>
      </c>
      <c r="J102" s="570"/>
    </row>
    <row r="103" spans="1:10" x14ac:dyDescent="0.25">
      <c r="A103" s="576"/>
      <c r="B103" s="437" t="s">
        <v>1339</v>
      </c>
      <c r="C103" s="708">
        <v>12.513</v>
      </c>
      <c r="D103" s="708">
        <v>28.875</v>
      </c>
      <c r="E103" s="708">
        <v>58.611999999999995</v>
      </c>
      <c r="F103" s="579"/>
      <c r="G103" s="704">
        <v>2.9333999999999998</v>
      </c>
      <c r="H103" s="578">
        <v>2.172E-2</v>
      </c>
      <c r="I103" s="704">
        <v>0.67474999999999996</v>
      </c>
      <c r="J103" s="570"/>
    </row>
    <row r="104" spans="1:10" x14ac:dyDescent="0.25">
      <c r="A104" s="576"/>
      <c r="B104" s="437" t="s">
        <v>1238</v>
      </c>
      <c r="C104" s="708">
        <v>12.564</v>
      </c>
      <c r="D104" s="708">
        <v>27.436</v>
      </c>
      <c r="E104" s="708">
        <v>60</v>
      </c>
      <c r="F104" s="579"/>
      <c r="G104" s="704">
        <v>2.9632800000000001</v>
      </c>
      <c r="H104" s="578">
        <v>3.7810000000000003E-2</v>
      </c>
      <c r="I104" s="704">
        <v>0.68833</v>
      </c>
      <c r="J104" s="570"/>
    </row>
    <row r="105" spans="1:10" x14ac:dyDescent="0.25">
      <c r="A105" s="576"/>
      <c r="B105" s="437" t="s">
        <v>1218</v>
      </c>
      <c r="C105" s="708">
        <v>10.709</v>
      </c>
      <c r="D105" s="708">
        <v>28.437000000000001</v>
      </c>
      <c r="E105" s="708">
        <v>60.855000000000004</v>
      </c>
      <c r="F105" s="579"/>
      <c r="G105" s="704">
        <v>2.96834</v>
      </c>
      <c r="H105" s="578">
        <v>1.771E-2</v>
      </c>
      <c r="I105" s="704">
        <v>0.66678000000000004</v>
      </c>
      <c r="J105" s="570"/>
    </row>
    <row r="106" spans="1:10" x14ac:dyDescent="0.25">
      <c r="A106" s="571" t="s">
        <v>30</v>
      </c>
      <c r="B106" s="429" t="s">
        <v>1335</v>
      </c>
      <c r="C106" s="707">
        <v>13.697000000000001</v>
      </c>
      <c r="D106" s="707">
        <v>33.650999999999996</v>
      </c>
      <c r="E106" s="707">
        <v>52.652000000000001</v>
      </c>
      <c r="F106" s="574"/>
      <c r="G106" s="698">
        <v>2.83195</v>
      </c>
      <c r="H106" s="573">
        <v>1.805E-2</v>
      </c>
      <c r="I106" s="698">
        <v>0.64034999999999997</v>
      </c>
      <c r="J106" s="570"/>
    </row>
    <row r="107" spans="1:10" x14ac:dyDescent="0.25">
      <c r="A107" s="571"/>
      <c r="B107" s="429" t="s">
        <v>1336</v>
      </c>
      <c r="C107" s="707">
        <v>11.505000000000001</v>
      </c>
      <c r="D107" s="707">
        <v>29.032999999999998</v>
      </c>
      <c r="E107" s="707">
        <v>59.463000000000001</v>
      </c>
      <c r="F107" s="574"/>
      <c r="G107" s="698">
        <v>2.9352200000000002</v>
      </c>
      <c r="H107" s="573">
        <v>2.1870000000000001E-2</v>
      </c>
      <c r="I107" s="698">
        <v>0.64554</v>
      </c>
      <c r="J107" s="570"/>
    </row>
    <row r="108" spans="1:10" x14ac:dyDescent="0.25">
      <c r="A108" s="429"/>
      <c r="B108" s="429" t="s">
        <v>1337</v>
      </c>
      <c r="C108" s="707">
        <v>15.673</v>
      </c>
      <c r="D108" s="707">
        <v>37.813000000000002</v>
      </c>
      <c r="E108" s="707">
        <v>46.514000000000003</v>
      </c>
      <c r="F108" s="574"/>
      <c r="G108" s="698">
        <v>2.73889</v>
      </c>
      <c r="H108" s="573">
        <v>2.291E-2</v>
      </c>
      <c r="I108" s="698">
        <v>0.62121999999999999</v>
      </c>
      <c r="J108" s="570"/>
    </row>
    <row r="109" spans="1:10" x14ac:dyDescent="0.25">
      <c r="A109" s="429"/>
      <c r="B109" s="429" t="s">
        <v>1338</v>
      </c>
      <c r="C109" s="707">
        <v>11.756</v>
      </c>
      <c r="D109" s="707">
        <v>32.369</v>
      </c>
      <c r="E109" s="707">
        <v>55.875</v>
      </c>
      <c r="F109" s="574"/>
      <c r="G109" s="698">
        <v>2.8799700000000001</v>
      </c>
      <c r="H109" s="573">
        <v>2.9149999999999999E-2</v>
      </c>
      <c r="I109" s="698">
        <v>0.62731999999999999</v>
      </c>
      <c r="J109" s="570"/>
    </row>
    <row r="110" spans="1:10" x14ac:dyDescent="0.25">
      <c r="A110" s="429"/>
      <c r="B110" s="429" t="s">
        <v>1339</v>
      </c>
      <c r="C110" s="707">
        <v>14.930999999999999</v>
      </c>
      <c r="D110" s="707">
        <v>34.387</v>
      </c>
      <c r="E110" s="707">
        <v>50.682000000000002</v>
      </c>
      <c r="F110" s="574"/>
      <c r="G110" s="698">
        <v>2.8023500000000001</v>
      </c>
      <c r="H110" s="573">
        <v>2.2249999999999999E-2</v>
      </c>
      <c r="I110" s="698">
        <v>0.64798</v>
      </c>
      <c r="J110" s="570"/>
    </row>
    <row r="111" spans="1:10" x14ac:dyDescent="0.25">
      <c r="A111" s="429"/>
      <c r="B111" s="429" t="s">
        <v>1238</v>
      </c>
      <c r="C111" s="707">
        <v>13.51</v>
      </c>
      <c r="D111" s="707">
        <v>30.655999999999999</v>
      </c>
      <c r="E111" s="707">
        <v>55.833999999999996</v>
      </c>
      <c r="F111" s="574"/>
      <c r="G111" s="698">
        <v>2.8810600000000002</v>
      </c>
      <c r="H111" s="573">
        <v>6.7970000000000003E-2</v>
      </c>
      <c r="I111" s="698">
        <v>0.66891</v>
      </c>
      <c r="J111" s="570"/>
    </row>
    <row r="112" spans="1:10" x14ac:dyDescent="0.25">
      <c r="A112" s="429"/>
      <c r="B112" s="429" t="s">
        <v>1218</v>
      </c>
      <c r="C112" s="707">
        <v>13.682</v>
      </c>
      <c r="D112" s="707">
        <v>33.972000000000001</v>
      </c>
      <c r="E112" s="707">
        <v>52.346000000000004</v>
      </c>
      <c r="F112" s="574"/>
      <c r="G112" s="698">
        <v>2.82633</v>
      </c>
      <c r="H112" s="573">
        <v>1.7270000000000001E-2</v>
      </c>
      <c r="I112" s="698">
        <v>0.63588</v>
      </c>
      <c r="J112" s="570"/>
    </row>
    <row r="113" spans="1:10" x14ac:dyDescent="0.25">
      <c r="A113" s="591" t="s">
        <v>31</v>
      </c>
      <c r="B113" s="482" t="s">
        <v>1335</v>
      </c>
      <c r="C113" s="709">
        <v>12.094000000000001</v>
      </c>
      <c r="D113" s="709">
        <v>30.129000000000001</v>
      </c>
      <c r="E113" s="709">
        <v>57.777000000000001</v>
      </c>
      <c r="F113" s="582"/>
      <c r="G113" s="705">
        <v>2.91201</v>
      </c>
      <c r="H113" s="581">
        <v>5.0600000000000003E-3</v>
      </c>
      <c r="I113" s="705">
        <v>0.65039999999999998</v>
      </c>
      <c r="J113" s="570"/>
    </row>
    <row r="114" spans="1:10" x14ac:dyDescent="0.25">
      <c r="A114" s="583"/>
      <c r="B114" s="482" t="s">
        <v>1336</v>
      </c>
      <c r="C114" s="709">
        <v>9.668000000000001</v>
      </c>
      <c r="D114" s="709">
        <v>26.446999999999999</v>
      </c>
      <c r="E114" s="709">
        <v>63.885000000000005</v>
      </c>
      <c r="F114" s="582"/>
      <c r="G114" s="705">
        <v>3.0026999999999999</v>
      </c>
      <c r="H114" s="581">
        <v>7.5700000000000003E-3</v>
      </c>
      <c r="I114" s="705">
        <v>0.63878999999999997</v>
      </c>
      <c r="J114" s="570"/>
    </row>
    <row r="115" spans="1:10" x14ac:dyDescent="0.25">
      <c r="A115" s="583"/>
      <c r="B115" s="482" t="s">
        <v>1337</v>
      </c>
      <c r="C115" s="709">
        <v>14.285</v>
      </c>
      <c r="D115" s="709">
        <v>33.454000000000001</v>
      </c>
      <c r="E115" s="709">
        <v>52.262</v>
      </c>
      <c r="F115" s="582"/>
      <c r="G115" s="705">
        <v>2.83012</v>
      </c>
      <c r="H115" s="581">
        <v>7.0699999999999999E-3</v>
      </c>
      <c r="I115" s="705">
        <v>0.64993000000000001</v>
      </c>
      <c r="J115" s="570"/>
    </row>
    <row r="116" spans="1:10" x14ac:dyDescent="0.25">
      <c r="A116" s="583"/>
      <c r="B116" s="482" t="s">
        <v>1338</v>
      </c>
      <c r="C116" s="709">
        <v>10.453999999999999</v>
      </c>
      <c r="D116" s="709">
        <v>29.2</v>
      </c>
      <c r="E116" s="709">
        <v>60.345999999999997</v>
      </c>
      <c r="F116" s="582"/>
      <c r="G116" s="705">
        <v>2.9531900000000002</v>
      </c>
      <c r="H116" s="581">
        <v>7.5900000000000004E-3</v>
      </c>
      <c r="I116" s="705">
        <v>0.63676999999999995</v>
      </c>
      <c r="J116" s="570"/>
    </row>
    <row r="117" spans="1:10" x14ac:dyDescent="0.25">
      <c r="A117" s="583"/>
      <c r="B117" s="482" t="s">
        <v>1339</v>
      </c>
      <c r="C117" s="709">
        <v>13.132</v>
      </c>
      <c r="D117" s="709">
        <v>30.637999999999998</v>
      </c>
      <c r="E117" s="709">
        <v>56.230000000000004</v>
      </c>
      <c r="F117" s="582"/>
      <c r="G117" s="705">
        <v>2.8866299999999998</v>
      </c>
      <c r="H117" s="581">
        <v>6.3200000000000001E-3</v>
      </c>
      <c r="I117" s="705">
        <v>0.65773000000000004</v>
      </c>
      <c r="J117" s="570"/>
    </row>
    <row r="118" spans="1:10" x14ac:dyDescent="0.25">
      <c r="A118" s="583"/>
      <c r="B118" s="482" t="s">
        <v>1238</v>
      </c>
      <c r="C118" s="709">
        <v>12.745999999999999</v>
      </c>
      <c r="D118" s="709">
        <v>27.215</v>
      </c>
      <c r="E118" s="709">
        <v>60.038000000000004</v>
      </c>
      <c r="F118" s="582"/>
      <c r="G118" s="705">
        <v>2.9396499999999999</v>
      </c>
      <c r="H118" s="581">
        <v>9.6200000000000001E-3</v>
      </c>
      <c r="I118" s="705">
        <v>0.67862999999999996</v>
      </c>
      <c r="J118" s="570"/>
    </row>
    <row r="119" spans="1:10" x14ac:dyDescent="0.25">
      <c r="A119" s="584"/>
      <c r="B119" s="445" t="s">
        <v>1218</v>
      </c>
      <c r="C119" s="710">
        <v>11.458</v>
      </c>
      <c r="D119" s="710">
        <v>31.187999999999999</v>
      </c>
      <c r="E119" s="710">
        <v>57.354000000000006</v>
      </c>
      <c r="F119" s="587"/>
      <c r="G119" s="706">
        <v>2.9090799999999999</v>
      </c>
      <c r="H119" s="586">
        <v>5.4599999999999996E-3</v>
      </c>
      <c r="I119" s="706">
        <v>0.63280999999999998</v>
      </c>
      <c r="J119" s="570"/>
    </row>
    <row r="120" spans="1:10" x14ac:dyDescent="0.25">
      <c r="A120" s="380" t="s">
        <v>1367</v>
      </c>
    </row>
    <row r="121" spans="1:10" x14ac:dyDescent="0.25">
      <c r="A121" s="380" t="s">
        <v>1009</v>
      </c>
    </row>
    <row r="122" spans="1:10" x14ac:dyDescent="0.25">
      <c r="A122" s="588" t="s">
        <v>1384</v>
      </c>
      <c r="B122" s="588"/>
      <c r="C122" s="589"/>
      <c r="D122" s="589"/>
      <c r="E122" s="589"/>
      <c r="F122" s="588"/>
      <c r="G122" s="588"/>
      <c r="H122" s="588"/>
      <c r="I122" s="588"/>
    </row>
    <row r="123" spans="1:10" ht="17.25" x14ac:dyDescent="0.25">
      <c r="A123" s="588" t="s">
        <v>1397</v>
      </c>
      <c r="B123" s="588"/>
      <c r="C123" s="589"/>
      <c r="D123" s="589"/>
      <c r="E123" s="589"/>
      <c r="F123" s="588"/>
      <c r="G123" s="588"/>
      <c r="H123" s="588"/>
      <c r="I123" s="588"/>
    </row>
    <row r="124" spans="1:10" ht="17.25" x14ac:dyDescent="0.25">
      <c r="A124" s="588" t="s">
        <v>1398</v>
      </c>
      <c r="B124" s="588"/>
      <c r="C124" s="589"/>
      <c r="D124" s="589"/>
      <c r="E124" s="589"/>
      <c r="F124" s="588"/>
      <c r="G124" s="588"/>
      <c r="H124" s="588"/>
      <c r="I124" s="588"/>
    </row>
  </sheetData>
  <mergeCells count="3">
    <mergeCell ref="C5:E5"/>
    <mergeCell ref="F5:I5"/>
    <mergeCell ref="G6:I6"/>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8583D-E135-47F6-85C3-BAB4DCEF4D4D}">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1121</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13" t="s">
        <v>6</v>
      </c>
      <c r="C5" s="1113"/>
      <c r="D5" s="206"/>
      <c r="E5" s="1113" t="s">
        <v>7</v>
      </c>
      <c r="F5" s="1113"/>
      <c r="G5" s="206"/>
      <c r="H5" s="1113" t="s">
        <v>8</v>
      </c>
      <c r="I5" s="1113"/>
      <c r="J5" s="206"/>
      <c r="K5" s="1113" t="s">
        <v>9</v>
      </c>
      <c r="L5" s="1113"/>
      <c r="M5" s="206"/>
      <c r="N5" s="1113" t="s">
        <v>10</v>
      </c>
      <c r="O5" s="1113"/>
      <c r="P5" s="206"/>
      <c r="Q5" s="1113" t="s">
        <v>11</v>
      </c>
      <c r="R5" s="1113"/>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0.1</v>
      </c>
      <c r="C7" s="2">
        <v>0.2</v>
      </c>
      <c r="D7" s="6"/>
      <c r="E7" s="2">
        <v>1.6</v>
      </c>
      <c r="F7" s="2">
        <v>0.8</v>
      </c>
      <c r="G7" s="6"/>
      <c r="H7" s="2">
        <v>17.5</v>
      </c>
      <c r="I7" s="2">
        <v>2.7</v>
      </c>
      <c r="J7" s="6"/>
      <c r="K7" s="2">
        <v>43.1</v>
      </c>
      <c r="L7" s="2">
        <v>3.2</v>
      </c>
      <c r="M7" s="6"/>
      <c r="N7" s="2">
        <v>30.9</v>
      </c>
      <c r="O7" s="2">
        <v>2.7</v>
      </c>
      <c r="P7" s="6"/>
      <c r="Q7" s="2">
        <v>7.0000000000000009</v>
      </c>
      <c r="R7" s="2">
        <v>2</v>
      </c>
    </row>
    <row r="8" spans="1:18" ht="15" customHeight="1" x14ac:dyDescent="0.25">
      <c r="A8" s="47" t="s">
        <v>16</v>
      </c>
      <c r="B8" s="3">
        <v>0</v>
      </c>
      <c r="C8" s="3">
        <v>0.1</v>
      </c>
      <c r="D8" s="7"/>
      <c r="E8" s="3">
        <v>0.89999999999999991</v>
      </c>
      <c r="F8" s="3">
        <v>0.6</v>
      </c>
      <c r="G8" s="7"/>
      <c r="H8" s="3">
        <v>12.1</v>
      </c>
      <c r="I8" s="3">
        <v>2.1</v>
      </c>
      <c r="J8" s="7"/>
      <c r="K8" s="3">
        <v>35.6</v>
      </c>
      <c r="L8" s="3">
        <v>3.4000000000000004</v>
      </c>
      <c r="M8" s="7"/>
      <c r="N8" s="3">
        <v>40.200000000000003</v>
      </c>
      <c r="O8" s="3">
        <v>3.3000000000000003</v>
      </c>
      <c r="P8" s="7"/>
      <c r="Q8" s="3">
        <v>11.200000000000001</v>
      </c>
      <c r="R8" s="3">
        <v>2</v>
      </c>
    </row>
    <row r="9" spans="1:18" ht="15" customHeight="1" x14ac:dyDescent="0.25">
      <c r="A9" s="58" t="s">
        <v>17</v>
      </c>
      <c r="B9" s="2">
        <v>1</v>
      </c>
      <c r="C9" s="2">
        <v>0.5</v>
      </c>
      <c r="D9" s="6"/>
      <c r="E9" s="2">
        <v>10.299999999999999</v>
      </c>
      <c r="F9" s="2">
        <v>1.7999999999999998</v>
      </c>
      <c r="G9" s="6"/>
      <c r="H9" s="2">
        <v>28.799999999999997</v>
      </c>
      <c r="I9" s="2">
        <v>2.2999999999999998</v>
      </c>
      <c r="J9" s="6"/>
      <c r="K9" s="2">
        <v>33</v>
      </c>
      <c r="L9" s="2">
        <v>2</v>
      </c>
      <c r="M9" s="6"/>
      <c r="N9" s="2">
        <v>19.2</v>
      </c>
      <c r="O9" s="2">
        <v>2.4</v>
      </c>
      <c r="P9" s="6"/>
      <c r="Q9" s="2">
        <v>7.6</v>
      </c>
      <c r="R9" s="2">
        <v>1.4000000000000001</v>
      </c>
    </row>
    <row r="10" spans="1:18" ht="15" customHeight="1" x14ac:dyDescent="0.25">
      <c r="A10" s="47" t="s">
        <v>18</v>
      </c>
      <c r="B10" s="3">
        <v>0.1</v>
      </c>
      <c r="C10" s="3">
        <v>0.2</v>
      </c>
      <c r="D10" s="7"/>
      <c r="E10" s="3">
        <v>5.0999999999999996</v>
      </c>
      <c r="F10" s="3">
        <v>1.2</v>
      </c>
      <c r="G10" s="7"/>
      <c r="H10" s="3">
        <v>30.9</v>
      </c>
      <c r="I10" s="3">
        <v>2.8000000000000003</v>
      </c>
      <c r="J10" s="7"/>
      <c r="K10" s="3">
        <v>41.4</v>
      </c>
      <c r="L10" s="3">
        <v>2.8000000000000003</v>
      </c>
      <c r="M10" s="7"/>
      <c r="N10" s="3">
        <v>18.7</v>
      </c>
      <c r="O10" s="3">
        <v>2.7</v>
      </c>
      <c r="P10" s="7"/>
      <c r="Q10" s="3">
        <v>3.8</v>
      </c>
      <c r="R10" s="3">
        <v>1.2</v>
      </c>
    </row>
    <row r="11" spans="1:18" ht="15" customHeight="1" x14ac:dyDescent="0.25">
      <c r="A11" s="58" t="s">
        <v>19</v>
      </c>
      <c r="B11" s="2">
        <v>1.5</v>
      </c>
      <c r="C11" s="2">
        <v>1</v>
      </c>
      <c r="D11" s="6"/>
      <c r="E11" s="2">
        <v>12.2</v>
      </c>
      <c r="F11" s="2">
        <v>3.3000000000000003</v>
      </c>
      <c r="G11" s="6"/>
      <c r="H11" s="2">
        <v>31.4</v>
      </c>
      <c r="I11" s="2">
        <v>4.2</v>
      </c>
      <c r="J11" s="6"/>
      <c r="K11" s="2">
        <v>35.4</v>
      </c>
      <c r="L11" s="2">
        <v>4</v>
      </c>
      <c r="M11" s="6"/>
      <c r="N11" s="2">
        <v>16.8</v>
      </c>
      <c r="O11" s="2">
        <v>4.1000000000000005</v>
      </c>
      <c r="P11" s="6"/>
      <c r="Q11" s="2">
        <v>2.7</v>
      </c>
      <c r="R11" s="2">
        <v>1.2</v>
      </c>
    </row>
    <row r="12" spans="1:18" ht="15" customHeight="1" x14ac:dyDescent="0.25">
      <c r="A12" s="47" t="s">
        <v>20</v>
      </c>
      <c r="B12" s="3">
        <v>0.6</v>
      </c>
      <c r="C12" s="3">
        <v>0.4</v>
      </c>
      <c r="D12" s="7"/>
      <c r="E12" s="3">
        <v>4.5999999999999996</v>
      </c>
      <c r="F12" s="3">
        <v>1.0999999999999999</v>
      </c>
      <c r="G12" s="7"/>
      <c r="H12" s="3">
        <v>23.799999999999997</v>
      </c>
      <c r="I12" s="3">
        <v>2.1999999999999997</v>
      </c>
      <c r="J12" s="7"/>
      <c r="K12" s="3">
        <v>36.299999999999997</v>
      </c>
      <c r="L12" s="3">
        <v>2.4</v>
      </c>
      <c r="M12" s="7"/>
      <c r="N12" s="3">
        <v>26.6</v>
      </c>
      <c r="O12" s="3">
        <v>2.1</v>
      </c>
      <c r="P12" s="7"/>
      <c r="Q12" s="3">
        <v>8.1</v>
      </c>
      <c r="R12" s="3">
        <v>1.6</v>
      </c>
    </row>
    <row r="13" spans="1:18" ht="15" customHeight="1" x14ac:dyDescent="0.25">
      <c r="A13" s="58" t="s">
        <v>21</v>
      </c>
      <c r="B13" s="2">
        <v>0.1</v>
      </c>
      <c r="C13" s="2">
        <v>0.2</v>
      </c>
      <c r="D13" s="6"/>
      <c r="E13" s="2">
        <v>5</v>
      </c>
      <c r="F13" s="2">
        <v>1.4000000000000001</v>
      </c>
      <c r="G13" s="6"/>
      <c r="H13" s="2">
        <v>28.999999999999996</v>
      </c>
      <c r="I13" s="2">
        <v>2.5</v>
      </c>
      <c r="J13" s="6"/>
      <c r="K13" s="2">
        <v>44.9</v>
      </c>
      <c r="L13" s="2">
        <v>2.7</v>
      </c>
      <c r="M13" s="6"/>
      <c r="N13" s="2">
        <v>18.899999999999999</v>
      </c>
      <c r="O13" s="2">
        <v>2.1</v>
      </c>
      <c r="P13" s="6"/>
      <c r="Q13" s="2">
        <v>2</v>
      </c>
      <c r="R13" s="2">
        <v>0.70000000000000007</v>
      </c>
    </row>
    <row r="14" spans="1:18" ht="15" customHeight="1" x14ac:dyDescent="0.25">
      <c r="A14" s="47" t="s">
        <v>22</v>
      </c>
      <c r="B14" s="3">
        <v>0.3</v>
      </c>
      <c r="C14" s="3">
        <v>0.3</v>
      </c>
      <c r="D14" s="7"/>
      <c r="E14" s="3">
        <v>8</v>
      </c>
      <c r="F14" s="3">
        <v>1.6</v>
      </c>
      <c r="G14" s="7"/>
      <c r="H14" s="3">
        <v>35.5</v>
      </c>
      <c r="I14" s="3">
        <v>2.8000000000000003</v>
      </c>
      <c r="J14" s="7"/>
      <c r="K14" s="3">
        <v>38.800000000000004</v>
      </c>
      <c r="L14" s="3">
        <v>2.6</v>
      </c>
      <c r="M14" s="7"/>
      <c r="N14" s="3">
        <v>15</v>
      </c>
      <c r="O14" s="3">
        <v>2.1</v>
      </c>
      <c r="P14" s="7"/>
      <c r="Q14" s="3">
        <v>2.2999999999999998</v>
      </c>
      <c r="R14" s="3">
        <v>0.89999999999999991</v>
      </c>
    </row>
    <row r="15" spans="1:18" ht="15" customHeight="1" x14ac:dyDescent="0.25">
      <c r="A15" s="58" t="s">
        <v>23</v>
      </c>
      <c r="B15" s="2">
        <v>0.4</v>
      </c>
      <c r="C15" s="2">
        <v>0.5</v>
      </c>
      <c r="D15" s="6"/>
      <c r="E15" s="2">
        <v>8.1</v>
      </c>
      <c r="F15" s="2">
        <v>1.9</v>
      </c>
      <c r="G15" s="6"/>
      <c r="H15" s="2">
        <v>34.5</v>
      </c>
      <c r="I15" s="2">
        <v>3.5000000000000004</v>
      </c>
      <c r="J15" s="6"/>
      <c r="K15" s="2">
        <v>40.200000000000003</v>
      </c>
      <c r="L15" s="2">
        <v>3.3000000000000003</v>
      </c>
      <c r="M15" s="6"/>
      <c r="N15" s="2">
        <v>15.4</v>
      </c>
      <c r="O15" s="2">
        <v>2.5</v>
      </c>
      <c r="P15" s="6"/>
      <c r="Q15" s="2">
        <v>1.4000000000000001</v>
      </c>
      <c r="R15" s="2">
        <v>0.8</v>
      </c>
    </row>
    <row r="16" spans="1:18" ht="15" customHeight="1" x14ac:dyDescent="0.25">
      <c r="A16" s="47" t="s">
        <v>24</v>
      </c>
      <c r="B16" s="3">
        <v>0.8</v>
      </c>
      <c r="C16" s="3">
        <v>0.5</v>
      </c>
      <c r="D16" s="7"/>
      <c r="E16" s="3">
        <v>8.9</v>
      </c>
      <c r="F16" s="3">
        <v>1.4000000000000001</v>
      </c>
      <c r="G16" s="7"/>
      <c r="H16" s="3">
        <v>33.6</v>
      </c>
      <c r="I16" s="3">
        <v>2.8000000000000003</v>
      </c>
      <c r="J16" s="7"/>
      <c r="K16" s="3">
        <v>37.200000000000003</v>
      </c>
      <c r="L16" s="3">
        <v>2.5</v>
      </c>
      <c r="M16" s="7"/>
      <c r="N16" s="3">
        <v>16.900000000000002</v>
      </c>
      <c r="O16" s="3">
        <v>2</v>
      </c>
      <c r="P16" s="7"/>
      <c r="Q16" s="3">
        <v>2.6</v>
      </c>
      <c r="R16" s="3">
        <v>0.89999999999999991</v>
      </c>
    </row>
    <row r="17" spans="1:18" ht="15" customHeight="1" x14ac:dyDescent="0.25">
      <c r="A17" s="58" t="s">
        <v>25</v>
      </c>
      <c r="B17" s="2">
        <v>0.2</v>
      </c>
      <c r="C17" s="2">
        <v>0.3</v>
      </c>
      <c r="D17" s="6"/>
      <c r="E17" s="2">
        <v>6</v>
      </c>
      <c r="F17" s="2">
        <v>1.5</v>
      </c>
      <c r="G17" s="6"/>
      <c r="H17" s="2">
        <v>29.7</v>
      </c>
      <c r="I17" s="2">
        <v>3.4000000000000004</v>
      </c>
      <c r="J17" s="6"/>
      <c r="K17" s="2">
        <v>41.8</v>
      </c>
      <c r="L17" s="2">
        <v>2.9000000000000004</v>
      </c>
      <c r="M17" s="6"/>
      <c r="N17" s="2">
        <v>18.3</v>
      </c>
      <c r="O17" s="2">
        <v>2.7</v>
      </c>
      <c r="P17" s="6"/>
      <c r="Q17" s="2">
        <v>4</v>
      </c>
      <c r="R17" s="2">
        <v>1.3</v>
      </c>
    </row>
    <row r="18" spans="1:18" ht="15" customHeight="1" x14ac:dyDescent="0.25">
      <c r="A18" s="47" t="s">
        <v>26</v>
      </c>
      <c r="B18" s="3">
        <v>0.6</v>
      </c>
      <c r="C18" s="3">
        <v>0.4</v>
      </c>
      <c r="D18" s="7"/>
      <c r="E18" s="3">
        <v>4.5999999999999996</v>
      </c>
      <c r="F18" s="3">
        <v>1.4000000000000001</v>
      </c>
      <c r="G18" s="7"/>
      <c r="H18" s="3">
        <v>28.9</v>
      </c>
      <c r="I18" s="3">
        <v>3.5999999999999996</v>
      </c>
      <c r="J18" s="7"/>
      <c r="K18" s="3">
        <v>43.3</v>
      </c>
      <c r="L18" s="3">
        <v>4</v>
      </c>
      <c r="M18" s="7"/>
      <c r="N18" s="3">
        <v>19.600000000000001</v>
      </c>
      <c r="O18" s="3">
        <v>2.9000000000000004</v>
      </c>
      <c r="P18" s="7"/>
      <c r="Q18" s="3">
        <v>3</v>
      </c>
      <c r="R18" s="3">
        <v>1.3</v>
      </c>
    </row>
    <row r="19" spans="1:18" ht="15" customHeight="1" x14ac:dyDescent="0.25">
      <c r="A19" s="58" t="s">
        <v>27</v>
      </c>
      <c r="B19" s="2">
        <v>0</v>
      </c>
      <c r="C19" s="2">
        <v>0.1</v>
      </c>
      <c r="D19" s="6"/>
      <c r="E19" s="2">
        <v>1.3</v>
      </c>
      <c r="F19" s="2">
        <v>0.70000000000000007</v>
      </c>
      <c r="G19" s="6"/>
      <c r="H19" s="2">
        <v>13.900000000000002</v>
      </c>
      <c r="I19" s="2">
        <v>2.2999999999999998</v>
      </c>
      <c r="J19" s="6"/>
      <c r="K19" s="2">
        <v>40.699999999999996</v>
      </c>
      <c r="L19" s="2">
        <v>3.1</v>
      </c>
      <c r="M19" s="6"/>
      <c r="N19" s="2">
        <v>32.1</v>
      </c>
      <c r="O19" s="2">
        <v>2.5</v>
      </c>
      <c r="P19" s="6"/>
      <c r="Q19" s="2">
        <v>12</v>
      </c>
      <c r="R19" s="2">
        <v>2.8000000000000003</v>
      </c>
    </row>
    <row r="20" spans="1:18" ht="15" customHeight="1" x14ac:dyDescent="0.25">
      <c r="A20" s="47" t="s">
        <v>28</v>
      </c>
      <c r="B20" s="3">
        <v>0.2</v>
      </c>
      <c r="C20" s="3">
        <v>0.3</v>
      </c>
      <c r="D20" s="7"/>
      <c r="E20" s="3">
        <v>4.5999999999999996</v>
      </c>
      <c r="F20" s="3">
        <v>1.5</v>
      </c>
      <c r="G20" s="7"/>
      <c r="H20" s="3">
        <v>29.9</v>
      </c>
      <c r="I20" s="3">
        <v>3.3000000000000003</v>
      </c>
      <c r="J20" s="7"/>
      <c r="K20" s="3">
        <v>42</v>
      </c>
      <c r="L20" s="3">
        <v>3</v>
      </c>
      <c r="M20" s="7"/>
      <c r="N20" s="3">
        <v>19.7</v>
      </c>
      <c r="O20" s="3">
        <v>3</v>
      </c>
      <c r="P20" s="7"/>
      <c r="Q20" s="3">
        <v>3.6999999999999997</v>
      </c>
      <c r="R20" s="3">
        <v>1.7000000000000002</v>
      </c>
    </row>
    <row r="21" spans="1:18" ht="15" customHeight="1" x14ac:dyDescent="0.25">
      <c r="A21" s="58" t="s">
        <v>29</v>
      </c>
      <c r="B21" s="2">
        <v>0.3</v>
      </c>
      <c r="C21" s="2">
        <v>0.3</v>
      </c>
      <c r="D21" s="6"/>
      <c r="E21" s="2">
        <v>3.8</v>
      </c>
      <c r="F21" s="2">
        <v>1.0999999999999999</v>
      </c>
      <c r="G21" s="6"/>
      <c r="H21" s="2">
        <v>29.9</v>
      </c>
      <c r="I21" s="2">
        <v>3.1</v>
      </c>
      <c r="J21" s="6"/>
      <c r="K21" s="2">
        <v>43.3</v>
      </c>
      <c r="L21" s="2">
        <v>2.9000000000000004</v>
      </c>
      <c r="M21" s="6"/>
      <c r="N21" s="2">
        <v>19.600000000000001</v>
      </c>
      <c r="O21" s="2">
        <v>2.7</v>
      </c>
      <c r="P21" s="6"/>
      <c r="Q21" s="2">
        <v>3.2</v>
      </c>
      <c r="R21" s="2">
        <v>1.3</v>
      </c>
    </row>
    <row r="22" spans="1:18" ht="15" customHeight="1" x14ac:dyDescent="0.25">
      <c r="A22" s="47" t="s">
        <v>30</v>
      </c>
      <c r="B22" s="3">
        <v>0.5</v>
      </c>
      <c r="C22" s="3">
        <v>0.3</v>
      </c>
      <c r="D22" s="7"/>
      <c r="E22" s="3">
        <v>3.5999999999999996</v>
      </c>
      <c r="F22" s="3">
        <v>1.2</v>
      </c>
      <c r="G22" s="7"/>
      <c r="H22" s="3">
        <v>23.599999999999998</v>
      </c>
      <c r="I22" s="3">
        <v>2.2999999999999998</v>
      </c>
      <c r="J22" s="7"/>
      <c r="K22" s="3">
        <v>40.400000000000006</v>
      </c>
      <c r="L22" s="3">
        <v>3.1</v>
      </c>
      <c r="M22" s="7"/>
      <c r="N22" s="3">
        <v>24.6</v>
      </c>
      <c r="O22" s="3">
        <v>2.6</v>
      </c>
      <c r="P22" s="7"/>
      <c r="Q22" s="3">
        <v>7.3</v>
      </c>
      <c r="R22" s="3">
        <v>2.2999999999999998</v>
      </c>
    </row>
    <row r="23" spans="1:18" ht="15" customHeight="1" x14ac:dyDescent="0.25">
      <c r="A23" s="124" t="s">
        <v>31</v>
      </c>
      <c r="B23" s="4">
        <v>0.4</v>
      </c>
      <c r="C23" s="4">
        <v>0.1</v>
      </c>
      <c r="D23" s="8"/>
      <c r="E23" s="4">
        <v>5.4</v>
      </c>
      <c r="F23" s="4">
        <v>0.4</v>
      </c>
      <c r="G23" s="8"/>
      <c r="H23" s="4">
        <v>26.1</v>
      </c>
      <c r="I23" s="4">
        <v>0.89999999999999991</v>
      </c>
      <c r="J23" s="8"/>
      <c r="K23" s="4">
        <v>39.5</v>
      </c>
      <c r="L23" s="4">
        <v>0.8</v>
      </c>
      <c r="M23" s="8"/>
      <c r="N23" s="4">
        <v>23.400000000000002</v>
      </c>
      <c r="O23" s="4">
        <v>0.89999999999999991</v>
      </c>
      <c r="P23" s="8"/>
      <c r="Q23" s="4">
        <v>5.3</v>
      </c>
      <c r="R23" s="4">
        <v>0.4</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213BB393-3D2D-4DE7-A34E-4658C8C5D542}"/>
  </hyperlinks>
  <pageMargins left="0.7" right="0.7" top="0.78740157499999996" bottom="0.78740157499999996" header="0.3" footer="0.3"/>
  <pageSetup paperSize="9" scale="37"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45044-D1CA-4020-BF12-D948CA7A5C85}">
  <sheetPr>
    <tabColor theme="0" tint="-4.9989318521683403E-2"/>
  </sheetPr>
  <dimension ref="A1:Y125"/>
  <sheetViews>
    <sheetView topLeftCell="A114" zoomScaleNormal="100" workbookViewId="0">
      <selection activeCell="D2" sqref="D2"/>
    </sheetView>
  </sheetViews>
  <sheetFormatPr baseColWidth="10" defaultColWidth="10.85546875" defaultRowHeight="15" x14ac:dyDescent="0.25"/>
  <cols>
    <col min="1" max="1" width="26.85546875" style="380" customWidth="1"/>
    <col min="2" max="2" width="31.42578125" style="380" customWidth="1"/>
    <col min="3" max="4" width="8.5703125" style="568" customWidth="1"/>
    <col min="5" max="5" width="8.5703125" style="380" customWidth="1"/>
    <col min="6" max="6" width="2.5703125" style="380" customWidth="1"/>
    <col min="7" max="9" width="8.5703125" style="380" customWidth="1"/>
    <col min="10" max="10" width="2.5703125" style="380" customWidth="1"/>
    <col min="11" max="13" width="8.5703125" style="380" customWidth="1"/>
    <col min="14" max="14" width="2.5703125" style="380" customWidth="1"/>
    <col min="15" max="17" width="8.5703125" style="380" customWidth="1"/>
    <col min="18" max="18" width="10.85546875" style="380"/>
    <col min="19" max="20" width="10.85546875" style="381"/>
    <col min="21" max="16384" width="10.85546875" style="380"/>
  </cols>
  <sheetData>
    <row r="1" spans="1:24" ht="15" customHeight="1" x14ac:dyDescent="0.25">
      <c r="A1" s="421" t="str">
        <f>HYPERLINK("#'Inhalt'!$A$1","zurück zum Inhaltsverzeichnis")</f>
        <v>zurück zum Inhaltsverzeichnis</v>
      </c>
    </row>
    <row r="2" spans="1:24" ht="15" customHeight="1" x14ac:dyDescent="0.25">
      <c r="A2" s="588"/>
    </row>
    <row r="3" spans="1:24" x14ac:dyDescent="0.25">
      <c r="A3" s="422" t="s">
        <v>1387</v>
      </c>
      <c r="B3" s="422"/>
      <c r="C3" s="474"/>
      <c r="D3" s="474"/>
      <c r="E3" s="422"/>
      <c r="R3" s="570"/>
    </row>
    <row r="4" spans="1:24" ht="15" customHeight="1" x14ac:dyDescent="0.25">
      <c r="A4" s="422"/>
      <c r="B4" s="422"/>
      <c r="C4" s="474"/>
      <c r="D4" s="474"/>
      <c r="E4" s="422"/>
      <c r="R4" s="570"/>
    </row>
    <row r="5" spans="1:24" s="422" customFormat="1" x14ac:dyDescent="0.25">
      <c r="A5" s="592"/>
      <c r="B5" s="592"/>
      <c r="C5" s="1131" t="s">
        <v>1323</v>
      </c>
      <c r="D5" s="1131"/>
      <c r="E5" s="1131"/>
      <c r="F5" s="592"/>
      <c r="G5" s="1131" t="s">
        <v>1324</v>
      </c>
      <c r="H5" s="1131"/>
      <c r="I5" s="1131"/>
      <c r="J5" s="1131"/>
      <c r="K5" s="1131"/>
      <c r="L5" s="1131"/>
      <c r="M5" s="1131"/>
      <c r="N5" s="423"/>
      <c r="O5" s="1131" t="s">
        <v>1325</v>
      </c>
      <c r="P5" s="1131"/>
      <c r="Q5" s="1131"/>
      <c r="R5" s="612"/>
      <c r="S5" s="606" t="s">
        <v>1327</v>
      </c>
      <c r="T5" s="606"/>
    </row>
    <row r="6" spans="1:24" x14ac:dyDescent="0.25">
      <c r="A6" s="562"/>
      <c r="B6" s="562"/>
      <c r="C6" s="616" t="s">
        <v>1329</v>
      </c>
      <c r="D6" s="616" t="s">
        <v>1330</v>
      </c>
      <c r="E6" s="616" t="s">
        <v>1331</v>
      </c>
      <c r="F6" s="562"/>
      <c r="G6" s="1147">
        <v>2018</v>
      </c>
      <c r="H6" s="1147"/>
      <c r="I6" s="1147"/>
      <c r="J6" s="594"/>
      <c r="K6" s="1147">
        <v>2024</v>
      </c>
      <c r="L6" s="1147"/>
      <c r="M6" s="1147"/>
      <c r="N6" s="683"/>
      <c r="O6" s="1147" t="s">
        <v>1292</v>
      </c>
      <c r="P6" s="1147"/>
      <c r="Q6" s="1147"/>
      <c r="R6" s="570"/>
    </row>
    <row r="7" spans="1:24" x14ac:dyDescent="0.25">
      <c r="A7" s="453" t="s">
        <v>12</v>
      </c>
      <c r="B7" s="427"/>
      <c r="C7" s="596" t="s">
        <v>1332</v>
      </c>
      <c r="D7" s="596" t="s">
        <v>1333</v>
      </c>
      <c r="E7" s="596" t="s">
        <v>1334</v>
      </c>
      <c r="F7" s="427"/>
      <c r="G7" s="428" t="s">
        <v>48</v>
      </c>
      <c r="H7" s="617" t="s">
        <v>847</v>
      </c>
      <c r="I7" s="428" t="s">
        <v>49</v>
      </c>
      <c r="J7" s="426"/>
      <c r="K7" s="428" t="s">
        <v>48</v>
      </c>
      <c r="L7" s="617" t="s">
        <v>847</v>
      </c>
      <c r="M7" s="428" t="s">
        <v>49</v>
      </c>
      <c r="N7" s="426"/>
      <c r="O7" s="428" t="s">
        <v>1214</v>
      </c>
      <c r="P7" s="617" t="s">
        <v>847</v>
      </c>
      <c r="Q7" s="428" t="s">
        <v>1223</v>
      </c>
      <c r="R7" s="570"/>
    </row>
    <row r="8" spans="1:24" x14ac:dyDescent="0.25">
      <c r="A8" s="429" t="s">
        <v>15</v>
      </c>
      <c r="B8" s="429" t="s">
        <v>1335</v>
      </c>
      <c r="C8" s="707">
        <v>4.109</v>
      </c>
      <c r="D8" s="707">
        <v>23.305999999999997</v>
      </c>
      <c r="E8" s="707">
        <v>72.584999999999994</v>
      </c>
      <c r="F8" s="572"/>
      <c r="G8" s="698">
        <v>3.2586499999999998</v>
      </c>
      <c r="H8" s="573">
        <v>1.5509999999999999E-2</v>
      </c>
      <c r="I8" s="698">
        <v>0.49318000000000001</v>
      </c>
      <c r="J8" s="607"/>
      <c r="K8" s="698">
        <v>3.1447600000000002</v>
      </c>
      <c r="L8" s="573">
        <v>1.338E-2</v>
      </c>
      <c r="M8" s="698">
        <v>0.51458000000000004</v>
      </c>
      <c r="N8" s="607"/>
      <c r="O8" s="698">
        <v>-0.11389000000000001</v>
      </c>
      <c r="P8" s="573">
        <v>2.0490000000000001E-2</v>
      </c>
      <c r="Q8" s="698">
        <v>-0.22597</v>
      </c>
      <c r="R8" s="570"/>
      <c r="S8" s="575">
        <v>0</v>
      </c>
      <c r="T8" s="575" t="b">
        <v>1</v>
      </c>
      <c r="U8" s="608"/>
      <c r="V8" s="608"/>
      <c r="W8" s="608"/>
      <c r="X8" s="608"/>
    </row>
    <row r="9" spans="1:24" x14ac:dyDescent="0.25">
      <c r="A9" s="429"/>
      <c r="B9" s="429" t="s">
        <v>1336</v>
      </c>
      <c r="C9" s="707">
        <v>4.2430000000000003</v>
      </c>
      <c r="D9" s="707">
        <v>24.497</v>
      </c>
      <c r="E9" s="707">
        <v>71.260000000000005</v>
      </c>
      <c r="F9" s="572"/>
      <c r="G9" s="698">
        <v>3.2500900000000001</v>
      </c>
      <c r="H9" s="573">
        <v>1.7760000000000001E-2</v>
      </c>
      <c r="I9" s="698">
        <v>0.48727999999999999</v>
      </c>
      <c r="J9" s="607"/>
      <c r="K9" s="698">
        <v>3.1276799999999998</v>
      </c>
      <c r="L9" s="573">
        <v>2.3019999999999999E-2</v>
      </c>
      <c r="M9" s="698">
        <v>0.52903</v>
      </c>
      <c r="N9" s="607"/>
      <c r="O9" s="698">
        <v>-0.12242</v>
      </c>
      <c r="P9" s="573">
        <v>2.9069999999999999E-2</v>
      </c>
      <c r="Q9" s="698">
        <v>-0.24071000000000001</v>
      </c>
      <c r="R9" s="570"/>
      <c r="S9" s="575">
        <v>3.0000000000000001E-5</v>
      </c>
      <c r="T9" s="575" t="b">
        <v>1</v>
      </c>
      <c r="U9" s="608"/>
      <c r="V9" s="608"/>
      <c r="W9" s="608"/>
      <c r="X9" s="608"/>
    </row>
    <row r="10" spans="1:24" x14ac:dyDescent="0.25">
      <c r="A10" s="429"/>
      <c r="B10" s="429" t="s">
        <v>1337</v>
      </c>
      <c r="C10" s="707">
        <v>3.9929999999999999</v>
      </c>
      <c r="D10" s="707">
        <v>22.273</v>
      </c>
      <c r="E10" s="707">
        <v>73.733999999999995</v>
      </c>
      <c r="F10" s="572"/>
      <c r="G10" s="698">
        <v>3.2655799999999999</v>
      </c>
      <c r="H10" s="573">
        <v>1.9120000000000002E-2</v>
      </c>
      <c r="I10" s="698">
        <v>0.49795</v>
      </c>
      <c r="J10" s="607"/>
      <c r="K10" s="698">
        <v>3.15957</v>
      </c>
      <c r="L10" s="573">
        <v>1.434E-2</v>
      </c>
      <c r="M10" s="698">
        <v>0.50139999999999996</v>
      </c>
      <c r="N10" s="607"/>
      <c r="O10" s="698">
        <v>-0.10600999999999999</v>
      </c>
      <c r="P10" s="573">
        <v>2.3900000000000001E-2</v>
      </c>
      <c r="Q10" s="698">
        <v>-0.21215000000000001</v>
      </c>
      <c r="R10" s="570"/>
      <c r="S10" s="575">
        <v>1.0000000000000001E-5</v>
      </c>
      <c r="T10" s="575" t="b">
        <v>1</v>
      </c>
      <c r="U10" s="608"/>
      <c r="V10" s="608"/>
      <c r="W10" s="608"/>
      <c r="X10" s="608"/>
    </row>
    <row r="11" spans="1:24" x14ac:dyDescent="0.25">
      <c r="A11" s="429"/>
      <c r="B11" s="429" t="s">
        <v>1338</v>
      </c>
      <c r="C11" s="707">
        <v>3.8109999999999999</v>
      </c>
      <c r="D11" s="707">
        <v>21.077000000000002</v>
      </c>
      <c r="E11" s="707">
        <v>75.111999999999995</v>
      </c>
      <c r="F11" s="572"/>
      <c r="G11" s="698">
        <v>3.2863799999999999</v>
      </c>
      <c r="H11" s="573">
        <v>2.5600000000000001E-2</v>
      </c>
      <c r="I11" s="698">
        <v>0.49972</v>
      </c>
      <c r="J11" s="607"/>
      <c r="K11" s="698">
        <v>3.17658</v>
      </c>
      <c r="L11" s="573">
        <v>1.8540000000000001E-2</v>
      </c>
      <c r="M11" s="698">
        <v>0.51356000000000002</v>
      </c>
      <c r="N11" s="607"/>
      <c r="O11" s="698">
        <v>-0.10979999999999999</v>
      </c>
      <c r="P11" s="573">
        <v>3.1609999999999999E-2</v>
      </c>
      <c r="Q11" s="698">
        <v>-0.21671000000000001</v>
      </c>
      <c r="R11" s="570"/>
      <c r="S11" s="575">
        <v>5.1000000000000004E-4</v>
      </c>
      <c r="T11" s="575" t="b">
        <v>1</v>
      </c>
      <c r="U11" s="608"/>
      <c r="V11" s="608"/>
      <c r="W11" s="608"/>
      <c r="X11" s="608"/>
    </row>
    <row r="12" spans="1:24" x14ac:dyDescent="0.25">
      <c r="A12" s="429"/>
      <c r="B12" s="429" t="s">
        <v>1339</v>
      </c>
      <c r="C12" s="707">
        <v>4.4740000000000002</v>
      </c>
      <c r="D12" s="707">
        <v>24.794</v>
      </c>
      <c r="E12" s="707">
        <v>70.731999999999999</v>
      </c>
      <c r="F12" s="572"/>
      <c r="G12" s="698">
        <v>3.2392300000000001</v>
      </c>
      <c r="H12" s="573">
        <v>1.6070000000000001E-2</v>
      </c>
      <c r="I12" s="698">
        <v>0.48794999999999999</v>
      </c>
      <c r="J12" s="607"/>
      <c r="K12" s="698">
        <v>3.12019</v>
      </c>
      <c r="L12" s="573">
        <v>1.6840000000000001E-2</v>
      </c>
      <c r="M12" s="698">
        <v>0.51605000000000001</v>
      </c>
      <c r="N12" s="607"/>
      <c r="O12" s="698">
        <v>-0.11905</v>
      </c>
      <c r="P12" s="573">
        <v>2.3279999999999999E-2</v>
      </c>
      <c r="Q12" s="698">
        <v>-0.23705000000000001</v>
      </c>
      <c r="R12" s="570"/>
      <c r="S12" s="575">
        <v>0</v>
      </c>
      <c r="T12" s="575" t="b">
        <v>1</v>
      </c>
      <c r="U12" s="608"/>
      <c r="V12" s="608"/>
      <c r="W12" s="608"/>
      <c r="X12" s="608"/>
    </row>
    <row r="13" spans="1:24" x14ac:dyDescent="0.25">
      <c r="A13" s="429"/>
      <c r="B13" s="429" t="s">
        <v>1238</v>
      </c>
      <c r="C13" s="707">
        <v>3.7010000000000001</v>
      </c>
      <c r="D13" s="707">
        <v>28.155000000000001</v>
      </c>
      <c r="E13" s="707">
        <v>68.144000000000005</v>
      </c>
      <c r="F13" s="572"/>
      <c r="G13" s="698">
        <v>3.1982300000000001</v>
      </c>
      <c r="H13" s="573">
        <v>2.4340000000000001E-2</v>
      </c>
      <c r="I13" s="698">
        <v>0.53380000000000005</v>
      </c>
      <c r="J13" s="607"/>
      <c r="K13" s="698">
        <v>3.1029100000000001</v>
      </c>
      <c r="L13" s="573">
        <v>1.797E-2</v>
      </c>
      <c r="M13" s="698">
        <v>0.50524000000000002</v>
      </c>
      <c r="N13" s="607"/>
      <c r="O13" s="698">
        <v>-9.5329999999999998E-2</v>
      </c>
      <c r="P13" s="573">
        <v>3.0249999999999999E-2</v>
      </c>
      <c r="Q13" s="698">
        <v>-0.18342</v>
      </c>
      <c r="R13" s="570"/>
      <c r="S13" s="575">
        <v>1.6299999999999999E-3</v>
      </c>
      <c r="T13" s="575" t="b">
        <v>1</v>
      </c>
      <c r="U13" s="608"/>
      <c r="V13" s="608"/>
      <c r="W13" s="608"/>
      <c r="X13" s="608"/>
    </row>
    <row r="14" spans="1:24" x14ac:dyDescent="0.25">
      <c r="A14" s="429"/>
      <c r="B14" s="429" t="s">
        <v>1218</v>
      </c>
      <c r="C14" s="707">
        <v>3.8890000000000002</v>
      </c>
      <c r="D14" s="707">
        <v>20.891999999999999</v>
      </c>
      <c r="E14" s="707">
        <v>75.22</v>
      </c>
      <c r="F14" s="572"/>
      <c r="G14" s="698">
        <v>3.2821799999999999</v>
      </c>
      <c r="H14" s="573">
        <v>1.6480000000000002E-2</v>
      </c>
      <c r="I14" s="698">
        <v>0.47371000000000002</v>
      </c>
      <c r="J14" s="607"/>
      <c r="K14" s="698">
        <v>3.1746300000000001</v>
      </c>
      <c r="L14" s="573">
        <v>1.66E-2</v>
      </c>
      <c r="M14" s="698">
        <v>0.50876999999999994</v>
      </c>
      <c r="N14" s="607"/>
      <c r="O14" s="698">
        <v>-0.10755000000000001</v>
      </c>
      <c r="P14" s="573">
        <v>2.3390000000000001E-2</v>
      </c>
      <c r="Q14" s="698">
        <v>-0.21879000000000001</v>
      </c>
      <c r="R14" s="570"/>
      <c r="S14" s="575">
        <v>0</v>
      </c>
      <c r="T14" s="575" t="b">
        <v>1</v>
      </c>
      <c r="U14" s="608"/>
      <c r="V14" s="608"/>
      <c r="W14" s="608"/>
      <c r="X14" s="608"/>
    </row>
    <row r="15" spans="1:24" ht="17.25" x14ac:dyDescent="0.25">
      <c r="A15" s="576" t="s">
        <v>1389</v>
      </c>
      <c r="B15" s="437" t="s">
        <v>1335</v>
      </c>
      <c r="C15" s="708">
        <v>5.3359999999999994</v>
      </c>
      <c r="D15" s="708">
        <v>24.051000000000002</v>
      </c>
      <c r="E15" s="708">
        <v>70.613</v>
      </c>
      <c r="F15" s="577"/>
      <c r="G15" s="704">
        <v>3.2864</v>
      </c>
      <c r="H15" s="578">
        <v>1.523E-2</v>
      </c>
      <c r="I15" s="704">
        <v>0.49226999999999999</v>
      </c>
      <c r="J15" s="609"/>
      <c r="K15" s="704">
        <v>3.1168800000000001</v>
      </c>
      <c r="L15" s="578">
        <v>1.0789999999999999E-2</v>
      </c>
      <c r="M15" s="704">
        <v>0.54871999999999999</v>
      </c>
      <c r="N15" s="609"/>
      <c r="O15" s="704">
        <v>-0.16952</v>
      </c>
      <c r="P15" s="578">
        <v>1.866E-2</v>
      </c>
      <c r="Q15" s="704">
        <v>-0.32522000000000001</v>
      </c>
      <c r="R15" s="570"/>
      <c r="S15" s="575">
        <v>0</v>
      </c>
      <c r="T15" s="575" t="b">
        <v>1</v>
      </c>
      <c r="U15" s="608"/>
      <c r="V15" s="608"/>
      <c r="W15" s="608"/>
      <c r="X15" s="608"/>
    </row>
    <row r="16" spans="1:24" x14ac:dyDescent="0.25">
      <c r="A16" s="437"/>
      <c r="B16" s="437" t="s">
        <v>1336</v>
      </c>
      <c r="C16" s="708">
        <v>5.76</v>
      </c>
      <c r="D16" s="708">
        <v>25.66</v>
      </c>
      <c r="E16" s="708">
        <v>68.58</v>
      </c>
      <c r="F16" s="577"/>
      <c r="G16" s="704">
        <v>3.3098700000000001</v>
      </c>
      <c r="H16" s="578">
        <v>1.8939999999999999E-2</v>
      </c>
      <c r="I16" s="704">
        <v>0.47072999999999998</v>
      </c>
      <c r="J16" s="609"/>
      <c r="K16" s="704">
        <v>3.0934599999999999</v>
      </c>
      <c r="L16" s="578">
        <v>1.9859999999999999E-2</v>
      </c>
      <c r="M16" s="704">
        <v>0.55437999999999998</v>
      </c>
      <c r="N16" s="609"/>
      <c r="O16" s="704">
        <v>-0.21640999999999999</v>
      </c>
      <c r="P16" s="578">
        <v>2.7439999999999999E-2</v>
      </c>
      <c r="Q16" s="704">
        <v>-0.42082000000000003</v>
      </c>
      <c r="R16" s="570"/>
      <c r="S16" s="575">
        <v>0</v>
      </c>
      <c r="T16" s="575" t="b">
        <v>1</v>
      </c>
      <c r="U16" s="608"/>
      <c r="V16" s="608"/>
      <c r="W16" s="608"/>
      <c r="X16" s="608"/>
    </row>
    <row r="17" spans="1:24" x14ac:dyDescent="0.25">
      <c r="A17" s="437"/>
      <c r="B17" s="437" t="s">
        <v>1337</v>
      </c>
      <c r="C17" s="708">
        <v>4.9859999999999998</v>
      </c>
      <c r="D17" s="708">
        <v>22.722000000000001</v>
      </c>
      <c r="E17" s="708">
        <v>72.292000000000002</v>
      </c>
      <c r="F17" s="577"/>
      <c r="G17" s="704">
        <v>3.2616299999999998</v>
      </c>
      <c r="H17" s="578">
        <v>2.002E-2</v>
      </c>
      <c r="I17" s="704">
        <v>0.51297000000000004</v>
      </c>
      <c r="J17" s="609"/>
      <c r="K17" s="704">
        <v>3.1362100000000002</v>
      </c>
      <c r="L17" s="578">
        <v>1.4080000000000001E-2</v>
      </c>
      <c r="M17" s="704">
        <v>0.54330999999999996</v>
      </c>
      <c r="N17" s="609"/>
      <c r="O17" s="704">
        <v>-0.12542</v>
      </c>
      <c r="P17" s="578">
        <v>2.4479999999999998E-2</v>
      </c>
      <c r="Q17" s="704">
        <v>-0.23738999999999999</v>
      </c>
      <c r="R17" s="570"/>
      <c r="S17" s="575">
        <v>0</v>
      </c>
      <c r="T17" s="575" t="b">
        <v>1</v>
      </c>
      <c r="U17" s="608"/>
      <c r="V17" s="608"/>
      <c r="W17" s="608"/>
      <c r="X17" s="608"/>
    </row>
    <row r="18" spans="1:24" x14ac:dyDescent="0.25">
      <c r="A18" s="437"/>
      <c r="B18" s="437" t="s">
        <v>1338</v>
      </c>
      <c r="C18" s="708">
        <v>5.7230000000000008</v>
      </c>
      <c r="D18" s="708">
        <v>19.736000000000001</v>
      </c>
      <c r="E18" s="708">
        <v>74.540999999999997</v>
      </c>
      <c r="F18" s="577"/>
      <c r="G18" s="704">
        <v>3.3100200000000002</v>
      </c>
      <c r="H18" s="578">
        <v>1.6549999999999999E-2</v>
      </c>
      <c r="I18" s="704">
        <v>0.49797000000000002</v>
      </c>
      <c r="J18" s="609"/>
      <c r="K18" s="704">
        <v>3.16127</v>
      </c>
      <c r="L18" s="578">
        <v>1.7059999999999999E-2</v>
      </c>
      <c r="M18" s="704">
        <v>0.54647000000000001</v>
      </c>
      <c r="N18" s="609"/>
      <c r="O18" s="704">
        <v>-0.14874999999999999</v>
      </c>
      <c r="P18" s="578">
        <v>2.3769999999999999E-2</v>
      </c>
      <c r="Q18" s="704">
        <v>-0.28455000000000003</v>
      </c>
      <c r="R18" s="570"/>
      <c r="S18" s="575">
        <v>0</v>
      </c>
      <c r="T18" s="575" t="b">
        <v>1</v>
      </c>
      <c r="U18" s="608"/>
      <c r="V18" s="608"/>
      <c r="W18" s="608"/>
      <c r="X18" s="608"/>
    </row>
    <row r="19" spans="1:24" x14ac:dyDescent="0.25">
      <c r="A19" s="437"/>
      <c r="B19" s="437" t="s">
        <v>1339</v>
      </c>
      <c r="C19" s="708">
        <v>5.093</v>
      </c>
      <c r="D19" s="708">
        <v>26.986999999999998</v>
      </c>
      <c r="E19" s="708">
        <v>67.92</v>
      </c>
      <c r="F19" s="577"/>
      <c r="G19" s="704">
        <v>3.2660300000000002</v>
      </c>
      <c r="H19" s="578">
        <v>2.0369999999999999E-2</v>
      </c>
      <c r="I19" s="704">
        <v>0.48688999999999999</v>
      </c>
      <c r="J19" s="609"/>
      <c r="K19" s="704">
        <v>3.0870600000000001</v>
      </c>
      <c r="L19" s="578">
        <v>1.3509999999999999E-2</v>
      </c>
      <c r="M19" s="704">
        <v>0.54813000000000001</v>
      </c>
      <c r="N19" s="609"/>
      <c r="O19" s="704">
        <v>-0.17896999999999999</v>
      </c>
      <c r="P19" s="578">
        <v>2.444E-2</v>
      </c>
      <c r="Q19" s="704">
        <v>-0.34522000000000003</v>
      </c>
      <c r="R19" s="570"/>
      <c r="S19" s="575">
        <v>0</v>
      </c>
      <c r="T19" s="575" t="b">
        <v>1</v>
      </c>
      <c r="U19" s="608"/>
      <c r="V19" s="608"/>
      <c r="W19" s="608"/>
      <c r="X19" s="608"/>
    </row>
    <row r="20" spans="1:24" x14ac:dyDescent="0.25">
      <c r="A20" s="437"/>
      <c r="B20" s="437" t="s">
        <v>1238</v>
      </c>
      <c r="C20" s="708">
        <v>7.8289999999999997</v>
      </c>
      <c r="D20" s="708">
        <v>29.832999999999998</v>
      </c>
      <c r="E20" s="708">
        <v>62.338000000000008</v>
      </c>
      <c r="F20" s="577"/>
      <c r="G20" s="704">
        <v>3.2230699999999999</v>
      </c>
      <c r="H20" s="578">
        <v>3.3520000000000001E-2</v>
      </c>
      <c r="I20" s="704">
        <v>0.53432000000000002</v>
      </c>
      <c r="J20" s="609"/>
      <c r="K20" s="704">
        <v>3.0135000000000001</v>
      </c>
      <c r="L20" s="578">
        <v>2.52E-2</v>
      </c>
      <c r="M20" s="704">
        <v>0.59041999999999994</v>
      </c>
      <c r="N20" s="609"/>
      <c r="O20" s="704">
        <v>-0.20957999999999999</v>
      </c>
      <c r="P20" s="578">
        <v>4.1939999999999998E-2</v>
      </c>
      <c r="Q20" s="704">
        <v>-0.37219999999999998</v>
      </c>
      <c r="R20" s="570"/>
      <c r="S20" s="575">
        <v>0</v>
      </c>
      <c r="T20" s="575" t="b">
        <v>1</v>
      </c>
      <c r="U20" s="608"/>
      <c r="V20" s="608"/>
      <c r="W20" s="608"/>
      <c r="X20" s="608"/>
    </row>
    <row r="21" spans="1:24" x14ac:dyDescent="0.25">
      <c r="A21" s="437"/>
      <c r="B21" s="437" t="s">
        <v>1218</v>
      </c>
      <c r="C21" s="708">
        <v>4.0189999999999992</v>
      </c>
      <c r="D21" s="708">
        <v>21.2</v>
      </c>
      <c r="E21" s="708">
        <v>74.780999999999992</v>
      </c>
      <c r="F21" s="577"/>
      <c r="G21" s="704">
        <v>3.3117299999999998</v>
      </c>
      <c r="H21" s="578">
        <v>1.49E-2</v>
      </c>
      <c r="I21" s="704">
        <v>0.47315000000000002</v>
      </c>
      <c r="J21" s="609"/>
      <c r="K21" s="704">
        <v>3.1684399999999999</v>
      </c>
      <c r="L21" s="578">
        <v>1.244E-2</v>
      </c>
      <c r="M21" s="704">
        <v>0.51910999999999996</v>
      </c>
      <c r="N21" s="609"/>
      <c r="O21" s="704">
        <v>-0.14327999999999999</v>
      </c>
      <c r="P21" s="578">
        <v>1.941E-2</v>
      </c>
      <c r="Q21" s="704">
        <v>-0.28849000000000002</v>
      </c>
      <c r="R21" s="570"/>
      <c r="S21" s="575">
        <v>0</v>
      </c>
      <c r="T21" s="575" t="b">
        <v>1</v>
      </c>
      <c r="U21" s="608"/>
      <c r="V21" s="608"/>
      <c r="W21" s="608"/>
      <c r="X21" s="608"/>
    </row>
    <row r="22" spans="1:24" x14ac:dyDescent="0.25">
      <c r="A22" s="571" t="s">
        <v>17</v>
      </c>
      <c r="B22" s="429" t="s">
        <v>1335</v>
      </c>
      <c r="C22" s="707">
        <v>5.9270000000000005</v>
      </c>
      <c r="D22" s="707">
        <v>28.542000000000002</v>
      </c>
      <c r="E22" s="707">
        <v>65.530999999999992</v>
      </c>
      <c r="F22" s="572"/>
      <c r="G22" s="698">
        <v>3.1609699999999998</v>
      </c>
      <c r="H22" s="573">
        <v>1.396E-2</v>
      </c>
      <c r="I22" s="698">
        <v>0.55369000000000002</v>
      </c>
      <c r="J22" s="607"/>
      <c r="K22" s="698">
        <v>3.0579900000000002</v>
      </c>
      <c r="L22" s="573">
        <v>1.3780000000000001E-2</v>
      </c>
      <c r="M22" s="698">
        <v>0.56150999999999995</v>
      </c>
      <c r="N22" s="607"/>
      <c r="O22" s="698">
        <v>-0.10298</v>
      </c>
      <c r="P22" s="573">
        <v>1.9619999999999999E-2</v>
      </c>
      <c r="Q22" s="698">
        <v>-0.18468000000000001</v>
      </c>
      <c r="R22" s="570"/>
      <c r="S22" s="575">
        <v>0</v>
      </c>
      <c r="T22" s="575" t="b">
        <v>1</v>
      </c>
      <c r="U22" s="608"/>
      <c r="V22" s="608"/>
      <c r="W22" s="608"/>
      <c r="X22" s="608"/>
    </row>
    <row r="23" spans="1:24" x14ac:dyDescent="0.25">
      <c r="A23" s="571"/>
      <c r="B23" s="429" t="s">
        <v>1336</v>
      </c>
      <c r="C23" s="707">
        <v>5.6980000000000004</v>
      </c>
      <c r="D23" s="707">
        <v>28.166999999999998</v>
      </c>
      <c r="E23" s="707">
        <v>66.135000000000005</v>
      </c>
      <c r="F23" s="572"/>
      <c r="G23" s="698">
        <v>3.1675300000000002</v>
      </c>
      <c r="H23" s="573">
        <v>1.661E-2</v>
      </c>
      <c r="I23" s="698">
        <v>0.53722999999999999</v>
      </c>
      <c r="J23" s="607"/>
      <c r="K23" s="698">
        <v>3.0640000000000001</v>
      </c>
      <c r="L23" s="573">
        <v>1.7440000000000001E-2</v>
      </c>
      <c r="M23" s="698">
        <v>0.54984999999999995</v>
      </c>
      <c r="N23" s="607"/>
      <c r="O23" s="698">
        <v>-0.10353</v>
      </c>
      <c r="P23" s="573">
        <v>2.409E-2</v>
      </c>
      <c r="Q23" s="698">
        <v>-0.19047</v>
      </c>
      <c r="R23" s="570"/>
      <c r="S23" s="575">
        <v>2.0000000000000002E-5</v>
      </c>
      <c r="T23" s="575" t="b">
        <v>1</v>
      </c>
      <c r="U23" s="608"/>
      <c r="V23" s="608"/>
      <c r="W23" s="608"/>
      <c r="X23" s="608"/>
    </row>
    <row r="24" spans="1:24" x14ac:dyDescent="0.25">
      <c r="A24" s="571"/>
      <c r="B24" s="429" t="s">
        <v>1337</v>
      </c>
      <c r="C24" s="707">
        <v>6.1400000000000006</v>
      </c>
      <c r="D24" s="707">
        <v>28.89</v>
      </c>
      <c r="E24" s="707">
        <v>64.97</v>
      </c>
      <c r="F24" s="572"/>
      <c r="G24" s="698">
        <v>3.15455</v>
      </c>
      <c r="H24" s="573">
        <v>1.968E-2</v>
      </c>
      <c r="I24" s="698">
        <v>0.56938999999999995</v>
      </c>
      <c r="J24" s="607"/>
      <c r="K24" s="698">
        <v>3.0524100000000001</v>
      </c>
      <c r="L24" s="573">
        <v>1.6459999999999999E-2</v>
      </c>
      <c r="M24" s="698">
        <v>0.57218000000000002</v>
      </c>
      <c r="N24" s="607"/>
      <c r="O24" s="698">
        <v>-0.10213999999999999</v>
      </c>
      <c r="P24" s="573">
        <v>2.5649999999999999E-2</v>
      </c>
      <c r="Q24" s="698">
        <v>-0.17895</v>
      </c>
      <c r="R24" s="570"/>
      <c r="S24" s="575">
        <v>6.9999999999999994E-5</v>
      </c>
      <c r="T24" s="575" t="b">
        <v>1</v>
      </c>
      <c r="U24" s="608"/>
      <c r="V24" s="608"/>
      <c r="W24" s="608"/>
      <c r="X24" s="608"/>
    </row>
    <row r="25" spans="1:24" x14ac:dyDescent="0.25">
      <c r="A25" s="571"/>
      <c r="B25" s="429" t="s">
        <v>1338</v>
      </c>
      <c r="C25" s="707">
        <v>4.4589999999999996</v>
      </c>
      <c r="D25" s="707">
        <v>23.965</v>
      </c>
      <c r="E25" s="707">
        <v>71.575999999999993</v>
      </c>
      <c r="F25" s="572"/>
      <c r="G25" s="698">
        <v>3.23224</v>
      </c>
      <c r="H25" s="573">
        <v>1.533E-2</v>
      </c>
      <c r="I25" s="698">
        <v>0.5171</v>
      </c>
      <c r="J25" s="607"/>
      <c r="K25" s="698">
        <v>3.1375600000000001</v>
      </c>
      <c r="L25" s="573">
        <v>1.5509999999999999E-2</v>
      </c>
      <c r="M25" s="698">
        <v>0.54256000000000004</v>
      </c>
      <c r="N25" s="607"/>
      <c r="O25" s="698">
        <v>-9.468E-2</v>
      </c>
      <c r="P25" s="573">
        <v>2.181E-2</v>
      </c>
      <c r="Q25" s="698">
        <v>-0.17865</v>
      </c>
      <c r="R25" s="570"/>
      <c r="S25" s="575">
        <v>1.0000000000000001E-5</v>
      </c>
      <c r="T25" s="575" t="b">
        <v>1</v>
      </c>
      <c r="U25" s="608"/>
      <c r="V25" s="608"/>
      <c r="W25" s="608"/>
      <c r="X25" s="608"/>
    </row>
    <row r="26" spans="1:24" x14ac:dyDescent="0.25">
      <c r="A26" s="571"/>
      <c r="B26" s="429" t="s">
        <v>1339</v>
      </c>
      <c r="C26" s="707">
        <v>7.0229999999999997</v>
      </c>
      <c r="D26" s="707">
        <v>31.963999999999999</v>
      </c>
      <c r="E26" s="707">
        <v>61.012999999999998</v>
      </c>
      <c r="F26" s="572"/>
      <c r="G26" s="698">
        <v>3.1080199999999998</v>
      </c>
      <c r="H26" s="573">
        <v>1.7829999999999999E-2</v>
      </c>
      <c r="I26" s="698">
        <v>0.57364000000000004</v>
      </c>
      <c r="J26" s="607"/>
      <c r="K26" s="698">
        <v>2.9979800000000001</v>
      </c>
      <c r="L26" s="573">
        <v>1.7219999999999999E-2</v>
      </c>
      <c r="M26" s="698">
        <v>0.56928000000000001</v>
      </c>
      <c r="N26" s="607"/>
      <c r="O26" s="698">
        <v>-0.11004</v>
      </c>
      <c r="P26" s="573">
        <v>2.479E-2</v>
      </c>
      <c r="Q26" s="698">
        <v>-0.19256000000000001</v>
      </c>
      <c r="R26" s="570"/>
      <c r="S26" s="575">
        <v>1.0000000000000001E-5</v>
      </c>
      <c r="T26" s="575" t="b">
        <v>1</v>
      </c>
      <c r="U26" s="608"/>
      <c r="V26" s="608"/>
      <c r="W26" s="608"/>
      <c r="X26" s="608"/>
    </row>
    <row r="27" spans="1:24" x14ac:dyDescent="0.25">
      <c r="A27" s="571"/>
      <c r="B27" s="429" t="s">
        <v>1238</v>
      </c>
      <c r="C27" s="707">
        <v>6.9290000000000003</v>
      </c>
      <c r="D27" s="707">
        <v>33.128999999999998</v>
      </c>
      <c r="E27" s="707">
        <v>59.941999999999993</v>
      </c>
      <c r="F27" s="572"/>
      <c r="G27" s="698">
        <v>3.1195300000000001</v>
      </c>
      <c r="H27" s="573">
        <v>2.1860000000000001E-2</v>
      </c>
      <c r="I27" s="698">
        <v>0.58176000000000005</v>
      </c>
      <c r="J27" s="607"/>
      <c r="K27" s="698">
        <v>2.9905599999999999</v>
      </c>
      <c r="L27" s="573">
        <v>2.2599999999999999E-2</v>
      </c>
      <c r="M27" s="698">
        <v>0.56744000000000006</v>
      </c>
      <c r="N27" s="607"/>
      <c r="O27" s="698">
        <v>-0.12897</v>
      </c>
      <c r="P27" s="573">
        <v>3.1440000000000003E-2</v>
      </c>
      <c r="Q27" s="698">
        <v>-0.22444</v>
      </c>
      <c r="R27" s="570"/>
      <c r="S27" s="575">
        <v>4.0000000000000003E-5</v>
      </c>
      <c r="T27" s="575" t="b">
        <v>1</v>
      </c>
      <c r="U27" s="608"/>
      <c r="V27" s="608"/>
      <c r="W27" s="608"/>
      <c r="X27" s="608"/>
    </row>
    <row r="28" spans="1:24" x14ac:dyDescent="0.25">
      <c r="A28" s="571"/>
      <c r="B28" s="429" t="s">
        <v>1218</v>
      </c>
      <c r="C28" s="707">
        <v>4.6850000000000005</v>
      </c>
      <c r="D28" s="707">
        <v>25.474000000000004</v>
      </c>
      <c r="E28" s="707">
        <v>69.840999999999994</v>
      </c>
      <c r="F28" s="572"/>
      <c r="G28" s="698">
        <v>3.1876600000000002</v>
      </c>
      <c r="H28" s="573">
        <v>1.401E-2</v>
      </c>
      <c r="I28" s="698">
        <v>0.53395000000000004</v>
      </c>
      <c r="J28" s="607"/>
      <c r="K28" s="698">
        <v>3.1101899999999998</v>
      </c>
      <c r="L28" s="573">
        <v>1.4630000000000001E-2</v>
      </c>
      <c r="M28" s="698">
        <v>0.54108000000000001</v>
      </c>
      <c r="N28" s="607"/>
      <c r="O28" s="698">
        <v>-7.7469999999999997E-2</v>
      </c>
      <c r="P28" s="573">
        <v>2.026E-2</v>
      </c>
      <c r="Q28" s="698">
        <v>-0.14412</v>
      </c>
      <c r="R28" s="570"/>
      <c r="S28" s="575">
        <v>1.2999999999999999E-4</v>
      </c>
      <c r="T28" s="575" t="b">
        <v>1</v>
      </c>
      <c r="U28" s="608"/>
      <c r="V28" s="608"/>
      <c r="W28" s="608"/>
      <c r="X28" s="608"/>
    </row>
    <row r="29" spans="1:24" x14ac:dyDescent="0.25">
      <c r="A29" s="576" t="s">
        <v>18</v>
      </c>
      <c r="B29" s="437" t="s">
        <v>1335</v>
      </c>
      <c r="C29" s="708">
        <v>6.5269999999999992</v>
      </c>
      <c r="D29" s="708">
        <v>30.968</v>
      </c>
      <c r="E29" s="708">
        <v>62.505000000000003</v>
      </c>
      <c r="F29" s="577"/>
      <c r="G29" s="704">
        <v>3.1632400000000001</v>
      </c>
      <c r="H29" s="578">
        <v>1.6570000000000001E-2</v>
      </c>
      <c r="I29" s="704">
        <v>0.52727000000000002</v>
      </c>
      <c r="J29" s="609"/>
      <c r="K29" s="704">
        <v>3.0152199999999998</v>
      </c>
      <c r="L29" s="578">
        <v>1.5630000000000002E-2</v>
      </c>
      <c r="M29" s="704">
        <v>0.54584999999999995</v>
      </c>
      <c r="N29" s="609"/>
      <c r="O29" s="704">
        <v>-0.14802000000000001</v>
      </c>
      <c r="P29" s="578">
        <v>2.2780000000000002E-2</v>
      </c>
      <c r="Q29" s="704">
        <v>-0.27582000000000001</v>
      </c>
      <c r="R29" s="570"/>
      <c r="S29" s="575">
        <v>0</v>
      </c>
      <c r="T29" s="575" t="b">
        <v>1</v>
      </c>
      <c r="U29" s="608"/>
      <c r="V29" s="608"/>
      <c r="W29" s="608"/>
      <c r="X29" s="608"/>
    </row>
    <row r="30" spans="1:24" x14ac:dyDescent="0.25">
      <c r="A30" s="576"/>
      <c r="B30" s="437" t="s">
        <v>1336</v>
      </c>
      <c r="C30" s="708">
        <v>6.5600000000000005</v>
      </c>
      <c r="D30" s="708">
        <v>30.703999999999997</v>
      </c>
      <c r="E30" s="708">
        <v>62.736000000000004</v>
      </c>
      <c r="F30" s="577"/>
      <c r="G30" s="704">
        <v>3.1626400000000001</v>
      </c>
      <c r="H30" s="578">
        <v>2.0590000000000001E-2</v>
      </c>
      <c r="I30" s="704">
        <v>0.53625</v>
      </c>
      <c r="J30" s="609"/>
      <c r="K30" s="704">
        <v>3.0135000000000001</v>
      </c>
      <c r="L30" s="578">
        <v>2.0049999999999998E-2</v>
      </c>
      <c r="M30" s="704">
        <v>0.54076000000000002</v>
      </c>
      <c r="N30" s="609"/>
      <c r="O30" s="704">
        <v>-0.14913999999999999</v>
      </c>
      <c r="P30" s="578">
        <v>2.8740000000000002E-2</v>
      </c>
      <c r="Q30" s="704">
        <v>-0.27695999999999998</v>
      </c>
      <c r="R30" s="570"/>
      <c r="S30" s="575">
        <v>0</v>
      </c>
      <c r="T30" s="575" t="b">
        <v>1</v>
      </c>
      <c r="U30" s="608"/>
      <c r="V30" s="608"/>
      <c r="W30" s="608"/>
      <c r="X30" s="608"/>
    </row>
    <row r="31" spans="1:24" x14ac:dyDescent="0.25">
      <c r="A31" s="576"/>
      <c r="B31" s="437" t="s">
        <v>1337</v>
      </c>
      <c r="C31" s="708">
        <v>6.4960000000000004</v>
      </c>
      <c r="D31" s="708">
        <v>31.208000000000002</v>
      </c>
      <c r="E31" s="708">
        <v>62.295000000000002</v>
      </c>
      <c r="F31" s="577"/>
      <c r="G31" s="704">
        <v>3.16377</v>
      </c>
      <c r="H31" s="578">
        <v>1.8790000000000001E-2</v>
      </c>
      <c r="I31" s="704">
        <v>0.51934999999999998</v>
      </c>
      <c r="J31" s="609"/>
      <c r="K31" s="704">
        <v>3.0167899999999999</v>
      </c>
      <c r="L31" s="578">
        <v>2.0279999999999999E-2</v>
      </c>
      <c r="M31" s="704">
        <v>0.55062</v>
      </c>
      <c r="N31" s="609"/>
      <c r="O31" s="704">
        <v>-0.14698</v>
      </c>
      <c r="P31" s="578">
        <v>2.7650000000000001E-2</v>
      </c>
      <c r="Q31" s="704">
        <v>-0.27461000000000002</v>
      </c>
      <c r="R31" s="570"/>
      <c r="S31" s="575">
        <v>0</v>
      </c>
      <c r="T31" s="575" t="b">
        <v>1</v>
      </c>
      <c r="U31" s="608"/>
      <c r="V31" s="608"/>
      <c r="W31" s="608"/>
      <c r="X31" s="608"/>
    </row>
    <row r="32" spans="1:24" x14ac:dyDescent="0.25">
      <c r="A32" s="576"/>
      <c r="B32" s="437" t="s">
        <v>1338</v>
      </c>
      <c r="C32" s="708">
        <v>5.4710000000000001</v>
      </c>
      <c r="D32" s="708">
        <v>26.589000000000002</v>
      </c>
      <c r="E32" s="708">
        <v>67.94</v>
      </c>
      <c r="F32" s="577"/>
      <c r="G32" s="704">
        <v>3.1800899999999999</v>
      </c>
      <c r="H32" s="578">
        <v>2.078E-2</v>
      </c>
      <c r="I32" s="704">
        <v>0.51659999999999995</v>
      </c>
      <c r="J32" s="609"/>
      <c r="K32" s="704">
        <v>3.08203</v>
      </c>
      <c r="L32" s="578">
        <v>2.1350000000000001E-2</v>
      </c>
      <c r="M32" s="704">
        <v>0.53810000000000002</v>
      </c>
      <c r="N32" s="609"/>
      <c r="O32" s="704">
        <v>-9.8049999999999998E-2</v>
      </c>
      <c r="P32" s="578">
        <v>2.9790000000000001E-2</v>
      </c>
      <c r="Q32" s="704">
        <v>-0.18590000000000001</v>
      </c>
      <c r="R32" s="570"/>
      <c r="S32" s="575">
        <v>1E-3</v>
      </c>
      <c r="T32" s="575" t="b">
        <v>1</v>
      </c>
      <c r="U32" s="608"/>
      <c r="V32" s="608"/>
      <c r="W32" s="608"/>
      <c r="X32" s="608"/>
    </row>
    <row r="33" spans="1:24" x14ac:dyDescent="0.25">
      <c r="A33" s="576"/>
      <c r="B33" s="437" t="s">
        <v>1339</v>
      </c>
      <c r="C33" s="708">
        <v>7.1440000000000001</v>
      </c>
      <c r="D33" s="708">
        <v>33.105000000000004</v>
      </c>
      <c r="E33" s="708">
        <v>59.75</v>
      </c>
      <c r="F33" s="577"/>
      <c r="G33" s="704">
        <v>3.1537500000000001</v>
      </c>
      <c r="H33" s="578">
        <v>1.992E-2</v>
      </c>
      <c r="I33" s="704">
        <v>0.53091999999999995</v>
      </c>
      <c r="J33" s="609"/>
      <c r="K33" s="704">
        <v>2.9801899999999999</v>
      </c>
      <c r="L33" s="578">
        <v>1.9800000000000002E-2</v>
      </c>
      <c r="M33" s="704">
        <v>0.54786000000000001</v>
      </c>
      <c r="N33" s="609"/>
      <c r="O33" s="704">
        <v>-0.17355999999999999</v>
      </c>
      <c r="P33" s="578">
        <v>2.809E-2</v>
      </c>
      <c r="Q33" s="704">
        <v>-0.32173000000000002</v>
      </c>
      <c r="R33" s="570"/>
      <c r="S33" s="575">
        <v>0</v>
      </c>
      <c r="T33" s="575" t="b">
        <v>1</v>
      </c>
      <c r="U33" s="608"/>
      <c r="V33" s="608"/>
      <c r="W33" s="608"/>
      <c r="X33" s="608"/>
    </row>
    <row r="34" spans="1:24" x14ac:dyDescent="0.25">
      <c r="A34" s="576"/>
      <c r="B34" s="437" t="s">
        <v>1238</v>
      </c>
      <c r="C34" s="708">
        <v>9.1440000000000001</v>
      </c>
      <c r="D34" s="708">
        <v>34.430999999999997</v>
      </c>
      <c r="E34" s="708">
        <v>56.426000000000002</v>
      </c>
      <c r="F34" s="577"/>
      <c r="G34" s="704">
        <v>3.0257800000000001</v>
      </c>
      <c r="H34" s="578">
        <v>5.2540000000000003E-2</v>
      </c>
      <c r="I34" s="704">
        <v>0.58855999999999997</v>
      </c>
      <c r="J34" s="609"/>
      <c r="K34" s="704">
        <v>2.9512999999999998</v>
      </c>
      <c r="L34" s="578">
        <v>3.9949999999999999E-2</v>
      </c>
      <c r="M34" s="704">
        <v>0.58123000000000002</v>
      </c>
      <c r="N34" s="609"/>
      <c r="O34" s="704">
        <v>-7.4469999999999995E-2</v>
      </c>
      <c r="P34" s="578">
        <v>6.6000000000000003E-2</v>
      </c>
      <c r="Q34" s="704">
        <v>-0.12733</v>
      </c>
      <c r="R34" s="570"/>
      <c r="S34" s="575">
        <v>0.25918000000000002</v>
      </c>
      <c r="T34" s="575" t="b">
        <v>0</v>
      </c>
      <c r="U34" s="608"/>
      <c r="V34" s="608"/>
      <c r="W34" s="608"/>
      <c r="X34" s="608"/>
    </row>
    <row r="35" spans="1:24" x14ac:dyDescent="0.25">
      <c r="A35" s="576"/>
      <c r="B35" s="437" t="s">
        <v>1218</v>
      </c>
      <c r="C35" s="708">
        <v>6.1230000000000002</v>
      </c>
      <c r="D35" s="708">
        <v>30.032999999999998</v>
      </c>
      <c r="E35" s="708">
        <v>63.844000000000001</v>
      </c>
      <c r="F35" s="577"/>
      <c r="G35" s="704">
        <v>3.1793399999999998</v>
      </c>
      <c r="H35" s="578">
        <v>1.6580000000000001E-2</v>
      </c>
      <c r="I35" s="704">
        <v>0.51544999999999996</v>
      </c>
      <c r="J35" s="609"/>
      <c r="K35" s="704">
        <v>3.0291899999999998</v>
      </c>
      <c r="L35" s="578">
        <v>1.585E-2</v>
      </c>
      <c r="M35" s="704">
        <v>0.53710999999999998</v>
      </c>
      <c r="N35" s="609"/>
      <c r="O35" s="704">
        <v>-0.15014</v>
      </c>
      <c r="P35" s="578">
        <v>2.2939999999999999E-2</v>
      </c>
      <c r="Q35" s="704">
        <v>-0.28522999999999998</v>
      </c>
      <c r="R35" s="570"/>
      <c r="S35" s="575">
        <v>0</v>
      </c>
      <c r="T35" s="575" t="b">
        <v>1</v>
      </c>
      <c r="U35" s="608"/>
      <c r="V35" s="608"/>
      <c r="W35" s="608"/>
      <c r="X35" s="608"/>
    </row>
    <row r="36" spans="1:24" x14ac:dyDescent="0.25">
      <c r="A36" s="571" t="s">
        <v>19</v>
      </c>
      <c r="B36" s="429" t="s">
        <v>1335</v>
      </c>
      <c r="C36" s="707">
        <v>5.891</v>
      </c>
      <c r="D36" s="707">
        <v>27.68</v>
      </c>
      <c r="E36" s="707">
        <v>66.429000000000002</v>
      </c>
      <c r="F36" s="572"/>
      <c r="G36" s="698">
        <v>3.20994</v>
      </c>
      <c r="H36" s="573">
        <v>1.951E-2</v>
      </c>
      <c r="I36" s="698">
        <v>0.55689999999999995</v>
      </c>
      <c r="J36" s="607"/>
      <c r="K36" s="698">
        <v>3.0699800000000002</v>
      </c>
      <c r="L36" s="573">
        <v>1.8859999999999998E-2</v>
      </c>
      <c r="M36" s="698">
        <v>0.57593000000000005</v>
      </c>
      <c r="N36" s="607"/>
      <c r="O36" s="698">
        <v>-0.13996</v>
      </c>
      <c r="P36" s="573">
        <v>2.7130000000000001E-2</v>
      </c>
      <c r="Q36" s="698">
        <v>-0.24707000000000001</v>
      </c>
      <c r="R36" s="570"/>
      <c r="S36" s="575">
        <v>0</v>
      </c>
      <c r="T36" s="575" t="b">
        <v>1</v>
      </c>
      <c r="U36" s="608"/>
      <c r="V36" s="608"/>
      <c r="W36" s="608"/>
      <c r="X36" s="608"/>
    </row>
    <row r="37" spans="1:24" x14ac:dyDescent="0.25">
      <c r="A37" s="571"/>
      <c r="B37" s="429" t="s">
        <v>1336</v>
      </c>
      <c r="C37" s="707">
        <v>5.1880000000000006</v>
      </c>
      <c r="D37" s="707">
        <v>26.878999999999998</v>
      </c>
      <c r="E37" s="707">
        <v>67.932999999999993</v>
      </c>
      <c r="F37" s="572"/>
      <c r="G37" s="698">
        <v>3.2362099999999998</v>
      </c>
      <c r="H37" s="573">
        <v>2.775E-2</v>
      </c>
      <c r="I37" s="698">
        <v>0.54012000000000004</v>
      </c>
      <c r="J37" s="607"/>
      <c r="K37" s="698">
        <v>3.0765600000000002</v>
      </c>
      <c r="L37" s="573">
        <v>1.8759999999999999E-2</v>
      </c>
      <c r="M37" s="698">
        <v>0.56213999999999997</v>
      </c>
      <c r="N37" s="607"/>
      <c r="O37" s="698">
        <v>-0.15966</v>
      </c>
      <c r="P37" s="573">
        <v>3.3489999999999999E-2</v>
      </c>
      <c r="Q37" s="698">
        <v>-0.28963</v>
      </c>
      <c r="R37" s="570"/>
      <c r="S37" s="575">
        <v>0</v>
      </c>
      <c r="T37" s="575" t="b">
        <v>1</v>
      </c>
      <c r="U37" s="608"/>
      <c r="V37" s="608"/>
      <c r="W37" s="608"/>
      <c r="X37" s="608"/>
    </row>
    <row r="38" spans="1:24" x14ac:dyDescent="0.25">
      <c r="A38" s="571"/>
      <c r="B38" s="429" t="s">
        <v>1337</v>
      </c>
      <c r="C38" s="707">
        <v>6.5519999999999996</v>
      </c>
      <c r="D38" s="707">
        <v>28.432000000000002</v>
      </c>
      <c r="E38" s="707">
        <v>65.015000000000001</v>
      </c>
      <c r="F38" s="572"/>
      <c r="G38" s="698">
        <v>3.1842999999999999</v>
      </c>
      <c r="H38" s="573">
        <v>2.3789999999999999E-2</v>
      </c>
      <c r="I38" s="698">
        <v>0.57194999999999996</v>
      </c>
      <c r="J38" s="607"/>
      <c r="K38" s="698">
        <v>3.0638000000000001</v>
      </c>
      <c r="L38" s="573">
        <v>2.819E-2</v>
      </c>
      <c r="M38" s="698">
        <v>0.5887</v>
      </c>
      <c r="N38" s="607"/>
      <c r="O38" s="698">
        <v>-0.1205</v>
      </c>
      <c r="P38" s="573">
        <v>3.6880000000000003E-2</v>
      </c>
      <c r="Q38" s="698">
        <v>-0.20762</v>
      </c>
      <c r="R38" s="570"/>
      <c r="S38" s="575">
        <v>1.09E-3</v>
      </c>
      <c r="T38" s="575" t="b">
        <v>1</v>
      </c>
      <c r="U38" s="608"/>
      <c r="V38" s="608"/>
      <c r="W38" s="608"/>
      <c r="X38" s="608"/>
    </row>
    <row r="39" spans="1:24" x14ac:dyDescent="0.25">
      <c r="A39" s="571"/>
      <c r="B39" s="429" t="s">
        <v>1338</v>
      </c>
      <c r="C39" s="707">
        <v>5.79</v>
      </c>
      <c r="D39" s="707">
        <v>20.693000000000001</v>
      </c>
      <c r="E39" s="707">
        <v>73.516999999999996</v>
      </c>
      <c r="F39" s="572"/>
      <c r="G39" s="698">
        <v>3.2715800000000002</v>
      </c>
      <c r="H39" s="573">
        <v>3.2730000000000002E-2</v>
      </c>
      <c r="I39" s="698">
        <v>0.51915999999999995</v>
      </c>
      <c r="J39" s="607"/>
      <c r="K39" s="698">
        <v>3.14194</v>
      </c>
      <c r="L39" s="573">
        <v>2.768E-2</v>
      </c>
      <c r="M39" s="698">
        <v>0.56913000000000002</v>
      </c>
      <c r="N39" s="607"/>
      <c r="O39" s="698">
        <v>-0.12964000000000001</v>
      </c>
      <c r="P39" s="573">
        <v>4.2860000000000002E-2</v>
      </c>
      <c r="Q39" s="698">
        <v>-0.23799999999999999</v>
      </c>
      <c r="R39" s="570"/>
      <c r="S39" s="575">
        <v>2.49E-3</v>
      </c>
      <c r="T39" s="575" t="b">
        <v>1</v>
      </c>
      <c r="U39" s="608"/>
      <c r="V39" s="608"/>
      <c r="W39" s="608"/>
      <c r="X39" s="608"/>
    </row>
    <row r="40" spans="1:24" x14ac:dyDescent="0.25">
      <c r="A40" s="571"/>
      <c r="B40" s="429" t="s">
        <v>1339</v>
      </c>
      <c r="C40" s="707">
        <v>5.9569999999999999</v>
      </c>
      <c r="D40" s="707">
        <v>30.582999999999998</v>
      </c>
      <c r="E40" s="707">
        <v>63.460000000000008</v>
      </c>
      <c r="F40" s="572"/>
      <c r="G40" s="698">
        <v>3.1784599999999998</v>
      </c>
      <c r="H40" s="573">
        <v>2.171E-2</v>
      </c>
      <c r="I40" s="698">
        <v>0.57118000000000002</v>
      </c>
      <c r="J40" s="607"/>
      <c r="K40" s="698">
        <v>3.0394800000000002</v>
      </c>
      <c r="L40" s="573">
        <v>2.4250000000000001E-2</v>
      </c>
      <c r="M40" s="698">
        <v>0.57606999999999997</v>
      </c>
      <c r="N40" s="607"/>
      <c r="O40" s="698">
        <v>-0.13897999999999999</v>
      </c>
      <c r="P40" s="573">
        <v>3.2550000000000003E-2</v>
      </c>
      <c r="Q40" s="698">
        <v>-0.24228</v>
      </c>
      <c r="R40" s="570"/>
      <c r="S40" s="575">
        <v>2.0000000000000002E-5</v>
      </c>
      <c r="T40" s="575" t="b">
        <v>1</v>
      </c>
      <c r="U40" s="608"/>
      <c r="V40" s="608"/>
      <c r="W40" s="608"/>
      <c r="X40" s="608"/>
    </row>
    <row r="41" spans="1:24" x14ac:dyDescent="0.25">
      <c r="A41" s="571"/>
      <c r="B41" s="429" t="s">
        <v>1238</v>
      </c>
      <c r="C41" s="707">
        <v>6.7710000000000008</v>
      </c>
      <c r="D41" s="707">
        <v>28.986000000000001</v>
      </c>
      <c r="E41" s="707">
        <v>64.242999999999995</v>
      </c>
      <c r="F41" s="572"/>
      <c r="G41" s="698">
        <v>3.2170999999999998</v>
      </c>
      <c r="H41" s="573">
        <v>2.6749999999999999E-2</v>
      </c>
      <c r="I41" s="698">
        <v>0.56011999999999995</v>
      </c>
      <c r="J41" s="607"/>
      <c r="K41" s="698">
        <v>3.0435400000000001</v>
      </c>
      <c r="L41" s="573">
        <v>2.9000000000000001E-2</v>
      </c>
      <c r="M41" s="698">
        <v>0.59477000000000002</v>
      </c>
      <c r="N41" s="607"/>
      <c r="O41" s="698">
        <v>-0.17357</v>
      </c>
      <c r="P41" s="573">
        <v>3.9449999999999999E-2</v>
      </c>
      <c r="Q41" s="698">
        <v>-0.30043999999999998</v>
      </c>
      <c r="R41" s="570"/>
      <c r="S41" s="575">
        <v>1.0000000000000001E-5</v>
      </c>
      <c r="T41" s="575" t="b">
        <v>1</v>
      </c>
      <c r="U41" s="608"/>
      <c r="V41" s="608"/>
      <c r="W41" s="608"/>
      <c r="X41" s="608"/>
    </row>
    <row r="42" spans="1:24" x14ac:dyDescent="0.25">
      <c r="A42" s="571"/>
      <c r="B42" s="429" t="s">
        <v>1218</v>
      </c>
      <c r="C42" s="707">
        <v>4.9509999999999996</v>
      </c>
      <c r="D42" s="707">
        <v>25.280999999999999</v>
      </c>
      <c r="E42" s="707">
        <v>69.766999999999996</v>
      </c>
      <c r="F42" s="572"/>
      <c r="G42" s="698">
        <v>3.2109899999999998</v>
      </c>
      <c r="H42" s="573">
        <v>2.6700000000000002E-2</v>
      </c>
      <c r="I42" s="698">
        <v>0.54478000000000004</v>
      </c>
      <c r="J42" s="607"/>
      <c r="K42" s="698">
        <v>3.1090900000000001</v>
      </c>
      <c r="L42" s="573">
        <v>1.9720000000000001E-2</v>
      </c>
      <c r="M42" s="698">
        <v>0.55140999999999996</v>
      </c>
      <c r="N42" s="607"/>
      <c r="O42" s="698">
        <v>-0.1019</v>
      </c>
      <c r="P42" s="573">
        <v>3.3189999999999997E-2</v>
      </c>
      <c r="Q42" s="698">
        <v>-0.18592</v>
      </c>
      <c r="R42" s="570"/>
      <c r="S42" s="575">
        <v>2.14E-3</v>
      </c>
      <c r="T42" s="575" t="b">
        <v>1</v>
      </c>
      <c r="U42" s="608"/>
      <c r="V42" s="608"/>
      <c r="W42" s="608"/>
      <c r="X42" s="608"/>
    </row>
    <row r="43" spans="1:24" ht="17.25" x14ac:dyDescent="0.25">
      <c r="A43" s="576" t="s">
        <v>1390</v>
      </c>
      <c r="B43" s="437" t="s">
        <v>1335</v>
      </c>
      <c r="C43" s="708">
        <v>3.7409999999999997</v>
      </c>
      <c r="D43" s="708">
        <v>24.298999999999999</v>
      </c>
      <c r="E43" s="708">
        <v>71.960000000000008</v>
      </c>
      <c r="F43" s="577"/>
      <c r="G43" s="704" t="s">
        <v>1239</v>
      </c>
      <c r="H43" s="577" t="s">
        <v>1239</v>
      </c>
      <c r="I43" s="704" t="s">
        <v>1239</v>
      </c>
      <c r="J43" s="609"/>
      <c r="K43" s="704">
        <v>3.1532200000000001</v>
      </c>
      <c r="L43" s="578">
        <v>1.525E-2</v>
      </c>
      <c r="M43" s="704">
        <v>0.52473999999999998</v>
      </c>
      <c r="N43" s="609"/>
      <c r="O43" s="704" t="s">
        <v>1239</v>
      </c>
      <c r="P43" s="577" t="s">
        <v>1239</v>
      </c>
      <c r="Q43" s="704" t="s">
        <v>1239</v>
      </c>
      <c r="R43" s="570"/>
      <c r="S43" s="575">
        <v>1.2099999999999999E-3</v>
      </c>
      <c r="T43" s="575" t="b">
        <v>1</v>
      </c>
      <c r="U43" s="608"/>
      <c r="V43" s="608"/>
      <c r="W43" s="608"/>
      <c r="X43" s="608"/>
    </row>
    <row r="44" spans="1:24" x14ac:dyDescent="0.25">
      <c r="A44" s="576"/>
      <c r="B44" s="437" t="s">
        <v>1336</v>
      </c>
      <c r="C44" s="708">
        <v>3.8769999999999998</v>
      </c>
      <c r="D44" s="708">
        <v>25.580000000000002</v>
      </c>
      <c r="E44" s="708">
        <v>70.543000000000006</v>
      </c>
      <c r="F44" s="577"/>
      <c r="G44" s="704" t="s">
        <v>1239</v>
      </c>
      <c r="H44" s="577" t="s">
        <v>1239</v>
      </c>
      <c r="I44" s="704" t="s">
        <v>1239</v>
      </c>
      <c r="J44" s="609"/>
      <c r="K44" s="704">
        <v>3.1505800000000002</v>
      </c>
      <c r="L44" s="578">
        <v>2.0670000000000001E-2</v>
      </c>
      <c r="M44" s="704">
        <v>0.52353000000000005</v>
      </c>
      <c r="N44" s="609"/>
      <c r="O44" s="704" t="s">
        <v>1239</v>
      </c>
      <c r="P44" s="577" t="s">
        <v>1239</v>
      </c>
      <c r="Q44" s="704" t="s">
        <v>1239</v>
      </c>
      <c r="R44" s="570"/>
      <c r="S44" s="575">
        <v>2.66E-3</v>
      </c>
      <c r="T44" s="575" t="b">
        <v>1</v>
      </c>
      <c r="U44" s="608"/>
      <c r="V44" s="608"/>
      <c r="W44" s="608"/>
      <c r="X44" s="608"/>
    </row>
    <row r="45" spans="1:24" x14ac:dyDescent="0.25">
      <c r="A45" s="576"/>
      <c r="B45" s="437" t="s">
        <v>1337</v>
      </c>
      <c r="C45" s="708">
        <v>3.61</v>
      </c>
      <c r="D45" s="708">
        <v>23.061999999999998</v>
      </c>
      <c r="E45" s="708">
        <v>73.328000000000003</v>
      </c>
      <c r="F45" s="577"/>
      <c r="G45" s="704" t="s">
        <v>1239</v>
      </c>
      <c r="H45" s="577" t="s">
        <v>1239</v>
      </c>
      <c r="I45" s="704" t="s">
        <v>1239</v>
      </c>
      <c r="J45" s="609"/>
      <c r="K45" s="704">
        <v>3.1557599999999999</v>
      </c>
      <c r="L45" s="578">
        <v>1.7610000000000001E-2</v>
      </c>
      <c r="M45" s="704">
        <v>0.52602000000000004</v>
      </c>
      <c r="N45" s="609"/>
      <c r="O45" s="704" t="s">
        <v>1239</v>
      </c>
      <c r="P45" s="577" t="s">
        <v>1239</v>
      </c>
      <c r="Q45" s="704" t="s">
        <v>1239</v>
      </c>
      <c r="R45" s="570"/>
      <c r="S45" s="575">
        <v>2.4549999999999999E-2</v>
      </c>
      <c r="T45" s="575" t="b">
        <v>1</v>
      </c>
      <c r="U45" s="608"/>
      <c r="V45" s="608"/>
      <c r="W45" s="608"/>
      <c r="X45" s="608"/>
    </row>
    <row r="46" spans="1:24" x14ac:dyDescent="0.25">
      <c r="A46" s="576"/>
      <c r="B46" s="437" t="s">
        <v>1338</v>
      </c>
      <c r="C46" s="708">
        <v>2.625</v>
      </c>
      <c r="D46" s="708">
        <v>20.555</v>
      </c>
      <c r="E46" s="708">
        <v>76.819999999999993</v>
      </c>
      <c r="F46" s="577"/>
      <c r="G46" s="704" t="s">
        <v>1239</v>
      </c>
      <c r="H46" s="577" t="s">
        <v>1239</v>
      </c>
      <c r="I46" s="704" t="s">
        <v>1239</v>
      </c>
      <c r="J46" s="609"/>
      <c r="K46" s="704">
        <v>3.2290399999999999</v>
      </c>
      <c r="L46" s="578">
        <v>1.7610000000000001E-2</v>
      </c>
      <c r="M46" s="704">
        <v>0.50666999999999995</v>
      </c>
      <c r="N46" s="609"/>
      <c r="O46" s="704" t="s">
        <v>1239</v>
      </c>
      <c r="P46" s="577" t="s">
        <v>1239</v>
      </c>
      <c r="Q46" s="704" t="s">
        <v>1239</v>
      </c>
      <c r="R46" s="570"/>
      <c r="S46" s="575">
        <v>3.3390000000000003E-2</v>
      </c>
      <c r="T46" s="575" t="b">
        <v>1</v>
      </c>
      <c r="U46" s="608"/>
      <c r="V46" s="608"/>
      <c r="W46" s="608"/>
      <c r="X46" s="608"/>
    </row>
    <row r="47" spans="1:24" x14ac:dyDescent="0.25">
      <c r="A47" s="576"/>
      <c r="B47" s="437" t="s">
        <v>1339</v>
      </c>
      <c r="C47" s="708">
        <v>4.9160000000000004</v>
      </c>
      <c r="D47" s="708">
        <v>28.469000000000001</v>
      </c>
      <c r="E47" s="708">
        <v>66.61399999999999</v>
      </c>
      <c r="F47" s="577"/>
      <c r="G47" s="704" t="s">
        <v>1239</v>
      </c>
      <c r="H47" s="577" t="s">
        <v>1239</v>
      </c>
      <c r="I47" s="704" t="s">
        <v>1239</v>
      </c>
      <c r="J47" s="609"/>
      <c r="K47" s="704">
        <v>3.0767699999999998</v>
      </c>
      <c r="L47" s="578">
        <v>2.172E-2</v>
      </c>
      <c r="M47" s="704">
        <v>0.53407000000000004</v>
      </c>
      <c r="N47" s="609"/>
      <c r="O47" s="704" t="s">
        <v>1239</v>
      </c>
      <c r="P47" s="577" t="s">
        <v>1239</v>
      </c>
      <c r="Q47" s="704" t="s">
        <v>1239</v>
      </c>
      <c r="R47" s="570"/>
      <c r="S47" s="575">
        <v>1.5E-3</v>
      </c>
      <c r="T47" s="575" t="b">
        <v>1</v>
      </c>
      <c r="U47" s="608"/>
      <c r="V47" s="608"/>
      <c r="W47" s="608"/>
      <c r="X47" s="608"/>
    </row>
    <row r="48" spans="1:24" x14ac:dyDescent="0.25">
      <c r="A48" s="576"/>
      <c r="B48" s="437" t="s">
        <v>1238</v>
      </c>
      <c r="C48" s="708">
        <v>3.7719999999999998</v>
      </c>
      <c r="D48" s="708">
        <v>28.587</v>
      </c>
      <c r="E48" s="708">
        <v>67.640999999999991</v>
      </c>
      <c r="F48" s="577"/>
      <c r="G48" s="704" t="s">
        <v>1239</v>
      </c>
      <c r="H48" s="577" t="s">
        <v>1239</v>
      </c>
      <c r="I48" s="704" t="s">
        <v>1239</v>
      </c>
      <c r="J48" s="609"/>
      <c r="K48" s="704">
        <v>3.10758</v>
      </c>
      <c r="L48" s="578">
        <v>2.111E-2</v>
      </c>
      <c r="M48" s="704">
        <v>0.53383999999999998</v>
      </c>
      <c r="N48" s="609"/>
      <c r="O48" s="704" t="s">
        <v>1239</v>
      </c>
      <c r="P48" s="577" t="s">
        <v>1239</v>
      </c>
      <c r="Q48" s="704" t="s">
        <v>1239</v>
      </c>
      <c r="R48" s="570"/>
      <c r="S48" s="575">
        <v>1.9599999999999999E-3</v>
      </c>
      <c r="T48" s="575" t="b">
        <v>1</v>
      </c>
      <c r="U48" s="608"/>
      <c r="V48" s="608"/>
      <c r="W48" s="608"/>
      <c r="X48" s="608"/>
    </row>
    <row r="49" spans="1:24" x14ac:dyDescent="0.25">
      <c r="A49" s="576"/>
      <c r="B49" s="437" t="s">
        <v>1218</v>
      </c>
      <c r="C49" s="708">
        <v>3.5159999999999996</v>
      </c>
      <c r="D49" s="708">
        <v>22.282</v>
      </c>
      <c r="E49" s="708">
        <v>74.201999999999998</v>
      </c>
      <c r="F49" s="577"/>
      <c r="G49" s="704" t="s">
        <v>1239</v>
      </c>
      <c r="H49" s="577" t="s">
        <v>1239</v>
      </c>
      <c r="I49" s="704" t="s">
        <v>1239</v>
      </c>
      <c r="J49" s="609"/>
      <c r="K49" s="704">
        <v>3.1836099999999998</v>
      </c>
      <c r="L49" s="578">
        <v>1.634E-2</v>
      </c>
      <c r="M49" s="704">
        <v>0.50958000000000003</v>
      </c>
      <c r="N49" s="609"/>
      <c r="O49" s="704" t="s">
        <v>1239</v>
      </c>
      <c r="P49" s="577" t="s">
        <v>1239</v>
      </c>
      <c r="Q49" s="704" t="s">
        <v>1239</v>
      </c>
      <c r="R49" s="570"/>
      <c r="S49" s="575">
        <v>1.0000000000000001E-5</v>
      </c>
      <c r="T49" s="575" t="b">
        <v>1</v>
      </c>
      <c r="U49" s="608"/>
      <c r="V49" s="608"/>
      <c r="W49" s="608"/>
      <c r="X49" s="608"/>
    </row>
    <row r="50" spans="1:24" x14ac:dyDescent="0.25">
      <c r="A50" s="571" t="s">
        <v>21</v>
      </c>
      <c r="B50" s="429" t="s">
        <v>1335</v>
      </c>
      <c r="C50" s="707">
        <v>5.3420000000000005</v>
      </c>
      <c r="D50" s="707">
        <v>24.452999999999999</v>
      </c>
      <c r="E50" s="707">
        <v>70.204999999999998</v>
      </c>
      <c r="F50" s="572"/>
      <c r="G50" s="698">
        <v>3.23577</v>
      </c>
      <c r="H50" s="573">
        <v>1.8700000000000001E-2</v>
      </c>
      <c r="I50" s="698">
        <v>0.53259999999999996</v>
      </c>
      <c r="J50" s="607"/>
      <c r="K50" s="698">
        <v>3.1013799999999998</v>
      </c>
      <c r="L50" s="573">
        <v>1.652E-2</v>
      </c>
      <c r="M50" s="698">
        <v>0.53371999999999997</v>
      </c>
      <c r="N50" s="607"/>
      <c r="O50" s="698">
        <v>-0.13439000000000001</v>
      </c>
      <c r="P50" s="573">
        <v>2.495E-2</v>
      </c>
      <c r="Q50" s="698">
        <v>-0.25206000000000001</v>
      </c>
      <c r="R50" s="570"/>
      <c r="S50" s="575">
        <v>0</v>
      </c>
      <c r="T50" s="575" t="b">
        <v>1</v>
      </c>
      <c r="U50" s="608"/>
      <c r="V50" s="608"/>
      <c r="W50" s="608"/>
      <c r="X50" s="608"/>
    </row>
    <row r="51" spans="1:24" x14ac:dyDescent="0.25">
      <c r="A51" s="571"/>
      <c r="B51" s="429" t="s">
        <v>1336</v>
      </c>
      <c r="C51" s="707">
        <v>4.4269999999999996</v>
      </c>
      <c r="D51" s="707">
        <v>24.582000000000001</v>
      </c>
      <c r="E51" s="707">
        <v>70.989999999999995</v>
      </c>
      <c r="F51" s="572"/>
      <c r="G51" s="698">
        <v>3.24979</v>
      </c>
      <c r="H51" s="573">
        <v>1.8890000000000001E-2</v>
      </c>
      <c r="I51" s="698">
        <v>0.49079</v>
      </c>
      <c r="J51" s="607"/>
      <c r="K51" s="698">
        <v>3.11633</v>
      </c>
      <c r="L51" s="573">
        <v>1.839E-2</v>
      </c>
      <c r="M51" s="698">
        <v>0.52170000000000005</v>
      </c>
      <c r="N51" s="607"/>
      <c r="O51" s="698">
        <v>-0.13346</v>
      </c>
      <c r="P51" s="573">
        <v>2.6360000000000001E-2</v>
      </c>
      <c r="Q51" s="698">
        <v>-0.26350000000000001</v>
      </c>
      <c r="R51" s="570"/>
      <c r="S51" s="575">
        <v>0</v>
      </c>
      <c r="T51" s="575" t="b">
        <v>1</v>
      </c>
      <c r="U51" s="608"/>
      <c r="V51" s="608"/>
      <c r="W51" s="608"/>
      <c r="X51" s="608"/>
    </row>
    <row r="52" spans="1:24" x14ac:dyDescent="0.25">
      <c r="A52" s="571"/>
      <c r="B52" s="429" t="s">
        <v>1337</v>
      </c>
      <c r="C52" s="707">
        <v>6.226</v>
      </c>
      <c r="D52" s="707">
        <v>24.327999999999999</v>
      </c>
      <c r="E52" s="707">
        <v>69.445999999999998</v>
      </c>
      <c r="F52" s="572"/>
      <c r="G52" s="698">
        <v>3.2238099999999998</v>
      </c>
      <c r="H52" s="573">
        <v>2.5930000000000002E-2</v>
      </c>
      <c r="I52" s="698">
        <v>0.56567000000000001</v>
      </c>
      <c r="J52" s="607"/>
      <c r="K52" s="698">
        <v>3.0869499999999999</v>
      </c>
      <c r="L52" s="573">
        <v>2.0830000000000001E-2</v>
      </c>
      <c r="M52" s="698">
        <v>0.54481000000000002</v>
      </c>
      <c r="N52" s="607"/>
      <c r="O52" s="698">
        <v>-0.13686000000000001</v>
      </c>
      <c r="P52" s="573">
        <v>3.3259999999999998E-2</v>
      </c>
      <c r="Q52" s="698">
        <v>-0.24645</v>
      </c>
      <c r="R52" s="570"/>
      <c r="S52" s="575">
        <v>4.0000000000000003E-5</v>
      </c>
      <c r="T52" s="575" t="b">
        <v>1</v>
      </c>
      <c r="U52" s="608"/>
      <c r="V52" s="608"/>
      <c r="W52" s="608"/>
      <c r="X52" s="608"/>
    </row>
    <row r="53" spans="1:24" x14ac:dyDescent="0.25">
      <c r="A53" s="571"/>
      <c r="B53" s="429" t="s">
        <v>1338</v>
      </c>
      <c r="C53" s="707">
        <v>4.2080000000000002</v>
      </c>
      <c r="D53" s="707">
        <v>20.978999999999999</v>
      </c>
      <c r="E53" s="707">
        <v>74.814000000000007</v>
      </c>
      <c r="F53" s="572"/>
      <c r="G53" s="698">
        <v>3.2786900000000001</v>
      </c>
      <c r="H53" s="573">
        <v>1.8800000000000001E-2</v>
      </c>
      <c r="I53" s="698">
        <v>0.50892999999999999</v>
      </c>
      <c r="J53" s="607"/>
      <c r="K53" s="698">
        <v>3.16214</v>
      </c>
      <c r="L53" s="573">
        <v>1.653E-2</v>
      </c>
      <c r="M53" s="698">
        <v>0.52146000000000003</v>
      </c>
      <c r="N53" s="607"/>
      <c r="O53" s="698">
        <v>-0.11655</v>
      </c>
      <c r="P53" s="573">
        <v>2.503E-2</v>
      </c>
      <c r="Q53" s="698">
        <v>-0.22620000000000001</v>
      </c>
      <c r="R53" s="570"/>
      <c r="S53" s="575">
        <v>0</v>
      </c>
      <c r="T53" s="575" t="b">
        <v>1</v>
      </c>
      <c r="U53" s="608"/>
      <c r="V53" s="608"/>
      <c r="W53" s="608"/>
      <c r="X53" s="608"/>
    </row>
    <row r="54" spans="1:24" x14ac:dyDescent="0.25">
      <c r="A54" s="571"/>
      <c r="B54" s="429" t="s">
        <v>1339</v>
      </c>
      <c r="C54" s="707">
        <v>6.0810000000000004</v>
      </c>
      <c r="D54" s="707">
        <v>26.867000000000001</v>
      </c>
      <c r="E54" s="707">
        <v>67.052000000000007</v>
      </c>
      <c r="F54" s="572"/>
      <c r="G54" s="698">
        <v>3.2012800000000001</v>
      </c>
      <c r="H54" s="573">
        <v>2.7660000000000001E-2</v>
      </c>
      <c r="I54" s="698">
        <v>0.54791999999999996</v>
      </c>
      <c r="J54" s="607"/>
      <c r="K54" s="698">
        <v>3.0600499999999999</v>
      </c>
      <c r="L54" s="573">
        <v>2.5229999999999999E-2</v>
      </c>
      <c r="M54" s="698">
        <v>0.53712000000000004</v>
      </c>
      <c r="N54" s="607"/>
      <c r="O54" s="698">
        <v>-0.14122999999999999</v>
      </c>
      <c r="P54" s="573">
        <v>3.7440000000000001E-2</v>
      </c>
      <c r="Q54" s="698">
        <v>-0.26030999999999999</v>
      </c>
      <c r="R54" s="570"/>
      <c r="S54" s="575">
        <v>1.6000000000000001E-4</v>
      </c>
      <c r="T54" s="575" t="b">
        <v>1</v>
      </c>
      <c r="U54" s="608"/>
      <c r="V54" s="608"/>
      <c r="W54" s="608"/>
      <c r="X54" s="608"/>
    </row>
    <row r="55" spans="1:24" x14ac:dyDescent="0.25">
      <c r="A55" s="571"/>
      <c r="B55" s="429" t="s">
        <v>1238</v>
      </c>
      <c r="C55" s="707">
        <v>6.3959999999999999</v>
      </c>
      <c r="D55" s="707">
        <v>24.213999999999999</v>
      </c>
      <c r="E55" s="707">
        <v>69.388999999999996</v>
      </c>
      <c r="F55" s="572"/>
      <c r="G55" s="698">
        <v>3.1679200000000001</v>
      </c>
      <c r="H55" s="573">
        <v>3.0800000000000001E-2</v>
      </c>
      <c r="I55" s="698">
        <v>0.56925999999999999</v>
      </c>
      <c r="J55" s="607"/>
      <c r="K55" s="698">
        <v>3.0818099999999999</v>
      </c>
      <c r="L55" s="573">
        <v>3.5499999999999997E-2</v>
      </c>
      <c r="M55" s="698">
        <v>0.53483000000000003</v>
      </c>
      <c r="N55" s="607"/>
      <c r="O55" s="698">
        <v>-8.6110000000000006E-2</v>
      </c>
      <c r="P55" s="573">
        <v>4.6989999999999997E-2</v>
      </c>
      <c r="Q55" s="698">
        <v>-0.15592</v>
      </c>
      <c r="R55" s="570"/>
      <c r="S55" s="575">
        <v>6.6879999999999995E-2</v>
      </c>
      <c r="T55" s="575" t="b">
        <v>0</v>
      </c>
      <c r="U55" s="608"/>
      <c r="V55" s="608"/>
      <c r="W55" s="608"/>
      <c r="X55" s="608"/>
    </row>
    <row r="56" spans="1:24" x14ac:dyDescent="0.25">
      <c r="A56" s="571"/>
      <c r="B56" s="429" t="s">
        <v>1218</v>
      </c>
      <c r="C56" s="707">
        <v>4.2060000000000004</v>
      </c>
      <c r="D56" s="707">
        <v>23.920999999999999</v>
      </c>
      <c r="E56" s="707">
        <v>71.873000000000005</v>
      </c>
      <c r="F56" s="572"/>
      <c r="G56" s="698">
        <v>3.2741099999999999</v>
      </c>
      <c r="H56" s="573">
        <v>1.8100000000000002E-2</v>
      </c>
      <c r="I56" s="698">
        <v>0.50307999999999997</v>
      </c>
      <c r="J56" s="607"/>
      <c r="K56" s="698">
        <v>3.1265499999999999</v>
      </c>
      <c r="L56" s="573">
        <v>1.643E-2</v>
      </c>
      <c r="M56" s="698">
        <v>0.52412999999999998</v>
      </c>
      <c r="N56" s="607"/>
      <c r="O56" s="698">
        <v>-0.14756</v>
      </c>
      <c r="P56" s="573">
        <v>2.444E-2</v>
      </c>
      <c r="Q56" s="698">
        <v>-0.28724</v>
      </c>
      <c r="R56" s="570"/>
      <c r="S56" s="575">
        <v>0</v>
      </c>
      <c r="T56" s="575" t="b">
        <v>1</v>
      </c>
      <c r="U56" s="608"/>
      <c r="V56" s="608"/>
      <c r="W56" s="608"/>
      <c r="X56" s="608"/>
    </row>
    <row r="57" spans="1:24" x14ac:dyDescent="0.25">
      <c r="A57" s="576" t="s">
        <v>22</v>
      </c>
      <c r="B57" s="437" t="s">
        <v>1335</v>
      </c>
      <c r="C57" s="708">
        <v>5.1529999999999996</v>
      </c>
      <c r="D57" s="708">
        <v>27.600999999999999</v>
      </c>
      <c r="E57" s="708">
        <v>67.245999999999995</v>
      </c>
      <c r="F57" s="577"/>
      <c r="G57" s="704">
        <v>3.18398</v>
      </c>
      <c r="H57" s="578">
        <v>1.1599999999999999E-2</v>
      </c>
      <c r="I57" s="704">
        <v>0.50638000000000005</v>
      </c>
      <c r="J57" s="609"/>
      <c r="K57" s="704">
        <v>3.0656500000000002</v>
      </c>
      <c r="L57" s="578">
        <v>1.304E-2</v>
      </c>
      <c r="M57" s="704">
        <v>0.53376999999999997</v>
      </c>
      <c r="N57" s="609"/>
      <c r="O57" s="704">
        <v>-0.11833</v>
      </c>
      <c r="P57" s="578">
        <v>1.745E-2</v>
      </c>
      <c r="Q57" s="704">
        <v>-0.22744</v>
      </c>
      <c r="R57" s="570"/>
      <c r="S57" s="575">
        <v>0</v>
      </c>
      <c r="T57" s="575" t="b">
        <v>1</v>
      </c>
      <c r="U57" s="608"/>
      <c r="V57" s="608"/>
      <c r="W57" s="608"/>
      <c r="X57" s="608"/>
    </row>
    <row r="58" spans="1:24" x14ac:dyDescent="0.25">
      <c r="A58" s="576"/>
      <c r="B58" s="437" t="s">
        <v>1336</v>
      </c>
      <c r="C58" s="708">
        <v>5.3620000000000001</v>
      </c>
      <c r="D58" s="708">
        <v>28.483999999999998</v>
      </c>
      <c r="E58" s="708">
        <v>66.153999999999996</v>
      </c>
      <c r="F58" s="577"/>
      <c r="G58" s="704">
        <v>3.16614</v>
      </c>
      <c r="H58" s="578">
        <v>1.9019999999999999E-2</v>
      </c>
      <c r="I58" s="704">
        <v>0.49842999999999998</v>
      </c>
      <c r="J58" s="609"/>
      <c r="K58" s="704">
        <v>3.05246</v>
      </c>
      <c r="L58" s="578">
        <v>1.804E-2</v>
      </c>
      <c r="M58" s="704">
        <v>0.54301999999999995</v>
      </c>
      <c r="N58" s="609"/>
      <c r="O58" s="704">
        <v>-0.11368</v>
      </c>
      <c r="P58" s="578">
        <v>2.6210000000000001E-2</v>
      </c>
      <c r="Q58" s="704">
        <v>-0.21812000000000001</v>
      </c>
      <c r="R58" s="570"/>
      <c r="S58" s="575">
        <v>1.0000000000000001E-5</v>
      </c>
      <c r="T58" s="575" t="b">
        <v>1</v>
      </c>
      <c r="U58" s="608"/>
      <c r="V58" s="608"/>
      <c r="W58" s="608"/>
      <c r="X58" s="608"/>
    </row>
    <row r="59" spans="1:24" x14ac:dyDescent="0.25">
      <c r="A59" s="576"/>
      <c r="B59" s="437" t="s">
        <v>1337</v>
      </c>
      <c r="C59" s="708">
        <v>4.9450000000000003</v>
      </c>
      <c r="D59" s="708">
        <v>26.723000000000003</v>
      </c>
      <c r="E59" s="708">
        <v>68.332000000000008</v>
      </c>
      <c r="F59" s="577"/>
      <c r="G59" s="704">
        <v>3.20106</v>
      </c>
      <c r="H59" s="578">
        <v>1.5339999999999999E-2</v>
      </c>
      <c r="I59" s="704">
        <v>0.51346000000000003</v>
      </c>
      <c r="J59" s="609"/>
      <c r="K59" s="704">
        <v>3.0787800000000001</v>
      </c>
      <c r="L59" s="578">
        <v>1.405E-2</v>
      </c>
      <c r="M59" s="704">
        <v>0.52422999999999997</v>
      </c>
      <c r="N59" s="609"/>
      <c r="O59" s="704">
        <v>-0.12228</v>
      </c>
      <c r="P59" s="578">
        <v>2.0809999999999999E-2</v>
      </c>
      <c r="Q59" s="704">
        <v>-0.23566000000000001</v>
      </c>
      <c r="R59" s="570"/>
      <c r="S59" s="575">
        <v>0</v>
      </c>
      <c r="T59" s="575" t="b">
        <v>1</v>
      </c>
      <c r="U59" s="608"/>
      <c r="V59" s="608"/>
      <c r="W59" s="608"/>
      <c r="X59" s="608"/>
    </row>
    <row r="60" spans="1:24" x14ac:dyDescent="0.25">
      <c r="A60" s="576"/>
      <c r="B60" s="437" t="s">
        <v>1338</v>
      </c>
      <c r="C60" s="708">
        <v>5.2690000000000001</v>
      </c>
      <c r="D60" s="708">
        <v>23.044999999999998</v>
      </c>
      <c r="E60" s="708">
        <v>71.686000000000007</v>
      </c>
      <c r="F60" s="577"/>
      <c r="G60" s="704">
        <v>3.19109</v>
      </c>
      <c r="H60" s="578">
        <v>1.831E-2</v>
      </c>
      <c r="I60" s="704">
        <v>0.52134000000000003</v>
      </c>
      <c r="J60" s="609"/>
      <c r="K60" s="704">
        <v>3.1189499999999999</v>
      </c>
      <c r="L60" s="578">
        <v>2.256E-2</v>
      </c>
      <c r="M60" s="704">
        <v>0.54085000000000005</v>
      </c>
      <c r="N60" s="609"/>
      <c r="O60" s="704">
        <v>-7.2139999999999996E-2</v>
      </c>
      <c r="P60" s="578">
        <v>2.9059999999999999E-2</v>
      </c>
      <c r="Q60" s="704">
        <v>-0.13580999999999999</v>
      </c>
      <c r="R60" s="570"/>
      <c r="S60" s="575">
        <v>1.304E-2</v>
      </c>
      <c r="T60" s="575" t="b">
        <v>1</v>
      </c>
      <c r="U60" s="608"/>
      <c r="V60" s="608"/>
      <c r="W60" s="608"/>
      <c r="X60" s="608"/>
    </row>
    <row r="61" spans="1:24" x14ac:dyDescent="0.25">
      <c r="A61" s="576"/>
      <c r="B61" s="437" t="s">
        <v>1339</v>
      </c>
      <c r="C61" s="708">
        <v>5.2439999999999998</v>
      </c>
      <c r="D61" s="708">
        <v>29.744</v>
      </c>
      <c r="E61" s="708">
        <v>65.012</v>
      </c>
      <c r="F61" s="577"/>
      <c r="G61" s="704">
        <v>3.1783899999999998</v>
      </c>
      <c r="H61" s="578">
        <v>1.363E-2</v>
      </c>
      <c r="I61" s="704">
        <v>0.50288999999999995</v>
      </c>
      <c r="J61" s="609"/>
      <c r="K61" s="704">
        <v>3.0383399999999998</v>
      </c>
      <c r="L61" s="578">
        <v>1.3270000000000001E-2</v>
      </c>
      <c r="M61" s="704">
        <v>0.53013999999999994</v>
      </c>
      <c r="N61" s="609"/>
      <c r="O61" s="704">
        <v>-0.14005000000000001</v>
      </c>
      <c r="P61" s="578">
        <v>1.9019999999999999E-2</v>
      </c>
      <c r="Q61" s="704">
        <v>-0.27104</v>
      </c>
      <c r="R61" s="570"/>
      <c r="S61" s="575">
        <v>0</v>
      </c>
      <c r="T61" s="575" t="b">
        <v>1</v>
      </c>
      <c r="U61" s="608"/>
      <c r="V61" s="608"/>
      <c r="W61" s="608"/>
      <c r="X61" s="608"/>
    </row>
    <row r="62" spans="1:24" x14ac:dyDescent="0.25">
      <c r="A62" s="576"/>
      <c r="B62" s="437" t="s">
        <v>1238</v>
      </c>
      <c r="C62" s="708">
        <v>10.305</v>
      </c>
      <c r="D62" s="708">
        <v>39.617999999999995</v>
      </c>
      <c r="E62" s="708">
        <v>50.077000000000005</v>
      </c>
      <c r="F62" s="577"/>
      <c r="G62" s="704">
        <v>3.0813700000000002</v>
      </c>
      <c r="H62" s="578">
        <v>3.6819999999999999E-2</v>
      </c>
      <c r="I62" s="704">
        <v>0.51407999999999998</v>
      </c>
      <c r="J62" s="609"/>
      <c r="K62" s="704">
        <v>2.90252</v>
      </c>
      <c r="L62" s="578">
        <v>3.6600000000000001E-2</v>
      </c>
      <c r="M62" s="704">
        <v>0.61053000000000002</v>
      </c>
      <c r="N62" s="609"/>
      <c r="O62" s="704">
        <v>-0.17885999999999999</v>
      </c>
      <c r="P62" s="578">
        <v>5.1909999999999998E-2</v>
      </c>
      <c r="Q62" s="704">
        <v>-0.31691000000000003</v>
      </c>
      <c r="R62" s="570"/>
      <c r="S62" s="575">
        <v>5.6999999999999998E-4</v>
      </c>
      <c r="T62" s="575" t="b">
        <v>1</v>
      </c>
      <c r="U62" s="608"/>
      <c r="V62" s="608"/>
      <c r="W62" s="608"/>
      <c r="X62" s="608"/>
    </row>
    <row r="63" spans="1:24" x14ac:dyDescent="0.25">
      <c r="A63" s="576"/>
      <c r="B63" s="437" t="s">
        <v>1218</v>
      </c>
      <c r="C63" s="708">
        <v>4.4969999999999999</v>
      </c>
      <c r="D63" s="708">
        <v>25.957000000000001</v>
      </c>
      <c r="E63" s="708">
        <v>69.545000000000002</v>
      </c>
      <c r="F63" s="577"/>
      <c r="G63" s="704">
        <v>3.1901299999999999</v>
      </c>
      <c r="H63" s="578">
        <v>1.2149999999999999E-2</v>
      </c>
      <c r="I63" s="704">
        <v>0.50748000000000004</v>
      </c>
      <c r="J63" s="609"/>
      <c r="K63" s="704">
        <v>3.0888100000000001</v>
      </c>
      <c r="L63" s="578">
        <v>1.4330000000000001E-2</v>
      </c>
      <c r="M63" s="704">
        <v>0.52027000000000001</v>
      </c>
      <c r="N63" s="609"/>
      <c r="O63" s="704">
        <v>-0.10131999999999999</v>
      </c>
      <c r="P63" s="578">
        <v>1.8790000000000001E-2</v>
      </c>
      <c r="Q63" s="704">
        <v>-0.19714999999999999</v>
      </c>
      <c r="R63" s="570"/>
      <c r="S63" s="575">
        <v>0</v>
      </c>
      <c r="T63" s="575" t="b">
        <v>1</v>
      </c>
      <c r="U63" s="608"/>
      <c r="V63" s="608"/>
      <c r="W63" s="608"/>
      <c r="X63" s="608"/>
    </row>
    <row r="64" spans="1:24" x14ac:dyDescent="0.25">
      <c r="A64" s="571" t="s">
        <v>620</v>
      </c>
      <c r="B64" s="429" t="s">
        <v>1335</v>
      </c>
      <c r="C64" s="707">
        <v>5.8170000000000002</v>
      </c>
      <c r="D64" s="707">
        <v>25.71</v>
      </c>
      <c r="E64" s="707">
        <v>68.472999999999999</v>
      </c>
      <c r="F64" s="572"/>
      <c r="G64" s="698">
        <v>3.24369</v>
      </c>
      <c r="H64" s="573">
        <v>1.341E-2</v>
      </c>
      <c r="I64" s="698">
        <v>0.50751999999999997</v>
      </c>
      <c r="J64" s="607"/>
      <c r="K64" s="698">
        <v>3.07579</v>
      </c>
      <c r="L64" s="573">
        <v>1.533E-2</v>
      </c>
      <c r="M64" s="698">
        <v>0.54491999999999996</v>
      </c>
      <c r="N64" s="607"/>
      <c r="O64" s="698">
        <v>-0.16789999999999999</v>
      </c>
      <c r="P64" s="573">
        <v>2.0369999999999999E-2</v>
      </c>
      <c r="Q64" s="698">
        <v>-0.31886999999999999</v>
      </c>
      <c r="R64" s="570"/>
      <c r="S64" s="575">
        <v>0</v>
      </c>
      <c r="T64" s="575" t="b">
        <v>1</v>
      </c>
      <c r="U64" s="608"/>
      <c r="V64" s="608"/>
      <c r="W64" s="608"/>
      <c r="X64" s="608"/>
    </row>
    <row r="65" spans="1:24" x14ac:dyDescent="0.25">
      <c r="A65" s="571"/>
      <c r="B65" s="429" t="s">
        <v>1336</v>
      </c>
      <c r="C65" s="707">
        <v>5.6070000000000002</v>
      </c>
      <c r="D65" s="707">
        <v>27.351999999999997</v>
      </c>
      <c r="E65" s="707">
        <v>67.040999999999997</v>
      </c>
      <c r="F65" s="572"/>
      <c r="G65" s="698">
        <v>3.2356799999999999</v>
      </c>
      <c r="H65" s="573">
        <v>1.915E-2</v>
      </c>
      <c r="I65" s="698">
        <v>0.51275999999999999</v>
      </c>
      <c r="J65" s="607"/>
      <c r="K65" s="698">
        <v>3.0647799999999998</v>
      </c>
      <c r="L65" s="573">
        <v>1.8859999999999998E-2</v>
      </c>
      <c r="M65" s="698">
        <v>0.53466000000000002</v>
      </c>
      <c r="N65" s="607"/>
      <c r="O65" s="698">
        <v>-0.17088999999999999</v>
      </c>
      <c r="P65" s="573">
        <v>2.6880000000000001E-2</v>
      </c>
      <c r="Q65" s="698">
        <v>-0.32623999999999997</v>
      </c>
      <c r="R65" s="570"/>
      <c r="S65" s="575">
        <v>0</v>
      </c>
      <c r="T65" s="575" t="b">
        <v>1</v>
      </c>
      <c r="U65" s="608"/>
      <c r="V65" s="608"/>
      <c r="W65" s="608"/>
      <c r="X65" s="608"/>
    </row>
    <row r="66" spans="1:24" x14ac:dyDescent="0.25">
      <c r="A66" s="571"/>
      <c r="B66" s="429" t="s">
        <v>1337</v>
      </c>
      <c r="C66" s="707">
        <v>6.0170000000000003</v>
      </c>
      <c r="D66" s="707">
        <v>24.143000000000001</v>
      </c>
      <c r="E66" s="707">
        <v>69.84</v>
      </c>
      <c r="F66" s="572"/>
      <c r="G66" s="698">
        <v>3.2513000000000001</v>
      </c>
      <c r="H66" s="573">
        <v>1.8180000000000002E-2</v>
      </c>
      <c r="I66" s="698">
        <v>0.50258000000000003</v>
      </c>
      <c r="J66" s="607"/>
      <c r="K66" s="698">
        <v>3.0863100000000001</v>
      </c>
      <c r="L66" s="573">
        <v>2.3380000000000001E-2</v>
      </c>
      <c r="M66" s="698">
        <v>0.55452000000000001</v>
      </c>
      <c r="N66" s="607"/>
      <c r="O66" s="698">
        <v>-0.16500000000000001</v>
      </c>
      <c r="P66" s="573">
        <v>2.962E-2</v>
      </c>
      <c r="Q66" s="698">
        <v>-0.31179000000000001</v>
      </c>
      <c r="R66" s="570"/>
      <c r="S66" s="575">
        <v>0</v>
      </c>
      <c r="T66" s="575" t="b">
        <v>1</v>
      </c>
      <c r="U66" s="608"/>
      <c r="V66" s="608"/>
      <c r="W66" s="608"/>
      <c r="X66" s="608"/>
    </row>
    <row r="67" spans="1:24" x14ac:dyDescent="0.25">
      <c r="A67" s="571"/>
      <c r="B67" s="429" t="s">
        <v>1338</v>
      </c>
      <c r="C67" s="707">
        <v>6.4859999999999998</v>
      </c>
      <c r="D67" s="707">
        <v>23.016000000000002</v>
      </c>
      <c r="E67" s="707">
        <v>70.498000000000005</v>
      </c>
      <c r="F67" s="572"/>
      <c r="G67" s="698">
        <v>3.2812299999999999</v>
      </c>
      <c r="H67" s="573">
        <v>1.9869999999999999E-2</v>
      </c>
      <c r="I67" s="698">
        <v>0.50954999999999995</v>
      </c>
      <c r="J67" s="607"/>
      <c r="K67" s="698">
        <v>3.0874700000000002</v>
      </c>
      <c r="L67" s="573">
        <v>2.385E-2</v>
      </c>
      <c r="M67" s="698">
        <v>0.56972999999999996</v>
      </c>
      <c r="N67" s="607"/>
      <c r="O67" s="698">
        <v>-0.19377</v>
      </c>
      <c r="P67" s="573">
        <v>3.1050000000000001E-2</v>
      </c>
      <c r="Q67" s="698">
        <v>-0.35851</v>
      </c>
      <c r="R67" s="570"/>
      <c r="S67" s="575">
        <v>0</v>
      </c>
      <c r="T67" s="575" t="b">
        <v>1</v>
      </c>
      <c r="U67" s="608"/>
      <c r="V67" s="608"/>
      <c r="W67" s="608"/>
      <c r="X67" s="608"/>
    </row>
    <row r="68" spans="1:24" x14ac:dyDescent="0.25">
      <c r="A68" s="571"/>
      <c r="B68" s="429" t="s">
        <v>1339</v>
      </c>
      <c r="C68" s="707">
        <v>5.6340000000000003</v>
      </c>
      <c r="D68" s="707">
        <v>27.16</v>
      </c>
      <c r="E68" s="707">
        <v>67.206999999999994</v>
      </c>
      <c r="F68" s="572"/>
      <c r="G68" s="698">
        <v>3.2195999999999998</v>
      </c>
      <c r="H68" s="573">
        <v>1.7129999999999999E-2</v>
      </c>
      <c r="I68" s="698">
        <v>0.50492999999999999</v>
      </c>
      <c r="J68" s="607"/>
      <c r="K68" s="698">
        <v>3.0663200000000002</v>
      </c>
      <c r="L68" s="573">
        <v>1.7069999999999998E-2</v>
      </c>
      <c r="M68" s="698">
        <v>0.53325</v>
      </c>
      <c r="N68" s="607"/>
      <c r="O68" s="698">
        <v>-0.15328</v>
      </c>
      <c r="P68" s="573">
        <v>2.418E-2</v>
      </c>
      <c r="Q68" s="698">
        <v>-0.29518</v>
      </c>
      <c r="R68" s="570"/>
      <c r="S68" s="575">
        <v>0</v>
      </c>
      <c r="T68" s="575" t="b">
        <v>1</v>
      </c>
      <c r="U68" s="608"/>
      <c r="V68" s="608"/>
      <c r="W68" s="608"/>
      <c r="X68" s="608"/>
    </row>
    <row r="69" spans="1:24" x14ac:dyDescent="0.25">
      <c r="A69" s="571"/>
      <c r="B69" s="429" t="s">
        <v>1238</v>
      </c>
      <c r="C69" s="707">
        <v>6.8369999999999997</v>
      </c>
      <c r="D69" s="707">
        <v>31.515999999999998</v>
      </c>
      <c r="E69" s="707">
        <v>61.646999999999998</v>
      </c>
      <c r="F69" s="572"/>
      <c r="G69" s="698">
        <v>3.1918899999999999</v>
      </c>
      <c r="H69" s="573">
        <v>3.5430000000000003E-2</v>
      </c>
      <c r="I69" s="698">
        <v>0.53256000000000003</v>
      </c>
      <c r="J69" s="607"/>
      <c r="K69" s="698">
        <v>3.0277799999999999</v>
      </c>
      <c r="L69" s="573">
        <v>3.1960000000000002E-2</v>
      </c>
      <c r="M69" s="698">
        <v>0.56274999999999997</v>
      </c>
      <c r="N69" s="607"/>
      <c r="O69" s="698">
        <v>-0.16411000000000001</v>
      </c>
      <c r="P69" s="573">
        <v>4.7710000000000002E-2</v>
      </c>
      <c r="Q69" s="698">
        <v>-0.29953999999999997</v>
      </c>
      <c r="R69" s="570"/>
      <c r="S69" s="575">
        <v>5.8E-4</v>
      </c>
      <c r="T69" s="575" t="b">
        <v>1</v>
      </c>
      <c r="U69" s="608"/>
      <c r="V69" s="608"/>
      <c r="W69" s="608"/>
      <c r="X69" s="608"/>
    </row>
    <row r="70" spans="1:24" x14ac:dyDescent="0.25">
      <c r="A70" s="571"/>
      <c r="B70" s="429" t="s">
        <v>1218</v>
      </c>
      <c r="C70" s="707">
        <v>5.2880000000000003</v>
      </c>
      <c r="D70" s="707">
        <v>23.448</v>
      </c>
      <c r="E70" s="707">
        <v>71.265000000000001</v>
      </c>
      <c r="F70" s="572"/>
      <c r="G70" s="698">
        <v>3.2615699999999999</v>
      </c>
      <c r="H70" s="573">
        <v>1.191E-2</v>
      </c>
      <c r="I70" s="698">
        <v>0.49423</v>
      </c>
      <c r="J70" s="607"/>
      <c r="K70" s="698">
        <v>3.0970599999999999</v>
      </c>
      <c r="L70" s="573">
        <v>1.4670000000000001E-2</v>
      </c>
      <c r="M70" s="698">
        <v>0.53059000000000001</v>
      </c>
      <c r="N70" s="607"/>
      <c r="O70" s="698">
        <v>-0.16450000000000001</v>
      </c>
      <c r="P70" s="573">
        <v>1.89E-2</v>
      </c>
      <c r="Q70" s="698">
        <v>-0.32084000000000001</v>
      </c>
      <c r="R70" s="570"/>
      <c r="S70" s="575">
        <v>0</v>
      </c>
      <c r="T70" s="575" t="b">
        <v>1</v>
      </c>
      <c r="U70" s="608"/>
      <c r="V70" s="608"/>
      <c r="W70" s="608"/>
      <c r="X70" s="608"/>
    </row>
    <row r="71" spans="1:24" ht="17.25" x14ac:dyDescent="0.25">
      <c r="A71" s="576" t="s">
        <v>1391</v>
      </c>
      <c r="B71" s="437" t="s">
        <v>1335</v>
      </c>
      <c r="C71" s="708">
        <v>5.3490000000000002</v>
      </c>
      <c r="D71" s="708">
        <v>28.02</v>
      </c>
      <c r="E71" s="708">
        <v>66.631</v>
      </c>
      <c r="F71" s="577"/>
      <c r="G71" s="704">
        <v>3.2448999999999999</v>
      </c>
      <c r="H71" s="578">
        <v>1.4420000000000001E-2</v>
      </c>
      <c r="I71" s="704">
        <v>0.50290000000000001</v>
      </c>
      <c r="J71" s="609"/>
      <c r="K71" s="704">
        <v>3.0768399999999998</v>
      </c>
      <c r="L71" s="578">
        <v>1.052E-2</v>
      </c>
      <c r="M71" s="704">
        <v>0.54625000000000001</v>
      </c>
      <c r="N71" s="609"/>
      <c r="O71" s="704">
        <v>-0.16807</v>
      </c>
      <c r="P71" s="578">
        <v>1.7850000000000001E-2</v>
      </c>
      <c r="Q71" s="704">
        <v>-0.32011000000000001</v>
      </c>
      <c r="R71" s="570"/>
      <c r="S71" s="575">
        <v>0</v>
      </c>
      <c r="T71" s="575" t="b">
        <v>1</v>
      </c>
      <c r="U71" s="608"/>
      <c r="V71" s="608"/>
      <c r="W71" s="608"/>
      <c r="X71" s="608"/>
    </row>
    <row r="72" spans="1:24" x14ac:dyDescent="0.25">
      <c r="A72" s="576"/>
      <c r="B72" s="437" t="s">
        <v>1336</v>
      </c>
      <c r="C72" s="708">
        <v>5.7469999999999999</v>
      </c>
      <c r="D72" s="708">
        <v>28.751999999999999</v>
      </c>
      <c r="E72" s="708">
        <v>65.501000000000005</v>
      </c>
      <c r="F72" s="577"/>
      <c r="G72" s="704">
        <v>3.25997</v>
      </c>
      <c r="H72" s="578">
        <v>1.8010000000000002E-2</v>
      </c>
      <c r="I72" s="704">
        <v>0.48831000000000002</v>
      </c>
      <c r="J72" s="609"/>
      <c r="K72" s="704">
        <v>3.0556199999999998</v>
      </c>
      <c r="L72" s="578">
        <v>1.5800000000000002E-2</v>
      </c>
      <c r="M72" s="704">
        <v>0.54576000000000002</v>
      </c>
      <c r="N72" s="609"/>
      <c r="O72" s="704">
        <v>-0.20433999999999999</v>
      </c>
      <c r="P72" s="578">
        <v>2.3959999999999999E-2</v>
      </c>
      <c r="Q72" s="704">
        <v>-0.39461000000000002</v>
      </c>
      <c r="R72" s="570"/>
      <c r="S72" s="575">
        <v>0</v>
      </c>
      <c r="T72" s="575" t="b">
        <v>1</v>
      </c>
      <c r="U72" s="608"/>
      <c r="V72" s="608"/>
      <c r="W72" s="608"/>
      <c r="X72" s="608"/>
    </row>
    <row r="73" spans="1:24" x14ac:dyDescent="0.25">
      <c r="A73" s="576"/>
      <c r="B73" s="437" t="s">
        <v>1337</v>
      </c>
      <c r="C73" s="708">
        <v>4.9880000000000004</v>
      </c>
      <c r="D73" s="708">
        <v>27.355</v>
      </c>
      <c r="E73" s="708">
        <v>67.656999999999996</v>
      </c>
      <c r="F73" s="577"/>
      <c r="G73" s="704">
        <v>3.23089</v>
      </c>
      <c r="H73" s="578">
        <v>1.7340000000000001E-2</v>
      </c>
      <c r="I73" s="704">
        <v>0.51576999999999995</v>
      </c>
      <c r="J73" s="609"/>
      <c r="K73" s="704">
        <v>3.0960899999999998</v>
      </c>
      <c r="L73" s="578">
        <v>1.438E-2</v>
      </c>
      <c r="M73" s="704">
        <v>0.54603999999999997</v>
      </c>
      <c r="N73" s="609"/>
      <c r="O73" s="704">
        <v>-0.13481000000000001</v>
      </c>
      <c r="P73" s="578">
        <v>2.2530000000000001E-2</v>
      </c>
      <c r="Q73" s="704">
        <v>-0.25381999999999999</v>
      </c>
      <c r="R73" s="570"/>
      <c r="S73" s="575">
        <v>0</v>
      </c>
      <c r="T73" s="575" t="b">
        <v>1</v>
      </c>
      <c r="U73" s="608"/>
      <c r="V73" s="608"/>
      <c r="W73" s="608"/>
      <c r="X73" s="608"/>
    </row>
    <row r="74" spans="1:24" x14ac:dyDescent="0.25">
      <c r="A74" s="576"/>
      <c r="B74" s="437" t="s">
        <v>1338</v>
      </c>
      <c r="C74" s="708">
        <v>5.399</v>
      </c>
      <c r="D74" s="708">
        <v>26.798999999999999</v>
      </c>
      <c r="E74" s="708">
        <v>67.801999999999992</v>
      </c>
      <c r="F74" s="577"/>
      <c r="G74" s="704">
        <v>3.2842199999999999</v>
      </c>
      <c r="H74" s="578">
        <v>2.0740000000000001E-2</v>
      </c>
      <c r="I74" s="704">
        <v>0.51022999999999996</v>
      </c>
      <c r="J74" s="609"/>
      <c r="K74" s="704">
        <v>3.08622</v>
      </c>
      <c r="L74" s="578">
        <v>1.6750000000000001E-2</v>
      </c>
      <c r="M74" s="704">
        <v>0.55510999999999999</v>
      </c>
      <c r="N74" s="609"/>
      <c r="O74" s="704">
        <v>-0.19800000000000001</v>
      </c>
      <c r="P74" s="578">
        <v>2.666E-2</v>
      </c>
      <c r="Q74" s="704">
        <v>-0.37139</v>
      </c>
      <c r="R74" s="570"/>
      <c r="S74" s="575">
        <v>0</v>
      </c>
      <c r="T74" s="575" t="b">
        <v>1</v>
      </c>
      <c r="U74" s="608"/>
      <c r="V74" s="608"/>
      <c r="W74" s="608"/>
      <c r="X74" s="608"/>
    </row>
    <row r="75" spans="1:24" x14ac:dyDescent="0.25">
      <c r="A75" s="576"/>
      <c r="B75" s="437" t="s">
        <v>1339</v>
      </c>
      <c r="C75" s="708">
        <v>5.3150000000000004</v>
      </c>
      <c r="D75" s="708">
        <v>28.836000000000002</v>
      </c>
      <c r="E75" s="708">
        <v>65.849000000000004</v>
      </c>
      <c r="F75" s="577"/>
      <c r="G75" s="704">
        <v>3.22241</v>
      </c>
      <c r="H75" s="578">
        <v>1.7729999999999999E-2</v>
      </c>
      <c r="I75" s="704">
        <v>0.49714000000000003</v>
      </c>
      <c r="J75" s="609"/>
      <c r="K75" s="704">
        <v>3.0705399999999998</v>
      </c>
      <c r="L75" s="578">
        <v>1.332E-2</v>
      </c>
      <c r="M75" s="704">
        <v>0.54081999999999997</v>
      </c>
      <c r="N75" s="609"/>
      <c r="O75" s="704">
        <v>-0.15187</v>
      </c>
      <c r="P75" s="578">
        <v>2.2169999999999999E-2</v>
      </c>
      <c r="Q75" s="704">
        <v>-0.29236000000000001</v>
      </c>
      <c r="R75" s="570"/>
      <c r="S75" s="575">
        <v>0</v>
      </c>
      <c r="T75" s="575" t="b">
        <v>1</v>
      </c>
      <c r="U75" s="608"/>
      <c r="V75" s="608"/>
      <c r="W75" s="608"/>
      <c r="X75" s="608"/>
    </row>
    <row r="76" spans="1:24" x14ac:dyDescent="0.25">
      <c r="A76" s="576"/>
      <c r="B76" s="437" t="s">
        <v>1238</v>
      </c>
      <c r="C76" s="708">
        <v>5.0950000000000006</v>
      </c>
      <c r="D76" s="708">
        <v>30.952000000000002</v>
      </c>
      <c r="E76" s="708">
        <v>63.953000000000003</v>
      </c>
      <c r="F76" s="577"/>
      <c r="G76" s="704">
        <v>3.2291300000000001</v>
      </c>
      <c r="H76" s="578">
        <v>2.0729999999999998E-2</v>
      </c>
      <c r="I76" s="704">
        <v>0.48853000000000002</v>
      </c>
      <c r="J76" s="609"/>
      <c r="K76" s="704">
        <v>3.0603799999999999</v>
      </c>
      <c r="L76" s="578">
        <v>1.6119999999999999E-2</v>
      </c>
      <c r="M76" s="704">
        <v>0.53075000000000006</v>
      </c>
      <c r="N76" s="609"/>
      <c r="O76" s="704">
        <v>-0.16875000000000001</v>
      </c>
      <c r="P76" s="578">
        <v>2.6259999999999999E-2</v>
      </c>
      <c r="Q76" s="704">
        <v>-0.33083000000000001</v>
      </c>
      <c r="R76" s="570"/>
      <c r="S76" s="575">
        <v>0</v>
      </c>
      <c r="T76" s="575" t="b">
        <v>1</v>
      </c>
      <c r="U76" s="608"/>
      <c r="V76" s="608"/>
      <c r="W76" s="608"/>
      <c r="X76" s="608"/>
    </row>
    <row r="77" spans="1:24" x14ac:dyDescent="0.25">
      <c r="A77" s="576"/>
      <c r="B77" s="437" t="s">
        <v>1218</v>
      </c>
      <c r="C77" s="708">
        <v>5.1630000000000003</v>
      </c>
      <c r="D77" s="708">
        <v>25.937999999999999</v>
      </c>
      <c r="E77" s="708">
        <v>68.899000000000001</v>
      </c>
      <c r="F77" s="577"/>
      <c r="G77" s="704">
        <v>3.2654899999999998</v>
      </c>
      <c r="H77" s="578">
        <v>1.5310000000000001E-2</v>
      </c>
      <c r="I77" s="704">
        <v>0.49786000000000002</v>
      </c>
      <c r="J77" s="609"/>
      <c r="K77" s="704">
        <v>3.0941100000000001</v>
      </c>
      <c r="L77" s="578">
        <v>1.393E-2</v>
      </c>
      <c r="M77" s="704">
        <v>0.54439000000000004</v>
      </c>
      <c r="N77" s="609"/>
      <c r="O77" s="704">
        <v>-0.17138999999999999</v>
      </c>
      <c r="P77" s="578">
        <v>2.069E-2</v>
      </c>
      <c r="Q77" s="704">
        <v>-0.32855000000000001</v>
      </c>
      <c r="R77" s="570"/>
      <c r="S77" s="575">
        <v>0</v>
      </c>
      <c r="T77" s="575" t="b">
        <v>1</v>
      </c>
      <c r="U77" s="608"/>
      <c r="V77" s="608"/>
      <c r="W77" s="608"/>
      <c r="X77" s="608"/>
    </row>
    <row r="78" spans="1:24" ht="17.25" x14ac:dyDescent="0.25">
      <c r="A78" s="571" t="s">
        <v>1392</v>
      </c>
      <c r="B78" s="429" t="s">
        <v>1335</v>
      </c>
      <c r="C78" s="707">
        <v>5.7059999999999995</v>
      </c>
      <c r="D78" s="707">
        <v>25.282</v>
      </c>
      <c r="E78" s="707">
        <v>69.012</v>
      </c>
      <c r="F78" s="572"/>
      <c r="G78" s="698">
        <v>3.2562899999999999</v>
      </c>
      <c r="H78" s="573">
        <v>1.2869999999999999E-2</v>
      </c>
      <c r="I78" s="698">
        <v>0.52263000000000004</v>
      </c>
      <c r="J78" s="607"/>
      <c r="K78" s="698">
        <v>3.0975700000000002</v>
      </c>
      <c r="L78" s="573">
        <v>1.6910000000000001E-2</v>
      </c>
      <c r="M78" s="698">
        <v>0.55386000000000002</v>
      </c>
      <c r="N78" s="607"/>
      <c r="O78" s="698">
        <v>-0.15872</v>
      </c>
      <c r="P78" s="573">
        <v>2.1260000000000001E-2</v>
      </c>
      <c r="Q78" s="698">
        <v>-0.29476000000000002</v>
      </c>
      <c r="R78" s="570"/>
      <c r="S78" s="575">
        <v>0</v>
      </c>
      <c r="T78" s="575" t="b">
        <v>1</v>
      </c>
      <c r="U78" s="608"/>
      <c r="V78" s="608"/>
      <c r="W78" s="608"/>
      <c r="X78" s="608"/>
    </row>
    <row r="79" spans="1:24" x14ac:dyDescent="0.25">
      <c r="A79" s="571"/>
      <c r="B79" s="429" t="s">
        <v>1336</v>
      </c>
      <c r="C79" s="707">
        <v>5.6320000000000006</v>
      </c>
      <c r="D79" s="707">
        <v>25.698</v>
      </c>
      <c r="E79" s="707">
        <v>68.671000000000006</v>
      </c>
      <c r="F79" s="572"/>
      <c r="G79" s="698">
        <v>3.2686000000000002</v>
      </c>
      <c r="H79" s="573">
        <v>1.6469999999999999E-2</v>
      </c>
      <c r="I79" s="698">
        <v>0.50380000000000003</v>
      </c>
      <c r="J79" s="607"/>
      <c r="K79" s="698">
        <v>3.0861399999999999</v>
      </c>
      <c r="L79" s="573">
        <v>1.9640000000000001E-2</v>
      </c>
      <c r="M79" s="698">
        <v>0.54639000000000004</v>
      </c>
      <c r="N79" s="607"/>
      <c r="O79" s="698">
        <v>-0.18246000000000001</v>
      </c>
      <c r="P79" s="573">
        <v>2.563E-2</v>
      </c>
      <c r="Q79" s="698">
        <v>-0.34720000000000001</v>
      </c>
      <c r="R79" s="570"/>
      <c r="S79" s="575">
        <v>0</v>
      </c>
      <c r="T79" s="575" t="b">
        <v>1</v>
      </c>
      <c r="U79" s="608"/>
      <c r="V79" s="608"/>
      <c r="W79" s="608"/>
      <c r="X79" s="608"/>
    </row>
    <row r="80" spans="1:24" x14ac:dyDescent="0.25">
      <c r="A80" s="571"/>
      <c r="B80" s="429" t="s">
        <v>1337</v>
      </c>
      <c r="C80" s="707">
        <v>5.774</v>
      </c>
      <c r="D80" s="707">
        <v>24.907</v>
      </c>
      <c r="E80" s="707">
        <v>69.319000000000003</v>
      </c>
      <c r="F80" s="572"/>
      <c r="G80" s="698">
        <v>3.2437399999999998</v>
      </c>
      <c r="H80" s="573">
        <v>1.917E-2</v>
      </c>
      <c r="I80" s="698">
        <v>0.54098000000000002</v>
      </c>
      <c r="J80" s="607"/>
      <c r="K80" s="698">
        <v>3.1078800000000002</v>
      </c>
      <c r="L80" s="573">
        <v>2.2419999999999999E-2</v>
      </c>
      <c r="M80" s="698">
        <v>0.56037999999999999</v>
      </c>
      <c r="N80" s="607"/>
      <c r="O80" s="698">
        <v>-0.13586000000000001</v>
      </c>
      <c r="P80" s="573">
        <v>2.9499999999999998E-2</v>
      </c>
      <c r="Q80" s="698">
        <v>-0.24667</v>
      </c>
      <c r="R80" s="570"/>
      <c r="S80" s="575">
        <v>0</v>
      </c>
      <c r="T80" s="575" t="b">
        <v>1</v>
      </c>
      <c r="U80" s="608"/>
      <c r="V80" s="608"/>
      <c r="W80" s="608"/>
      <c r="X80" s="608"/>
    </row>
    <row r="81" spans="1:24" x14ac:dyDescent="0.25">
      <c r="A81" s="571"/>
      <c r="B81" s="429" t="s">
        <v>1338</v>
      </c>
      <c r="C81" s="707">
        <v>4.7759999999999998</v>
      </c>
      <c r="D81" s="707">
        <v>23.805</v>
      </c>
      <c r="E81" s="707">
        <v>71.419999999999987</v>
      </c>
      <c r="F81" s="572"/>
      <c r="G81" s="698">
        <v>3.2690399999999999</v>
      </c>
      <c r="H81" s="573">
        <v>0.02</v>
      </c>
      <c r="I81" s="698">
        <v>0.52115999999999996</v>
      </c>
      <c r="J81" s="607"/>
      <c r="K81" s="698">
        <v>3.1371899999999999</v>
      </c>
      <c r="L81" s="573">
        <v>2.1350000000000001E-2</v>
      </c>
      <c r="M81" s="698">
        <v>0.53537000000000001</v>
      </c>
      <c r="N81" s="607"/>
      <c r="O81" s="698">
        <v>-0.13184999999999999</v>
      </c>
      <c r="P81" s="573">
        <v>2.9250000000000002E-2</v>
      </c>
      <c r="Q81" s="698">
        <v>-0.24956999999999999</v>
      </c>
      <c r="R81" s="570"/>
      <c r="S81" s="575">
        <v>1.0000000000000001E-5</v>
      </c>
      <c r="T81" s="575" t="b">
        <v>1</v>
      </c>
      <c r="U81" s="608"/>
      <c r="V81" s="608"/>
      <c r="W81" s="608"/>
      <c r="X81" s="608"/>
    </row>
    <row r="82" spans="1:24" x14ac:dyDescent="0.25">
      <c r="A82" s="571"/>
      <c r="B82" s="429" t="s">
        <v>1339</v>
      </c>
      <c r="C82" s="707">
        <v>6.3070000000000004</v>
      </c>
      <c r="D82" s="707">
        <v>26.034000000000002</v>
      </c>
      <c r="E82" s="707">
        <v>67.659000000000006</v>
      </c>
      <c r="F82" s="572"/>
      <c r="G82" s="698">
        <v>3.2469000000000001</v>
      </c>
      <c r="H82" s="573">
        <v>1.883E-2</v>
      </c>
      <c r="I82" s="698">
        <v>0.52325999999999995</v>
      </c>
      <c r="J82" s="607"/>
      <c r="K82" s="698">
        <v>3.07423</v>
      </c>
      <c r="L82" s="573">
        <v>2.0400000000000001E-2</v>
      </c>
      <c r="M82" s="698">
        <v>0.56403999999999999</v>
      </c>
      <c r="N82" s="607"/>
      <c r="O82" s="698">
        <v>-0.17266999999999999</v>
      </c>
      <c r="P82" s="573">
        <v>2.776E-2</v>
      </c>
      <c r="Q82" s="698">
        <v>-0.31739000000000001</v>
      </c>
      <c r="R82" s="570"/>
      <c r="S82" s="575">
        <v>0</v>
      </c>
      <c r="T82" s="575" t="b">
        <v>1</v>
      </c>
      <c r="U82" s="608"/>
      <c r="V82" s="608"/>
      <c r="W82" s="608"/>
      <c r="X82" s="608"/>
    </row>
    <row r="83" spans="1:24" x14ac:dyDescent="0.25">
      <c r="A83" s="571"/>
      <c r="B83" s="429" t="s">
        <v>1238</v>
      </c>
      <c r="C83" s="707">
        <v>6.2399999999999993</v>
      </c>
      <c r="D83" s="707">
        <v>28.619</v>
      </c>
      <c r="E83" s="707">
        <v>65.14</v>
      </c>
      <c r="F83" s="572"/>
      <c r="G83" s="698">
        <v>3.24004</v>
      </c>
      <c r="H83" s="573">
        <v>2.9250000000000002E-2</v>
      </c>
      <c r="I83" s="698">
        <v>0.54010000000000002</v>
      </c>
      <c r="J83" s="607"/>
      <c r="K83" s="698">
        <v>3.0554899999999998</v>
      </c>
      <c r="L83" s="573">
        <v>3.2710000000000003E-2</v>
      </c>
      <c r="M83" s="698">
        <v>0.56437000000000004</v>
      </c>
      <c r="N83" s="607"/>
      <c r="O83" s="698">
        <v>-0.18454000000000001</v>
      </c>
      <c r="P83" s="573">
        <v>4.3880000000000002E-2</v>
      </c>
      <c r="Q83" s="698">
        <v>-0.33409</v>
      </c>
      <c r="R83" s="570"/>
      <c r="S83" s="575">
        <v>3.0000000000000001E-5</v>
      </c>
      <c r="T83" s="575" t="b">
        <v>1</v>
      </c>
      <c r="U83" s="608"/>
      <c r="V83" s="608"/>
      <c r="W83" s="608"/>
      <c r="X83" s="608"/>
    </row>
    <row r="84" spans="1:24" x14ac:dyDescent="0.25">
      <c r="A84" s="571"/>
      <c r="B84" s="429" t="s">
        <v>1218</v>
      </c>
      <c r="C84" s="707">
        <v>4.78</v>
      </c>
      <c r="D84" s="707">
        <v>23.189999999999998</v>
      </c>
      <c r="E84" s="707">
        <v>72.03</v>
      </c>
      <c r="F84" s="572"/>
      <c r="G84" s="698">
        <v>3.2763499999999999</v>
      </c>
      <c r="H84" s="573">
        <v>1.7649999999999999E-2</v>
      </c>
      <c r="I84" s="698">
        <v>0.51195999999999997</v>
      </c>
      <c r="J84" s="607"/>
      <c r="K84" s="698">
        <v>3.1384300000000001</v>
      </c>
      <c r="L84" s="573">
        <v>1.8079999999999999E-2</v>
      </c>
      <c r="M84" s="698">
        <v>0.53488000000000002</v>
      </c>
      <c r="N84" s="607"/>
      <c r="O84" s="698">
        <v>-0.13791</v>
      </c>
      <c r="P84" s="573">
        <v>2.5270000000000001E-2</v>
      </c>
      <c r="Q84" s="698">
        <v>-0.26341999999999999</v>
      </c>
      <c r="R84" s="570"/>
      <c r="S84" s="575">
        <v>0</v>
      </c>
      <c r="T84" s="575" t="b">
        <v>1</v>
      </c>
      <c r="U84" s="608"/>
      <c r="V84" s="608"/>
      <c r="W84" s="608"/>
      <c r="X84" s="608"/>
    </row>
    <row r="85" spans="1:24" ht="17.25" x14ac:dyDescent="0.25">
      <c r="A85" s="576" t="s">
        <v>1393</v>
      </c>
      <c r="B85" s="437" t="s">
        <v>1335</v>
      </c>
      <c r="C85" s="708">
        <v>5.38</v>
      </c>
      <c r="D85" s="708">
        <v>27.334999999999997</v>
      </c>
      <c r="E85" s="708">
        <v>67.284999999999997</v>
      </c>
      <c r="F85" s="577"/>
      <c r="G85" s="704">
        <v>3.1844899999999998</v>
      </c>
      <c r="H85" s="578">
        <v>1.7100000000000001E-2</v>
      </c>
      <c r="I85" s="704">
        <v>0.50907000000000002</v>
      </c>
      <c r="J85" s="609"/>
      <c r="K85" s="704">
        <v>3.0573600000000001</v>
      </c>
      <c r="L85" s="578">
        <v>1.6209999999999999E-2</v>
      </c>
      <c r="M85" s="704">
        <v>0.52431000000000005</v>
      </c>
      <c r="N85" s="609"/>
      <c r="O85" s="704">
        <v>-0.12714</v>
      </c>
      <c r="P85" s="578">
        <v>2.3560000000000001E-2</v>
      </c>
      <c r="Q85" s="704">
        <v>-0.24604000000000001</v>
      </c>
      <c r="R85" s="570"/>
      <c r="S85" s="575">
        <v>0</v>
      </c>
      <c r="T85" s="575" t="b">
        <v>1</v>
      </c>
      <c r="U85" s="608"/>
      <c r="V85" s="608"/>
      <c r="W85" s="608"/>
      <c r="X85" s="608"/>
    </row>
    <row r="86" spans="1:24" x14ac:dyDescent="0.25">
      <c r="A86" s="576"/>
      <c r="B86" s="437" t="s">
        <v>1336</v>
      </c>
      <c r="C86" s="708">
        <v>6.0979999999999999</v>
      </c>
      <c r="D86" s="708">
        <v>29.653000000000002</v>
      </c>
      <c r="E86" s="708">
        <v>64.248000000000005</v>
      </c>
      <c r="F86" s="577"/>
      <c r="G86" s="704">
        <v>3.1845599999999998</v>
      </c>
      <c r="H86" s="578">
        <v>2.5020000000000001E-2</v>
      </c>
      <c r="I86" s="704">
        <v>0.51961000000000002</v>
      </c>
      <c r="J86" s="609"/>
      <c r="K86" s="704">
        <v>3.02854</v>
      </c>
      <c r="L86" s="578">
        <v>2.2360000000000001E-2</v>
      </c>
      <c r="M86" s="704">
        <v>0.53590000000000004</v>
      </c>
      <c r="N86" s="609"/>
      <c r="O86" s="704">
        <v>-0.15601999999999999</v>
      </c>
      <c r="P86" s="578">
        <v>3.356E-2</v>
      </c>
      <c r="Q86" s="704">
        <v>-0.29559999999999997</v>
      </c>
      <c r="R86" s="570"/>
      <c r="S86" s="575">
        <v>0</v>
      </c>
      <c r="T86" s="575" t="b">
        <v>1</v>
      </c>
      <c r="U86" s="608"/>
      <c r="V86" s="608"/>
      <c r="W86" s="608"/>
      <c r="X86" s="608"/>
    </row>
    <row r="87" spans="1:24" x14ac:dyDescent="0.25">
      <c r="A87" s="576"/>
      <c r="B87" s="437" t="s">
        <v>1337</v>
      </c>
      <c r="C87" s="708">
        <v>4.7169999999999996</v>
      </c>
      <c r="D87" s="708">
        <v>25.191000000000003</v>
      </c>
      <c r="E87" s="708">
        <v>70.093000000000004</v>
      </c>
      <c r="F87" s="577"/>
      <c r="G87" s="704">
        <v>3.1844299999999999</v>
      </c>
      <c r="H87" s="578">
        <v>1.7389999999999999E-2</v>
      </c>
      <c r="I87" s="704">
        <v>0.49906</v>
      </c>
      <c r="J87" s="609"/>
      <c r="K87" s="704">
        <v>3.08399</v>
      </c>
      <c r="L87" s="578">
        <v>1.8550000000000001E-2</v>
      </c>
      <c r="M87" s="704">
        <v>0.51202999999999999</v>
      </c>
      <c r="N87" s="609"/>
      <c r="O87" s="704">
        <v>-0.10043000000000001</v>
      </c>
      <c r="P87" s="578">
        <v>2.5420000000000002E-2</v>
      </c>
      <c r="Q87" s="704">
        <v>-0.19864999999999999</v>
      </c>
      <c r="R87" s="570"/>
      <c r="S87" s="575">
        <v>8.0000000000000007E-5</v>
      </c>
      <c r="T87" s="575" t="b">
        <v>1</v>
      </c>
      <c r="U87" s="608"/>
      <c r="V87" s="608"/>
      <c r="W87" s="608"/>
      <c r="X87" s="608"/>
    </row>
    <row r="88" spans="1:24" x14ac:dyDescent="0.25">
      <c r="A88" s="576"/>
      <c r="B88" s="437" t="s">
        <v>1338</v>
      </c>
      <c r="C88" s="708">
        <v>4.46</v>
      </c>
      <c r="D88" s="708">
        <v>23.681000000000001</v>
      </c>
      <c r="E88" s="708">
        <v>71.858000000000004</v>
      </c>
      <c r="F88" s="577"/>
      <c r="G88" s="704">
        <v>3.1874099999999999</v>
      </c>
      <c r="H88" s="578">
        <v>2.4580000000000001E-2</v>
      </c>
      <c r="I88" s="704">
        <v>0.51288999999999996</v>
      </c>
      <c r="J88" s="609"/>
      <c r="K88" s="704">
        <v>3.1170900000000001</v>
      </c>
      <c r="L88" s="578">
        <v>2.5080000000000002E-2</v>
      </c>
      <c r="M88" s="704">
        <v>0.51639999999999997</v>
      </c>
      <c r="N88" s="609"/>
      <c r="O88" s="704">
        <v>-7.0309999999999997E-2</v>
      </c>
      <c r="P88" s="578">
        <v>3.5110000000000002E-2</v>
      </c>
      <c r="Q88" s="704">
        <v>-0.13661999999999999</v>
      </c>
      <c r="R88" s="570"/>
      <c r="S88" s="575">
        <v>4.5249999999999999E-2</v>
      </c>
      <c r="T88" s="575" t="b">
        <v>1</v>
      </c>
      <c r="U88" s="608"/>
      <c r="V88" s="608"/>
      <c r="W88" s="608"/>
      <c r="X88" s="608"/>
    </row>
    <row r="89" spans="1:24" x14ac:dyDescent="0.25">
      <c r="A89" s="576"/>
      <c r="B89" s="437" t="s">
        <v>1339</v>
      </c>
      <c r="C89" s="708">
        <v>6.1289999999999996</v>
      </c>
      <c r="D89" s="708">
        <v>29.616</v>
      </c>
      <c r="E89" s="708">
        <v>64.254999999999995</v>
      </c>
      <c r="F89" s="577"/>
      <c r="G89" s="704">
        <v>3.1819000000000002</v>
      </c>
      <c r="H89" s="578">
        <v>1.8679999999999999E-2</v>
      </c>
      <c r="I89" s="704">
        <v>0.50695999999999997</v>
      </c>
      <c r="J89" s="609"/>
      <c r="K89" s="704">
        <v>3.0172599999999998</v>
      </c>
      <c r="L89" s="578">
        <v>1.916E-2</v>
      </c>
      <c r="M89" s="704">
        <v>0.52751000000000003</v>
      </c>
      <c r="N89" s="609"/>
      <c r="O89" s="704">
        <v>-0.16464000000000001</v>
      </c>
      <c r="P89" s="578">
        <v>2.6759999999999999E-2</v>
      </c>
      <c r="Q89" s="704">
        <v>-0.31824000000000002</v>
      </c>
      <c r="R89" s="570"/>
      <c r="S89" s="575">
        <v>0</v>
      </c>
      <c r="T89" s="575" t="b">
        <v>1</v>
      </c>
      <c r="U89" s="608"/>
      <c r="V89" s="608"/>
      <c r="W89" s="608"/>
      <c r="X89" s="608"/>
    </row>
    <row r="90" spans="1:24" x14ac:dyDescent="0.25">
      <c r="A90" s="576"/>
      <c r="B90" s="437" t="s">
        <v>1238</v>
      </c>
      <c r="C90" s="708">
        <v>7.7679999999999998</v>
      </c>
      <c r="D90" s="708">
        <v>31.874000000000002</v>
      </c>
      <c r="E90" s="708">
        <v>60.358999999999995</v>
      </c>
      <c r="F90" s="577"/>
      <c r="G90" s="704">
        <v>3.1402199999999998</v>
      </c>
      <c r="H90" s="578">
        <v>4.5879999999999997E-2</v>
      </c>
      <c r="I90" s="704">
        <v>0.49775999999999998</v>
      </c>
      <c r="J90" s="609"/>
      <c r="K90" s="704">
        <v>2.9834399999999999</v>
      </c>
      <c r="L90" s="578">
        <v>4.7539999999999999E-2</v>
      </c>
      <c r="M90" s="704">
        <v>0.54581999999999997</v>
      </c>
      <c r="N90" s="609"/>
      <c r="O90" s="704">
        <v>-0.15676999999999999</v>
      </c>
      <c r="P90" s="578">
        <v>6.6070000000000004E-2</v>
      </c>
      <c r="Q90" s="704">
        <v>-0.30014000000000002</v>
      </c>
      <c r="R90" s="570"/>
      <c r="S90" s="575">
        <v>1.7649999999999999E-2</v>
      </c>
      <c r="T90" s="575" t="b">
        <v>1</v>
      </c>
      <c r="U90" s="608"/>
      <c r="V90" s="608"/>
      <c r="W90" s="608"/>
      <c r="X90" s="608"/>
    </row>
    <row r="91" spans="1:24" x14ac:dyDescent="0.25">
      <c r="A91" s="576"/>
      <c r="B91" s="437" t="s">
        <v>1218</v>
      </c>
      <c r="C91" s="708">
        <v>5.01</v>
      </c>
      <c r="D91" s="708">
        <v>26.169999999999998</v>
      </c>
      <c r="E91" s="708">
        <v>68.820000000000007</v>
      </c>
      <c r="F91" s="577"/>
      <c r="G91" s="704">
        <v>3.1953200000000002</v>
      </c>
      <c r="H91" s="578">
        <v>1.813E-2</v>
      </c>
      <c r="I91" s="704">
        <v>0.50624999999999998</v>
      </c>
      <c r="J91" s="609"/>
      <c r="K91" s="704">
        <v>3.0726800000000001</v>
      </c>
      <c r="L91" s="578">
        <v>1.797E-2</v>
      </c>
      <c r="M91" s="704">
        <v>0.51437999999999995</v>
      </c>
      <c r="N91" s="609"/>
      <c r="O91" s="704">
        <v>-0.12264</v>
      </c>
      <c r="P91" s="578">
        <v>2.5520000000000001E-2</v>
      </c>
      <c r="Q91" s="704">
        <v>-0.24032000000000001</v>
      </c>
      <c r="R91" s="570"/>
      <c r="S91" s="575">
        <v>0</v>
      </c>
      <c r="T91" s="575" t="b">
        <v>1</v>
      </c>
      <c r="U91" s="608"/>
      <c r="V91" s="608"/>
      <c r="W91" s="608"/>
      <c r="X91" s="608"/>
    </row>
    <row r="92" spans="1:24" x14ac:dyDescent="0.25">
      <c r="A92" s="571" t="s">
        <v>28</v>
      </c>
      <c r="B92" s="429" t="s">
        <v>1335</v>
      </c>
      <c r="C92" s="707">
        <v>5.5880000000000001</v>
      </c>
      <c r="D92" s="707">
        <v>29.218</v>
      </c>
      <c r="E92" s="707">
        <v>65.194000000000003</v>
      </c>
      <c r="F92" s="572"/>
      <c r="G92" s="698">
        <v>3.1919400000000002</v>
      </c>
      <c r="H92" s="573">
        <v>1.4999999999999999E-2</v>
      </c>
      <c r="I92" s="698">
        <v>0.52678999999999998</v>
      </c>
      <c r="J92" s="607"/>
      <c r="K92" s="698">
        <v>3.05376</v>
      </c>
      <c r="L92" s="573">
        <v>1.4880000000000001E-2</v>
      </c>
      <c r="M92" s="698">
        <v>0.55345</v>
      </c>
      <c r="N92" s="607"/>
      <c r="O92" s="698">
        <v>-0.13818</v>
      </c>
      <c r="P92" s="573">
        <v>2.1129999999999999E-2</v>
      </c>
      <c r="Q92" s="698">
        <v>-0.25574999999999998</v>
      </c>
      <c r="R92" s="570"/>
      <c r="S92" s="575">
        <v>0</v>
      </c>
      <c r="T92" s="575" t="b">
        <v>1</v>
      </c>
      <c r="U92" s="608"/>
      <c r="V92" s="608"/>
      <c r="W92" s="608"/>
      <c r="X92" s="608"/>
    </row>
    <row r="93" spans="1:24" x14ac:dyDescent="0.25">
      <c r="A93" s="571"/>
      <c r="B93" s="429" t="s">
        <v>1336</v>
      </c>
      <c r="C93" s="707">
        <v>7.0919999999999996</v>
      </c>
      <c r="D93" s="707">
        <v>27.834999999999997</v>
      </c>
      <c r="E93" s="707">
        <v>65.073000000000008</v>
      </c>
      <c r="F93" s="572"/>
      <c r="G93" s="698">
        <v>3.1827800000000002</v>
      </c>
      <c r="H93" s="573">
        <v>2.1729999999999999E-2</v>
      </c>
      <c r="I93" s="698">
        <v>0.52312999999999998</v>
      </c>
      <c r="J93" s="607"/>
      <c r="K93" s="698">
        <v>3.0219800000000001</v>
      </c>
      <c r="L93" s="573">
        <v>2.1659999999999999E-2</v>
      </c>
      <c r="M93" s="698">
        <v>0.56955999999999996</v>
      </c>
      <c r="N93" s="607"/>
      <c r="O93" s="698">
        <v>-0.1608</v>
      </c>
      <c r="P93" s="573">
        <v>3.0679999999999999E-2</v>
      </c>
      <c r="Q93" s="698">
        <v>-0.29405999999999999</v>
      </c>
      <c r="R93" s="570"/>
      <c r="S93" s="575">
        <v>0</v>
      </c>
      <c r="T93" s="575" t="b">
        <v>1</v>
      </c>
      <c r="U93" s="608"/>
      <c r="V93" s="608"/>
      <c r="W93" s="608"/>
      <c r="X93" s="608"/>
    </row>
    <row r="94" spans="1:24" x14ac:dyDescent="0.25">
      <c r="A94" s="571"/>
      <c r="B94" s="429" t="s">
        <v>1337</v>
      </c>
      <c r="C94" s="707">
        <v>4.1360000000000001</v>
      </c>
      <c r="D94" s="707">
        <v>30.555</v>
      </c>
      <c r="E94" s="707">
        <v>65.31</v>
      </c>
      <c r="F94" s="572"/>
      <c r="G94" s="698">
        <v>3.20052</v>
      </c>
      <c r="H94" s="573">
        <v>1.84E-2</v>
      </c>
      <c r="I94" s="698">
        <v>0.53025999999999995</v>
      </c>
      <c r="J94" s="607"/>
      <c r="K94" s="698">
        <v>3.08447</v>
      </c>
      <c r="L94" s="573">
        <v>2.085E-2</v>
      </c>
      <c r="M94" s="698">
        <v>0.53585000000000005</v>
      </c>
      <c r="N94" s="607"/>
      <c r="O94" s="698">
        <v>-0.11605</v>
      </c>
      <c r="P94" s="573">
        <v>2.7810000000000001E-2</v>
      </c>
      <c r="Q94" s="698">
        <v>-0.2177</v>
      </c>
      <c r="R94" s="570"/>
      <c r="S94" s="575">
        <v>3.0000000000000001E-5</v>
      </c>
      <c r="T94" s="575" t="b">
        <v>1</v>
      </c>
      <c r="U94" s="608"/>
      <c r="V94" s="608"/>
      <c r="W94" s="608"/>
      <c r="X94" s="608"/>
    </row>
    <row r="95" spans="1:24" x14ac:dyDescent="0.25">
      <c r="A95" s="571"/>
      <c r="B95" s="429" t="s">
        <v>1338</v>
      </c>
      <c r="C95" s="707">
        <v>3.9190000000000005</v>
      </c>
      <c r="D95" s="707">
        <v>26.629000000000001</v>
      </c>
      <c r="E95" s="707">
        <v>69.451999999999998</v>
      </c>
      <c r="F95" s="572"/>
      <c r="G95" s="698">
        <v>3.25936</v>
      </c>
      <c r="H95" s="573">
        <v>2.6689999999999998E-2</v>
      </c>
      <c r="I95" s="698">
        <v>0.48493999999999998</v>
      </c>
      <c r="J95" s="607"/>
      <c r="K95" s="698">
        <v>3.1099299999999999</v>
      </c>
      <c r="L95" s="573">
        <v>2.708E-2</v>
      </c>
      <c r="M95" s="698">
        <v>0.52827000000000002</v>
      </c>
      <c r="N95" s="607"/>
      <c r="O95" s="698">
        <v>-0.14943000000000001</v>
      </c>
      <c r="P95" s="573">
        <v>3.8019999999999998E-2</v>
      </c>
      <c r="Q95" s="698">
        <v>-0.29468</v>
      </c>
      <c r="R95" s="570"/>
      <c r="S95" s="575">
        <v>9.0000000000000006E-5</v>
      </c>
      <c r="T95" s="575" t="b">
        <v>1</v>
      </c>
      <c r="U95" s="608"/>
      <c r="V95" s="608"/>
      <c r="W95" s="608"/>
      <c r="X95" s="608"/>
    </row>
    <row r="96" spans="1:24" x14ac:dyDescent="0.25">
      <c r="A96" s="571"/>
      <c r="B96" s="429" t="s">
        <v>1339</v>
      </c>
      <c r="C96" s="707">
        <v>6.2080000000000002</v>
      </c>
      <c r="D96" s="707">
        <v>30.142000000000003</v>
      </c>
      <c r="E96" s="707">
        <v>63.65</v>
      </c>
      <c r="F96" s="572"/>
      <c r="G96" s="698">
        <v>3.1606900000000002</v>
      </c>
      <c r="H96" s="573">
        <v>1.7219999999999999E-2</v>
      </c>
      <c r="I96" s="698">
        <v>0.54264999999999997</v>
      </c>
      <c r="J96" s="607"/>
      <c r="K96" s="698">
        <v>3.0339800000000001</v>
      </c>
      <c r="L96" s="573">
        <v>1.6400000000000001E-2</v>
      </c>
      <c r="M96" s="698">
        <v>0.56203000000000003</v>
      </c>
      <c r="N96" s="607"/>
      <c r="O96" s="698">
        <v>-0.12670999999999999</v>
      </c>
      <c r="P96" s="573">
        <v>2.3779999999999999E-2</v>
      </c>
      <c r="Q96" s="698">
        <v>-0.22936999999999999</v>
      </c>
      <c r="R96" s="570"/>
      <c r="S96" s="575">
        <v>0</v>
      </c>
      <c r="T96" s="575" t="b">
        <v>1</v>
      </c>
      <c r="U96" s="608"/>
      <c r="V96" s="608"/>
      <c r="W96" s="608"/>
      <c r="X96" s="608"/>
    </row>
    <row r="97" spans="1:24" x14ac:dyDescent="0.25">
      <c r="A97" s="571"/>
      <c r="B97" s="429" t="s">
        <v>1238</v>
      </c>
      <c r="C97" s="707">
        <v>11.019</v>
      </c>
      <c r="D97" s="707">
        <v>34.920999999999999</v>
      </c>
      <c r="E97" s="707">
        <v>54.059999999999995</v>
      </c>
      <c r="F97" s="572"/>
      <c r="G97" s="698">
        <v>3.0474399999999999</v>
      </c>
      <c r="H97" s="573">
        <v>6.2710000000000002E-2</v>
      </c>
      <c r="I97" s="698">
        <v>0.56608000000000003</v>
      </c>
      <c r="J97" s="607"/>
      <c r="K97" s="698">
        <v>2.90158</v>
      </c>
      <c r="L97" s="573">
        <v>5.3809999999999997E-2</v>
      </c>
      <c r="M97" s="698">
        <v>0.66752</v>
      </c>
      <c r="N97" s="607"/>
      <c r="O97" s="698">
        <v>-0.14585999999999999</v>
      </c>
      <c r="P97" s="573">
        <v>8.2629999999999995E-2</v>
      </c>
      <c r="Q97" s="698">
        <v>-0.23568</v>
      </c>
      <c r="R97" s="570"/>
      <c r="S97" s="575">
        <v>7.7530000000000002E-2</v>
      </c>
      <c r="T97" s="575" t="b">
        <v>0</v>
      </c>
      <c r="U97" s="608"/>
      <c r="V97" s="608"/>
      <c r="W97" s="608"/>
      <c r="X97" s="608"/>
    </row>
    <row r="98" spans="1:24" x14ac:dyDescent="0.25">
      <c r="A98" s="571"/>
      <c r="B98" s="429" t="s">
        <v>1218</v>
      </c>
      <c r="C98" s="707">
        <v>4.6520000000000001</v>
      </c>
      <c r="D98" s="707">
        <v>28.169</v>
      </c>
      <c r="E98" s="707">
        <v>67.179999999999993</v>
      </c>
      <c r="F98" s="572"/>
      <c r="G98" s="698">
        <v>3.2052900000000002</v>
      </c>
      <c r="H98" s="573">
        <v>1.4579999999999999E-2</v>
      </c>
      <c r="I98" s="698">
        <v>0.51868000000000003</v>
      </c>
      <c r="J98" s="607"/>
      <c r="K98" s="698">
        <v>3.0792799999999998</v>
      </c>
      <c r="L98" s="573">
        <v>1.447E-2</v>
      </c>
      <c r="M98" s="698">
        <v>0.53263000000000005</v>
      </c>
      <c r="N98" s="607"/>
      <c r="O98" s="698">
        <v>-0.12601999999999999</v>
      </c>
      <c r="P98" s="573">
        <v>2.0539999999999999E-2</v>
      </c>
      <c r="Q98" s="698">
        <v>-0.23971000000000001</v>
      </c>
      <c r="R98" s="570"/>
      <c r="S98" s="575">
        <v>0</v>
      </c>
      <c r="T98" s="575" t="b">
        <v>1</v>
      </c>
      <c r="U98" s="608"/>
      <c r="V98" s="608"/>
      <c r="W98" s="608"/>
      <c r="X98" s="608"/>
    </row>
    <row r="99" spans="1:24" ht="17.25" x14ac:dyDescent="0.25">
      <c r="A99" s="576" t="s">
        <v>1394</v>
      </c>
      <c r="B99" s="437" t="s">
        <v>1335</v>
      </c>
      <c r="C99" s="708">
        <v>5.6059999999999999</v>
      </c>
      <c r="D99" s="708">
        <v>26.335999999999999</v>
      </c>
      <c r="E99" s="708">
        <v>68.057999999999993</v>
      </c>
      <c r="F99" s="577"/>
      <c r="G99" s="704" t="s">
        <v>1239</v>
      </c>
      <c r="H99" s="577" t="s">
        <v>1239</v>
      </c>
      <c r="I99" s="704" t="s">
        <v>1239</v>
      </c>
      <c r="J99" s="609"/>
      <c r="K99" s="704">
        <v>3.0859999999999999</v>
      </c>
      <c r="L99" s="578">
        <v>1.3050000000000001E-2</v>
      </c>
      <c r="M99" s="704">
        <v>0.56093000000000004</v>
      </c>
      <c r="N99" s="609"/>
      <c r="O99" s="704" t="s">
        <v>1239</v>
      </c>
      <c r="P99" s="577" t="s">
        <v>1239</v>
      </c>
      <c r="Q99" s="704" t="s">
        <v>1239</v>
      </c>
      <c r="R99" s="570"/>
      <c r="S99" s="575">
        <v>4.4000000000000002E-4</v>
      </c>
      <c r="T99" s="575" t="b">
        <v>1</v>
      </c>
      <c r="U99" s="608"/>
      <c r="V99" s="608"/>
      <c r="W99" s="608"/>
      <c r="X99" s="608"/>
    </row>
    <row r="100" spans="1:24" x14ac:dyDescent="0.25">
      <c r="A100" s="576"/>
      <c r="B100" s="437" t="s">
        <v>1336</v>
      </c>
      <c r="C100" s="708">
        <v>6.657</v>
      </c>
      <c r="D100" s="708">
        <v>26.840999999999998</v>
      </c>
      <c r="E100" s="708">
        <v>66.501999999999995</v>
      </c>
      <c r="F100" s="577"/>
      <c r="G100" s="704" t="s">
        <v>1239</v>
      </c>
      <c r="H100" s="577" t="s">
        <v>1239</v>
      </c>
      <c r="I100" s="704" t="s">
        <v>1239</v>
      </c>
      <c r="J100" s="609"/>
      <c r="K100" s="704">
        <v>3.0497800000000002</v>
      </c>
      <c r="L100" s="578">
        <v>1.805E-2</v>
      </c>
      <c r="M100" s="704">
        <v>0.57691999999999999</v>
      </c>
      <c r="N100" s="609"/>
      <c r="O100" s="704" t="s">
        <v>1239</v>
      </c>
      <c r="P100" s="577" t="s">
        <v>1239</v>
      </c>
      <c r="Q100" s="704" t="s">
        <v>1239</v>
      </c>
      <c r="R100" s="570"/>
      <c r="S100" s="575">
        <v>3.4000000000000002E-4</v>
      </c>
      <c r="T100" s="575" t="b">
        <v>1</v>
      </c>
      <c r="U100" s="608"/>
      <c r="V100" s="608"/>
      <c r="W100" s="608"/>
      <c r="X100" s="608"/>
    </row>
    <row r="101" spans="1:24" x14ac:dyDescent="0.25">
      <c r="A101" s="576"/>
      <c r="B101" s="437" t="s">
        <v>1337</v>
      </c>
      <c r="C101" s="708">
        <v>4.6619999999999999</v>
      </c>
      <c r="D101" s="708">
        <v>25.881</v>
      </c>
      <c r="E101" s="708">
        <v>69.457000000000008</v>
      </c>
      <c r="F101" s="577"/>
      <c r="G101" s="704" t="s">
        <v>1239</v>
      </c>
      <c r="H101" s="577" t="s">
        <v>1239</v>
      </c>
      <c r="I101" s="704" t="s">
        <v>1239</v>
      </c>
      <c r="J101" s="609"/>
      <c r="K101" s="704">
        <v>3.1185700000000001</v>
      </c>
      <c r="L101" s="578">
        <v>1.7440000000000001E-2</v>
      </c>
      <c r="M101" s="704">
        <v>0.54427999999999999</v>
      </c>
      <c r="N101" s="609"/>
      <c r="O101" s="704" t="s">
        <v>1239</v>
      </c>
      <c r="P101" s="577" t="s">
        <v>1239</v>
      </c>
      <c r="Q101" s="704" t="s">
        <v>1239</v>
      </c>
      <c r="R101" s="570"/>
      <c r="S101" s="575">
        <v>4.4359999999999997E-2</v>
      </c>
      <c r="T101" s="575" t="b">
        <v>1</v>
      </c>
      <c r="U101" s="608"/>
      <c r="V101" s="608"/>
      <c r="W101" s="608"/>
      <c r="X101" s="608"/>
    </row>
    <row r="102" spans="1:24" x14ac:dyDescent="0.25">
      <c r="A102" s="576"/>
      <c r="B102" s="437" t="s">
        <v>1338</v>
      </c>
      <c r="C102" s="708">
        <v>5.2940000000000005</v>
      </c>
      <c r="D102" s="708">
        <v>26.067</v>
      </c>
      <c r="E102" s="708">
        <v>68.638999999999996</v>
      </c>
      <c r="F102" s="577"/>
      <c r="G102" s="704" t="s">
        <v>1239</v>
      </c>
      <c r="H102" s="577" t="s">
        <v>1239</v>
      </c>
      <c r="I102" s="704" t="s">
        <v>1239</v>
      </c>
      <c r="J102" s="609"/>
      <c r="K102" s="704">
        <v>3.1023800000000001</v>
      </c>
      <c r="L102" s="578">
        <v>1.9779999999999999E-2</v>
      </c>
      <c r="M102" s="704">
        <v>0.55564999999999998</v>
      </c>
      <c r="N102" s="609"/>
      <c r="O102" s="704" t="s">
        <v>1239</v>
      </c>
      <c r="P102" s="577" t="s">
        <v>1239</v>
      </c>
      <c r="Q102" s="704" t="s">
        <v>1239</v>
      </c>
      <c r="R102" s="570"/>
      <c r="S102" s="575">
        <v>1.64E-3</v>
      </c>
      <c r="T102" s="575" t="b">
        <v>1</v>
      </c>
      <c r="U102" s="608"/>
      <c r="V102" s="608"/>
      <c r="W102" s="608"/>
      <c r="X102" s="608"/>
    </row>
    <row r="103" spans="1:24" x14ac:dyDescent="0.25">
      <c r="A103" s="576"/>
      <c r="B103" s="437" t="s">
        <v>1339</v>
      </c>
      <c r="C103" s="708">
        <v>5.8319999999999999</v>
      </c>
      <c r="D103" s="708">
        <v>26.492999999999999</v>
      </c>
      <c r="E103" s="708">
        <v>67.674999999999997</v>
      </c>
      <c r="F103" s="577"/>
      <c r="G103" s="704" t="s">
        <v>1239</v>
      </c>
      <c r="H103" s="577" t="s">
        <v>1239</v>
      </c>
      <c r="I103" s="704" t="s">
        <v>1239</v>
      </c>
      <c r="J103" s="609"/>
      <c r="K103" s="704">
        <v>3.0750500000000001</v>
      </c>
      <c r="L103" s="578">
        <v>1.7610000000000001E-2</v>
      </c>
      <c r="M103" s="704">
        <v>0.56510000000000005</v>
      </c>
      <c r="N103" s="609"/>
      <c r="O103" s="704" t="s">
        <v>1239</v>
      </c>
      <c r="P103" s="577" t="s">
        <v>1239</v>
      </c>
      <c r="Q103" s="704" t="s">
        <v>1239</v>
      </c>
      <c r="R103" s="570"/>
      <c r="S103" s="575">
        <v>9.7400000000000004E-3</v>
      </c>
      <c r="T103" s="575" t="b">
        <v>1</v>
      </c>
      <c r="U103" s="608"/>
      <c r="V103" s="608"/>
      <c r="W103" s="608"/>
      <c r="X103" s="608"/>
    </row>
    <row r="104" spans="1:24" x14ac:dyDescent="0.25">
      <c r="A104" s="576"/>
      <c r="B104" s="437" t="s">
        <v>1238</v>
      </c>
      <c r="C104" s="708">
        <v>5.1040000000000001</v>
      </c>
      <c r="D104" s="708">
        <v>29.077999999999999</v>
      </c>
      <c r="E104" s="708">
        <v>65.817999999999998</v>
      </c>
      <c r="F104" s="577"/>
      <c r="G104" s="704" t="s">
        <v>1239</v>
      </c>
      <c r="H104" s="577" t="s">
        <v>1239</v>
      </c>
      <c r="I104" s="704" t="s">
        <v>1239</v>
      </c>
      <c r="J104" s="609"/>
      <c r="K104" s="704">
        <v>3.0753499999999998</v>
      </c>
      <c r="L104" s="578">
        <v>3.0290000000000001E-2</v>
      </c>
      <c r="M104" s="704">
        <v>0.56827000000000005</v>
      </c>
      <c r="N104" s="609"/>
      <c r="O104" s="704" t="s">
        <v>1239</v>
      </c>
      <c r="P104" s="577" t="s">
        <v>1239</v>
      </c>
      <c r="Q104" s="704" t="s">
        <v>1239</v>
      </c>
      <c r="R104" s="570"/>
      <c r="S104" s="575">
        <v>7.1679999999999994E-2</v>
      </c>
      <c r="T104" s="575" t="b">
        <v>0</v>
      </c>
      <c r="U104" s="608"/>
      <c r="V104" s="608"/>
      <c r="W104" s="608"/>
      <c r="X104" s="608"/>
    </row>
    <row r="105" spans="1:24" x14ac:dyDescent="0.25">
      <c r="A105" s="576"/>
      <c r="B105" s="437" t="s">
        <v>1218</v>
      </c>
      <c r="C105" s="708">
        <v>5.5739999999999998</v>
      </c>
      <c r="D105" s="708">
        <v>25.607999999999997</v>
      </c>
      <c r="E105" s="708">
        <v>68.817999999999998</v>
      </c>
      <c r="F105" s="577"/>
      <c r="G105" s="704" t="s">
        <v>1239</v>
      </c>
      <c r="H105" s="577" t="s">
        <v>1239</v>
      </c>
      <c r="I105" s="704" t="s">
        <v>1239</v>
      </c>
      <c r="J105" s="609"/>
      <c r="K105" s="704">
        <v>3.0925699999999998</v>
      </c>
      <c r="L105" s="578">
        <v>1.5509999999999999E-2</v>
      </c>
      <c r="M105" s="704">
        <v>0.55689</v>
      </c>
      <c r="N105" s="609"/>
      <c r="O105" s="704" t="s">
        <v>1239</v>
      </c>
      <c r="P105" s="577" t="s">
        <v>1239</v>
      </c>
      <c r="Q105" s="704" t="s">
        <v>1239</v>
      </c>
      <c r="R105" s="570"/>
      <c r="S105" s="575">
        <v>1.2E-4</v>
      </c>
      <c r="T105" s="575" t="b">
        <v>1</v>
      </c>
      <c r="U105" s="608"/>
      <c r="V105" s="608"/>
      <c r="W105" s="608"/>
      <c r="X105" s="608"/>
    </row>
    <row r="106" spans="1:24" x14ac:dyDescent="0.25">
      <c r="A106" s="571" t="s">
        <v>30</v>
      </c>
      <c r="B106" s="429" t="s">
        <v>1335</v>
      </c>
      <c r="C106" s="707">
        <v>5.7850000000000001</v>
      </c>
      <c r="D106" s="707">
        <v>28.491</v>
      </c>
      <c r="E106" s="707">
        <v>65.724000000000004</v>
      </c>
      <c r="F106" s="572"/>
      <c r="G106" s="698">
        <v>3.2042999999999999</v>
      </c>
      <c r="H106" s="573">
        <v>1.9E-2</v>
      </c>
      <c r="I106" s="698">
        <v>0.53054999999999997</v>
      </c>
      <c r="J106" s="607"/>
      <c r="K106" s="698">
        <v>3.05809</v>
      </c>
      <c r="L106" s="573">
        <v>1.3650000000000001E-2</v>
      </c>
      <c r="M106" s="698">
        <v>0.55125999999999997</v>
      </c>
      <c r="N106" s="607"/>
      <c r="O106" s="698">
        <v>-0.14621000000000001</v>
      </c>
      <c r="P106" s="573">
        <v>2.3400000000000001E-2</v>
      </c>
      <c r="Q106" s="698">
        <v>-0.27024999999999999</v>
      </c>
      <c r="R106" s="570"/>
      <c r="S106" s="575">
        <v>0</v>
      </c>
      <c r="T106" s="575" t="b">
        <v>1</v>
      </c>
      <c r="U106" s="608"/>
      <c r="V106" s="608"/>
      <c r="W106" s="608"/>
      <c r="X106" s="608"/>
    </row>
    <row r="107" spans="1:24" x14ac:dyDescent="0.25">
      <c r="A107" s="571"/>
      <c r="B107" s="429" t="s">
        <v>1336</v>
      </c>
      <c r="C107" s="707">
        <v>6.8790000000000004</v>
      </c>
      <c r="D107" s="707">
        <v>30.618000000000002</v>
      </c>
      <c r="E107" s="707">
        <v>62.503</v>
      </c>
      <c r="F107" s="572"/>
      <c r="G107" s="698">
        <v>3.2032500000000002</v>
      </c>
      <c r="H107" s="573">
        <v>2.0150000000000001E-2</v>
      </c>
      <c r="I107" s="698">
        <v>0.52703</v>
      </c>
      <c r="J107" s="607"/>
      <c r="K107" s="698">
        <v>3.0194899999999998</v>
      </c>
      <c r="L107" s="573">
        <v>2.0650000000000002E-2</v>
      </c>
      <c r="M107" s="698">
        <v>0.56801999999999997</v>
      </c>
      <c r="N107" s="607"/>
      <c r="O107" s="698">
        <v>-0.18376000000000001</v>
      </c>
      <c r="P107" s="573">
        <v>2.8850000000000001E-2</v>
      </c>
      <c r="Q107" s="698">
        <v>-0.33539000000000002</v>
      </c>
      <c r="R107" s="570"/>
      <c r="S107" s="575">
        <v>0</v>
      </c>
      <c r="T107" s="575" t="b">
        <v>1</v>
      </c>
      <c r="U107" s="608"/>
      <c r="V107" s="608"/>
      <c r="W107" s="608"/>
      <c r="X107" s="608"/>
    </row>
    <row r="108" spans="1:24" x14ac:dyDescent="0.25">
      <c r="A108" s="429"/>
      <c r="B108" s="429" t="s">
        <v>1337</v>
      </c>
      <c r="C108" s="707">
        <v>4.7989999999999995</v>
      </c>
      <c r="D108" s="707">
        <v>26.574999999999999</v>
      </c>
      <c r="E108" s="707">
        <v>68.626000000000005</v>
      </c>
      <c r="F108" s="572"/>
      <c r="G108" s="698">
        <v>3.2053099999999999</v>
      </c>
      <c r="H108" s="573">
        <v>2.3640000000000001E-2</v>
      </c>
      <c r="I108" s="698">
        <v>0.53412999999999999</v>
      </c>
      <c r="J108" s="607"/>
      <c r="K108" s="698">
        <v>3.0928800000000001</v>
      </c>
      <c r="L108" s="573">
        <v>1.728E-2</v>
      </c>
      <c r="M108" s="698">
        <v>0.53349000000000002</v>
      </c>
      <c r="N108" s="607"/>
      <c r="O108" s="698">
        <v>-0.11243</v>
      </c>
      <c r="P108" s="573">
        <v>2.928E-2</v>
      </c>
      <c r="Q108" s="698">
        <v>-0.21062</v>
      </c>
      <c r="R108" s="570"/>
      <c r="S108" s="575">
        <v>1.2E-4</v>
      </c>
      <c r="T108" s="575" t="b">
        <v>1</v>
      </c>
      <c r="U108" s="608"/>
      <c r="V108" s="608"/>
      <c r="W108" s="608"/>
      <c r="X108" s="608"/>
    </row>
    <row r="109" spans="1:24" x14ac:dyDescent="0.25">
      <c r="A109" s="429"/>
      <c r="B109" s="429" t="s">
        <v>1338</v>
      </c>
      <c r="C109" s="707">
        <v>4.742</v>
      </c>
      <c r="D109" s="707">
        <v>26.459</v>
      </c>
      <c r="E109" s="707">
        <v>68.798999999999992</v>
      </c>
      <c r="F109" s="572"/>
      <c r="G109" s="698">
        <v>3.23102</v>
      </c>
      <c r="H109" s="573">
        <v>2.1090000000000001E-2</v>
      </c>
      <c r="I109" s="698">
        <v>0.52741000000000005</v>
      </c>
      <c r="J109" s="607"/>
      <c r="K109" s="698">
        <v>3.09646</v>
      </c>
      <c r="L109" s="573">
        <v>2.001E-2</v>
      </c>
      <c r="M109" s="698">
        <v>0.53427000000000002</v>
      </c>
      <c r="N109" s="607"/>
      <c r="O109" s="698">
        <v>-0.13457</v>
      </c>
      <c r="P109" s="573">
        <v>2.9069999999999999E-2</v>
      </c>
      <c r="Q109" s="698">
        <v>-0.25348999999999999</v>
      </c>
      <c r="R109" s="570"/>
      <c r="S109" s="575">
        <v>0</v>
      </c>
      <c r="T109" s="575" t="b">
        <v>1</v>
      </c>
      <c r="U109" s="608"/>
      <c r="V109" s="608"/>
      <c r="W109" s="608"/>
      <c r="X109" s="608"/>
    </row>
    <row r="110" spans="1:24" x14ac:dyDescent="0.25">
      <c r="A110" s="429"/>
      <c r="B110" s="429" t="s">
        <v>1339</v>
      </c>
      <c r="C110" s="707">
        <v>6.4369999999999994</v>
      </c>
      <c r="D110" s="707">
        <v>29.81</v>
      </c>
      <c r="E110" s="707">
        <v>63.753000000000007</v>
      </c>
      <c r="F110" s="572"/>
      <c r="G110" s="698">
        <v>3.1815099999999998</v>
      </c>
      <c r="H110" s="573">
        <v>2.571E-2</v>
      </c>
      <c r="I110" s="698">
        <v>0.53264999999999996</v>
      </c>
      <c r="J110" s="607"/>
      <c r="K110" s="698">
        <v>3.0336099999999999</v>
      </c>
      <c r="L110" s="573">
        <v>1.436E-2</v>
      </c>
      <c r="M110" s="698">
        <v>0.56133</v>
      </c>
      <c r="N110" s="607"/>
      <c r="O110" s="698">
        <v>-0.1479</v>
      </c>
      <c r="P110" s="573">
        <v>2.945E-2</v>
      </c>
      <c r="Q110" s="698">
        <v>-0.27029999999999998</v>
      </c>
      <c r="R110" s="570"/>
      <c r="S110" s="575">
        <v>0</v>
      </c>
      <c r="T110" s="575" t="b">
        <v>1</v>
      </c>
      <c r="U110" s="608"/>
      <c r="V110" s="608"/>
      <c r="W110" s="608"/>
      <c r="X110" s="608"/>
    </row>
    <row r="111" spans="1:24" x14ac:dyDescent="0.25">
      <c r="A111" s="429"/>
      <c r="B111" s="429" t="s">
        <v>1238</v>
      </c>
      <c r="C111" s="707">
        <v>12.876999999999999</v>
      </c>
      <c r="D111" s="707">
        <v>39.001000000000005</v>
      </c>
      <c r="E111" s="707">
        <v>48.122</v>
      </c>
      <c r="F111" s="572"/>
      <c r="G111" s="698">
        <v>3.0733000000000001</v>
      </c>
      <c r="H111" s="573">
        <v>6.4210000000000003E-2</v>
      </c>
      <c r="I111" s="698">
        <v>0.60528999999999999</v>
      </c>
      <c r="J111" s="607"/>
      <c r="K111" s="698">
        <v>2.82714</v>
      </c>
      <c r="L111" s="573">
        <v>3.7060000000000003E-2</v>
      </c>
      <c r="M111" s="698">
        <v>0.61612</v>
      </c>
      <c r="N111" s="607"/>
      <c r="O111" s="698">
        <v>-0.24615999999999999</v>
      </c>
      <c r="P111" s="573">
        <v>7.4139999999999998E-2</v>
      </c>
      <c r="Q111" s="698">
        <v>-0.40305999999999997</v>
      </c>
      <c r="R111" s="570"/>
      <c r="S111" s="575">
        <v>8.9999999999999998E-4</v>
      </c>
      <c r="T111" s="575" t="b">
        <v>1</v>
      </c>
      <c r="U111" s="608"/>
      <c r="V111" s="608"/>
      <c r="W111" s="608"/>
      <c r="X111" s="608"/>
    </row>
    <row r="112" spans="1:24" x14ac:dyDescent="0.25">
      <c r="A112" s="429"/>
      <c r="B112" s="429" t="s">
        <v>1218</v>
      </c>
      <c r="C112" s="707">
        <v>5.0129999999999999</v>
      </c>
      <c r="D112" s="707">
        <v>27.056000000000001</v>
      </c>
      <c r="E112" s="707">
        <v>67.930999999999997</v>
      </c>
      <c r="F112" s="572"/>
      <c r="G112" s="698">
        <v>3.2168299999999999</v>
      </c>
      <c r="H112" s="573">
        <v>1.8720000000000001E-2</v>
      </c>
      <c r="I112" s="698">
        <v>0.52214000000000005</v>
      </c>
      <c r="J112" s="607"/>
      <c r="K112" s="698">
        <v>3.0864500000000001</v>
      </c>
      <c r="L112" s="573">
        <v>1.35E-2</v>
      </c>
      <c r="M112" s="698">
        <v>0.53678000000000003</v>
      </c>
      <c r="N112" s="607"/>
      <c r="O112" s="698">
        <v>-0.13038</v>
      </c>
      <c r="P112" s="573">
        <v>2.308E-2</v>
      </c>
      <c r="Q112" s="698">
        <v>-0.24623</v>
      </c>
      <c r="R112" s="570"/>
      <c r="S112" s="575">
        <v>0</v>
      </c>
      <c r="T112" s="575" t="b">
        <v>1</v>
      </c>
      <c r="U112" s="608"/>
      <c r="V112" s="608"/>
      <c r="W112" s="608"/>
      <c r="X112" s="608"/>
    </row>
    <row r="113" spans="1:25" x14ac:dyDescent="0.25">
      <c r="A113" s="591" t="s">
        <v>31</v>
      </c>
      <c r="B113" s="482" t="s">
        <v>1335</v>
      </c>
      <c r="C113" s="709">
        <v>5.3</v>
      </c>
      <c r="D113" s="709">
        <v>26.093</v>
      </c>
      <c r="E113" s="709">
        <v>68.606999999999999</v>
      </c>
      <c r="F113" s="580"/>
      <c r="G113" s="705">
        <v>3.2397399999999998</v>
      </c>
      <c r="H113" s="581">
        <v>5.45E-3</v>
      </c>
      <c r="I113" s="705">
        <v>0.51099000000000006</v>
      </c>
      <c r="J113" s="610"/>
      <c r="K113" s="705">
        <v>3.0920000000000001</v>
      </c>
      <c r="L113" s="581">
        <v>4.4400000000000004E-3</v>
      </c>
      <c r="M113" s="705">
        <v>0.54271999999999998</v>
      </c>
      <c r="N113" s="610"/>
      <c r="O113" s="705">
        <v>-0.14774000000000001</v>
      </c>
      <c r="P113" s="581">
        <v>7.0299999999999998E-3</v>
      </c>
      <c r="Q113" s="705">
        <v>-0.28027999999999997</v>
      </c>
      <c r="R113" s="570"/>
      <c r="S113" s="575">
        <v>0</v>
      </c>
      <c r="T113" s="575" t="b">
        <v>1</v>
      </c>
      <c r="U113" s="608"/>
      <c r="V113" s="608"/>
      <c r="W113" s="608"/>
      <c r="X113" s="608"/>
    </row>
    <row r="114" spans="1:25" x14ac:dyDescent="0.25">
      <c r="A114" s="583"/>
      <c r="B114" s="482" t="s">
        <v>1336</v>
      </c>
      <c r="C114" s="709">
        <v>5.5019999999999998</v>
      </c>
      <c r="D114" s="709">
        <v>27.05</v>
      </c>
      <c r="E114" s="709">
        <v>67.447000000000003</v>
      </c>
      <c r="F114" s="580"/>
      <c r="G114" s="705">
        <v>3.2472699999999999</v>
      </c>
      <c r="H114" s="581">
        <v>6.8500000000000002E-3</v>
      </c>
      <c r="I114" s="705">
        <v>0.49952000000000002</v>
      </c>
      <c r="J114" s="610"/>
      <c r="K114" s="705">
        <v>3.0759799999999999</v>
      </c>
      <c r="L114" s="581">
        <v>6.3600000000000002E-3</v>
      </c>
      <c r="M114" s="705">
        <v>0.54427999999999999</v>
      </c>
      <c r="N114" s="610"/>
      <c r="O114" s="705">
        <v>-0.17130000000000001</v>
      </c>
      <c r="P114" s="581">
        <v>9.3500000000000007E-3</v>
      </c>
      <c r="Q114" s="705">
        <v>-0.32790999999999998</v>
      </c>
      <c r="R114" s="570"/>
      <c r="S114" s="575">
        <v>0</v>
      </c>
      <c r="T114" s="575" t="b">
        <v>1</v>
      </c>
      <c r="U114" s="608"/>
      <c r="V114" s="608"/>
      <c r="W114" s="608"/>
      <c r="X114" s="608"/>
    </row>
    <row r="115" spans="1:25" x14ac:dyDescent="0.25">
      <c r="A115" s="583"/>
      <c r="B115" s="482" t="s">
        <v>1337</v>
      </c>
      <c r="C115" s="709">
        <v>5.117</v>
      </c>
      <c r="D115" s="709">
        <v>25.229000000000003</v>
      </c>
      <c r="E115" s="709">
        <v>69.654000000000011</v>
      </c>
      <c r="F115" s="580"/>
      <c r="G115" s="705">
        <v>3.23272</v>
      </c>
      <c r="H115" s="581">
        <v>7.0200000000000002E-3</v>
      </c>
      <c r="I115" s="705">
        <v>0.52134999999999998</v>
      </c>
      <c r="J115" s="610"/>
      <c r="K115" s="705">
        <v>3.1064799999999999</v>
      </c>
      <c r="L115" s="581">
        <v>5.6100000000000004E-3</v>
      </c>
      <c r="M115" s="705">
        <v>0.54091999999999996</v>
      </c>
      <c r="N115" s="610"/>
      <c r="O115" s="705">
        <v>-0.12623999999999999</v>
      </c>
      <c r="P115" s="581">
        <v>8.9899999999999997E-3</v>
      </c>
      <c r="Q115" s="705">
        <v>-0.23763999999999999</v>
      </c>
      <c r="R115" s="570"/>
      <c r="S115" s="575">
        <v>0</v>
      </c>
      <c r="T115" s="575" t="b">
        <v>1</v>
      </c>
      <c r="U115" s="608"/>
      <c r="V115" s="608"/>
      <c r="W115" s="608"/>
      <c r="X115" s="608"/>
    </row>
    <row r="116" spans="1:25" x14ac:dyDescent="0.25">
      <c r="A116" s="583"/>
      <c r="B116" s="482" t="s">
        <v>1338</v>
      </c>
      <c r="C116" s="709">
        <v>4.9859999999999998</v>
      </c>
      <c r="D116" s="709">
        <v>23.196000000000002</v>
      </c>
      <c r="E116" s="709">
        <v>71.817999999999998</v>
      </c>
      <c r="F116" s="580"/>
      <c r="G116" s="705">
        <v>3.2726899999999999</v>
      </c>
      <c r="H116" s="581">
        <v>7.4200000000000004E-3</v>
      </c>
      <c r="I116" s="705">
        <v>0.50888999999999995</v>
      </c>
      <c r="J116" s="610"/>
      <c r="K116" s="705">
        <v>3.1306600000000002</v>
      </c>
      <c r="L116" s="581">
        <v>6.77E-3</v>
      </c>
      <c r="M116" s="705">
        <v>0.54149000000000003</v>
      </c>
      <c r="N116" s="610"/>
      <c r="O116" s="705">
        <v>-0.14202999999999999</v>
      </c>
      <c r="P116" s="581">
        <v>1.004E-2</v>
      </c>
      <c r="Q116" s="705">
        <v>-0.27030999999999999</v>
      </c>
      <c r="R116" s="570"/>
      <c r="S116" s="575">
        <v>0</v>
      </c>
      <c r="T116" s="575" t="b">
        <v>1</v>
      </c>
      <c r="U116" s="608"/>
      <c r="V116" s="608"/>
      <c r="W116" s="608"/>
      <c r="X116" s="608"/>
    </row>
    <row r="117" spans="1:25" x14ac:dyDescent="0.25">
      <c r="A117" s="583"/>
      <c r="B117" s="482" t="s">
        <v>1339</v>
      </c>
      <c r="C117" s="709">
        <v>5.5419999999999998</v>
      </c>
      <c r="D117" s="709">
        <v>27.888000000000002</v>
      </c>
      <c r="E117" s="709">
        <v>66.569999999999993</v>
      </c>
      <c r="F117" s="580"/>
      <c r="G117" s="705">
        <v>3.2170299999999998</v>
      </c>
      <c r="H117" s="581">
        <v>6.4099999999999999E-3</v>
      </c>
      <c r="I117" s="705">
        <v>0.51122999999999996</v>
      </c>
      <c r="J117" s="610"/>
      <c r="K117" s="705">
        <v>3.0674299999999999</v>
      </c>
      <c r="L117" s="581">
        <v>5.4000000000000003E-3</v>
      </c>
      <c r="M117" s="705">
        <v>0.54259999999999997</v>
      </c>
      <c r="N117" s="610"/>
      <c r="O117" s="705">
        <v>-0.14960000000000001</v>
      </c>
      <c r="P117" s="581">
        <v>8.3800000000000003E-3</v>
      </c>
      <c r="Q117" s="705">
        <v>-0.28377999999999998</v>
      </c>
      <c r="R117" s="570"/>
      <c r="S117" s="575">
        <v>0</v>
      </c>
      <c r="T117" s="575" t="b">
        <v>1</v>
      </c>
      <c r="U117" s="608"/>
      <c r="V117" s="608"/>
      <c r="W117" s="608"/>
      <c r="X117" s="608"/>
    </row>
    <row r="118" spans="1:25" x14ac:dyDescent="0.25">
      <c r="A118" s="583"/>
      <c r="B118" s="482" t="s">
        <v>1238</v>
      </c>
      <c r="C118" s="709">
        <v>5.9870000000000001</v>
      </c>
      <c r="D118" s="709">
        <v>29.736000000000001</v>
      </c>
      <c r="E118" s="709">
        <v>64.277000000000001</v>
      </c>
      <c r="F118" s="580"/>
      <c r="G118" s="705">
        <v>3.1978300000000002</v>
      </c>
      <c r="H118" s="581">
        <v>9.7699999999999992E-3</v>
      </c>
      <c r="I118" s="705">
        <v>0.53154000000000001</v>
      </c>
      <c r="J118" s="610"/>
      <c r="K118" s="705">
        <v>3.0495800000000002</v>
      </c>
      <c r="L118" s="581">
        <v>8.4399999999999996E-3</v>
      </c>
      <c r="M118" s="705">
        <v>0.55064000000000002</v>
      </c>
      <c r="N118" s="610"/>
      <c r="O118" s="705">
        <v>-0.14824999999999999</v>
      </c>
      <c r="P118" s="581">
        <v>1.291E-2</v>
      </c>
      <c r="Q118" s="705">
        <v>-0.27395000000000003</v>
      </c>
      <c r="R118" s="570"/>
      <c r="S118" s="575">
        <v>0</v>
      </c>
      <c r="T118" s="575" t="b">
        <v>1</v>
      </c>
      <c r="U118" s="608"/>
      <c r="V118" s="608"/>
      <c r="W118" s="608"/>
      <c r="X118" s="608"/>
    </row>
    <row r="119" spans="1:25" x14ac:dyDescent="0.25">
      <c r="A119" s="584"/>
      <c r="B119" s="445" t="s">
        <v>1218</v>
      </c>
      <c r="C119" s="710">
        <v>4.6879999999999997</v>
      </c>
      <c r="D119" s="710">
        <v>24.169</v>
      </c>
      <c r="E119" s="710">
        <v>71.143999999999991</v>
      </c>
      <c r="F119" s="585"/>
      <c r="G119" s="706">
        <v>3.2601900000000001</v>
      </c>
      <c r="H119" s="586">
        <v>5.2399999999999999E-3</v>
      </c>
      <c r="I119" s="706">
        <v>0.49791000000000002</v>
      </c>
      <c r="J119" s="611"/>
      <c r="K119" s="706">
        <v>3.11896</v>
      </c>
      <c r="L119" s="586">
        <v>5.1399999999999996E-3</v>
      </c>
      <c r="M119" s="706">
        <v>0.53029000000000004</v>
      </c>
      <c r="N119" s="611"/>
      <c r="O119" s="706">
        <v>-0.14124</v>
      </c>
      <c r="P119" s="586">
        <v>7.3400000000000002E-3</v>
      </c>
      <c r="Q119" s="706">
        <v>-0.27459</v>
      </c>
      <c r="R119" s="570"/>
      <c r="S119" s="575">
        <v>0</v>
      </c>
      <c r="T119" s="575" t="b">
        <v>1</v>
      </c>
      <c r="U119" s="608"/>
      <c r="V119" s="608"/>
      <c r="W119" s="608"/>
      <c r="X119" s="608"/>
    </row>
    <row r="120" spans="1:25" x14ac:dyDescent="0.25">
      <c r="A120" s="380" t="s">
        <v>1367</v>
      </c>
      <c r="R120" s="570"/>
    </row>
    <row r="121" spans="1:25" x14ac:dyDescent="0.25">
      <c r="A121" s="380" t="s">
        <v>1368</v>
      </c>
      <c r="R121" s="570"/>
    </row>
    <row r="122" spans="1:25" x14ac:dyDescent="0.25">
      <c r="A122" s="588" t="s">
        <v>1381</v>
      </c>
      <c r="B122" s="588"/>
      <c r="C122" s="589"/>
      <c r="D122" s="589"/>
      <c r="E122" s="588"/>
      <c r="F122" s="588"/>
      <c r="G122" s="588"/>
      <c r="H122" s="588"/>
      <c r="I122" s="588"/>
      <c r="J122" s="588"/>
      <c r="K122" s="588"/>
      <c r="L122" s="588"/>
      <c r="M122" s="588"/>
      <c r="N122" s="588"/>
      <c r="O122" s="588"/>
      <c r="P122" s="588"/>
      <c r="Q122" s="588"/>
      <c r="R122" s="570"/>
      <c r="U122" s="588"/>
      <c r="V122" s="588"/>
      <c r="W122" s="588"/>
      <c r="X122" s="588"/>
      <c r="Y122" s="588"/>
    </row>
    <row r="123" spans="1:25" ht="17.25" x14ac:dyDescent="0.25">
      <c r="A123" s="588" t="s">
        <v>1006</v>
      </c>
      <c r="B123" s="588"/>
      <c r="C123" s="589"/>
      <c r="D123" s="589"/>
      <c r="E123" s="588"/>
      <c r="F123" s="588"/>
      <c r="G123" s="588"/>
      <c r="H123" s="588"/>
      <c r="I123" s="588"/>
      <c r="J123" s="588"/>
      <c r="K123" s="588"/>
      <c r="L123" s="588"/>
      <c r="M123" s="588"/>
      <c r="N123" s="588"/>
      <c r="O123" s="588"/>
      <c r="P123" s="588"/>
      <c r="Q123" s="588"/>
      <c r="R123" s="588"/>
      <c r="U123" s="588"/>
      <c r="V123" s="588"/>
      <c r="W123" s="588"/>
      <c r="X123" s="588"/>
      <c r="Y123" s="588"/>
    </row>
    <row r="124" spans="1:25" ht="17.25" x14ac:dyDescent="0.25">
      <c r="A124" s="588" t="s">
        <v>1395</v>
      </c>
      <c r="B124" s="588"/>
      <c r="C124" s="589"/>
      <c r="D124" s="589"/>
      <c r="E124" s="588"/>
      <c r="F124" s="588"/>
      <c r="G124" s="588"/>
      <c r="H124" s="588"/>
      <c r="I124" s="588"/>
      <c r="J124" s="588"/>
      <c r="K124" s="588"/>
      <c r="L124" s="588"/>
      <c r="M124" s="588"/>
      <c r="N124" s="588"/>
      <c r="O124" s="588"/>
      <c r="P124" s="588"/>
      <c r="Q124" s="588"/>
      <c r="R124" s="588"/>
      <c r="U124" s="588"/>
      <c r="V124" s="588"/>
      <c r="W124" s="588"/>
      <c r="X124" s="588"/>
      <c r="Y124" s="588"/>
    </row>
    <row r="125" spans="1:25" x14ac:dyDescent="0.25">
      <c r="A125" s="380" t="s">
        <v>992</v>
      </c>
    </row>
  </sheetData>
  <mergeCells count="6">
    <mergeCell ref="C5:E5"/>
    <mergeCell ref="G5:M5"/>
    <mergeCell ref="O5:Q5"/>
    <mergeCell ref="G6:I6"/>
    <mergeCell ref="K6:M6"/>
    <mergeCell ref="O6:Q6"/>
  </mergeCells>
  <conditionalFormatting sqref="O8:O119">
    <cfRule type="expression" dxfId="105" priority="1">
      <formula>$T8=TRUE</formula>
    </cfRule>
  </conditionalFormatting>
  <pageMargins left="0.7" right="0.7" top="0.78740157499999996" bottom="0.78740157499999996" header="0.3" footer="0.3"/>
  <pageSetup paperSize="9"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E425C-4666-4063-80D7-EB61B4141D5D}">
  <sheetPr>
    <tabColor theme="0" tint="-4.9989318521683403E-2"/>
  </sheetPr>
  <dimension ref="A1:Y125"/>
  <sheetViews>
    <sheetView zoomScaleNormal="100" workbookViewId="0">
      <selection activeCell="D2" sqref="D2"/>
    </sheetView>
  </sheetViews>
  <sheetFormatPr baseColWidth="10" defaultColWidth="10.85546875" defaultRowHeight="15" x14ac:dyDescent="0.25"/>
  <cols>
    <col min="1" max="1" width="26.85546875" style="380" customWidth="1"/>
    <col min="2" max="2" width="31.42578125" style="380" customWidth="1"/>
    <col min="3" max="4" width="8.5703125" style="568" customWidth="1"/>
    <col min="5" max="5" width="8.5703125" style="380" customWidth="1"/>
    <col min="6" max="6" width="2.5703125" style="380" customWidth="1"/>
    <col min="7" max="9" width="8.5703125" style="380" customWidth="1"/>
    <col min="10" max="10" width="2.5703125" style="380" customWidth="1"/>
    <col min="11" max="13" width="8.5703125" style="380" customWidth="1"/>
    <col min="14" max="14" width="2.5703125" style="380" customWidth="1"/>
    <col min="15" max="17" width="8.5703125" style="380" customWidth="1"/>
    <col min="18" max="18" width="10.85546875" style="380"/>
    <col min="19" max="20" width="10.85546875" style="381"/>
    <col min="21" max="16384" width="10.85546875" style="380"/>
  </cols>
  <sheetData>
    <row r="1" spans="1:24" ht="15" customHeight="1" x14ac:dyDescent="0.25">
      <c r="A1" s="421" t="str">
        <f>HYPERLINK("#'Inhalt'!$A$1","zurück zum Inhaltsverzeichnis")</f>
        <v>zurück zum Inhaltsverzeichnis</v>
      </c>
    </row>
    <row r="2" spans="1:24" ht="15" customHeight="1" x14ac:dyDescent="0.25">
      <c r="A2" s="588"/>
    </row>
    <row r="3" spans="1:24" x14ac:dyDescent="0.25">
      <c r="A3" s="422" t="s">
        <v>1399</v>
      </c>
      <c r="B3" s="422"/>
      <c r="C3" s="474"/>
      <c r="D3" s="474"/>
      <c r="E3" s="422"/>
    </row>
    <row r="4" spans="1:24" ht="15" customHeight="1" x14ac:dyDescent="0.25">
      <c r="A4" s="422"/>
      <c r="B4" s="422"/>
      <c r="C4" s="474"/>
      <c r="D4" s="474"/>
      <c r="E4" s="422"/>
    </row>
    <row r="5" spans="1:24" s="422" customFormat="1" x14ac:dyDescent="0.25">
      <c r="A5" s="592"/>
      <c r="B5" s="592"/>
      <c r="C5" s="1131" t="s">
        <v>1323</v>
      </c>
      <c r="D5" s="1131"/>
      <c r="E5" s="1131"/>
      <c r="F5" s="592"/>
      <c r="G5" s="1131" t="s">
        <v>1324</v>
      </c>
      <c r="H5" s="1131"/>
      <c r="I5" s="1131"/>
      <c r="J5" s="1131"/>
      <c r="K5" s="1131"/>
      <c r="L5" s="1131"/>
      <c r="M5" s="1131"/>
      <c r="N5" s="423"/>
      <c r="O5" s="1131" t="s">
        <v>1325</v>
      </c>
      <c r="P5" s="1131"/>
      <c r="Q5" s="1131"/>
      <c r="S5" s="606" t="s">
        <v>1327</v>
      </c>
      <c r="T5" s="606"/>
    </row>
    <row r="6" spans="1:24" x14ac:dyDescent="0.25">
      <c r="A6" s="562"/>
      <c r="B6" s="562"/>
      <c r="C6" s="616" t="s">
        <v>1329</v>
      </c>
      <c r="D6" s="616" t="s">
        <v>1330</v>
      </c>
      <c r="E6" s="616" t="s">
        <v>1331</v>
      </c>
      <c r="F6" s="562"/>
      <c r="G6" s="1147">
        <v>2018</v>
      </c>
      <c r="H6" s="1147"/>
      <c r="I6" s="1147"/>
      <c r="J6" s="594"/>
      <c r="K6" s="1147">
        <v>2024</v>
      </c>
      <c r="L6" s="1147"/>
      <c r="M6" s="1147"/>
      <c r="N6" s="683"/>
      <c r="O6" s="1147" t="s">
        <v>1292</v>
      </c>
      <c r="P6" s="1147"/>
      <c r="Q6" s="1147"/>
    </row>
    <row r="7" spans="1:24" x14ac:dyDescent="0.25">
      <c r="A7" s="453" t="s">
        <v>12</v>
      </c>
      <c r="B7" s="427"/>
      <c r="C7" s="596" t="s">
        <v>1332</v>
      </c>
      <c r="D7" s="596" t="s">
        <v>1333</v>
      </c>
      <c r="E7" s="596" t="s">
        <v>1334</v>
      </c>
      <c r="F7" s="427"/>
      <c r="G7" s="428" t="s">
        <v>48</v>
      </c>
      <c r="H7" s="617" t="s">
        <v>847</v>
      </c>
      <c r="I7" s="428" t="s">
        <v>49</v>
      </c>
      <c r="J7" s="426"/>
      <c r="K7" s="428" t="s">
        <v>48</v>
      </c>
      <c r="L7" s="617" t="s">
        <v>847</v>
      </c>
      <c r="M7" s="428" t="s">
        <v>49</v>
      </c>
      <c r="N7" s="426"/>
      <c r="O7" s="428" t="s">
        <v>1214</v>
      </c>
      <c r="P7" s="617" t="s">
        <v>847</v>
      </c>
      <c r="Q7" s="428" t="s">
        <v>1223</v>
      </c>
    </row>
    <row r="8" spans="1:24" x14ac:dyDescent="0.25">
      <c r="A8" s="429" t="s">
        <v>15</v>
      </c>
      <c r="B8" s="429" t="s">
        <v>1335</v>
      </c>
      <c r="C8" s="707">
        <v>4.8570000000000002</v>
      </c>
      <c r="D8" s="707">
        <v>33.271999999999998</v>
      </c>
      <c r="E8" s="707">
        <v>61.870999999999995</v>
      </c>
      <c r="F8" s="572"/>
      <c r="G8" s="698">
        <v>3.1692300000000002</v>
      </c>
      <c r="H8" s="573">
        <v>1.549E-2</v>
      </c>
      <c r="I8" s="698">
        <v>0.51385000000000003</v>
      </c>
      <c r="J8" s="607"/>
      <c r="K8" s="698">
        <v>3.0382199999999999</v>
      </c>
      <c r="L8" s="573">
        <v>1.2710000000000001E-2</v>
      </c>
      <c r="M8" s="698">
        <v>0.52715000000000001</v>
      </c>
      <c r="N8" s="607"/>
      <c r="O8" s="698">
        <v>-0.13100999999999999</v>
      </c>
      <c r="P8" s="573">
        <v>2.0039999999999999E-2</v>
      </c>
      <c r="Q8" s="698">
        <v>-0.25168000000000001</v>
      </c>
      <c r="S8" s="575">
        <v>0</v>
      </c>
      <c r="T8" s="575" t="b">
        <v>1</v>
      </c>
      <c r="U8" s="608"/>
      <c r="V8" s="608"/>
      <c r="W8" s="608"/>
      <c r="X8" s="608"/>
    </row>
    <row r="9" spans="1:24" x14ac:dyDescent="0.25">
      <c r="A9" s="429"/>
      <c r="B9" s="429" t="s">
        <v>1336</v>
      </c>
      <c r="C9" s="707">
        <v>5.9390000000000001</v>
      </c>
      <c r="D9" s="707">
        <v>34.721000000000004</v>
      </c>
      <c r="E9" s="707">
        <v>59.34</v>
      </c>
      <c r="F9" s="572"/>
      <c r="G9" s="698">
        <v>3.1894800000000001</v>
      </c>
      <c r="H9" s="573">
        <v>1.9859999999999999E-2</v>
      </c>
      <c r="I9" s="698">
        <v>0.53727999999999998</v>
      </c>
      <c r="J9" s="607"/>
      <c r="K9" s="698">
        <v>3.0120300000000002</v>
      </c>
      <c r="L9" s="573">
        <v>2.1340000000000001E-2</v>
      </c>
      <c r="M9" s="698">
        <v>0.55027999999999999</v>
      </c>
      <c r="N9" s="607"/>
      <c r="O9" s="698">
        <v>-0.17745</v>
      </c>
      <c r="P9" s="573">
        <v>2.9149999999999999E-2</v>
      </c>
      <c r="Q9" s="698">
        <v>-0.32630999999999999</v>
      </c>
      <c r="S9" s="575">
        <v>0</v>
      </c>
      <c r="T9" s="575" t="b">
        <v>1</v>
      </c>
      <c r="U9" s="608"/>
      <c r="V9" s="608"/>
      <c r="W9" s="608"/>
      <c r="X9" s="608"/>
    </row>
    <row r="10" spans="1:24" x14ac:dyDescent="0.25">
      <c r="A10" s="429"/>
      <c r="B10" s="429" t="s">
        <v>1337</v>
      </c>
      <c r="C10" s="707">
        <v>3.9190000000000005</v>
      </c>
      <c r="D10" s="707">
        <v>32.015999999999998</v>
      </c>
      <c r="E10" s="707">
        <v>64.065000000000012</v>
      </c>
      <c r="F10" s="572"/>
      <c r="G10" s="698">
        <v>3.1528399999999999</v>
      </c>
      <c r="H10" s="573">
        <v>1.8370000000000001E-2</v>
      </c>
      <c r="I10" s="698">
        <v>0.49362</v>
      </c>
      <c r="J10" s="607"/>
      <c r="K10" s="698">
        <v>3.0609199999999999</v>
      </c>
      <c r="L10" s="573">
        <v>1.421E-2</v>
      </c>
      <c r="M10" s="698">
        <v>0.50531000000000004</v>
      </c>
      <c r="N10" s="607"/>
      <c r="O10" s="698">
        <v>-9.1920000000000002E-2</v>
      </c>
      <c r="P10" s="573">
        <v>2.3220000000000001E-2</v>
      </c>
      <c r="Q10" s="698">
        <v>-0.18403</v>
      </c>
      <c r="S10" s="575">
        <v>8.0000000000000007E-5</v>
      </c>
      <c r="T10" s="575" t="b">
        <v>1</v>
      </c>
      <c r="U10" s="608"/>
      <c r="V10" s="608"/>
      <c r="W10" s="608"/>
      <c r="X10" s="608"/>
    </row>
    <row r="11" spans="1:24" x14ac:dyDescent="0.25">
      <c r="A11" s="429"/>
      <c r="B11" s="429" t="s">
        <v>1338</v>
      </c>
      <c r="C11" s="707">
        <v>4.0390000000000006</v>
      </c>
      <c r="D11" s="707">
        <v>29.292000000000002</v>
      </c>
      <c r="E11" s="707">
        <v>66.668999999999997</v>
      </c>
      <c r="F11" s="572"/>
      <c r="G11" s="698">
        <v>3.20709</v>
      </c>
      <c r="H11" s="573">
        <v>2.341E-2</v>
      </c>
      <c r="I11" s="698">
        <v>0.50738000000000005</v>
      </c>
      <c r="J11" s="607"/>
      <c r="K11" s="698">
        <v>3.1040399999999999</v>
      </c>
      <c r="L11" s="573">
        <v>1.5140000000000001E-2</v>
      </c>
      <c r="M11" s="698">
        <v>0.51798999999999995</v>
      </c>
      <c r="N11" s="607"/>
      <c r="O11" s="698">
        <v>-0.10305</v>
      </c>
      <c r="P11" s="573">
        <v>2.7879999999999999E-2</v>
      </c>
      <c r="Q11" s="698">
        <v>-0.20099</v>
      </c>
      <c r="S11" s="575">
        <v>2.2000000000000001E-4</v>
      </c>
      <c r="T11" s="575" t="b">
        <v>1</v>
      </c>
      <c r="U11" s="608"/>
      <c r="V11" s="608"/>
      <c r="W11" s="608"/>
      <c r="X11" s="608"/>
    </row>
    <row r="12" spans="1:24" x14ac:dyDescent="0.25">
      <c r="A12" s="429"/>
      <c r="B12" s="429" t="s">
        <v>1339</v>
      </c>
      <c r="C12" s="707">
        <v>5.508</v>
      </c>
      <c r="D12" s="707">
        <v>35.997</v>
      </c>
      <c r="E12" s="707">
        <v>58.494999999999997</v>
      </c>
      <c r="F12" s="572"/>
      <c r="G12" s="698">
        <v>3.1439699999999999</v>
      </c>
      <c r="H12" s="573">
        <v>1.6549999999999999E-2</v>
      </c>
      <c r="I12" s="698">
        <v>0.51746000000000003</v>
      </c>
      <c r="J12" s="607"/>
      <c r="K12" s="698">
        <v>2.9903900000000001</v>
      </c>
      <c r="L12" s="573">
        <v>1.745E-2</v>
      </c>
      <c r="M12" s="698">
        <v>0.52988000000000002</v>
      </c>
      <c r="N12" s="607"/>
      <c r="O12" s="698">
        <v>-0.15357999999999999</v>
      </c>
      <c r="P12" s="573">
        <v>2.4049999999999998E-2</v>
      </c>
      <c r="Q12" s="698">
        <v>-0.29325000000000001</v>
      </c>
      <c r="S12" s="575">
        <v>0</v>
      </c>
      <c r="T12" s="575" t="b">
        <v>1</v>
      </c>
      <c r="U12" s="608"/>
      <c r="V12" s="608"/>
      <c r="W12" s="608"/>
      <c r="X12" s="608"/>
    </row>
    <row r="13" spans="1:24" x14ac:dyDescent="0.25">
      <c r="A13" s="429"/>
      <c r="B13" s="429" t="s">
        <v>1238</v>
      </c>
      <c r="C13" s="707">
        <v>6.532</v>
      </c>
      <c r="D13" s="707">
        <v>39.194000000000003</v>
      </c>
      <c r="E13" s="707">
        <v>54.274000000000001</v>
      </c>
      <c r="F13" s="572"/>
      <c r="G13" s="698">
        <v>3.1248999999999998</v>
      </c>
      <c r="H13" s="573">
        <v>2.036E-2</v>
      </c>
      <c r="I13" s="698">
        <v>0.53659000000000001</v>
      </c>
      <c r="J13" s="607"/>
      <c r="K13" s="698">
        <v>2.9500700000000002</v>
      </c>
      <c r="L13" s="573">
        <v>2.104E-2</v>
      </c>
      <c r="M13" s="698">
        <v>0.53724000000000005</v>
      </c>
      <c r="N13" s="607"/>
      <c r="O13" s="698">
        <v>-0.17484</v>
      </c>
      <c r="P13" s="573">
        <v>2.928E-2</v>
      </c>
      <c r="Q13" s="698">
        <v>-0.32562999999999998</v>
      </c>
      <c r="S13" s="575">
        <v>0</v>
      </c>
      <c r="T13" s="575" t="b">
        <v>1</v>
      </c>
      <c r="U13" s="608"/>
      <c r="V13" s="608"/>
      <c r="W13" s="608"/>
      <c r="X13" s="608"/>
    </row>
    <row r="14" spans="1:24" x14ac:dyDescent="0.25">
      <c r="A14" s="429"/>
      <c r="B14" s="429" t="s">
        <v>1218</v>
      </c>
      <c r="C14" s="707">
        <v>3.8519999999999999</v>
      </c>
      <c r="D14" s="707">
        <v>30.042000000000002</v>
      </c>
      <c r="E14" s="707">
        <v>66.105999999999995</v>
      </c>
      <c r="F14" s="572"/>
      <c r="G14" s="698">
        <v>3.19008</v>
      </c>
      <c r="H14" s="573">
        <v>1.6449999999999999E-2</v>
      </c>
      <c r="I14" s="698">
        <v>0.50424999999999998</v>
      </c>
      <c r="J14" s="607"/>
      <c r="K14" s="698">
        <v>3.0884399999999999</v>
      </c>
      <c r="L14" s="573">
        <v>1.4019999999999999E-2</v>
      </c>
      <c r="M14" s="698">
        <v>0.51166</v>
      </c>
      <c r="N14" s="607"/>
      <c r="O14" s="698">
        <v>-0.10163</v>
      </c>
      <c r="P14" s="573">
        <v>2.1610000000000001E-2</v>
      </c>
      <c r="Q14" s="698">
        <v>-0.20008000000000001</v>
      </c>
      <c r="S14" s="575">
        <v>0</v>
      </c>
      <c r="T14" s="575" t="b">
        <v>1</v>
      </c>
      <c r="U14" s="608"/>
      <c r="V14" s="608"/>
      <c r="W14" s="608"/>
      <c r="X14" s="608"/>
    </row>
    <row r="15" spans="1:24" ht="17.25" x14ac:dyDescent="0.25">
      <c r="A15" s="576" t="s">
        <v>1389</v>
      </c>
      <c r="B15" s="437" t="s">
        <v>1335</v>
      </c>
      <c r="C15" s="708">
        <v>6.6829999999999998</v>
      </c>
      <c r="D15" s="708">
        <v>35.634</v>
      </c>
      <c r="E15" s="708">
        <v>57.682999999999993</v>
      </c>
      <c r="F15" s="577"/>
      <c r="G15" s="704">
        <v>3.2117</v>
      </c>
      <c r="H15" s="578">
        <v>1.6039999999999999E-2</v>
      </c>
      <c r="I15" s="704">
        <v>0.51359999999999995</v>
      </c>
      <c r="J15" s="609"/>
      <c r="K15" s="704">
        <v>2.99234</v>
      </c>
      <c r="L15" s="578">
        <v>1.43E-2</v>
      </c>
      <c r="M15" s="704">
        <v>0.55610000000000004</v>
      </c>
      <c r="N15" s="609"/>
      <c r="O15" s="704">
        <v>-0.21936</v>
      </c>
      <c r="P15" s="578">
        <v>2.1489999999999999E-2</v>
      </c>
      <c r="Q15" s="704">
        <v>-0.40981000000000001</v>
      </c>
      <c r="S15" s="575">
        <v>0</v>
      </c>
      <c r="T15" s="575" t="b">
        <v>1</v>
      </c>
      <c r="U15" s="608"/>
      <c r="V15" s="608"/>
      <c r="W15" s="608"/>
      <c r="X15" s="608"/>
    </row>
    <row r="16" spans="1:24" x14ac:dyDescent="0.25">
      <c r="A16" s="437"/>
      <c r="B16" s="437" t="s">
        <v>1336</v>
      </c>
      <c r="C16" s="708">
        <v>8.2970000000000006</v>
      </c>
      <c r="D16" s="708">
        <v>35.116999999999997</v>
      </c>
      <c r="E16" s="708">
        <v>56.586000000000006</v>
      </c>
      <c r="F16" s="577"/>
      <c r="G16" s="704">
        <v>3.2378300000000002</v>
      </c>
      <c r="H16" s="578">
        <v>1.84E-2</v>
      </c>
      <c r="I16" s="704">
        <v>0.51380999999999999</v>
      </c>
      <c r="J16" s="609"/>
      <c r="K16" s="704">
        <v>2.9623400000000002</v>
      </c>
      <c r="L16" s="578">
        <v>1.9470000000000001E-2</v>
      </c>
      <c r="M16" s="704">
        <v>0.58731999999999995</v>
      </c>
      <c r="N16" s="609"/>
      <c r="O16" s="704">
        <v>-0.27549000000000001</v>
      </c>
      <c r="P16" s="578">
        <v>2.6790000000000001E-2</v>
      </c>
      <c r="Q16" s="704">
        <v>-0.49926999999999999</v>
      </c>
      <c r="S16" s="575">
        <v>0</v>
      </c>
      <c r="T16" s="575" t="b">
        <v>1</v>
      </c>
      <c r="U16" s="608"/>
      <c r="V16" s="608"/>
      <c r="W16" s="608"/>
      <c r="X16" s="608"/>
    </row>
    <row r="17" spans="1:24" x14ac:dyDescent="0.25">
      <c r="A17" s="437"/>
      <c r="B17" s="437" t="s">
        <v>1337</v>
      </c>
      <c r="C17" s="708">
        <v>5.351</v>
      </c>
      <c r="D17" s="708">
        <v>36.061</v>
      </c>
      <c r="E17" s="708">
        <v>58.587999999999994</v>
      </c>
      <c r="F17" s="577"/>
      <c r="G17" s="704">
        <v>3.1841300000000001</v>
      </c>
      <c r="H17" s="578">
        <v>2.1669999999999998E-2</v>
      </c>
      <c r="I17" s="704">
        <v>0.51200000000000001</v>
      </c>
      <c r="J17" s="609"/>
      <c r="K17" s="704">
        <v>3.0171000000000001</v>
      </c>
      <c r="L17" s="578">
        <v>1.7760000000000001E-2</v>
      </c>
      <c r="M17" s="704">
        <v>0.52775000000000005</v>
      </c>
      <c r="N17" s="609"/>
      <c r="O17" s="704">
        <v>-0.16703000000000001</v>
      </c>
      <c r="P17" s="578">
        <v>2.802E-2</v>
      </c>
      <c r="Q17" s="704">
        <v>-0.32124000000000003</v>
      </c>
      <c r="S17" s="575">
        <v>0</v>
      </c>
      <c r="T17" s="575" t="b">
        <v>1</v>
      </c>
      <c r="U17" s="608"/>
      <c r="V17" s="608"/>
      <c r="W17" s="608"/>
      <c r="X17" s="608"/>
    </row>
    <row r="18" spans="1:24" x14ac:dyDescent="0.25">
      <c r="A18" s="437"/>
      <c r="B18" s="437" t="s">
        <v>1338</v>
      </c>
      <c r="C18" s="708">
        <v>7.0059999999999993</v>
      </c>
      <c r="D18" s="708">
        <v>31.118000000000002</v>
      </c>
      <c r="E18" s="708">
        <v>61.875999999999998</v>
      </c>
      <c r="F18" s="577"/>
      <c r="G18" s="704">
        <v>3.2465700000000002</v>
      </c>
      <c r="H18" s="578">
        <v>1.7989999999999999E-2</v>
      </c>
      <c r="I18" s="704">
        <v>0.50629999999999997</v>
      </c>
      <c r="J18" s="609"/>
      <c r="K18" s="704">
        <v>3.02982</v>
      </c>
      <c r="L18" s="578">
        <v>1.8509999999999999E-2</v>
      </c>
      <c r="M18" s="704">
        <v>0.57030999999999998</v>
      </c>
      <c r="N18" s="609"/>
      <c r="O18" s="704">
        <v>-0.21675</v>
      </c>
      <c r="P18" s="578">
        <v>2.5819999999999999E-2</v>
      </c>
      <c r="Q18" s="704">
        <v>-0.40194000000000002</v>
      </c>
      <c r="S18" s="575">
        <v>0</v>
      </c>
      <c r="T18" s="575" t="b">
        <v>1</v>
      </c>
      <c r="U18" s="608"/>
      <c r="V18" s="608"/>
      <c r="W18" s="608"/>
      <c r="X18" s="608"/>
    </row>
    <row r="19" spans="1:24" x14ac:dyDescent="0.25">
      <c r="A19" s="437"/>
      <c r="B19" s="437" t="s">
        <v>1339</v>
      </c>
      <c r="C19" s="708">
        <v>6.4839999999999991</v>
      </c>
      <c r="D19" s="708">
        <v>38.708999999999996</v>
      </c>
      <c r="E19" s="708">
        <v>54.806999999999995</v>
      </c>
      <c r="F19" s="577"/>
      <c r="G19" s="704">
        <v>3.1823399999999999</v>
      </c>
      <c r="H19" s="578">
        <v>2.1690000000000001E-2</v>
      </c>
      <c r="I19" s="704">
        <v>0.51783999999999997</v>
      </c>
      <c r="J19" s="609"/>
      <c r="K19" s="704">
        <v>2.96611</v>
      </c>
      <c r="L19" s="578">
        <v>1.7000000000000001E-2</v>
      </c>
      <c r="M19" s="704">
        <v>0.54627000000000003</v>
      </c>
      <c r="N19" s="609"/>
      <c r="O19" s="704">
        <v>-0.21623999999999999</v>
      </c>
      <c r="P19" s="578">
        <v>2.7560000000000001E-2</v>
      </c>
      <c r="Q19" s="704">
        <v>-0.40627000000000002</v>
      </c>
      <c r="S19" s="575">
        <v>0</v>
      </c>
      <c r="T19" s="575" t="b">
        <v>1</v>
      </c>
      <c r="U19" s="608"/>
      <c r="V19" s="608"/>
      <c r="W19" s="608"/>
      <c r="X19" s="608"/>
    </row>
    <row r="20" spans="1:24" x14ac:dyDescent="0.25">
      <c r="A20" s="437"/>
      <c r="B20" s="437" t="s">
        <v>1238</v>
      </c>
      <c r="C20" s="708">
        <v>8.5229999999999997</v>
      </c>
      <c r="D20" s="708">
        <v>44.180999999999997</v>
      </c>
      <c r="E20" s="708">
        <v>47.296999999999997</v>
      </c>
      <c r="F20" s="577"/>
      <c r="G20" s="704">
        <v>3.1303000000000001</v>
      </c>
      <c r="H20" s="578">
        <v>3.252E-2</v>
      </c>
      <c r="I20" s="704">
        <v>0.56759999999999999</v>
      </c>
      <c r="J20" s="609"/>
      <c r="K20" s="704">
        <v>2.8764599999999998</v>
      </c>
      <c r="L20" s="578">
        <v>2.5829999999999999E-2</v>
      </c>
      <c r="M20" s="704">
        <v>0.57679000000000002</v>
      </c>
      <c r="N20" s="609"/>
      <c r="O20" s="704">
        <v>-0.25384000000000001</v>
      </c>
      <c r="P20" s="578">
        <v>4.1529999999999997E-2</v>
      </c>
      <c r="Q20" s="704">
        <v>-0.44361</v>
      </c>
      <c r="S20" s="575">
        <v>0</v>
      </c>
      <c r="T20" s="575" t="b">
        <v>1</v>
      </c>
      <c r="U20" s="608"/>
      <c r="V20" s="608"/>
      <c r="W20" s="608"/>
      <c r="X20" s="608"/>
    </row>
    <row r="21" spans="1:24" x14ac:dyDescent="0.25">
      <c r="A21" s="437"/>
      <c r="B21" s="437" t="s">
        <v>1218</v>
      </c>
      <c r="C21" s="708">
        <v>5.45</v>
      </c>
      <c r="D21" s="708">
        <v>32.356000000000002</v>
      </c>
      <c r="E21" s="708">
        <v>62.194000000000003</v>
      </c>
      <c r="F21" s="577"/>
      <c r="G21" s="704">
        <v>3.24268</v>
      </c>
      <c r="H21" s="578">
        <v>1.558E-2</v>
      </c>
      <c r="I21" s="704">
        <v>0.48871999999999999</v>
      </c>
      <c r="J21" s="609"/>
      <c r="K21" s="704">
        <v>3.04433</v>
      </c>
      <c r="L21" s="578">
        <v>1.5570000000000001E-2</v>
      </c>
      <c r="M21" s="704">
        <v>0.53664000000000001</v>
      </c>
      <c r="N21" s="609"/>
      <c r="O21" s="704">
        <v>-0.19835</v>
      </c>
      <c r="P21" s="578">
        <v>2.2030000000000001E-2</v>
      </c>
      <c r="Q21" s="704">
        <v>-0.38646000000000003</v>
      </c>
      <c r="S21" s="575">
        <v>0</v>
      </c>
      <c r="T21" s="575" t="b">
        <v>1</v>
      </c>
      <c r="U21" s="608"/>
      <c r="V21" s="608"/>
      <c r="W21" s="608"/>
      <c r="X21" s="608"/>
    </row>
    <row r="22" spans="1:24" x14ac:dyDescent="0.25">
      <c r="A22" s="571" t="s">
        <v>17</v>
      </c>
      <c r="B22" s="429" t="s">
        <v>1335</v>
      </c>
      <c r="C22" s="707">
        <v>6.9809999999999999</v>
      </c>
      <c r="D22" s="707">
        <v>39.027999999999999</v>
      </c>
      <c r="E22" s="707">
        <v>53.991999999999997</v>
      </c>
      <c r="F22" s="572"/>
      <c r="G22" s="698">
        <v>3.1018599999999998</v>
      </c>
      <c r="H22" s="573">
        <v>1.3860000000000001E-2</v>
      </c>
      <c r="I22" s="698">
        <v>0.55427999999999999</v>
      </c>
      <c r="J22" s="607"/>
      <c r="K22" s="698">
        <v>2.95025</v>
      </c>
      <c r="L22" s="573">
        <v>1.2659999999999999E-2</v>
      </c>
      <c r="M22" s="698">
        <v>0.56115999999999999</v>
      </c>
      <c r="N22" s="607"/>
      <c r="O22" s="698">
        <v>-0.15160999999999999</v>
      </c>
      <c r="P22" s="573">
        <v>1.8769999999999998E-2</v>
      </c>
      <c r="Q22" s="698">
        <v>-0.27183000000000002</v>
      </c>
      <c r="S22" s="575">
        <v>0</v>
      </c>
      <c r="T22" s="575" t="b">
        <v>1</v>
      </c>
      <c r="U22" s="608"/>
      <c r="V22" s="608"/>
      <c r="W22" s="608"/>
      <c r="X22" s="608"/>
    </row>
    <row r="23" spans="1:24" x14ac:dyDescent="0.25">
      <c r="A23" s="571"/>
      <c r="B23" s="429" t="s">
        <v>1336</v>
      </c>
      <c r="C23" s="707">
        <v>7.9909999999999997</v>
      </c>
      <c r="D23" s="707">
        <v>38.847999999999999</v>
      </c>
      <c r="E23" s="707">
        <v>53.161000000000001</v>
      </c>
      <c r="F23" s="572"/>
      <c r="G23" s="698">
        <v>3.1008599999999999</v>
      </c>
      <c r="H23" s="573">
        <v>1.8419999999999999E-2</v>
      </c>
      <c r="I23" s="698">
        <v>0.56411999999999995</v>
      </c>
      <c r="J23" s="607"/>
      <c r="K23" s="698">
        <v>2.9276800000000001</v>
      </c>
      <c r="L23" s="573">
        <v>1.583E-2</v>
      </c>
      <c r="M23" s="698">
        <v>0.56311999999999995</v>
      </c>
      <c r="N23" s="607"/>
      <c r="O23" s="698">
        <v>-0.17316999999999999</v>
      </c>
      <c r="P23" s="573">
        <v>2.4289999999999999E-2</v>
      </c>
      <c r="Q23" s="698">
        <v>-0.30725000000000002</v>
      </c>
      <c r="S23" s="575">
        <v>0</v>
      </c>
      <c r="T23" s="575" t="b">
        <v>1</v>
      </c>
      <c r="U23" s="608"/>
      <c r="V23" s="608"/>
      <c r="W23" s="608"/>
      <c r="X23" s="608"/>
    </row>
    <row r="24" spans="1:24" x14ac:dyDescent="0.25">
      <c r="A24" s="571"/>
      <c r="B24" s="429" t="s">
        <v>1337</v>
      </c>
      <c r="C24" s="707">
        <v>6.0409999999999995</v>
      </c>
      <c r="D24" s="707">
        <v>39.195999999999998</v>
      </c>
      <c r="E24" s="707">
        <v>54.764000000000003</v>
      </c>
      <c r="F24" s="572"/>
      <c r="G24" s="698">
        <v>3.10283</v>
      </c>
      <c r="H24" s="573">
        <v>1.7129999999999999E-2</v>
      </c>
      <c r="I24" s="698">
        <v>0.54461000000000004</v>
      </c>
      <c r="J24" s="607"/>
      <c r="K24" s="698">
        <v>2.9712200000000002</v>
      </c>
      <c r="L24" s="573">
        <v>1.6420000000000001E-2</v>
      </c>
      <c r="M24" s="698">
        <v>0.55861000000000005</v>
      </c>
      <c r="N24" s="607"/>
      <c r="O24" s="698">
        <v>-0.13161</v>
      </c>
      <c r="P24" s="573">
        <v>2.3730000000000001E-2</v>
      </c>
      <c r="Q24" s="698">
        <v>-0.23857999999999999</v>
      </c>
      <c r="S24" s="575">
        <v>0</v>
      </c>
      <c r="T24" s="575" t="b">
        <v>1</v>
      </c>
      <c r="U24" s="608"/>
      <c r="V24" s="608"/>
      <c r="W24" s="608"/>
      <c r="X24" s="608"/>
    </row>
    <row r="25" spans="1:24" x14ac:dyDescent="0.25">
      <c r="A25" s="571"/>
      <c r="B25" s="429" t="s">
        <v>1338</v>
      </c>
      <c r="C25" s="707">
        <v>5.5720000000000001</v>
      </c>
      <c r="D25" s="707">
        <v>33.661999999999999</v>
      </c>
      <c r="E25" s="707">
        <v>60.765999999999998</v>
      </c>
      <c r="F25" s="572"/>
      <c r="G25" s="698">
        <v>3.1785600000000001</v>
      </c>
      <c r="H25" s="573">
        <v>1.5859999999999999E-2</v>
      </c>
      <c r="I25" s="698">
        <v>0.52771000000000001</v>
      </c>
      <c r="J25" s="607"/>
      <c r="K25" s="698">
        <v>3.0283099999999998</v>
      </c>
      <c r="L25" s="573">
        <v>1.8579999999999999E-2</v>
      </c>
      <c r="M25" s="698">
        <v>0.56062000000000001</v>
      </c>
      <c r="N25" s="607"/>
      <c r="O25" s="698">
        <v>-0.15024999999999999</v>
      </c>
      <c r="P25" s="573">
        <v>2.444E-2</v>
      </c>
      <c r="Q25" s="698">
        <v>-0.27599000000000001</v>
      </c>
      <c r="S25" s="575">
        <v>0</v>
      </c>
      <c r="T25" s="575" t="b">
        <v>1</v>
      </c>
      <c r="U25" s="608"/>
      <c r="V25" s="608"/>
      <c r="W25" s="608"/>
      <c r="X25" s="608"/>
    </row>
    <row r="26" spans="1:24" x14ac:dyDescent="0.25">
      <c r="A26" s="571"/>
      <c r="B26" s="429" t="s">
        <v>1339</v>
      </c>
      <c r="C26" s="707">
        <v>8.0299999999999994</v>
      </c>
      <c r="D26" s="707">
        <v>43.073999999999998</v>
      </c>
      <c r="E26" s="707">
        <v>48.896000000000001</v>
      </c>
      <c r="F26" s="572"/>
      <c r="G26" s="698">
        <v>3.0436999999999999</v>
      </c>
      <c r="H26" s="573">
        <v>1.728E-2</v>
      </c>
      <c r="I26" s="698">
        <v>0.56940000000000002</v>
      </c>
      <c r="J26" s="607"/>
      <c r="K26" s="698">
        <v>2.8922400000000001</v>
      </c>
      <c r="L26" s="573">
        <v>1.427E-2</v>
      </c>
      <c r="M26" s="698">
        <v>0.55532999999999999</v>
      </c>
      <c r="N26" s="607"/>
      <c r="O26" s="698">
        <v>-0.15146000000000001</v>
      </c>
      <c r="P26" s="573">
        <v>2.24E-2</v>
      </c>
      <c r="Q26" s="698">
        <v>-0.26930999999999999</v>
      </c>
      <c r="S26" s="575">
        <v>0</v>
      </c>
      <c r="T26" s="575" t="b">
        <v>1</v>
      </c>
      <c r="U26" s="608"/>
      <c r="V26" s="608"/>
      <c r="W26" s="608"/>
      <c r="X26" s="608"/>
    </row>
    <row r="27" spans="1:24" x14ac:dyDescent="0.25">
      <c r="A27" s="571"/>
      <c r="B27" s="429" t="s">
        <v>1238</v>
      </c>
      <c r="C27" s="707">
        <v>7.5520000000000005</v>
      </c>
      <c r="D27" s="707">
        <v>46.503999999999998</v>
      </c>
      <c r="E27" s="707">
        <v>45.944000000000003</v>
      </c>
      <c r="F27" s="572"/>
      <c r="G27" s="698">
        <v>3.0442200000000001</v>
      </c>
      <c r="H27" s="573">
        <v>2.333E-2</v>
      </c>
      <c r="I27" s="698">
        <v>0.55678000000000005</v>
      </c>
      <c r="J27" s="607"/>
      <c r="K27" s="698">
        <v>2.8693499999999998</v>
      </c>
      <c r="L27" s="573">
        <v>1.8950000000000002E-2</v>
      </c>
      <c r="M27" s="698">
        <v>0.54696999999999996</v>
      </c>
      <c r="N27" s="607"/>
      <c r="O27" s="698">
        <v>-0.17487</v>
      </c>
      <c r="P27" s="573">
        <v>3.006E-2</v>
      </c>
      <c r="Q27" s="698">
        <v>-0.31685999999999998</v>
      </c>
      <c r="S27" s="575">
        <v>0</v>
      </c>
      <c r="T27" s="575" t="b">
        <v>1</v>
      </c>
      <c r="U27" s="608"/>
      <c r="V27" s="608"/>
      <c r="W27" s="608"/>
      <c r="X27" s="608"/>
    </row>
    <row r="28" spans="1:24" x14ac:dyDescent="0.25">
      <c r="A28" s="571"/>
      <c r="B28" s="429" t="s">
        <v>1218</v>
      </c>
      <c r="C28" s="707">
        <v>6.1690000000000005</v>
      </c>
      <c r="D28" s="707">
        <v>33.567</v>
      </c>
      <c r="E28" s="707">
        <v>60.265000000000001</v>
      </c>
      <c r="F28" s="572"/>
      <c r="G28" s="698">
        <v>3.1320600000000001</v>
      </c>
      <c r="H28" s="573">
        <v>1.4460000000000001E-2</v>
      </c>
      <c r="I28" s="698">
        <v>0.55042999999999997</v>
      </c>
      <c r="J28" s="607"/>
      <c r="K28" s="698">
        <v>3.0162599999999999</v>
      </c>
      <c r="L28" s="573">
        <v>1.5389999999999999E-2</v>
      </c>
      <c r="M28" s="698">
        <v>0.55518000000000001</v>
      </c>
      <c r="N28" s="607"/>
      <c r="O28" s="698">
        <v>-0.11581</v>
      </c>
      <c r="P28" s="573">
        <v>2.112E-2</v>
      </c>
      <c r="Q28" s="698">
        <v>-0.20948</v>
      </c>
      <c r="S28" s="575">
        <v>0</v>
      </c>
      <c r="T28" s="575" t="b">
        <v>1</v>
      </c>
      <c r="U28" s="608"/>
      <c r="V28" s="608"/>
      <c r="W28" s="608"/>
      <c r="X28" s="608"/>
    </row>
    <row r="29" spans="1:24" x14ac:dyDescent="0.25">
      <c r="A29" s="576" t="s">
        <v>18</v>
      </c>
      <c r="B29" s="437" t="s">
        <v>1335</v>
      </c>
      <c r="C29" s="708">
        <v>6.7190000000000003</v>
      </c>
      <c r="D29" s="708">
        <v>38.064</v>
      </c>
      <c r="E29" s="708">
        <v>55.217000000000006</v>
      </c>
      <c r="F29" s="577"/>
      <c r="G29" s="704">
        <v>3.1165600000000002</v>
      </c>
      <c r="H29" s="578">
        <v>1.6549999999999999E-2</v>
      </c>
      <c r="I29" s="704">
        <v>0.53251999999999999</v>
      </c>
      <c r="J29" s="609"/>
      <c r="K29" s="704">
        <v>2.9441899999999999</v>
      </c>
      <c r="L29" s="578">
        <v>1.4749999999999999E-2</v>
      </c>
      <c r="M29" s="704">
        <v>0.54762999999999995</v>
      </c>
      <c r="N29" s="609"/>
      <c r="O29" s="704">
        <v>-0.17236000000000001</v>
      </c>
      <c r="P29" s="578">
        <v>2.2169999999999999E-2</v>
      </c>
      <c r="Q29" s="704">
        <v>-0.31912000000000001</v>
      </c>
      <c r="S29" s="575">
        <v>0</v>
      </c>
      <c r="T29" s="575" t="b">
        <v>1</v>
      </c>
      <c r="U29" s="608"/>
      <c r="V29" s="608"/>
      <c r="W29" s="608"/>
      <c r="X29" s="608"/>
    </row>
    <row r="30" spans="1:24" x14ac:dyDescent="0.25">
      <c r="A30" s="576"/>
      <c r="B30" s="437" t="s">
        <v>1336</v>
      </c>
      <c r="C30" s="708">
        <v>7.71</v>
      </c>
      <c r="D30" s="708">
        <v>38.481000000000002</v>
      </c>
      <c r="E30" s="708">
        <v>53.808999999999997</v>
      </c>
      <c r="F30" s="577"/>
      <c r="G30" s="704">
        <v>3.1063700000000001</v>
      </c>
      <c r="H30" s="578">
        <v>2.367E-2</v>
      </c>
      <c r="I30" s="704">
        <v>0.54157</v>
      </c>
      <c r="J30" s="609"/>
      <c r="K30" s="704">
        <v>2.9198200000000001</v>
      </c>
      <c r="L30" s="578">
        <v>2.1160000000000002E-2</v>
      </c>
      <c r="M30" s="704">
        <v>0.56628999999999996</v>
      </c>
      <c r="N30" s="609"/>
      <c r="O30" s="704">
        <v>-0.18656</v>
      </c>
      <c r="P30" s="578">
        <v>3.175E-2</v>
      </c>
      <c r="Q30" s="704">
        <v>-0.33671000000000001</v>
      </c>
      <c r="S30" s="575">
        <v>0</v>
      </c>
      <c r="T30" s="575" t="b">
        <v>1</v>
      </c>
      <c r="U30" s="608"/>
      <c r="V30" s="608"/>
      <c r="W30" s="608"/>
      <c r="X30" s="608"/>
    </row>
    <row r="31" spans="1:24" x14ac:dyDescent="0.25">
      <c r="A31" s="576"/>
      <c r="B31" s="437" t="s">
        <v>1337</v>
      </c>
      <c r="C31" s="708">
        <v>5.8160000000000007</v>
      </c>
      <c r="D31" s="708">
        <v>37.683999999999997</v>
      </c>
      <c r="E31" s="708">
        <v>56.499000000000002</v>
      </c>
      <c r="F31" s="577"/>
      <c r="G31" s="704">
        <v>3.1256200000000001</v>
      </c>
      <c r="H31" s="578">
        <v>2.0910000000000002E-2</v>
      </c>
      <c r="I31" s="704">
        <v>0.52436000000000005</v>
      </c>
      <c r="J31" s="609"/>
      <c r="K31" s="704">
        <v>2.96638</v>
      </c>
      <c r="L31" s="578">
        <v>1.7479999999999999E-2</v>
      </c>
      <c r="M31" s="704">
        <v>0.52929000000000004</v>
      </c>
      <c r="N31" s="609"/>
      <c r="O31" s="704">
        <v>-0.15923999999999999</v>
      </c>
      <c r="P31" s="578">
        <v>2.725E-2</v>
      </c>
      <c r="Q31" s="704">
        <v>-0.30225000000000002</v>
      </c>
      <c r="S31" s="575">
        <v>0</v>
      </c>
      <c r="T31" s="575" t="b">
        <v>1</v>
      </c>
      <c r="U31" s="608"/>
      <c r="V31" s="608"/>
      <c r="W31" s="608"/>
      <c r="X31" s="608"/>
    </row>
    <row r="32" spans="1:24" x14ac:dyDescent="0.25">
      <c r="A32" s="576"/>
      <c r="B32" s="437" t="s">
        <v>1338</v>
      </c>
      <c r="C32" s="708">
        <v>5.8129999999999997</v>
      </c>
      <c r="D32" s="708">
        <v>33.739000000000004</v>
      </c>
      <c r="E32" s="708">
        <v>60.448</v>
      </c>
      <c r="F32" s="577"/>
      <c r="G32" s="704">
        <v>3.1414800000000001</v>
      </c>
      <c r="H32" s="578">
        <v>2.3709999999999998E-2</v>
      </c>
      <c r="I32" s="704">
        <v>0.52378999999999998</v>
      </c>
      <c r="J32" s="609"/>
      <c r="K32" s="704">
        <v>3.0014599999999998</v>
      </c>
      <c r="L32" s="578">
        <v>2.341E-2</v>
      </c>
      <c r="M32" s="704">
        <v>0.54452999999999996</v>
      </c>
      <c r="N32" s="609"/>
      <c r="O32" s="704">
        <v>-0.14002000000000001</v>
      </c>
      <c r="P32" s="578">
        <v>3.3320000000000002E-2</v>
      </c>
      <c r="Q32" s="704">
        <v>-0.26207999999999998</v>
      </c>
      <c r="S32" s="575">
        <v>3.0000000000000001E-5</v>
      </c>
      <c r="T32" s="575" t="b">
        <v>1</v>
      </c>
      <c r="U32" s="608"/>
      <c r="V32" s="608"/>
      <c r="W32" s="608"/>
      <c r="X32" s="608"/>
    </row>
    <row r="33" spans="1:24" x14ac:dyDescent="0.25">
      <c r="A33" s="576"/>
      <c r="B33" s="437" t="s">
        <v>1339</v>
      </c>
      <c r="C33" s="708">
        <v>7.2359999999999998</v>
      </c>
      <c r="D33" s="708">
        <v>40.372</v>
      </c>
      <c r="E33" s="708">
        <v>52.392000000000003</v>
      </c>
      <c r="F33" s="577"/>
      <c r="G33" s="704">
        <v>3.1036600000000001</v>
      </c>
      <c r="H33" s="578">
        <v>1.712E-2</v>
      </c>
      <c r="I33" s="704">
        <v>0.53588000000000002</v>
      </c>
      <c r="J33" s="609"/>
      <c r="K33" s="704">
        <v>2.9134799999999998</v>
      </c>
      <c r="L33" s="578">
        <v>1.8069999999999999E-2</v>
      </c>
      <c r="M33" s="704">
        <v>0.54771000000000003</v>
      </c>
      <c r="N33" s="609"/>
      <c r="O33" s="704">
        <v>-0.19017999999999999</v>
      </c>
      <c r="P33" s="578">
        <v>2.4889999999999999E-2</v>
      </c>
      <c r="Q33" s="704">
        <v>-0.35099999999999998</v>
      </c>
      <c r="S33" s="575">
        <v>0</v>
      </c>
      <c r="T33" s="575" t="b">
        <v>1</v>
      </c>
      <c r="U33" s="608"/>
      <c r="V33" s="608"/>
      <c r="W33" s="608"/>
      <c r="X33" s="608"/>
    </row>
    <row r="34" spans="1:24" x14ac:dyDescent="0.25">
      <c r="A34" s="576"/>
      <c r="B34" s="437" t="s">
        <v>1238</v>
      </c>
      <c r="C34" s="708">
        <v>7.3529999999999998</v>
      </c>
      <c r="D34" s="708">
        <v>50.641000000000005</v>
      </c>
      <c r="E34" s="708">
        <v>42.006999999999998</v>
      </c>
      <c r="F34" s="577"/>
      <c r="G34" s="704">
        <v>2.8938299999999999</v>
      </c>
      <c r="H34" s="578">
        <v>5.2060000000000002E-2</v>
      </c>
      <c r="I34" s="704">
        <v>0.58679999999999999</v>
      </c>
      <c r="J34" s="609"/>
      <c r="K34" s="704">
        <v>2.8321800000000001</v>
      </c>
      <c r="L34" s="578">
        <v>3.6540000000000003E-2</v>
      </c>
      <c r="M34" s="704">
        <v>0.55508000000000002</v>
      </c>
      <c r="N34" s="609"/>
      <c r="O34" s="704">
        <v>-6.164E-2</v>
      </c>
      <c r="P34" s="578">
        <v>6.361E-2</v>
      </c>
      <c r="Q34" s="704">
        <v>-0.10793</v>
      </c>
      <c r="S34" s="575">
        <v>0.33249000000000001</v>
      </c>
      <c r="T34" s="575" t="b">
        <v>0</v>
      </c>
      <c r="U34" s="608"/>
      <c r="V34" s="608"/>
      <c r="W34" s="608"/>
      <c r="X34" s="608"/>
    </row>
    <row r="35" spans="1:24" x14ac:dyDescent="0.25">
      <c r="A35" s="576"/>
      <c r="B35" s="437" t="s">
        <v>1218</v>
      </c>
      <c r="C35" s="708">
        <v>6.593</v>
      </c>
      <c r="D35" s="708">
        <v>36.378999999999998</v>
      </c>
      <c r="E35" s="708">
        <v>57.027999999999999</v>
      </c>
      <c r="F35" s="577"/>
      <c r="G35" s="704">
        <v>3.1393</v>
      </c>
      <c r="H35" s="578">
        <v>1.5970000000000002E-2</v>
      </c>
      <c r="I35" s="704">
        <v>0.52024000000000004</v>
      </c>
      <c r="J35" s="609"/>
      <c r="K35" s="704">
        <v>2.9625300000000001</v>
      </c>
      <c r="L35" s="578">
        <v>1.489E-2</v>
      </c>
      <c r="M35" s="704">
        <v>0.54503999999999997</v>
      </c>
      <c r="N35" s="609"/>
      <c r="O35" s="704">
        <v>-0.17677000000000001</v>
      </c>
      <c r="P35" s="578">
        <v>2.1829999999999999E-2</v>
      </c>
      <c r="Q35" s="704">
        <v>-0.33178999999999997</v>
      </c>
      <c r="S35" s="575">
        <v>0</v>
      </c>
      <c r="T35" s="575" t="b">
        <v>1</v>
      </c>
      <c r="U35" s="608"/>
      <c r="V35" s="608"/>
      <c r="W35" s="608"/>
      <c r="X35" s="608"/>
    </row>
    <row r="36" spans="1:24" x14ac:dyDescent="0.25">
      <c r="A36" s="571" t="s">
        <v>19</v>
      </c>
      <c r="B36" s="429" t="s">
        <v>1335</v>
      </c>
      <c r="C36" s="707">
        <v>8.1490000000000009</v>
      </c>
      <c r="D36" s="707">
        <v>37.962000000000003</v>
      </c>
      <c r="E36" s="707">
        <v>53.888000000000005</v>
      </c>
      <c r="F36" s="572"/>
      <c r="G36" s="698">
        <v>3.1180099999999999</v>
      </c>
      <c r="H36" s="573">
        <v>1.8839999999999999E-2</v>
      </c>
      <c r="I36" s="698">
        <v>0.54700000000000004</v>
      </c>
      <c r="J36" s="607"/>
      <c r="K36" s="698">
        <v>2.9445899999999998</v>
      </c>
      <c r="L36" s="573">
        <v>1.908E-2</v>
      </c>
      <c r="M36" s="698">
        <v>0.59240999999999999</v>
      </c>
      <c r="N36" s="607"/>
      <c r="O36" s="698">
        <v>-0.17341999999999999</v>
      </c>
      <c r="P36" s="573">
        <v>2.682E-2</v>
      </c>
      <c r="Q36" s="698">
        <v>-0.30414999999999998</v>
      </c>
      <c r="S36" s="575">
        <v>0</v>
      </c>
      <c r="T36" s="575" t="b">
        <v>1</v>
      </c>
      <c r="U36" s="608"/>
      <c r="V36" s="608"/>
      <c r="W36" s="608"/>
      <c r="X36" s="608"/>
    </row>
    <row r="37" spans="1:24" x14ac:dyDescent="0.25">
      <c r="A37" s="571"/>
      <c r="B37" s="429" t="s">
        <v>1336</v>
      </c>
      <c r="C37" s="707">
        <v>9.141</v>
      </c>
      <c r="D37" s="707">
        <v>38.558</v>
      </c>
      <c r="E37" s="707">
        <v>52.302000000000007</v>
      </c>
      <c r="F37" s="572"/>
      <c r="G37" s="698">
        <v>3.1444800000000002</v>
      </c>
      <c r="H37" s="573">
        <v>2.869E-2</v>
      </c>
      <c r="I37" s="698">
        <v>0.54352999999999996</v>
      </c>
      <c r="J37" s="607"/>
      <c r="K37" s="698">
        <v>2.91561</v>
      </c>
      <c r="L37" s="573">
        <v>2.1860000000000001E-2</v>
      </c>
      <c r="M37" s="698">
        <v>0.60631000000000002</v>
      </c>
      <c r="N37" s="607"/>
      <c r="O37" s="698">
        <v>-0.22886999999999999</v>
      </c>
      <c r="P37" s="573">
        <v>3.6069999999999998E-2</v>
      </c>
      <c r="Q37" s="698">
        <v>-0.39750000000000002</v>
      </c>
      <c r="S37" s="575">
        <v>0</v>
      </c>
      <c r="T37" s="575" t="b">
        <v>1</v>
      </c>
      <c r="U37" s="608"/>
      <c r="V37" s="608"/>
      <c r="W37" s="608"/>
      <c r="X37" s="608"/>
    </row>
    <row r="38" spans="1:24" x14ac:dyDescent="0.25">
      <c r="A38" s="571"/>
      <c r="B38" s="429" t="s">
        <v>1337</v>
      </c>
      <c r="C38" s="707">
        <v>7.2179999999999991</v>
      </c>
      <c r="D38" s="707">
        <v>37.402999999999999</v>
      </c>
      <c r="E38" s="707">
        <v>55.378999999999998</v>
      </c>
      <c r="F38" s="572"/>
      <c r="G38" s="698">
        <v>3.0921699999999999</v>
      </c>
      <c r="H38" s="573">
        <v>2.3259999999999999E-2</v>
      </c>
      <c r="I38" s="698">
        <v>0.54944999999999999</v>
      </c>
      <c r="J38" s="607"/>
      <c r="K38" s="698">
        <v>2.9718300000000002</v>
      </c>
      <c r="L38" s="573">
        <v>2.5250000000000002E-2</v>
      </c>
      <c r="M38" s="698">
        <v>0.57796000000000003</v>
      </c>
      <c r="N38" s="607"/>
      <c r="O38" s="698">
        <v>-0.12034</v>
      </c>
      <c r="P38" s="573">
        <v>3.4329999999999999E-2</v>
      </c>
      <c r="Q38" s="698">
        <v>-0.21340999999999999</v>
      </c>
      <c r="S38" s="575">
        <v>4.6000000000000001E-4</v>
      </c>
      <c r="T38" s="575" t="b">
        <v>1</v>
      </c>
      <c r="U38" s="608"/>
      <c r="V38" s="608"/>
      <c r="W38" s="608"/>
      <c r="X38" s="608"/>
    </row>
    <row r="39" spans="1:24" x14ac:dyDescent="0.25">
      <c r="A39" s="571"/>
      <c r="B39" s="429" t="s">
        <v>1338</v>
      </c>
      <c r="C39" s="707">
        <v>7.4669999999999996</v>
      </c>
      <c r="D39" s="707">
        <v>31.297000000000004</v>
      </c>
      <c r="E39" s="707">
        <v>61.236000000000004</v>
      </c>
      <c r="F39" s="572"/>
      <c r="G39" s="698">
        <v>3.1904300000000001</v>
      </c>
      <c r="H39" s="573">
        <v>2.24E-2</v>
      </c>
      <c r="I39" s="698">
        <v>0.53561999999999999</v>
      </c>
      <c r="J39" s="607"/>
      <c r="K39" s="698">
        <v>3.0367299999999999</v>
      </c>
      <c r="L39" s="573">
        <v>2.9950000000000001E-2</v>
      </c>
      <c r="M39" s="698">
        <v>0.59889000000000003</v>
      </c>
      <c r="N39" s="607"/>
      <c r="O39" s="698">
        <v>-0.1537</v>
      </c>
      <c r="P39" s="573">
        <v>3.7400000000000003E-2</v>
      </c>
      <c r="Q39" s="698">
        <v>-0.27052999999999999</v>
      </c>
      <c r="S39" s="575">
        <v>4.0000000000000003E-5</v>
      </c>
      <c r="T39" s="575" t="b">
        <v>1</v>
      </c>
      <c r="U39" s="608"/>
      <c r="V39" s="608"/>
      <c r="W39" s="608"/>
      <c r="X39" s="608"/>
    </row>
    <row r="40" spans="1:24" x14ac:dyDescent="0.25">
      <c r="A40" s="571"/>
      <c r="B40" s="429" t="s">
        <v>1339</v>
      </c>
      <c r="C40" s="707">
        <v>8.4559999999999995</v>
      </c>
      <c r="D40" s="707">
        <v>40.871000000000002</v>
      </c>
      <c r="E40" s="707">
        <v>50.673000000000002</v>
      </c>
      <c r="F40" s="572"/>
      <c r="G40" s="698">
        <v>3.0807000000000002</v>
      </c>
      <c r="H40" s="573">
        <v>2.249E-2</v>
      </c>
      <c r="I40" s="698">
        <v>0.54835</v>
      </c>
      <c r="J40" s="607"/>
      <c r="K40" s="698">
        <v>2.90455</v>
      </c>
      <c r="L40" s="573">
        <v>2.3990000000000001E-2</v>
      </c>
      <c r="M40" s="698">
        <v>0.58474999999999999</v>
      </c>
      <c r="N40" s="607"/>
      <c r="O40" s="698">
        <v>-0.17615</v>
      </c>
      <c r="P40" s="573">
        <v>3.288E-2</v>
      </c>
      <c r="Q40" s="698">
        <v>-0.31075999999999998</v>
      </c>
      <c r="S40" s="575">
        <v>0</v>
      </c>
      <c r="T40" s="575" t="b">
        <v>1</v>
      </c>
      <c r="U40" s="608"/>
      <c r="V40" s="608"/>
      <c r="W40" s="608"/>
      <c r="X40" s="608"/>
    </row>
    <row r="41" spans="1:24" x14ac:dyDescent="0.25">
      <c r="A41" s="571"/>
      <c r="B41" s="429" t="s">
        <v>1238</v>
      </c>
      <c r="C41" s="707">
        <v>8.3960000000000008</v>
      </c>
      <c r="D41" s="707">
        <v>42.027999999999999</v>
      </c>
      <c r="E41" s="707">
        <v>49.576000000000001</v>
      </c>
      <c r="F41" s="572"/>
      <c r="G41" s="698">
        <v>3.1205500000000002</v>
      </c>
      <c r="H41" s="573">
        <v>2.683E-2</v>
      </c>
      <c r="I41" s="698">
        <v>0.53910000000000002</v>
      </c>
      <c r="J41" s="607"/>
      <c r="K41" s="698">
        <v>2.8998599999999999</v>
      </c>
      <c r="L41" s="573">
        <v>2.5219999999999999E-2</v>
      </c>
      <c r="M41" s="698">
        <v>0.58013999999999999</v>
      </c>
      <c r="N41" s="607"/>
      <c r="O41" s="698">
        <v>-0.22069</v>
      </c>
      <c r="P41" s="573">
        <v>3.6819999999999999E-2</v>
      </c>
      <c r="Q41" s="698">
        <v>-0.39409</v>
      </c>
      <c r="S41" s="575">
        <v>0</v>
      </c>
      <c r="T41" s="575" t="b">
        <v>1</v>
      </c>
      <c r="U41" s="608"/>
      <c r="V41" s="608"/>
      <c r="W41" s="608"/>
      <c r="X41" s="608"/>
    </row>
    <row r="42" spans="1:24" x14ac:dyDescent="0.25">
      <c r="A42" s="571"/>
      <c r="B42" s="429" t="s">
        <v>1218</v>
      </c>
      <c r="C42" s="707">
        <v>7.3649999999999993</v>
      </c>
      <c r="D42" s="707">
        <v>34.009</v>
      </c>
      <c r="E42" s="707">
        <v>58.625999999999998</v>
      </c>
      <c r="F42" s="572"/>
      <c r="G42" s="698">
        <v>3.1195599999999999</v>
      </c>
      <c r="H42" s="573">
        <v>2.3349999999999999E-2</v>
      </c>
      <c r="I42" s="698">
        <v>0.54337999999999997</v>
      </c>
      <c r="J42" s="607"/>
      <c r="K42" s="698">
        <v>2.996</v>
      </c>
      <c r="L42" s="573">
        <v>2.215E-2</v>
      </c>
      <c r="M42" s="698">
        <v>0.58543999999999996</v>
      </c>
      <c r="N42" s="607"/>
      <c r="O42" s="698">
        <v>-0.12357</v>
      </c>
      <c r="P42" s="573">
        <v>3.2190000000000003E-2</v>
      </c>
      <c r="Q42" s="698">
        <v>-0.21878</v>
      </c>
      <c r="S42" s="575">
        <v>1.2E-4</v>
      </c>
      <c r="T42" s="575" t="b">
        <v>1</v>
      </c>
      <c r="U42" s="608"/>
      <c r="V42" s="608"/>
      <c r="W42" s="608"/>
      <c r="X42" s="608"/>
    </row>
    <row r="43" spans="1:24" ht="17.25" x14ac:dyDescent="0.25">
      <c r="A43" s="576" t="s">
        <v>1390</v>
      </c>
      <c r="B43" s="437" t="s">
        <v>1335</v>
      </c>
      <c r="C43" s="708">
        <v>5.7370000000000001</v>
      </c>
      <c r="D43" s="708">
        <v>35.018999999999998</v>
      </c>
      <c r="E43" s="708">
        <v>59.244</v>
      </c>
      <c r="F43" s="577"/>
      <c r="G43" s="704" t="s">
        <v>1239</v>
      </c>
      <c r="H43" s="577" t="s">
        <v>1239</v>
      </c>
      <c r="I43" s="704" t="s">
        <v>1239</v>
      </c>
      <c r="J43" s="609"/>
      <c r="K43" s="704">
        <v>3.0047199999999998</v>
      </c>
      <c r="L43" s="578">
        <v>1.499E-2</v>
      </c>
      <c r="M43" s="704">
        <v>0.54779999999999995</v>
      </c>
      <c r="N43" s="609"/>
      <c r="O43" s="704" t="s">
        <v>1239</v>
      </c>
      <c r="P43" s="577" t="s">
        <v>1239</v>
      </c>
      <c r="Q43" s="704" t="s">
        <v>1239</v>
      </c>
      <c r="S43" s="575">
        <v>0</v>
      </c>
      <c r="T43" s="575" t="b">
        <v>1</v>
      </c>
      <c r="U43" s="608"/>
      <c r="V43" s="608"/>
      <c r="W43" s="608"/>
      <c r="X43" s="608"/>
    </row>
    <row r="44" spans="1:24" x14ac:dyDescent="0.25">
      <c r="A44" s="576"/>
      <c r="B44" s="437" t="s">
        <v>1336</v>
      </c>
      <c r="C44" s="708">
        <v>6.5030000000000001</v>
      </c>
      <c r="D44" s="708">
        <v>36.185000000000002</v>
      </c>
      <c r="E44" s="708">
        <v>57.311999999999998</v>
      </c>
      <c r="F44" s="577"/>
      <c r="G44" s="704" t="s">
        <v>1239</v>
      </c>
      <c r="H44" s="577" t="s">
        <v>1239</v>
      </c>
      <c r="I44" s="704" t="s">
        <v>1239</v>
      </c>
      <c r="J44" s="609"/>
      <c r="K44" s="704">
        <v>2.9756100000000001</v>
      </c>
      <c r="L44" s="578">
        <v>1.9740000000000001E-2</v>
      </c>
      <c r="M44" s="704">
        <v>0.55620000000000003</v>
      </c>
      <c r="N44" s="609"/>
      <c r="O44" s="704" t="s">
        <v>1239</v>
      </c>
      <c r="P44" s="577" t="s">
        <v>1239</v>
      </c>
      <c r="Q44" s="704" t="s">
        <v>1239</v>
      </c>
      <c r="S44" s="575">
        <v>0</v>
      </c>
      <c r="T44" s="575" t="b">
        <v>1</v>
      </c>
      <c r="U44" s="608"/>
      <c r="V44" s="608"/>
      <c r="W44" s="608"/>
      <c r="X44" s="608"/>
    </row>
    <row r="45" spans="1:24" x14ac:dyDescent="0.25">
      <c r="A45" s="576"/>
      <c r="B45" s="437" t="s">
        <v>1337</v>
      </c>
      <c r="C45" s="708">
        <v>4.9979999999999993</v>
      </c>
      <c r="D45" s="708">
        <v>33.894000000000005</v>
      </c>
      <c r="E45" s="708">
        <v>61.109000000000002</v>
      </c>
      <c r="F45" s="577"/>
      <c r="G45" s="704" t="s">
        <v>1239</v>
      </c>
      <c r="H45" s="577" t="s">
        <v>1239</v>
      </c>
      <c r="I45" s="704" t="s">
        <v>1239</v>
      </c>
      <c r="J45" s="609"/>
      <c r="K45" s="704">
        <v>3.0328200000000001</v>
      </c>
      <c r="L45" s="578">
        <v>1.652E-2</v>
      </c>
      <c r="M45" s="704">
        <v>0.53824000000000005</v>
      </c>
      <c r="N45" s="609"/>
      <c r="O45" s="704" t="s">
        <v>1239</v>
      </c>
      <c r="P45" s="577" t="s">
        <v>1239</v>
      </c>
      <c r="Q45" s="704" t="s">
        <v>1239</v>
      </c>
      <c r="S45" s="575">
        <v>3.3E-4</v>
      </c>
      <c r="T45" s="575" t="b">
        <v>1</v>
      </c>
      <c r="U45" s="608"/>
      <c r="V45" s="608"/>
      <c r="W45" s="608"/>
      <c r="X45" s="608"/>
    </row>
    <row r="46" spans="1:24" x14ac:dyDescent="0.25">
      <c r="A46" s="576"/>
      <c r="B46" s="437" t="s">
        <v>1338</v>
      </c>
      <c r="C46" s="708">
        <v>4.3229999999999995</v>
      </c>
      <c r="D46" s="708">
        <v>30.09</v>
      </c>
      <c r="E46" s="708">
        <v>65.588000000000008</v>
      </c>
      <c r="F46" s="577"/>
      <c r="G46" s="704" t="s">
        <v>1239</v>
      </c>
      <c r="H46" s="577" t="s">
        <v>1239</v>
      </c>
      <c r="I46" s="704" t="s">
        <v>1239</v>
      </c>
      <c r="J46" s="609"/>
      <c r="K46" s="704">
        <v>3.0848100000000001</v>
      </c>
      <c r="L46" s="578">
        <v>2.0879999999999999E-2</v>
      </c>
      <c r="M46" s="704">
        <v>0.53793999999999997</v>
      </c>
      <c r="N46" s="609"/>
      <c r="O46" s="704" t="s">
        <v>1239</v>
      </c>
      <c r="P46" s="577" t="s">
        <v>1239</v>
      </c>
      <c r="Q46" s="704" t="s">
        <v>1239</v>
      </c>
      <c r="S46" s="575">
        <v>1.3999999999999999E-4</v>
      </c>
      <c r="T46" s="575" t="b">
        <v>1</v>
      </c>
      <c r="U46" s="608"/>
      <c r="V46" s="608"/>
      <c r="W46" s="608"/>
      <c r="X46" s="608"/>
    </row>
    <row r="47" spans="1:24" x14ac:dyDescent="0.25">
      <c r="A47" s="576"/>
      <c r="B47" s="437" t="s">
        <v>1339</v>
      </c>
      <c r="C47" s="708">
        <v>7.048</v>
      </c>
      <c r="D47" s="708">
        <v>39.241</v>
      </c>
      <c r="E47" s="708">
        <v>53.710999999999999</v>
      </c>
      <c r="F47" s="577"/>
      <c r="G47" s="704" t="s">
        <v>1239</v>
      </c>
      <c r="H47" s="577" t="s">
        <v>1239</v>
      </c>
      <c r="I47" s="704" t="s">
        <v>1239</v>
      </c>
      <c r="J47" s="609"/>
      <c r="K47" s="704">
        <v>2.9338299999999999</v>
      </c>
      <c r="L47" s="578">
        <v>1.8769999999999998E-2</v>
      </c>
      <c r="M47" s="704">
        <v>0.54867999999999995</v>
      </c>
      <c r="N47" s="609"/>
      <c r="O47" s="704" t="s">
        <v>1239</v>
      </c>
      <c r="P47" s="577" t="s">
        <v>1239</v>
      </c>
      <c r="Q47" s="704" t="s">
        <v>1239</v>
      </c>
      <c r="S47" s="575">
        <v>0</v>
      </c>
      <c r="T47" s="575" t="b">
        <v>1</v>
      </c>
      <c r="U47" s="608"/>
      <c r="V47" s="608"/>
      <c r="W47" s="608"/>
      <c r="X47" s="608"/>
    </row>
    <row r="48" spans="1:24" x14ac:dyDescent="0.25">
      <c r="A48" s="576"/>
      <c r="B48" s="437" t="s">
        <v>1238</v>
      </c>
      <c r="C48" s="708">
        <v>6.3439999999999994</v>
      </c>
      <c r="D48" s="708">
        <v>40.140999999999998</v>
      </c>
      <c r="E48" s="708">
        <v>53.515999999999998</v>
      </c>
      <c r="F48" s="577"/>
      <c r="G48" s="704" t="s">
        <v>1239</v>
      </c>
      <c r="H48" s="577" t="s">
        <v>1239</v>
      </c>
      <c r="I48" s="704" t="s">
        <v>1239</v>
      </c>
      <c r="J48" s="609"/>
      <c r="K48" s="704">
        <v>2.94956</v>
      </c>
      <c r="L48" s="578">
        <v>2.1760000000000002E-2</v>
      </c>
      <c r="M48" s="704">
        <v>0.54937000000000002</v>
      </c>
      <c r="N48" s="609"/>
      <c r="O48" s="704" t="s">
        <v>1239</v>
      </c>
      <c r="P48" s="577" t="s">
        <v>1239</v>
      </c>
      <c r="Q48" s="704" t="s">
        <v>1239</v>
      </c>
      <c r="S48" s="575">
        <v>0</v>
      </c>
      <c r="T48" s="575" t="b">
        <v>1</v>
      </c>
      <c r="U48" s="608"/>
      <c r="V48" s="608"/>
      <c r="W48" s="608"/>
      <c r="X48" s="608"/>
    </row>
    <row r="49" spans="1:24" x14ac:dyDescent="0.25">
      <c r="A49" s="576"/>
      <c r="B49" s="437" t="s">
        <v>1218</v>
      </c>
      <c r="C49" s="708">
        <v>4.7270000000000003</v>
      </c>
      <c r="D49" s="708">
        <v>31.924999999999997</v>
      </c>
      <c r="E49" s="708">
        <v>63.348999999999997</v>
      </c>
      <c r="F49" s="577"/>
      <c r="G49" s="704" t="s">
        <v>1239</v>
      </c>
      <c r="H49" s="577" t="s">
        <v>1239</v>
      </c>
      <c r="I49" s="704" t="s">
        <v>1239</v>
      </c>
      <c r="J49" s="609"/>
      <c r="K49" s="704">
        <v>3.0487600000000001</v>
      </c>
      <c r="L49" s="578">
        <v>1.6029999999999999E-2</v>
      </c>
      <c r="M49" s="704">
        <v>0.53232999999999997</v>
      </c>
      <c r="N49" s="609"/>
      <c r="O49" s="704" t="s">
        <v>1239</v>
      </c>
      <c r="P49" s="577" t="s">
        <v>1239</v>
      </c>
      <c r="Q49" s="704" t="s">
        <v>1239</v>
      </c>
      <c r="S49" s="575">
        <v>0</v>
      </c>
      <c r="T49" s="575" t="b">
        <v>1</v>
      </c>
      <c r="U49" s="608"/>
      <c r="V49" s="608"/>
      <c r="W49" s="608"/>
      <c r="X49" s="608"/>
    </row>
    <row r="50" spans="1:24" x14ac:dyDescent="0.25">
      <c r="A50" s="571" t="s">
        <v>21</v>
      </c>
      <c r="B50" s="429" t="s">
        <v>1335</v>
      </c>
      <c r="C50" s="707">
        <v>5.5460000000000003</v>
      </c>
      <c r="D50" s="707">
        <v>37.731999999999999</v>
      </c>
      <c r="E50" s="707">
        <v>56.722999999999999</v>
      </c>
      <c r="F50" s="572"/>
      <c r="G50" s="698">
        <v>3.1263899999999998</v>
      </c>
      <c r="H50" s="573">
        <v>1.6469999999999999E-2</v>
      </c>
      <c r="I50" s="698">
        <v>0.54323999999999995</v>
      </c>
      <c r="J50" s="607"/>
      <c r="K50" s="698">
        <v>2.97851</v>
      </c>
      <c r="L50" s="573">
        <v>1.687E-2</v>
      </c>
      <c r="M50" s="698">
        <v>0.54186000000000001</v>
      </c>
      <c r="N50" s="607"/>
      <c r="O50" s="698">
        <v>-0.14788000000000001</v>
      </c>
      <c r="P50" s="573">
        <v>2.358E-2</v>
      </c>
      <c r="Q50" s="698">
        <v>-0.27256000000000002</v>
      </c>
      <c r="S50" s="575">
        <v>0</v>
      </c>
      <c r="T50" s="575" t="b">
        <v>1</v>
      </c>
      <c r="U50" s="608"/>
      <c r="V50" s="608"/>
      <c r="W50" s="608"/>
      <c r="X50" s="608"/>
    </row>
    <row r="51" spans="1:24" x14ac:dyDescent="0.25">
      <c r="A51" s="571"/>
      <c r="B51" s="429" t="s">
        <v>1336</v>
      </c>
      <c r="C51" s="707">
        <v>6.2440000000000007</v>
      </c>
      <c r="D51" s="707">
        <v>36.691000000000003</v>
      </c>
      <c r="E51" s="707">
        <v>57.064000000000007</v>
      </c>
      <c r="F51" s="572"/>
      <c r="G51" s="698">
        <v>3.1339899999999998</v>
      </c>
      <c r="H51" s="573">
        <v>1.891E-2</v>
      </c>
      <c r="I51" s="698">
        <v>0.52327000000000001</v>
      </c>
      <c r="J51" s="607"/>
      <c r="K51" s="698">
        <v>2.9781499999999999</v>
      </c>
      <c r="L51" s="573">
        <v>2.0670000000000001E-2</v>
      </c>
      <c r="M51" s="698">
        <v>0.55166999999999999</v>
      </c>
      <c r="N51" s="607"/>
      <c r="O51" s="698">
        <v>-0.15584000000000001</v>
      </c>
      <c r="P51" s="573">
        <v>2.801E-2</v>
      </c>
      <c r="Q51" s="698">
        <v>-0.28983999999999999</v>
      </c>
      <c r="S51" s="575">
        <v>0</v>
      </c>
      <c r="T51" s="575" t="b">
        <v>1</v>
      </c>
      <c r="U51" s="608"/>
      <c r="V51" s="608"/>
      <c r="W51" s="608"/>
      <c r="X51" s="608"/>
    </row>
    <row r="52" spans="1:24" x14ac:dyDescent="0.25">
      <c r="A52" s="571"/>
      <c r="B52" s="429" t="s">
        <v>1337</v>
      </c>
      <c r="C52" s="707">
        <v>4.8710000000000004</v>
      </c>
      <c r="D52" s="707">
        <v>38.737000000000002</v>
      </c>
      <c r="E52" s="707">
        <v>56.391999999999996</v>
      </c>
      <c r="F52" s="572"/>
      <c r="G52" s="698">
        <v>3.1198999999999999</v>
      </c>
      <c r="H52" s="573">
        <v>2.402E-2</v>
      </c>
      <c r="I52" s="698">
        <v>0.55976999999999999</v>
      </c>
      <c r="J52" s="607"/>
      <c r="K52" s="698">
        <v>2.9788600000000001</v>
      </c>
      <c r="L52" s="573">
        <v>1.9939999999999999E-2</v>
      </c>
      <c r="M52" s="698">
        <v>0.53237000000000001</v>
      </c>
      <c r="N52" s="607"/>
      <c r="O52" s="698">
        <v>-0.14105000000000001</v>
      </c>
      <c r="P52" s="573">
        <v>3.1220000000000001E-2</v>
      </c>
      <c r="Q52" s="698">
        <v>-0.25821</v>
      </c>
      <c r="S52" s="575">
        <v>1.0000000000000001E-5</v>
      </c>
      <c r="T52" s="575" t="b">
        <v>1</v>
      </c>
      <c r="U52" s="608"/>
      <c r="V52" s="608"/>
      <c r="W52" s="608"/>
      <c r="X52" s="608"/>
    </row>
    <row r="53" spans="1:24" x14ac:dyDescent="0.25">
      <c r="A53" s="571"/>
      <c r="B53" s="429" t="s">
        <v>1338</v>
      </c>
      <c r="C53" s="707">
        <v>5.74</v>
      </c>
      <c r="D53" s="707">
        <v>32.183</v>
      </c>
      <c r="E53" s="707">
        <v>62.077000000000005</v>
      </c>
      <c r="F53" s="572"/>
      <c r="G53" s="698">
        <v>3.1645799999999999</v>
      </c>
      <c r="H53" s="573">
        <v>1.916E-2</v>
      </c>
      <c r="I53" s="698">
        <v>0.53810000000000002</v>
      </c>
      <c r="J53" s="607"/>
      <c r="K53" s="698">
        <v>3.0229400000000002</v>
      </c>
      <c r="L53" s="573">
        <v>1.8409999999999999E-2</v>
      </c>
      <c r="M53" s="698">
        <v>0.55732999999999999</v>
      </c>
      <c r="N53" s="607"/>
      <c r="O53" s="698">
        <v>-0.14163999999999999</v>
      </c>
      <c r="P53" s="573">
        <v>2.657E-2</v>
      </c>
      <c r="Q53" s="698">
        <v>-0.25855</v>
      </c>
      <c r="S53" s="575">
        <v>0</v>
      </c>
      <c r="T53" s="575" t="b">
        <v>1</v>
      </c>
      <c r="U53" s="608"/>
      <c r="V53" s="608"/>
      <c r="W53" s="608"/>
      <c r="X53" s="608"/>
    </row>
    <row r="54" spans="1:24" x14ac:dyDescent="0.25">
      <c r="A54" s="571"/>
      <c r="B54" s="429" t="s">
        <v>1339</v>
      </c>
      <c r="C54" s="707">
        <v>5.4809999999999999</v>
      </c>
      <c r="D54" s="707">
        <v>41.293999999999997</v>
      </c>
      <c r="E54" s="707">
        <v>53.225000000000001</v>
      </c>
      <c r="F54" s="572"/>
      <c r="G54" s="698">
        <v>3.0978599999999998</v>
      </c>
      <c r="H54" s="573">
        <v>2.2169999999999999E-2</v>
      </c>
      <c r="I54" s="698">
        <v>0.54661999999999999</v>
      </c>
      <c r="J54" s="607"/>
      <c r="K54" s="698">
        <v>2.9483700000000002</v>
      </c>
      <c r="L54" s="573">
        <v>2.511E-2</v>
      </c>
      <c r="M54" s="698">
        <v>0.52905000000000002</v>
      </c>
      <c r="N54" s="607"/>
      <c r="O54" s="698">
        <v>-0.14949000000000001</v>
      </c>
      <c r="P54" s="573">
        <v>3.3500000000000002E-2</v>
      </c>
      <c r="Q54" s="698">
        <v>-0.27790999999999999</v>
      </c>
      <c r="S54" s="575">
        <v>1.0000000000000001E-5</v>
      </c>
      <c r="T54" s="575" t="b">
        <v>1</v>
      </c>
      <c r="U54" s="608"/>
      <c r="V54" s="608"/>
      <c r="W54" s="608"/>
      <c r="X54" s="608"/>
    </row>
    <row r="55" spans="1:24" x14ac:dyDescent="0.25">
      <c r="A55" s="571"/>
      <c r="B55" s="429" t="s">
        <v>1238</v>
      </c>
      <c r="C55" s="707">
        <v>5.1929999999999996</v>
      </c>
      <c r="D55" s="707">
        <v>40.983000000000004</v>
      </c>
      <c r="E55" s="707">
        <v>53.824000000000005</v>
      </c>
      <c r="F55" s="572"/>
      <c r="G55" s="698">
        <v>3.0451000000000001</v>
      </c>
      <c r="H55" s="573">
        <v>3.619E-2</v>
      </c>
      <c r="I55" s="698">
        <v>0.56762000000000001</v>
      </c>
      <c r="J55" s="607"/>
      <c r="K55" s="698">
        <v>2.9539</v>
      </c>
      <c r="L55" s="573">
        <v>3.798E-2</v>
      </c>
      <c r="M55" s="698">
        <v>0.54022999999999999</v>
      </c>
      <c r="N55" s="607"/>
      <c r="O55" s="698">
        <v>-9.1200000000000003E-2</v>
      </c>
      <c r="P55" s="573">
        <v>5.246E-2</v>
      </c>
      <c r="Q55" s="698">
        <v>-0.16458999999999999</v>
      </c>
      <c r="S55" s="575">
        <v>8.2140000000000005E-2</v>
      </c>
      <c r="T55" s="575" t="b">
        <v>0</v>
      </c>
      <c r="U55" s="608"/>
      <c r="V55" s="608"/>
      <c r="W55" s="608"/>
      <c r="X55" s="608"/>
    </row>
    <row r="56" spans="1:24" x14ac:dyDescent="0.25">
      <c r="A56" s="571"/>
      <c r="B56" s="429" t="s">
        <v>1218</v>
      </c>
      <c r="C56" s="707">
        <v>5.7759999999999998</v>
      </c>
      <c r="D56" s="707">
        <v>35.122</v>
      </c>
      <c r="E56" s="707">
        <v>59.101000000000006</v>
      </c>
      <c r="F56" s="572"/>
      <c r="G56" s="698">
        <v>3.16981</v>
      </c>
      <c r="H56" s="573">
        <v>1.4789999999999999E-2</v>
      </c>
      <c r="I56" s="698">
        <v>0.52422999999999997</v>
      </c>
      <c r="J56" s="607"/>
      <c r="K56" s="698">
        <v>2.9965799999999998</v>
      </c>
      <c r="L56" s="573">
        <v>1.537E-2</v>
      </c>
      <c r="M56" s="698">
        <v>0.54100000000000004</v>
      </c>
      <c r="N56" s="607"/>
      <c r="O56" s="698">
        <v>-0.17323</v>
      </c>
      <c r="P56" s="573">
        <v>2.1329999999999998E-2</v>
      </c>
      <c r="Q56" s="698">
        <v>-0.32518999999999998</v>
      </c>
      <c r="S56" s="575">
        <v>0</v>
      </c>
      <c r="T56" s="575" t="b">
        <v>1</v>
      </c>
      <c r="U56" s="608"/>
      <c r="V56" s="608"/>
      <c r="W56" s="608"/>
      <c r="X56" s="608"/>
    </row>
    <row r="57" spans="1:24" x14ac:dyDescent="0.25">
      <c r="A57" s="576" t="s">
        <v>22</v>
      </c>
      <c r="B57" s="437" t="s">
        <v>1335</v>
      </c>
      <c r="C57" s="708">
        <v>5.7690000000000001</v>
      </c>
      <c r="D57" s="708">
        <v>36.027000000000001</v>
      </c>
      <c r="E57" s="708">
        <v>58.204999999999998</v>
      </c>
      <c r="F57" s="577"/>
      <c r="G57" s="704">
        <v>3.1344400000000001</v>
      </c>
      <c r="H57" s="578">
        <v>1.389E-2</v>
      </c>
      <c r="I57" s="704">
        <v>0.50280000000000002</v>
      </c>
      <c r="J57" s="609"/>
      <c r="K57" s="704">
        <v>2.9758499999999999</v>
      </c>
      <c r="L57" s="578">
        <v>1.4189999999999999E-2</v>
      </c>
      <c r="M57" s="704">
        <v>0.53130999999999995</v>
      </c>
      <c r="N57" s="609"/>
      <c r="O57" s="704">
        <v>-0.15859000000000001</v>
      </c>
      <c r="P57" s="578">
        <v>1.9859999999999999E-2</v>
      </c>
      <c r="Q57" s="704">
        <v>-0.30659999999999998</v>
      </c>
      <c r="S57" s="575">
        <v>0</v>
      </c>
      <c r="T57" s="575" t="b">
        <v>1</v>
      </c>
      <c r="U57" s="608"/>
      <c r="V57" s="608"/>
      <c r="W57" s="608"/>
      <c r="X57" s="608"/>
    </row>
    <row r="58" spans="1:24" x14ac:dyDescent="0.25">
      <c r="A58" s="576"/>
      <c r="B58" s="437" t="s">
        <v>1336</v>
      </c>
      <c r="C58" s="708">
        <v>6.98</v>
      </c>
      <c r="D58" s="708">
        <v>36.225000000000001</v>
      </c>
      <c r="E58" s="708">
        <v>56.794999999999995</v>
      </c>
      <c r="F58" s="577"/>
      <c r="G58" s="704">
        <v>3.1163699999999999</v>
      </c>
      <c r="H58" s="578">
        <v>2.0539999999999999E-2</v>
      </c>
      <c r="I58" s="704">
        <v>0.52381</v>
      </c>
      <c r="J58" s="609"/>
      <c r="K58" s="704">
        <v>2.9467599999999998</v>
      </c>
      <c r="L58" s="578">
        <v>1.5100000000000001E-2</v>
      </c>
      <c r="M58" s="704">
        <v>0.54783999999999999</v>
      </c>
      <c r="N58" s="609"/>
      <c r="O58" s="704">
        <v>-0.1696</v>
      </c>
      <c r="P58" s="578">
        <v>2.5489999999999999E-2</v>
      </c>
      <c r="Q58" s="704">
        <v>-0.31645000000000001</v>
      </c>
      <c r="S58" s="575">
        <v>0</v>
      </c>
      <c r="T58" s="575" t="b">
        <v>1</v>
      </c>
      <c r="U58" s="608"/>
      <c r="V58" s="608"/>
      <c r="W58" s="608"/>
      <c r="X58" s="608"/>
    </row>
    <row r="59" spans="1:24" x14ac:dyDescent="0.25">
      <c r="A59" s="576"/>
      <c r="B59" s="437" t="s">
        <v>1337</v>
      </c>
      <c r="C59" s="708">
        <v>4.5640000000000001</v>
      </c>
      <c r="D59" s="708">
        <v>35.829000000000001</v>
      </c>
      <c r="E59" s="708">
        <v>59.606999999999999</v>
      </c>
      <c r="F59" s="577"/>
      <c r="G59" s="704">
        <v>3.1517400000000002</v>
      </c>
      <c r="H59" s="578">
        <v>1.7160000000000002E-2</v>
      </c>
      <c r="I59" s="704">
        <v>0.48137000000000002</v>
      </c>
      <c r="J59" s="609"/>
      <c r="K59" s="704">
        <v>3.0047899999999998</v>
      </c>
      <c r="L59" s="578">
        <v>1.6389999999999998E-2</v>
      </c>
      <c r="M59" s="704">
        <v>0.51285000000000003</v>
      </c>
      <c r="N59" s="609"/>
      <c r="O59" s="704">
        <v>-0.14695</v>
      </c>
      <c r="P59" s="578">
        <v>2.3730000000000001E-2</v>
      </c>
      <c r="Q59" s="704">
        <v>-0.29546</v>
      </c>
      <c r="S59" s="575">
        <v>0</v>
      </c>
      <c r="T59" s="575" t="b">
        <v>1</v>
      </c>
      <c r="U59" s="608"/>
      <c r="V59" s="608"/>
      <c r="W59" s="608"/>
      <c r="X59" s="608"/>
    </row>
    <row r="60" spans="1:24" x14ac:dyDescent="0.25">
      <c r="A60" s="576"/>
      <c r="B60" s="437" t="s">
        <v>1338</v>
      </c>
      <c r="C60" s="708">
        <v>6.5490000000000004</v>
      </c>
      <c r="D60" s="708">
        <v>32.262</v>
      </c>
      <c r="E60" s="708">
        <v>61.189000000000007</v>
      </c>
      <c r="F60" s="577"/>
      <c r="G60" s="704">
        <v>3.1651400000000001</v>
      </c>
      <c r="H60" s="578">
        <v>1.8890000000000001E-2</v>
      </c>
      <c r="I60" s="704">
        <v>0.48088999999999998</v>
      </c>
      <c r="J60" s="609"/>
      <c r="K60" s="704">
        <v>3.0039400000000001</v>
      </c>
      <c r="L60" s="578">
        <v>2.453E-2</v>
      </c>
      <c r="M60" s="704">
        <v>0.55342999999999998</v>
      </c>
      <c r="N60" s="609"/>
      <c r="O60" s="704">
        <v>-0.16120000000000001</v>
      </c>
      <c r="P60" s="578">
        <v>3.0970000000000001E-2</v>
      </c>
      <c r="Q60" s="704">
        <v>-0.31092999999999998</v>
      </c>
      <c r="S60" s="575">
        <v>0</v>
      </c>
      <c r="T60" s="575" t="b">
        <v>1</v>
      </c>
      <c r="U60" s="608"/>
      <c r="V60" s="608"/>
      <c r="W60" s="608"/>
      <c r="X60" s="608"/>
    </row>
    <row r="61" spans="1:24" x14ac:dyDescent="0.25">
      <c r="A61" s="576"/>
      <c r="B61" s="437" t="s">
        <v>1339</v>
      </c>
      <c r="C61" s="708">
        <v>5.5570000000000004</v>
      </c>
      <c r="D61" s="708">
        <v>37.718000000000004</v>
      </c>
      <c r="E61" s="708">
        <v>56.723999999999997</v>
      </c>
      <c r="F61" s="577"/>
      <c r="G61" s="704">
        <v>3.1170399999999998</v>
      </c>
      <c r="H61" s="578">
        <v>1.695E-2</v>
      </c>
      <c r="I61" s="704">
        <v>0.51656000000000002</v>
      </c>
      <c r="J61" s="609"/>
      <c r="K61" s="704">
        <v>2.9598900000000001</v>
      </c>
      <c r="L61" s="578">
        <v>1.4840000000000001E-2</v>
      </c>
      <c r="M61" s="704">
        <v>0.52293000000000001</v>
      </c>
      <c r="N61" s="609"/>
      <c r="O61" s="704">
        <v>-0.15715000000000001</v>
      </c>
      <c r="P61" s="578">
        <v>2.2530000000000001E-2</v>
      </c>
      <c r="Q61" s="704">
        <v>-0.30236000000000002</v>
      </c>
      <c r="S61" s="575">
        <v>0</v>
      </c>
      <c r="T61" s="575" t="b">
        <v>1</v>
      </c>
      <c r="U61" s="608"/>
      <c r="V61" s="608"/>
      <c r="W61" s="608"/>
      <c r="X61" s="608"/>
    </row>
    <row r="62" spans="1:24" x14ac:dyDescent="0.25">
      <c r="A62" s="576"/>
      <c r="B62" s="437" t="s">
        <v>1238</v>
      </c>
      <c r="C62" s="708">
        <v>9.9779999999999998</v>
      </c>
      <c r="D62" s="708">
        <v>47.826999999999998</v>
      </c>
      <c r="E62" s="708">
        <v>42.193999999999996</v>
      </c>
      <c r="F62" s="577"/>
      <c r="G62" s="704">
        <v>2.9485700000000001</v>
      </c>
      <c r="H62" s="578">
        <v>4.2849999999999999E-2</v>
      </c>
      <c r="I62" s="704">
        <v>0.54935999999999996</v>
      </c>
      <c r="J62" s="609"/>
      <c r="K62" s="704">
        <v>2.7885599999999999</v>
      </c>
      <c r="L62" s="578">
        <v>3.3009999999999998E-2</v>
      </c>
      <c r="M62" s="704">
        <v>0.55991000000000002</v>
      </c>
      <c r="N62" s="609"/>
      <c r="O62" s="704">
        <v>-0.16001000000000001</v>
      </c>
      <c r="P62" s="578">
        <v>5.4089999999999999E-2</v>
      </c>
      <c r="Q62" s="704">
        <v>-0.28848000000000001</v>
      </c>
      <c r="S62" s="575">
        <v>3.0899999999999999E-3</v>
      </c>
      <c r="T62" s="575" t="b">
        <v>1</v>
      </c>
      <c r="U62" s="608"/>
      <c r="V62" s="608"/>
      <c r="W62" s="608"/>
      <c r="X62" s="608"/>
    </row>
    <row r="63" spans="1:24" x14ac:dyDescent="0.25">
      <c r="A63" s="576"/>
      <c r="B63" s="437" t="s">
        <v>1218</v>
      </c>
      <c r="C63" s="708">
        <v>5.3719999999999999</v>
      </c>
      <c r="D63" s="708">
        <v>34.144999999999996</v>
      </c>
      <c r="E63" s="708">
        <v>60.481999999999999</v>
      </c>
      <c r="F63" s="577"/>
      <c r="G63" s="704">
        <v>3.1454800000000001</v>
      </c>
      <c r="H63" s="578">
        <v>1.3780000000000001E-2</v>
      </c>
      <c r="I63" s="704">
        <v>0.49884000000000001</v>
      </c>
      <c r="J63" s="609"/>
      <c r="K63" s="704">
        <v>3.0011000000000001</v>
      </c>
      <c r="L63" s="578">
        <v>1.423E-2</v>
      </c>
      <c r="M63" s="704">
        <v>0.52403</v>
      </c>
      <c r="N63" s="609"/>
      <c r="O63" s="704">
        <v>-0.14438000000000001</v>
      </c>
      <c r="P63" s="578">
        <v>1.9810000000000001E-2</v>
      </c>
      <c r="Q63" s="704">
        <v>-0.28222000000000003</v>
      </c>
      <c r="S63" s="575">
        <v>0</v>
      </c>
      <c r="T63" s="575" t="b">
        <v>1</v>
      </c>
      <c r="U63" s="608"/>
      <c r="V63" s="608"/>
      <c r="W63" s="608"/>
      <c r="X63" s="608"/>
    </row>
    <row r="64" spans="1:24" x14ac:dyDescent="0.25">
      <c r="A64" s="571" t="s">
        <v>620</v>
      </c>
      <c r="B64" s="429" t="s">
        <v>1335</v>
      </c>
      <c r="C64" s="707">
        <v>6.5549999999999997</v>
      </c>
      <c r="D64" s="707">
        <v>36.445999999999998</v>
      </c>
      <c r="E64" s="707">
        <v>56.999000000000002</v>
      </c>
      <c r="F64" s="572"/>
      <c r="G64" s="698">
        <v>3.1714199999999999</v>
      </c>
      <c r="H64" s="573">
        <v>1.3780000000000001E-2</v>
      </c>
      <c r="I64" s="698">
        <v>0.52946000000000004</v>
      </c>
      <c r="J64" s="607"/>
      <c r="K64" s="698">
        <v>2.95695</v>
      </c>
      <c r="L64" s="573">
        <v>1.41E-2</v>
      </c>
      <c r="M64" s="698">
        <v>0.54808000000000001</v>
      </c>
      <c r="N64" s="607"/>
      <c r="O64" s="698">
        <v>-0.21446999999999999</v>
      </c>
      <c r="P64" s="573">
        <v>1.9709999999999998E-2</v>
      </c>
      <c r="Q64" s="698">
        <v>-0.39801999999999998</v>
      </c>
      <c r="S64" s="575">
        <v>0</v>
      </c>
      <c r="T64" s="575" t="b">
        <v>1</v>
      </c>
      <c r="U64" s="608"/>
      <c r="V64" s="608"/>
      <c r="W64" s="608"/>
      <c r="X64" s="608"/>
    </row>
    <row r="65" spans="1:24" x14ac:dyDescent="0.25">
      <c r="A65" s="571"/>
      <c r="B65" s="429" t="s">
        <v>1336</v>
      </c>
      <c r="C65" s="707">
        <v>8.3330000000000002</v>
      </c>
      <c r="D65" s="707">
        <v>37.429000000000002</v>
      </c>
      <c r="E65" s="707">
        <v>54.238</v>
      </c>
      <c r="F65" s="572"/>
      <c r="G65" s="698">
        <v>3.1578599999999999</v>
      </c>
      <c r="H65" s="573">
        <v>1.941E-2</v>
      </c>
      <c r="I65" s="698">
        <v>0.56194</v>
      </c>
      <c r="J65" s="607"/>
      <c r="K65" s="698">
        <v>2.91248</v>
      </c>
      <c r="L65" s="573">
        <v>1.959E-2</v>
      </c>
      <c r="M65" s="698">
        <v>0.56867999999999996</v>
      </c>
      <c r="N65" s="607"/>
      <c r="O65" s="698">
        <v>-0.24537999999999999</v>
      </c>
      <c r="P65" s="573">
        <v>2.758E-2</v>
      </c>
      <c r="Q65" s="698">
        <v>-0.43407000000000001</v>
      </c>
      <c r="S65" s="575">
        <v>0</v>
      </c>
      <c r="T65" s="575" t="b">
        <v>1</v>
      </c>
      <c r="U65" s="608"/>
      <c r="V65" s="608"/>
      <c r="W65" s="608"/>
      <c r="X65" s="608"/>
    </row>
    <row r="66" spans="1:24" x14ac:dyDescent="0.25">
      <c r="A66" s="571"/>
      <c r="B66" s="429" t="s">
        <v>1337</v>
      </c>
      <c r="C66" s="707">
        <v>4.8579999999999997</v>
      </c>
      <c r="D66" s="707">
        <v>35.506999999999998</v>
      </c>
      <c r="E66" s="707">
        <v>59.635000000000005</v>
      </c>
      <c r="F66" s="572"/>
      <c r="G66" s="698">
        <v>3.1842899999999998</v>
      </c>
      <c r="H66" s="573">
        <v>1.6029999999999999E-2</v>
      </c>
      <c r="I66" s="698">
        <v>0.49656</v>
      </c>
      <c r="J66" s="607"/>
      <c r="K66" s="698">
        <v>2.9994200000000002</v>
      </c>
      <c r="L66" s="573">
        <v>1.9300000000000001E-2</v>
      </c>
      <c r="M66" s="698">
        <v>0.52434000000000003</v>
      </c>
      <c r="N66" s="607"/>
      <c r="O66" s="698">
        <v>-0.18487000000000001</v>
      </c>
      <c r="P66" s="573">
        <v>2.5090000000000001E-2</v>
      </c>
      <c r="Q66" s="698">
        <v>-0.36203999999999997</v>
      </c>
      <c r="S66" s="575">
        <v>0</v>
      </c>
      <c r="T66" s="575" t="b">
        <v>1</v>
      </c>
      <c r="U66" s="608"/>
      <c r="V66" s="608"/>
      <c r="W66" s="608"/>
      <c r="X66" s="608"/>
    </row>
    <row r="67" spans="1:24" x14ac:dyDescent="0.25">
      <c r="A67" s="571"/>
      <c r="B67" s="429" t="s">
        <v>1338</v>
      </c>
      <c r="C67" s="707">
        <v>6.3659999999999997</v>
      </c>
      <c r="D67" s="707">
        <v>33.515000000000001</v>
      </c>
      <c r="E67" s="707">
        <v>60.119</v>
      </c>
      <c r="F67" s="572"/>
      <c r="G67" s="698">
        <v>3.2254999999999998</v>
      </c>
      <c r="H67" s="573">
        <v>1.966E-2</v>
      </c>
      <c r="I67" s="698">
        <v>0.52329000000000003</v>
      </c>
      <c r="J67" s="607"/>
      <c r="K67" s="698">
        <v>2.9819399999999998</v>
      </c>
      <c r="L67" s="573">
        <v>2.4060000000000002E-2</v>
      </c>
      <c r="M67" s="698">
        <v>0.55959999999999999</v>
      </c>
      <c r="N67" s="607"/>
      <c r="O67" s="698">
        <v>-0.24354999999999999</v>
      </c>
      <c r="P67" s="573">
        <v>3.107E-2</v>
      </c>
      <c r="Q67" s="698">
        <v>-0.44956000000000002</v>
      </c>
      <c r="S67" s="575">
        <v>0</v>
      </c>
      <c r="T67" s="575" t="b">
        <v>1</v>
      </c>
      <c r="U67" s="608"/>
      <c r="V67" s="608"/>
      <c r="W67" s="608"/>
      <c r="X67" s="608"/>
    </row>
    <row r="68" spans="1:24" x14ac:dyDescent="0.25">
      <c r="A68" s="571"/>
      <c r="B68" s="429" t="s">
        <v>1339</v>
      </c>
      <c r="C68" s="707">
        <v>6.915</v>
      </c>
      <c r="D68" s="707">
        <v>37.997999999999998</v>
      </c>
      <c r="E68" s="707">
        <v>55.086999999999996</v>
      </c>
      <c r="F68" s="572"/>
      <c r="G68" s="698">
        <v>3.1366800000000001</v>
      </c>
      <c r="H68" s="573">
        <v>1.695E-2</v>
      </c>
      <c r="I68" s="698">
        <v>0.53093999999999997</v>
      </c>
      <c r="J68" s="607"/>
      <c r="K68" s="698">
        <v>2.9395199999999999</v>
      </c>
      <c r="L68" s="573">
        <v>1.721E-2</v>
      </c>
      <c r="M68" s="698">
        <v>0.54495000000000005</v>
      </c>
      <c r="N68" s="607"/>
      <c r="O68" s="698">
        <v>-0.19714999999999999</v>
      </c>
      <c r="P68" s="573">
        <v>2.4150000000000001E-2</v>
      </c>
      <c r="Q68" s="698">
        <v>-0.36646000000000001</v>
      </c>
      <c r="S68" s="575">
        <v>0</v>
      </c>
      <c r="T68" s="575" t="b">
        <v>1</v>
      </c>
      <c r="U68" s="608"/>
      <c r="V68" s="608"/>
      <c r="W68" s="608"/>
      <c r="X68" s="608"/>
    </row>
    <row r="69" spans="1:24" x14ac:dyDescent="0.25">
      <c r="A69" s="571"/>
      <c r="B69" s="429" t="s">
        <v>1238</v>
      </c>
      <c r="C69" s="707">
        <v>7.0669999999999993</v>
      </c>
      <c r="D69" s="707">
        <v>42.514000000000003</v>
      </c>
      <c r="E69" s="707">
        <v>50.42</v>
      </c>
      <c r="F69" s="572"/>
      <c r="G69" s="698">
        <v>3.1237699999999999</v>
      </c>
      <c r="H69" s="573">
        <v>2.912E-2</v>
      </c>
      <c r="I69" s="698">
        <v>0.54100999999999999</v>
      </c>
      <c r="J69" s="607"/>
      <c r="K69" s="698">
        <v>2.9057400000000002</v>
      </c>
      <c r="L69" s="573">
        <v>2.5559999999999999E-2</v>
      </c>
      <c r="M69" s="698">
        <v>0.53471000000000002</v>
      </c>
      <c r="N69" s="607"/>
      <c r="O69" s="698">
        <v>-0.21801999999999999</v>
      </c>
      <c r="P69" s="573">
        <v>3.875E-2</v>
      </c>
      <c r="Q69" s="698">
        <v>-0.40534999999999999</v>
      </c>
      <c r="S69" s="575">
        <v>0</v>
      </c>
      <c r="T69" s="575" t="b">
        <v>1</v>
      </c>
      <c r="U69" s="608"/>
      <c r="V69" s="608"/>
      <c r="W69" s="608"/>
      <c r="X69" s="608"/>
    </row>
    <row r="70" spans="1:24" x14ac:dyDescent="0.25">
      <c r="A70" s="571"/>
      <c r="B70" s="429" t="s">
        <v>1218</v>
      </c>
      <c r="C70" s="707">
        <v>6.2960000000000003</v>
      </c>
      <c r="D70" s="707">
        <v>33.856999999999999</v>
      </c>
      <c r="E70" s="707">
        <v>59.846999999999994</v>
      </c>
      <c r="F70" s="572"/>
      <c r="G70" s="698">
        <v>3.1899199999999999</v>
      </c>
      <c r="H70" s="573">
        <v>1.5100000000000001E-2</v>
      </c>
      <c r="I70" s="698">
        <v>0.52049000000000001</v>
      </c>
      <c r="J70" s="607"/>
      <c r="K70" s="698">
        <v>2.97966</v>
      </c>
      <c r="L70" s="573">
        <v>1.5100000000000001E-2</v>
      </c>
      <c r="M70" s="698">
        <v>0.54379</v>
      </c>
      <c r="N70" s="607"/>
      <c r="O70" s="698">
        <v>-0.21026</v>
      </c>
      <c r="P70" s="573">
        <v>2.1350000000000001E-2</v>
      </c>
      <c r="Q70" s="698">
        <v>-0.39502999999999999</v>
      </c>
      <c r="S70" s="575">
        <v>0</v>
      </c>
      <c r="T70" s="575" t="b">
        <v>1</v>
      </c>
      <c r="U70" s="608"/>
      <c r="V70" s="608"/>
      <c r="W70" s="608"/>
      <c r="X70" s="608"/>
    </row>
    <row r="71" spans="1:24" ht="17.25" x14ac:dyDescent="0.25">
      <c r="A71" s="576" t="s">
        <v>1391</v>
      </c>
      <c r="B71" s="437" t="s">
        <v>1335</v>
      </c>
      <c r="C71" s="708">
        <v>6.6509999999999998</v>
      </c>
      <c r="D71" s="708">
        <v>35.865000000000002</v>
      </c>
      <c r="E71" s="708">
        <v>57.484999999999999</v>
      </c>
      <c r="F71" s="577"/>
      <c r="G71" s="704">
        <v>3.1627299999999998</v>
      </c>
      <c r="H71" s="578">
        <v>1.5180000000000001E-2</v>
      </c>
      <c r="I71" s="704">
        <v>0.50802000000000003</v>
      </c>
      <c r="J71" s="609"/>
      <c r="K71" s="704">
        <v>2.9761600000000001</v>
      </c>
      <c r="L71" s="578">
        <v>1.1849999999999999E-2</v>
      </c>
      <c r="M71" s="704">
        <v>0.55379</v>
      </c>
      <c r="N71" s="609"/>
      <c r="O71" s="704">
        <v>-0.18657000000000001</v>
      </c>
      <c r="P71" s="578">
        <v>1.9259999999999999E-2</v>
      </c>
      <c r="Q71" s="704">
        <v>-0.35110000000000002</v>
      </c>
      <c r="S71" s="575">
        <v>0</v>
      </c>
      <c r="T71" s="575" t="b">
        <v>1</v>
      </c>
      <c r="U71" s="608"/>
      <c r="V71" s="608"/>
      <c r="W71" s="608"/>
      <c r="X71" s="608"/>
    </row>
    <row r="72" spans="1:24" x14ac:dyDescent="0.25">
      <c r="A72" s="576"/>
      <c r="B72" s="437" t="s">
        <v>1336</v>
      </c>
      <c r="C72" s="708">
        <v>7.8929999999999998</v>
      </c>
      <c r="D72" s="708">
        <v>36.271000000000001</v>
      </c>
      <c r="E72" s="708">
        <v>55.835000000000001</v>
      </c>
      <c r="F72" s="577"/>
      <c r="G72" s="704">
        <v>3.17232</v>
      </c>
      <c r="H72" s="578">
        <v>1.8589999999999999E-2</v>
      </c>
      <c r="I72" s="704">
        <v>0.51859</v>
      </c>
      <c r="J72" s="609"/>
      <c r="K72" s="704">
        <v>2.9434100000000001</v>
      </c>
      <c r="L72" s="578">
        <v>1.6559999999999998E-2</v>
      </c>
      <c r="M72" s="704">
        <v>0.56249000000000005</v>
      </c>
      <c r="N72" s="609"/>
      <c r="O72" s="704">
        <v>-0.22891</v>
      </c>
      <c r="P72" s="578">
        <v>2.4889999999999999E-2</v>
      </c>
      <c r="Q72" s="704">
        <v>-0.42314000000000002</v>
      </c>
      <c r="S72" s="575">
        <v>0</v>
      </c>
      <c r="T72" s="575" t="b">
        <v>1</v>
      </c>
      <c r="U72" s="608"/>
      <c r="V72" s="608"/>
      <c r="W72" s="608"/>
      <c r="X72" s="608"/>
    </row>
    <row r="73" spans="1:24" x14ac:dyDescent="0.25">
      <c r="A73" s="576"/>
      <c r="B73" s="437" t="s">
        <v>1337</v>
      </c>
      <c r="C73" s="708">
        <v>5.5229999999999997</v>
      </c>
      <c r="D73" s="708">
        <v>35.496000000000002</v>
      </c>
      <c r="E73" s="708">
        <v>58.980999999999995</v>
      </c>
      <c r="F73" s="577"/>
      <c r="G73" s="704">
        <v>3.15381</v>
      </c>
      <c r="H73" s="578">
        <v>1.8110000000000001E-2</v>
      </c>
      <c r="I73" s="704">
        <v>0.49786999999999998</v>
      </c>
      <c r="J73" s="609"/>
      <c r="K73" s="704">
        <v>3.0058799999999999</v>
      </c>
      <c r="L73" s="578">
        <v>1.5720000000000001E-2</v>
      </c>
      <c r="M73" s="704">
        <v>0.54413999999999996</v>
      </c>
      <c r="N73" s="609"/>
      <c r="O73" s="704">
        <v>-0.14793000000000001</v>
      </c>
      <c r="P73" s="578">
        <v>2.3990000000000001E-2</v>
      </c>
      <c r="Q73" s="704">
        <v>-0.28365000000000001</v>
      </c>
      <c r="S73" s="575">
        <v>0</v>
      </c>
      <c r="T73" s="575" t="b">
        <v>1</v>
      </c>
      <c r="U73" s="608"/>
      <c r="V73" s="608"/>
      <c r="W73" s="608"/>
      <c r="X73" s="608"/>
    </row>
    <row r="74" spans="1:24" x14ac:dyDescent="0.25">
      <c r="A74" s="576"/>
      <c r="B74" s="437" t="s">
        <v>1338</v>
      </c>
      <c r="C74" s="708">
        <v>6.5789999999999997</v>
      </c>
      <c r="D74" s="708">
        <v>32.597000000000001</v>
      </c>
      <c r="E74" s="708">
        <v>60.823999999999998</v>
      </c>
      <c r="F74" s="577"/>
      <c r="G74" s="704">
        <v>3.2051099999999999</v>
      </c>
      <c r="H74" s="578">
        <v>1.9990000000000001E-2</v>
      </c>
      <c r="I74" s="704">
        <v>0.51966000000000001</v>
      </c>
      <c r="J74" s="609"/>
      <c r="K74" s="704">
        <v>3.0043199999999999</v>
      </c>
      <c r="L74" s="578">
        <v>2.017E-2</v>
      </c>
      <c r="M74" s="704">
        <v>0.55800000000000005</v>
      </c>
      <c r="N74" s="609"/>
      <c r="O74" s="704">
        <v>-0.20080000000000001</v>
      </c>
      <c r="P74" s="578">
        <v>2.8400000000000002E-2</v>
      </c>
      <c r="Q74" s="704">
        <v>-0.37241999999999997</v>
      </c>
      <c r="S74" s="575">
        <v>0</v>
      </c>
      <c r="T74" s="575" t="b">
        <v>1</v>
      </c>
      <c r="U74" s="608"/>
      <c r="V74" s="608"/>
      <c r="W74" s="608"/>
      <c r="X74" s="608"/>
    </row>
    <row r="75" spans="1:24" x14ac:dyDescent="0.25">
      <c r="A75" s="576"/>
      <c r="B75" s="437" t="s">
        <v>1339</v>
      </c>
      <c r="C75" s="708">
        <v>6.7430000000000003</v>
      </c>
      <c r="D75" s="708">
        <v>37.664999999999999</v>
      </c>
      <c r="E75" s="708">
        <v>55.591999999999999</v>
      </c>
      <c r="F75" s="577"/>
      <c r="G75" s="704">
        <v>3.13774</v>
      </c>
      <c r="H75" s="578">
        <v>1.932E-2</v>
      </c>
      <c r="I75" s="704">
        <v>0.50019999999999998</v>
      </c>
      <c r="J75" s="609"/>
      <c r="K75" s="704">
        <v>2.9588100000000002</v>
      </c>
      <c r="L75" s="578">
        <v>1.504E-2</v>
      </c>
      <c r="M75" s="704">
        <v>0.55130000000000001</v>
      </c>
      <c r="N75" s="609"/>
      <c r="O75" s="704">
        <v>-0.17893000000000001</v>
      </c>
      <c r="P75" s="578">
        <v>2.4479999999999998E-2</v>
      </c>
      <c r="Q75" s="704">
        <v>-0.33993000000000001</v>
      </c>
      <c r="S75" s="575">
        <v>0</v>
      </c>
      <c r="T75" s="575" t="b">
        <v>1</v>
      </c>
      <c r="U75" s="608"/>
      <c r="V75" s="608"/>
      <c r="W75" s="608"/>
      <c r="X75" s="608"/>
    </row>
    <row r="76" spans="1:24" x14ac:dyDescent="0.25">
      <c r="A76" s="576"/>
      <c r="B76" s="437" t="s">
        <v>1238</v>
      </c>
      <c r="C76" s="708">
        <v>6.1680000000000001</v>
      </c>
      <c r="D76" s="708">
        <v>40.427</v>
      </c>
      <c r="E76" s="708">
        <v>53.405000000000001</v>
      </c>
      <c r="F76" s="577"/>
      <c r="G76" s="704">
        <v>3.1332900000000001</v>
      </c>
      <c r="H76" s="578">
        <v>2.265E-2</v>
      </c>
      <c r="I76" s="704">
        <v>0.51581999999999995</v>
      </c>
      <c r="J76" s="609"/>
      <c r="K76" s="704">
        <v>2.9449299999999998</v>
      </c>
      <c r="L76" s="578">
        <v>1.9029999999999998E-2</v>
      </c>
      <c r="M76" s="704">
        <v>0.53481999999999996</v>
      </c>
      <c r="N76" s="609"/>
      <c r="O76" s="704">
        <v>-0.18836</v>
      </c>
      <c r="P76" s="578">
        <v>2.9579999999999999E-2</v>
      </c>
      <c r="Q76" s="704">
        <v>-0.35849999999999999</v>
      </c>
      <c r="S76" s="575">
        <v>0</v>
      </c>
      <c r="T76" s="575" t="b">
        <v>1</v>
      </c>
      <c r="U76" s="608"/>
      <c r="V76" s="608"/>
      <c r="W76" s="608"/>
      <c r="X76" s="608"/>
    </row>
    <row r="77" spans="1:24" x14ac:dyDescent="0.25">
      <c r="A77" s="576"/>
      <c r="B77" s="437" t="s">
        <v>1218</v>
      </c>
      <c r="C77" s="708">
        <v>6.5570000000000004</v>
      </c>
      <c r="D77" s="708">
        <v>32.466000000000001</v>
      </c>
      <c r="E77" s="708">
        <v>60.977000000000004</v>
      </c>
      <c r="F77" s="577"/>
      <c r="G77" s="704">
        <v>3.1841599999999999</v>
      </c>
      <c r="H77" s="578">
        <v>1.489E-2</v>
      </c>
      <c r="I77" s="704">
        <v>0.49834000000000001</v>
      </c>
      <c r="J77" s="609"/>
      <c r="K77" s="704">
        <v>3.0062199999999999</v>
      </c>
      <c r="L77" s="578">
        <v>1.677E-2</v>
      </c>
      <c r="M77" s="704">
        <v>0.55618999999999996</v>
      </c>
      <c r="N77" s="609"/>
      <c r="O77" s="704">
        <v>-0.17795</v>
      </c>
      <c r="P77" s="578">
        <v>2.2419999999999999E-2</v>
      </c>
      <c r="Q77" s="704">
        <v>-0.33699000000000001</v>
      </c>
      <c r="S77" s="575">
        <v>0</v>
      </c>
      <c r="T77" s="575" t="b">
        <v>1</v>
      </c>
      <c r="U77" s="608"/>
      <c r="V77" s="608"/>
      <c r="W77" s="608"/>
      <c r="X77" s="608"/>
    </row>
    <row r="78" spans="1:24" ht="17.25" x14ac:dyDescent="0.25">
      <c r="A78" s="571" t="s">
        <v>1392</v>
      </c>
      <c r="B78" s="429" t="s">
        <v>1335</v>
      </c>
      <c r="C78" s="707">
        <v>6.6859999999999999</v>
      </c>
      <c r="D78" s="707">
        <v>35.887999999999998</v>
      </c>
      <c r="E78" s="707">
        <v>57.426000000000002</v>
      </c>
      <c r="F78" s="572"/>
      <c r="G78" s="698">
        <v>3.19442</v>
      </c>
      <c r="H78" s="573">
        <v>1.4370000000000001E-2</v>
      </c>
      <c r="I78" s="698">
        <v>0.53100999999999998</v>
      </c>
      <c r="J78" s="607"/>
      <c r="K78" s="698">
        <v>2.9843799999999998</v>
      </c>
      <c r="L78" s="573">
        <v>1.746E-2</v>
      </c>
      <c r="M78" s="698">
        <v>0.55766000000000004</v>
      </c>
      <c r="N78" s="607"/>
      <c r="O78" s="698">
        <v>-0.21004</v>
      </c>
      <c r="P78" s="573">
        <v>2.2610000000000002E-2</v>
      </c>
      <c r="Q78" s="698">
        <v>-0.38575999999999999</v>
      </c>
      <c r="S78" s="575">
        <v>0</v>
      </c>
      <c r="T78" s="575" t="b">
        <v>1</v>
      </c>
      <c r="U78" s="608"/>
      <c r="V78" s="608"/>
      <c r="W78" s="608"/>
      <c r="X78" s="608"/>
    </row>
    <row r="79" spans="1:24" x14ac:dyDescent="0.25">
      <c r="A79" s="571"/>
      <c r="B79" s="429" t="s">
        <v>1336</v>
      </c>
      <c r="C79" s="707">
        <v>7.5149999999999997</v>
      </c>
      <c r="D79" s="707">
        <v>35.804000000000002</v>
      </c>
      <c r="E79" s="707">
        <v>56.681000000000004</v>
      </c>
      <c r="F79" s="572"/>
      <c r="G79" s="698">
        <v>3.1923699999999999</v>
      </c>
      <c r="H79" s="573">
        <v>1.7819999999999999E-2</v>
      </c>
      <c r="I79" s="698">
        <v>0.53271999999999997</v>
      </c>
      <c r="J79" s="607"/>
      <c r="K79" s="698">
        <v>2.9591799999999999</v>
      </c>
      <c r="L79" s="573">
        <v>2.222E-2</v>
      </c>
      <c r="M79" s="698">
        <v>0.57165999999999995</v>
      </c>
      <c r="N79" s="607"/>
      <c r="O79" s="698">
        <v>-0.23319999999999999</v>
      </c>
      <c r="P79" s="573">
        <v>2.8479999999999998E-2</v>
      </c>
      <c r="Q79" s="698">
        <v>-0.42204999999999998</v>
      </c>
      <c r="S79" s="575">
        <v>0</v>
      </c>
      <c r="T79" s="575" t="b">
        <v>1</v>
      </c>
      <c r="U79" s="608"/>
      <c r="V79" s="608"/>
      <c r="W79" s="608"/>
      <c r="X79" s="608"/>
    </row>
    <row r="80" spans="1:24" x14ac:dyDescent="0.25">
      <c r="A80" s="571"/>
      <c r="B80" s="429" t="s">
        <v>1337</v>
      </c>
      <c r="C80" s="707">
        <v>5.9390000000000001</v>
      </c>
      <c r="D80" s="707">
        <v>35.963999999999999</v>
      </c>
      <c r="E80" s="707">
        <v>58.097000000000001</v>
      </c>
      <c r="F80" s="572"/>
      <c r="G80" s="698">
        <v>3.19651</v>
      </c>
      <c r="H80" s="573">
        <v>2.0080000000000001E-2</v>
      </c>
      <c r="I80" s="698">
        <v>0.52937000000000001</v>
      </c>
      <c r="J80" s="607"/>
      <c r="K80" s="698">
        <v>3.00712</v>
      </c>
      <c r="L80" s="573">
        <v>2.026E-2</v>
      </c>
      <c r="M80" s="698">
        <v>0.54384999999999994</v>
      </c>
      <c r="N80" s="607"/>
      <c r="O80" s="698">
        <v>-0.18939</v>
      </c>
      <c r="P80" s="573">
        <v>2.853E-2</v>
      </c>
      <c r="Q80" s="698">
        <v>-0.35292000000000001</v>
      </c>
      <c r="S80" s="575">
        <v>0</v>
      </c>
      <c r="T80" s="575" t="b">
        <v>1</v>
      </c>
      <c r="U80" s="608"/>
      <c r="V80" s="608"/>
      <c r="W80" s="608"/>
      <c r="X80" s="608"/>
    </row>
    <row r="81" spans="1:24" x14ac:dyDescent="0.25">
      <c r="A81" s="571"/>
      <c r="B81" s="429" t="s">
        <v>1338</v>
      </c>
      <c r="C81" s="707">
        <v>6.3639999999999999</v>
      </c>
      <c r="D81" s="707">
        <v>32.533000000000001</v>
      </c>
      <c r="E81" s="707">
        <v>61.102999999999994</v>
      </c>
      <c r="F81" s="572"/>
      <c r="G81" s="698">
        <v>3.23434</v>
      </c>
      <c r="H81" s="573">
        <v>1.9480000000000001E-2</v>
      </c>
      <c r="I81" s="698">
        <v>0.52022000000000002</v>
      </c>
      <c r="J81" s="607"/>
      <c r="K81" s="698">
        <v>3.0237699999999998</v>
      </c>
      <c r="L81" s="573">
        <v>2.5360000000000001E-2</v>
      </c>
      <c r="M81" s="698">
        <v>0.55942000000000003</v>
      </c>
      <c r="N81" s="607"/>
      <c r="O81" s="698">
        <v>-0.21057000000000001</v>
      </c>
      <c r="P81" s="573">
        <v>3.1980000000000001E-2</v>
      </c>
      <c r="Q81" s="698">
        <v>-0.38982</v>
      </c>
      <c r="S81" s="575">
        <v>0</v>
      </c>
      <c r="T81" s="575" t="b">
        <v>1</v>
      </c>
      <c r="U81" s="608"/>
      <c r="V81" s="608"/>
      <c r="W81" s="608"/>
      <c r="X81" s="608"/>
    </row>
    <row r="82" spans="1:24" x14ac:dyDescent="0.25">
      <c r="A82" s="571"/>
      <c r="B82" s="429" t="s">
        <v>1339</v>
      </c>
      <c r="C82" s="707">
        <v>6.9650000000000007</v>
      </c>
      <c r="D82" s="707">
        <v>37.726999999999997</v>
      </c>
      <c r="E82" s="707">
        <v>55.308999999999997</v>
      </c>
      <c r="F82" s="572"/>
      <c r="G82" s="698">
        <v>3.1655500000000001</v>
      </c>
      <c r="H82" s="573">
        <v>1.8749999999999999E-2</v>
      </c>
      <c r="I82" s="698">
        <v>0.53700000000000003</v>
      </c>
      <c r="J82" s="607"/>
      <c r="K82" s="698">
        <v>2.9606400000000002</v>
      </c>
      <c r="L82" s="573">
        <v>1.9689999999999999E-2</v>
      </c>
      <c r="M82" s="698">
        <v>0.55706999999999995</v>
      </c>
      <c r="N82" s="607"/>
      <c r="O82" s="698">
        <v>-0.20491000000000001</v>
      </c>
      <c r="P82" s="573">
        <v>2.7189999999999999E-2</v>
      </c>
      <c r="Q82" s="698">
        <v>-0.37452000000000002</v>
      </c>
      <c r="S82" s="575">
        <v>0</v>
      </c>
      <c r="T82" s="575" t="b">
        <v>1</v>
      </c>
      <c r="U82" s="608"/>
      <c r="V82" s="608"/>
      <c r="W82" s="608"/>
      <c r="X82" s="608"/>
    </row>
    <row r="83" spans="1:24" x14ac:dyDescent="0.25">
      <c r="A83" s="571"/>
      <c r="B83" s="429" t="s">
        <v>1238</v>
      </c>
      <c r="C83" s="707">
        <v>5.7119999999999997</v>
      </c>
      <c r="D83" s="707">
        <v>42.216000000000001</v>
      </c>
      <c r="E83" s="707">
        <v>52.071999999999996</v>
      </c>
      <c r="F83" s="572"/>
      <c r="G83" s="698">
        <v>3.1727599999999998</v>
      </c>
      <c r="H83" s="573">
        <v>2.8500000000000001E-2</v>
      </c>
      <c r="I83" s="698">
        <v>0.53702000000000005</v>
      </c>
      <c r="J83" s="607"/>
      <c r="K83" s="698">
        <v>2.9414500000000001</v>
      </c>
      <c r="L83" s="573">
        <v>3.074E-2</v>
      </c>
      <c r="M83" s="698">
        <v>0.54973000000000005</v>
      </c>
      <c r="N83" s="607"/>
      <c r="O83" s="698">
        <v>-0.23132</v>
      </c>
      <c r="P83" s="573">
        <v>4.1919999999999999E-2</v>
      </c>
      <c r="Q83" s="698">
        <v>-0.42566999999999999</v>
      </c>
      <c r="S83" s="575">
        <v>0</v>
      </c>
      <c r="T83" s="575" t="b">
        <v>1</v>
      </c>
      <c r="U83" s="608"/>
      <c r="V83" s="608"/>
      <c r="W83" s="608"/>
      <c r="X83" s="608"/>
    </row>
    <row r="84" spans="1:24" x14ac:dyDescent="0.25">
      <c r="A84" s="571"/>
      <c r="B84" s="429" t="s">
        <v>1218</v>
      </c>
      <c r="C84" s="707">
        <v>6.593</v>
      </c>
      <c r="D84" s="707">
        <v>31.613000000000003</v>
      </c>
      <c r="E84" s="707">
        <v>61.794000000000004</v>
      </c>
      <c r="F84" s="572"/>
      <c r="G84" s="698">
        <v>3.2176999999999998</v>
      </c>
      <c r="H84" s="573">
        <v>1.5800000000000002E-2</v>
      </c>
      <c r="I84" s="698">
        <v>0.51978000000000002</v>
      </c>
      <c r="J84" s="607"/>
      <c r="K84" s="698">
        <v>3.0278299999999998</v>
      </c>
      <c r="L84" s="573">
        <v>1.917E-2</v>
      </c>
      <c r="M84" s="698">
        <v>0.55232999999999999</v>
      </c>
      <c r="N84" s="607"/>
      <c r="O84" s="698">
        <v>-0.18987000000000001</v>
      </c>
      <c r="P84" s="573">
        <v>2.4850000000000001E-2</v>
      </c>
      <c r="Q84" s="698">
        <v>-0.35403000000000001</v>
      </c>
      <c r="S84" s="575">
        <v>0</v>
      </c>
      <c r="T84" s="575" t="b">
        <v>1</v>
      </c>
      <c r="U84" s="608"/>
      <c r="V84" s="608"/>
      <c r="W84" s="608"/>
      <c r="X84" s="608"/>
    </row>
    <row r="85" spans="1:24" ht="17.25" x14ac:dyDescent="0.25">
      <c r="A85" s="576" t="s">
        <v>1393</v>
      </c>
      <c r="B85" s="437" t="s">
        <v>1335</v>
      </c>
      <c r="C85" s="708">
        <v>5.734</v>
      </c>
      <c r="D85" s="708">
        <v>36.081000000000003</v>
      </c>
      <c r="E85" s="708">
        <v>58.184999999999995</v>
      </c>
      <c r="F85" s="577"/>
      <c r="G85" s="704">
        <v>3.09768</v>
      </c>
      <c r="H85" s="578">
        <v>2.027E-2</v>
      </c>
      <c r="I85" s="704">
        <v>0.51966999999999997</v>
      </c>
      <c r="J85" s="609"/>
      <c r="K85" s="704">
        <v>2.9686699999999999</v>
      </c>
      <c r="L85" s="578">
        <v>1.592E-2</v>
      </c>
      <c r="M85" s="704">
        <v>0.52780000000000005</v>
      </c>
      <c r="N85" s="609"/>
      <c r="O85" s="704">
        <v>-0.129</v>
      </c>
      <c r="P85" s="578">
        <v>2.5770000000000001E-2</v>
      </c>
      <c r="Q85" s="704">
        <v>-0.24629999999999999</v>
      </c>
      <c r="S85" s="575">
        <v>0</v>
      </c>
      <c r="T85" s="575" t="b">
        <v>1</v>
      </c>
      <c r="U85" s="608"/>
      <c r="V85" s="608"/>
      <c r="W85" s="608"/>
      <c r="X85" s="608"/>
    </row>
    <row r="86" spans="1:24" x14ac:dyDescent="0.25">
      <c r="A86" s="576"/>
      <c r="B86" s="437" t="s">
        <v>1336</v>
      </c>
      <c r="C86" s="708">
        <v>7.1290000000000004</v>
      </c>
      <c r="D86" s="708">
        <v>37.78</v>
      </c>
      <c r="E86" s="708">
        <v>55.091000000000001</v>
      </c>
      <c r="F86" s="577"/>
      <c r="G86" s="704">
        <v>3.0908799999999998</v>
      </c>
      <c r="H86" s="578">
        <v>2.8420000000000001E-2</v>
      </c>
      <c r="I86" s="704">
        <v>0.54134000000000004</v>
      </c>
      <c r="J86" s="609"/>
      <c r="K86" s="704">
        <v>2.9266800000000002</v>
      </c>
      <c r="L86" s="578">
        <v>2.07E-2</v>
      </c>
      <c r="M86" s="704">
        <v>0.53956999999999999</v>
      </c>
      <c r="N86" s="609"/>
      <c r="O86" s="704">
        <v>-0.16420000000000001</v>
      </c>
      <c r="P86" s="578">
        <v>3.5150000000000001E-2</v>
      </c>
      <c r="Q86" s="704">
        <v>-0.30381999999999998</v>
      </c>
      <c r="S86" s="575">
        <v>0</v>
      </c>
      <c r="T86" s="575" t="b">
        <v>1</v>
      </c>
      <c r="U86" s="608"/>
      <c r="V86" s="608"/>
      <c r="W86" s="608"/>
      <c r="X86" s="608"/>
    </row>
    <row r="87" spans="1:24" x14ac:dyDescent="0.25">
      <c r="A87" s="576"/>
      <c r="B87" s="437" t="s">
        <v>1337</v>
      </c>
      <c r="C87" s="708">
        <v>4.444</v>
      </c>
      <c r="D87" s="708">
        <v>34.510000000000005</v>
      </c>
      <c r="E87" s="708">
        <v>61.045999999999999</v>
      </c>
      <c r="F87" s="577"/>
      <c r="G87" s="704">
        <v>3.1040800000000002</v>
      </c>
      <c r="H87" s="578">
        <v>2.027E-2</v>
      </c>
      <c r="I87" s="704">
        <v>0.49845</v>
      </c>
      <c r="J87" s="609"/>
      <c r="K87" s="704">
        <v>3.0074999999999998</v>
      </c>
      <c r="L87" s="578">
        <v>1.9769999999999999E-2</v>
      </c>
      <c r="M87" s="704">
        <v>0.51375000000000004</v>
      </c>
      <c r="N87" s="609"/>
      <c r="O87" s="704">
        <v>-9.6579999999999999E-2</v>
      </c>
      <c r="P87" s="578">
        <v>2.8320000000000001E-2</v>
      </c>
      <c r="Q87" s="704">
        <v>-0.1908</v>
      </c>
      <c r="S87" s="575">
        <v>6.4999999999999997E-4</v>
      </c>
      <c r="T87" s="575" t="b">
        <v>1</v>
      </c>
      <c r="U87" s="608"/>
      <c r="V87" s="608"/>
      <c r="W87" s="608"/>
      <c r="X87" s="608"/>
    </row>
    <row r="88" spans="1:24" x14ac:dyDescent="0.25">
      <c r="A88" s="576"/>
      <c r="B88" s="437" t="s">
        <v>1338</v>
      </c>
      <c r="C88" s="708">
        <v>5.266</v>
      </c>
      <c r="D88" s="708">
        <v>33.548000000000002</v>
      </c>
      <c r="E88" s="708">
        <v>61.185999999999993</v>
      </c>
      <c r="F88" s="577"/>
      <c r="G88" s="704">
        <v>3.0864600000000002</v>
      </c>
      <c r="H88" s="578">
        <v>2.845E-2</v>
      </c>
      <c r="I88" s="704">
        <v>0.53513999999999995</v>
      </c>
      <c r="J88" s="609"/>
      <c r="K88" s="704">
        <v>3.0138699999999998</v>
      </c>
      <c r="L88" s="578">
        <v>2.3699999999999999E-2</v>
      </c>
      <c r="M88" s="704">
        <v>0.53308999999999995</v>
      </c>
      <c r="N88" s="609"/>
      <c r="O88" s="704">
        <v>-7.2599999999999998E-2</v>
      </c>
      <c r="P88" s="578">
        <v>3.703E-2</v>
      </c>
      <c r="Q88" s="704">
        <v>-0.13592000000000001</v>
      </c>
      <c r="S88" s="575">
        <v>4.9939999999999998E-2</v>
      </c>
      <c r="T88" s="575" t="b">
        <v>1</v>
      </c>
      <c r="U88" s="608"/>
      <c r="V88" s="608"/>
      <c r="W88" s="608"/>
      <c r="X88" s="608"/>
    </row>
    <row r="89" spans="1:24" x14ac:dyDescent="0.25">
      <c r="A89" s="576"/>
      <c r="B89" s="437" t="s">
        <v>1339</v>
      </c>
      <c r="C89" s="708">
        <v>6.0289999999999999</v>
      </c>
      <c r="D89" s="708">
        <v>37.813000000000002</v>
      </c>
      <c r="E89" s="708">
        <v>56.157999999999994</v>
      </c>
      <c r="F89" s="577"/>
      <c r="G89" s="704">
        <v>3.10493</v>
      </c>
      <c r="H89" s="578">
        <v>2.1260000000000001E-2</v>
      </c>
      <c r="I89" s="704">
        <v>0.50971</v>
      </c>
      <c r="J89" s="609"/>
      <c r="K89" s="704">
        <v>2.9396</v>
      </c>
      <c r="L89" s="578">
        <v>1.8919999999999999E-2</v>
      </c>
      <c r="M89" s="704">
        <v>0.52202000000000004</v>
      </c>
      <c r="N89" s="609"/>
      <c r="O89" s="704">
        <v>-0.16533999999999999</v>
      </c>
      <c r="P89" s="578">
        <v>2.8459999999999999E-2</v>
      </c>
      <c r="Q89" s="704">
        <v>-0.32047999999999999</v>
      </c>
      <c r="S89" s="575">
        <v>0</v>
      </c>
      <c r="T89" s="575" t="b">
        <v>1</v>
      </c>
      <c r="U89" s="608"/>
      <c r="V89" s="608"/>
      <c r="W89" s="608"/>
      <c r="X89" s="608"/>
    </row>
    <row r="90" spans="1:24" x14ac:dyDescent="0.25">
      <c r="A90" s="576"/>
      <c r="B90" s="437" t="s">
        <v>1238</v>
      </c>
      <c r="C90" s="708">
        <v>7.399</v>
      </c>
      <c r="D90" s="708">
        <v>46.77</v>
      </c>
      <c r="E90" s="708">
        <v>45.831000000000003</v>
      </c>
      <c r="F90" s="577"/>
      <c r="G90" s="704">
        <v>3.0139999999999998</v>
      </c>
      <c r="H90" s="578">
        <v>5.4289999999999998E-2</v>
      </c>
      <c r="I90" s="704">
        <v>0.56384999999999996</v>
      </c>
      <c r="J90" s="609"/>
      <c r="K90" s="704">
        <v>2.8685200000000002</v>
      </c>
      <c r="L90" s="578">
        <v>5.0729999999999997E-2</v>
      </c>
      <c r="M90" s="704">
        <v>0.53915999999999997</v>
      </c>
      <c r="N90" s="609"/>
      <c r="O90" s="704">
        <v>-0.14548</v>
      </c>
      <c r="P90" s="578">
        <v>7.4300000000000005E-2</v>
      </c>
      <c r="Q90" s="704">
        <v>-0.26372000000000001</v>
      </c>
      <c r="S90" s="575">
        <v>5.0229999999999997E-2</v>
      </c>
      <c r="T90" s="575" t="b">
        <v>0</v>
      </c>
      <c r="U90" s="608"/>
      <c r="V90" s="608"/>
      <c r="W90" s="608"/>
      <c r="X90" s="608"/>
    </row>
    <row r="91" spans="1:24" x14ac:dyDescent="0.25">
      <c r="A91" s="576"/>
      <c r="B91" s="437" t="s">
        <v>1218</v>
      </c>
      <c r="C91" s="708">
        <v>5.1400000000000006</v>
      </c>
      <c r="D91" s="708">
        <v>35.014000000000003</v>
      </c>
      <c r="E91" s="708">
        <v>59.846999999999994</v>
      </c>
      <c r="F91" s="577"/>
      <c r="G91" s="704">
        <v>3.11178</v>
      </c>
      <c r="H91" s="578">
        <v>2.0910000000000002E-2</v>
      </c>
      <c r="I91" s="704">
        <v>0.51485999999999998</v>
      </c>
      <c r="J91" s="609"/>
      <c r="K91" s="704">
        <v>2.9870999999999999</v>
      </c>
      <c r="L91" s="578">
        <v>1.7180000000000001E-2</v>
      </c>
      <c r="M91" s="704">
        <v>0.51671</v>
      </c>
      <c r="N91" s="609"/>
      <c r="O91" s="704">
        <v>-0.12469</v>
      </c>
      <c r="P91" s="578">
        <v>2.7060000000000001E-2</v>
      </c>
      <c r="Q91" s="704">
        <v>-0.24174000000000001</v>
      </c>
      <c r="S91" s="575">
        <v>0</v>
      </c>
      <c r="T91" s="575" t="b">
        <v>1</v>
      </c>
      <c r="U91" s="608"/>
      <c r="V91" s="608"/>
      <c r="W91" s="608"/>
      <c r="X91" s="608"/>
    </row>
    <row r="92" spans="1:24" x14ac:dyDescent="0.25">
      <c r="A92" s="571" t="s">
        <v>28</v>
      </c>
      <c r="B92" s="429" t="s">
        <v>1335</v>
      </c>
      <c r="C92" s="707">
        <v>6.277000000000001</v>
      </c>
      <c r="D92" s="707">
        <v>35.577999999999996</v>
      </c>
      <c r="E92" s="707">
        <v>58.143999999999998</v>
      </c>
      <c r="F92" s="572"/>
      <c r="G92" s="698">
        <v>3.1334399999999998</v>
      </c>
      <c r="H92" s="573">
        <v>1.4500000000000001E-2</v>
      </c>
      <c r="I92" s="698">
        <v>0.51949000000000001</v>
      </c>
      <c r="J92" s="607"/>
      <c r="K92" s="698">
        <v>2.9720399999999998</v>
      </c>
      <c r="L92" s="573">
        <v>1.7340000000000001E-2</v>
      </c>
      <c r="M92" s="698">
        <v>0.54468000000000005</v>
      </c>
      <c r="N92" s="607"/>
      <c r="O92" s="698">
        <v>-0.16139999999999999</v>
      </c>
      <c r="P92" s="573">
        <v>2.2599999999999999E-2</v>
      </c>
      <c r="Q92" s="698">
        <v>-0.30325999999999997</v>
      </c>
      <c r="S92" s="575">
        <v>0</v>
      </c>
      <c r="T92" s="575" t="b">
        <v>1</v>
      </c>
      <c r="U92" s="608"/>
      <c r="V92" s="608"/>
      <c r="W92" s="608"/>
      <c r="X92" s="608"/>
    </row>
    <row r="93" spans="1:24" x14ac:dyDescent="0.25">
      <c r="A93" s="571"/>
      <c r="B93" s="429" t="s">
        <v>1336</v>
      </c>
      <c r="C93" s="707">
        <v>8.4339999999999993</v>
      </c>
      <c r="D93" s="707">
        <v>34.229999999999997</v>
      </c>
      <c r="E93" s="707">
        <v>57.335999999999999</v>
      </c>
      <c r="F93" s="572"/>
      <c r="G93" s="698">
        <v>3.1348699999999998</v>
      </c>
      <c r="H93" s="573">
        <v>2.1219999999999999E-2</v>
      </c>
      <c r="I93" s="698">
        <v>0.51856999999999998</v>
      </c>
      <c r="J93" s="607"/>
      <c r="K93" s="698">
        <v>2.9377200000000001</v>
      </c>
      <c r="L93" s="573">
        <v>2.4369999999999999E-2</v>
      </c>
      <c r="M93" s="698">
        <v>0.56628999999999996</v>
      </c>
      <c r="N93" s="607"/>
      <c r="O93" s="698">
        <v>-0.19714999999999999</v>
      </c>
      <c r="P93" s="573">
        <v>3.2309999999999998E-2</v>
      </c>
      <c r="Q93" s="698">
        <v>-0.36310999999999999</v>
      </c>
      <c r="S93" s="575">
        <v>0</v>
      </c>
      <c r="T93" s="575" t="b">
        <v>1</v>
      </c>
      <c r="U93" s="608"/>
      <c r="V93" s="608"/>
      <c r="W93" s="608"/>
      <c r="X93" s="608"/>
    </row>
    <row r="94" spans="1:24" x14ac:dyDescent="0.25">
      <c r="A94" s="571"/>
      <c r="B94" s="429" t="s">
        <v>1337</v>
      </c>
      <c r="C94" s="707">
        <v>4.1930000000000005</v>
      </c>
      <c r="D94" s="707">
        <v>36.881</v>
      </c>
      <c r="E94" s="707">
        <v>58.925000000000004</v>
      </c>
      <c r="F94" s="572"/>
      <c r="G94" s="698">
        <v>3.1320999999999999</v>
      </c>
      <c r="H94" s="573">
        <v>1.898E-2</v>
      </c>
      <c r="I94" s="698">
        <v>0.52054</v>
      </c>
      <c r="J94" s="607"/>
      <c r="K94" s="698">
        <v>3.0051999999999999</v>
      </c>
      <c r="L94" s="573">
        <v>2.1260000000000001E-2</v>
      </c>
      <c r="M94" s="698">
        <v>0.52100000000000002</v>
      </c>
      <c r="N94" s="607"/>
      <c r="O94" s="698">
        <v>-0.12690000000000001</v>
      </c>
      <c r="P94" s="573">
        <v>2.8500000000000001E-2</v>
      </c>
      <c r="Q94" s="698">
        <v>-0.24367</v>
      </c>
      <c r="S94" s="575">
        <v>1.0000000000000001E-5</v>
      </c>
      <c r="T94" s="575" t="b">
        <v>1</v>
      </c>
      <c r="U94" s="608"/>
      <c r="V94" s="608"/>
      <c r="W94" s="608"/>
      <c r="X94" s="608"/>
    </row>
    <row r="95" spans="1:24" x14ac:dyDescent="0.25">
      <c r="A95" s="571"/>
      <c r="B95" s="429" t="s">
        <v>1338</v>
      </c>
      <c r="C95" s="707">
        <v>5.7140000000000004</v>
      </c>
      <c r="D95" s="707">
        <v>33.414000000000001</v>
      </c>
      <c r="E95" s="707">
        <v>60.872000000000007</v>
      </c>
      <c r="F95" s="572"/>
      <c r="G95" s="698">
        <v>3.20777</v>
      </c>
      <c r="H95" s="573">
        <v>2.409E-2</v>
      </c>
      <c r="I95" s="698">
        <v>0.46226</v>
      </c>
      <c r="J95" s="607"/>
      <c r="K95" s="698">
        <v>3.0089299999999999</v>
      </c>
      <c r="L95" s="573">
        <v>2.6749999999999999E-2</v>
      </c>
      <c r="M95" s="698">
        <v>0.52558000000000005</v>
      </c>
      <c r="N95" s="607"/>
      <c r="O95" s="698">
        <v>-0.19883999999999999</v>
      </c>
      <c r="P95" s="573">
        <v>3.5999999999999997E-2</v>
      </c>
      <c r="Q95" s="698">
        <v>-0.40175</v>
      </c>
      <c r="S95" s="575">
        <v>0</v>
      </c>
      <c r="T95" s="575" t="b">
        <v>1</v>
      </c>
      <c r="U95" s="608"/>
      <c r="V95" s="608"/>
      <c r="W95" s="608"/>
      <c r="X95" s="608"/>
    </row>
    <row r="96" spans="1:24" x14ac:dyDescent="0.25">
      <c r="A96" s="571"/>
      <c r="B96" s="429" t="s">
        <v>1339</v>
      </c>
      <c r="C96" s="707">
        <v>6.4769999999999994</v>
      </c>
      <c r="D96" s="707">
        <v>36.504999999999995</v>
      </c>
      <c r="E96" s="707">
        <v>57.016999999999996</v>
      </c>
      <c r="F96" s="572"/>
      <c r="G96" s="698">
        <v>3.1005199999999999</v>
      </c>
      <c r="H96" s="573">
        <v>1.6459999999999999E-2</v>
      </c>
      <c r="I96" s="698">
        <v>0.54081000000000001</v>
      </c>
      <c r="J96" s="607"/>
      <c r="K96" s="698">
        <v>2.9561899999999999</v>
      </c>
      <c r="L96" s="573">
        <v>1.762E-2</v>
      </c>
      <c r="M96" s="698">
        <v>0.55234000000000005</v>
      </c>
      <c r="N96" s="607"/>
      <c r="O96" s="698">
        <v>-0.14434</v>
      </c>
      <c r="P96" s="573">
        <v>2.4109999999999999E-2</v>
      </c>
      <c r="Q96" s="698">
        <v>-0.26406000000000002</v>
      </c>
      <c r="S96" s="575">
        <v>0</v>
      </c>
      <c r="T96" s="575" t="b">
        <v>1</v>
      </c>
      <c r="U96" s="608"/>
      <c r="V96" s="608"/>
      <c r="W96" s="608"/>
      <c r="X96" s="608"/>
    </row>
    <row r="97" spans="1:24" x14ac:dyDescent="0.25">
      <c r="A97" s="571"/>
      <c r="B97" s="429" t="s">
        <v>1238</v>
      </c>
      <c r="C97" s="707">
        <v>10.531000000000001</v>
      </c>
      <c r="D97" s="707">
        <v>47.559000000000005</v>
      </c>
      <c r="E97" s="707">
        <v>41.91</v>
      </c>
      <c r="F97" s="572"/>
      <c r="G97" s="698">
        <v>3.0128300000000001</v>
      </c>
      <c r="H97" s="573">
        <v>5.3710000000000001E-2</v>
      </c>
      <c r="I97" s="698">
        <v>0.52327000000000001</v>
      </c>
      <c r="J97" s="607"/>
      <c r="K97" s="698">
        <v>2.8035800000000002</v>
      </c>
      <c r="L97" s="573">
        <v>5.1560000000000002E-2</v>
      </c>
      <c r="M97" s="698">
        <v>0.62051999999999996</v>
      </c>
      <c r="N97" s="607"/>
      <c r="O97" s="698">
        <v>-0.20926</v>
      </c>
      <c r="P97" s="573">
        <v>7.4450000000000002E-2</v>
      </c>
      <c r="Q97" s="698">
        <v>-0.36458000000000002</v>
      </c>
      <c r="S97" s="575">
        <v>4.9399999999999999E-3</v>
      </c>
      <c r="T97" s="575" t="b">
        <v>1</v>
      </c>
      <c r="U97" s="608"/>
      <c r="V97" s="608"/>
      <c r="W97" s="608"/>
      <c r="X97" s="608"/>
    </row>
    <row r="98" spans="1:24" x14ac:dyDescent="0.25">
      <c r="A98" s="571"/>
      <c r="B98" s="429" t="s">
        <v>1218</v>
      </c>
      <c r="C98" s="707">
        <v>5.4989999999999997</v>
      </c>
      <c r="D98" s="707">
        <v>33.912999999999997</v>
      </c>
      <c r="E98" s="707">
        <v>60.587999999999994</v>
      </c>
      <c r="F98" s="572"/>
      <c r="G98" s="698">
        <v>3.1480600000000001</v>
      </c>
      <c r="H98" s="573">
        <v>1.4279999999999999E-2</v>
      </c>
      <c r="I98" s="698">
        <v>0.51509000000000005</v>
      </c>
      <c r="J98" s="607"/>
      <c r="K98" s="698">
        <v>2.99898</v>
      </c>
      <c r="L98" s="573">
        <v>1.7299999999999999E-2</v>
      </c>
      <c r="M98" s="698">
        <v>0.52888000000000002</v>
      </c>
      <c r="N98" s="607"/>
      <c r="O98" s="698">
        <v>-0.14907999999999999</v>
      </c>
      <c r="P98" s="573">
        <v>2.2440000000000002E-2</v>
      </c>
      <c r="Q98" s="698">
        <v>-0.28556999999999999</v>
      </c>
      <c r="S98" s="575">
        <v>0</v>
      </c>
      <c r="T98" s="575" t="b">
        <v>1</v>
      </c>
      <c r="U98" s="608"/>
      <c r="V98" s="608"/>
      <c r="W98" s="608"/>
      <c r="X98" s="608"/>
    </row>
    <row r="99" spans="1:24" ht="17.25" x14ac:dyDescent="0.25">
      <c r="A99" s="576" t="s">
        <v>1394</v>
      </c>
      <c r="B99" s="437" t="s">
        <v>1335</v>
      </c>
      <c r="C99" s="708">
        <v>7.2679999999999998</v>
      </c>
      <c r="D99" s="708">
        <v>35.488</v>
      </c>
      <c r="E99" s="708">
        <v>57.243999999999993</v>
      </c>
      <c r="F99" s="577"/>
      <c r="G99" s="704" t="s">
        <v>1239</v>
      </c>
      <c r="H99" s="577" t="s">
        <v>1239</v>
      </c>
      <c r="I99" s="704" t="s">
        <v>1239</v>
      </c>
      <c r="J99" s="609"/>
      <c r="K99" s="704">
        <v>2.9716900000000002</v>
      </c>
      <c r="L99" s="578">
        <v>1.4200000000000001E-2</v>
      </c>
      <c r="M99" s="704">
        <v>0.57018000000000002</v>
      </c>
      <c r="N99" s="609"/>
      <c r="O99" s="704" t="s">
        <v>1239</v>
      </c>
      <c r="P99" s="577" t="s">
        <v>1239</v>
      </c>
      <c r="Q99" s="704" t="s">
        <v>1239</v>
      </c>
      <c r="S99" s="575">
        <v>1.0000000000000001E-5</v>
      </c>
      <c r="T99" s="575" t="b">
        <v>1</v>
      </c>
      <c r="U99" s="608"/>
      <c r="V99" s="608"/>
      <c r="W99" s="608"/>
      <c r="X99" s="608"/>
    </row>
    <row r="100" spans="1:24" x14ac:dyDescent="0.25">
      <c r="A100" s="576"/>
      <c r="B100" s="437" t="s">
        <v>1336</v>
      </c>
      <c r="C100" s="708">
        <v>8.8490000000000002</v>
      </c>
      <c r="D100" s="708">
        <v>37.875</v>
      </c>
      <c r="E100" s="708">
        <v>53.276000000000003</v>
      </c>
      <c r="F100" s="577"/>
      <c r="G100" s="704" t="s">
        <v>1239</v>
      </c>
      <c r="H100" s="577" t="s">
        <v>1239</v>
      </c>
      <c r="I100" s="704" t="s">
        <v>1239</v>
      </c>
      <c r="J100" s="609"/>
      <c r="K100" s="704">
        <v>2.91317</v>
      </c>
      <c r="L100" s="578">
        <v>1.7940000000000001E-2</v>
      </c>
      <c r="M100" s="704">
        <v>0.59426999999999996</v>
      </c>
      <c r="N100" s="609"/>
      <c r="O100" s="704" t="s">
        <v>1239</v>
      </c>
      <c r="P100" s="577" t="s">
        <v>1239</v>
      </c>
      <c r="Q100" s="704" t="s">
        <v>1239</v>
      </c>
      <c r="S100" s="575">
        <v>0</v>
      </c>
      <c r="T100" s="575" t="b">
        <v>1</v>
      </c>
      <c r="U100" s="608"/>
      <c r="V100" s="608"/>
      <c r="W100" s="608"/>
      <c r="X100" s="608"/>
    </row>
    <row r="101" spans="1:24" x14ac:dyDescent="0.25">
      <c r="A101" s="576"/>
      <c r="B101" s="437" t="s">
        <v>1337</v>
      </c>
      <c r="C101" s="708">
        <v>5.8460000000000001</v>
      </c>
      <c r="D101" s="708">
        <v>33.343000000000004</v>
      </c>
      <c r="E101" s="708">
        <v>60.811000000000007</v>
      </c>
      <c r="F101" s="577"/>
      <c r="G101" s="704" t="s">
        <v>1239</v>
      </c>
      <c r="H101" s="577" t="s">
        <v>1239</v>
      </c>
      <c r="I101" s="704" t="s">
        <v>1239</v>
      </c>
      <c r="J101" s="609"/>
      <c r="K101" s="704">
        <v>3.0243099999999998</v>
      </c>
      <c r="L101" s="578">
        <v>1.9720000000000001E-2</v>
      </c>
      <c r="M101" s="704">
        <v>0.54244000000000003</v>
      </c>
      <c r="N101" s="609"/>
      <c r="O101" s="704" t="s">
        <v>1239</v>
      </c>
      <c r="P101" s="577" t="s">
        <v>1239</v>
      </c>
      <c r="Q101" s="704" t="s">
        <v>1239</v>
      </c>
      <c r="S101" s="575">
        <v>1.436E-2</v>
      </c>
      <c r="T101" s="575" t="b">
        <v>1</v>
      </c>
      <c r="U101" s="608"/>
      <c r="V101" s="608"/>
      <c r="W101" s="608"/>
      <c r="X101" s="608"/>
    </row>
    <row r="102" spans="1:24" x14ac:dyDescent="0.25">
      <c r="A102" s="576"/>
      <c r="B102" s="437" t="s">
        <v>1338</v>
      </c>
      <c r="C102" s="708">
        <v>6.2480000000000002</v>
      </c>
      <c r="D102" s="708">
        <v>33.627000000000002</v>
      </c>
      <c r="E102" s="708">
        <v>60.124999999999993</v>
      </c>
      <c r="F102" s="577"/>
      <c r="G102" s="704" t="s">
        <v>1239</v>
      </c>
      <c r="H102" s="577" t="s">
        <v>1239</v>
      </c>
      <c r="I102" s="704" t="s">
        <v>1239</v>
      </c>
      <c r="J102" s="609"/>
      <c r="K102" s="704">
        <v>3.0076800000000001</v>
      </c>
      <c r="L102" s="578">
        <v>1.8440000000000002E-2</v>
      </c>
      <c r="M102" s="704">
        <v>0.56847999999999999</v>
      </c>
      <c r="N102" s="609"/>
      <c r="O102" s="704" t="s">
        <v>1239</v>
      </c>
      <c r="P102" s="577" t="s">
        <v>1239</v>
      </c>
      <c r="Q102" s="704" t="s">
        <v>1239</v>
      </c>
      <c r="S102" s="575">
        <v>3.2399999999999998E-3</v>
      </c>
      <c r="T102" s="575" t="b">
        <v>1</v>
      </c>
      <c r="U102" s="608"/>
      <c r="V102" s="608"/>
      <c r="W102" s="608"/>
      <c r="X102" s="608"/>
    </row>
    <row r="103" spans="1:24" x14ac:dyDescent="0.25">
      <c r="A103" s="576"/>
      <c r="B103" s="437" t="s">
        <v>1339</v>
      </c>
      <c r="C103" s="708">
        <v>8.0519999999999996</v>
      </c>
      <c r="D103" s="708">
        <v>36.655999999999999</v>
      </c>
      <c r="E103" s="708">
        <v>55.291999999999994</v>
      </c>
      <c r="F103" s="577"/>
      <c r="G103" s="704" t="s">
        <v>1239</v>
      </c>
      <c r="H103" s="577" t="s">
        <v>1239</v>
      </c>
      <c r="I103" s="704" t="s">
        <v>1239</v>
      </c>
      <c r="J103" s="609"/>
      <c r="K103" s="704">
        <v>2.9473199999999999</v>
      </c>
      <c r="L103" s="578">
        <v>1.8790000000000001E-2</v>
      </c>
      <c r="M103" s="704">
        <v>0.57081000000000004</v>
      </c>
      <c r="N103" s="609"/>
      <c r="O103" s="704" t="s">
        <v>1239</v>
      </c>
      <c r="P103" s="577" t="s">
        <v>1239</v>
      </c>
      <c r="Q103" s="704" t="s">
        <v>1239</v>
      </c>
      <c r="S103" s="575">
        <v>5.0000000000000002E-5</v>
      </c>
      <c r="T103" s="575" t="b">
        <v>1</v>
      </c>
      <c r="U103" s="608"/>
      <c r="V103" s="608"/>
      <c r="W103" s="608"/>
      <c r="X103" s="608"/>
    </row>
    <row r="104" spans="1:24" x14ac:dyDescent="0.25">
      <c r="A104" s="576"/>
      <c r="B104" s="437" t="s">
        <v>1238</v>
      </c>
      <c r="C104" s="708">
        <v>7.6410000000000009</v>
      </c>
      <c r="D104" s="708">
        <v>42.893999999999998</v>
      </c>
      <c r="E104" s="708">
        <v>49.464000000000006</v>
      </c>
      <c r="F104" s="577"/>
      <c r="G104" s="704" t="s">
        <v>1239</v>
      </c>
      <c r="H104" s="577" t="s">
        <v>1239</v>
      </c>
      <c r="I104" s="704" t="s">
        <v>1239</v>
      </c>
      <c r="J104" s="609"/>
      <c r="K104" s="704">
        <v>2.92069</v>
      </c>
      <c r="L104" s="578">
        <v>2.623E-2</v>
      </c>
      <c r="M104" s="704">
        <v>0.56137999999999999</v>
      </c>
      <c r="N104" s="609"/>
      <c r="O104" s="704" t="s">
        <v>1239</v>
      </c>
      <c r="P104" s="577" t="s">
        <v>1239</v>
      </c>
      <c r="Q104" s="704" t="s">
        <v>1239</v>
      </c>
      <c r="S104" s="575">
        <v>2.3290000000000002E-2</v>
      </c>
      <c r="T104" s="575" t="b">
        <v>1</v>
      </c>
      <c r="U104" s="608"/>
      <c r="V104" s="608"/>
      <c r="W104" s="608"/>
      <c r="X104" s="608"/>
    </row>
    <row r="105" spans="1:24" x14ac:dyDescent="0.25">
      <c r="A105" s="576"/>
      <c r="B105" s="437" t="s">
        <v>1218</v>
      </c>
      <c r="C105" s="708">
        <v>6.9250000000000007</v>
      </c>
      <c r="D105" s="708">
        <v>33.570999999999998</v>
      </c>
      <c r="E105" s="708">
        <v>59.504000000000005</v>
      </c>
      <c r="F105" s="577"/>
      <c r="G105" s="704" t="s">
        <v>1239</v>
      </c>
      <c r="H105" s="577" t="s">
        <v>1239</v>
      </c>
      <c r="I105" s="704" t="s">
        <v>1239</v>
      </c>
      <c r="J105" s="609"/>
      <c r="K105" s="704">
        <v>2.9901399999999998</v>
      </c>
      <c r="L105" s="578">
        <v>1.6219999999999998E-2</v>
      </c>
      <c r="M105" s="704">
        <v>0.56938999999999995</v>
      </c>
      <c r="N105" s="609"/>
      <c r="O105" s="704" t="s">
        <v>1239</v>
      </c>
      <c r="P105" s="577" t="s">
        <v>1239</v>
      </c>
      <c r="Q105" s="704" t="s">
        <v>1239</v>
      </c>
      <c r="S105" s="575">
        <v>0</v>
      </c>
      <c r="T105" s="575" t="b">
        <v>1</v>
      </c>
      <c r="U105" s="608"/>
      <c r="V105" s="608"/>
      <c r="W105" s="608"/>
      <c r="X105" s="608"/>
    </row>
    <row r="106" spans="1:24" x14ac:dyDescent="0.25">
      <c r="A106" s="571" t="s">
        <v>30</v>
      </c>
      <c r="B106" s="429" t="s">
        <v>1335</v>
      </c>
      <c r="C106" s="707">
        <v>6.2679999999999998</v>
      </c>
      <c r="D106" s="707">
        <v>37.200000000000003</v>
      </c>
      <c r="E106" s="707">
        <v>56.532000000000004</v>
      </c>
      <c r="F106" s="572"/>
      <c r="G106" s="698">
        <v>3.1248200000000002</v>
      </c>
      <c r="H106" s="573">
        <v>1.712E-2</v>
      </c>
      <c r="I106" s="698">
        <v>0.52805999999999997</v>
      </c>
      <c r="J106" s="607"/>
      <c r="K106" s="698">
        <v>2.9632399999999999</v>
      </c>
      <c r="L106" s="573">
        <v>1.2930000000000001E-2</v>
      </c>
      <c r="M106" s="698">
        <v>0.52866999999999997</v>
      </c>
      <c r="N106" s="607"/>
      <c r="O106" s="698">
        <v>-0.16156999999999999</v>
      </c>
      <c r="P106" s="573">
        <v>2.145E-2</v>
      </c>
      <c r="Q106" s="698">
        <v>-0.30580000000000002</v>
      </c>
      <c r="S106" s="575">
        <v>0</v>
      </c>
      <c r="T106" s="575" t="b">
        <v>1</v>
      </c>
      <c r="U106" s="608"/>
      <c r="V106" s="608"/>
      <c r="W106" s="608"/>
      <c r="X106" s="608"/>
    </row>
    <row r="107" spans="1:24" x14ac:dyDescent="0.25">
      <c r="A107" s="571"/>
      <c r="B107" s="429" t="s">
        <v>1336</v>
      </c>
      <c r="C107" s="707">
        <v>7.8029999999999999</v>
      </c>
      <c r="D107" s="707">
        <v>40.350999999999999</v>
      </c>
      <c r="E107" s="707">
        <v>51.847000000000001</v>
      </c>
      <c r="F107" s="572"/>
      <c r="G107" s="698">
        <v>3.1323799999999999</v>
      </c>
      <c r="H107" s="573">
        <v>1.864E-2</v>
      </c>
      <c r="I107" s="698">
        <v>0.51917000000000002</v>
      </c>
      <c r="J107" s="607"/>
      <c r="K107" s="698">
        <v>2.9089100000000001</v>
      </c>
      <c r="L107" s="573">
        <v>1.8939999999999999E-2</v>
      </c>
      <c r="M107" s="698">
        <v>0.55408000000000002</v>
      </c>
      <c r="N107" s="607"/>
      <c r="O107" s="698">
        <v>-0.22347</v>
      </c>
      <c r="P107" s="573">
        <v>2.6579999999999999E-2</v>
      </c>
      <c r="Q107" s="698">
        <v>-0.41621999999999998</v>
      </c>
      <c r="S107" s="575">
        <v>0</v>
      </c>
      <c r="T107" s="575" t="b">
        <v>1</v>
      </c>
      <c r="U107" s="608"/>
      <c r="V107" s="608"/>
      <c r="W107" s="608"/>
      <c r="X107" s="608"/>
    </row>
    <row r="108" spans="1:24" x14ac:dyDescent="0.25">
      <c r="A108" s="429"/>
      <c r="B108" s="429" t="s">
        <v>1337</v>
      </c>
      <c r="C108" s="707">
        <v>4.8849999999999998</v>
      </c>
      <c r="D108" s="707">
        <v>34.361000000000004</v>
      </c>
      <c r="E108" s="707">
        <v>60.753999999999998</v>
      </c>
      <c r="F108" s="572"/>
      <c r="G108" s="698">
        <v>3.1175099999999998</v>
      </c>
      <c r="H108" s="573">
        <v>2.0060000000000001E-2</v>
      </c>
      <c r="I108" s="698">
        <v>0.53661000000000003</v>
      </c>
      <c r="J108" s="607"/>
      <c r="K108" s="698">
        <v>3.0122100000000001</v>
      </c>
      <c r="L108" s="573">
        <v>1.6480000000000002E-2</v>
      </c>
      <c r="M108" s="698">
        <v>0.49980999999999998</v>
      </c>
      <c r="N108" s="607"/>
      <c r="O108" s="698">
        <v>-0.1053</v>
      </c>
      <c r="P108" s="573">
        <v>2.596E-2</v>
      </c>
      <c r="Q108" s="698">
        <v>-0.20308000000000001</v>
      </c>
      <c r="S108" s="575">
        <v>5.0000000000000002E-5</v>
      </c>
      <c r="T108" s="575" t="b">
        <v>1</v>
      </c>
      <c r="U108" s="608"/>
      <c r="V108" s="608"/>
      <c r="W108" s="608"/>
      <c r="X108" s="608"/>
    </row>
    <row r="109" spans="1:24" x14ac:dyDescent="0.25">
      <c r="A109" s="429"/>
      <c r="B109" s="429" t="s">
        <v>1338</v>
      </c>
      <c r="C109" s="707">
        <v>4.6870000000000003</v>
      </c>
      <c r="D109" s="707">
        <v>35.892000000000003</v>
      </c>
      <c r="E109" s="707">
        <v>59.420999999999999</v>
      </c>
      <c r="F109" s="572"/>
      <c r="G109" s="698">
        <v>3.12676</v>
      </c>
      <c r="H109" s="573">
        <v>2.3179999999999999E-2</v>
      </c>
      <c r="I109" s="698">
        <v>0.54642000000000002</v>
      </c>
      <c r="J109" s="607"/>
      <c r="K109" s="698">
        <v>3.01458</v>
      </c>
      <c r="L109" s="573">
        <v>1.9140000000000001E-2</v>
      </c>
      <c r="M109" s="698">
        <v>0.50263000000000002</v>
      </c>
      <c r="N109" s="607"/>
      <c r="O109" s="698">
        <v>-0.11218</v>
      </c>
      <c r="P109" s="573">
        <v>3.006E-2</v>
      </c>
      <c r="Q109" s="698">
        <v>-0.21368000000000001</v>
      </c>
      <c r="S109" s="575">
        <v>1.9000000000000001E-4</v>
      </c>
      <c r="T109" s="575" t="b">
        <v>1</v>
      </c>
      <c r="U109" s="608"/>
      <c r="V109" s="608"/>
      <c r="W109" s="608"/>
      <c r="X109" s="608"/>
    </row>
    <row r="110" spans="1:24" x14ac:dyDescent="0.25">
      <c r="A110" s="429"/>
      <c r="B110" s="429" t="s">
        <v>1339</v>
      </c>
      <c r="C110" s="707">
        <v>7.2700000000000005</v>
      </c>
      <c r="D110" s="707">
        <v>38.009</v>
      </c>
      <c r="E110" s="707">
        <v>54.720999999999997</v>
      </c>
      <c r="F110" s="572"/>
      <c r="G110" s="698">
        <v>3.1225100000000001</v>
      </c>
      <c r="H110" s="573">
        <v>2.2190000000000001E-2</v>
      </c>
      <c r="I110" s="698">
        <v>0.51241999999999999</v>
      </c>
      <c r="J110" s="607"/>
      <c r="K110" s="698">
        <v>2.9317899999999999</v>
      </c>
      <c r="L110" s="573">
        <v>1.423E-2</v>
      </c>
      <c r="M110" s="698">
        <v>0.54259000000000002</v>
      </c>
      <c r="N110" s="607"/>
      <c r="O110" s="698">
        <v>-0.19072</v>
      </c>
      <c r="P110" s="573">
        <v>2.6360000000000001E-2</v>
      </c>
      <c r="Q110" s="698">
        <v>-0.3614</v>
      </c>
      <c r="S110" s="575">
        <v>0</v>
      </c>
      <c r="T110" s="575" t="b">
        <v>1</v>
      </c>
      <c r="U110" s="608"/>
      <c r="V110" s="608"/>
      <c r="W110" s="608"/>
      <c r="X110" s="608"/>
    </row>
    <row r="111" spans="1:24" x14ac:dyDescent="0.25">
      <c r="A111" s="429"/>
      <c r="B111" s="429" t="s">
        <v>1238</v>
      </c>
      <c r="C111" s="707">
        <v>12.119</v>
      </c>
      <c r="D111" s="707">
        <v>49.829000000000001</v>
      </c>
      <c r="E111" s="707">
        <v>38.051000000000002</v>
      </c>
      <c r="F111" s="572"/>
      <c r="G111" s="698">
        <v>2.9914299999999998</v>
      </c>
      <c r="H111" s="573">
        <v>7.127E-2</v>
      </c>
      <c r="I111" s="698">
        <v>0.60772999999999999</v>
      </c>
      <c r="J111" s="607"/>
      <c r="K111" s="698">
        <v>2.7450700000000001</v>
      </c>
      <c r="L111" s="573">
        <v>4.9739999999999999E-2</v>
      </c>
      <c r="M111" s="698">
        <v>0.55462999999999996</v>
      </c>
      <c r="N111" s="607"/>
      <c r="O111" s="698">
        <v>-0.24636</v>
      </c>
      <c r="P111" s="573">
        <v>8.6910000000000001E-2</v>
      </c>
      <c r="Q111" s="698">
        <v>-0.42346</v>
      </c>
      <c r="S111" s="575">
        <v>4.5900000000000003E-3</v>
      </c>
      <c r="T111" s="575" t="b">
        <v>1</v>
      </c>
      <c r="U111" s="608"/>
      <c r="V111" s="608"/>
      <c r="W111" s="608"/>
      <c r="X111" s="608"/>
    </row>
    <row r="112" spans="1:24" x14ac:dyDescent="0.25">
      <c r="A112" s="429"/>
      <c r="B112" s="429" t="s">
        <v>1218</v>
      </c>
      <c r="C112" s="707">
        <v>5.399</v>
      </c>
      <c r="D112" s="707">
        <v>35.687999999999995</v>
      </c>
      <c r="E112" s="707">
        <v>58.913000000000004</v>
      </c>
      <c r="F112" s="572"/>
      <c r="G112" s="698">
        <v>3.13592</v>
      </c>
      <c r="H112" s="573">
        <v>1.6650000000000002E-2</v>
      </c>
      <c r="I112" s="698">
        <v>0.52027000000000001</v>
      </c>
      <c r="J112" s="607"/>
      <c r="K112" s="698">
        <v>2.9914200000000002</v>
      </c>
      <c r="L112" s="573">
        <v>1.2330000000000001E-2</v>
      </c>
      <c r="M112" s="698">
        <v>0.51715</v>
      </c>
      <c r="N112" s="607"/>
      <c r="O112" s="698">
        <v>-0.14449999999999999</v>
      </c>
      <c r="P112" s="573">
        <v>2.0719999999999999E-2</v>
      </c>
      <c r="Q112" s="698">
        <v>-0.27857999999999999</v>
      </c>
      <c r="S112" s="575">
        <v>0</v>
      </c>
      <c r="T112" s="575" t="b">
        <v>1</v>
      </c>
      <c r="U112" s="608"/>
      <c r="V112" s="608"/>
      <c r="W112" s="608"/>
      <c r="X112" s="608"/>
    </row>
    <row r="113" spans="1:25" x14ac:dyDescent="0.25">
      <c r="A113" s="482" t="s">
        <v>31</v>
      </c>
      <c r="B113" s="482" t="s">
        <v>1335</v>
      </c>
      <c r="C113" s="709">
        <v>6.2780000000000005</v>
      </c>
      <c r="D113" s="709">
        <v>35.949999999999996</v>
      </c>
      <c r="E113" s="709">
        <v>57.771999999999998</v>
      </c>
      <c r="F113" s="580"/>
      <c r="G113" s="705">
        <v>3.1602700000000001</v>
      </c>
      <c r="H113" s="581">
        <v>6.1900000000000002E-3</v>
      </c>
      <c r="I113" s="705">
        <v>0.52324999999999999</v>
      </c>
      <c r="J113" s="610"/>
      <c r="K113" s="705">
        <v>2.9826800000000002</v>
      </c>
      <c r="L113" s="581">
        <v>4.2900000000000004E-3</v>
      </c>
      <c r="M113" s="705">
        <v>0.54835999999999996</v>
      </c>
      <c r="N113" s="610"/>
      <c r="O113" s="705">
        <v>-0.17759</v>
      </c>
      <c r="P113" s="581">
        <v>7.5300000000000002E-3</v>
      </c>
      <c r="Q113" s="705">
        <v>-0.33134999999999998</v>
      </c>
      <c r="S113" s="575">
        <v>0</v>
      </c>
      <c r="T113" s="575" t="b">
        <v>1</v>
      </c>
      <c r="U113" s="608"/>
      <c r="V113" s="608"/>
      <c r="W113" s="608"/>
      <c r="X113" s="608"/>
    </row>
    <row r="114" spans="1:25" x14ac:dyDescent="0.25">
      <c r="A114" s="583"/>
      <c r="B114" s="482" t="s">
        <v>1336</v>
      </c>
      <c r="C114" s="709">
        <v>7.5590000000000002</v>
      </c>
      <c r="D114" s="709">
        <v>36.431000000000004</v>
      </c>
      <c r="E114" s="709">
        <v>56.010000000000005</v>
      </c>
      <c r="F114" s="580"/>
      <c r="G114" s="705">
        <v>3.1686100000000001</v>
      </c>
      <c r="H114" s="581">
        <v>6.8100000000000001E-3</v>
      </c>
      <c r="I114" s="705">
        <v>0.53347999999999995</v>
      </c>
      <c r="J114" s="610"/>
      <c r="K114" s="705">
        <v>2.95174</v>
      </c>
      <c r="L114" s="581">
        <v>5.96E-3</v>
      </c>
      <c r="M114" s="705">
        <v>0.56567999999999996</v>
      </c>
      <c r="N114" s="610"/>
      <c r="O114" s="705">
        <v>-0.21687999999999999</v>
      </c>
      <c r="P114" s="581">
        <v>9.0500000000000008E-3</v>
      </c>
      <c r="Q114" s="705">
        <v>-0.39445000000000002</v>
      </c>
      <c r="S114" s="575">
        <v>0</v>
      </c>
      <c r="T114" s="575" t="b">
        <v>1</v>
      </c>
      <c r="U114" s="608"/>
      <c r="V114" s="608"/>
      <c r="W114" s="608"/>
      <c r="X114" s="608"/>
    </row>
    <row r="115" spans="1:25" x14ac:dyDescent="0.25">
      <c r="A115" s="583"/>
      <c r="B115" s="482" t="s">
        <v>1337</v>
      </c>
      <c r="C115" s="709">
        <v>5.1219999999999999</v>
      </c>
      <c r="D115" s="709">
        <v>35.515000000000001</v>
      </c>
      <c r="E115" s="709">
        <v>59.363</v>
      </c>
      <c r="F115" s="580"/>
      <c r="G115" s="705">
        <v>3.1524899999999998</v>
      </c>
      <c r="H115" s="581">
        <v>7.8799999999999999E-3</v>
      </c>
      <c r="I115" s="705">
        <v>0.51339999999999997</v>
      </c>
      <c r="J115" s="610"/>
      <c r="K115" s="705">
        <v>3.0106199999999999</v>
      </c>
      <c r="L115" s="581">
        <v>5.7600000000000004E-3</v>
      </c>
      <c r="M115" s="705">
        <v>0.53069999999999995</v>
      </c>
      <c r="N115" s="610"/>
      <c r="O115" s="705">
        <v>-0.14187</v>
      </c>
      <c r="P115" s="581">
        <v>9.7599999999999996E-3</v>
      </c>
      <c r="Q115" s="705">
        <v>-0.27172000000000002</v>
      </c>
      <c r="S115" s="575">
        <v>0</v>
      </c>
      <c r="T115" s="575" t="b">
        <v>1</v>
      </c>
      <c r="U115" s="608"/>
      <c r="V115" s="608"/>
      <c r="W115" s="608"/>
      <c r="X115" s="608"/>
    </row>
    <row r="116" spans="1:25" x14ac:dyDescent="0.25">
      <c r="A116" s="583"/>
      <c r="B116" s="482" t="s">
        <v>1338</v>
      </c>
      <c r="C116" s="709">
        <v>5.93</v>
      </c>
      <c r="D116" s="709">
        <v>32.143999999999998</v>
      </c>
      <c r="E116" s="709">
        <v>61.926000000000002</v>
      </c>
      <c r="F116" s="580"/>
      <c r="G116" s="705">
        <v>3.1991999999999998</v>
      </c>
      <c r="H116" s="581">
        <v>8.26E-3</v>
      </c>
      <c r="I116" s="705">
        <v>0.52092000000000005</v>
      </c>
      <c r="J116" s="610"/>
      <c r="K116" s="705">
        <v>3.0273300000000001</v>
      </c>
      <c r="L116" s="581">
        <v>7.0299999999999998E-3</v>
      </c>
      <c r="M116" s="705">
        <v>0.55262</v>
      </c>
      <c r="N116" s="610"/>
      <c r="O116" s="705">
        <v>-0.17186000000000001</v>
      </c>
      <c r="P116" s="581">
        <v>1.085E-2</v>
      </c>
      <c r="Q116" s="705">
        <v>-0.32005</v>
      </c>
      <c r="S116" s="575">
        <v>0</v>
      </c>
      <c r="T116" s="575" t="b">
        <v>1</v>
      </c>
      <c r="U116" s="608"/>
      <c r="V116" s="608"/>
      <c r="W116" s="608"/>
      <c r="X116" s="608"/>
    </row>
    <row r="117" spans="1:25" x14ac:dyDescent="0.25">
      <c r="A117" s="583"/>
      <c r="B117" s="482" t="s">
        <v>1339</v>
      </c>
      <c r="C117" s="709">
        <v>6.5589999999999993</v>
      </c>
      <c r="D117" s="709">
        <v>38.257000000000005</v>
      </c>
      <c r="E117" s="709">
        <v>55.183999999999997</v>
      </c>
      <c r="F117" s="580"/>
      <c r="G117" s="705">
        <v>3.13375</v>
      </c>
      <c r="H117" s="581">
        <v>7.3699999999999998E-3</v>
      </c>
      <c r="I117" s="705">
        <v>0.52381</v>
      </c>
      <c r="J117" s="610"/>
      <c r="K117" s="705">
        <v>2.9540700000000002</v>
      </c>
      <c r="L117" s="581">
        <v>5.2700000000000004E-3</v>
      </c>
      <c r="M117" s="705">
        <v>0.54498999999999997</v>
      </c>
      <c r="N117" s="610"/>
      <c r="O117" s="705">
        <v>-0.17968000000000001</v>
      </c>
      <c r="P117" s="581">
        <v>9.0600000000000003E-3</v>
      </c>
      <c r="Q117" s="705">
        <v>-0.33616000000000001</v>
      </c>
      <c r="S117" s="575">
        <v>0</v>
      </c>
      <c r="T117" s="575" t="b">
        <v>1</v>
      </c>
      <c r="U117" s="608"/>
      <c r="V117" s="608"/>
      <c r="W117" s="608"/>
      <c r="X117" s="608"/>
    </row>
    <row r="118" spans="1:25" x14ac:dyDescent="0.25">
      <c r="A118" s="583"/>
      <c r="B118" s="482" t="s">
        <v>1238</v>
      </c>
      <c r="C118" s="709">
        <v>6.8349999999999991</v>
      </c>
      <c r="D118" s="709">
        <v>41.978000000000002</v>
      </c>
      <c r="E118" s="709">
        <v>51.187000000000005</v>
      </c>
      <c r="F118" s="580"/>
      <c r="G118" s="705">
        <v>3.10846</v>
      </c>
      <c r="H118" s="581">
        <v>1.0059999999999999E-2</v>
      </c>
      <c r="I118" s="705">
        <v>0.54405000000000003</v>
      </c>
      <c r="J118" s="610"/>
      <c r="K118" s="705">
        <v>2.9204400000000001</v>
      </c>
      <c r="L118" s="581">
        <v>8.4100000000000008E-3</v>
      </c>
      <c r="M118" s="705">
        <v>0.54779999999999995</v>
      </c>
      <c r="N118" s="610"/>
      <c r="O118" s="705">
        <v>-0.18803</v>
      </c>
      <c r="P118" s="581">
        <v>1.311E-2</v>
      </c>
      <c r="Q118" s="705">
        <v>-0.34442</v>
      </c>
      <c r="S118" s="575">
        <v>0</v>
      </c>
      <c r="T118" s="575" t="b">
        <v>1</v>
      </c>
      <c r="U118" s="608"/>
      <c r="V118" s="608"/>
      <c r="W118" s="608"/>
      <c r="X118" s="608"/>
    </row>
    <row r="119" spans="1:25" x14ac:dyDescent="0.25">
      <c r="A119" s="584"/>
      <c r="B119" s="445" t="s">
        <v>1218</v>
      </c>
      <c r="C119" s="710">
        <v>5.7210000000000001</v>
      </c>
      <c r="D119" s="710">
        <v>33.040000000000006</v>
      </c>
      <c r="E119" s="710">
        <v>61.238999999999997</v>
      </c>
      <c r="F119" s="585"/>
      <c r="G119" s="706">
        <v>3.1838000000000002</v>
      </c>
      <c r="H119" s="586">
        <v>6.0400000000000002E-3</v>
      </c>
      <c r="I119" s="706">
        <v>0.51105</v>
      </c>
      <c r="J119" s="611"/>
      <c r="K119" s="706">
        <v>3.0173299999999998</v>
      </c>
      <c r="L119" s="586">
        <v>5.47E-3</v>
      </c>
      <c r="M119" s="706">
        <v>0.54029000000000005</v>
      </c>
      <c r="N119" s="611"/>
      <c r="O119" s="706">
        <v>-0.16647000000000001</v>
      </c>
      <c r="P119" s="586">
        <v>8.1499999999999993E-3</v>
      </c>
      <c r="Q119" s="706">
        <v>-0.31656000000000001</v>
      </c>
      <c r="S119" s="575">
        <v>0</v>
      </c>
      <c r="T119" s="575" t="b">
        <v>1</v>
      </c>
      <c r="U119" s="608"/>
      <c r="V119" s="608"/>
      <c r="W119" s="608"/>
      <c r="X119" s="608"/>
    </row>
    <row r="120" spans="1:25" x14ac:dyDescent="0.25">
      <c r="A120" s="380" t="s">
        <v>1367</v>
      </c>
    </row>
    <row r="121" spans="1:25" x14ac:dyDescent="0.25">
      <c r="A121" s="380" t="s">
        <v>1368</v>
      </c>
    </row>
    <row r="122" spans="1:25" x14ac:dyDescent="0.25">
      <c r="A122" s="588" t="s">
        <v>1381</v>
      </c>
      <c r="B122" s="588"/>
      <c r="C122" s="589"/>
      <c r="D122" s="589"/>
      <c r="E122" s="588"/>
      <c r="F122" s="588"/>
      <c r="G122" s="588"/>
      <c r="H122" s="588"/>
      <c r="I122" s="588"/>
      <c r="J122" s="588"/>
      <c r="K122" s="588"/>
      <c r="L122" s="588"/>
      <c r="M122" s="588"/>
      <c r="N122" s="588"/>
      <c r="O122" s="588"/>
      <c r="P122" s="588"/>
      <c r="Q122" s="588"/>
      <c r="R122" s="588"/>
      <c r="U122" s="588"/>
      <c r="V122" s="588"/>
      <c r="W122" s="588"/>
      <c r="X122" s="588"/>
      <c r="Y122" s="588"/>
    </row>
    <row r="123" spans="1:25" ht="17.25" x14ac:dyDescent="0.25">
      <c r="A123" s="588" t="s">
        <v>1006</v>
      </c>
      <c r="B123" s="588"/>
      <c r="C123" s="589"/>
      <c r="D123" s="589"/>
      <c r="E123" s="588"/>
      <c r="F123" s="588"/>
      <c r="G123" s="588"/>
      <c r="H123" s="588"/>
      <c r="I123" s="588"/>
      <c r="J123" s="588"/>
      <c r="K123" s="588"/>
      <c r="L123" s="588"/>
      <c r="M123" s="588"/>
      <c r="N123" s="588"/>
      <c r="O123" s="588"/>
      <c r="P123" s="588"/>
      <c r="Q123" s="588"/>
      <c r="R123" s="588"/>
      <c r="U123" s="588"/>
      <c r="V123" s="588"/>
      <c r="W123" s="588"/>
      <c r="X123" s="588"/>
      <c r="Y123" s="588"/>
    </row>
    <row r="124" spans="1:25" ht="17.25" x14ac:dyDescent="0.25">
      <c r="A124" s="588" t="s">
        <v>1395</v>
      </c>
      <c r="B124" s="588"/>
      <c r="C124" s="589"/>
      <c r="D124" s="589"/>
      <c r="E124" s="588"/>
      <c r="F124" s="588"/>
      <c r="G124" s="588"/>
      <c r="H124" s="588"/>
      <c r="I124" s="588"/>
      <c r="J124" s="588"/>
      <c r="K124" s="588"/>
      <c r="L124" s="588"/>
      <c r="M124" s="588"/>
      <c r="N124" s="588"/>
      <c r="O124" s="588"/>
      <c r="P124" s="588"/>
      <c r="Q124" s="588"/>
      <c r="R124" s="588"/>
      <c r="U124" s="588"/>
      <c r="V124" s="588"/>
      <c r="W124" s="588"/>
      <c r="X124" s="588"/>
      <c r="Y124" s="588"/>
    </row>
    <row r="125" spans="1:25" x14ac:dyDescent="0.25">
      <c r="A125" s="380" t="s">
        <v>992</v>
      </c>
    </row>
  </sheetData>
  <mergeCells count="6">
    <mergeCell ref="C5:E5"/>
    <mergeCell ref="G5:M5"/>
    <mergeCell ref="O5:Q5"/>
    <mergeCell ref="G6:I6"/>
    <mergeCell ref="K6:M6"/>
    <mergeCell ref="O6:Q6"/>
  </mergeCells>
  <conditionalFormatting sqref="O8:O119">
    <cfRule type="expression" dxfId="104" priority="1">
      <formula>$T8=TRUE</formula>
    </cfRule>
  </conditionalFormatting>
  <pageMargins left="0.7" right="0.7" top="0.78740157499999996" bottom="0.78740157499999996" header="0.3" footer="0.3"/>
  <pageSetup paperSize="9"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643A0-6814-412B-83CE-E0F543379D32}">
  <dimension ref="A1:CT149"/>
  <sheetViews>
    <sheetView topLeftCell="A138" zoomScaleNormal="100" workbookViewId="0">
      <selection activeCell="A152" sqref="A152"/>
    </sheetView>
  </sheetViews>
  <sheetFormatPr baseColWidth="10" defaultColWidth="10.85546875" defaultRowHeight="15" x14ac:dyDescent="0.25"/>
  <cols>
    <col min="1" max="1" width="25.85546875" style="380" customWidth="1"/>
    <col min="2" max="2" width="50.42578125" style="380" customWidth="1"/>
    <col min="3" max="3" width="1.7109375" style="429" customWidth="1"/>
    <col min="4" max="4" width="7.7109375" style="463" customWidth="1"/>
    <col min="5" max="5" width="7.7109375" style="568" customWidth="1"/>
    <col min="6" max="6" width="1.7109375" style="1087" customWidth="1"/>
    <col min="7" max="7" width="7.7109375" style="568" customWidth="1"/>
    <col min="8" max="8" width="7.5703125" style="568" customWidth="1"/>
    <col min="9" max="9" width="1.7109375" style="568" customWidth="1"/>
    <col min="10" max="10" width="7.7109375" style="568" customWidth="1"/>
    <col min="11" max="11" width="7.7109375" style="1086" customWidth="1"/>
    <col min="12" max="12" width="1.7109375" style="1087" customWidth="1"/>
    <col min="13" max="13" width="7.7109375" style="568" customWidth="1"/>
    <col min="14" max="14" width="7.7109375" style="1086" customWidth="1"/>
    <col min="15" max="15" width="1.7109375" style="568" customWidth="1"/>
    <col min="16" max="16" width="7.7109375" style="568" customWidth="1"/>
    <col min="17" max="17" width="7.7109375" style="1086" customWidth="1"/>
    <col min="18" max="18" width="1.7109375" style="568" customWidth="1"/>
    <col min="19" max="19" width="7.7109375" style="568" customWidth="1"/>
    <col min="20" max="20" width="7.7109375" style="1086" customWidth="1"/>
    <col min="21" max="21" width="1.7109375" style="568" customWidth="1"/>
    <col min="22" max="22" width="7.7109375" style="568" customWidth="1"/>
    <col min="23" max="23" width="7.7109375" style="1086" customWidth="1"/>
    <col min="24" max="24" width="1.7109375" style="568" customWidth="1"/>
    <col min="25" max="25" width="7.7109375" style="568" customWidth="1"/>
    <col min="26" max="26" width="7.7109375" style="1086" customWidth="1"/>
    <col min="27" max="27" width="1.7109375" style="568" customWidth="1"/>
    <col min="28" max="28" width="7.7109375" style="568" customWidth="1"/>
    <col min="29" max="29" width="7.7109375" style="1086" customWidth="1"/>
    <col min="30" max="30" width="1.7109375" style="568" customWidth="1"/>
    <col min="31" max="31" width="7.7109375" style="568" customWidth="1"/>
    <col min="32" max="32" width="7.7109375" style="1086" customWidth="1"/>
    <col min="33" max="33" width="1.7109375" style="568" customWidth="1"/>
    <col min="34" max="34" width="7.7109375" style="568" customWidth="1"/>
    <col min="35" max="35" width="7.7109375" style="1086" customWidth="1"/>
    <col min="36" max="36" width="1.7109375" style="568" customWidth="1"/>
    <col min="37" max="37" width="7.7109375" style="568" customWidth="1"/>
    <col min="38" max="38" width="7.7109375" style="1086" customWidth="1"/>
    <col min="39" max="39" width="1.7109375" style="568" customWidth="1"/>
    <col min="40" max="40" width="7.7109375" style="568" customWidth="1"/>
    <col min="41" max="41" width="7.7109375" style="1086" customWidth="1"/>
    <col min="42" max="42" width="1.7109375" style="568" customWidth="1"/>
    <col min="43" max="43" width="7.7109375" style="568" customWidth="1"/>
    <col min="44" max="44" width="7.7109375" style="1086" customWidth="1"/>
    <col min="45" max="45" width="1.7109375" style="568" customWidth="1"/>
    <col min="46" max="46" width="7.7109375" style="568" customWidth="1"/>
    <col min="47" max="47" width="7.7109375" style="1086" customWidth="1"/>
    <col min="48" max="48" width="1.7109375" style="568" customWidth="1"/>
    <col min="49" max="49" width="7.7109375" style="568" customWidth="1"/>
    <col min="50" max="50" width="7.7109375" style="1086" customWidth="1"/>
    <col min="51" max="51" width="1.7109375" style="568" customWidth="1"/>
    <col min="52" max="52" width="7.7109375" style="568" customWidth="1"/>
    <col min="53" max="53" width="7.7109375" style="1086" customWidth="1"/>
    <col min="54" max="54" width="1.7109375" style="568" customWidth="1"/>
    <col min="55" max="55" width="7.7109375" style="568" customWidth="1"/>
    <col min="56" max="56" width="7.7109375" style="1086" customWidth="1"/>
    <col min="57" max="57" width="1.7109375" style="568" customWidth="1"/>
    <col min="58" max="58" width="7.7109375" style="568" customWidth="1"/>
    <col min="59" max="59" width="7.7109375" style="1086" customWidth="1"/>
    <col min="60" max="60" width="1.7109375" style="568" customWidth="1"/>
    <col min="61" max="61" width="7.7109375" style="568" customWidth="1"/>
    <col min="62" max="62" width="7.7109375" style="1086" customWidth="1"/>
    <col min="63" max="63" width="1.7109375" style="568" customWidth="1"/>
    <col min="64" max="64" width="7.7109375" style="568" customWidth="1"/>
    <col min="65" max="65" width="7.7109375" style="1086" customWidth="1"/>
    <col min="66" max="66" width="1.7109375" style="568" customWidth="1"/>
    <col min="67" max="67" width="7.7109375" style="568" customWidth="1"/>
    <col min="68" max="68" width="7.7109375" style="1086" customWidth="1"/>
    <col min="69" max="69" width="1.7109375" style="568" customWidth="1"/>
    <col min="70" max="70" width="7.7109375" style="568" customWidth="1"/>
    <col min="71" max="71" width="7.7109375" style="1086" customWidth="1"/>
    <col min="72" max="72" width="1.7109375" style="568" customWidth="1"/>
    <col min="73" max="73" width="7.7109375" style="568" customWidth="1"/>
    <col min="74" max="75" width="7.7109375" style="1086" customWidth="1"/>
    <col min="76" max="76" width="8.140625" style="575" customWidth="1"/>
    <col min="77" max="87" width="10.85546875" style="575"/>
    <col min="88" max="16384" width="10.85546875" style="380"/>
  </cols>
  <sheetData>
    <row r="1" spans="1:98" x14ac:dyDescent="0.25">
      <c r="A1" s="1088" t="str">
        <f>HYPERLINK("#'Inhalt'!$A$1","zurück zum Inhaltsverzeichnis")</f>
        <v>zurück zum Inhaltsverzeichnis</v>
      </c>
      <c r="B1" s="382"/>
      <c r="C1" s="382"/>
      <c r="D1" s="1099"/>
      <c r="E1" s="1100"/>
      <c r="F1" s="1100"/>
      <c r="G1" s="1100"/>
      <c r="H1" s="1100"/>
      <c r="I1" s="1100"/>
      <c r="J1" s="1100"/>
      <c r="K1" s="1101"/>
      <c r="L1" s="1100"/>
      <c r="M1" s="1100"/>
      <c r="N1" s="1101"/>
      <c r="O1" s="1100"/>
      <c r="P1" s="1100"/>
      <c r="Q1" s="1101"/>
      <c r="R1" s="1100"/>
      <c r="S1" s="1100"/>
      <c r="T1" s="1101"/>
      <c r="U1" s="1100"/>
      <c r="V1" s="1100"/>
      <c r="W1" s="1101"/>
      <c r="X1" s="1100"/>
      <c r="Y1" s="1100"/>
      <c r="Z1" s="1101"/>
      <c r="AA1" s="1100"/>
      <c r="AB1" s="1100"/>
    </row>
    <row r="2" spans="1:98" x14ac:dyDescent="0.25">
      <c r="B2" s="382"/>
      <c r="C2" s="382"/>
      <c r="D2" s="1099"/>
      <c r="E2" s="1100"/>
      <c r="F2" s="1100"/>
      <c r="G2" s="1100"/>
      <c r="H2" s="1100"/>
      <c r="I2" s="1100"/>
      <c r="J2" s="1100"/>
      <c r="K2" s="1101"/>
      <c r="L2" s="1100"/>
      <c r="M2" s="1100"/>
      <c r="N2" s="1101"/>
      <c r="O2" s="1100"/>
      <c r="P2" s="1100"/>
      <c r="Q2" s="1101"/>
      <c r="R2" s="1100"/>
      <c r="S2" s="1100"/>
      <c r="T2" s="1101"/>
      <c r="U2" s="1100"/>
      <c r="V2" s="1100"/>
      <c r="W2" s="1101"/>
      <c r="X2" s="1100"/>
      <c r="Y2" s="1100"/>
      <c r="Z2" s="1101"/>
      <c r="AA2" s="1100"/>
      <c r="AB2" s="1100"/>
    </row>
    <row r="3" spans="1:98" s="1043" customFormat="1" x14ac:dyDescent="0.25">
      <c r="A3" s="1042" t="s">
        <v>835</v>
      </c>
      <c r="B3" s="1102"/>
      <c r="C3" s="1102"/>
      <c r="D3" s="1103"/>
      <c r="E3" s="1104"/>
      <c r="F3" s="1105"/>
      <c r="G3" s="1104"/>
      <c r="H3" s="1105"/>
      <c r="I3" s="1105"/>
      <c r="J3" s="1104"/>
      <c r="K3" s="1106"/>
      <c r="L3" s="1104"/>
      <c r="M3" s="1104"/>
      <c r="N3" s="1106"/>
      <c r="O3" s="1104"/>
      <c r="P3" s="1104"/>
      <c r="Q3" s="1107"/>
      <c r="R3" s="1104"/>
      <c r="S3" s="1105"/>
      <c r="T3" s="1107"/>
      <c r="U3" s="1104"/>
      <c r="V3" s="1105"/>
      <c r="W3" s="1106"/>
      <c r="X3" s="1104"/>
      <c r="Y3" s="1105"/>
      <c r="Z3" s="1106"/>
      <c r="AA3" s="1104"/>
      <c r="AB3" s="1104"/>
      <c r="AC3" s="1045"/>
      <c r="AD3" s="1044"/>
      <c r="AE3" s="1046"/>
      <c r="AF3" s="1045"/>
      <c r="AG3" s="1044"/>
      <c r="AH3" s="1044"/>
      <c r="AI3" s="1047"/>
      <c r="AJ3" s="1046"/>
      <c r="AK3" s="1046"/>
      <c r="AL3" s="1047"/>
      <c r="AM3" s="1044"/>
      <c r="AN3" s="1046"/>
      <c r="AO3" s="1045"/>
      <c r="AP3" s="1046"/>
      <c r="AQ3" s="1046"/>
      <c r="AR3" s="1047"/>
      <c r="AS3" s="1046"/>
      <c r="AT3" s="1044"/>
      <c r="AU3" s="1045"/>
      <c r="AV3" s="1046"/>
      <c r="AW3" s="1044"/>
      <c r="AX3" s="1045"/>
      <c r="AY3" s="1044"/>
      <c r="AZ3" s="1046"/>
      <c r="BA3" s="1045"/>
      <c r="BB3" s="1044"/>
      <c r="BC3" s="1044"/>
      <c r="BD3" s="1047"/>
      <c r="BE3" s="1046"/>
      <c r="BF3" s="1046"/>
      <c r="BG3" s="1047"/>
      <c r="BH3" s="1044"/>
      <c r="BI3" s="1046"/>
      <c r="BJ3" s="1045"/>
      <c r="BK3" s="1046"/>
      <c r="BL3" s="1046"/>
      <c r="BM3" s="1047"/>
      <c r="BN3" s="1046"/>
      <c r="BO3" s="1044"/>
      <c r="BP3" s="1047"/>
      <c r="BQ3" s="1044"/>
      <c r="BR3" s="1044"/>
      <c r="BS3" s="1047"/>
      <c r="BT3" s="1044"/>
      <c r="BU3" s="1044"/>
      <c r="BV3" s="1047"/>
      <c r="BW3" s="1047"/>
      <c r="BX3" s="1089"/>
      <c r="BY3" s="1089"/>
      <c r="BZ3" s="1089"/>
      <c r="CA3" s="1089"/>
      <c r="CB3" s="1089"/>
      <c r="CC3" s="1089"/>
      <c r="CD3" s="1089"/>
      <c r="CE3" s="1089"/>
      <c r="CF3" s="1089"/>
      <c r="CG3" s="1089"/>
      <c r="CH3" s="1089"/>
      <c r="CI3" s="1089"/>
    </row>
    <row r="4" spans="1:98" s="1043" customFormat="1" x14ac:dyDescent="0.25">
      <c r="A4" s="1042"/>
      <c r="B4" s="1102"/>
      <c r="C4" s="1102"/>
      <c r="D4" s="1103"/>
      <c r="E4" s="1104"/>
      <c r="F4" s="1105"/>
      <c r="G4" s="1104"/>
      <c r="H4" s="1105"/>
      <c r="I4" s="1105"/>
      <c r="J4" s="1104"/>
      <c r="K4" s="1106"/>
      <c r="L4" s="1104"/>
      <c r="M4" s="1104"/>
      <c r="N4" s="1106"/>
      <c r="O4" s="1104"/>
      <c r="P4" s="1104"/>
      <c r="Q4" s="1107"/>
      <c r="R4" s="1104"/>
      <c r="S4" s="1105"/>
      <c r="T4" s="1107"/>
      <c r="U4" s="1104"/>
      <c r="V4" s="1105"/>
      <c r="W4" s="1106"/>
      <c r="X4" s="1104"/>
      <c r="Y4" s="1105"/>
      <c r="Z4" s="1106"/>
      <c r="AA4" s="1104"/>
      <c r="AB4" s="1104"/>
      <c r="AC4" s="1045"/>
      <c r="AD4" s="1044"/>
      <c r="AE4" s="1046"/>
      <c r="AF4" s="1045"/>
      <c r="AG4" s="1044"/>
      <c r="AH4" s="1044"/>
      <c r="AI4" s="1047"/>
      <c r="AJ4" s="1046"/>
      <c r="AK4" s="1046"/>
      <c r="AL4" s="1047"/>
      <c r="AM4" s="1044"/>
      <c r="AN4" s="1046"/>
      <c r="AO4" s="1045"/>
      <c r="AP4" s="1046"/>
      <c r="AQ4" s="1046"/>
      <c r="AR4" s="1047"/>
      <c r="AS4" s="1046"/>
      <c r="AT4" s="1044"/>
      <c r="AU4" s="1045"/>
      <c r="AV4" s="1046"/>
      <c r="AW4" s="1044"/>
      <c r="AX4" s="1045"/>
      <c r="AY4" s="1044"/>
      <c r="AZ4" s="1046"/>
      <c r="BA4" s="1045"/>
      <c r="BB4" s="1044"/>
      <c r="BC4" s="1044"/>
      <c r="BD4" s="1047"/>
      <c r="BE4" s="1046"/>
      <c r="BF4" s="1046"/>
      <c r="BG4" s="1047"/>
      <c r="BH4" s="1044"/>
      <c r="BI4" s="1046"/>
      <c r="BJ4" s="1045"/>
      <c r="BK4" s="1046"/>
      <c r="BL4" s="1046"/>
      <c r="BM4" s="1047"/>
      <c r="BN4" s="1046"/>
      <c r="BO4" s="1044"/>
      <c r="BP4" s="1047"/>
      <c r="BQ4" s="1044"/>
      <c r="BR4" s="1044"/>
      <c r="BS4" s="1047"/>
      <c r="BT4" s="1044"/>
      <c r="BU4" s="1044"/>
      <c r="BV4" s="1047"/>
      <c r="BW4" s="1047"/>
      <c r="BX4" s="1089"/>
      <c r="BY4" s="1089"/>
      <c r="BZ4" s="1089"/>
      <c r="CA4" s="1089"/>
      <c r="CB4" s="1089"/>
      <c r="CC4" s="1089"/>
      <c r="CD4" s="1089"/>
      <c r="CE4" s="1089"/>
      <c r="CF4" s="1089"/>
      <c r="CG4" s="1089"/>
      <c r="CH4" s="1089"/>
      <c r="CI4" s="1089"/>
    </row>
    <row r="5" spans="1:98" s="1052" customFormat="1" x14ac:dyDescent="0.25">
      <c r="A5" s="593"/>
      <c r="B5" s="1050"/>
      <c r="C5" s="1050"/>
      <c r="D5" s="1150" t="s">
        <v>789</v>
      </c>
      <c r="E5" s="1150"/>
      <c r="F5" s="1150"/>
      <c r="G5" s="1150"/>
      <c r="H5" s="1150"/>
      <c r="I5" s="1150"/>
      <c r="J5" s="1150"/>
      <c r="K5" s="1150"/>
      <c r="L5" s="1150"/>
      <c r="M5" s="1150"/>
      <c r="N5" s="1150"/>
      <c r="O5" s="1150"/>
      <c r="P5" s="1150"/>
      <c r="Q5" s="1150"/>
      <c r="R5" s="1150"/>
      <c r="S5" s="1150"/>
      <c r="T5" s="1150"/>
      <c r="U5" s="1150"/>
      <c r="V5" s="1150"/>
      <c r="W5" s="1150"/>
      <c r="X5" s="1150"/>
      <c r="Y5" s="1150"/>
      <c r="Z5" s="1150"/>
      <c r="AA5" s="1051"/>
      <c r="AB5" s="1151" t="s">
        <v>790</v>
      </c>
      <c r="AC5" s="1151"/>
      <c r="AD5" s="1151"/>
      <c r="AE5" s="1151"/>
      <c r="AF5" s="1151"/>
      <c r="AG5" s="1151"/>
      <c r="AH5" s="1151"/>
      <c r="AI5" s="1151"/>
      <c r="AJ5" s="1151"/>
      <c r="AK5" s="1151"/>
      <c r="AL5" s="1151"/>
      <c r="AM5" s="1151"/>
      <c r="AN5" s="1151"/>
      <c r="AO5" s="1151"/>
      <c r="AP5" s="1151"/>
      <c r="AQ5" s="1151"/>
      <c r="AR5" s="1151"/>
      <c r="AS5" s="1151"/>
      <c r="AT5" s="1151"/>
      <c r="AU5" s="1151"/>
      <c r="AV5" s="1151"/>
      <c r="AW5" s="1151"/>
      <c r="AX5" s="1151"/>
      <c r="AY5" s="19"/>
      <c r="AZ5" s="1151" t="s">
        <v>791</v>
      </c>
      <c r="BA5" s="1151"/>
      <c r="BB5" s="1151"/>
      <c r="BC5" s="1151"/>
      <c r="BD5" s="1151"/>
      <c r="BE5" s="1151"/>
      <c r="BF5" s="1151"/>
      <c r="BG5" s="1151"/>
      <c r="BH5" s="1151"/>
      <c r="BI5" s="1151"/>
      <c r="BJ5" s="1151"/>
      <c r="BK5" s="1151"/>
      <c r="BL5" s="1151"/>
      <c r="BM5" s="1151"/>
      <c r="BN5" s="1151"/>
      <c r="BO5" s="1151"/>
      <c r="BP5" s="1151"/>
      <c r="BQ5" s="1151"/>
      <c r="BR5" s="1151"/>
      <c r="BS5" s="1151"/>
      <c r="BT5" s="1151"/>
      <c r="BU5" s="1151"/>
      <c r="BV5" s="1151"/>
      <c r="BW5" s="31"/>
      <c r="BX5" s="575" t="s">
        <v>768</v>
      </c>
      <c r="BY5" s="575" t="s">
        <v>768</v>
      </c>
      <c r="BZ5" s="575" t="s">
        <v>768</v>
      </c>
      <c r="CA5" s="575" t="s">
        <v>768</v>
      </c>
      <c r="CB5" s="575" t="s">
        <v>797</v>
      </c>
      <c r="CC5" s="575" t="s">
        <v>797</v>
      </c>
      <c r="CD5" s="575" t="s">
        <v>797</v>
      </c>
      <c r="CE5" s="575" t="s">
        <v>797</v>
      </c>
      <c r="CF5" s="575" t="s">
        <v>798</v>
      </c>
      <c r="CG5" s="575" t="s">
        <v>798</v>
      </c>
      <c r="CH5" s="575" t="s">
        <v>798</v>
      </c>
      <c r="CI5" s="575" t="s">
        <v>798</v>
      </c>
    </row>
    <row r="6" spans="1:98" s="605" customFormat="1" ht="4.1500000000000004" customHeight="1" x14ac:dyDescent="0.25">
      <c r="A6" s="1053"/>
      <c r="B6" s="1053"/>
      <c r="C6" s="1053"/>
      <c r="D6" s="1152" t="s">
        <v>792</v>
      </c>
      <c r="E6" s="1152"/>
      <c r="F6" s="1152"/>
      <c r="G6" s="1152"/>
      <c r="H6" s="1152"/>
      <c r="I6" s="1054"/>
      <c r="J6" s="1154" t="s">
        <v>793</v>
      </c>
      <c r="K6" s="1154"/>
      <c r="L6" s="1154"/>
      <c r="M6" s="1154"/>
      <c r="N6" s="1154"/>
      <c r="O6" s="1055"/>
      <c r="P6" s="1154" t="s">
        <v>794</v>
      </c>
      <c r="Q6" s="1154"/>
      <c r="R6" s="1154"/>
      <c r="S6" s="1154"/>
      <c r="T6" s="1154"/>
      <c r="U6" s="1055"/>
      <c r="V6" s="1156" t="s">
        <v>795</v>
      </c>
      <c r="W6" s="1156"/>
      <c r="X6" s="1156"/>
      <c r="Y6" s="1156"/>
      <c r="Z6" s="1156"/>
      <c r="AA6" s="1056"/>
      <c r="AB6" s="1152" t="s">
        <v>792</v>
      </c>
      <c r="AC6" s="1152"/>
      <c r="AD6" s="1152"/>
      <c r="AE6" s="1152"/>
      <c r="AF6" s="1152"/>
      <c r="AG6" s="1090"/>
      <c r="AH6" s="1156" t="s">
        <v>793</v>
      </c>
      <c r="AI6" s="1156"/>
      <c r="AJ6" s="1156"/>
      <c r="AK6" s="1156"/>
      <c r="AL6" s="1156"/>
      <c r="AM6" s="239"/>
      <c r="AN6" s="1156" t="s">
        <v>794</v>
      </c>
      <c r="AO6" s="1156"/>
      <c r="AP6" s="1156"/>
      <c r="AQ6" s="1156"/>
      <c r="AR6" s="1156"/>
      <c r="AS6" s="239"/>
      <c r="AT6" s="1156" t="s">
        <v>795</v>
      </c>
      <c r="AU6" s="1156"/>
      <c r="AV6" s="1156"/>
      <c r="AW6" s="1156"/>
      <c r="AX6" s="1156"/>
      <c r="AY6" s="20"/>
      <c r="AZ6" s="1152" t="s">
        <v>792</v>
      </c>
      <c r="BA6" s="1152"/>
      <c r="BB6" s="1152"/>
      <c r="BC6" s="1152"/>
      <c r="BD6" s="1152"/>
      <c r="BE6" s="1040"/>
      <c r="BF6" s="1156" t="s">
        <v>793</v>
      </c>
      <c r="BG6" s="1156"/>
      <c r="BH6" s="1156"/>
      <c r="BI6" s="1156"/>
      <c r="BJ6" s="1156"/>
      <c r="BK6" s="1039"/>
      <c r="BL6" s="1156" t="s">
        <v>794</v>
      </c>
      <c r="BM6" s="1156"/>
      <c r="BN6" s="1156"/>
      <c r="BO6" s="1156"/>
      <c r="BP6" s="1156"/>
      <c r="BQ6" s="1039"/>
      <c r="BR6" s="1156" t="s">
        <v>795</v>
      </c>
      <c r="BS6" s="1156"/>
      <c r="BT6" s="1156"/>
      <c r="BU6" s="1156"/>
      <c r="BV6" s="1156"/>
      <c r="BW6" s="1057"/>
      <c r="BX6" s="575" t="s">
        <v>792</v>
      </c>
      <c r="BY6" s="575" t="s">
        <v>793</v>
      </c>
      <c r="BZ6" s="575" t="s">
        <v>794</v>
      </c>
      <c r="CA6" s="575" t="s">
        <v>795</v>
      </c>
      <c r="CB6" s="575" t="s">
        <v>792</v>
      </c>
      <c r="CC6" s="575" t="s">
        <v>793</v>
      </c>
      <c r="CD6" s="575" t="s">
        <v>794</v>
      </c>
      <c r="CE6" s="575" t="s">
        <v>795</v>
      </c>
      <c r="CF6" s="575" t="s">
        <v>792</v>
      </c>
      <c r="CG6" s="575" t="s">
        <v>793</v>
      </c>
      <c r="CH6" s="575" t="s">
        <v>794</v>
      </c>
      <c r="CI6" s="575" t="s">
        <v>795</v>
      </c>
    </row>
    <row r="7" spans="1:98" s="1052" customFormat="1" x14ac:dyDescent="0.25">
      <c r="A7" s="1059"/>
      <c r="B7" s="1059"/>
      <c r="C7" s="1059"/>
      <c r="D7" s="1153"/>
      <c r="E7" s="1153"/>
      <c r="F7" s="1153"/>
      <c r="G7" s="1153"/>
      <c r="H7" s="1153"/>
      <c r="I7" s="1060"/>
      <c r="J7" s="1155"/>
      <c r="K7" s="1155"/>
      <c r="L7" s="1155"/>
      <c r="M7" s="1155"/>
      <c r="N7" s="1155"/>
      <c r="O7" s="1055"/>
      <c r="P7" s="1155"/>
      <c r="Q7" s="1155"/>
      <c r="R7" s="1155"/>
      <c r="S7" s="1155"/>
      <c r="T7" s="1155"/>
      <c r="U7" s="1055"/>
      <c r="V7" s="1155"/>
      <c r="W7" s="1155"/>
      <c r="X7" s="1155"/>
      <c r="Y7" s="1155"/>
      <c r="Z7" s="1155"/>
      <c r="AA7" s="1059"/>
      <c r="AB7" s="1153"/>
      <c r="AC7" s="1153"/>
      <c r="AD7" s="1153"/>
      <c r="AE7" s="1153"/>
      <c r="AF7" s="1153"/>
      <c r="AG7" s="1090"/>
      <c r="AH7" s="1155"/>
      <c r="AI7" s="1155"/>
      <c r="AJ7" s="1155"/>
      <c r="AK7" s="1155"/>
      <c r="AL7" s="1155"/>
      <c r="AM7" s="239"/>
      <c r="AN7" s="1155"/>
      <c r="AO7" s="1155"/>
      <c r="AP7" s="1155"/>
      <c r="AQ7" s="1155"/>
      <c r="AR7" s="1155"/>
      <c r="AS7" s="239"/>
      <c r="AT7" s="1155"/>
      <c r="AU7" s="1155"/>
      <c r="AV7" s="1155"/>
      <c r="AW7" s="1155"/>
      <c r="AX7" s="1155"/>
      <c r="AY7" s="1040"/>
      <c r="AZ7" s="1153"/>
      <c r="BA7" s="1153"/>
      <c r="BB7" s="1153"/>
      <c r="BC7" s="1153"/>
      <c r="BD7" s="1153"/>
      <c r="BE7" s="1040"/>
      <c r="BF7" s="1155"/>
      <c r="BG7" s="1155"/>
      <c r="BH7" s="1155"/>
      <c r="BI7" s="1155"/>
      <c r="BJ7" s="1155"/>
      <c r="BK7" s="1039"/>
      <c r="BL7" s="1155"/>
      <c r="BM7" s="1155"/>
      <c r="BN7" s="1155"/>
      <c r="BO7" s="1155"/>
      <c r="BP7" s="1155"/>
      <c r="BQ7" s="1039"/>
      <c r="BR7" s="1155"/>
      <c r="BS7" s="1155"/>
      <c r="BT7" s="1155"/>
      <c r="BU7" s="1155"/>
      <c r="BV7" s="1155"/>
      <c r="BW7" s="1057"/>
      <c r="BX7" s="1108" t="s">
        <v>792</v>
      </c>
      <c r="BY7" s="1108" t="s">
        <v>793</v>
      </c>
      <c r="BZ7" s="1108" t="s">
        <v>794</v>
      </c>
      <c r="CA7" s="1108" t="s">
        <v>795</v>
      </c>
      <c r="CB7" s="1108" t="s">
        <v>792</v>
      </c>
      <c r="CC7" s="1108" t="s">
        <v>793</v>
      </c>
      <c r="CD7" s="1108" t="s">
        <v>794</v>
      </c>
      <c r="CE7" s="1108" t="s">
        <v>795</v>
      </c>
      <c r="CF7" s="1108" t="s">
        <v>792</v>
      </c>
      <c r="CG7" s="1108" t="s">
        <v>793</v>
      </c>
      <c r="CH7" s="1108" t="s">
        <v>794</v>
      </c>
      <c r="CI7" s="1108" t="s">
        <v>795</v>
      </c>
    </row>
    <row r="8" spans="1:98" s="30" customFormat="1" ht="31.5" customHeight="1" x14ac:dyDescent="0.25">
      <c r="A8" s="1040"/>
      <c r="B8" s="1040"/>
      <c r="C8" s="1040"/>
      <c r="D8" s="1157">
        <v>2024</v>
      </c>
      <c r="E8" s="1157"/>
      <c r="F8" s="235"/>
      <c r="G8" s="1158" t="s">
        <v>796</v>
      </c>
      <c r="H8" s="1158"/>
      <c r="I8" s="236"/>
      <c r="J8" s="1157">
        <v>2024</v>
      </c>
      <c r="K8" s="1157"/>
      <c r="L8" s="235"/>
      <c r="M8" s="1158" t="s">
        <v>796</v>
      </c>
      <c r="N8" s="1158"/>
      <c r="O8" s="237"/>
      <c r="P8" s="1157">
        <v>2024</v>
      </c>
      <c r="Q8" s="1157"/>
      <c r="R8" s="235"/>
      <c r="S8" s="1158" t="s">
        <v>796</v>
      </c>
      <c r="T8" s="1158"/>
      <c r="U8" s="236"/>
      <c r="V8" s="1157">
        <v>2024</v>
      </c>
      <c r="W8" s="1157"/>
      <c r="X8" s="235"/>
      <c r="Y8" s="1158" t="s">
        <v>796</v>
      </c>
      <c r="Z8" s="1158"/>
      <c r="AA8" s="237"/>
      <c r="AB8" s="1157">
        <v>2024</v>
      </c>
      <c r="AC8" s="1157"/>
      <c r="AD8" s="235"/>
      <c r="AE8" s="1158" t="s">
        <v>796</v>
      </c>
      <c r="AF8" s="1158"/>
      <c r="AG8" s="238"/>
      <c r="AH8" s="1157">
        <v>2024</v>
      </c>
      <c r="AI8" s="1157"/>
      <c r="AJ8" s="235"/>
      <c r="AK8" s="1158" t="s">
        <v>796</v>
      </c>
      <c r="AL8" s="1158"/>
      <c r="AM8" s="236"/>
      <c r="AN8" s="1157">
        <v>2024</v>
      </c>
      <c r="AO8" s="1157"/>
      <c r="AP8" s="235"/>
      <c r="AQ8" s="1158" t="s">
        <v>796</v>
      </c>
      <c r="AR8" s="1158"/>
      <c r="AS8" s="236"/>
      <c r="AT8" s="1157">
        <v>2024</v>
      </c>
      <c r="AU8" s="1157"/>
      <c r="AV8" s="235"/>
      <c r="AW8" s="1158" t="s">
        <v>796</v>
      </c>
      <c r="AX8" s="1158"/>
      <c r="AY8" s="238"/>
      <c r="AZ8" s="1157">
        <v>2024</v>
      </c>
      <c r="BA8" s="1157"/>
      <c r="BB8" s="235"/>
      <c r="BC8" s="1158" t="s">
        <v>796</v>
      </c>
      <c r="BD8" s="1158"/>
      <c r="BE8" s="238"/>
      <c r="BF8" s="1157">
        <v>2024</v>
      </c>
      <c r="BG8" s="1157"/>
      <c r="BH8" s="235"/>
      <c r="BI8" s="1158" t="s">
        <v>796</v>
      </c>
      <c r="BJ8" s="1158"/>
      <c r="BK8" s="236"/>
      <c r="BL8" s="1157">
        <v>2024</v>
      </c>
      <c r="BM8" s="1157"/>
      <c r="BN8" s="235"/>
      <c r="BO8" s="1158" t="s">
        <v>796</v>
      </c>
      <c r="BP8" s="1158"/>
      <c r="BQ8" s="236"/>
      <c r="BR8" s="1157">
        <v>2024</v>
      </c>
      <c r="BS8" s="1157"/>
      <c r="BT8" s="235"/>
      <c r="BU8" s="1158" t="s">
        <v>796</v>
      </c>
      <c r="BV8" s="1158"/>
      <c r="BW8" s="240"/>
      <c r="BX8" s="1041" t="s">
        <v>796</v>
      </c>
      <c r="BY8" s="1041" t="s">
        <v>796</v>
      </c>
      <c r="BZ8" s="1041" t="s">
        <v>796</v>
      </c>
      <c r="CA8" s="1041" t="s">
        <v>796</v>
      </c>
      <c r="CB8" s="1041" t="s">
        <v>796</v>
      </c>
      <c r="CC8" s="1041" t="s">
        <v>796</v>
      </c>
      <c r="CD8" s="1041" t="s">
        <v>796</v>
      </c>
      <c r="CE8" s="1041" t="s">
        <v>796</v>
      </c>
      <c r="CF8" s="1041" t="s">
        <v>796</v>
      </c>
      <c r="CG8" s="1041" t="s">
        <v>796</v>
      </c>
      <c r="CH8" s="1041" t="s">
        <v>796</v>
      </c>
      <c r="CI8" s="1041" t="s">
        <v>796</v>
      </c>
    </row>
    <row r="9" spans="1:98" s="30" customFormat="1" ht="18" customHeight="1" x14ac:dyDescent="0.25">
      <c r="A9" s="21" t="s">
        <v>12</v>
      </c>
      <c r="B9" s="21" t="s">
        <v>799</v>
      </c>
      <c r="C9" s="22"/>
      <c r="D9" s="23" t="s">
        <v>13</v>
      </c>
      <c r="E9" s="25" t="s">
        <v>993</v>
      </c>
      <c r="F9" s="25"/>
      <c r="G9" s="26" t="s">
        <v>738</v>
      </c>
      <c r="H9" s="25" t="s">
        <v>993</v>
      </c>
      <c r="I9" s="25"/>
      <c r="J9" s="23" t="s">
        <v>13</v>
      </c>
      <c r="K9" s="24" t="s">
        <v>993</v>
      </c>
      <c r="L9" s="25"/>
      <c r="M9" s="26" t="s">
        <v>738</v>
      </c>
      <c r="N9" s="24" t="s">
        <v>993</v>
      </c>
      <c r="O9" s="25"/>
      <c r="P9" s="23" t="s">
        <v>13</v>
      </c>
      <c r="Q9" s="24" t="s">
        <v>993</v>
      </c>
      <c r="R9" s="25"/>
      <c r="S9" s="26" t="s">
        <v>738</v>
      </c>
      <c r="T9" s="24" t="s">
        <v>993</v>
      </c>
      <c r="U9" s="25"/>
      <c r="V9" s="23" t="s">
        <v>13</v>
      </c>
      <c r="W9" s="24" t="s">
        <v>993</v>
      </c>
      <c r="X9" s="25"/>
      <c r="Y9" s="26" t="s">
        <v>738</v>
      </c>
      <c r="Z9" s="24" t="s">
        <v>993</v>
      </c>
      <c r="AA9" s="25"/>
      <c r="AB9" s="23" t="s">
        <v>13</v>
      </c>
      <c r="AC9" s="24" t="s">
        <v>993</v>
      </c>
      <c r="AD9" s="25"/>
      <c r="AE9" s="26" t="s">
        <v>738</v>
      </c>
      <c r="AF9" s="24" t="s">
        <v>993</v>
      </c>
      <c r="AG9" s="25"/>
      <c r="AH9" s="23" t="s">
        <v>13</v>
      </c>
      <c r="AI9" s="24" t="s">
        <v>993</v>
      </c>
      <c r="AJ9" s="25"/>
      <c r="AK9" s="26" t="s">
        <v>738</v>
      </c>
      <c r="AL9" s="24" t="s">
        <v>993</v>
      </c>
      <c r="AM9" s="25"/>
      <c r="AN9" s="23" t="s">
        <v>13</v>
      </c>
      <c r="AO9" s="24" t="s">
        <v>993</v>
      </c>
      <c r="AP9" s="25"/>
      <c r="AQ9" s="26" t="s">
        <v>738</v>
      </c>
      <c r="AR9" s="24" t="s">
        <v>993</v>
      </c>
      <c r="AS9" s="25"/>
      <c r="AT9" s="23" t="s">
        <v>13</v>
      </c>
      <c r="AU9" s="24" t="s">
        <v>993</v>
      </c>
      <c r="AV9" s="25"/>
      <c r="AW9" s="26" t="s">
        <v>738</v>
      </c>
      <c r="AX9" s="24" t="s">
        <v>993</v>
      </c>
      <c r="AY9" s="25"/>
      <c r="AZ9" s="23" t="s">
        <v>13</v>
      </c>
      <c r="BA9" s="24" t="s">
        <v>993</v>
      </c>
      <c r="BB9" s="25"/>
      <c r="BC9" s="26" t="s">
        <v>738</v>
      </c>
      <c r="BD9" s="24" t="s">
        <v>993</v>
      </c>
      <c r="BE9" s="25"/>
      <c r="BF9" s="23" t="s">
        <v>13</v>
      </c>
      <c r="BG9" s="24" t="s">
        <v>993</v>
      </c>
      <c r="BH9" s="25"/>
      <c r="BI9" s="26" t="s">
        <v>738</v>
      </c>
      <c r="BJ9" s="24" t="s">
        <v>993</v>
      </c>
      <c r="BK9" s="25"/>
      <c r="BL9" s="23" t="s">
        <v>13</v>
      </c>
      <c r="BM9" s="24" t="s">
        <v>993</v>
      </c>
      <c r="BN9" s="25"/>
      <c r="BO9" s="26" t="s">
        <v>738</v>
      </c>
      <c r="BP9" s="24" t="s">
        <v>993</v>
      </c>
      <c r="BQ9" s="25"/>
      <c r="BR9" s="23" t="s">
        <v>13</v>
      </c>
      <c r="BS9" s="24" t="s">
        <v>993</v>
      </c>
      <c r="BT9" s="25"/>
      <c r="BU9" s="26" t="s">
        <v>738</v>
      </c>
      <c r="BV9" s="24" t="s">
        <v>993</v>
      </c>
      <c r="BW9" s="1091"/>
      <c r="BX9" s="28" t="s">
        <v>732</v>
      </c>
      <c r="BY9" s="28" t="s">
        <v>732</v>
      </c>
      <c r="BZ9" s="28" t="s">
        <v>732</v>
      </c>
      <c r="CA9" s="28" t="s">
        <v>732</v>
      </c>
      <c r="CB9" s="28" t="s">
        <v>732</v>
      </c>
      <c r="CC9" s="28" t="s">
        <v>732</v>
      </c>
      <c r="CD9" s="28" t="s">
        <v>732</v>
      </c>
      <c r="CE9" s="28" t="s">
        <v>732</v>
      </c>
      <c r="CF9" s="28" t="s">
        <v>732</v>
      </c>
      <c r="CG9" s="28" t="s">
        <v>732</v>
      </c>
      <c r="CH9" s="28" t="s">
        <v>732</v>
      </c>
      <c r="CI9" s="28" t="s">
        <v>732</v>
      </c>
    </row>
    <row r="10" spans="1:98" ht="14.45" customHeight="1" x14ac:dyDescent="0.25">
      <c r="A10" s="1159" t="s">
        <v>15</v>
      </c>
      <c r="B10" s="437" t="s">
        <v>800</v>
      </c>
      <c r="C10" s="437"/>
      <c r="D10" s="1061">
        <v>0</v>
      </c>
      <c r="E10" s="1062">
        <v>0</v>
      </c>
      <c r="F10" s="1061"/>
      <c r="G10" s="1061">
        <v>-1.34</v>
      </c>
      <c r="H10" s="1062">
        <v>0.95300000000000007</v>
      </c>
      <c r="I10" s="1061"/>
      <c r="J10" s="1061">
        <v>0</v>
      </c>
      <c r="K10" s="1062">
        <v>0</v>
      </c>
      <c r="L10" s="1061"/>
      <c r="M10" s="1061">
        <v>0</v>
      </c>
      <c r="N10" s="1062">
        <v>0</v>
      </c>
      <c r="O10" s="1061"/>
      <c r="P10" s="1061">
        <v>11.434999999999999</v>
      </c>
      <c r="Q10" s="1062">
        <v>2.9350000000000001</v>
      </c>
      <c r="R10" s="1061"/>
      <c r="S10" s="1061">
        <v>-8.7919999999999998</v>
      </c>
      <c r="T10" s="1062">
        <v>5.2830000000000004</v>
      </c>
      <c r="U10" s="1061"/>
      <c r="V10" s="1061">
        <v>88.564999999999998</v>
      </c>
      <c r="W10" s="1062">
        <v>2.9350000000000001</v>
      </c>
      <c r="X10" s="1061"/>
      <c r="Y10" s="1061">
        <v>10.132</v>
      </c>
      <c r="Z10" s="1062">
        <v>5.3220000000000001</v>
      </c>
      <c r="AA10" s="1061"/>
      <c r="AB10" s="1061">
        <v>0</v>
      </c>
      <c r="AC10" s="1062">
        <v>0</v>
      </c>
      <c r="AD10" s="1061"/>
      <c r="AE10" s="1061">
        <v>0</v>
      </c>
      <c r="AF10" s="1062">
        <v>0</v>
      </c>
      <c r="AG10" s="1061"/>
      <c r="AH10" s="1061">
        <v>0</v>
      </c>
      <c r="AI10" s="1062">
        <v>0</v>
      </c>
      <c r="AJ10" s="1061"/>
      <c r="AK10" s="1061">
        <v>0</v>
      </c>
      <c r="AL10" s="1062">
        <v>0</v>
      </c>
      <c r="AM10" s="1061"/>
      <c r="AN10" s="1061">
        <v>15.634999999999998</v>
      </c>
      <c r="AO10" s="1062">
        <v>6.5519999999999996</v>
      </c>
      <c r="AP10" s="1061"/>
      <c r="AQ10" s="1061">
        <v>-13.447000000000001</v>
      </c>
      <c r="AR10" s="1062">
        <v>11.44</v>
      </c>
      <c r="AS10" s="1061"/>
      <c r="AT10" s="1061">
        <v>84.364999999999995</v>
      </c>
      <c r="AU10" s="1062">
        <v>6.5519999999999996</v>
      </c>
      <c r="AV10" s="1061"/>
      <c r="AW10" s="1061">
        <v>13.447000000000001</v>
      </c>
      <c r="AX10" s="1062">
        <v>11.44</v>
      </c>
      <c r="AY10" s="1061"/>
      <c r="AZ10" s="1061">
        <v>0</v>
      </c>
      <c r="BA10" s="1062">
        <v>0</v>
      </c>
      <c r="BB10" s="1061"/>
      <c r="BC10" s="1061">
        <v>-2.0510000000000002</v>
      </c>
      <c r="BD10" s="1062">
        <v>1.4550000000000001</v>
      </c>
      <c r="BE10" s="1061"/>
      <c r="BF10" s="1061">
        <v>0</v>
      </c>
      <c r="BG10" s="1062">
        <v>0</v>
      </c>
      <c r="BH10" s="1061"/>
      <c r="BI10" s="1061">
        <v>0</v>
      </c>
      <c r="BJ10" s="1062">
        <v>0</v>
      </c>
      <c r="BK10" s="1061"/>
      <c r="BL10" s="1061">
        <v>9.0050000000000008</v>
      </c>
      <c r="BM10" s="1062">
        <v>2.6759999999999997</v>
      </c>
      <c r="BN10" s="1061"/>
      <c r="BO10" s="1061">
        <v>-6.52</v>
      </c>
      <c r="BP10" s="1062">
        <v>5.2080000000000002</v>
      </c>
      <c r="BQ10" s="1061"/>
      <c r="BR10" s="1061">
        <v>90.995000000000005</v>
      </c>
      <c r="BS10" s="1062">
        <v>2.6759999999999997</v>
      </c>
      <c r="BT10" s="1061"/>
      <c r="BU10" s="1061">
        <v>8.5709999999999997</v>
      </c>
      <c r="BV10" s="1062">
        <v>5.3289999999999997</v>
      </c>
      <c r="BW10" s="1092"/>
      <c r="BX10" s="1093">
        <v>0.16</v>
      </c>
      <c r="BY10" s="1093">
        <v>0</v>
      </c>
      <c r="BZ10" s="1093">
        <v>9.6030000000000004E-2</v>
      </c>
      <c r="CA10" s="1093">
        <v>5.6930000000000001E-2</v>
      </c>
      <c r="CB10" s="1093">
        <v>0</v>
      </c>
      <c r="CC10" s="1093">
        <v>0</v>
      </c>
      <c r="CD10" s="1093">
        <v>0.23981</v>
      </c>
      <c r="CE10" s="1093">
        <v>0.23981</v>
      </c>
      <c r="CF10" s="1093">
        <v>0.15867000000000001</v>
      </c>
      <c r="CG10" s="1093">
        <v>0</v>
      </c>
      <c r="CH10" s="1093">
        <v>0.21060000000000001</v>
      </c>
      <c r="CI10" s="1093">
        <v>0.10777</v>
      </c>
      <c r="CJ10" s="1063"/>
      <c r="CK10" s="1063"/>
      <c r="CL10" s="1063"/>
      <c r="CM10" s="1063"/>
      <c r="CN10" s="1063"/>
      <c r="CO10" s="1063"/>
      <c r="CP10" s="1063"/>
      <c r="CQ10" s="1063"/>
      <c r="CR10" s="1063"/>
      <c r="CS10" s="1063"/>
      <c r="CT10" s="1063"/>
    </row>
    <row r="11" spans="1:98" ht="14.45" customHeight="1" x14ac:dyDescent="0.25">
      <c r="A11" s="1159"/>
      <c r="B11" s="437" t="s">
        <v>801</v>
      </c>
      <c r="C11" s="437"/>
      <c r="D11" s="1061">
        <v>0.57899999999999996</v>
      </c>
      <c r="E11" s="1062">
        <v>0.57999999999999996</v>
      </c>
      <c r="F11" s="1094"/>
      <c r="G11" s="1061">
        <v>-1.49</v>
      </c>
      <c r="H11" s="1062">
        <v>1.6789999999999998</v>
      </c>
      <c r="I11" s="1094"/>
      <c r="J11" s="1061">
        <v>3.3090000000000002</v>
      </c>
      <c r="K11" s="1062">
        <v>1.97</v>
      </c>
      <c r="L11" s="1094"/>
      <c r="M11" s="1061">
        <v>2.6589999999999998</v>
      </c>
      <c r="N11" s="1062">
        <v>2.0760000000000001</v>
      </c>
      <c r="O11" s="1094"/>
      <c r="P11" s="1061">
        <v>12.243</v>
      </c>
      <c r="Q11" s="1062">
        <v>2.984</v>
      </c>
      <c r="R11" s="1094"/>
      <c r="S11" s="1061">
        <v>-13.446</v>
      </c>
      <c r="T11" s="1062">
        <v>5.46</v>
      </c>
      <c r="U11" s="1094"/>
      <c r="V11" s="1061">
        <v>83.869</v>
      </c>
      <c r="W11" s="1062">
        <v>3.4639999999999995</v>
      </c>
      <c r="X11" s="1094"/>
      <c r="Y11" s="1061">
        <v>12.277000000000001</v>
      </c>
      <c r="Z11" s="1062">
        <v>5.8409999999999993</v>
      </c>
      <c r="AA11" s="1094"/>
      <c r="AB11" s="1061">
        <v>0</v>
      </c>
      <c r="AC11" s="1062">
        <v>0</v>
      </c>
      <c r="AD11" s="1094"/>
      <c r="AE11" s="1061">
        <v>-4.2370000000000001</v>
      </c>
      <c r="AF11" s="1062">
        <v>4.2210000000000001</v>
      </c>
      <c r="AG11" s="1094"/>
      <c r="AH11" s="1061">
        <v>7.3859999999999992</v>
      </c>
      <c r="AI11" s="1062">
        <v>5.0819999999999999</v>
      </c>
      <c r="AJ11" s="1094"/>
      <c r="AK11" s="1061">
        <v>7.3859999999999992</v>
      </c>
      <c r="AL11" s="1062">
        <v>5.0819999999999999</v>
      </c>
      <c r="AM11" s="1094"/>
      <c r="AN11" s="1061">
        <v>15.824999999999999</v>
      </c>
      <c r="AO11" s="1062">
        <v>6.6210000000000004</v>
      </c>
      <c r="AP11" s="1094"/>
      <c r="AQ11" s="1061">
        <v>-21.315999999999999</v>
      </c>
      <c r="AR11" s="1062">
        <v>11.704000000000001</v>
      </c>
      <c r="AS11" s="1094"/>
      <c r="AT11" s="1061">
        <v>76.790000000000006</v>
      </c>
      <c r="AU11" s="1062">
        <v>7.7880000000000003</v>
      </c>
      <c r="AV11" s="1094"/>
      <c r="AW11" s="1061">
        <v>18.167999999999999</v>
      </c>
      <c r="AX11" s="1062">
        <v>12.58</v>
      </c>
      <c r="AY11" s="1094"/>
      <c r="AZ11" s="1061">
        <v>0.91400000000000003</v>
      </c>
      <c r="BA11" s="1062">
        <v>0.91500000000000004</v>
      </c>
      <c r="BB11" s="1094"/>
      <c r="BC11" s="1061">
        <v>-4.0000000000000001E-3</v>
      </c>
      <c r="BD11" s="1062">
        <v>1.298</v>
      </c>
      <c r="BE11" s="1094"/>
      <c r="BF11" s="1061">
        <v>0.95</v>
      </c>
      <c r="BG11" s="1062">
        <v>0.95</v>
      </c>
      <c r="BH11" s="1094"/>
      <c r="BI11" s="1061">
        <v>-4.5999999999999999E-2</v>
      </c>
      <c r="BJ11" s="1062">
        <v>1.377</v>
      </c>
      <c r="BK11" s="1094"/>
      <c r="BL11" s="1061">
        <v>10.170999999999999</v>
      </c>
      <c r="BM11" s="1062">
        <v>2.7610000000000001</v>
      </c>
      <c r="BN11" s="1094"/>
      <c r="BO11" s="1061">
        <v>-9.4359999999999999</v>
      </c>
      <c r="BP11" s="1062">
        <v>5.4809999999999999</v>
      </c>
      <c r="BQ11" s="1094"/>
      <c r="BR11" s="1061">
        <v>87.963999999999999</v>
      </c>
      <c r="BS11" s="1062">
        <v>3.0089999999999999</v>
      </c>
      <c r="BT11" s="1094"/>
      <c r="BU11" s="1061">
        <v>9.4860000000000007</v>
      </c>
      <c r="BV11" s="1062">
        <v>5.6970000000000001</v>
      </c>
      <c r="BW11" s="1092"/>
      <c r="BX11" s="1093">
        <v>0.37463000000000002</v>
      </c>
      <c r="BY11" s="1093">
        <v>0.20022999999999999</v>
      </c>
      <c r="BZ11" s="1093">
        <v>1.38E-2</v>
      </c>
      <c r="CA11" s="1093">
        <v>3.5569999999999997E-2</v>
      </c>
      <c r="CB11" s="1093">
        <v>0.31546999999999997</v>
      </c>
      <c r="CC11" s="1093">
        <v>0.14612</v>
      </c>
      <c r="CD11" s="1093">
        <v>6.8559999999999996E-2</v>
      </c>
      <c r="CE11" s="1093">
        <v>0.14868000000000001</v>
      </c>
      <c r="CF11" s="1093">
        <v>0.99758000000000002</v>
      </c>
      <c r="CG11" s="1093">
        <v>0.97358</v>
      </c>
      <c r="CH11" s="1093">
        <v>8.516E-2</v>
      </c>
      <c r="CI11" s="1093">
        <v>9.5920000000000005E-2</v>
      </c>
      <c r="CJ11" s="1063"/>
      <c r="CK11" s="1063"/>
      <c r="CL11" s="1063"/>
      <c r="CM11" s="1063"/>
      <c r="CN11" s="1063"/>
      <c r="CO11" s="1063"/>
      <c r="CP11" s="1063"/>
      <c r="CQ11" s="1063"/>
      <c r="CR11" s="1063"/>
      <c r="CS11" s="1063"/>
      <c r="CT11" s="1063"/>
    </row>
    <row r="12" spans="1:98" ht="14.45" customHeight="1" x14ac:dyDescent="0.25">
      <c r="A12" s="1159"/>
      <c r="B12" s="437" t="s">
        <v>802</v>
      </c>
      <c r="C12" s="437"/>
      <c r="D12" s="1061">
        <v>6.2140000000000004</v>
      </c>
      <c r="E12" s="1062">
        <v>2.0920000000000001</v>
      </c>
      <c r="F12" s="1094"/>
      <c r="G12" s="1061">
        <v>3.6999999999999997</v>
      </c>
      <c r="H12" s="1062">
        <v>2.4410000000000003</v>
      </c>
      <c r="I12" s="1094"/>
      <c r="J12" s="1061">
        <v>19.824000000000002</v>
      </c>
      <c r="K12" s="1062">
        <v>3.3149999999999999</v>
      </c>
      <c r="L12" s="1094"/>
      <c r="M12" s="1061">
        <v>-4.0009999999999994</v>
      </c>
      <c r="N12" s="1062">
        <v>5.5</v>
      </c>
      <c r="O12" s="1094"/>
      <c r="P12" s="1061">
        <v>40.788000000000004</v>
      </c>
      <c r="Q12" s="1062">
        <v>4.4589999999999996</v>
      </c>
      <c r="R12" s="1094"/>
      <c r="S12" s="1061">
        <v>-4.7379999999999995</v>
      </c>
      <c r="T12" s="1062">
        <v>6.7330000000000005</v>
      </c>
      <c r="U12" s="1094"/>
      <c r="V12" s="1061">
        <v>33.173000000000002</v>
      </c>
      <c r="W12" s="1062">
        <v>4.4019999999999992</v>
      </c>
      <c r="X12" s="1094"/>
      <c r="Y12" s="1061">
        <v>5.0389999999999997</v>
      </c>
      <c r="Z12" s="1062">
        <v>6.3339999999999996</v>
      </c>
      <c r="AA12" s="1094"/>
      <c r="AB12" s="1061">
        <v>6.2480000000000002</v>
      </c>
      <c r="AC12" s="1062">
        <v>4.3659999999999997</v>
      </c>
      <c r="AD12" s="1094"/>
      <c r="AE12" s="1061">
        <v>6.2480000000000002</v>
      </c>
      <c r="AF12" s="1062">
        <v>4.3659999999999997</v>
      </c>
      <c r="AG12" s="1094"/>
      <c r="AH12" s="1061">
        <v>6.4790000000000001</v>
      </c>
      <c r="AI12" s="1062">
        <v>4.4980000000000002</v>
      </c>
      <c r="AJ12" s="1094"/>
      <c r="AK12" s="1061">
        <v>-34.902000000000001</v>
      </c>
      <c r="AL12" s="1062">
        <v>10.856999999999999</v>
      </c>
      <c r="AM12" s="1094"/>
      <c r="AN12" s="1061">
        <v>42.661999999999999</v>
      </c>
      <c r="AO12" s="1062">
        <v>8.9050000000000011</v>
      </c>
      <c r="AP12" s="1094"/>
      <c r="AQ12" s="1061">
        <v>0.434</v>
      </c>
      <c r="AR12" s="1062">
        <v>13.349</v>
      </c>
      <c r="AS12" s="1094"/>
      <c r="AT12" s="1061">
        <v>44.611000000000004</v>
      </c>
      <c r="AU12" s="1062">
        <v>8.9969999999999999</v>
      </c>
      <c r="AV12" s="1094"/>
      <c r="AW12" s="1061">
        <v>28.219000000000001</v>
      </c>
      <c r="AX12" s="1062">
        <v>11.817</v>
      </c>
      <c r="AY12" s="1094"/>
      <c r="AZ12" s="1061">
        <v>6.1949999999999994</v>
      </c>
      <c r="BA12" s="1062">
        <v>2.165</v>
      </c>
      <c r="BB12" s="1094"/>
      <c r="BC12" s="1061">
        <v>2.3449999999999998</v>
      </c>
      <c r="BD12" s="1062">
        <v>2.8889999999999998</v>
      </c>
      <c r="BE12" s="1094"/>
      <c r="BF12" s="1061">
        <v>27.545999999999999</v>
      </c>
      <c r="BG12" s="1062">
        <v>4.3229999999999995</v>
      </c>
      <c r="BH12" s="1094"/>
      <c r="BI12" s="1061">
        <v>13.044</v>
      </c>
      <c r="BJ12" s="1062">
        <v>5.6920000000000002</v>
      </c>
      <c r="BK12" s="1094"/>
      <c r="BL12" s="1061">
        <v>39.704000000000001</v>
      </c>
      <c r="BM12" s="1062">
        <v>4.87</v>
      </c>
      <c r="BN12" s="1094"/>
      <c r="BO12" s="1061">
        <v>-7.5730000000000004</v>
      </c>
      <c r="BP12" s="1062">
        <v>7.4969999999999999</v>
      </c>
      <c r="BQ12" s="1094"/>
      <c r="BR12" s="1061">
        <v>26.555</v>
      </c>
      <c r="BS12" s="1062">
        <v>4.4880000000000004</v>
      </c>
      <c r="BT12" s="1094"/>
      <c r="BU12" s="1061">
        <v>-7.8159999999999989</v>
      </c>
      <c r="BV12" s="1062">
        <v>7.1129999999999995</v>
      </c>
      <c r="BW12" s="1092"/>
      <c r="BX12" s="1093">
        <v>0.12950999999999999</v>
      </c>
      <c r="BY12" s="1093">
        <v>0.46690999999999999</v>
      </c>
      <c r="BZ12" s="1093">
        <v>0.48169000000000001</v>
      </c>
      <c r="CA12" s="1093">
        <v>0.42627999999999999</v>
      </c>
      <c r="CB12" s="1093">
        <v>0.15234</v>
      </c>
      <c r="CC12" s="1093">
        <v>1.31E-3</v>
      </c>
      <c r="CD12" s="1093">
        <v>0.97406999999999999</v>
      </c>
      <c r="CE12" s="1093">
        <v>1.694E-2</v>
      </c>
      <c r="CF12" s="1093">
        <v>0.41693000000000002</v>
      </c>
      <c r="CG12" s="1093">
        <v>2.1919999999999999E-2</v>
      </c>
      <c r="CH12" s="1093">
        <v>0.31245000000000001</v>
      </c>
      <c r="CI12" s="1093">
        <v>0.27184000000000003</v>
      </c>
      <c r="CJ12" s="1063"/>
      <c r="CK12" s="1063"/>
      <c r="CL12" s="1063"/>
      <c r="CM12" s="1063"/>
      <c r="CN12" s="1063"/>
      <c r="CO12" s="1063"/>
      <c r="CP12" s="1063"/>
      <c r="CQ12" s="1063"/>
      <c r="CR12" s="1063"/>
      <c r="CS12" s="1063"/>
      <c r="CT12" s="1063"/>
    </row>
    <row r="13" spans="1:98" ht="14.45" customHeight="1" x14ac:dyDescent="0.25">
      <c r="A13" s="1159"/>
      <c r="B13" s="1065" t="s">
        <v>803</v>
      </c>
      <c r="C13" s="437"/>
      <c r="D13" s="1061">
        <v>25.169000000000004</v>
      </c>
      <c r="E13" s="1062">
        <v>4.0830000000000002</v>
      </c>
      <c r="F13" s="1094"/>
      <c r="G13" s="1061">
        <v>-1.1739999999999999</v>
      </c>
      <c r="H13" s="1062">
        <v>6.0140000000000002</v>
      </c>
      <c r="I13" s="1094"/>
      <c r="J13" s="1061">
        <v>42.923000000000002</v>
      </c>
      <c r="K13" s="1062">
        <v>4.4580000000000002</v>
      </c>
      <c r="L13" s="1094"/>
      <c r="M13" s="1061">
        <v>-3.44</v>
      </c>
      <c r="N13" s="1062">
        <v>6.7510000000000003</v>
      </c>
      <c r="O13" s="1094"/>
      <c r="P13" s="1061">
        <v>27.445999999999998</v>
      </c>
      <c r="Q13" s="1062">
        <v>3.9859999999999998</v>
      </c>
      <c r="R13" s="1094"/>
      <c r="S13" s="1061">
        <v>3.956</v>
      </c>
      <c r="T13" s="1062">
        <v>5.84</v>
      </c>
      <c r="U13" s="1094"/>
      <c r="V13" s="1061">
        <v>4.4630000000000001</v>
      </c>
      <c r="W13" s="1062">
        <v>1.9239999999999999</v>
      </c>
      <c r="X13" s="1094"/>
      <c r="Y13" s="1061">
        <v>0.65800000000000003</v>
      </c>
      <c r="Z13" s="1062">
        <v>2.5680000000000001</v>
      </c>
      <c r="AA13" s="1094"/>
      <c r="AB13" s="1061">
        <v>25.441000000000003</v>
      </c>
      <c r="AC13" s="1062">
        <v>7.9030000000000005</v>
      </c>
      <c r="AD13" s="1094"/>
      <c r="AE13" s="1061">
        <v>-8.5779999999999994</v>
      </c>
      <c r="AF13" s="1062">
        <v>12.349</v>
      </c>
      <c r="AG13" s="1094"/>
      <c r="AH13" s="1061">
        <v>40.417999999999999</v>
      </c>
      <c r="AI13" s="1062">
        <v>8.8580000000000005</v>
      </c>
      <c r="AJ13" s="1094"/>
      <c r="AK13" s="1061">
        <v>-14.445</v>
      </c>
      <c r="AL13" s="1062">
        <v>13.355</v>
      </c>
      <c r="AM13" s="1094"/>
      <c r="AN13" s="1061">
        <v>27.841999999999999</v>
      </c>
      <c r="AO13" s="1062">
        <v>8.0790000000000006</v>
      </c>
      <c r="AP13" s="1094"/>
      <c r="AQ13" s="1061">
        <v>16.722999999999999</v>
      </c>
      <c r="AR13" s="1062">
        <v>10.18</v>
      </c>
      <c r="AS13" s="1094"/>
      <c r="AT13" s="1061">
        <v>6.3</v>
      </c>
      <c r="AU13" s="1062">
        <v>4.3920000000000003</v>
      </c>
      <c r="AV13" s="1094"/>
      <c r="AW13" s="1061">
        <v>6.3</v>
      </c>
      <c r="AX13" s="1062">
        <v>4.3920000000000003</v>
      </c>
      <c r="AY13" s="1094"/>
      <c r="AZ13" s="1061">
        <v>25.010999999999999</v>
      </c>
      <c r="BA13" s="1062">
        <v>4.6050000000000004</v>
      </c>
      <c r="BB13" s="1094"/>
      <c r="BC13" s="1061">
        <v>2.7449999999999997</v>
      </c>
      <c r="BD13" s="1062">
        <v>6.419999999999999</v>
      </c>
      <c r="BE13" s="1094"/>
      <c r="BF13" s="1061">
        <v>44.372</v>
      </c>
      <c r="BG13" s="1062">
        <v>4.8919999999999995</v>
      </c>
      <c r="BH13" s="1094"/>
      <c r="BI13" s="1061">
        <v>2.5229999999999997</v>
      </c>
      <c r="BJ13" s="1062">
        <v>7.46</v>
      </c>
      <c r="BK13" s="1094"/>
      <c r="BL13" s="1061">
        <v>27.216000000000001</v>
      </c>
      <c r="BM13" s="1062">
        <v>4.2779999999999996</v>
      </c>
      <c r="BN13" s="1094"/>
      <c r="BO13" s="1061">
        <v>-2.843</v>
      </c>
      <c r="BP13" s="1062">
        <v>6.895999999999999</v>
      </c>
      <c r="BQ13" s="1094"/>
      <c r="BR13" s="1061">
        <v>3.4000000000000004</v>
      </c>
      <c r="BS13" s="1062">
        <v>1.694</v>
      </c>
      <c r="BT13" s="1094"/>
      <c r="BU13" s="1061">
        <v>-2.4250000000000003</v>
      </c>
      <c r="BV13" s="1062">
        <v>3.0790000000000002</v>
      </c>
      <c r="BW13" s="1092"/>
      <c r="BX13" s="1093">
        <v>0.84519</v>
      </c>
      <c r="BY13" s="1093">
        <v>0.61031999999999997</v>
      </c>
      <c r="BZ13" s="1093">
        <v>0.49813000000000002</v>
      </c>
      <c r="CA13" s="1093">
        <v>0.79762</v>
      </c>
      <c r="CB13" s="1093">
        <v>0.48730000000000001</v>
      </c>
      <c r="CC13" s="1093">
        <v>0.27944000000000002</v>
      </c>
      <c r="CD13" s="1093">
        <v>0.10042</v>
      </c>
      <c r="CE13" s="1093">
        <v>0.15149000000000001</v>
      </c>
      <c r="CF13" s="1093">
        <v>0.66898000000000002</v>
      </c>
      <c r="CG13" s="1093">
        <v>0.73519000000000001</v>
      </c>
      <c r="CH13" s="1093">
        <v>0.68015999999999999</v>
      </c>
      <c r="CI13" s="1093">
        <v>0.43093999999999999</v>
      </c>
      <c r="CJ13" s="1063"/>
      <c r="CK13" s="1063"/>
      <c r="CL13" s="1063"/>
      <c r="CM13" s="1063"/>
      <c r="CN13" s="1063"/>
      <c r="CO13" s="1063"/>
      <c r="CP13" s="1063"/>
      <c r="CQ13" s="1063"/>
      <c r="CR13" s="1063"/>
      <c r="CS13" s="1063"/>
      <c r="CT13" s="1063"/>
    </row>
    <row r="14" spans="1:98" ht="14.45" customHeight="1" x14ac:dyDescent="0.25">
      <c r="A14" s="1159"/>
      <c r="B14" s="437" t="s">
        <v>804</v>
      </c>
      <c r="C14" s="437"/>
      <c r="D14" s="1061">
        <v>26.529999999999998</v>
      </c>
      <c r="E14" s="1062">
        <v>4.1099999999999994</v>
      </c>
      <c r="F14" s="1094"/>
      <c r="G14" s="1061">
        <v>0.254</v>
      </c>
      <c r="H14" s="1062">
        <v>6.0569999999999995</v>
      </c>
      <c r="I14" s="1094"/>
      <c r="J14" s="1061">
        <v>21.373000000000001</v>
      </c>
      <c r="K14" s="1062">
        <v>3.7120000000000002</v>
      </c>
      <c r="L14" s="1094"/>
      <c r="M14" s="1061">
        <v>-15.955</v>
      </c>
      <c r="N14" s="1062">
        <v>6.2050000000000001</v>
      </c>
      <c r="O14" s="1094"/>
      <c r="P14" s="1061">
        <v>40.082999999999998</v>
      </c>
      <c r="Q14" s="1062">
        <v>4.4089999999999998</v>
      </c>
      <c r="R14" s="1094"/>
      <c r="S14" s="1061">
        <v>17.344999999999999</v>
      </c>
      <c r="T14" s="1062">
        <v>6.1400000000000006</v>
      </c>
      <c r="U14" s="1094"/>
      <c r="V14" s="1061">
        <v>12.013999999999999</v>
      </c>
      <c r="W14" s="1062">
        <v>2.8770000000000002</v>
      </c>
      <c r="X14" s="1094"/>
      <c r="Y14" s="1061">
        <v>-1.645</v>
      </c>
      <c r="Z14" s="1062">
        <v>4.2709999999999999</v>
      </c>
      <c r="AA14" s="1094"/>
      <c r="AB14" s="1061">
        <v>36.356999999999999</v>
      </c>
      <c r="AC14" s="1062">
        <v>8.6300000000000008</v>
      </c>
      <c r="AD14" s="1094"/>
      <c r="AE14" s="1061">
        <v>-3.65</v>
      </c>
      <c r="AF14" s="1062">
        <v>13.032999999999999</v>
      </c>
      <c r="AG14" s="1094"/>
      <c r="AH14" s="1061">
        <v>19.782</v>
      </c>
      <c r="AI14" s="1062">
        <v>7.343</v>
      </c>
      <c r="AJ14" s="1094"/>
      <c r="AK14" s="1061">
        <v>-21.347999999999999</v>
      </c>
      <c r="AL14" s="1062">
        <v>12.420999999999999</v>
      </c>
      <c r="AM14" s="1094"/>
      <c r="AN14" s="1061">
        <v>34.048000000000002</v>
      </c>
      <c r="AO14" s="1062">
        <v>8.5419999999999998</v>
      </c>
      <c r="AP14" s="1094"/>
      <c r="AQ14" s="1061">
        <v>15.185</v>
      </c>
      <c r="AR14" s="1062">
        <v>11.557</v>
      </c>
      <c r="AS14" s="1094"/>
      <c r="AT14" s="1061">
        <v>9.8129999999999988</v>
      </c>
      <c r="AU14" s="1062">
        <v>5.4579999999999993</v>
      </c>
      <c r="AV14" s="1094"/>
      <c r="AW14" s="1061">
        <v>9.8129999999999988</v>
      </c>
      <c r="AX14" s="1062">
        <v>5.4579999999999993</v>
      </c>
      <c r="AY14" s="1094"/>
      <c r="AZ14" s="1061">
        <v>20.843999999999998</v>
      </c>
      <c r="BA14" s="1062">
        <v>4.1020000000000003</v>
      </c>
      <c r="BB14" s="1094"/>
      <c r="BC14" s="1061">
        <v>1.8610000000000002</v>
      </c>
      <c r="BD14" s="1062">
        <v>5.8819999999999997</v>
      </c>
      <c r="BE14" s="1094"/>
      <c r="BF14" s="1061">
        <v>22.294</v>
      </c>
      <c r="BG14" s="1062">
        <v>4.0960000000000001</v>
      </c>
      <c r="BH14" s="1094"/>
      <c r="BI14" s="1061">
        <v>-13.014999999999999</v>
      </c>
      <c r="BJ14" s="1062">
        <v>6.8519999999999994</v>
      </c>
      <c r="BK14" s="1094"/>
      <c r="BL14" s="1061">
        <v>43.573999999999998</v>
      </c>
      <c r="BM14" s="1062">
        <v>4.9119999999999999</v>
      </c>
      <c r="BN14" s="1094"/>
      <c r="BO14" s="1061">
        <v>18.779</v>
      </c>
      <c r="BP14" s="1062">
        <v>7.072000000000001</v>
      </c>
      <c r="BQ14" s="1094"/>
      <c r="BR14" s="1061">
        <v>13.288</v>
      </c>
      <c r="BS14" s="1062">
        <v>3.2989999999999999</v>
      </c>
      <c r="BT14" s="1094"/>
      <c r="BU14" s="1061">
        <v>-7.6259999999999994</v>
      </c>
      <c r="BV14" s="1062">
        <v>5.6320000000000006</v>
      </c>
      <c r="BW14" s="1092"/>
      <c r="BX14" s="1093">
        <v>0.96648999999999996</v>
      </c>
      <c r="BY14" s="1093">
        <v>1.014E-2</v>
      </c>
      <c r="BZ14" s="1093">
        <v>4.7299999999999998E-3</v>
      </c>
      <c r="CA14" s="1093">
        <v>0.70008000000000004</v>
      </c>
      <c r="CB14" s="1093">
        <v>0.77941000000000005</v>
      </c>
      <c r="CC14" s="1093">
        <v>8.5669999999999996E-2</v>
      </c>
      <c r="CD14" s="1093">
        <v>0.18887000000000001</v>
      </c>
      <c r="CE14" s="1093">
        <v>7.2179999999999994E-2</v>
      </c>
      <c r="CF14" s="1093">
        <v>0.75168999999999997</v>
      </c>
      <c r="CG14" s="1093">
        <v>5.7520000000000002E-2</v>
      </c>
      <c r="CH14" s="1093">
        <v>7.92E-3</v>
      </c>
      <c r="CI14" s="1093">
        <v>0.1757</v>
      </c>
      <c r="CJ14" s="1063"/>
      <c r="CK14" s="1063"/>
      <c r="CL14" s="1063"/>
      <c r="CM14" s="1063"/>
      <c r="CN14" s="1063"/>
      <c r="CO14" s="1063"/>
      <c r="CP14" s="1063"/>
      <c r="CQ14" s="1063"/>
      <c r="CR14" s="1063"/>
      <c r="CS14" s="1063"/>
      <c r="CT14" s="1063"/>
    </row>
    <row r="15" spans="1:98" ht="14.45" customHeight="1" x14ac:dyDescent="0.25">
      <c r="A15" s="1159"/>
      <c r="B15" s="437" t="s">
        <v>805</v>
      </c>
      <c r="C15" s="437"/>
      <c r="D15" s="1061">
        <v>24.736000000000001</v>
      </c>
      <c r="E15" s="1062">
        <v>4.1290000000000004</v>
      </c>
      <c r="F15" s="1094"/>
      <c r="G15" s="1061">
        <v>0.51800000000000002</v>
      </c>
      <c r="H15" s="1062">
        <v>6.0229999999999997</v>
      </c>
      <c r="I15" s="1094"/>
      <c r="J15" s="1061">
        <v>37.451000000000001</v>
      </c>
      <c r="K15" s="1062">
        <v>4.3229999999999995</v>
      </c>
      <c r="L15" s="1094"/>
      <c r="M15" s="1061">
        <v>6.0449999999999999</v>
      </c>
      <c r="N15" s="1062">
        <v>6.4079999999999995</v>
      </c>
      <c r="O15" s="1094"/>
      <c r="P15" s="1061">
        <v>30.428000000000001</v>
      </c>
      <c r="Q15" s="1062">
        <v>4.0860000000000003</v>
      </c>
      <c r="R15" s="1094"/>
      <c r="S15" s="1061">
        <v>-1.577</v>
      </c>
      <c r="T15" s="1062">
        <v>6.2279999999999998</v>
      </c>
      <c r="U15" s="1094"/>
      <c r="V15" s="1061">
        <v>7.3849999999999998</v>
      </c>
      <c r="W15" s="1062">
        <v>2.4350000000000001</v>
      </c>
      <c r="X15" s="1094"/>
      <c r="Y15" s="1061">
        <v>-4.9859999999999998</v>
      </c>
      <c r="Z15" s="1062">
        <v>4.0670000000000002</v>
      </c>
      <c r="AA15" s="1094"/>
      <c r="AB15" s="1061">
        <v>34.888000000000005</v>
      </c>
      <c r="AC15" s="1062">
        <v>8.6470000000000002</v>
      </c>
      <c r="AD15" s="1094"/>
      <c r="AE15" s="1061">
        <v>-5.8440000000000003</v>
      </c>
      <c r="AF15" s="1062">
        <v>13.103000000000002</v>
      </c>
      <c r="AG15" s="1094"/>
      <c r="AH15" s="1061">
        <v>29.779</v>
      </c>
      <c r="AI15" s="1062">
        <v>8.3810000000000002</v>
      </c>
      <c r="AJ15" s="1094"/>
      <c r="AK15" s="1061">
        <v>-1.796</v>
      </c>
      <c r="AL15" s="1062">
        <v>12.595999999999998</v>
      </c>
      <c r="AM15" s="1094"/>
      <c r="AN15" s="1061">
        <v>32.438000000000002</v>
      </c>
      <c r="AO15" s="1062">
        <v>8.3239999999999998</v>
      </c>
      <c r="AP15" s="1094"/>
      <c r="AQ15" s="1061">
        <v>12.349</v>
      </c>
      <c r="AR15" s="1062">
        <v>11.692</v>
      </c>
      <c r="AS15" s="1094"/>
      <c r="AT15" s="1061">
        <v>2.895</v>
      </c>
      <c r="AU15" s="1062">
        <v>2.903</v>
      </c>
      <c r="AV15" s="1094"/>
      <c r="AW15" s="1061">
        <v>-4.7089999999999996</v>
      </c>
      <c r="AX15" s="1062">
        <v>6.0270000000000001</v>
      </c>
      <c r="AY15" s="1094"/>
      <c r="AZ15" s="1061">
        <v>18.862000000000002</v>
      </c>
      <c r="BA15" s="1062">
        <v>4.1059999999999999</v>
      </c>
      <c r="BB15" s="1094"/>
      <c r="BC15" s="1061">
        <v>3.4139999999999997</v>
      </c>
      <c r="BD15" s="1062">
        <v>5.5919999999999996</v>
      </c>
      <c r="BE15" s="1094"/>
      <c r="BF15" s="1061">
        <v>41.89</v>
      </c>
      <c r="BG15" s="1062">
        <v>4.8370000000000006</v>
      </c>
      <c r="BH15" s="1094"/>
      <c r="BI15" s="1061">
        <v>10.574</v>
      </c>
      <c r="BJ15" s="1062">
        <v>7.19</v>
      </c>
      <c r="BK15" s="1094"/>
      <c r="BL15" s="1061">
        <v>29.265000000000001</v>
      </c>
      <c r="BM15" s="1062">
        <v>4.3559999999999999</v>
      </c>
      <c r="BN15" s="1094"/>
      <c r="BO15" s="1061">
        <v>-9.0690000000000008</v>
      </c>
      <c r="BP15" s="1062">
        <v>7.0889999999999995</v>
      </c>
      <c r="BQ15" s="1094"/>
      <c r="BR15" s="1061">
        <v>9.9830000000000005</v>
      </c>
      <c r="BS15" s="1062">
        <v>3.4000000000000004</v>
      </c>
      <c r="BT15" s="1094"/>
      <c r="BU15" s="1061">
        <v>-4.9189999999999996</v>
      </c>
      <c r="BV15" s="1062">
        <v>5.3359999999999994</v>
      </c>
      <c r="BW15" s="1092"/>
      <c r="BX15" s="1093">
        <v>0.93152000000000001</v>
      </c>
      <c r="BY15" s="1093">
        <v>0.34544000000000002</v>
      </c>
      <c r="BZ15" s="1093">
        <v>0.80008999999999997</v>
      </c>
      <c r="CA15" s="1093">
        <v>0.22023999999999999</v>
      </c>
      <c r="CB15" s="1093">
        <v>0.65556999999999999</v>
      </c>
      <c r="CC15" s="1093">
        <v>0.88663999999999998</v>
      </c>
      <c r="CD15" s="1093">
        <v>0.29087000000000002</v>
      </c>
      <c r="CE15" s="1093">
        <v>0.43458999999999998</v>
      </c>
      <c r="CF15" s="1093">
        <v>0.54156000000000004</v>
      </c>
      <c r="CG15" s="1093">
        <v>0.14138999999999999</v>
      </c>
      <c r="CH15" s="1093">
        <v>0.20083000000000001</v>
      </c>
      <c r="CI15" s="1093">
        <v>0.35654999999999998</v>
      </c>
      <c r="CJ15" s="1063"/>
      <c r="CK15" s="1063"/>
      <c r="CL15" s="1063"/>
      <c r="CM15" s="1063"/>
      <c r="CN15" s="1063"/>
      <c r="CO15" s="1063"/>
      <c r="CP15" s="1063"/>
      <c r="CQ15" s="1063"/>
      <c r="CR15" s="1063"/>
      <c r="CS15" s="1063"/>
      <c r="CT15" s="1063"/>
    </row>
    <row r="16" spans="1:98" ht="14.45" customHeight="1" x14ac:dyDescent="0.25">
      <c r="A16" s="1159"/>
      <c r="B16" s="437" t="s">
        <v>806</v>
      </c>
      <c r="C16" s="437"/>
      <c r="D16" s="1061">
        <v>54.688000000000002</v>
      </c>
      <c r="E16" s="1062">
        <v>4.4630000000000001</v>
      </c>
      <c r="F16" s="1094"/>
      <c r="G16" s="1061">
        <v>7.3380000000000001</v>
      </c>
      <c r="H16" s="1062">
        <v>6.7629999999999999</v>
      </c>
      <c r="I16" s="1094"/>
      <c r="J16" s="1061">
        <v>19.827000000000002</v>
      </c>
      <c r="K16" s="1062">
        <v>3.5639999999999996</v>
      </c>
      <c r="L16" s="1094"/>
      <c r="M16" s="1061">
        <v>-8.875</v>
      </c>
      <c r="N16" s="1062">
        <v>5.8819999999999997</v>
      </c>
      <c r="O16" s="1094"/>
      <c r="P16" s="1061">
        <v>6.0350000000000001</v>
      </c>
      <c r="Q16" s="1062">
        <v>2.0009999999999999</v>
      </c>
      <c r="R16" s="1094"/>
      <c r="S16" s="1061">
        <v>-5.5620000000000003</v>
      </c>
      <c r="T16" s="1062">
        <v>3.5880000000000001</v>
      </c>
      <c r="U16" s="1094"/>
      <c r="V16" s="1061">
        <v>19.45</v>
      </c>
      <c r="W16" s="1062">
        <v>3.3070000000000004</v>
      </c>
      <c r="X16" s="1094"/>
      <c r="Y16" s="1061">
        <v>7.0990000000000002</v>
      </c>
      <c r="Z16" s="1062">
        <v>4.3579999999999997</v>
      </c>
      <c r="AA16" s="1094"/>
      <c r="AB16" s="1061">
        <v>71.16</v>
      </c>
      <c r="AC16" s="1062">
        <v>8.2469999999999999</v>
      </c>
      <c r="AD16" s="1094"/>
      <c r="AE16" s="1061">
        <v>4.8660000000000005</v>
      </c>
      <c r="AF16" s="1062">
        <v>12.542</v>
      </c>
      <c r="AG16" s="1094"/>
      <c r="AH16" s="1061">
        <v>19.786999999999999</v>
      </c>
      <c r="AI16" s="1062">
        <v>7.3330000000000002</v>
      </c>
      <c r="AJ16" s="1094"/>
      <c r="AK16" s="1061">
        <v>-13.919</v>
      </c>
      <c r="AL16" s="1062">
        <v>11.960999999999999</v>
      </c>
      <c r="AM16" s="1094"/>
      <c r="AN16" s="1061">
        <v>5.6749999999999998</v>
      </c>
      <c r="AO16" s="1062">
        <v>4.0110000000000001</v>
      </c>
      <c r="AP16" s="1094"/>
      <c r="AQ16" s="1061">
        <v>5.6749999999999998</v>
      </c>
      <c r="AR16" s="1062">
        <v>4.0110000000000001</v>
      </c>
      <c r="AS16" s="1094"/>
      <c r="AT16" s="1061">
        <v>3.3779999999999997</v>
      </c>
      <c r="AU16" s="1062">
        <v>3.37</v>
      </c>
      <c r="AV16" s="1094"/>
      <c r="AW16" s="1061">
        <v>3.3779999999999997</v>
      </c>
      <c r="AX16" s="1062">
        <v>3.37</v>
      </c>
      <c r="AY16" s="1094"/>
      <c r="AZ16" s="1061">
        <v>45.158000000000001</v>
      </c>
      <c r="BA16" s="1062">
        <v>4.9669999999999996</v>
      </c>
      <c r="BB16" s="1094"/>
      <c r="BC16" s="1061">
        <v>7.8689999999999998</v>
      </c>
      <c r="BD16" s="1062">
        <v>7.4340000000000002</v>
      </c>
      <c r="BE16" s="1094"/>
      <c r="BF16" s="1061">
        <v>19.850000000000001</v>
      </c>
      <c r="BG16" s="1062">
        <v>3.7589999999999999</v>
      </c>
      <c r="BH16" s="1094"/>
      <c r="BI16" s="1061">
        <v>-6.194</v>
      </c>
      <c r="BJ16" s="1062">
        <v>6.407</v>
      </c>
      <c r="BK16" s="1094"/>
      <c r="BL16" s="1061">
        <v>6.2430000000000003</v>
      </c>
      <c r="BM16" s="1062">
        <v>2.1760000000000002</v>
      </c>
      <c r="BN16" s="1094"/>
      <c r="BO16" s="1061">
        <v>-11.513</v>
      </c>
      <c r="BP16" s="1062">
        <v>4.859</v>
      </c>
      <c r="BQ16" s="1094"/>
      <c r="BR16" s="1061">
        <v>28.749999999999996</v>
      </c>
      <c r="BS16" s="1062">
        <v>4.4809999999999999</v>
      </c>
      <c r="BT16" s="1094"/>
      <c r="BU16" s="1061">
        <v>9.8390000000000004</v>
      </c>
      <c r="BV16" s="1062">
        <v>6.11</v>
      </c>
      <c r="BW16" s="1092"/>
      <c r="BX16" s="1093">
        <v>0.27789000000000003</v>
      </c>
      <c r="BY16" s="1093">
        <v>0.13134999999999999</v>
      </c>
      <c r="BZ16" s="1093">
        <v>0.12106</v>
      </c>
      <c r="CA16" s="1093">
        <v>0.10337</v>
      </c>
      <c r="CB16" s="1093">
        <v>0.69801999999999997</v>
      </c>
      <c r="CC16" s="1093">
        <v>0.24453</v>
      </c>
      <c r="CD16" s="1093">
        <v>0.15709999999999999</v>
      </c>
      <c r="CE16" s="1093">
        <v>0.31613000000000002</v>
      </c>
      <c r="CF16" s="1093">
        <v>0.28982999999999998</v>
      </c>
      <c r="CG16" s="1093">
        <v>0.33361000000000002</v>
      </c>
      <c r="CH16" s="1093">
        <v>1.7809999999999999E-2</v>
      </c>
      <c r="CI16" s="1093">
        <v>0.10734</v>
      </c>
      <c r="CJ16" s="1063"/>
      <c r="CK16" s="1063"/>
      <c r="CL16" s="1063"/>
      <c r="CM16" s="1063"/>
      <c r="CN16" s="1063"/>
      <c r="CO16" s="1063"/>
      <c r="CP16" s="1063"/>
      <c r="CQ16" s="1063"/>
      <c r="CR16" s="1063"/>
      <c r="CS16" s="1063"/>
      <c r="CT16" s="1063"/>
    </row>
    <row r="17" spans="1:98" ht="14.45" customHeight="1" x14ac:dyDescent="0.25">
      <c r="A17" s="1159"/>
      <c r="B17" s="437" t="s">
        <v>807</v>
      </c>
      <c r="C17" s="437"/>
      <c r="D17" s="1061">
        <v>56.355999999999995</v>
      </c>
      <c r="E17" s="1062">
        <v>4.5229999999999997</v>
      </c>
      <c r="F17" s="1094"/>
      <c r="G17" s="1061">
        <v>2.2089999999999996</v>
      </c>
      <c r="H17" s="1062">
        <v>6.7909999999999995</v>
      </c>
      <c r="I17" s="1094"/>
      <c r="J17" s="1061">
        <v>35.866</v>
      </c>
      <c r="K17" s="1062">
        <v>4.4390000000000001</v>
      </c>
      <c r="L17" s="1094"/>
      <c r="M17" s="1061">
        <v>-3.9440000000000004</v>
      </c>
      <c r="N17" s="1062">
        <v>6.6559999999999997</v>
      </c>
      <c r="O17" s="1094"/>
      <c r="P17" s="1061">
        <v>6.5049999999999999</v>
      </c>
      <c r="Q17" s="1062">
        <v>2.117</v>
      </c>
      <c r="R17" s="1094"/>
      <c r="S17" s="1061">
        <v>0.46299999999999997</v>
      </c>
      <c r="T17" s="1062">
        <v>3.4869999999999997</v>
      </c>
      <c r="U17" s="1094"/>
      <c r="V17" s="1061">
        <v>1.2729999999999999</v>
      </c>
      <c r="W17" s="1062">
        <v>0.89900000000000002</v>
      </c>
      <c r="X17" s="1094"/>
      <c r="Y17" s="1061">
        <v>1.2729999999999999</v>
      </c>
      <c r="Z17" s="1062">
        <v>0.89900000000000002</v>
      </c>
      <c r="AA17" s="1094"/>
      <c r="AB17" s="1061">
        <v>42.931000000000004</v>
      </c>
      <c r="AC17" s="1062">
        <v>8.9169999999999998</v>
      </c>
      <c r="AD17" s="1094"/>
      <c r="AE17" s="1061">
        <v>-13.492000000000001</v>
      </c>
      <c r="AF17" s="1062">
        <v>13.417999999999999</v>
      </c>
      <c r="AG17" s="1094"/>
      <c r="AH17" s="1061">
        <v>51.373000000000005</v>
      </c>
      <c r="AI17" s="1062">
        <v>9.020999999999999</v>
      </c>
      <c r="AJ17" s="1094"/>
      <c r="AK17" s="1061">
        <v>11.376999999999999</v>
      </c>
      <c r="AL17" s="1062">
        <v>13.422999999999998</v>
      </c>
      <c r="AM17" s="1094"/>
      <c r="AN17" s="1061">
        <v>5.6959999999999997</v>
      </c>
      <c r="AO17" s="1062">
        <v>3.9969999999999999</v>
      </c>
      <c r="AP17" s="1094"/>
      <c r="AQ17" s="1061">
        <v>2.1149999999999998</v>
      </c>
      <c r="AR17" s="1062">
        <v>5.3740000000000006</v>
      </c>
      <c r="AS17" s="1094"/>
      <c r="AT17" s="1061">
        <v>0</v>
      </c>
      <c r="AU17" s="1062">
        <v>0</v>
      </c>
      <c r="AV17" s="1094"/>
      <c r="AW17" s="1061">
        <v>0</v>
      </c>
      <c r="AX17" s="1062">
        <v>0</v>
      </c>
      <c r="AY17" s="1094"/>
      <c r="AZ17" s="1061">
        <v>64.124000000000009</v>
      </c>
      <c r="BA17" s="1062">
        <v>4.68</v>
      </c>
      <c r="BB17" s="1094"/>
      <c r="BC17" s="1061">
        <v>11.185</v>
      </c>
      <c r="BD17" s="1062">
        <v>7.3859999999999992</v>
      </c>
      <c r="BE17" s="1094"/>
      <c r="BF17" s="1061">
        <v>26.894000000000002</v>
      </c>
      <c r="BG17" s="1062">
        <v>4.2880000000000003</v>
      </c>
      <c r="BH17" s="1094"/>
      <c r="BI17" s="1061">
        <v>-12.818</v>
      </c>
      <c r="BJ17" s="1062">
        <v>7.0059999999999993</v>
      </c>
      <c r="BK17" s="1094"/>
      <c r="BL17" s="1061">
        <v>6.9729999999999999</v>
      </c>
      <c r="BM17" s="1062">
        <v>2.4390000000000001</v>
      </c>
      <c r="BN17" s="1094"/>
      <c r="BO17" s="1061">
        <v>-0.377</v>
      </c>
      <c r="BP17" s="1062">
        <v>4.492</v>
      </c>
      <c r="BQ17" s="1094"/>
      <c r="BR17" s="1061">
        <v>2.0089999999999999</v>
      </c>
      <c r="BS17" s="1062">
        <v>1.4120000000000001</v>
      </c>
      <c r="BT17" s="1094"/>
      <c r="BU17" s="1061">
        <v>2.0089999999999999</v>
      </c>
      <c r="BV17" s="1062">
        <v>1.4120000000000001</v>
      </c>
      <c r="BW17" s="1092"/>
      <c r="BX17" s="1093">
        <v>0.74502000000000002</v>
      </c>
      <c r="BY17" s="1093">
        <v>0.55349999999999999</v>
      </c>
      <c r="BZ17" s="1093">
        <v>0.89444999999999997</v>
      </c>
      <c r="CA17" s="1093">
        <v>0.15687999999999999</v>
      </c>
      <c r="CB17" s="1093">
        <v>0.31463999999999998</v>
      </c>
      <c r="CC17" s="1093">
        <v>0.39668999999999999</v>
      </c>
      <c r="CD17" s="1093">
        <v>0.69388000000000005</v>
      </c>
      <c r="CE17" s="1093">
        <v>0</v>
      </c>
      <c r="CF17" s="1093">
        <v>0.12995999999999999</v>
      </c>
      <c r="CG17" s="1093">
        <v>6.7330000000000001E-2</v>
      </c>
      <c r="CH17" s="1093">
        <v>0.93318999999999996</v>
      </c>
      <c r="CI17" s="1093">
        <v>0.15486</v>
      </c>
      <c r="CJ17" s="1063"/>
      <c r="CK17" s="1063"/>
      <c r="CL17" s="1063"/>
      <c r="CM17" s="1063"/>
      <c r="CN17" s="1063"/>
      <c r="CO17" s="1063"/>
      <c r="CP17" s="1063"/>
      <c r="CQ17" s="1063"/>
      <c r="CR17" s="1063"/>
      <c r="CS17" s="1063"/>
      <c r="CT17" s="1063"/>
    </row>
    <row r="18" spans="1:98" ht="14.45" customHeight="1" x14ac:dyDescent="0.25">
      <c r="A18" s="1066" t="s">
        <v>994</v>
      </c>
      <c r="B18" s="429" t="s">
        <v>800</v>
      </c>
      <c r="D18" s="1067">
        <v>0</v>
      </c>
      <c r="E18" s="1068">
        <v>0</v>
      </c>
      <c r="F18" s="1095"/>
      <c r="G18" s="1067">
        <v>0</v>
      </c>
      <c r="H18" s="1068">
        <v>0</v>
      </c>
      <c r="I18" s="1095"/>
      <c r="J18" s="1067">
        <v>0</v>
      </c>
      <c r="K18" s="1068">
        <v>0</v>
      </c>
      <c r="L18" s="1095"/>
      <c r="M18" s="1067">
        <v>0</v>
      </c>
      <c r="N18" s="1068">
        <v>0</v>
      </c>
      <c r="O18" s="1095"/>
      <c r="P18" s="1067">
        <v>4.4790000000000001</v>
      </c>
      <c r="Q18" s="1068">
        <v>2.3220000000000001</v>
      </c>
      <c r="R18" s="1095"/>
      <c r="S18" s="1067">
        <v>-8.6880000000000006</v>
      </c>
      <c r="T18" s="1068">
        <v>4.6609999999999996</v>
      </c>
      <c r="U18" s="1095"/>
      <c r="V18" s="1067">
        <v>95.521000000000001</v>
      </c>
      <c r="W18" s="1068">
        <v>2.3220000000000001</v>
      </c>
      <c r="X18" s="1095"/>
      <c r="Y18" s="1067">
        <v>8.6880000000000006</v>
      </c>
      <c r="Z18" s="1068">
        <v>4.6609999999999996</v>
      </c>
      <c r="AA18" s="1095"/>
      <c r="AB18" s="1067">
        <v>0</v>
      </c>
      <c r="AC18" s="1068">
        <v>0</v>
      </c>
      <c r="AD18" s="1095"/>
      <c r="AE18" s="1067">
        <v>0</v>
      </c>
      <c r="AF18" s="1068">
        <v>0</v>
      </c>
      <c r="AG18" s="1095"/>
      <c r="AH18" s="1067">
        <v>0</v>
      </c>
      <c r="AI18" s="1068">
        <v>0</v>
      </c>
      <c r="AJ18" s="1095"/>
      <c r="AK18" s="1067">
        <v>0</v>
      </c>
      <c r="AL18" s="1068">
        <v>0</v>
      </c>
      <c r="AM18" s="1095"/>
      <c r="AN18" s="1067">
        <v>0</v>
      </c>
      <c r="AO18" s="1068">
        <v>0</v>
      </c>
      <c r="AP18" s="1095"/>
      <c r="AQ18" s="1067">
        <v>-5.5860000000000003</v>
      </c>
      <c r="AR18" s="1068">
        <v>5.5570000000000004</v>
      </c>
      <c r="AS18" s="1095"/>
      <c r="AT18" s="1067">
        <v>100</v>
      </c>
      <c r="AU18" s="1068">
        <v>0</v>
      </c>
      <c r="AV18" s="1095"/>
      <c r="AW18" s="1067">
        <v>5.5860000000000003</v>
      </c>
      <c r="AX18" s="1068">
        <v>5.5570000000000004</v>
      </c>
      <c r="AY18" s="1095"/>
      <c r="AZ18" s="1067">
        <v>0</v>
      </c>
      <c r="BA18" s="1068">
        <v>0</v>
      </c>
      <c r="BB18" s="1095"/>
      <c r="BC18" s="1067">
        <v>0</v>
      </c>
      <c r="BD18" s="1068">
        <v>0</v>
      </c>
      <c r="BE18" s="1095"/>
      <c r="BF18" s="1067">
        <v>0</v>
      </c>
      <c r="BG18" s="1068">
        <v>0</v>
      </c>
      <c r="BH18" s="1095"/>
      <c r="BI18" s="1067">
        <v>0</v>
      </c>
      <c r="BJ18" s="1068">
        <v>0</v>
      </c>
      <c r="BK18" s="1095"/>
      <c r="BL18" s="1067">
        <v>7.6639999999999997</v>
      </c>
      <c r="BM18" s="1068">
        <v>3.9149999999999996</v>
      </c>
      <c r="BN18" s="1095"/>
      <c r="BO18" s="1067">
        <v>-8.0389999999999997</v>
      </c>
      <c r="BP18" s="1068">
        <v>6.3820000000000006</v>
      </c>
      <c r="BQ18" s="1095"/>
      <c r="BR18" s="1067">
        <v>92.335999999999999</v>
      </c>
      <c r="BS18" s="1068">
        <v>3.9149999999999996</v>
      </c>
      <c r="BT18" s="1095"/>
      <c r="BU18" s="1067">
        <v>8.0389999999999997</v>
      </c>
      <c r="BV18" s="1068">
        <v>6.3820000000000006</v>
      </c>
      <c r="BW18" s="1092"/>
      <c r="BX18" s="1093">
        <v>0</v>
      </c>
      <c r="BY18" s="1093">
        <v>0</v>
      </c>
      <c r="BZ18" s="1093">
        <v>6.2330000000000003E-2</v>
      </c>
      <c r="CA18" s="1093">
        <v>6.2330000000000003E-2</v>
      </c>
      <c r="CB18" s="1093">
        <v>0</v>
      </c>
      <c r="CC18" s="1093">
        <v>0</v>
      </c>
      <c r="CD18" s="1093">
        <v>0.31478</v>
      </c>
      <c r="CE18" s="1093">
        <v>0.31478</v>
      </c>
      <c r="CF18" s="1093">
        <v>0</v>
      </c>
      <c r="CG18" s="1093">
        <v>0</v>
      </c>
      <c r="CH18" s="1093">
        <v>0.20780999999999999</v>
      </c>
      <c r="CI18" s="1093">
        <v>0.20780999999999999</v>
      </c>
      <c r="CJ18" s="1063"/>
      <c r="CK18" s="1063"/>
      <c r="CL18" s="1063"/>
      <c r="CM18" s="1063"/>
      <c r="CN18" s="1063"/>
      <c r="CO18" s="1063"/>
      <c r="CP18" s="1063"/>
      <c r="CQ18" s="1063"/>
      <c r="CR18" s="1063"/>
      <c r="CS18" s="1063"/>
      <c r="CT18" s="1063"/>
    </row>
    <row r="19" spans="1:98" ht="14.45" customHeight="1" x14ac:dyDescent="0.25">
      <c r="A19" s="1066"/>
      <c r="B19" s="429" t="s">
        <v>801</v>
      </c>
      <c r="D19" s="1067">
        <v>0</v>
      </c>
      <c r="E19" s="1068">
        <v>0</v>
      </c>
      <c r="F19" s="1095"/>
      <c r="G19" s="1067">
        <v>-3.234</v>
      </c>
      <c r="H19" s="1068">
        <v>2.3959999999999999</v>
      </c>
      <c r="I19" s="1095"/>
      <c r="J19" s="1067">
        <v>3.8420000000000001</v>
      </c>
      <c r="K19" s="1068">
        <v>1.9929999999999999</v>
      </c>
      <c r="L19" s="1095"/>
      <c r="M19" s="1067">
        <v>0.69899999999999995</v>
      </c>
      <c r="N19" s="1068">
        <v>2.714</v>
      </c>
      <c r="O19" s="1095"/>
      <c r="P19" s="1067">
        <v>22.906000000000002</v>
      </c>
      <c r="Q19" s="1068">
        <v>4.9489999999999998</v>
      </c>
      <c r="R19" s="1095"/>
      <c r="S19" s="1067">
        <v>2.1970000000000001</v>
      </c>
      <c r="T19" s="1068">
        <v>6.7229999999999999</v>
      </c>
      <c r="U19" s="1095"/>
      <c r="V19" s="1067">
        <v>73.251000000000005</v>
      </c>
      <c r="W19" s="1068">
        <v>5.1470000000000002</v>
      </c>
      <c r="X19" s="1095"/>
      <c r="Y19" s="1067">
        <v>0.33800000000000002</v>
      </c>
      <c r="Z19" s="1068">
        <v>7.2429999999999994</v>
      </c>
      <c r="AA19" s="1095"/>
      <c r="AB19" s="1067">
        <v>0</v>
      </c>
      <c r="AC19" s="1068">
        <v>0</v>
      </c>
      <c r="AD19" s="1095"/>
      <c r="AE19" s="1067">
        <v>-13.009</v>
      </c>
      <c r="AF19" s="1068">
        <v>9.152000000000001</v>
      </c>
      <c r="AG19" s="1095"/>
      <c r="AH19" s="1067">
        <v>3.5360000000000005</v>
      </c>
      <c r="AI19" s="1068">
        <v>3.5329999999999999</v>
      </c>
      <c r="AJ19" s="1095"/>
      <c r="AK19" s="1067">
        <v>-1.9259999999999999</v>
      </c>
      <c r="AL19" s="1068">
        <v>6.4870000000000001</v>
      </c>
      <c r="AM19" s="1095"/>
      <c r="AN19" s="1067">
        <v>23.802</v>
      </c>
      <c r="AO19" s="1068">
        <v>8.0500000000000007</v>
      </c>
      <c r="AP19" s="1095"/>
      <c r="AQ19" s="1067">
        <v>14.038</v>
      </c>
      <c r="AR19" s="1068">
        <v>10.508000000000001</v>
      </c>
      <c r="AS19" s="1095"/>
      <c r="AT19" s="1067">
        <v>72.662000000000006</v>
      </c>
      <c r="AU19" s="1068">
        <v>8.4369999999999994</v>
      </c>
      <c r="AV19" s="1095"/>
      <c r="AW19" s="1067">
        <v>0.89700000000000002</v>
      </c>
      <c r="AX19" s="1068">
        <v>13.930999999999999</v>
      </c>
      <c r="AY19" s="1095"/>
      <c r="AZ19" s="1067">
        <v>0</v>
      </c>
      <c r="BA19" s="1068">
        <v>0</v>
      </c>
      <c r="BB19" s="1095"/>
      <c r="BC19" s="1067">
        <v>0</v>
      </c>
      <c r="BD19" s="1068">
        <v>0</v>
      </c>
      <c r="BE19" s="1095"/>
      <c r="BF19" s="1067">
        <v>4.0599999999999996</v>
      </c>
      <c r="BG19" s="1068">
        <v>2.3479999999999999</v>
      </c>
      <c r="BH19" s="1095"/>
      <c r="BI19" s="1067">
        <v>1.6840000000000002</v>
      </c>
      <c r="BJ19" s="1068">
        <v>2.8889999999999998</v>
      </c>
      <c r="BK19" s="1095"/>
      <c r="BL19" s="1067">
        <v>22.27</v>
      </c>
      <c r="BM19" s="1068">
        <v>6.3240000000000007</v>
      </c>
      <c r="BN19" s="1095"/>
      <c r="BO19" s="1067">
        <v>-2.0609999999999999</v>
      </c>
      <c r="BP19" s="1068">
        <v>8.447000000000001</v>
      </c>
      <c r="BQ19" s="1095"/>
      <c r="BR19" s="1067">
        <v>73.67</v>
      </c>
      <c r="BS19" s="1068">
        <v>6.5329999999999995</v>
      </c>
      <c r="BT19" s="1095"/>
      <c r="BU19" s="1067">
        <v>0.377</v>
      </c>
      <c r="BV19" s="1068">
        <v>8.702</v>
      </c>
      <c r="BW19" s="1092"/>
      <c r="BX19" s="1093">
        <v>0.17705000000000001</v>
      </c>
      <c r="BY19" s="1093">
        <v>0.79673000000000005</v>
      </c>
      <c r="BZ19" s="1093">
        <v>0.74385999999999997</v>
      </c>
      <c r="CA19" s="1093">
        <v>0.96277999999999997</v>
      </c>
      <c r="CB19" s="1093">
        <v>0.15518000000000001</v>
      </c>
      <c r="CC19" s="1093">
        <v>0.76654</v>
      </c>
      <c r="CD19" s="1093">
        <v>0.18156</v>
      </c>
      <c r="CE19" s="1093">
        <v>0.94864000000000004</v>
      </c>
      <c r="CF19" s="1093">
        <v>0</v>
      </c>
      <c r="CG19" s="1093">
        <v>0.55996000000000001</v>
      </c>
      <c r="CH19" s="1093">
        <v>0.80722000000000005</v>
      </c>
      <c r="CI19" s="1093">
        <v>0.96543999999999996</v>
      </c>
      <c r="CJ19" s="1063"/>
      <c r="CK19" s="1063"/>
      <c r="CL19" s="1063"/>
      <c r="CM19" s="1063"/>
      <c r="CN19" s="1063"/>
      <c r="CO19" s="1063"/>
      <c r="CP19" s="1063"/>
      <c r="CQ19" s="1063"/>
      <c r="CR19" s="1063"/>
      <c r="CS19" s="1063"/>
      <c r="CT19" s="1063"/>
    </row>
    <row r="20" spans="1:98" ht="14.45" customHeight="1" x14ac:dyDescent="0.25">
      <c r="A20" s="1066"/>
      <c r="B20" s="429" t="s">
        <v>802</v>
      </c>
      <c r="D20" s="1067">
        <v>4.2039999999999997</v>
      </c>
      <c r="E20" s="1068">
        <v>2.1260000000000003</v>
      </c>
      <c r="F20" s="1095"/>
      <c r="G20" s="1067">
        <v>-2.1659999999999999</v>
      </c>
      <c r="H20" s="1068">
        <v>3.6900000000000004</v>
      </c>
      <c r="I20" s="1095"/>
      <c r="J20" s="1067">
        <v>19.772000000000002</v>
      </c>
      <c r="K20" s="1068">
        <v>4.827</v>
      </c>
      <c r="L20" s="1095"/>
      <c r="M20" s="1067">
        <v>-5.141</v>
      </c>
      <c r="N20" s="1068">
        <v>6.7309999999999999</v>
      </c>
      <c r="O20" s="1095"/>
      <c r="P20" s="1067">
        <v>37.622999999999998</v>
      </c>
      <c r="Q20" s="1068">
        <v>5.59</v>
      </c>
      <c r="R20" s="1095"/>
      <c r="S20" s="1067">
        <v>3.05</v>
      </c>
      <c r="T20" s="1068">
        <v>7.9450000000000003</v>
      </c>
      <c r="U20" s="1095"/>
      <c r="V20" s="1067">
        <v>38.401000000000003</v>
      </c>
      <c r="W20" s="1068">
        <v>5.6269999999999998</v>
      </c>
      <c r="X20" s="1095"/>
      <c r="Y20" s="1067">
        <v>4.2569999999999997</v>
      </c>
      <c r="Z20" s="1068">
        <v>7.9470000000000001</v>
      </c>
      <c r="AA20" s="1095"/>
      <c r="AB20" s="1067">
        <v>3.2079999999999997</v>
      </c>
      <c r="AC20" s="1068">
        <v>3.2160000000000002</v>
      </c>
      <c r="AD20" s="1095"/>
      <c r="AE20" s="1067">
        <v>-5.65</v>
      </c>
      <c r="AF20" s="1068">
        <v>9.0869999999999997</v>
      </c>
      <c r="AG20" s="1095"/>
      <c r="AH20" s="1067">
        <v>10.807</v>
      </c>
      <c r="AI20" s="1068">
        <v>6.016</v>
      </c>
      <c r="AJ20" s="1095"/>
      <c r="AK20" s="1067">
        <v>-28.545999999999999</v>
      </c>
      <c r="AL20" s="1068">
        <v>12.817</v>
      </c>
      <c r="AM20" s="1095"/>
      <c r="AN20" s="1067">
        <v>33.722000000000001</v>
      </c>
      <c r="AO20" s="1068">
        <v>8.9139999999999997</v>
      </c>
      <c r="AP20" s="1095"/>
      <c r="AQ20" s="1067">
        <v>10.841000000000001</v>
      </c>
      <c r="AR20" s="1068">
        <v>12.973000000000001</v>
      </c>
      <c r="AS20" s="1095"/>
      <c r="AT20" s="1067">
        <v>52.263999999999996</v>
      </c>
      <c r="AU20" s="1068">
        <v>9.4700000000000006</v>
      </c>
      <c r="AV20" s="1095"/>
      <c r="AW20" s="1067">
        <v>23.355</v>
      </c>
      <c r="AX20" s="1068">
        <v>14.057</v>
      </c>
      <c r="AY20" s="1095"/>
      <c r="AZ20" s="1067">
        <v>4.9130000000000003</v>
      </c>
      <c r="BA20" s="1068">
        <v>2.8580000000000001</v>
      </c>
      <c r="BB20" s="1095"/>
      <c r="BC20" s="1067">
        <v>-0.63400000000000001</v>
      </c>
      <c r="BD20" s="1068">
        <v>4.0579999999999998</v>
      </c>
      <c r="BE20" s="1095"/>
      <c r="BF20" s="1067">
        <v>26.146999999999998</v>
      </c>
      <c r="BG20" s="1068">
        <v>6.8669999999999991</v>
      </c>
      <c r="BH20" s="1095"/>
      <c r="BI20" s="1067">
        <v>6.0109999999999992</v>
      </c>
      <c r="BJ20" s="1068">
        <v>8.391</v>
      </c>
      <c r="BK20" s="1095"/>
      <c r="BL20" s="1067">
        <v>40.398000000000003</v>
      </c>
      <c r="BM20" s="1068">
        <v>7.2179999999999991</v>
      </c>
      <c r="BN20" s="1095"/>
      <c r="BO20" s="1067">
        <v>1.9570000000000001</v>
      </c>
      <c r="BP20" s="1068">
        <v>9.8719999999999999</v>
      </c>
      <c r="BQ20" s="1095"/>
      <c r="BR20" s="1067">
        <v>28.542000000000002</v>
      </c>
      <c r="BS20" s="1068">
        <v>6.4479999999999995</v>
      </c>
      <c r="BT20" s="1095"/>
      <c r="BU20" s="1067">
        <v>-7.3340000000000005</v>
      </c>
      <c r="BV20" s="1068">
        <v>9.2539999999999996</v>
      </c>
      <c r="BW20" s="1092"/>
      <c r="BX20" s="1093">
        <v>0.55732000000000004</v>
      </c>
      <c r="BY20" s="1093">
        <v>0.44497999999999999</v>
      </c>
      <c r="BZ20" s="1093">
        <v>0.70104</v>
      </c>
      <c r="CA20" s="1093">
        <v>0.59219999999999995</v>
      </c>
      <c r="CB20" s="1093">
        <v>0.53412000000000004</v>
      </c>
      <c r="CC20" s="1093">
        <v>2.5940000000000001E-2</v>
      </c>
      <c r="CD20" s="1093">
        <v>0.40333000000000002</v>
      </c>
      <c r="CE20" s="1093">
        <v>9.6629999999999994E-2</v>
      </c>
      <c r="CF20" s="1093">
        <v>0.87585999999999997</v>
      </c>
      <c r="CG20" s="1093">
        <v>0.47373999999999999</v>
      </c>
      <c r="CH20" s="1093">
        <v>0.84289000000000003</v>
      </c>
      <c r="CI20" s="1093">
        <v>0.42803999999999998</v>
      </c>
      <c r="CJ20" s="1063"/>
      <c r="CK20" s="1063"/>
      <c r="CL20" s="1063"/>
      <c r="CM20" s="1063"/>
      <c r="CN20" s="1063"/>
      <c r="CO20" s="1063"/>
      <c r="CP20" s="1063"/>
      <c r="CQ20" s="1063"/>
      <c r="CR20" s="1063"/>
      <c r="CS20" s="1063"/>
      <c r="CT20" s="1063"/>
    </row>
    <row r="21" spans="1:98" ht="14.45" customHeight="1" x14ac:dyDescent="0.25">
      <c r="A21" s="1066"/>
      <c r="B21" s="1069" t="s">
        <v>803</v>
      </c>
      <c r="D21" s="1067">
        <v>17.408000000000001</v>
      </c>
      <c r="E21" s="1068">
        <v>4.4740000000000002</v>
      </c>
      <c r="F21" s="1095"/>
      <c r="G21" s="1067">
        <v>4.2430000000000003</v>
      </c>
      <c r="H21" s="1068">
        <v>5.7160000000000002</v>
      </c>
      <c r="I21" s="1095"/>
      <c r="J21" s="1067">
        <v>40.642000000000003</v>
      </c>
      <c r="K21" s="1068">
        <v>5.633</v>
      </c>
      <c r="L21" s="1095"/>
      <c r="M21" s="1067">
        <v>-5.75</v>
      </c>
      <c r="N21" s="1068">
        <v>8.1530000000000005</v>
      </c>
      <c r="O21" s="1095"/>
      <c r="P21" s="1067">
        <v>35.326000000000001</v>
      </c>
      <c r="Q21" s="1068">
        <v>5.6180000000000003</v>
      </c>
      <c r="R21" s="1095"/>
      <c r="S21" s="1067">
        <v>6.5240000000000009</v>
      </c>
      <c r="T21" s="1068">
        <v>7.8209999999999997</v>
      </c>
      <c r="U21" s="1095"/>
      <c r="V21" s="1067">
        <v>6.6239999999999997</v>
      </c>
      <c r="W21" s="1068">
        <v>2.93</v>
      </c>
      <c r="X21" s="1095"/>
      <c r="Y21" s="1067">
        <v>-5.0170000000000003</v>
      </c>
      <c r="Z21" s="1068">
        <v>4.9509999999999996</v>
      </c>
      <c r="AA21" s="1095"/>
      <c r="AB21" s="1067">
        <v>14.75</v>
      </c>
      <c r="AC21" s="1068">
        <v>6.9099999999999993</v>
      </c>
      <c r="AD21" s="1095"/>
      <c r="AE21" s="1067">
        <v>-2.8069999999999999</v>
      </c>
      <c r="AF21" s="1068">
        <v>10.829000000000001</v>
      </c>
      <c r="AG21" s="1095"/>
      <c r="AH21" s="1067">
        <v>51.951000000000001</v>
      </c>
      <c r="AI21" s="1068">
        <v>9.4749999999999996</v>
      </c>
      <c r="AJ21" s="1095"/>
      <c r="AK21" s="1067">
        <v>2.3420000000000001</v>
      </c>
      <c r="AL21" s="1068">
        <v>15.039</v>
      </c>
      <c r="AM21" s="1095"/>
      <c r="AN21" s="1067">
        <v>29.843999999999998</v>
      </c>
      <c r="AO21" s="1068">
        <v>8.5730000000000004</v>
      </c>
      <c r="AP21" s="1095"/>
      <c r="AQ21" s="1067">
        <v>1.677</v>
      </c>
      <c r="AR21" s="1068">
        <v>13.993</v>
      </c>
      <c r="AS21" s="1095"/>
      <c r="AT21" s="1067">
        <v>3.4540000000000002</v>
      </c>
      <c r="AU21" s="1068">
        <v>3.4549999999999996</v>
      </c>
      <c r="AV21" s="1095"/>
      <c r="AW21" s="1067">
        <v>-1.2130000000000001</v>
      </c>
      <c r="AX21" s="1068">
        <v>5.8229999999999995</v>
      </c>
      <c r="AY21" s="1095"/>
      <c r="AZ21" s="1067">
        <v>19.297000000000001</v>
      </c>
      <c r="BA21" s="1068">
        <v>5.9210000000000003</v>
      </c>
      <c r="BB21" s="1095"/>
      <c r="BC21" s="1067">
        <v>7.6179999999999994</v>
      </c>
      <c r="BD21" s="1068">
        <v>7.0669999999999993</v>
      </c>
      <c r="BE21" s="1095"/>
      <c r="BF21" s="1067">
        <v>32.599000000000004</v>
      </c>
      <c r="BG21" s="1068">
        <v>6.5259999999999998</v>
      </c>
      <c r="BH21" s="1095"/>
      <c r="BI21" s="1067">
        <v>-12.703999999999999</v>
      </c>
      <c r="BJ21" s="1068">
        <v>9.4870000000000001</v>
      </c>
      <c r="BK21" s="1095"/>
      <c r="BL21" s="1067">
        <v>39.225000000000001</v>
      </c>
      <c r="BM21" s="1068">
        <v>7.3780000000000001</v>
      </c>
      <c r="BN21" s="1095"/>
      <c r="BO21" s="1067">
        <v>10.208</v>
      </c>
      <c r="BP21" s="1068">
        <v>9.7040000000000006</v>
      </c>
      <c r="BQ21" s="1095"/>
      <c r="BR21" s="1067">
        <v>8.8789999999999996</v>
      </c>
      <c r="BS21" s="1068">
        <v>4.359</v>
      </c>
      <c r="BT21" s="1095"/>
      <c r="BU21" s="1067">
        <v>-5.1219999999999999</v>
      </c>
      <c r="BV21" s="1068">
        <v>6.6790000000000003</v>
      </c>
      <c r="BW21" s="1092"/>
      <c r="BX21" s="1093">
        <v>0.45798</v>
      </c>
      <c r="BY21" s="1093">
        <v>0.48065000000000002</v>
      </c>
      <c r="BZ21" s="1093">
        <v>0.40414</v>
      </c>
      <c r="CA21" s="1093">
        <v>0.31092999999999998</v>
      </c>
      <c r="CB21" s="1093">
        <v>0.79551000000000005</v>
      </c>
      <c r="CC21" s="1093">
        <v>0.87624000000000002</v>
      </c>
      <c r="CD21" s="1093">
        <v>0.90459999999999996</v>
      </c>
      <c r="CE21" s="1093">
        <v>0.83504</v>
      </c>
      <c r="CF21" s="1093">
        <v>0.28105999999999998</v>
      </c>
      <c r="CG21" s="1093">
        <v>0.18052000000000001</v>
      </c>
      <c r="CH21" s="1093">
        <v>0.29282999999999998</v>
      </c>
      <c r="CI21" s="1093">
        <v>0.44314999999999999</v>
      </c>
      <c r="CJ21" s="1063"/>
      <c r="CK21" s="1063"/>
      <c r="CL21" s="1063"/>
      <c r="CM21" s="1063"/>
      <c r="CN21" s="1063"/>
      <c r="CO21" s="1063"/>
      <c r="CP21" s="1063"/>
      <c r="CQ21" s="1063"/>
      <c r="CR21" s="1063"/>
      <c r="CS21" s="1063"/>
      <c r="CT21" s="1063"/>
    </row>
    <row r="22" spans="1:98" ht="14.45" customHeight="1" x14ac:dyDescent="0.25">
      <c r="A22" s="1066"/>
      <c r="B22" s="429" t="s">
        <v>804</v>
      </c>
      <c r="D22" s="1067">
        <v>29.926000000000002</v>
      </c>
      <c r="E22" s="1068">
        <v>5.2650000000000006</v>
      </c>
      <c r="F22" s="1095"/>
      <c r="G22" s="1067">
        <v>4.8639999999999999</v>
      </c>
      <c r="H22" s="1068">
        <v>7.1879999999999997</v>
      </c>
      <c r="I22" s="1095"/>
      <c r="J22" s="1067">
        <v>33.867000000000004</v>
      </c>
      <c r="K22" s="1068">
        <v>5.407</v>
      </c>
      <c r="L22" s="1095"/>
      <c r="M22" s="1067">
        <v>-2.6739999999999999</v>
      </c>
      <c r="N22" s="1068">
        <v>7.7469999999999999</v>
      </c>
      <c r="O22" s="1095"/>
      <c r="P22" s="1067">
        <v>29.436</v>
      </c>
      <c r="Q22" s="1068">
        <v>5.3339999999999996</v>
      </c>
      <c r="R22" s="1095"/>
      <c r="S22" s="1067">
        <v>4.8680000000000003</v>
      </c>
      <c r="T22" s="1068">
        <v>7.4440000000000008</v>
      </c>
      <c r="U22" s="1095"/>
      <c r="V22" s="1067">
        <v>6.7710000000000008</v>
      </c>
      <c r="W22" s="1068">
        <v>3.3250000000000002</v>
      </c>
      <c r="X22" s="1095"/>
      <c r="Y22" s="1067">
        <v>-7.0580000000000007</v>
      </c>
      <c r="Z22" s="1068">
        <v>5.8109999999999999</v>
      </c>
      <c r="AA22" s="1095"/>
      <c r="AB22" s="1067">
        <v>42.435000000000002</v>
      </c>
      <c r="AC22" s="1068">
        <v>9.4060000000000006</v>
      </c>
      <c r="AD22" s="1095"/>
      <c r="AE22" s="1067">
        <v>14.504</v>
      </c>
      <c r="AF22" s="1068">
        <v>14.494999999999999</v>
      </c>
      <c r="AG22" s="1095"/>
      <c r="AH22" s="1067">
        <v>42.579000000000001</v>
      </c>
      <c r="AI22" s="1068">
        <v>9.3140000000000001</v>
      </c>
      <c r="AJ22" s="1095"/>
      <c r="AK22" s="1067">
        <v>3.7769999999999997</v>
      </c>
      <c r="AL22" s="1068">
        <v>14.618</v>
      </c>
      <c r="AM22" s="1095"/>
      <c r="AN22" s="1067">
        <v>14.985999999999999</v>
      </c>
      <c r="AO22" s="1068">
        <v>7.0010000000000003</v>
      </c>
      <c r="AP22" s="1095"/>
      <c r="AQ22" s="1067">
        <v>-4.6609999999999996</v>
      </c>
      <c r="AR22" s="1068">
        <v>11.484999999999999</v>
      </c>
      <c r="AS22" s="1095"/>
      <c r="AT22" s="1067">
        <v>0</v>
      </c>
      <c r="AU22" s="1068">
        <v>0</v>
      </c>
      <c r="AV22" s="1095"/>
      <c r="AW22" s="1067">
        <v>-13.619</v>
      </c>
      <c r="AX22" s="1068">
        <v>7.5859999999999994</v>
      </c>
      <c r="AY22" s="1095"/>
      <c r="AZ22" s="1067">
        <v>21.029</v>
      </c>
      <c r="BA22" s="1068">
        <v>5.5809999999999995</v>
      </c>
      <c r="BB22" s="1095"/>
      <c r="BC22" s="1067">
        <v>-3.0620000000000003</v>
      </c>
      <c r="BD22" s="1068">
        <v>7.7660000000000009</v>
      </c>
      <c r="BE22" s="1095"/>
      <c r="BF22" s="1067">
        <v>27.672000000000001</v>
      </c>
      <c r="BG22" s="1068">
        <v>6.3839999999999995</v>
      </c>
      <c r="BH22" s="1095"/>
      <c r="BI22" s="1067">
        <v>-8.1050000000000004</v>
      </c>
      <c r="BJ22" s="1068">
        <v>9.0519999999999996</v>
      </c>
      <c r="BK22" s="1095"/>
      <c r="BL22" s="1067">
        <v>39.713000000000001</v>
      </c>
      <c r="BM22" s="1068">
        <v>7.2880000000000003</v>
      </c>
      <c r="BN22" s="1095"/>
      <c r="BO22" s="1067">
        <v>13.48</v>
      </c>
      <c r="BP22" s="1068">
        <v>9.5939999999999994</v>
      </c>
      <c r="BQ22" s="1095"/>
      <c r="BR22" s="1067">
        <v>11.586</v>
      </c>
      <c r="BS22" s="1068">
        <v>5.5019999999999998</v>
      </c>
      <c r="BT22" s="1095"/>
      <c r="BU22" s="1067">
        <v>-2.3130000000000002</v>
      </c>
      <c r="BV22" s="1068">
        <v>8.0449999999999999</v>
      </c>
      <c r="BW22" s="1092"/>
      <c r="BX22" s="1093">
        <v>0.49861</v>
      </c>
      <c r="BY22" s="1093">
        <v>0.72992999999999997</v>
      </c>
      <c r="BZ22" s="1093">
        <v>0.51312999999999998</v>
      </c>
      <c r="CA22" s="1093">
        <v>0.22458</v>
      </c>
      <c r="CB22" s="1093">
        <v>0.31701000000000001</v>
      </c>
      <c r="CC22" s="1093">
        <v>0.79612000000000005</v>
      </c>
      <c r="CD22" s="1093">
        <v>0.68484</v>
      </c>
      <c r="CE22" s="1093">
        <v>7.2609999999999994E-2</v>
      </c>
      <c r="CF22" s="1093">
        <v>0.69340999999999997</v>
      </c>
      <c r="CG22" s="1093">
        <v>0.37058999999999997</v>
      </c>
      <c r="CH22" s="1093">
        <v>0.15998999999999999</v>
      </c>
      <c r="CI22" s="1093">
        <v>0.77371000000000001</v>
      </c>
      <c r="CJ22" s="1063"/>
      <c r="CK22" s="1063"/>
      <c r="CL22" s="1063"/>
      <c r="CM22" s="1063"/>
      <c r="CN22" s="1063"/>
      <c r="CO22" s="1063"/>
      <c r="CP22" s="1063"/>
      <c r="CQ22" s="1063"/>
      <c r="CR22" s="1063"/>
      <c r="CS22" s="1063"/>
      <c r="CT22" s="1063"/>
    </row>
    <row r="23" spans="1:98" ht="14.45" customHeight="1" x14ac:dyDescent="0.25">
      <c r="A23" s="1066"/>
      <c r="B23" s="429" t="s">
        <v>805</v>
      </c>
      <c r="D23" s="1067">
        <v>26.701999999999998</v>
      </c>
      <c r="E23" s="1068">
        <v>4.9630000000000001</v>
      </c>
      <c r="F23" s="1095"/>
      <c r="G23" s="1067">
        <v>-3.988</v>
      </c>
      <c r="H23" s="1068">
        <v>7.3469999999999995</v>
      </c>
      <c r="I23" s="1095"/>
      <c r="J23" s="1067">
        <v>28.963000000000001</v>
      </c>
      <c r="K23" s="1068">
        <v>5.12</v>
      </c>
      <c r="L23" s="1095"/>
      <c r="M23" s="1067">
        <v>4.9750000000000005</v>
      </c>
      <c r="N23" s="1068">
        <v>7.12</v>
      </c>
      <c r="O23" s="1095"/>
      <c r="P23" s="1067">
        <v>31.617000000000001</v>
      </c>
      <c r="Q23" s="1068">
        <v>5.5649999999999995</v>
      </c>
      <c r="R23" s="1095"/>
      <c r="S23" s="1067">
        <v>1.46</v>
      </c>
      <c r="T23" s="1068">
        <v>7.7079999999999993</v>
      </c>
      <c r="U23" s="1095"/>
      <c r="V23" s="1067">
        <v>12.718999999999999</v>
      </c>
      <c r="W23" s="1068">
        <v>4.07</v>
      </c>
      <c r="X23" s="1095"/>
      <c r="Y23" s="1067">
        <v>-2.4459999999999997</v>
      </c>
      <c r="Z23" s="1068">
        <v>6.1789999999999994</v>
      </c>
      <c r="AA23" s="1095"/>
      <c r="AB23" s="1067">
        <v>31.898</v>
      </c>
      <c r="AC23" s="1068">
        <v>8.907</v>
      </c>
      <c r="AD23" s="1095"/>
      <c r="AE23" s="1067">
        <v>-20.064</v>
      </c>
      <c r="AF23" s="1068">
        <v>14.658999999999999</v>
      </c>
      <c r="AG23" s="1095"/>
      <c r="AH23" s="1067">
        <v>36.370999999999995</v>
      </c>
      <c r="AI23" s="1068">
        <v>9.0380000000000003</v>
      </c>
      <c r="AJ23" s="1095"/>
      <c r="AK23" s="1067">
        <v>17.274999999999999</v>
      </c>
      <c r="AL23" s="1068">
        <v>12.7</v>
      </c>
      <c r="AM23" s="1095"/>
      <c r="AN23" s="1067">
        <v>24.413</v>
      </c>
      <c r="AO23" s="1068">
        <v>8.1790000000000003</v>
      </c>
      <c r="AP23" s="1095"/>
      <c r="AQ23" s="1067">
        <v>5.0040000000000004</v>
      </c>
      <c r="AR23" s="1068">
        <v>12.19</v>
      </c>
      <c r="AS23" s="1095"/>
      <c r="AT23" s="1067">
        <v>7.3179999999999996</v>
      </c>
      <c r="AU23" s="1068">
        <v>5.0790000000000006</v>
      </c>
      <c r="AV23" s="1095"/>
      <c r="AW23" s="1067">
        <v>-2.2149999999999999</v>
      </c>
      <c r="AX23" s="1068">
        <v>8.3419999999999987</v>
      </c>
      <c r="AY23" s="1095"/>
      <c r="AZ23" s="1067">
        <v>23.006999999999998</v>
      </c>
      <c r="BA23" s="1068">
        <v>5.5830000000000002</v>
      </c>
      <c r="BB23" s="1095"/>
      <c r="BC23" s="1067">
        <v>-0.48799999999999999</v>
      </c>
      <c r="BD23" s="1068">
        <v>8.0009999999999994</v>
      </c>
      <c r="BE23" s="1095"/>
      <c r="BF23" s="1067">
        <v>23.694000000000003</v>
      </c>
      <c r="BG23" s="1068">
        <v>5.8729999999999993</v>
      </c>
      <c r="BH23" s="1095"/>
      <c r="BI23" s="1067">
        <v>-1.9480000000000002</v>
      </c>
      <c r="BJ23" s="1068">
        <v>8.3379999999999992</v>
      </c>
      <c r="BK23" s="1095"/>
      <c r="BL23" s="1067">
        <v>36.74</v>
      </c>
      <c r="BM23" s="1068">
        <v>7.41</v>
      </c>
      <c r="BN23" s="1095"/>
      <c r="BO23" s="1067">
        <v>2.9470000000000001</v>
      </c>
      <c r="BP23" s="1068">
        <v>9.81</v>
      </c>
      <c r="BQ23" s="1095"/>
      <c r="BR23" s="1067">
        <v>16.559999999999999</v>
      </c>
      <c r="BS23" s="1068">
        <v>5.8920000000000003</v>
      </c>
      <c r="BT23" s="1095"/>
      <c r="BU23" s="1067">
        <v>-0.51100000000000001</v>
      </c>
      <c r="BV23" s="1068">
        <v>8.25</v>
      </c>
      <c r="BW23" s="1092"/>
      <c r="BX23" s="1093">
        <v>0.58723999999999998</v>
      </c>
      <c r="BY23" s="1093">
        <v>0.48470999999999997</v>
      </c>
      <c r="BZ23" s="1093">
        <v>0.8498</v>
      </c>
      <c r="CA23" s="1093">
        <v>0.69216999999999995</v>
      </c>
      <c r="CB23" s="1093">
        <v>0.17108999999999999</v>
      </c>
      <c r="CC23" s="1093">
        <v>0.17376</v>
      </c>
      <c r="CD23" s="1093">
        <v>0.68140000000000001</v>
      </c>
      <c r="CE23" s="1093">
        <v>0.79061999999999999</v>
      </c>
      <c r="CF23" s="1093">
        <v>0.95135999999999998</v>
      </c>
      <c r="CG23" s="1093">
        <v>0.81525999999999998</v>
      </c>
      <c r="CH23" s="1093">
        <v>0.76388</v>
      </c>
      <c r="CI23" s="1093">
        <v>0.95062999999999998</v>
      </c>
      <c r="CJ23" s="1063"/>
      <c r="CK23" s="1063"/>
      <c r="CL23" s="1063"/>
      <c r="CM23" s="1063"/>
      <c r="CN23" s="1063"/>
      <c r="CO23" s="1063"/>
      <c r="CP23" s="1063"/>
      <c r="CQ23" s="1063"/>
      <c r="CR23" s="1063"/>
      <c r="CS23" s="1063"/>
      <c r="CT23" s="1063"/>
    </row>
    <row r="24" spans="1:98" ht="14.45" customHeight="1" x14ac:dyDescent="0.25">
      <c r="A24" s="1066"/>
      <c r="B24" s="429" t="s">
        <v>806</v>
      </c>
      <c r="D24" s="1067">
        <v>67.428999999999988</v>
      </c>
      <c r="E24" s="1068">
        <v>5.516</v>
      </c>
      <c r="F24" s="1095"/>
      <c r="G24" s="1067">
        <v>-2.9350000000000001</v>
      </c>
      <c r="H24" s="1068">
        <v>7.8390000000000004</v>
      </c>
      <c r="I24" s="1095"/>
      <c r="J24" s="1067">
        <v>23.431999999999999</v>
      </c>
      <c r="K24" s="1068">
        <v>5.1749999999999998</v>
      </c>
      <c r="L24" s="1095"/>
      <c r="M24" s="1067">
        <v>5.1779999999999999</v>
      </c>
      <c r="N24" s="1068">
        <v>7.1569999999999991</v>
      </c>
      <c r="O24" s="1095"/>
      <c r="P24" s="1067">
        <v>8.3210000000000015</v>
      </c>
      <c r="Q24" s="1068">
        <v>2.9220000000000002</v>
      </c>
      <c r="R24" s="1095"/>
      <c r="S24" s="1067">
        <v>1.4319999999999999</v>
      </c>
      <c r="T24" s="1068">
        <v>4.0149999999999997</v>
      </c>
      <c r="U24" s="1095"/>
      <c r="V24" s="1067">
        <v>0.81799999999999995</v>
      </c>
      <c r="W24" s="1068">
        <v>0.82199999999999995</v>
      </c>
      <c r="X24" s="1095"/>
      <c r="Y24" s="1067">
        <v>-3.6749999999999998</v>
      </c>
      <c r="Z24" s="1068">
        <v>2.6859999999999999</v>
      </c>
      <c r="AA24" s="1095"/>
      <c r="AB24" s="1067">
        <v>68.131</v>
      </c>
      <c r="AC24" s="1068">
        <v>8.902000000000001</v>
      </c>
      <c r="AD24" s="1095"/>
      <c r="AE24" s="1067">
        <v>1.8450000000000002</v>
      </c>
      <c r="AF24" s="1068">
        <v>14.038999999999998</v>
      </c>
      <c r="AG24" s="1095"/>
      <c r="AH24" s="1067">
        <v>25.485999999999997</v>
      </c>
      <c r="AI24" s="1068">
        <v>8.4109999999999996</v>
      </c>
      <c r="AJ24" s="1095"/>
      <c r="AK24" s="1067">
        <v>1.403</v>
      </c>
      <c r="AL24" s="1068">
        <v>12.876999999999999</v>
      </c>
      <c r="AM24" s="1095"/>
      <c r="AN24" s="1067">
        <v>6.383</v>
      </c>
      <c r="AO24" s="1068">
        <v>4.4589999999999996</v>
      </c>
      <c r="AP24" s="1095"/>
      <c r="AQ24" s="1067">
        <v>1.873</v>
      </c>
      <c r="AR24" s="1068">
        <v>6.3619999999999992</v>
      </c>
      <c r="AS24" s="1095"/>
      <c r="AT24" s="1067">
        <v>0</v>
      </c>
      <c r="AU24" s="1068">
        <v>0</v>
      </c>
      <c r="AV24" s="1095"/>
      <c r="AW24" s="1067">
        <v>-5.1209999999999996</v>
      </c>
      <c r="AX24" s="1068">
        <v>5.1189999999999998</v>
      </c>
      <c r="AY24" s="1095"/>
      <c r="AZ24" s="1067">
        <v>66.929000000000002</v>
      </c>
      <c r="BA24" s="1068">
        <v>7.085</v>
      </c>
      <c r="BB24" s="1095"/>
      <c r="BC24" s="1067">
        <v>-4.8140000000000001</v>
      </c>
      <c r="BD24" s="1068">
        <v>9.6539999999999999</v>
      </c>
      <c r="BE24" s="1095"/>
      <c r="BF24" s="1067">
        <v>21.972000000000001</v>
      </c>
      <c r="BG24" s="1068">
        <v>6.6229999999999993</v>
      </c>
      <c r="BH24" s="1095"/>
      <c r="BI24" s="1067">
        <v>5.6899999999999995</v>
      </c>
      <c r="BJ24" s="1068">
        <v>8.8090000000000011</v>
      </c>
      <c r="BK24" s="1095"/>
      <c r="BL24" s="1067">
        <v>9.7000000000000011</v>
      </c>
      <c r="BM24" s="1068">
        <v>3.9059999999999997</v>
      </c>
      <c r="BN24" s="1095"/>
      <c r="BO24" s="1067">
        <v>2.0049999999999999</v>
      </c>
      <c r="BP24" s="1068">
        <v>5.1580000000000004</v>
      </c>
      <c r="BQ24" s="1095"/>
      <c r="BR24" s="1067">
        <v>1.4000000000000001</v>
      </c>
      <c r="BS24" s="1068">
        <v>1.4080000000000001</v>
      </c>
      <c r="BT24" s="1095"/>
      <c r="BU24" s="1067">
        <v>-2.8809999999999998</v>
      </c>
      <c r="BV24" s="1068">
        <v>3.2930000000000001</v>
      </c>
      <c r="BW24" s="1092"/>
      <c r="BX24" s="1093">
        <v>0.70809999999999995</v>
      </c>
      <c r="BY24" s="1093">
        <v>0.46933999999999998</v>
      </c>
      <c r="BZ24" s="1093">
        <v>0.72143999999999997</v>
      </c>
      <c r="CA24" s="1093">
        <v>0.17119999999999999</v>
      </c>
      <c r="CB24" s="1093">
        <v>0.89542999999999995</v>
      </c>
      <c r="CC24" s="1093">
        <v>0.91325999999999996</v>
      </c>
      <c r="CD24" s="1093">
        <v>0.76846999999999999</v>
      </c>
      <c r="CE24" s="1093">
        <v>0.31717000000000001</v>
      </c>
      <c r="CF24" s="1093">
        <v>0.61804999999999999</v>
      </c>
      <c r="CG24" s="1093">
        <v>0.51832999999999996</v>
      </c>
      <c r="CH24" s="1093">
        <v>0.69743999999999995</v>
      </c>
      <c r="CI24" s="1093">
        <v>0.38166</v>
      </c>
      <c r="CJ24" s="1063"/>
      <c r="CK24" s="1063"/>
      <c r="CL24" s="1063"/>
      <c r="CM24" s="1063"/>
      <c r="CN24" s="1063"/>
      <c r="CO24" s="1063"/>
      <c r="CP24" s="1063"/>
      <c r="CQ24" s="1063"/>
      <c r="CR24" s="1063"/>
      <c r="CS24" s="1063"/>
      <c r="CT24" s="1063"/>
    </row>
    <row r="25" spans="1:98" ht="14.45" customHeight="1" x14ac:dyDescent="0.25">
      <c r="A25" s="1066"/>
      <c r="B25" s="429" t="s">
        <v>807</v>
      </c>
      <c r="D25" s="1067">
        <v>51.548000000000002</v>
      </c>
      <c r="E25" s="1068">
        <v>5.8079999999999998</v>
      </c>
      <c r="F25" s="1095"/>
      <c r="G25" s="1067">
        <v>4.2919999999999998</v>
      </c>
      <c r="H25" s="1068">
        <v>8.2600000000000016</v>
      </c>
      <c r="I25" s="1095"/>
      <c r="J25" s="1067">
        <v>45.294000000000004</v>
      </c>
      <c r="K25" s="1068">
        <v>5.81</v>
      </c>
      <c r="L25" s="1095"/>
      <c r="M25" s="1067">
        <v>8.0359999999999996</v>
      </c>
      <c r="N25" s="1068">
        <v>8.1869999999999994</v>
      </c>
      <c r="O25" s="1095"/>
      <c r="P25" s="1067">
        <v>3.1579999999999995</v>
      </c>
      <c r="Q25" s="1068">
        <v>1.851</v>
      </c>
      <c r="R25" s="1095"/>
      <c r="S25" s="1067">
        <v>-10.781000000000001</v>
      </c>
      <c r="T25" s="1068">
        <v>4.7169999999999996</v>
      </c>
      <c r="U25" s="1095"/>
      <c r="V25" s="1067">
        <v>0</v>
      </c>
      <c r="W25" s="1068">
        <v>0</v>
      </c>
      <c r="X25" s="1095"/>
      <c r="Y25" s="1067">
        <v>-1.546</v>
      </c>
      <c r="Z25" s="1068">
        <v>1.542</v>
      </c>
      <c r="AA25" s="1095"/>
      <c r="AB25" s="1067">
        <v>52.422000000000004</v>
      </c>
      <c r="AC25" s="1068">
        <v>9.4659999999999993</v>
      </c>
      <c r="AD25" s="1095"/>
      <c r="AE25" s="1067">
        <v>5.8360000000000003</v>
      </c>
      <c r="AF25" s="1068">
        <v>15.052999999999999</v>
      </c>
      <c r="AG25" s="1095"/>
      <c r="AH25" s="1067">
        <v>47.577999999999996</v>
      </c>
      <c r="AI25" s="1068">
        <v>9.4659999999999993</v>
      </c>
      <c r="AJ25" s="1095"/>
      <c r="AK25" s="1067">
        <v>3.17</v>
      </c>
      <c r="AL25" s="1068">
        <v>14.940999999999999</v>
      </c>
      <c r="AM25" s="1095"/>
      <c r="AN25" s="1067">
        <v>0</v>
      </c>
      <c r="AO25" s="1068">
        <v>0</v>
      </c>
      <c r="AP25" s="1095"/>
      <c r="AQ25" s="1067">
        <v>-9.0060000000000002</v>
      </c>
      <c r="AR25" s="1068">
        <v>6.2789999999999999</v>
      </c>
      <c r="AS25" s="1095"/>
      <c r="AT25" s="1067">
        <v>0</v>
      </c>
      <c r="AU25" s="1068">
        <v>0</v>
      </c>
      <c r="AV25" s="1095"/>
      <c r="AW25" s="1067">
        <v>0</v>
      </c>
      <c r="AX25" s="1068">
        <v>0</v>
      </c>
      <c r="AY25" s="1095"/>
      <c r="AZ25" s="1067">
        <v>50.926000000000002</v>
      </c>
      <c r="BA25" s="1068">
        <v>7.3929999999999998</v>
      </c>
      <c r="BB25" s="1095"/>
      <c r="BC25" s="1067">
        <v>3.4430000000000001</v>
      </c>
      <c r="BD25" s="1068">
        <v>10.081</v>
      </c>
      <c r="BE25" s="1095"/>
      <c r="BF25" s="1067">
        <v>43.669000000000004</v>
      </c>
      <c r="BG25" s="1068">
        <v>7.4329999999999989</v>
      </c>
      <c r="BH25" s="1095"/>
      <c r="BI25" s="1067">
        <v>8.83</v>
      </c>
      <c r="BJ25" s="1068">
        <v>10.016</v>
      </c>
      <c r="BK25" s="1095"/>
      <c r="BL25" s="1067">
        <v>5.4050000000000002</v>
      </c>
      <c r="BM25" s="1068">
        <v>3.1429999999999998</v>
      </c>
      <c r="BN25" s="1095"/>
      <c r="BO25" s="1067">
        <v>-10.204000000000001</v>
      </c>
      <c r="BP25" s="1068">
        <v>6.2370000000000001</v>
      </c>
      <c r="BQ25" s="1095"/>
      <c r="BR25" s="1067">
        <v>0</v>
      </c>
      <c r="BS25" s="1068">
        <v>0</v>
      </c>
      <c r="BT25" s="1095"/>
      <c r="BU25" s="1067">
        <v>-2.069</v>
      </c>
      <c r="BV25" s="1068">
        <v>2.0619999999999998</v>
      </c>
      <c r="BW25" s="1092"/>
      <c r="BX25" s="1093">
        <v>0.60336999999999996</v>
      </c>
      <c r="BY25" s="1093">
        <v>0.32629999999999998</v>
      </c>
      <c r="BZ25" s="1093">
        <v>2.2259999999999999E-2</v>
      </c>
      <c r="CA25" s="1093">
        <v>0.31606000000000001</v>
      </c>
      <c r="CB25" s="1093">
        <v>0.69821</v>
      </c>
      <c r="CC25" s="1093">
        <v>0.83199000000000001</v>
      </c>
      <c r="CD25" s="1093">
        <v>0.15149000000000001</v>
      </c>
      <c r="CE25" s="1093">
        <v>0</v>
      </c>
      <c r="CF25" s="1093">
        <v>0.73268999999999995</v>
      </c>
      <c r="CG25" s="1093">
        <v>0.378</v>
      </c>
      <c r="CH25" s="1093">
        <v>0.10181999999999999</v>
      </c>
      <c r="CI25" s="1093">
        <v>0.31564999999999999</v>
      </c>
      <c r="CJ25" s="1063"/>
      <c r="CK25" s="1063"/>
      <c r="CL25" s="1063"/>
      <c r="CM25" s="1063"/>
      <c r="CN25" s="1063"/>
      <c r="CO25" s="1063"/>
      <c r="CP25" s="1063"/>
      <c r="CQ25" s="1063"/>
      <c r="CR25" s="1063"/>
      <c r="CS25" s="1063"/>
      <c r="CT25" s="1063"/>
    </row>
    <row r="26" spans="1:98" ht="14.45" customHeight="1" x14ac:dyDescent="0.25">
      <c r="A26" s="1070" t="s">
        <v>17</v>
      </c>
      <c r="B26" s="437" t="s">
        <v>800</v>
      </c>
      <c r="C26" s="437"/>
      <c r="D26" s="1061">
        <v>1.3860000000000001</v>
      </c>
      <c r="E26" s="1062">
        <v>0.97699999999999987</v>
      </c>
      <c r="F26" s="1094"/>
      <c r="G26" s="1061">
        <v>-2.1399999999999997</v>
      </c>
      <c r="H26" s="1062">
        <v>2.2270000000000003</v>
      </c>
      <c r="I26" s="1094"/>
      <c r="J26" s="1061">
        <v>4.202</v>
      </c>
      <c r="K26" s="1062">
        <v>1.5779999999999998</v>
      </c>
      <c r="L26" s="1094"/>
      <c r="M26" s="1061">
        <v>2.0510000000000002</v>
      </c>
      <c r="N26" s="1062">
        <v>1.9339999999999999</v>
      </c>
      <c r="O26" s="1094"/>
      <c r="P26" s="1061">
        <v>22.709</v>
      </c>
      <c r="Q26" s="1062">
        <v>3.5190000000000001</v>
      </c>
      <c r="R26" s="1094"/>
      <c r="S26" s="1061">
        <v>-4.3959999999999999</v>
      </c>
      <c r="T26" s="1062">
        <v>5.1159999999999997</v>
      </c>
      <c r="U26" s="1094"/>
      <c r="V26" s="1061">
        <v>71.701999999999998</v>
      </c>
      <c r="W26" s="1062">
        <v>3.7560000000000002</v>
      </c>
      <c r="X26" s="1094"/>
      <c r="Y26" s="1061">
        <v>4.4850000000000003</v>
      </c>
      <c r="Z26" s="1062">
        <v>5.492</v>
      </c>
      <c r="AA26" s="1094"/>
      <c r="AB26" s="1061">
        <v>1.931</v>
      </c>
      <c r="AC26" s="1062">
        <v>1.9319999999999999</v>
      </c>
      <c r="AD26" s="1094"/>
      <c r="AE26" s="1061">
        <v>0.11600000000000001</v>
      </c>
      <c r="AF26" s="1062">
        <v>2.653</v>
      </c>
      <c r="AG26" s="1094"/>
      <c r="AH26" s="1061">
        <v>1.8780000000000001</v>
      </c>
      <c r="AI26" s="1062">
        <v>1.8800000000000001</v>
      </c>
      <c r="AJ26" s="1094"/>
      <c r="AK26" s="1061">
        <v>1.8780000000000001</v>
      </c>
      <c r="AL26" s="1062">
        <v>1.8800000000000001</v>
      </c>
      <c r="AM26" s="1094"/>
      <c r="AN26" s="1061">
        <v>18.682000000000002</v>
      </c>
      <c r="AO26" s="1062">
        <v>5.4450000000000003</v>
      </c>
      <c r="AP26" s="1094"/>
      <c r="AQ26" s="1061">
        <v>0.34699999999999998</v>
      </c>
      <c r="AR26" s="1062">
        <v>7.6520000000000001</v>
      </c>
      <c r="AS26" s="1094"/>
      <c r="AT26" s="1061">
        <v>77.507999999999996</v>
      </c>
      <c r="AU26" s="1062">
        <v>5.8409999999999993</v>
      </c>
      <c r="AV26" s="1094"/>
      <c r="AW26" s="1061">
        <v>-2.3410000000000002</v>
      </c>
      <c r="AX26" s="1062">
        <v>8.077</v>
      </c>
      <c r="AY26" s="1094"/>
      <c r="AZ26" s="1061">
        <v>1.0619999999999998</v>
      </c>
      <c r="BA26" s="1062">
        <v>1.0609999999999999</v>
      </c>
      <c r="BB26" s="1094"/>
      <c r="BC26" s="1061">
        <v>-3.4849999999999999</v>
      </c>
      <c r="BD26" s="1062">
        <v>3.173</v>
      </c>
      <c r="BE26" s="1094"/>
      <c r="BF26" s="1061">
        <v>5.5860000000000003</v>
      </c>
      <c r="BG26" s="1062">
        <v>2.2530000000000001</v>
      </c>
      <c r="BH26" s="1094"/>
      <c r="BI26" s="1061">
        <v>2.1510000000000002</v>
      </c>
      <c r="BJ26" s="1062">
        <v>2.8690000000000002</v>
      </c>
      <c r="BK26" s="1094"/>
      <c r="BL26" s="1061">
        <v>25.107000000000003</v>
      </c>
      <c r="BM26" s="1062">
        <v>4.5739999999999998</v>
      </c>
      <c r="BN26" s="1094"/>
      <c r="BO26" s="1061">
        <v>-7.2279999999999998</v>
      </c>
      <c r="BP26" s="1062">
        <v>6.7100000000000009</v>
      </c>
      <c r="BQ26" s="1094"/>
      <c r="BR26" s="1061">
        <v>68.245999999999995</v>
      </c>
      <c r="BS26" s="1062">
        <v>4.8550000000000004</v>
      </c>
      <c r="BT26" s="1094"/>
      <c r="BU26" s="1061">
        <v>8.5619999999999994</v>
      </c>
      <c r="BV26" s="1062">
        <v>7.1440000000000001</v>
      </c>
      <c r="BW26" s="1092"/>
      <c r="BX26" s="1093">
        <v>0.33654000000000001</v>
      </c>
      <c r="BY26" s="1093">
        <v>0.28892000000000001</v>
      </c>
      <c r="BZ26" s="1093">
        <v>0.39018000000000003</v>
      </c>
      <c r="CA26" s="1093">
        <v>0.41404999999999997</v>
      </c>
      <c r="CB26" s="1093">
        <v>0.96504999999999996</v>
      </c>
      <c r="CC26" s="1093">
        <v>0.31764999999999999</v>
      </c>
      <c r="CD26" s="1093">
        <v>0.96384999999999998</v>
      </c>
      <c r="CE26" s="1093">
        <v>0.77190000000000003</v>
      </c>
      <c r="CF26" s="1093">
        <v>0.27209</v>
      </c>
      <c r="CG26" s="1093">
        <v>0.45338000000000001</v>
      </c>
      <c r="CH26" s="1093">
        <v>0.28138999999999997</v>
      </c>
      <c r="CI26" s="1093">
        <v>0.23075999999999999</v>
      </c>
      <c r="CJ26" s="1063"/>
      <c r="CK26" s="1063"/>
      <c r="CL26" s="1063"/>
      <c r="CM26" s="1063"/>
      <c r="CN26" s="1063"/>
      <c r="CO26" s="1063"/>
      <c r="CP26" s="1063"/>
      <c r="CQ26" s="1063"/>
      <c r="CR26" s="1063"/>
      <c r="CS26" s="1063"/>
      <c r="CT26" s="1063"/>
    </row>
    <row r="27" spans="1:98" ht="14.45" customHeight="1" x14ac:dyDescent="0.25">
      <c r="A27" s="1070"/>
      <c r="B27" s="437" t="s">
        <v>801</v>
      </c>
      <c r="C27" s="437"/>
      <c r="D27" s="1061">
        <v>1.2409999999999999</v>
      </c>
      <c r="E27" s="1062">
        <v>0.8869999999999999</v>
      </c>
      <c r="F27" s="1094"/>
      <c r="G27" s="1061">
        <v>-1.9849999999999999</v>
      </c>
      <c r="H27" s="1062">
        <v>2.1919999999999997</v>
      </c>
      <c r="I27" s="1094"/>
      <c r="J27" s="1061">
        <v>3.7359999999999998</v>
      </c>
      <c r="K27" s="1062">
        <v>1.514</v>
      </c>
      <c r="L27" s="1094"/>
      <c r="M27" s="1061">
        <v>3.383</v>
      </c>
      <c r="N27" s="1062">
        <v>1.5549999999999999</v>
      </c>
      <c r="O27" s="1094"/>
      <c r="P27" s="1061">
        <v>24.907</v>
      </c>
      <c r="Q27" s="1062">
        <v>3.5270000000000001</v>
      </c>
      <c r="R27" s="1094"/>
      <c r="S27" s="1061">
        <v>-3.04</v>
      </c>
      <c r="T27" s="1062">
        <v>5.1520000000000001</v>
      </c>
      <c r="U27" s="1094"/>
      <c r="V27" s="1061">
        <v>70.116</v>
      </c>
      <c r="W27" s="1062">
        <v>3.742</v>
      </c>
      <c r="X27" s="1094"/>
      <c r="Y27" s="1061">
        <v>1.6420000000000001</v>
      </c>
      <c r="Z27" s="1062">
        <v>5.4670000000000005</v>
      </c>
      <c r="AA27" s="1094"/>
      <c r="AB27" s="1061">
        <v>1.931</v>
      </c>
      <c r="AC27" s="1062">
        <v>1.9319999999999999</v>
      </c>
      <c r="AD27" s="1094"/>
      <c r="AE27" s="1061">
        <v>0.11600000000000001</v>
      </c>
      <c r="AF27" s="1062">
        <v>2.653</v>
      </c>
      <c r="AG27" s="1094"/>
      <c r="AH27" s="1061">
        <v>5.4160000000000004</v>
      </c>
      <c r="AI27" s="1062">
        <v>3.081</v>
      </c>
      <c r="AJ27" s="1094"/>
      <c r="AK27" s="1061">
        <v>5.4160000000000004</v>
      </c>
      <c r="AL27" s="1062">
        <v>3.081</v>
      </c>
      <c r="AM27" s="1094"/>
      <c r="AN27" s="1061">
        <v>26.56</v>
      </c>
      <c r="AO27" s="1062">
        <v>6.2069999999999999</v>
      </c>
      <c r="AP27" s="1094"/>
      <c r="AQ27" s="1061">
        <v>0.36299999999999999</v>
      </c>
      <c r="AR27" s="1062">
        <v>8.7690000000000001</v>
      </c>
      <c r="AS27" s="1094"/>
      <c r="AT27" s="1061">
        <v>66.091999999999999</v>
      </c>
      <c r="AU27" s="1062">
        <v>6.6519999999999992</v>
      </c>
      <c r="AV27" s="1094"/>
      <c r="AW27" s="1061">
        <v>-5.8950000000000005</v>
      </c>
      <c r="AX27" s="1062">
        <v>9.1829999999999998</v>
      </c>
      <c r="AY27" s="1094"/>
      <c r="AZ27" s="1061">
        <v>0.83</v>
      </c>
      <c r="BA27" s="1062">
        <v>0.83099999999999996</v>
      </c>
      <c r="BB27" s="1094"/>
      <c r="BC27" s="1061">
        <v>-3.2370000000000001</v>
      </c>
      <c r="BD27" s="1062">
        <v>3.113</v>
      </c>
      <c r="BE27" s="1094"/>
      <c r="BF27" s="1061">
        <v>2.7359999999999998</v>
      </c>
      <c r="BG27" s="1062">
        <v>1.5789999999999997</v>
      </c>
      <c r="BH27" s="1094"/>
      <c r="BI27" s="1061">
        <v>2.173</v>
      </c>
      <c r="BJ27" s="1062">
        <v>1.6779999999999999</v>
      </c>
      <c r="BK27" s="1094"/>
      <c r="BL27" s="1061">
        <v>23.922999999999998</v>
      </c>
      <c r="BM27" s="1062">
        <v>4.2619999999999996</v>
      </c>
      <c r="BN27" s="1094"/>
      <c r="BO27" s="1061">
        <v>-5.0680000000000005</v>
      </c>
      <c r="BP27" s="1062">
        <v>6.3780000000000001</v>
      </c>
      <c r="BQ27" s="1094"/>
      <c r="BR27" s="1061">
        <v>72.51100000000001</v>
      </c>
      <c r="BS27" s="1062">
        <v>4.4670000000000005</v>
      </c>
      <c r="BT27" s="1094"/>
      <c r="BU27" s="1061">
        <v>6.1319999999999997</v>
      </c>
      <c r="BV27" s="1062">
        <v>6.7879999999999994</v>
      </c>
      <c r="BW27" s="1092"/>
      <c r="BX27" s="1093">
        <v>0.36527999999999999</v>
      </c>
      <c r="BY27" s="1093">
        <v>2.9590000000000002E-2</v>
      </c>
      <c r="BZ27" s="1093">
        <v>0.55515000000000003</v>
      </c>
      <c r="CA27" s="1093">
        <v>0.76397000000000004</v>
      </c>
      <c r="CB27" s="1093">
        <v>0.96504999999999996</v>
      </c>
      <c r="CC27" s="1093">
        <v>7.8789999999999999E-2</v>
      </c>
      <c r="CD27" s="1093">
        <v>0.96701000000000004</v>
      </c>
      <c r="CE27" s="1093">
        <v>0.52088000000000001</v>
      </c>
      <c r="CF27" s="1093">
        <v>0.29851</v>
      </c>
      <c r="CG27" s="1093">
        <v>0.19535</v>
      </c>
      <c r="CH27" s="1093">
        <v>0.42686000000000002</v>
      </c>
      <c r="CI27" s="1093">
        <v>0.36631000000000002</v>
      </c>
      <c r="CJ27" s="1063"/>
      <c r="CK27" s="1063"/>
      <c r="CL27" s="1063"/>
      <c r="CM27" s="1063"/>
      <c r="CN27" s="1063"/>
      <c r="CO27" s="1063"/>
      <c r="CP27" s="1063"/>
      <c r="CQ27" s="1063"/>
      <c r="CR27" s="1063"/>
      <c r="CS27" s="1063"/>
      <c r="CT27" s="1063"/>
    </row>
    <row r="28" spans="1:98" ht="14.45" customHeight="1" x14ac:dyDescent="0.25">
      <c r="A28" s="1070"/>
      <c r="B28" s="437" t="s">
        <v>802</v>
      </c>
      <c r="C28" s="437"/>
      <c r="D28" s="1061">
        <v>2.7749999999999999</v>
      </c>
      <c r="E28" s="1062">
        <v>1.2449999999999999</v>
      </c>
      <c r="F28" s="1094"/>
      <c r="G28" s="1061">
        <v>0.25</v>
      </c>
      <c r="H28" s="1062">
        <v>1.772</v>
      </c>
      <c r="I28" s="1094"/>
      <c r="J28" s="1061">
        <v>18.596</v>
      </c>
      <c r="K28" s="1062">
        <v>3.1189999999999998</v>
      </c>
      <c r="L28" s="1094"/>
      <c r="M28" s="1061">
        <v>-5.2080000000000002</v>
      </c>
      <c r="N28" s="1062">
        <v>4.7730000000000006</v>
      </c>
      <c r="O28" s="1094"/>
      <c r="P28" s="1061">
        <v>38.503</v>
      </c>
      <c r="Q28" s="1062">
        <v>4.109</v>
      </c>
      <c r="R28" s="1094"/>
      <c r="S28" s="1061">
        <v>-2.4289999999999998</v>
      </c>
      <c r="T28" s="1062">
        <v>5.8380000000000001</v>
      </c>
      <c r="U28" s="1094"/>
      <c r="V28" s="1061">
        <v>40.125999999999998</v>
      </c>
      <c r="W28" s="1062">
        <v>4.09</v>
      </c>
      <c r="X28" s="1094"/>
      <c r="Y28" s="1061">
        <v>7.3870000000000005</v>
      </c>
      <c r="Z28" s="1062">
        <v>5.7869999999999999</v>
      </c>
      <c r="AA28" s="1094"/>
      <c r="AB28" s="1061">
        <v>1.931</v>
      </c>
      <c r="AC28" s="1062">
        <v>1.9319999999999999</v>
      </c>
      <c r="AD28" s="1094"/>
      <c r="AE28" s="1061">
        <v>-1.6619999999999999</v>
      </c>
      <c r="AF28" s="1062">
        <v>3.1809999999999996</v>
      </c>
      <c r="AG28" s="1094"/>
      <c r="AH28" s="1061">
        <v>19.531000000000002</v>
      </c>
      <c r="AI28" s="1062">
        <v>5.6230000000000002</v>
      </c>
      <c r="AJ28" s="1094"/>
      <c r="AK28" s="1061">
        <v>-0.91400000000000003</v>
      </c>
      <c r="AL28" s="1062">
        <v>8.1269999999999989</v>
      </c>
      <c r="AM28" s="1094"/>
      <c r="AN28" s="1061">
        <v>35.165999999999997</v>
      </c>
      <c r="AO28" s="1062">
        <v>6.8360000000000003</v>
      </c>
      <c r="AP28" s="1094"/>
      <c r="AQ28" s="1061">
        <v>1.0659999999999998</v>
      </c>
      <c r="AR28" s="1062">
        <v>9.597999999999999</v>
      </c>
      <c r="AS28" s="1094"/>
      <c r="AT28" s="1061">
        <v>43.370999999999995</v>
      </c>
      <c r="AU28" s="1062">
        <v>6.9930000000000003</v>
      </c>
      <c r="AV28" s="1094"/>
      <c r="AW28" s="1061">
        <v>1.5110000000000001</v>
      </c>
      <c r="AX28" s="1062">
        <v>10.029</v>
      </c>
      <c r="AY28" s="1094"/>
      <c r="AZ28" s="1061">
        <v>3.2770000000000001</v>
      </c>
      <c r="BA28" s="1062">
        <v>1.6279999999999999</v>
      </c>
      <c r="BB28" s="1094"/>
      <c r="BC28" s="1061">
        <v>1.39</v>
      </c>
      <c r="BD28" s="1062">
        <v>2.11</v>
      </c>
      <c r="BE28" s="1094"/>
      <c r="BF28" s="1061">
        <v>18.04</v>
      </c>
      <c r="BG28" s="1062">
        <v>3.7010000000000001</v>
      </c>
      <c r="BH28" s="1094"/>
      <c r="BI28" s="1061">
        <v>-7.7679999999999998</v>
      </c>
      <c r="BJ28" s="1062">
        <v>5.9039999999999999</v>
      </c>
      <c r="BK28" s="1094"/>
      <c r="BL28" s="1061">
        <v>40.489999999999995</v>
      </c>
      <c r="BM28" s="1062">
        <v>5.1509999999999998</v>
      </c>
      <c r="BN28" s="1094"/>
      <c r="BO28" s="1061">
        <v>-4.516</v>
      </c>
      <c r="BP28" s="1062">
        <v>7.3460000000000001</v>
      </c>
      <c r="BQ28" s="1094"/>
      <c r="BR28" s="1061">
        <v>38.192999999999998</v>
      </c>
      <c r="BS28" s="1062">
        <v>5.0529999999999999</v>
      </c>
      <c r="BT28" s="1094"/>
      <c r="BU28" s="1061">
        <v>10.894</v>
      </c>
      <c r="BV28" s="1062">
        <v>7.0220000000000002</v>
      </c>
      <c r="BW28" s="1092"/>
      <c r="BX28" s="1093">
        <v>0.88775000000000004</v>
      </c>
      <c r="BY28" s="1093">
        <v>0.27517000000000003</v>
      </c>
      <c r="BZ28" s="1093">
        <v>0.67735000000000001</v>
      </c>
      <c r="CA28" s="1093">
        <v>0.20175999999999999</v>
      </c>
      <c r="CB28" s="1093">
        <v>0.60123000000000004</v>
      </c>
      <c r="CC28" s="1093">
        <v>0.91047</v>
      </c>
      <c r="CD28" s="1093">
        <v>0.91159999999999997</v>
      </c>
      <c r="CE28" s="1093">
        <v>0.88026000000000004</v>
      </c>
      <c r="CF28" s="1093">
        <v>0.51022999999999996</v>
      </c>
      <c r="CG28" s="1093">
        <v>0.18828</v>
      </c>
      <c r="CH28" s="1093">
        <v>0.53873000000000004</v>
      </c>
      <c r="CI28" s="1093">
        <v>0.12077</v>
      </c>
      <c r="CJ28" s="1063"/>
      <c r="CK28" s="1063"/>
      <c r="CL28" s="1063"/>
      <c r="CM28" s="1063"/>
      <c r="CN28" s="1063"/>
      <c r="CO28" s="1063"/>
      <c r="CP28" s="1063"/>
      <c r="CQ28" s="1063"/>
      <c r="CR28" s="1063"/>
      <c r="CS28" s="1063"/>
      <c r="CT28" s="1063"/>
    </row>
    <row r="29" spans="1:98" ht="14.45" customHeight="1" x14ac:dyDescent="0.25">
      <c r="A29" s="1070"/>
      <c r="B29" s="1065" t="s">
        <v>803</v>
      </c>
      <c r="C29" s="437"/>
      <c r="D29" s="1061">
        <v>19.953000000000003</v>
      </c>
      <c r="E29" s="1062">
        <v>3.3689999999999998</v>
      </c>
      <c r="F29" s="1094"/>
      <c r="G29" s="1061">
        <v>2.8220000000000001</v>
      </c>
      <c r="H29" s="1062">
        <v>4.6479999999999997</v>
      </c>
      <c r="I29" s="1094"/>
      <c r="J29" s="1061">
        <v>44.045999999999999</v>
      </c>
      <c r="K29" s="1062">
        <v>4.1340000000000003</v>
      </c>
      <c r="L29" s="1094"/>
      <c r="M29" s="1061">
        <v>-1.236</v>
      </c>
      <c r="N29" s="1062">
        <v>5.9139999999999997</v>
      </c>
      <c r="O29" s="1094"/>
      <c r="P29" s="1061">
        <v>29.054999999999996</v>
      </c>
      <c r="Q29" s="1062">
        <v>3.8219999999999996</v>
      </c>
      <c r="R29" s="1094"/>
      <c r="S29" s="1061">
        <v>-2.7470000000000003</v>
      </c>
      <c r="T29" s="1062">
        <v>5.5350000000000001</v>
      </c>
      <c r="U29" s="1094"/>
      <c r="V29" s="1061">
        <v>6.9459999999999997</v>
      </c>
      <c r="W29" s="1062">
        <v>2.0529999999999999</v>
      </c>
      <c r="X29" s="1094"/>
      <c r="Y29" s="1061">
        <v>1.161</v>
      </c>
      <c r="Z29" s="1062">
        <v>2.883</v>
      </c>
      <c r="AA29" s="1094"/>
      <c r="AB29" s="1061">
        <v>26.995999999999999</v>
      </c>
      <c r="AC29" s="1062">
        <v>6.508</v>
      </c>
      <c r="AD29" s="1094"/>
      <c r="AE29" s="1061">
        <v>17.664999999999999</v>
      </c>
      <c r="AF29" s="1062">
        <v>7.6579999999999995</v>
      </c>
      <c r="AG29" s="1094"/>
      <c r="AH29" s="1061">
        <v>47.475999999999999</v>
      </c>
      <c r="AI29" s="1062">
        <v>7.0680000000000005</v>
      </c>
      <c r="AJ29" s="1094"/>
      <c r="AK29" s="1061">
        <v>-3.9849999999999994</v>
      </c>
      <c r="AL29" s="1062">
        <v>10.106999999999999</v>
      </c>
      <c r="AM29" s="1094"/>
      <c r="AN29" s="1061">
        <v>19.894000000000002</v>
      </c>
      <c r="AO29" s="1062">
        <v>5.4889999999999999</v>
      </c>
      <c r="AP29" s="1094"/>
      <c r="AQ29" s="1061">
        <v>-8.7119999999999997</v>
      </c>
      <c r="AR29" s="1062">
        <v>8.5500000000000007</v>
      </c>
      <c r="AS29" s="1094"/>
      <c r="AT29" s="1061">
        <v>5.6340000000000003</v>
      </c>
      <c r="AU29" s="1062">
        <v>3.1989999999999998</v>
      </c>
      <c r="AV29" s="1094"/>
      <c r="AW29" s="1061">
        <v>-4.9669999999999996</v>
      </c>
      <c r="AX29" s="1062">
        <v>5.5789999999999997</v>
      </c>
      <c r="AY29" s="1094"/>
      <c r="AZ29" s="1061">
        <v>15.759</v>
      </c>
      <c r="BA29" s="1062">
        <v>3.6240000000000001</v>
      </c>
      <c r="BB29" s="1094"/>
      <c r="BC29" s="1061">
        <v>-6.0209999999999999</v>
      </c>
      <c r="BD29" s="1062">
        <v>5.7220000000000004</v>
      </c>
      <c r="BE29" s="1094"/>
      <c r="BF29" s="1061">
        <v>42.004999999999995</v>
      </c>
      <c r="BG29" s="1062">
        <v>5.0990000000000002</v>
      </c>
      <c r="BH29" s="1094"/>
      <c r="BI29" s="1061">
        <v>0.40699999999999997</v>
      </c>
      <c r="BJ29" s="1062">
        <v>7.2629999999999999</v>
      </c>
      <c r="BK29" s="1094"/>
      <c r="BL29" s="1061">
        <v>34.509</v>
      </c>
      <c r="BM29" s="1062">
        <v>5.0259999999999998</v>
      </c>
      <c r="BN29" s="1094"/>
      <c r="BO29" s="1061">
        <v>0.80099999999999993</v>
      </c>
      <c r="BP29" s="1062">
        <v>7.1370000000000005</v>
      </c>
      <c r="BQ29" s="1094"/>
      <c r="BR29" s="1061">
        <v>7.7270000000000003</v>
      </c>
      <c r="BS29" s="1062">
        <v>2.6749999999999998</v>
      </c>
      <c r="BT29" s="1094"/>
      <c r="BU29" s="1061">
        <v>4.8129999999999997</v>
      </c>
      <c r="BV29" s="1062">
        <v>3.1530000000000005</v>
      </c>
      <c r="BW29" s="1092"/>
      <c r="BX29" s="1093">
        <v>0.54366999999999999</v>
      </c>
      <c r="BY29" s="1093">
        <v>0.83447000000000005</v>
      </c>
      <c r="BZ29" s="1093">
        <v>0.61968999999999996</v>
      </c>
      <c r="CA29" s="1093">
        <v>0.68728</v>
      </c>
      <c r="CB29" s="1093">
        <v>2.1069999999999998E-2</v>
      </c>
      <c r="CC29" s="1093">
        <v>0.69335000000000002</v>
      </c>
      <c r="CD29" s="1093">
        <v>0.30825000000000002</v>
      </c>
      <c r="CE29" s="1093">
        <v>0.37329000000000001</v>
      </c>
      <c r="CF29" s="1093">
        <v>0.29270000000000002</v>
      </c>
      <c r="CG29" s="1093">
        <v>0.95533000000000001</v>
      </c>
      <c r="CH29" s="1093">
        <v>0.91064000000000001</v>
      </c>
      <c r="CI29" s="1093">
        <v>0.12691</v>
      </c>
      <c r="CJ29" s="1063"/>
      <c r="CK29" s="1063"/>
      <c r="CL29" s="1063"/>
      <c r="CM29" s="1063"/>
      <c r="CN29" s="1063"/>
      <c r="CO29" s="1063"/>
      <c r="CP29" s="1063"/>
      <c r="CQ29" s="1063"/>
      <c r="CR29" s="1063"/>
      <c r="CS29" s="1063"/>
      <c r="CT29" s="1063"/>
    </row>
    <row r="30" spans="1:98" ht="14.45" customHeight="1" x14ac:dyDescent="0.25">
      <c r="A30" s="1070"/>
      <c r="B30" s="437" t="s">
        <v>804</v>
      </c>
      <c r="C30" s="437"/>
      <c r="D30" s="1061">
        <v>28.755999999999997</v>
      </c>
      <c r="E30" s="1062">
        <v>3.8559999999999999</v>
      </c>
      <c r="F30" s="1094"/>
      <c r="G30" s="1061">
        <v>-6.1690000000000005</v>
      </c>
      <c r="H30" s="1062">
        <v>5.6219999999999999</v>
      </c>
      <c r="I30" s="1094"/>
      <c r="J30" s="1061">
        <v>29.469000000000001</v>
      </c>
      <c r="K30" s="1062">
        <v>3.7949999999999999</v>
      </c>
      <c r="L30" s="1094"/>
      <c r="M30" s="1061">
        <v>-9.3889999999999993</v>
      </c>
      <c r="N30" s="1062">
        <v>5.6150000000000002</v>
      </c>
      <c r="O30" s="1094"/>
      <c r="P30" s="1061">
        <v>26.889000000000003</v>
      </c>
      <c r="Q30" s="1062">
        <v>3.5950000000000002</v>
      </c>
      <c r="R30" s="1094"/>
      <c r="S30" s="1061">
        <v>10.095000000000001</v>
      </c>
      <c r="T30" s="1062">
        <v>4.8280000000000003</v>
      </c>
      <c r="U30" s="1094"/>
      <c r="V30" s="1061">
        <v>14.885999999999999</v>
      </c>
      <c r="W30" s="1062">
        <v>3.024</v>
      </c>
      <c r="X30" s="1094"/>
      <c r="Y30" s="1061">
        <v>5.4630000000000001</v>
      </c>
      <c r="Z30" s="1062">
        <v>3.839</v>
      </c>
      <c r="AA30" s="1094"/>
      <c r="AB30" s="1061">
        <v>32.451000000000001</v>
      </c>
      <c r="AC30" s="1062">
        <v>6.7769999999999992</v>
      </c>
      <c r="AD30" s="1094"/>
      <c r="AE30" s="1061">
        <v>-6.1589999999999998</v>
      </c>
      <c r="AF30" s="1062">
        <v>9.7240000000000002</v>
      </c>
      <c r="AG30" s="1094"/>
      <c r="AH30" s="1061">
        <v>31.411000000000001</v>
      </c>
      <c r="AI30" s="1062">
        <v>6.4820000000000002</v>
      </c>
      <c r="AJ30" s="1094"/>
      <c r="AK30" s="1061">
        <v>-8.2949999999999999</v>
      </c>
      <c r="AL30" s="1062">
        <v>9.58</v>
      </c>
      <c r="AM30" s="1094"/>
      <c r="AN30" s="1061">
        <v>32.263999999999996</v>
      </c>
      <c r="AO30" s="1062">
        <v>6.5720000000000001</v>
      </c>
      <c r="AP30" s="1094"/>
      <c r="AQ30" s="1061">
        <v>12.41</v>
      </c>
      <c r="AR30" s="1062">
        <v>8.9320000000000004</v>
      </c>
      <c r="AS30" s="1094"/>
      <c r="AT30" s="1061">
        <v>3.8739999999999997</v>
      </c>
      <c r="AU30" s="1062">
        <v>2.714</v>
      </c>
      <c r="AV30" s="1094"/>
      <c r="AW30" s="1061">
        <v>2.044</v>
      </c>
      <c r="AX30" s="1062">
        <v>3.2750000000000004</v>
      </c>
      <c r="AY30" s="1094"/>
      <c r="AZ30" s="1061">
        <v>26.556000000000001</v>
      </c>
      <c r="BA30" s="1062">
        <v>4.649</v>
      </c>
      <c r="BB30" s="1094"/>
      <c r="BC30" s="1061">
        <v>-6.1710000000000003</v>
      </c>
      <c r="BD30" s="1062">
        <v>6.8839999999999995</v>
      </c>
      <c r="BE30" s="1094"/>
      <c r="BF30" s="1061">
        <v>28.312999999999999</v>
      </c>
      <c r="BG30" s="1062">
        <v>4.6950000000000003</v>
      </c>
      <c r="BH30" s="1094"/>
      <c r="BI30" s="1061">
        <v>-10.039</v>
      </c>
      <c r="BJ30" s="1062">
        <v>6.9500000000000011</v>
      </c>
      <c r="BK30" s="1094"/>
      <c r="BL30" s="1061">
        <v>23.689</v>
      </c>
      <c r="BM30" s="1062">
        <v>4.1660000000000004</v>
      </c>
      <c r="BN30" s="1094"/>
      <c r="BO30" s="1061">
        <v>8.7200000000000006</v>
      </c>
      <c r="BP30" s="1062">
        <v>5.5460000000000003</v>
      </c>
      <c r="BQ30" s="1094"/>
      <c r="BR30" s="1061">
        <v>21.442</v>
      </c>
      <c r="BS30" s="1062">
        <v>4.3790000000000004</v>
      </c>
      <c r="BT30" s="1094"/>
      <c r="BU30" s="1061">
        <v>7.4910000000000005</v>
      </c>
      <c r="BV30" s="1062">
        <v>5.633</v>
      </c>
      <c r="BW30" s="1092"/>
      <c r="BX30" s="1093">
        <v>0.27256000000000002</v>
      </c>
      <c r="BY30" s="1093">
        <v>9.4479999999999995E-2</v>
      </c>
      <c r="BZ30" s="1093">
        <v>3.653E-2</v>
      </c>
      <c r="CA30" s="1093">
        <v>0.1547</v>
      </c>
      <c r="CB30" s="1093">
        <v>0.52651000000000003</v>
      </c>
      <c r="CC30" s="1093">
        <v>0.38658999999999999</v>
      </c>
      <c r="CD30" s="1093">
        <v>0.16471</v>
      </c>
      <c r="CE30" s="1093">
        <v>0.53256999999999999</v>
      </c>
      <c r="CF30" s="1093">
        <v>0.37006</v>
      </c>
      <c r="CG30" s="1093">
        <v>0.14857000000000001</v>
      </c>
      <c r="CH30" s="1093">
        <v>0.11587</v>
      </c>
      <c r="CI30" s="1093">
        <v>0.18360000000000001</v>
      </c>
      <c r="CJ30" s="1063"/>
      <c r="CK30" s="1063"/>
      <c r="CL30" s="1063"/>
      <c r="CM30" s="1063"/>
      <c r="CN30" s="1063"/>
      <c r="CO30" s="1063"/>
      <c r="CP30" s="1063"/>
      <c r="CQ30" s="1063"/>
      <c r="CR30" s="1063"/>
      <c r="CS30" s="1063"/>
      <c r="CT30" s="1063"/>
    </row>
    <row r="31" spans="1:98" ht="14.45" customHeight="1" x14ac:dyDescent="0.25">
      <c r="A31" s="1070"/>
      <c r="B31" s="437" t="s">
        <v>805</v>
      </c>
      <c r="C31" s="437"/>
      <c r="D31" s="1061">
        <v>27.028000000000002</v>
      </c>
      <c r="E31" s="1062">
        <v>3.6159999999999997</v>
      </c>
      <c r="F31" s="1094"/>
      <c r="G31" s="1061">
        <v>-4.3150000000000004</v>
      </c>
      <c r="H31" s="1062">
        <v>5.3330000000000002</v>
      </c>
      <c r="I31" s="1094"/>
      <c r="J31" s="1061">
        <v>32.945999999999998</v>
      </c>
      <c r="K31" s="1062">
        <v>3.8530000000000002</v>
      </c>
      <c r="L31" s="1094"/>
      <c r="M31" s="1061">
        <v>1.28</v>
      </c>
      <c r="N31" s="1062">
        <v>5.5250000000000004</v>
      </c>
      <c r="O31" s="1094"/>
      <c r="P31" s="1061">
        <v>30.242999999999999</v>
      </c>
      <c r="Q31" s="1062">
        <v>3.9620000000000002</v>
      </c>
      <c r="R31" s="1094"/>
      <c r="S31" s="1061">
        <v>4.532</v>
      </c>
      <c r="T31" s="1062">
        <v>5.4109999999999996</v>
      </c>
      <c r="U31" s="1094"/>
      <c r="V31" s="1061">
        <v>9.7839999999999989</v>
      </c>
      <c r="W31" s="1062">
        <v>2.5609999999999999</v>
      </c>
      <c r="X31" s="1094"/>
      <c r="Y31" s="1061">
        <v>-1.4970000000000001</v>
      </c>
      <c r="Z31" s="1062">
        <v>3.8460000000000001</v>
      </c>
      <c r="AA31" s="1094"/>
      <c r="AB31" s="1061">
        <v>28.279</v>
      </c>
      <c r="AC31" s="1062">
        <v>6.319</v>
      </c>
      <c r="AD31" s="1094"/>
      <c r="AE31" s="1061">
        <v>-5.6219999999999999</v>
      </c>
      <c r="AF31" s="1062">
        <v>9.2989999999999995</v>
      </c>
      <c r="AG31" s="1094"/>
      <c r="AH31" s="1061">
        <v>39.853000000000002</v>
      </c>
      <c r="AI31" s="1062">
        <v>6.9029999999999996</v>
      </c>
      <c r="AJ31" s="1094"/>
      <c r="AK31" s="1061">
        <v>3.2250000000000001</v>
      </c>
      <c r="AL31" s="1062">
        <v>9.8339999999999996</v>
      </c>
      <c r="AM31" s="1094"/>
      <c r="AN31" s="1061">
        <v>24.655999999999999</v>
      </c>
      <c r="AO31" s="1062">
        <v>6.3280000000000003</v>
      </c>
      <c r="AP31" s="1094"/>
      <c r="AQ31" s="1061">
        <v>-1.2999999999999999E-2</v>
      </c>
      <c r="AR31" s="1062">
        <v>8.7910000000000004</v>
      </c>
      <c r="AS31" s="1094"/>
      <c r="AT31" s="1061">
        <v>7.2130000000000001</v>
      </c>
      <c r="AU31" s="1062">
        <v>3.5229999999999997</v>
      </c>
      <c r="AV31" s="1094"/>
      <c r="AW31" s="1061">
        <v>2.41</v>
      </c>
      <c r="AX31" s="1062">
        <v>4.8730000000000002</v>
      </c>
      <c r="AY31" s="1094"/>
      <c r="AZ31" s="1061">
        <v>26.283000000000001</v>
      </c>
      <c r="BA31" s="1062">
        <v>4.3959999999999999</v>
      </c>
      <c r="BB31" s="1094"/>
      <c r="BC31" s="1061">
        <v>-3.5340000000000003</v>
      </c>
      <c r="BD31" s="1062">
        <v>6.49</v>
      </c>
      <c r="BE31" s="1094"/>
      <c r="BF31" s="1061">
        <v>28.835000000000001</v>
      </c>
      <c r="BG31" s="1062">
        <v>4.524</v>
      </c>
      <c r="BH31" s="1094"/>
      <c r="BI31" s="1061">
        <v>0.128</v>
      </c>
      <c r="BJ31" s="1062">
        <v>6.5469999999999997</v>
      </c>
      <c r="BK31" s="1094"/>
      <c r="BL31" s="1061">
        <v>33.567999999999998</v>
      </c>
      <c r="BM31" s="1062">
        <v>5.0569999999999995</v>
      </c>
      <c r="BN31" s="1094"/>
      <c r="BO31" s="1061">
        <v>7.2359999999999998</v>
      </c>
      <c r="BP31" s="1062">
        <v>6.8669999999999991</v>
      </c>
      <c r="BQ31" s="1094"/>
      <c r="BR31" s="1061">
        <v>11.314</v>
      </c>
      <c r="BS31" s="1062">
        <v>3.4979999999999998</v>
      </c>
      <c r="BT31" s="1094"/>
      <c r="BU31" s="1061">
        <v>-3.83</v>
      </c>
      <c r="BV31" s="1062">
        <v>5.3560000000000008</v>
      </c>
      <c r="BW31" s="1092"/>
      <c r="BX31" s="1093">
        <v>0.41846</v>
      </c>
      <c r="BY31" s="1093">
        <v>0.81671000000000005</v>
      </c>
      <c r="BZ31" s="1093">
        <v>0.40231</v>
      </c>
      <c r="CA31" s="1093">
        <v>0.69704999999999995</v>
      </c>
      <c r="CB31" s="1093">
        <v>0.54547999999999996</v>
      </c>
      <c r="CC31" s="1093">
        <v>0.74297999999999997</v>
      </c>
      <c r="CD31" s="1093">
        <v>0.99882000000000004</v>
      </c>
      <c r="CE31" s="1093">
        <v>0.62090999999999996</v>
      </c>
      <c r="CF31" s="1093">
        <v>0.58604000000000001</v>
      </c>
      <c r="CG31" s="1093">
        <v>0.98441999999999996</v>
      </c>
      <c r="CH31" s="1093">
        <v>0.29199000000000003</v>
      </c>
      <c r="CI31" s="1093">
        <v>0.47460000000000002</v>
      </c>
      <c r="CJ31" s="1063"/>
      <c r="CK31" s="1063"/>
      <c r="CL31" s="1063"/>
      <c r="CM31" s="1063"/>
      <c r="CN31" s="1063"/>
      <c r="CO31" s="1063"/>
      <c r="CP31" s="1063"/>
      <c r="CQ31" s="1063"/>
      <c r="CR31" s="1063"/>
      <c r="CS31" s="1063"/>
      <c r="CT31" s="1063"/>
    </row>
    <row r="32" spans="1:98" ht="14.45" customHeight="1" x14ac:dyDescent="0.25">
      <c r="A32" s="1070"/>
      <c r="B32" s="437" t="s">
        <v>806</v>
      </c>
      <c r="C32" s="437"/>
      <c r="D32" s="1061">
        <v>52.814999999999998</v>
      </c>
      <c r="E32" s="1062">
        <v>4.1660000000000004</v>
      </c>
      <c r="F32" s="1094"/>
      <c r="G32" s="1061">
        <v>-7.0019999999999998</v>
      </c>
      <c r="H32" s="1062">
        <v>5.9080000000000004</v>
      </c>
      <c r="I32" s="1094"/>
      <c r="J32" s="1061">
        <v>27.452999999999999</v>
      </c>
      <c r="K32" s="1062">
        <v>3.681</v>
      </c>
      <c r="L32" s="1094"/>
      <c r="M32" s="1061">
        <v>6.7309999999999999</v>
      </c>
      <c r="N32" s="1062">
        <v>4.9880000000000004</v>
      </c>
      <c r="O32" s="1094"/>
      <c r="P32" s="1061">
        <v>9.1780000000000008</v>
      </c>
      <c r="Q32" s="1062">
        <v>2.3330000000000002</v>
      </c>
      <c r="R32" s="1094"/>
      <c r="S32" s="1061">
        <v>0.95499999999999996</v>
      </c>
      <c r="T32" s="1062">
        <v>3.2770000000000001</v>
      </c>
      <c r="U32" s="1094"/>
      <c r="V32" s="1061">
        <v>10.552999999999999</v>
      </c>
      <c r="W32" s="1062">
        <v>2.734</v>
      </c>
      <c r="X32" s="1094"/>
      <c r="Y32" s="1061">
        <v>-0.68500000000000005</v>
      </c>
      <c r="Z32" s="1062">
        <v>4.0149999999999997</v>
      </c>
      <c r="AA32" s="1094"/>
      <c r="AB32" s="1061">
        <v>59.121000000000002</v>
      </c>
      <c r="AC32" s="1062">
        <v>7.0549999999999997</v>
      </c>
      <c r="AD32" s="1094"/>
      <c r="AE32" s="1061">
        <v>-22.123999999999999</v>
      </c>
      <c r="AF32" s="1062">
        <v>9.08</v>
      </c>
      <c r="AG32" s="1094"/>
      <c r="AH32" s="1061">
        <v>32.530999999999999</v>
      </c>
      <c r="AI32" s="1062">
        <v>6.7849999999999993</v>
      </c>
      <c r="AJ32" s="1094"/>
      <c r="AK32" s="1061">
        <v>16.028000000000002</v>
      </c>
      <c r="AL32" s="1062">
        <v>8.6839999999999993</v>
      </c>
      <c r="AM32" s="1094"/>
      <c r="AN32" s="1061">
        <v>4.0990000000000002</v>
      </c>
      <c r="AO32" s="1062">
        <v>2.8729999999999998</v>
      </c>
      <c r="AP32" s="1094"/>
      <c r="AQ32" s="1061">
        <v>4.0990000000000002</v>
      </c>
      <c r="AR32" s="1062">
        <v>2.8729999999999998</v>
      </c>
      <c r="AS32" s="1094"/>
      <c r="AT32" s="1061">
        <v>4.2479999999999993</v>
      </c>
      <c r="AU32" s="1062">
        <v>2.9830000000000001</v>
      </c>
      <c r="AV32" s="1094"/>
      <c r="AW32" s="1061">
        <v>1.9970000000000001</v>
      </c>
      <c r="AX32" s="1062">
        <v>3.734</v>
      </c>
      <c r="AY32" s="1094"/>
      <c r="AZ32" s="1061">
        <v>49.061</v>
      </c>
      <c r="BA32" s="1062">
        <v>5.1839999999999993</v>
      </c>
      <c r="BB32" s="1094"/>
      <c r="BC32" s="1061">
        <v>2.0219999999999998</v>
      </c>
      <c r="BD32" s="1062">
        <v>7.3889999999999993</v>
      </c>
      <c r="BE32" s="1094"/>
      <c r="BF32" s="1061">
        <v>24.431000000000001</v>
      </c>
      <c r="BG32" s="1062">
        <v>4.2090000000000005</v>
      </c>
      <c r="BH32" s="1094"/>
      <c r="BI32" s="1061">
        <v>1.1919999999999999</v>
      </c>
      <c r="BJ32" s="1062">
        <v>6.024</v>
      </c>
      <c r="BK32" s="1094"/>
      <c r="BL32" s="1061">
        <v>12.202</v>
      </c>
      <c r="BM32" s="1062">
        <v>3.2849999999999997</v>
      </c>
      <c r="BN32" s="1094"/>
      <c r="BO32" s="1061">
        <v>-0.92400000000000004</v>
      </c>
      <c r="BP32" s="1062">
        <v>4.8540000000000001</v>
      </c>
      <c r="BQ32" s="1094"/>
      <c r="BR32" s="1061">
        <v>14.307</v>
      </c>
      <c r="BS32" s="1062">
        <v>3.9159999999999999</v>
      </c>
      <c r="BT32" s="1094"/>
      <c r="BU32" s="1061">
        <v>-2.29</v>
      </c>
      <c r="BV32" s="1062">
        <v>5.8520000000000003</v>
      </c>
      <c r="BW32" s="1092"/>
      <c r="BX32" s="1093">
        <v>0.23601</v>
      </c>
      <c r="BY32" s="1093">
        <v>0.17718</v>
      </c>
      <c r="BZ32" s="1093">
        <v>0.77064999999999995</v>
      </c>
      <c r="CA32" s="1093">
        <v>0.86463000000000001</v>
      </c>
      <c r="CB32" s="1093">
        <v>1.482E-2</v>
      </c>
      <c r="CC32" s="1093">
        <v>6.4930000000000002E-2</v>
      </c>
      <c r="CD32" s="1093">
        <v>0.15361</v>
      </c>
      <c r="CE32" s="1093">
        <v>0.59275999999999995</v>
      </c>
      <c r="CF32" s="1093">
        <v>0.78439999999999999</v>
      </c>
      <c r="CG32" s="1093">
        <v>0.84311000000000003</v>
      </c>
      <c r="CH32" s="1093">
        <v>0.84897999999999996</v>
      </c>
      <c r="CI32" s="1093">
        <v>0.69559000000000004</v>
      </c>
      <c r="CJ32" s="1063"/>
      <c r="CK32" s="1063"/>
      <c r="CL32" s="1063"/>
      <c r="CM32" s="1063"/>
      <c r="CN32" s="1063"/>
      <c r="CO32" s="1063"/>
      <c r="CP32" s="1063"/>
      <c r="CQ32" s="1063"/>
      <c r="CR32" s="1063"/>
      <c r="CS32" s="1063"/>
      <c r="CT32" s="1063"/>
    </row>
    <row r="33" spans="1:98" ht="14.45" customHeight="1" x14ac:dyDescent="0.25">
      <c r="A33" s="1070"/>
      <c r="B33" s="437" t="s">
        <v>807</v>
      </c>
      <c r="C33" s="437"/>
      <c r="D33" s="1061">
        <v>46.320999999999998</v>
      </c>
      <c r="E33" s="1062">
        <v>4.1500000000000004</v>
      </c>
      <c r="F33" s="1094"/>
      <c r="G33" s="1061">
        <v>14.766000000000002</v>
      </c>
      <c r="H33" s="1062">
        <v>5.694</v>
      </c>
      <c r="I33" s="1094"/>
      <c r="J33" s="1061">
        <v>39.94</v>
      </c>
      <c r="K33" s="1062">
        <v>4.0430000000000001</v>
      </c>
      <c r="L33" s="1094"/>
      <c r="M33" s="1061">
        <v>-20.197000000000003</v>
      </c>
      <c r="N33" s="1062">
        <v>5.7759999999999998</v>
      </c>
      <c r="O33" s="1094"/>
      <c r="P33" s="1061">
        <v>10.933</v>
      </c>
      <c r="Q33" s="1062">
        <v>2.8879999999999999</v>
      </c>
      <c r="R33" s="1094"/>
      <c r="S33" s="1061">
        <v>4.3849999999999998</v>
      </c>
      <c r="T33" s="1062">
        <v>3.5360000000000005</v>
      </c>
      <c r="U33" s="1094"/>
      <c r="V33" s="1061">
        <v>2.806</v>
      </c>
      <c r="W33" s="1062">
        <v>1.7420000000000002</v>
      </c>
      <c r="X33" s="1094"/>
      <c r="Y33" s="1061">
        <v>1.046</v>
      </c>
      <c r="Z33" s="1062">
        <v>2.016</v>
      </c>
      <c r="AA33" s="1094"/>
      <c r="AB33" s="1061">
        <v>41.187000000000005</v>
      </c>
      <c r="AC33" s="1062">
        <v>6.9320000000000004</v>
      </c>
      <c r="AD33" s="1094"/>
      <c r="AE33" s="1061">
        <v>13.331999999999999</v>
      </c>
      <c r="AF33" s="1062">
        <v>9.3719999999999999</v>
      </c>
      <c r="AG33" s="1094"/>
      <c r="AH33" s="1061">
        <v>47.061</v>
      </c>
      <c r="AI33" s="1062">
        <v>7.0590000000000002</v>
      </c>
      <c r="AJ33" s="1094"/>
      <c r="AK33" s="1061">
        <v>-18.793000000000003</v>
      </c>
      <c r="AL33" s="1062">
        <v>9.7640000000000011</v>
      </c>
      <c r="AM33" s="1094"/>
      <c r="AN33" s="1061">
        <v>9.8780000000000001</v>
      </c>
      <c r="AO33" s="1062">
        <v>4.8419999999999996</v>
      </c>
      <c r="AP33" s="1094"/>
      <c r="AQ33" s="1061">
        <v>3.5869999999999997</v>
      </c>
      <c r="AR33" s="1062">
        <v>6.0060000000000002</v>
      </c>
      <c r="AS33" s="1094"/>
      <c r="AT33" s="1061">
        <v>1.8739999999999999</v>
      </c>
      <c r="AU33" s="1062">
        <v>1.8759999999999999</v>
      </c>
      <c r="AV33" s="1094"/>
      <c r="AW33" s="1061">
        <v>1.8739999999999999</v>
      </c>
      <c r="AX33" s="1062">
        <v>1.8759999999999999</v>
      </c>
      <c r="AY33" s="1094"/>
      <c r="AZ33" s="1061">
        <v>49.376999999999995</v>
      </c>
      <c r="BA33" s="1062">
        <v>5.1779999999999999</v>
      </c>
      <c r="BB33" s="1094"/>
      <c r="BC33" s="1061">
        <v>15.616</v>
      </c>
      <c r="BD33" s="1062">
        <v>7.173</v>
      </c>
      <c r="BE33" s="1094"/>
      <c r="BF33" s="1061">
        <v>35.701000000000001</v>
      </c>
      <c r="BG33" s="1062">
        <v>4.8520000000000003</v>
      </c>
      <c r="BH33" s="1094"/>
      <c r="BI33" s="1061">
        <v>-21.027000000000001</v>
      </c>
      <c r="BJ33" s="1062">
        <v>7.1179999999999994</v>
      </c>
      <c r="BK33" s="1094"/>
      <c r="BL33" s="1061">
        <v>11.561</v>
      </c>
      <c r="BM33" s="1062">
        <v>3.6159999999999997</v>
      </c>
      <c r="BN33" s="1094"/>
      <c r="BO33" s="1061">
        <v>4.8599999999999994</v>
      </c>
      <c r="BP33" s="1062">
        <v>4.3900000000000006</v>
      </c>
      <c r="BQ33" s="1094"/>
      <c r="BR33" s="1061">
        <v>3.36</v>
      </c>
      <c r="BS33" s="1062">
        <v>2.5430000000000001</v>
      </c>
      <c r="BT33" s="1094"/>
      <c r="BU33" s="1061">
        <v>0.55100000000000005</v>
      </c>
      <c r="BV33" s="1062">
        <v>3.012</v>
      </c>
      <c r="BW33" s="1092"/>
      <c r="BX33" s="1093">
        <v>9.4999999999999998E-3</v>
      </c>
      <c r="BY33" s="1093">
        <v>4.6999999999999999E-4</v>
      </c>
      <c r="BZ33" s="1093">
        <v>0.21496000000000001</v>
      </c>
      <c r="CA33" s="1093">
        <v>0.60380999999999996</v>
      </c>
      <c r="CB33" s="1093">
        <v>0.15484999999999999</v>
      </c>
      <c r="CC33" s="1093">
        <v>5.4260000000000003E-2</v>
      </c>
      <c r="CD33" s="1093">
        <v>0.5504</v>
      </c>
      <c r="CE33" s="1093">
        <v>0.31767000000000001</v>
      </c>
      <c r="CF33" s="1093">
        <v>2.947E-2</v>
      </c>
      <c r="CG33" s="1093">
        <v>3.14E-3</v>
      </c>
      <c r="CH33" s="1093">
        <v>0.26832</v>
      </c>
      <c r="CI33" s="1093">
        <v>0.85480999999999996</v>
      </c>
      <c r="CJ33" s="1063"/>
      <c r="CK33" s="1063"/>
      <c r="CL33" s="1063"/>
      <c r="CM33" s="1063"/>
      <c r="CN33" s="1063"/>
      <c r="CO33" s="1063"/>
      <c r="CP33" s="1063"/>
      <c r="CQ33" s="1063"/>
      <c r="CR33" s="1063"/>
      <c r="CS33" s="1063"/>
      <c r="CT33" s="1063"/>
    </row>
    <row r="34" spans="1:98" ht="14.45" customHeight="1" x14ac:dyDescent="0.25">
      <c r="A34" s="1066" t="s">
        <v>18</v>
      </c>
      <c r="B34" s="429" t="s">
        <v>800</v>
      </c>
      <c r="D34" s="1067">
        <v>0.89300000000000002</v>
      </c>
      <c r="E34" s="1068">
        <v>0.89500000000000002</v>
      </c>
      <c r="F34" s="1095"/>
      <c r="G34" s="1067">
        <v>9.9000000000000005E-2</v>
      </c>
      <c r="H34" s="1068">
        <v>1.196</v>
      </c>
      <c r="I34" s="1095"/>
      <c r="J34" s="1067">
        <v>2.044</v>
      </c>
      <c r="K34" s="1068">
        <v>1.4569999999999999</v>
      </c>
      <c r="L34" s="1095"/>
      <c r="M34" s="1067">
        <v>-0.53099999999999992</v>
      </c>
      <c r="N34" s="1068">
        <v>2.0830000000000002</v>
      </c>
      <c r="O34" s="1095"/>
      <c r="P34" s="1067">
        <v>16.36</v>
      </c>
      <c r="Q34" s="1068">
        <v>3.952</v>
      </c>
      <c r="R34" s="1095"/>
      <c r="S34" s="1067">
        <v>-5.0299999999999994</v>
      </c>
      <c r="T34" s="1068">
        <v>5.5030000000000001</v>
      </c>
      <c r="U34" s="1095"/>
      <c r="V34" s="1067">
        <v>80.703000000000003</v>
      </c>
      <c r="W34" s="1068">
        <v>4.1820000000000004</v>
      </c>
      <c r="X34" s="1095"/>
      <c r="Y34" s="1067">
        <v>5.4619999999999997</v>
      </c>
      <c r="Z34" s="1068">
        <v>5.8029999999999999</v>
      </c>
      <c r="AA34" s="1095"/>
      <c r="AB34" s="1067">
        <v>0</v>
      </c>
      <c r="AC34" s="1068">
        <v>0</v>
      </c>
      <c r="AD34" s="1095"/>
      <c r="AE34" s="1067">
        <v>0</v>
      </c>
      <c r="AF34" s="1068">
        <v>0</v>
      </c>
      <c r="AG34" s="1095"/>
      <c r="AH34" s="1067">
        <v>3.1390000000000002</v>
      </c>
      <c r="AI34" s="1068">
        <v>3.1429999999999998</v>
      </c>
      <c r="AJ34" s="1095"/>
      <c r="AK34" s="1067">
        <v>0.39500000000000002</v>
      </c>
      <c r="AL34" s="1068">
        <v>4.1779999999999999</v>
      </c>
      <c r="AM34" s="1095"/>
      <c r="AN34" s="1067">
        <v>23.608000000000001</v>
      </c>
      <c r="AO34" s="1068">
        <v>7.9560000000000004</v>
      </c>
      <c r="AP34" s="1095"/>
      <c r="AQ34" s="1067">
        <v>-1.5680000000000001</v>
      </c>
      <c r="AR34" s="1068">
        <v>11.161999999999999</v>
      </c>
      <c r="AS34" s="1095"/>
      <c r="AT34" s="1067">
        <v>73.253</v>
      </c>
      <c r="AU34" s="1068">
        <v>8.2509999999999994</v>
      </c>
      <c r="AV34" s="1095"/>
      <c r="AW34" s="1067">
        <v>1.1739999999999999</v>
      </c>
      <c r="AX34" s="1068">
        <v>11.526</v>
      </c>
      <c r="AY34" s="1095"/>
      <c r="AZ34" s="1067">
        <v>1.4339999999999999</v>
      </c>
      <c r="BA34" s="1068">
        <v>1.4359999999999999</v>
      </c>
      <c r="BB34" s="1095"/>
      <c r="BC34" s="1067">
        <v>0.23800000000000002</v>
      </c>
      <c r="BD34" s="1068">
        <v>1.8679999999999999</v>
      </c>
      <c r="BE34" s="1095"/>
      <c r="BF34" s="1067">
        <v>1.381</v>
      </c>
      <c r="BG34" s="1068">
        <v>1.3839999999999999</v>
      </c>
      <c r="BH34" s="1095"/>
      <c r="BI34" s="1067">
        <v>-1.1079999999999999</v>
      </c>
      <c r="BJ34" s="1068">
        <v>2.2490000000000001</v>
      </c>
      <c r="BK34" s="1095"/>
      <c r="BL34" s="1067">
        <v>11.969000000000001</v>
      </c>
      <c r="BM34" s="1068">
        <v>4.0460000000000003</v>
      </c>
      <c r="BN34" s="1095"/>
      <c r="BO34" s="1067">
        <v>-7.5020000000000007</v>
      </c>
      <c r="BP34" s="1068">
        <v>5.84</v>
      </c>
      <c r="BQ34" s="1095"/>
      <c r="BR34" s="1067">
        <v>85.216000000000008</v>
      </c>
      <c r="BS34" s="1068">
        <v>4.4029999999999996</v>
      </c>
      <c r="BT34" s="1095"/>
      <c r="BU34" s="1067">
        <v>8.3719999999999999</v>
      </c>
      <c r="BV34" s="1068">
        <v>6.3089999999999993</v>
      </c>
      <c r="BW34" s="1092"/>
      <c r="BX34" s="1093">
        <v>0.93376999999999999</v>
      </c>
      <c r="BY34" s="1093">
        <v>0.79883000000000004</v>
      </c>
      <c r="BZ34" s="1093">
        <v>0.36071999999999999</v>
      </c>
      <c r="CA34" s="1093">
        <v>0.34665000000000001</v>
      </c>
      <c r="CB34" s="1093">
        <v>0</v>
      </c>
      <c r="CC34" s="1093">
        <v>0.92476999999999998</v>
      </c>
      <c r="CD34" s="1093">
        <v>0.88827</v>
      </c>
      <c r="CE34" s="1093">
        <v>0.91890000000000005</v>
      </c>
      <c r="CF34" s="1093">
        <v>0.89853000000000005</v>
      </c>
      <c r="CG34" s="1093">
        <v>0.62209999999999999</v>
      </c>
      <c r="CH34" s="1093">
        <v>0.19889999999999999</v>
      </c>
      <c r="CI34" s="1093">
        <v>0.18454000000000001</v>
      </c>
      <c r="CJ34" s="1063"/>
      <c r="CK34" s="1063"/>
      <c r="CL34" s="1063"/>
      <c r="CM34" s="1063"/>
      <c r="CN34" s="1063"/>
      <c r="CO34" s="1063"/>
      <c r="CP34" s="1063"/>
      <c r="CQ34" s="1063"/>
      <c r="CR34" s="1063"/>
      <c r="CS34" s="1063"/>
      <c r="CT34" s="1063"/>
    </row>
    <row r="35" spans="1:98" ht="14.45" customHeight="1" x14ac:dyDescent="0.25">
      <c r="A35" s="1066"/>
      <c r="B35" s="429" t="s">
        <v>801</v>
      </c>
      <c r="D35" s="1067">
        <v>0</v>
      </c>
      <c r="E35" s="1068">
        <v>0</v>
      </c>
      <c r="F35" s="1095"/>
      <c r="G35" s="1067">
        <v>0</v>
      </c>
      <c r="H35" s="1068">
        <v>0</v>
      </c>
      <c r="I35" s="1095"/>
      <c r="J35" s="1067">
        <v>6.851</v>
      </c>
      <c r="K35" s="1068">
        <v>2.5569999999999999</v>
      </c>
      <c r="L35" s="1095"/>
      <c r="M35" s="1067">
        <v>-1.319</v>
      </c>
      <c r="N35" s="1068">
        <v>3.5929999999999995</v>
      </c>
      <c r="O35" s="1095"/>
      <c r="P35" s="1067">
        <v>18.2</v>
      </c>
      <c r="Q35" s="1068">
        <v>4.2540000000000004</v>
      </c>
      <c r="R35" s="1095"/>
      <c r="S35" s="1067">
        <v>-10.901</v>
      </c>
      <c r="T35" s="1068">
        <v>5.9470000000000001</v>
      </c>
      <c r="U35" s="1095"/>
      <c r="V35" s="1067">
        <v>74.948999999999998</v>
      </c>
      <c r="W35" s="1068">
        <v>4.6619999999999999</v>
      </c>
      <c r="X35" s="1095"/>
      <c r="Y35" s="1067">
        <v>12.22</v>
      </c>
      <c r="Z35" s="1068">
        <v>6.4390000000000001</v>
      </c>
      <c r="AA35" s="1095"/>
      <c r="AB35" s="1067">
        <v>0</v>
      </c>
      <c r="AC35" s="1068">
        <v>0</v>
      </c>
      <c r="AD35" s="1095"/>
      <c r="AE35" s="1067">
        <v>0</v>
      </c>
      <c r="AF35" s="1068">
        <v>0</v>
      </c>
      <c r="AG35" s="1095"/>
      <c r="AH35" s="1067">
        <v>3.7050000000000001</v>
      </c>
      <c r="AI35" s="1068">
        <v>3.6909999999999998</v>
      </c>
      <c r="AJ35" s="1095"/>
      <c r="AK35" s="1067">
        <v>-2.395</v>
      </c>
      <c r="AL35" s="1068">
        <v>5.625</v>
      </c>
      <c r="AM35" s="1095"/>
      <c r="AN35" s="1067">
        <v>31.808999999999997</v>
      </c>
      <c r="AO35" s="1068">
        <v>8.8179999999999996</v>
      </c>
      <c r="AP35" s="1095"/>
      <c r="AQ35" s="1067">
        <v>-0.153</v>
      </c>
      <c r="AR35" s="1068">
        <v>12.034000000000001</v>
      </c>
      <c r="AS35" s="1095"/>
      <c r="AT35" s="1067">
        <v>64.487000000000009</v>
      </c>
      <c r="AU35" s="1068">
        <v>9.0469999999999988</v>
      </c>
      <c r="AV35" s="1095"/>
      <c r="AW35" s="1067">
        <v>2.548</v>
      </c>
      <c r="AX35" s="1068">
        <v>12.461</v>
      </c>
      <c r="AY35" s="1095"/>
      <c r="AZ35" s="1067">
        <v>0</v>
      </c>
      <c r="BA35" s="1068">
        <v>0</v>
      </c>
      <c r="BB35" s="1095"/>
      <c r="BC35" s="1067">
        <v>0</v>
      </c>
      <c r="BD35" s="1068">
        <v>0</v>
      </c>
      <c r="BE35" s="1095"/>
      <c r="BF35" s="1067">
        <v>8.6690000000000005</v>
      </c>
      <c r="BG35" s="1068">
        <v>3.4359999999999999</v>
      </c>
      <c r="BH35" s="1095"/>
      <c r="BI35" s="1067">
        <v>-0.54999999999999993</v>
      </c>
      <c r="BJ35" s="1068">
        <v>4.6609999999999996</v>
      </c>
      <c r="BK35" s="1095"/>
      <c r="BL35" s="1067">
        <v>10.334999999999999</v>
      </c>
      <c r="BM35" s="1068">
        <v>4.0380000000000003</v>
      </c>
      <c r="BN35" s="1095"/>
      <c r="BO35" s="1067">
        <v>-17.317</v>
      </c>
      <c r="BP35" s="1068">
        <v>6.2219999999999995</v>
      </c>
      <c r="BQ35" s="1095"/>
      <c r="BR35" s="1067">
        <v>80.995999999999995</v>
      </c>
      <c r="BS35" s="1068">
        <v>5.0190000000000001</v>
      </c>
      <c r="BT35" s="1095"/>
      <c r="BU35" s="1067">
        <v>17.867000000000001</v>
      </c>
      <c r="BV35" s="1068">
        <v>7.1859999999999991</v>
      </c>
      <c r="BW35" s="1092"/>
      <c r="BX35" s="1093">
        <v>0</v>
      </c>
      <c r="BY35" s="1093">
        <v>0.71348999999999996</v>
      </c>
      <c r="BZ35" s="1093">
        <v>6.6820000000000004E-2</v>
      </c>
      <c r="CA35" s="1093">
        <v>5.7729999999999997E-2</v>
      </c>
      <c r="CB35" s="1093">
        <v>0</v>
      </c>
      <c r="CC35" s="1093">
        <v>0.67030000000000001</v>
      </c>
      <c r="CD35" s="1093">
        <v>0.98985999999999996</v>
      </c>
      <c r="CE35" s="1093">
        <v>0.83799000000000001</v>
      </c>
      <c r="CF35" s="1093">
        <v>0</v>
      </c>
      <c r="CG35" s="1093">
        <v>0.90603999999999996</v>
      </c>
      <c r="CH35" s="1093">
        <v>5.3800000000000002E-3</v>
      </c>
      <c r="CI35" s="1093">
        <v>1.29E-2</v>
      </c>
      <c r="CJ35" s="1063"/>
      <c r="CK35" s="1063"/>
      <c r="CL35" s="1063"/>
      <c r="CM35" s="1063"/>
      <c r="CN35" s="1063"/>
      <c r="CO35" s="1063"/>
      <c r="CP35" s="1063"/>
      <c r="CQ35" s="1063"/>
      <c r="CR35" s="1063"/>
      <c r="CS35" s="1063"/>
      <c r="CT35" s="1063"/>
    </row>
    <row r="36" spans="1:98" ht="14.45" customHeight="1" x14ac:dyDescent="0.25">
      <c r="A36" s="1066"/>
      <c r="B36" s="429" t="s">
        <v>802</v>
      </c>
      <c r="D36" s="1067">
        <v>5.0999999999999996</v>
      </c>
      <c r="E36" s="1068">
        <v>2.2679999999999998</v>
      </c>
      <c r="F36" s="1095"/>
      <c r="G36" s="1067">
        <v>3.6900000000000004</v>
      </c>
      <c r="H36" s="1068">
        <v>2.4769999999999999</v>
      </c>
      <c r="I36" s="1095"/>
      <c r="J36" s="1067">
        <v>28.426000000000002</v>
      </c>
      <c r="K36" s="1068">
        <v>4.7140000000000004</v>
      </c>
      <c r="L36" s="1095"/>
      <c r="M36" s="1067">
        <v>-0.33300000000000002</v>
      </c>
      <c r="N36" s="1068">
        <v>6.2689999999999992</v>
      </c>
      <c r="O36" s="1095"/>
      <c r="P36" s="1067">
        <v>43.780999999999999</v>
      </c>
      <c r="Q36" s="1068">
        <v>5.19</v>
      </c>
      <c r="R36" s="1095"/>
      <c r="S36" s="1067">
        <v>-11.118</v>
      </c>
      <c r="T36" s="1068">
        <v>6.9260000000000002</v>
      </c>
      <c r="U36" s="1095"/>
      <c r="V36" s="1067">
        <v>22.692999999999998</v>
      </c>
      <c r="W36" s="1068">
        <v>4.4279999999999999</v>
      </c>
      <c r="X36" s="1095"/>
      <c r="Y36" s="1067">
        <v>7.7610000000000001</v>
      </c>
      <c r="Z36" s="1068">
        <v>5.5440000000000005</v>
      </c>
      <c r="AA36" s="1095"/>
      <c r="AB36" s="1067">
        <v>3.5639999999999996</v>
      </c>
      <c r="AC36" s="1068">
        <v>3.5529999999999999</v>
      </c>
      <c r="AD36" s="1095"/>
      <c r="AE36" s="1067">
        <v>3.5639999999999996</v>
      </c>
      <c r="AF36" s="1068">
        <v>3.5529999999999999</v>
      </c>
      <c r="AG36" s="1095"/>
      <c r="AH36" s="1067">
        <v>34.618000000000002</v>
      </c>
      <c r="AI36" s="1068">
        <v>8.6809999999999992</v>
      </c>
      <c r="AJ36" s="1095"/>
      <c r="AK36" s="1067">
        <v>19.5</v>
      </c>
      <c r="AL36" s="1068">
        <v>10.753</v>
      </c>
      <c r="AM36" s="1095"/>
      <c r="AN36" s="1067">
        <v>36.29</v>
      </c>
      <c r="AO36" s="1068">
        <v>8.8849999999999998</v>
      </c>
      <c r="AP36" s="1095"/>
      <c r="AQ36" s="1067">
        <v>-29.343999999999998</v>
      </c>
      <c r="AR36" s="1068">
        <v>12.292</v>
      </c>
      <c r="AS36" s="1095"/>
      <c r="AT36" s="1067">
        <v>25.527000000000001</v>
      </c>
      <c r="AU36" s="1068">
        <v>7.9670000000000005</v>
      </c>
      <c r="AV36" s="1095"/>
      <c r="AW36" s="1067">
        <v>6.2789999999999999</v>
      </c>
      <c r="AX36" s="1068">
        <v>10.698</v>
      </c>
      <c r="AY36" s="1095"/>
      <c r="AZ36" s="1067">
        <v>6.03</v>
      </c>
      <c r="BA36" s="1068">
        <v>2.96</v>
      </c>
      <c r="BB36" s="1095"/>
      <c r="BC36" s="1067">
        <v>3.9050000000000002</v>
      </c>
      <c r="BD36" s="1068">
        <v>3.3169999999999997</v>
      </c>
      <c r="BE36" s="1095"/>
      <c r="BF36" s="1067">
        <v>24.676000000000002</v>
      </c>
      <c r="BG36" s="1068">
        <v>5.4579999999999993</v>
      </c>
      <c r="BH36" s="1095"/>
      <c r="BI36" s="1067">
        <v>-10.995000000000001</v>
      </c>
      <c r="BJ36" s="1068">
        <v>7.5060000000000002</v>
      </c>
      <c r="BK36" s="1095"/>
      <c r="BL36" s="1067">
        <v>48.317999999999998</v>
      </c>
      <c r="BM36" s="1068">
        <v>6.3659999999999997</v>
      </c>
      <c r="BN36" s="1095"/>
      <c r="BO36" s="1067">
        <v>-1.141</v>
      </c>
      <c r="BP36" s="1068">
        <v>8.3129999999999988</v>
      </c>
      <c r="BQ36" s="1095"/>
      <c r="BR36" s="1067">
        <v>20.975999999999999</v>
      </c>
      <c r="BS36" s="1068">
        <v>5.2770000000000001</v>
      </c>
      <c r="BT36" s="1095"/>
      <c r="BU36" s="1067">
        <v>8.2309999999999999</v>
      </c>
      <c r="BV36" s="1068">
        <v>6.3299999999999992</v>
      </c>
      <c r="BW36" s="1092"/>
      <c r="BX36" s="1093">
        <v>0.13643</v>
      </c>
      <c r="BY36" s="1093">
        <v>0.95767000000000002</v>
      </c>
      <c r="BZ36" s="1093">
        <v>0.10843999999999999</v>
      </c>
      <c r="CA36" s="1093">
        <v>0.16155</v>
      </c>
      <c r="CB36" s="1093">
        <v>0.31570999999999999</v>
      </c>
      <c r="CC36" s="1093">
        <v>6.9760000000000003E-2</v>
      </c>
      <c r="CD36" s="1093">
        <v>1.6979999999999999E-2</v>
      </c>
      <c r="CE36" s="1093">
        <v>0.55723999999999996</v>
      </c>
      <c r="CF36" s="1093">
        <v>0.23907</v>
      </c>
      <c r="CG36" s="1093">
        <v>0.14294000000000001</v>
      </c>
      <c r="CH36" s="1093">
        <v>0.89085000000000003</v>
      </c>
      <c r="CI36" s="1093">
        <v>0.19350000000000001</v>
      </c>
      <c r="CJ36" s="1063"/>
      <c r="CK36" s="1063"/>
      <c r="CL36" s="1063"/>
      <c r="CM36" s="1063"/>
      <c r="CN36" s="1063"/>
      <c r="CO36" s="1063"/>
      <c r="CP36" s="1063"/>
      <c r="CQ36" s="1063"/>
      <c r="CR36" s="1063"/>
      <c r="CS36" s="1063"/>
      <c r="CT36" s="1063"/>
    </row>
    <row r="37" spans="1:98" ht="14.45" customHeight="1" x14ac:dyDescent="0.25">
      <c r="A37" s="1066"/>
      <c r="B37" s="1069" t="s">
        <v>803</v>
      </c>
      <c r="D37" s="1067">
        <v>10.193000000000001</v>
      </c>
      <c r="E37" s="1068">
        <v>3.1379999999999999</v>
      </c>
      <c r="F37" s="1095"/>
      <c r="G37" s="1067">
        <v>8.0310000000000006</v>
      </c>
      <c r="H37" s="1068">
        <v>3.3869999999999996</v>
      </c>
      <c r="I37" s="1095"/>
      <c r="J37" s="1067">
        <v>39.500999999999998</v>
      </c>
      <c r="K37" s="1068">
        <v>5.1509999999999998</v>
      </c>
      <c r="L37" s="1095"/>
      <c r="M37" s="1067">
        <v>-9.7769999999999992</v>
      </c>
      <c r="N37" s="1068">
        <v>6.9160000000000004</v>
      </c>
      <c r="O37" s="1095"/>
      <c r="P37" s="1067">
        <v>42.484000000000002</v>
      </c>
      <c r="Q37" s="1068">
        <v>5.1639999999999997</v>
      </c>
      <c r="R37" s="1095"/>
      <c r="S37" s="1067">
        <v>4.9610000000000003</v>
      </c>
      <c r="T37" s="1068">
        <v>6.8339999999999996</v>
      </c>
      <c r="U37" s="1095"/>
      <c r="V37" s="1067">
        <v>7.8220000000000001</v>
      </c>
      <c r="W37" s="1068">
        <v>2.7080000000000002</v>
      </c>
      <c r="X37" s="1095"/>
      <c r="Y37" s="1067">
        <v>-3.2149999999999999</v>
      </c>
      <c r="Z37" s="1068">
        <v>3.9609999999999999</v>
      </c>
      <c r="AA37" s="1095"/>
      <c r="AB37" s="1067">
        <v>9.6440000000000001</v>
      </c>
      <c r="AC37" s="1068">
        <v>5.4039999999999999</v>
      </c>
      <c r="AD37" s="1095"/>
      <c r="AE37" s="1067">
        <v>6.7820000000000009</v>
      </c>
      <c r="AF37" s="1068">
        <v>6.1179999999999994</v>
      </c>
      <c r="AG37" s="1095"/>
      <c r="AH37" s="1067">
        <v>45.89</v>
      </c>
      <c r="AI37" s="1068">
        <v>9.1590000000000007</v>
      </c>
      <c r="AJ37" s="1095"/>
      <c r="AK37" s="1067">
        <v>-10.9</v>
      </c>
      <c r="AL37" s="1068">
        <v>12.725</v>
      </c>
      <c r="AM37" s="1095"/>
      <c r="AN37" s="1067">
        <v>41.481999999999999</v>
      </c>
      <c r="AO37" s="1068">
        <v>9.0449999999999999</v>
      </c>
      <c r="AP37" s="1095"/>
      <c r="AQ37" s="1067">
        <v>8.2370000000000001</v>
      </c>
      <c r="AR37" s="1068">
        <v>12.317</v>
      </c>
      <c r="AS37" s="1095"/>
      <c r="AT37" s="1067">
        <v>2.984</v>
      </c>
      <c r="AU37" s="1068">
        <v>2.992</v>
      </c>
      <c r="AV37" s="1095"/>
      <c r="AW37" s="1067">
        <v>-4.1189999999999998</v>
      </c>
      <c r="AX37" s="1068">
        <v>5.7990000000000004</v>
      </c>
      <c r="AY37" s="1095"/>
      <c r="AZ37" s="1067">
        <v>10.525</v>
      </c>
      <c r="BA37" s="1068">
        <v>3.8699999999999997</v>
      </c>
      <c r="BB37" s="1095"/>
      <c r="BC37" s="1067">
        <v>8.718</v>
      </c>
      <c r="BD37" s="1068">
        <v>4.0759999999999996</v>
      </c>
      <c r="BE37" s="1095"/>
      <c r="BF37" s="1067">
        <v>35.631</v>
      </c>
      <c r="BG37" s="1068">
        <v>6.1530000000000005</v>
      </c>
      <c r="BH37" s="1095"/>
      <c r="BI37" s="1067">
        <v>-9.84</v>
      </c>
      <c r="BJ37" s="1068">
        <v>8.1310000000000002</v>
      </c>
      <c r="BK37" s="1095"/>
      <c r="BL37" s="1067">
        <v>43.091000000000001</v>
      </c>
      <c r="BM37" s="1068">
        <v>6.2939999999999996</v>
      </c>
      <c r="BN37" s="1095"/>
      <c r="BO37" s="1067">
        <v>3.4000000000000004</v>
      </c>
      <c r="BP37" s="1068">
        <v>8.2059999999999995</v>
      </c>
      <c r="BQ37" s="1095"/>
      <c r="BR37" s="1067">
        <v>10.753</v>
      </c>
      <c r="BS37" s="1068">
        <v>3.9159999999999999</v>
      </c>
      <c r="BT37" s="1095"/>
      <c r="BU37" s="1067">
        <v>-2.278</v>
      </c>
      <c r="BV37" s="1068">
        <v>5.3</v>
      </c>
      <c r="BW37" s="1092"/>
      <c r="BX37" s="1093">
        <v>1.7749999999999998E-2</v>
      </c>
      <c r="BY37" s="1093">
        <v>0.15745999999999999</v>
      </c>
      <c r="BZ37" s="1093">
        <v>0.46788000000000002</v>
      </c>
      <c r="CA37" s="1093">
        <v>0.41699000000000003</v>
      </c>
      <c r="CB37" s="1093">
        <v>0.26761000000000001</v>
      </c>
      <c r="CC37" s="1093">
        <v>0.39167000000000002</v>
      </c>
      <c r="CD37" s="1093">
        <v>0.50363999999999998</v>
      </c>
      <c r="CE37" s="1093">
        <v>0.47753000000000001</v>
      </c>
      <c r="CF37" s="1093">
        <v>3.243E-2</v>
      </c>
      <c r="CG37" s="1093">
        <v>0.22620999999999999</v>
      </c>
      <c r="CH37" s="1093">
        <v>0.67857999999999996</v>
      </c>
      <c r="CI37" s="1093">
        <v>0.6673</v>
      </c>
      <c r="CJ37" s="1063"/>
      <c r="CK37" s="1063"/>
      <c r="CL37" s="1063"/>
      <c r="CM37" s="1063"/>
      <c r="CN37" s="1063"/>
      <c r="CO37" s="1063"/>
      <c r="CP37" s="1063"/>
      <c r="CQ37" s="1063"/>
      <c r="CR37" s="1063"/>
      <c r="CS37" s="1063"/>
      <c r="CT37" s="1063"/>
    </row>
    <row r="38" spans="1:98" ht="14.45" customHeight="1" x14ac:dyDescent="0.25">
      <c r="A38" s="1066"/>
      <c r="B38" s="429" t="s">
        <v>804</v>
      </c>
      <c r="D38" s="1067">
        <v>26.462000000000003</v>
      </c>
      <c r="E38" s="1068">
        <v>4.6189999999999998</v>
      </c>
      <c r="F38" s="1095"/>
      <c r="G38" s="1067">
        <v>-10.74</v>
      </c>
      <c r="H38" s="1068">
        <v>6.4</v>
      </c>
      <c r="I38" s="1095"/>
      <c r="J38" s="1067">
        <v>40.878</v>
      </c>
      <c r="K38" s="1068">
        <v>5.149</v>
      </c>
      <c r="L38" s="1095"/>
      <c r="M38" s="1067">
        <v>-4.0789999999999997</v>
      </c>
      <c r="N38" s="1068">
        <v>6.9209999999999994</v>
      </c>
      <c r="O38" s="1095"/>
      <c r="P38" s="1067">
        <v>21.32</v>
      </c>
      <c r="Q38" s="1068">
        <v>4.3040000000000003</v>
      </c>
      <c r="R38" s="1095"/>
      <c r="S38" s="1067">
        <v>6.4569999999999999</v>
      </c>
      <c r="T38" s="1068">
        <v>5.4289999999999994</v>
      </c>
      <c r="U38" s="1095"/>
      <c r="V38" s="1067">
        <v>11.34</v>
      </c>
      <c r="W38" s="1068">
        <v>3.2680000000000002</v>
      </c>
      <c r="X38" s="1095"/>
      <c r="Y38" s="1067">
        <v>8.3620000000000001</v>
      </c>
      <c r="Z38" s="1068">
        <v>3.6830000000000003</v>
      </c>
      <c r="AA38" s="1095"/>
      <c r="AB38" s="1067">
        <v>34.231999999999999</v>
      </c>
      <c r="AC38" s="1068">
        <v>8.6300000000000008</v>
      </c>
      <c r="AD38" s="1095"/>
      <c r="AE38" s="1067">
        <v>13.744</v>
      </c>
      <c r="AF38" s="1068">
        <v>11.154999999999999</v>
      </c>
      <c r="AG38" s="1095"/>
      <c r="AH38" s="1067">
        <v>36.937999999999995</v>
      </c>
      <c r="AI38" s="1068">
        <v>8.9529999999999994</v>
      </c>
      <c r="AJ38" s="1095"/>
      <c r="AK38" s="1067">
        <v>-15.856999999999999</v>
      </c>
      <c r="AL38" s="1068">
        <v>12.6</v>
      </c>
      <c r="AM38" s="1095"/>
      <c r="AN38" s="1067">
        <v>19.478000000000002</v>
      </c>
      <c r="AO38" s="1068">
        <v>7.2760000000000007</v>
      </c>
      <c r="AP38" s="1095"/>
      <c r="AQ38" s="1067">
        <v>1.5569999999999999</v>
      </c>
      <c r="AR38" s="1068">
        <v>9.9390000000000001</v>
      </c>
      <c r="AS38" s="1095"/>
      <c r="AT38" s="1067">
        <v>9.3509999999999991</v>
      </c>
      <c r="AU38" s="1068">
        <v>5.2409999999999997</v>
      </c>
      <c r="AV38" s="1095"/>
      <c r="AW38" s="1067">
        <v>0.55599999999999994</v>
      </c>
      <c r="AX38" s="1068">
        <v>7.202</v>
      </c>
      <c r="AY38" s="1095"/>
      <c r="AZ38" s="1067">
        <v>21.754999999999999</v>
      </c>
      <c r="BA38" s="1068">
        <v>5.2540000000000004</v>
      </c>
      <c r="BB38" s="1095"/>
      <c r="BC38" s="1067">
        <v>-24.004000000000001</v>
      </c>
      <c r="BD38" s="1068">
        <v>7.5060000000000002</v>
      </c>
      <c r="BE38" s="1095"/>
      <c r="BF38" s="1067">
        <v>43.264000000000003</v>
      </c>
      <c r="BG38" s="1068">
        <v>6.3040000000000003</v>
      </c>
      <c r="BH38" s="1095"/>
      <c r="BI38" s="1067">
        <v>2.3210000000000002</v>
      </c>
      <c r="BJ38" s="1068">
        <v>8.2249999999999996</v>
      </c>
      <c r="BK38" s="1095"/>
      <c r="BL38" s="1067">
        <v>22.436</v>
      </c>
      <c r="BM38" s="1068">
        <v>5.3689999999999998</v>
      </c>
      <c r="BN38" s="1095"/>
      <c r="BO38" s="1067">
        <v>9.1379999999999999</v>
      </c>
      <c r="BP38" s="1068">
        <v>6.4859999999999998</v>
      </c>
      <c r="BQ38" s="1095"/>
      <c r="BR38" s="1067">
        <v>12.545</v>
      </c>
      <c r="BS38" s="1068">
        <v>4.2060000000000004</v>
      </c>
      <c r="BT38" s="1095"/>
      <c r="BU38" s="1067">
        <v>12.545</v>
      </c>
      <c r="BV38" s="1068">
        <v>4.2060000000000004</v>
      </c>
      <c r="BW38" s="1092"/>
      <c r="BX38" s="1093">
        <v>9.3340000000000006E-2</v>
      </c>
      <c r="BY38" s="1093">
        <v>0.55564000000000002</v>
      </c>
      <c r="BZ38" s="1093">
        <v>0.23433999999999999</v>
      </c>
      <c r="CA38" s="1093">
        <v>2.3189999999999999E-2</v>
      </c>
      <c r="CB38" s="1093">
        <v>0.21792</v>
      </c>
      <c r="CC38" s="1093">
        <v>0.2082</v>
      </c>
      <c r="CD38" s="1093">
        <v>0.87553999999999998</v>
      </c>
      <c r="CE38" s="1093">
        <v>0.93842000000000003</v>
      </c>
      <c r="CF38" s="1093">
        <v>1.3799999999999999E-3</v>
      </c>
      <c r="CG38" s="1093">
        <v>0.77778000000000003</v>
      </c>
      <c r="CH38" s="1093">
        <v>0.15887000000000001</v>
      </c>
      <c r="CI38" s="1093">
        <v>2.8600000000000001E-3</v>
      </c>
      <c r="CJ38" s="1063"/>
      <c r="CK38" s="1063"/>
      <c r="CL38" s="1063"/>
      <c r="CM38" s="1063"/>
      <c r="CN38" s="1063"/>
      <c r="CO38" s="1063"/>
      <c r="CP38" s="1063"/>
      <c r="CQ38" s="1063"/>
      <c r="CR38" s="1063"/>
      <c r="CS38" s="1063"/>
      <c r="CT38" s="1063"/>
    </row>
    <row r="39" spans="1:98" ht="14.45" customHeight="1" x14ac:dyDescent="0.25">
      <c r="A39" s="1066"/>
      <c r="B39" s="429" t="s">
        <v>805</v>
      </c>
      <c r="D39" s="1067">
        <v>36.966000000000001</v>
      </c>
      <c r="E39" s="1068">
        <v>5.0549999999999997</v>
      </c>
      <c r="F39" s="1095"/>
      <c r="G39" s="1067">
        <v>-1.1480000000000001</v>
      </c>
      <c r="H39" s="1068">
        <v>6.7669999999999995</v>
      </c>
      <c r="I39" s="1095"/>
      <c r="J39" s="1067">
        <v>36.823999999999998</v>
      </c>
      <c r="K39" s="1068">
        <v>5.0529999999999999</v>
      </c>
      <c r="L39" s="1095"/>
      <c r="M39" s="1067">
        <v>-7.5620000000000003</v>
      </c>
      <c r="N39" s="1068">
        <v>6.8349999999999991</v>
      </c>
      <c r="O39" s="1095"/>
      <c r="P39" s="1067">
        <v>18.555</v>
      </c>
      <c r="Q39" s="1068">
        <v>4.04</v>
      </c>
      <c r="R39" s="1095"/>
      <c r="S39" s="1067">
        <v>2.7269999999999999</v>
      </c>
      <c r="T39" s="1068">
        <v>5.2940000000000005</v>
      </c>
      <c r="U39" s="1095"/>
      <c r="V39" s="1067">
        <v>7.6550000000000011</v>
      </c>
      <c r="W39" s="1068">
        <v>2.81</v>
      </c>
      <c r="X39" s="1095"/>
      <c r="Y39" s="1067">
        <v>5.9830000000000005</v>
      </c>
      <c r="Z39" s="1068">
        <v>3.06</v>
      </c>
      <c r="AA39" s="1095"/>
      <c r="AB39" s="1067">
        <v>32.963999999999999</v>
      </c>
      <c r="AC39" s="1068">
        <v>8.6709999999999994</v>
      </c>
      <c r="AD39" s="1095"/>
      <c r="AE39" s="1067">
        <v>-4.5920000000000005</v>
      </c>
      <c r="AF39" s="1068">
        <v>12.315</v>
      </c>
      <c r="AG39" s="1095"/>
      <c r="AH39" s="1067">
        <v>45.001999999999995</v>
      </c>
      <c r="AI39" s="1068">
        <v>9.1399999999999988</v>
      </c>
      <c r="AJ39" s="1095"/>
      <c r="AK39" s="1067">
        <v>4.9390000000000001</v>
      </c>
      <c r="AL39" s="1068">
        <v>12.718999999999999</v>
      </c>
      <c r="AM39" s="1095"/>
      <c r="AN39" s="1067">
        <v>15.909999999999998</v>
      </c>
      <c r="AO39" s="1068">
        <v>6.6640000000000006</v>
      </c>
      <c r="AP39" s="1095"/>
      <c r="AQ39" s="1067">
        <v>-3.3140000000000001</v>
      </c>
      <c r="AR39" s="1068">
        <v>9.8149999999999995</v>
      </c>
      <c r="AS39" s="1095"/>
      <c r="AT39" s="1067">
        <v>6.1230000000000002</v>
      </c>
      <c r="AU39" s="1068">
        <v>4.2750000000000004</v>
      </c>
      <c r="AV39" s="1095"/>
      <c r="AW39" s="1067">
        <v>2.968</v>
      </c>
      <c r="AX39" s="1068">
        <v>5.3129999999999997</v>
      </c>
      <c r="AY39" s="1095"/>
      <c r="AZ39" s="1067">
        <v>39.39</v>
      </c>
      <c r="BA39" s="1068">
        <v>6.2330000000000005</v>
      </c>
      <c r="BB39" s="1095"/>
      <c r="BC39" s="1067">
        <v>1.0009999999999999</v>
      </c>
      <c r="BD39" s="1068">
        <v>8.1159999999999997</v>
      </c>
      <c r="BE39" s="1095"/>
      <c r="BF39" s="1067">
        <v>31.869999999999997</v>
      </c>
      <c r="BG39" s="1068">
        <v>5.8849999999999998</v>
      </c>
      <c r="BH39" s="1095"/>
      <c r="BI39" s="1067">
        <v>-14.643999999999998</v>
      </c>
      <c r="BJ39" s="1068">
        <v>7.944</v>
      </c>
      <c r="BK39" s="1095"/>
      <c r="BL39" s="1067">
        <v>20.157</v>
      </c>
      <c r="BM39" s="1068">
        <v>5.1120000000000001</v>
      </c>
      <c r="BN39" s="1095"/>
      <c r="BO39" s="1067">
        <v>6.0010000000000003</v>
      </c>
      <c r="BP39" s="1068">
        <v>6.3070000000000004</v>
      </c>
      <c r="BQ39" s="1095"/>
      <c r="BR39" s="1067">
        <v>8.5839999999999996</v>
      </c>
      <c r="BS39" s="1068">
        <v>3.7130000000000005</v>
      </c>
      <c r="BT39" s="1095"/>
      <c r="BU39" s="1067">
        <v>7.6410000000000009</v>
      </c>
      <c r="BV39" s="1068">
        <v>3.8309999999999995</v>
      </c>
      <c r="BW39" s="1092"/>
      <c r="BX39" s="1093">
        <v>0.86528000000000005</v>
      </c>
      <c r="BY39" s="1093">
        <v>0.26857999999999999</v>
      </c>
      <c r="BZ39" s="1093">
        <v>0.60650000000000004</v>
      </c>
      <c r="CA39" s="1093">
        <v>5.0569999999999997E-2</v>
      </c>
      <c r="CB39" s="1093">
        <v>0.70923999999999998</v>
      </c>
      <c r="CC39" s="1093">
        <v>0.69779000000000002</v>
      </c>
      <c r="CD39" s="1093">
        <v>0.73562000000000005</v>
      </c>
      <c r="CE39" s="1093">
        <v>0.57650000000000001</v>
      </c>
      <c r="CF39" s="1093">
        <v>0.90181</v>
      </c>
      <c r="CG39" s="1093">
        <v>6.5280000000000005E-2</v>
      </c>
      <c r="CH39" s="1093">
        <v>0.34131</v>
      </c>
      <c r="CI39" s="1093">
        <v>4.6100000000000002E-2</v>
      </c>
      <c r="CJ39" s="1063"/>
      <c r="CK39" s="1063"/>
      <c r="CL39" s="1063"/>
      <c r="CM39" s="1063"/>
      <c r="CN39" s="1063"/>
      <c r="CO39" s="1063"/>
      <c r="CP39" s="1063"/>
      <c r="CQ39" s="1063"/>
      <c r="CR39" s="1063"/>
      <c r="CS39" s="1063"/>
      <c r="CT39" s="1063"/>
    </row>
    <row r="40" spans="1:98" ht="14.45" customHeight="1" x14ac:dyDescent="0.25">
      <c r="A40" s="1066"/>
      <c r="B40" s="429" t="s">
        <v>806</v>
      </c>
      <c r="D40" s="1067">
        <v>68.376000000000005</v>
      </c>
      <c r="E40" s="1068">
        <v>4.88</v>
      </c>
      <c r="F40" s="1095"/>
      <c r="G40" s="1067">
        <v>-10.839</v>
      </c>
      <c r="H40" s="1068">
        <v>6.125</v>
      </c>
      <c r="I40" s="1095"/>
      <c r="J40" s="1067">
        <v>17.175999999999998</v>
      </c>
      <c r="K40" s="1068">
        <v>3.9690000000000003</v>
      </c>
      <c r="L40" s="1095"/>
      <c r="M40" s="1067">
        <v>0.42900000000000005</v>
      </c>
      <c r="N40" s="1068">
        <v>5.2190000000000003</v>
      </c>
      <c r="O40" s="1095"/>
      <c r="P40" s="1067">
        <v>10.702</v>
      </c>
      <c r="Q40" s="1068">
        <v>3.3090000000000002</v>
      </c>
      <c r="R40" s="1095"/>
      <c r="S40" s="1067">
        <v>7.4279999999999999</v>
      </c>
      <c r="T40" s="1068">
        <v>3.702</v>
      </c>
      <c r="U40" s="1095"/>
      <c r="V40" s="1067">
        <v>3.746</v>
      </c>
      <c r="W40" s="1068">
        <v>1.859</v>
      </c>
      <c r="X40" s="1095"/>
      <c r="Y40" s="1067">
        <v>2.9819999999999998</v>
      </c>
      <c r="Z40" s="1068">
        <v>2.0099999999999998</v>
      </c>
      <c r="AA40" s="1095"/>
      <c r="AB40" s="1067">
        <v>76.003</v>
      </c>
      <c r="AC40" s="1068">
        <v>8.0460000000000012</v>
      </c>
      <c r="AD40" s="1095"/>
      <c r="AE40" s="1067">
        <v>-8.298</v>
      </c>
      <c r="AF40" s="1068">
        <v>10.416</v>
      </c>
      <c r="AG40" s="1095"/>
      <c r="AH40" s="1067">
        <v>9.7789999999999999</v>
      </c>
      <c r="AI40" s="1068">
        <v>5.4690000000000003</v>
      </c>
      <c r="AJ40" s="1095"/>
      <c r="AK40" s="1067">
        <v>3.9E-2</v>
      </c>
      <c r="AL40" s="1068">
        <v>7.7679999999999998</v>
      </c>
      <c r="AM40" s="1095"/>
      <c r="AN40" s="1067">
        <v>14.218</v>
      </c>
      <c r="AO40" s="1068">
        <v>6.7409999999999997</v>
      </c>
      <c r="AP40" s="1095"/>
      <c r="AQ40" s="1067">
        <v>8.2590000000000003</v>
      </c>
      <c r="AR40" s="1068">
        <v>7.9189999999999996</v>
      </c>
      <c r="AS40" s="1095"/>
      <c r="AT40" s="1067">
        <v>0</v>
      </c>
      <c r="AU40" s="1068">
        <v>0</v>
      </c>
      <c r="AV40" s="1095"/>
      <c r="AW40" s="1067">
        <v>0</v>
      </c>
      <c r="AX40" s="1068">
        <v>0</v>
      </c>
      <c r="AY40" s="1095"/>
      <c r="AZ40" s="1067">
        <v>63.756</v>
      </c>
      <c r="BA40" s="1068">
        <v>6.133</v>
      </c>
      <c r="BB40" s="1095"/>
      <c r="BC40" s="1067">
        <v>-12.855</v>
      </c>
      <c r="BD40" s="1068">
        <v>7.5920000000000005</v>
      </c>
      <c r="BE40" s="1095"/>
      <c r="BF40" s="1067">
        <v>21.655999999999999</v>
      </c>
      <c r="BG40" s="1068">
        <v>5.3710000000000004</v>
      </c>
      <c r="BH40" s="1095"/>
      <c r="BI40" s="1067">
        <v>1.321</v>
      </c>
      <c r="BJ40" s="1068">
        <v>6.8559999999999999</v>
      </c>
      <c r="BK40" s="1095"/>
      <c r="BL40" s="1067">
        <v>8.5730000000000004</v>
      </c>
      <c r="BM40" s="1068">
        <v>3.3980000000000001</v>
      </c>
      <c r="BN40" s="1095"/>
      <c r="BO40" s="1067">
        <v>6.6739999999999995</v>
      </c>
      <c r="BP40" s="1068">
        <v>3.6519999999999997</v>
      </c>
      <c r="BQ40" s="1095"/>
      <c r="BR40" s="1067">
        <v>6.0150000000000006</v>
      </c>
      <c r="BS40" s="1068">
        <v>2.9540000000000002</v>
      </c>
      <c r="BT40" s="1095"/>
      <c r="BU40" s="1067">
        <v>4.859</v>
      </c>
      <c r="BV40" s="1068">
        <v>3.1710000000000003</v>
      </c>
      <c r="BW40" s="1092"/>
      <c r="BX40" s="1093">
        <v>7.6770000000000005E-2</v>
      </c>
      <c r="BY40" s="1093">
        <v>0.93445999999999996</v>
      </c>
      <c r="BZ40" s="1093">
        <v>4.4790000000000003E-2</v>
      </c>
      <c r="CA40" s="1093">
        <v>0.13794999999999999</v>
      </c>
      <c r="CB40" s="1093">
        <v>0.42564999999999997</v>
      </c>
      <c r="CC40" s="1093">
        <v>0.99595</v>
      </c>
      <c r="CD40" s="1093">
        <v>0.29703000000000002</v>
      </c>
      <c r="CE40" s="1093">
        <v>0</v>
      </c>
      <c r="CF40" s="1093">
        <v>9.0410000000000004E-2</v>
      </c>
      <c r="CG40" s="1093">
        <v>0.84721000000000002</v>
      </c>
      <c r="CH40" s="1093">
        <v>6.7640000000000006E-2</v>
      </c>
      <c r="CI40" s="1093">
        <v>0.12548000000000001</v>
      </c>
      <c r="CJ40" s="1063"/>
      <c r="CK40" s="1063"/>
      <c r="CL40" s="1063"/>
      <c r="CM40" s="1063"/>
      <c r="CN40" s="1063"/>
      <c r="CO40" s="1063"/>
      <c r="CP40" s="1063"/>
      <c r="CQ40" s="1063"/>
      <c r="CR40" s="1063"/>
      <c r="CS40" s="1063"/>
      <c r="CT40" s="1063"/>
    </row>
    <row r="41" spans="1:98" ht="14.45" customHeight="1" x14ac:dyDescent="0.25">
      <c r="A41" s="1066"/>
      <c r="B41" s="429" t="s">
        <v>807</v>
      </c>
      <c r="D41" s="1067">
        <v>42.720999999999997</v>
      </c>
      <c r="E41" s="1068">
        <v>5.2060000000000004</v>
      </c>
      <c r="F41" s="1095"/>
      <c r="G41" s="1067">
        <v>2.3009999999999997</v>
      </c>
      <c r="H41" s="1068">
        <v>6.8849999999999998</v>
      </c>
      <c r="I41" s="1095"/>
      <c r="J41" s="1067">
        <v>42.969000000000001</v>
      </c>
      <c r="K41" s="1068">
        <v>5.2200000000000006</v>
      </c>
      <c r="L41" s="1095"/>
      <c r="M41" s="1067">
        <v>-12.278</v>
      </c>
      <c r="N41" s="1068">
        <v>6.9470000000000001</v>
      </c>
      <c r="O41" s="1095"/>
      <c r="P41" s="1067">
        <v>12.403</v>
      </c>
      <c r="Q41" s="1068">
        <v>3.4169999999999998</v>
      </c>
      <c r="R41" s="1095"/>
      <c r="S41" s="1067">
        <v>8.0709999999999997</v>
      </c>
      <c r="T41" s="1068">
        <v>3.9630000000000001</v>
      </c>
      <c r="U41" s="1095"/>
      <c r="V41" s="1067">
        <v>1.907</v>
      </c>
      <c r="W41" s="1068">
        <v>1.351</v>
      </c>
      <c r="X41" s="1095"/>
      <c r="Y41" s="1067">
        <v>1.907</v>
      </c>
      <c r="Z41" s="1068">
        <v>1.351</v>
      </c>
      <c r="AA41" s="1095"/>
      <c r="AB41" s="1067">
        <v>47.78</v>
      </c>
      <c r="AC41" s="1068">
        <v>9.1679999999999993</v>
      </c>
      <c r="AD41" s="1095"/>
      <c r="AE41" s="1067">
        <v>17.126000000000001</v>
      </c>
      <c r="AF41" s="1068">
        <v>12.323</v>
      </c>
      <c r="AG41" s="1095"/>
      <c r="AH41" s="1067">
        <v>43.114999999999995</v>
      </c>
      <c r="AI41" s="1068">
        <v>9.1319999999999997</v>
      </c>
      <c r="AJ41" s="1095"/>
      <c r="AK41" s="1067">
        <v>-19.170999999999999</v>
      </c>
      <c r="AL41" s="1068">
        <v>12.615000000000002</v>
      </c>
      <c r="AM41" s="1095"/>
      <c r="AN41" s="1067">
        <v>9.1050000000000004</v>
      </c>
      <c r="AO41" s="1068">
        <v>5.1150000000000002</v>
      </c>
      <c r="AP41" s="1095"/>
      <c r="AQ41" s="1067">
        <v>2.0449999999999999</v>
      </c>
      <c r="AR41" s="1068">
        <v>7.1150000000000002</v>
      </c>
      <c r="AS41" s="1095"/>
      <c r="AT41" s="1067">
        <v>0</v>
      </c>
      <c r="AU41" s="1068">
        <v>0</v>
      </c>
      <c r="AV41" s="1095"/>
      <c r="AW41" s="1067">
        <v>0</v>
      </c>
      <c r="AX41" s="1068">
        <v>0</v>
      </c>
      <c r="AY41" s="1095"/>
      <c r="AZ41" s="1067">
        <v>39.611000000000004</v>
      </c>
      <c r="BA41" s="1068">
        <v>6.2780000000000005</v>
      </c>
      <c r="BB41" s="1095"/>
      <c r="BC41" s="1067">
        <v>-5.7590000000000003</v>
      </c>
      <c r="BD41" s="1068">
        <v>8.2259999999999991</v>
      </c>
      <c r="BE41" s="1095"/>
      <c r="BF41" s="1067">
        <v>42.878999999999998</v>
      </c>
      <c r="BG41" s="1068">
        <v>6.3589999999999991</v>
      </c>
      <c r="BH41" s="1095"/>
      <c r="BI41" s="1067">
        <v>-8.8019999999999996</v>
      </c>
      <c r="BJ41" s="1068">
        <v>8.3030000000000008</v>
      </c>
      <c r="BK41" s="1095"/>
      <c r="BL41" s="1067">
        <v>14.430000000000001</v>
      </c>
      <c r="BM41" s="1068">
        <v>4.54</v>
      </c>
      <c r="BN41" s="1095"/>
      <c r="BO41" s="1067">
        <v>11.481</v>
      </c>
      <c r="BP41" s="1068">
        <v>4.8449999999999998</v>
      </c>
      <c r="BQ41" s="1095"/>
      <c r="BR41" s="1067">
        <v>3.0790000000000002</v>
      </c>
      <c r="BS41" s="1068">
        <v>2.173</v>
      </c>
      <c r="BT41" s="1095"/>
      <c r="BU41" s="1067">
        <v>3.0790000000000002</v>
      </c>
      <c r="BV41" s="1068">
        <v>2.173</v>
      </c>
      <c r="BW41" s="1092"/>
      <c r="BX41" s="1093">
        <v>0.73826999999999998</v>
      </c>
      <c r="BY41" s="1093">
        <v>7.714E-2</v>
      </c>
      <c r="BZ41" s="1093">
        <v>4.1680000000000002E-2</v>
      </c>
      <c r="CA41" s="1093">
        <v>0.15817000000000001</v>
      </c>
      <c r="CB41" s="1093">
        <v>0.1646</v>
      </c>
      <c r="CC41" s="1093">
        <v>0.12859000000000001</v>
      </c>
      <c r="CD41" s="1093">
        <v>0.77380000000000004</v>
      </c>
      <c r="CE41" s="1093">
        <v>0</v>
      </c>
      <c r="CF41" s="1093">
        <v>0.4839</v>
      </c>
      <c r="CG41" s="1093">
        <v>0.28911999999999999</v>
      </c>
      <c r="CH41" s="1093">
        <v>1.78E-2</v>
      </c>
      <c r="CI41" s="1093">
        <v>0.15651000000000001</v>
      </c>
      <c r="CJ41" s="1063"/>
      <c r="CK41" s="1063"/>
      <c r="CL41" s="1063"/>
      <c r="CM41" s="1063"/>
      <c r="CN41" s="1063"/>
      <c r="CO41" s="1063"/>
      <c r="CP41" s="1063"/>
      <c r="CQ41" s="1063"/>
      <c r="CR41" s="1063"/>
      <c r="CS41" s="1063"/>
      <c r="CT41" s="1063"/>
    </row>
    <row r="42" spans="1:98" ht="14.45" customHeight="1" x14ac:dyDescent="0.25">
      <c r="A42" s="1070" t="s">
        <v>995</v>
      </c>
      <c r="B42" s="437" t="s">
        <v>800</v>
      </c>
      <c r="C42" s="437"/>
      <c r="D42" s="1061">
        <v>4.1459999999999999</v>
      </c>
      <c r="E42" s="1062">
        <v>3.1850000000000005</v>
      </c>
      <c r="F42" s="1094"/>
      <c r="G42" s="1061">
        <v>0.45999999999999996</v>
      </c>
      <c r="H42" s="1062">
        <v>4.8070000000000004</v>
      </c>
      <c r="I42" s="1094"/>
      <c r="J42" s="1061">
        <v>3.9390000000000001</v>
      </c>
      <c r="K42" s="1062">
        <v>2.8090000000000002</v>
      </c>
      <c r="L42" s="1094"/>
      <c r="M42" s="1061">
        <v>0.82699999999999996</v>
      </c>
      <c r="N42" s="1062">
        <v>3.3340000000000001</v>
      </c>
      <c r="O42" s="1094"/>
      <c r="P42" s="1061">
        <v>17.440000000000001</v>
      </c>
      <c r="Q42" s="1062">
        <v>3.843</v>
      </c>
      <c r="R42" s="1094"/>
      <c r="S42" s="1061">
        <v>-28.036000000000001</v>
      </c>
      <c r="T42" s="1062">
        <v>7.3630000000000004</v>
      </c>
      <c r="U42" s="1094"/>
      <c r="V42" s="1061">
        <v>74.475999999999999</v>
      </c>
      <c r="W42" s="1062">
        <v>5.0289999999999999</v>
      </c>
      <c r="X42" s="1094"/>
      <c r="Y42" s="1061">
        <v>26.749000000000002</v>
      </c>
      <c r="Z42" s="1062">
        <v>8.0750000000000011</v>
      </c>
      <c r="AA42" s="1094"/>
      <c r="AB42" s="1061">
        <v>0</v>
      </c>
      <c r="AC42" s="1062">
        <v>0</v>
      </c>
      <c r="AD42" s="1094"/>
      <c r="AE42" s="1061">
        <v>0</v>
      </c>
      <c r="AF42" s="1062">
        <v>0</v>
      </c>
      <c r="AG42" s="1094"/>
      <c r="AH42" s="1061">
        <v>0</v>
      </c>
      <c r="AI42" s="1062">
        <v>0</v>
      </c>
      <c r="AJ42" s="1094"/>
      <c r="AK42" s="1061">
        <v>0</v>
      </c>
      <c r="AL42" s="1062">
        <v>0</v>
      </c>
      <c r="AM42" s="1094"/>
      <c r="AN42" s="1061">
        <v>18.75</v>
      </c>
      <c r="AO42" s="1062">
        <v>8.016</v>
      </c>
      <c r="AP42" s="1094"/>
      <c r="AQ42" s="1061">
        <v>-26.411000000000001</v>
      </c>
      <c r="AR42" s="1062">
        <v>21.310000000000002</v>
      </c>
      <c r="AS42" s="1094"/>
      <c r="AT42" s="1061">
        <v>81.25</v>
      </c>
      <c r="AU42" s="1062">
        <v>8.016</v>
      </c>
      <c r="AV42" s="1094"/>
      <c r="AW42" s="1061">
        <v>26.411000000000001</v>
      </c>
      <c r="AX42" s="1062">
        <v>21.310000000000002</v>
      </c>
      <c r="AY42" s="1094"/>
      <c r="AZ42" s="1061">
        <v>5.149</v>
      </c>
      <c r="BA42" s="1062">
        <v>3.93</v>
      </c>
      <c r="BB42" s="1094"/>
      <c r="BC42" s="1061">
        <v>0.67099999999999993</v>
      </c>
      <c r="BD42" s="1062">
        <v>5.8579999999999997</v>
      </c>
      <c r="BE42" s="1094"/>
      <c r="BF42" s="1061">
        <v>4.8919999999999995</v>
      </c>
      <c r="BG42" s="1062">
        <v>3.47</v>
      </c>
      <c r="BH42" s="1094"/>
      <c r="BI42" s="1061">
        <v>1.111</v>
      </c>
      <c r="BJ42" s="1062">
        <v>4.0939999999999994</v>
      </c>
      <c r="BK42" s="1094"/>
      <c r="BL42" s="1061">
        <v>17.122999999999998</v>
      </c>
      <c r="BM42" s="1062">
        <v>4.383</v>
      </c>
      <c r="BN42" s="1094"/>
      <c r="BO42" s="1061">
        <v>-28.421000000000003</v>
      </c>
      <c r="BP42" s="1062">
        <v>7.8409999999999993</v>
      </c>
      <c r="BQ42" s="1094"/>
      <c r="BR42" s="1061">
        <v>72.835999999999999</v>
      </c>
      <c r="BS42" s="1062">
        <v>5.8950000000000005</v>
      </c>
      <c r="BT42" s="1094"/>
      <c r="BU42" s="1061">
        <v>26.639000000000003</v>
      </c>
      <c r="BV42" s="1062">
        <v>8.73</v>
      </c>
      <c r="BW42" s="1092"/>
      <c r="BX42" s="1093">
        <v>0.92371000000000003</v>
      </c>
      <c r="BY42" s="1093">
        <v>0.80408000000000002</v>
      </c>
      <c r="BZ42" s="1093">
        <v>1.3999999999999999E-4</v>
      </c>
      <c r="CA42" s="1093">
        <v>9.2000000000000003E-4</v>
      </c>
      <c r="CB42" s="1093">
        <v>0</v>
      </c>
      <c r="CC42" s="1093">
        <v>0</v>
      </c>
      <c r="CD42" s="1093">
        <v>0.21518999999999999</v>
      </c>
      <c r="CE42" s="1093">
        <v>0.21518999999999999</v>
      </c>
      <c r="CF42" s="1093">
        <v>0.90880000000000005</v>
      </c>
      <c r="CG42" s="1093">
        <v>0.78608</v>
      </c>
      <c r="CH42" s="1093">
        <v>2.9E-4</v>
      </c>
      <c r="CI42" s="1093">
        <v>2.2799999999999999E-3</v>
      </c>
      <c r="CJ42" s="1063"/>
      <c r="CK42" s="1063"/>
      <c r="CL42" s="1063"/>
      <c r="CM42" s="1063"/>
      <c r="CN42" s="1063"/>
      <c r="CO42" s="1063"/>
      <c r="CP42" s="1063"/>
      <c r="CQ42" s="1063"/>
      <c r="CR42" s="1063"/>
      <c r="CS42" s="1063"/>
      <c r="CT42" s="1063"/>
    </row>
    <row r="43" spans="1:98" ht="14.45" customHeight="1" x14ac:dyDescent="0.25">
      <c r="A43" s="1070"/>
      <c r="B43" s="437" t="s">
        <v>801</v>
      </c>
      <c r="C43" s="437"/>
      <c r="D43" s="1061">
        <v>1.036</v>
      </c>
      <c r="E43" s="1062">
        <v>1.0370000000000001</v>
      </c>
      <c r="F43" s="1094"/>
      <c r="G43" s="1061">
        <v>-5.8000000000000003E-2</v>
      </c>
      <c r="H43" s="1062">
        <v>1.51</v>
      </c>
      <c r="I43" s="1094"/>
      <c r="J43" s="1061">
        <v>1.036</v>
      </c>
      <c r="K43" s="1062">
        <v>1.0370000000000001</v>
      </c>
      <c r="L43" s="1094"/>
      <c r="M43" s="1061">
        <v>-3.343</v>
      </c>
      <c r="N43" s="1062">
        <v>2.87</v>
      </c>
      <c r="O43" s="1094"/>
      <c r="P43" s="1061">
        <v>21.745999999999999</v>
      </c>
      <c r="Q43" s="1062">
        <v>4.452</v>
      </c>
      <c r="R43" s="1094"/>
      <c r="S43" s="1061">
        <v>-21.260999999999999</v>
      </c>
      <c r="T43" s="1062">
        <v>7.7560000000000002</v>
      </c>
      <c r="U43" s="1094"/>
      <c r="V43" s="1061">
        <v>76.180999999999997</v>
      </c>
      <c r="W43" s="1062">
        <v>4.5780000000000003</v>
      </c>
      <c r="X43" s="1094"/>
      <c r="Y43" s="1061">
        <v>24.661999999999999</v>
      </c>
      <c r="Z43" s="1062">
        <v>7.8259999999999996</v>
      </c>
      <c r="AA43" s="1094"/>
      <c r="AB43" s="1061">
        <v>0</v>
      </c>
      <c r="AC43" s="1062">
        <v>0</v>
      </c>
      <c r="AD43" s="1094"/>
      <c r="AE43" s="1061">
        <v>0</v>
      </c>
      <c r="AF43" s="1062">
        <v>0</v>
      </c>
      <c r="AG43" s="1094"/>
      <c r="AH43" s="1061">
        <v>0</v>
      </c>
      <c r="AI43" s="1062">
        <v>0</v>
      </c>
      <c r="AJ43" s="1094"/>
      <c r="AK43" s="1061">
        <v>-12.903</v>
      </c>
      <c r="AL43" s="1062">
        <v>12.973000000000001</v>
      </c>
      <c r="AM43" s="1094"/>
      <c r="AN43" s="1061">
        <v>8.3330000000000002</v>
      </c>
      <c r="AO43" s="1062">
        <v>4.9239999999999995</v>
      </c>
      <c r="AP43" s="1094"/>
      <c r="AQ43" s="1061">
        <v>-52.957000000000001</v>
      </c>
      <c r="AR43" s="1062">
        <v>20.065999999999999</v>
      </c>
      <c r="AS43" s="1094"/>
      <c r="AT43" s="1061">
        <v>91.667000000000002</v>
      </c>
      <c r="AU43" s="1062">
        <v>4.9239999999999995</v>
      </c>
      <c r="AV43" s="1094"/>
      <c r="AW43" s="1061">
        <v>65.86</v>
      </c>
      <c r="AX43" s="1062">
        <v>18.122</v>
      </c>
      <c r="AY43" s="1094"/>
      <c r="AZ43" s="1061">
        <v>1.2869999999999999</v>
      </c>
      <c r="BA43" s="1062">
        <v>1.288</v>
      </c>
      <c r="BB43" s="1094"/>
      <c r="BC43" s="1061">
        <v>-4.2000000000000003E-2</v>
      </c>
      <c r="BD43" s="1062">
        <v>1.8540000000000001</v>
      </c>
      <c r="BE43" s="1094"/>
      <c r="BF43" s="1061">
        <v>1.2869999999999999</v>
      </c>
      <c r="BG43" s="1062">
        <v>1.288</v>
      </c>
      <c r="BH43" s="1094"/>
      <c r="BI43" s="1061">
        <v>-1.2590000000000001</v>
      </c>
      <c r="BJ43" s="1062">
        <v>2.2130000000000001</v>
      </c>
      <c r="BK43" s="1094"/>
      <c r="BL43" s="1061">
        <v>24.992000000000001</v>
      </c>
      <c r="BM43" s="1062">
        <v>5.3170000000000002</v>
      </c>
      <c r="BN43" s="1094"/>
      <c r="BO43" s="1061">
        <v>-14.083000000000002</v>
      </c>
      <c r="BP43" s="1062">
        <v>8.3449999999999989</v>
      </c>
      <c r="BQ43" s="1094"/>
      <c r="BR43" s="1061">
        <v>72.433999999999997</v>
      </c>
      <c r="BS43" s="1062">
        <v>5.4579999999999993</v>
      </c>
      <c r="BT43" s="1094"/>
      <c r="BU43" s="1061">
        <v>15.384</v>
      </c>
      <c r="BV43" s="1062">
        <v>8.4760000000000009</v>
      </c>
      <c r="BW43" s="1092"/>
      <c r="BX43" s="1093">
        <v>0.96948000000000001</v>
      </c>
      <c r="BY43" s="1093">
        <v>0.24410999999999999</v>
      </c>
      <c r="BZ43" s="1093">
        <v>6.1199999999999996E-3</v>
      </c>
      <c r="CA43" s="1093">
        <v>1.6299999999999999E-3</v>
      </c>
      <c r="CB43" s="1093">
        <v>0</v>
      </c>
      <c r="CC43" s="1093">
        <v>0.31991999999999998</v>
      </c>
      <c r="CD43" s="1093">
        <v>8.3099999999999997E-3</v>
      </c>
      <c r="CE43" s="1093">
        <v>2.7999999999999998E-4</v>
      </c>
      <c r="CF43" s="1093">
        <v>0.98180000000000001</v>
      </c>
      <c r="CG43" s="1093">
        <v>0.56937000000000004</v>
      </c>
      <c r="CH43" s="1093">
        <v>9.1480000000000006E-2</v>
      </c>
      <c r="CI43" s="1093">
        <v>6.9510000000000002E-2</v>
      </c>
      <c r="CJ43" s="1063"/>
      <c r="CK43" s="1063"/>
      <c r="CL43" s="1063"/>
      <c r="CM43" s="1063"/>
      <c r="CN43" s="1063"/>
      <c r="CO43" s="1063"/>
      <c r="CP43" s="1063"/>
      <c r="CQ43" s="1063"/>
      <c r="CR43" s="1063"/>
      <c r="CS43" s="1063"/>
      <c r="CT43" s="1063"/>
    </row>
    <row r="44" spans="1:98" ht="14.45" customHeight="1" x14ac:dyDescent="0.25">
      <c r="A44" s="1070"/>
      <c r="B44" s="437" t="s">
        <v>802</v>
      </c>
      <c r="C44" s="437"/>
      <c r="D44" s="1061">
        <v>6.5860000000000003</v>
      </c>
      <c r="E44" s="1062">
        <v>2.4809999999999999</v>
      </c>
      <c r="F44" s="1094"/>
      <c r="G44" s="1061">
        <v>2.984</v>
      </c>
      <c r="H44" s="1062">
        <v>3.2469999999999999</v>
      </c>
      <c r="I44" s="1094"/>
      <c r="J44" s="1061">
        <v>18.491</v>
      </c>
      <c r="K44" s="1062">
        <v>4.82</v>
      </c>
      <c r="L44" s="1094"/>
      <c r="M44" s="1061">
        <v>6.4000000000000001E-2</v>
      </c>
      <c r="N44" s="1062">
        <v>6.7989999999999995</v>
      </c>
      <c r="O44" s="1094"/>
      <c r="P44" s="1061">
        <v>38.521999999999998</v>
      </c>
      <c r="Q44" s="1062">
        <v>5.0569999999999995</v>
      </c>
      <c r="R44" s="1094"/>
      <c r="S44" s="1061">
        <v>-7.6149999999999993</v>
      </c>
      <c r="T44" s="1062">
        <v>8.0670000000000002</v>
      </c>
      <c r="U44" s="1094"/>
      <c r="V44" s="1061">
        <v>36.4</v>
      </c>
      <c r="W44" s="1062">
        <v>5.0070000000000006</v>
      </c>
      <c r="X44" s="1094"/>
      <c r="Y44" s="1061">
        <v>4.5659999999999998</v>
      </c>
      <c r="Z44" s="1062">
        <v>7.9189999999999996</v>
      </c>
      <c r="AA44" s="1094"/>
      <c r="AB44" s="1061">
        <v>11.458</v>
      </c>
      <c r="AC44" s="1062">
        <v>6.5100000000000007</v>
      </c>
      <c r="AD44" s="1094"/>
      <c r="AE44" s="1061">
        <v>11.458</v>
      </c>
      <c r="AF44" s="1062">
        <v>6.5100000000000007</v>
      </c>
      <c r="AG44" s="1094"/>
      <c r="AH44" s="1061">
        <v>7.2919999999999998</v>
      </c>
      <c r="AI44" s="1062">
        <v>5.5449999999999999</v>
      </c>
      <c r="AJ44" s="1094"/>
      <c r="AK44" s="1061">
        <v>-24.966000000000001</v>
      </c>
      <c r="AL44" s="1062">
        <v>18.990000000000002</v>
      </c>
      <c r="AM44" s="1094"/>
      <c r="AN44" s="1061">
        <v>22.917000000000002</v>
      </c>
      <c r="AO44" s="1062">
        <v>9.2899999999999991</v>
      </c>
      <c r="AP44" s="1094"/>
      <c r="AQ44" s="1061">
        <v>-22.245000000000001</v>
      </c>
      <c r="AR44" s="1062">
        <v>21.820999999999998</v>
      </c>
      <c r="AS44" s="1094"/>
      <c r="AT44" s="1061">
        <v>58.332999999999998</v>
      </c>
      <c r="AU44" s="1062">
        <v>10.864000000000001</v>
      </c>
      <c r="AV44" s="1094"/>
      <c r="AW44" s="1061">
        <v>35.753</v>
      </c>
      <c r="AX44" s="1062">
        <v>22.817999999999998</v>
      </c>
      <c r="AY44" s="1094"/>
      <c r="AZ44" s="1061">
        <v>5.407</v>
      </c>
      <c r="BA44" s="1062">
        <v>2.6599999999999997</v>
      </c>
      <c r="BB44" s="1094"/>
      <c r="BC44" s="1061">
        <v>1.03</v>
      </c>
      <c r="BD44" s="1062">
        <v>3.6720000000000002</v>
      </c>
      <c r="BE44" s="1094"/>
      <c r="BF44" s="1061">
        <v>21.201999999999998</v>
      </c>
      <c r="BG44" s="1062">
        <v>5.7359999999999998</v>
      </c>
      <c r="BH44" s="1094"/>
      <c r="BI44" s="1061">
        <v>5.7489999999999997</v>
      </c>
      <c r="BJ44" s="1062">
        <v>7.2480000000000002</v>
      </c>
      <c r="BK44" s="1094"/>
      <c r="BL44" s="1061">
        <v>42.298999999999999</v>
      </c>
      <c r="BM44" s="1062">
        <v>5.8639999999999999</v>
      </c>
      <c r="BN44" s="1094"/>
      <c r="BO44" s="1061">
        <v>-4.048</v>
      </c>
      <c r="BP44" s="1062">
        <v>8.7560000000000002</v>
      </c>
      <c r="BQ44" s="1094"/>
      <c r="BR44" s="1061">
        <v>31.091999999999999</v>
      </c>
      <c r="BS44" s="1062">
        <v>5.4160000000000004</v>
      </c>
      <c r="BT44" s="1094"/>
      <c r="BU44" s="1061">
        <v>-2.7320000000000002</v>
      </c>
      <c r="BV44" s="1062">
        <v>8.3210000000000015</v>
      </c>
      <c r="BW44" s="1092"/>
      <c r="BX44" s="1093">
        <v>0.35810999999999998</v>
      </c>
      <c r="BY44" s="1093">
        <v>0.99248000000000003</v>
      </c>
      <c r="BZ44" s="1093">
        <v>0.34520000000000001</v>
      </c>
      <c r="CA44" s="1093">
        <v>0.56420000000000003</v>
      </c>
      <c r="CB44" s="1093">
        <v>7.8369999999999995E-2</v>
      </c>
      <c r="CC44" s="1093">
        <v>0.18862000000000001</v>
      </c>
      <c r="CD44" s="1093">
        <v>0.308</v>
      </c>
      <c r="CE44" s="1093">
        <v>0.11715</v>
      </c>
      <c r="CF44" s="1093">
        <v>0.77905999999999997</v>
      </c>
      <c r="CG44" s="1093">
        <v>0.42766999999999999</v>
      </c>
      <c r="CH44" s="1093">
        <v>0.64388999999999996</v>
      </c>
      <c r="CI44" s="1093">
        <v>0.74268999999999996</v>
      </c>
      <c r="CJ44" s="1063"/>
      <c r="CK44" s="1063"/>
      <c r="CL44" s="1063"/>
      <c r="CM44" s="1063"/>
      <c r="CN44" s="1063"/>
      <c r="CO44" s="1063"/>
      <c r="CP44" s="1063"/>
      <c r="CQ44" s="1063"/>
      <c r="CR44" s="1063"/>
      <c r="CS44" s="1063"/>
      <c r="CT44" s="1063"/>
    </row>
    <row r="45" spans="1:98" ht="14.45" customHeight="1" x14ac:dyDescent="0.25">
      <c r="A45" s="1070"/>
      <c r="B45" s="1065" t="s">
        <v>803</v>
      </c>
      <c r="C45" s="437"/>
      <c r="D45" s="1061">
        <v>27.542999999999999</v>
      </c>
      <c r="E45" s="1062">
        <v>4.7629999999999999</v>
      </c>
      <c r="F45" s="1094"/>
      <c r="G45" s="1061">
        <v>4.9730000000000008</v>
      </c>
      <c r="H45" s="1062">
        <v>7.75</v>
      </c>
      <c r="I45" s="1094"/>
      <c r="J45" s="1061">
        <v>47.744</v>
      </c>
      <c r="K45" s="1062">
        <v>5.3239999999999998</v>
      </c>
      <c r="L45" s="1094"/>
      <c r="M45" s="1061">
        <v>-1.8339999999999999</v>
      </c>
      <c r="N45" s="1062">
        <v>8.266</v>
      </c>
      <c r="O45" s="1094"/>
      <c r="P45" s="1061">
        <v>17.321000000000002</v>
      </c>
      <c r="Q45" s="1062">
        <v>3.9260000000000002</v>
      </c>
      <c r="R45" s="1094"/>
      <c r="S45" s="1061">
        <v>-2.226</v>
      </c>
      <c r="T45" s="1062">
        <v>5.992</v>
      </c>
      <c r="U45" s="1094"/>
      <c r="V45" s="1061">
        <v>7.3920000000000003</v>
      </c>
      <c r="W45" s="1062">
        <v>2.7250000000000001</v>
      </c>
      <c r="X45" s="1094"/>
      <c r="Y45" s="1061">
        <v>-0.91299999999999992</v>
      </c>
      <c r="Z45" s="1062">
        <v>4.9209999999999994</v>
      </c>
      <c r="AA45" s="1094"/>
      <c r="AB45" s="1061">
        <v>31.25</v>
      </c>
      <c r="AC45" s="1062">
        <v>10.314</v>
      </c>
      <c r="AD45" s="1094"/>
      <c r="AE45" s="1061">
        <v>-7.46</v>
      </c>
      <c r="AF45" s="1062">
        <v>23.436</v>
      </c>
      <c r="AG45" s="1094"/>
      <c r="AH45" s="1061">
        <v>55.207999999999998</v>
      </c>
      <c r="AI45" s="1062">
        <v>11.089</v>
      </c>
      <c r="AJ45" s="1094"/>
      <c r="AK45" s="1061">
        <v>13.272999999999998</v>
      </c>
      <c r="AL45" s="1062">
        <v>22.266999999999999</v>
      </c>
      <c r="AM45" s="1094"/>
      <c r="AN45" s="1061">
        <v>13.542000000000002</v>
      </c>
      <c r="AO45" s="1062">
        <v>7.718</v>
      </c>
      <c r="AP45" s="1094"/>
      <c r="AQ45" s="1061">
        <v>3.8639999999999999</v>
      </c>
      <c r="AR45" s="1062">
        <v>12.693999999999999</v>
      </c>
      <c r="AS45" s="1094"/>
      <c r="AT45" s="1061">
        <v>0</v>
      </c>
      <c r="AU45" s="1062">
        <v>0</v>
      </c>
      <c r="AV45" s="1094"/>
      <c r="AW45" s="1061">
        <v>-9.6769999999999996</v>
      </c>
      <c r="AX45" s="1062">
        <v>10.077999999999999</v>
      </c>
      <c r="AY45" s="1094"/>
      <c r="AZ45" s="1061">
        <v>26.606999999999996</v>
      </c>
      <c r="BA45" s="1062">
        <v>5.3940000000000001</v>
      </c>
      <c r="BB45" s="1094"/>
      <c r="BC45" s="1061">
        <v>7.5079999999999991</v>
      </c>
      <c r="BD45" s="1062">
        <v>7.8490000000000002</v>
      </c>
      <c r="BE45" s="1094"/>
      <c r="BF45" s="1061">
        <v>45.86</v>
      </c>
      <c r="BG45" s="1062">
        <v>6.0739999999999998</v>
      </c>
      <c r="BH45" s="1094"/>
      <c r="BI45" s="1061">
        <v>-5.3609999999999998</v>
      </c>
      <c r="BJ45" s="1062">
        <v>8.9320000000000004</v>
      </c>
      <c r="BK45" s="1094"/>
      <c r="BL45" s="1061">
        <v>18.274999999999999</v>
      </c>
      <c r="BM45" s="1062">
        <v>4.5350000000000001</v>
      </c>
      <c r="BN45" s="1094"/>
      <c r="BO45" s="1061">
        <v>-3.395</v>
      </c>
      <c r="BP45" s="1062">
        <v>6.77</v>
      </c>
      <c r="BQ45" s="1094"/>
      <c r="BR45" s="1061">
        <v>9.2579999999999991</v>
      </c>
      <c r="BS45" s="1062">
        <v>3.3930000000000002</v>
      </c>
      <c r="BT45" s="1094"/>
      <c r="BU45" s="1061">
        <v>1.248</v>
      </c>
      <c r="BV45" s="1062">
        <v>5.6800000000000006</v>
      </c>
      <c r="BW45" s="1092"/>
      <c r="BX45" s="1093">
        <v>0.52110999999999996</v>
      </c>
      <c r="BY45" s="1093">
        <v>0.82443999999999995</v>
      </c>
      <c r="BZ45" s="1093">
        <v>0.71025000000000005</v>
      </c>
      <c r="CA45" s="1093">
        <v>0.85282999999999998</v>
      </c>
      <c r="CB45" s="1093">
        <v>0.75024999999999997</v>
      </c>
      <c r="CC45" s="1093">
        <v>0.55112000000000005</v>
      </c>
      <c r="CD45" s="1093">
        <v>0.76080999999999999</v>
      </c>
      <c r="CE45" s="1093">
        <v>0.33695000000000003</v>
      </c>
      <c r="CF45" s="1093">
        <v>0.33877000000000002</v>
      </c>
      <c r="CG45" s="1093">
        <v>0.54832999999999998</v>
      </c>
      <c r="CH45" s="1093">
        <v>0.61604000000000003</v>
      </c>
      <c r="CI45" s="1093">
        <v>0.82604999999999995</v>
      </c>
      <c r="CJ45" s="1063"/>
      <c r="CK45" s="1063"/>
      <c r="CL45" s="1063"/>
      <c r="CM45" s="1063"/>
      <c r="CN45" s="1063"/>
      <c r="CO45" s="1063"/>
      <c r="CP45" s="1063"/>
      <c r="CQ45" s="1063"/>
      <c r="CR45" s="1063"/>
      <c r="CS45" s="1063"/>
      <c r="CT45" s="1063"/>
    </row>
    <row r="46" spans="1:98" ht="14.45" customHeight="1" x14ac:dyDescent="0.25">
      <c r="A46" s="1070"/>
      <c r="B46" s="437" t="s">
        <v>804</v>
      </c>
      <c r="C46" s="437"/>
      <c r="D46" s="1061">
        <v>26.081</v>
      </c>
      <c r="E46" s="1062">
        <v>4.5659999999999998</v>
      </c>
      <c r="F46" s="1094"/>
      <c r="G46" s="1061">
        <v>-6.0150000000000006</v>
      </c>
      <c r="H46" s="1062">
        <v>7.4740000000000002</v>
      </c>
      <c r="I46" s="1094"/>
      <c r="J46" s="1061">
        <v>31.59</v>
      </c>
      <c r="K46" s="1062">
        <v>4.899</v>
      </c>
      <c r="L46" s="1094"/>
      <c r="M46" s="1061">
        <v>8.33</v>
      </c>
      <c r="N46" s="1062">
        <v>7.2330000000000005</v>
      </c>
      <c r="O46" s="1094"/>
      <c r="P46" s="1061">
        <v>20.704000000000001</v>
      </c>
      <c r="Q46" s="1062">
        <v>4.0209999999999999</v>
      </c>
      <c r="R46" s="1094"/>
      <c r="S46" s="1061">
        <v>-10.627000000000001</v>
      </c>
      <c r="T46" s="1062">
        <v>6.9709999999999992</v>
      </c>
      <c r="U46" s="1094"/>
      <c r="V46" s="1061">
        <v>21.625</v>
      </c>
      <c r="W46" s="1062">
        <v>4.9160000000000004</v>
      </c>
      <c r="X46" s="1094"/>
      <c r="Y46" s="1061">
        <v>8.3119999999999994</v>
      </c>
      <c r="Z46" s="1062">
        <v>6.8659999999999997</v>
      </c>
      <c r="AA46" s="1094"/>
      <c r="AB46" s="1061">
        <v>32.292000000000002</v>
      </c>
      <c r="AC46" s="1062">
        <v>10.681000000000001</v>
      </c>
      <c r="AD46" s="1094"/>
      <c r="AE46" s="1061">
        <v>9.7110000000000003</v>
      </c>
      <c r="AF46" s="1062">
        <v>18.978999999999999</v>
      </c>
      <c r="AG46" s="1094"/>
      <c r="AH46" s="1061">
        <v>31.25</v>
      </c>
      <c r="AI46" s="1062">
        <v>10.062999999999999</v>
      </c>
      <c r="AJ46" s="1094"/>
      <c r="AK46" s="1061">
        <v>-23.588999999999999</v>
      </c>
      <c r="AL46" s="1062">
        <v>22.776</v>
      </c>
      <c r="AM46" s="1094"/>
      <c r="AN46" s="1061">
        <v>25</v>
      </c>
      <c r="AO46" s="1062">
        <v>9.3079999999999998</v>
      </c>
      <c r="AP46" s="1094"/>
      <c r="AQ46" s="1061">
        <v>25</v>
      </c>
      <c r="AR46" s="1062">
        <v>9.3079999999999998</v>
      </c>
      <c r="AS46" s="1094"/>
      <c r="AT46" s="1061">
        <v>11.458</v>
      </c>
      <c r="AU46" s="1062">
        <v>7.7369999999999992</v>
      </c>
      <c r="AV46" s="1094"/>
      <c r="AW46" s="1061">
        <v>-11.122</v>
      </c>
      <c r="AX46" s="1062">
        <v>21.506</v>
      </c>
      <c r="AY46" s="1094"/>
      <c r="AZ46" s="1061">
        <v>24.562000000000001</v>
      </c>
      <c r="BA46" s="1062">
        <v>5.04</v>
      </c>
      <c r="BB46" s="1094"/>
      <c r="BC46" s="1061">
        <v>-9.58</v>
      </c>
      <c r="BD46" s="1062">
        <v>8.097999999999999</v>
      </c>
      <c r="BE46" s="1094"/>
      <c r="BF46" s="1061">
        <v>31.673000000000002</v>
      </c>
      <c r="BG46" s="1062">
        <v>5.6050000000000004</v>
      </c>
      <c r="BH46" s="1094"/>
      <c r="BI46" s="1061">
        <v>15.204999999999998</v>
      </c>
      <c r="BJ46" s="1062">
        <v>7.197000000000001</v>
      </c>
      <c r="BK46" s="1094"/>
      <c r="BL46" s="1061">
        <v>19.654</v>
      </c>
      <c r="BM46" s="1062">
        <v>4.4690000000000003</v>
      </c>
      <c r="BN46" s="1094"/>
      <c r="BO46" s="1061">
        <v>-18.416</v>
      </c>
      <c r="BP46" s="1062">
        <v>7.7729999999999997</v>
      </c>
      <c r="BQ46" s="1094"/>
      <c r="BR46" s="1061">
        <v>24.111000000000001</v>
      </c>
      <c r="BS46" s="1062">
        <v>5.766</v>
      </c>
      <c r="BT46" s="1094"/>
      <c r="BU46" s="1061">
        <v>12.791</v>
      </c>
      <c r="BV46" s="1062">
        <v>6.9500000000000011</v>
      </c>
      <c r="BW46" s="1092"/>
      <c r="BX46" s="1093">
        <v>0.42093000000000003</v>
      </c>
      <c r="BY46" s="1093">
        <v>0.24942</v>
      </c>
      <c r="BZ46" s="1093">
        <v>0.12742000000000001</v>
      </c>
      <c r="CA46" s="1093">
        <v>0.22609000000000001</v>
      </c>
      <c r="CB46" s="1093">
        <v>0.60887999999999998</v>
      </c>
      <c r="CC46" s="1093">
        <v>0.30034</v>
      </c>
      <c r="CD46" s="1093">
        <v>7.2300000000000003E-3</v>
      </c>
      <c r="CE46" s="1093">
        <v>0.60502999999999996</v>
      </c>
      <c r="CF46" s="1093">
        <v>0.23680999999999999</v>
      </c>
      <c r="CG46" s="1093">
        <v>3.4619999999999998E-2</v>
      </c>
      <c r="CH46" s="1093">
        <v>1.7829999999999999E-2</v>
      </c>
      <c r="CI46" s="1093">
        <v>6.5710000000000005E-2</v>
      </c>
      <c r="CJ46" s="1063"/>
      <c r="CK46" s="1063"/>
      <c r="CL46" s="1063"/>
      <c r="CM46" s="1063"/>
      <c r="CN46" s="1063"/>
      <c r="CO46" s="1063"/>
      <c r="CP46" s="1063"/>
      <c r="CQ46" s="1063"/>
      <c r="CR46" s="1063"/>
      <c r="CS46" s="1063"/>
      <c r="CT46" s="1063"/>
    </row>
    <row r="47" spans="1:98" ht="14.45" customHeight="1" x14ac:dyDescent="0.25">
      <c r="A47" s="1070"/>
      <c r="B47" s="437" t="s">
        <v>805</v>
      </c>
      <c r="C47" s="437"/>
      <c r="D47" s="1061">
        <v>30.172999999999998</v>
      </c>
      <c r="E47" s="1062">
        <v>4.7219999999999995</v>
      </c>
      <c r="F47" s="1094"/>
      <c r="G47" s="1061">
        <v>13.364999999999998</v>
      </c>
      <c r="H47" s="1062">
        <v>6.3869999999999996</v>
      </c>
      <c r="I47" s="1094"/>
      <c r="J47" s="1061">
        <v>26.375</v>
      </c>
      <c r="K47" s="1062">
        <v>4.6429999999999998</v>
      </c>
      <c r="L47" s="1094"/>
      <c r="M47" s="1061">
        <v>-3.3959999999999999</v>
      </c>
      <c r="N47" s="1062">
        <v>7.3400000000000007</v>
      </c>
      <c r="O47" s="1094"/>
      <c r="P47" s="1061">
        <v>34.045999999999999</v>
      </c>
      <c r="Q47" s="1062">
        <v>5.28</v>
      </c>
      <c r="R47" s="1094"/>
      <c r="S47" s="1061">
        <v>-0.84200000000000008</v>
      </c>
      <c r="T47" s="1062">
        <v>8.23</v>
      </c>
      <c r="U47" s="1094"/>
      <c r="V47" s="1061">
        <v>9.407</v>
      </c>
      <c r="W47" s="1062">
        <v>2.92</v>
      </c>
      <c r="X47" s="1094"/>
      <c r="Y47" s="1061">
        <v>-9.1270000000000007</v>
      </c>
      <c r="Z47" s="1062">
        <v>5.84</v>
      </c>
      <c r="AA47" s="1094"/>
      <c r="AB47" s="1061">
        <v>37.5</v>
      </c>
      <c r="AC47" s="1062">
        <v>10.84</v>
      </c>
      <c r="AD47" s="1094"/>
      <c r="AE47" s="1061">
        <v>37.5</v>
      </c>
      <c r="AF47" s="1062">
        <v>10.84</v>
      </c>
      <c r="AG47" s="1094"/>
      <c r="AH47" s="1061">
        <v>37.5</v>
      </c>
      <c r="AI47" s="1062">
        <v>10.918999999999999</v>
      </c>
      <c r="AJ47" s="1094"/>
      <c r="AK47" s="1061">
        <v>-12.5</v>
      </c>
      <c r="AL47" s="1062">
        <v>24.401</v>
      </c>
      <c r="AM47" s="1094"/>
      <c r="AN47" s="1061">
        <v>25</v>
      </c>
      <c r="AO47" s="1062">
        <v>9.2469999999999999</v>
      </c>
      <c r="AP47" s="1094"/>
      <c r="AQ47" s="1061">
        <v>-25</v>
      </c>
      <c r="AR47" s="1062">
        <v>23.7</v>
      </c>
      <c r="AS47" s="1094"/>
      <c r="AT47" s="1061">
        <v>0</v>
      </c>
      <c r="AU47" s="1062">
        <v>0</v>
      </c>
      <c r="AV47" s="1094"/>
      <c r="AW47" s="1061">
        <v>0</v>
      </c>
      <c r="AX47" s="1062">
        <v>0</v>
      </c>
      <c r="AY47" s="1094"/>
      <c r="AZ47" s="1061">
        <v>28.381</v>
      </c>
      <c r="BA47" s="1062">
        <v>5.2309999999999999</v>
      </c>
      <c r="BB47" s="1094"/>
      <c r="BC47" s="1061">
        <v>8.3089999999999993</v>
      </c>
      <c r="BD47" s="1062">
        <v>7.2190000000000003</v>
      </c>
      <c r="BE47" s="1094"/>
      <c r="BF47" s="1061">
        <v>23.654</v>
      </c>
      <c r="BG47" s="1062">
        <v>5.0869999999999997</v>
      </c>
      <c r="BH47" s="1094"/>
      <c r="BI47" s="1061">
        <v>-2.1870000000000003</v>
      </c>
      <c r="BJ47" s="1062">
        <v>7.4149999999999991</v>
      </c>
      <c r="BK47" s="1094"/>
      <c r="BL47" s="1061">
        <v>36.256999999999998</v>
      </c>
      <c r="BM47" s="1062">
        <v>6.1139999999999999</v>
      </c>
      <c r="BN47" s="1094"/>
      <c r="BO47" s="1061">
        <v>4.306</v>
      </c>
      <c r="BP47" s="1062">
        <v>8.7089999999999996</v>
      </c>
      <c r="BQ47" s="1094"/>
      <c r="BR47" s="1061">
        <v>11.706999999999999</v>
      </c>
      <c r="BS47" s="1062">
        <v>3.6130000000000004</v>
      </c>
      <c r="BT47" s="1094"/>
      <c r="BU47" s="1061">
        <v>-10.427</v>
      </c>
      <c r="BV47" s="1062">
        <v>6.8309999999999995</v>
      </c>
      <c r="BW47" s="1092"/>
      <c r="BX47" s="1093">
        <v>3.6400000000000002E-2</v>
      </c>
      <c r="BY47" s="1093">
        <v>0.64356999999999998</v>
      </c>
      <c r="BZ47" s="1093">
        <v>0.91851000000000005</v>
      </c>
      <c r="CA47" s="1093">
        <v>0.1181</v>
      </c>
      <c r="CB47" s="1093">
        <v>5.4000000000000001E-4</v>
      </c>
      <c r="CC47" s="1093">
        <v>0.60846</v>
      </c>
      <c r="CD47" s="1093">
        <v>0.29149999999999998</v>
      </c>
      <c r="CE47" s="1093">
        <v>0</v>
      </c>
      <c r="CF47" s="1093">
        <v>0.24978</v>
      </c>
      <c r="CG47" s="1093">
        <v>0.76802999999999999</v>
      </c>
      <c r="CH47" s="1093">
        <v>0.62102999999999997</v>
      </c>
      <c r="CI47" s="1093">
        <v>0.12692000000000001</v>
      </c>
      <c r="CJ47" s="1063"/>
      <c r="CK47" s="1063"/>
      <c r="CL47" s="1063"/>
      <c r="CM47" s="1063"/>
      <c r="CN47" s="1063"/>
      <c r="CO47" s="1063"/>
      <c r="CP47" s="1063"/>
      <c r="CQ47" s="1063"/>
      <c r="CR47" s="1063"/>
      <c r="CS47" s="1063"/>
      <c r="CT47" s="1063"/>
    </row>
    <row r="48" spans="1:98" ht="14.45" customHeight="1" x14ac:dyDescent="0.25">
      <c r="A48" s="1070"/>
      <c r="B48" s="437" t="s">
        <v>806</v>
      </c>
      <c r="C48" s="437"/>
      <c r="D48" s="1061">
        <v>47.427</v>
      </c>
      <c r="E48" s="1062">
        <v>5.3079999999999998</v>
      </c>
      <c r="F48" s="1094"/>
      <c r="G48" s="1061">
        <v>12.831000000000001</v>
      </c>
      <c r="H48" s="1062">
        <v>7.9269999999999996</v>
      </c>
      <c r="I48" s="1094"/>
      <c r="J48" s="1061">
        <v>16.356999999999999</v>
      </c>
      <c r="K48" s="1062">
        <v>3.7709999999999999</v>
      </c>
      <c r="L48" s="1094"/>
      <c r="M48" s="1061">
        <v>-2.0619999999999998</v>
      </c>
      <c r="N48" s="1062">
        <v>6.2359999999999998</v>
      </c>
      <c r="O48" s="1094"/>
      <c r="P48" s="1061">
        <v>10.757999999999999</v>
      </c>
      <c r="Q48" s="1062">
        <v>3.073</v>
      </c>
      <c r="R48" s="1094"/>
      <c r="S48" s="1061">
        <v>-11.792999999999999</v>
      </c>
      <c r="T48" s="1062">
        <v>5.6710000000000003</v>
      </c>
      <c r="U48" s="1094"/>
      <c r="V48" s="1061">
        <v>25.457999999999998</v>
      </c>
      <c r="W48" s="1062">
        <v>5.1159999999999997</v>
      </c>
      <c r="X48" s="1094"/>
      <c r="Y48" s="1061">
        <v>1.0250000000000001</v>
      </c>
      <c r="Z48" s="1062">
        <v>7.9380000000000006</v>
      </c>
      <c r="AA48" s="1094"/>
      <c r="AB48" s="1061">
        <v>68.75</v>
      </c>
      <c r="AC48" s="1062">
        <v>10.314</v>
      </c>
      <c r="AD48" s="1094"/>
      <c r="AE48" s="1061">
        <v>13.911000000000001</v>
      </c>
      <c r="AF48" s="1062">
        <v>22.887</v>
      </c>
      <c r="AG48" s="1094"/>
      <c r="AH48" s="1061">
        <v>22.917000000000002</v>
      </c>
      <c r="AI48" s="1062">
        <v>9.4220000000000006</v>
      </c>
      <c r="AJ48" s="1094"/>
      <c r="AK48" s="1061">
        <v>13.239000000000001</v>
      </c>
      <c r="AL48" s="1062">
        <v>13.795999999999999</v>
      </c>
      <c r="AM48" s="1094"/>
      <c r="AN48" s="1061">
        <v>3.125</v>
      </c>
      <c r="AO48" s="1062">
        <v>3.1710000000000003</v>
      </c>
      <c r="AP48" s="1094"/>
      <c r="AQ48" s="1061">
        <v>3.125</v>
      </c>
      <c r="AR48" s="1062">
        <v>3.1710000000000003</v>
      </c>
      <c r="AS48" s="1094"/>
      <c r="AT48" s="1061">
        <v>5.2080000000000002</v>
      </c>
      <c r="AU48" s="1062">
        <v>5.1720000000000006</v>
      </c>
      <c r="AV48" s="1094"/>
      <c r="AW48" s="1061">
        <v>-30.275999999999996</v>
      </c>
      <c r="AX48" s="1062">
        <v>21.362000000000002</v>
      </c>
      <c r="AY48" s="1094"/>
      <c r="AZ48" s="1061">
        <v>42.213000000000001</v>
      </c>
      <c r="BA48" s="1062">
        <v>5.931</v>
      </c>
      <c r="BB48" s="1094"/>
      <c r="BC48" s="1061">
        <v>11.97</v>
      </c>
      <c r="BD48" s="1062">
        <v>8.2409999999999997</v>
      </c>
      <c r="BE48" s="1094"/>
      <c r="BF48" s="1061">
        <v>14.753</v>
      </c>
      <c r="BG48" s="1062">
        <v>4.085</v>
      </c>
      <c r="BH48" s="1094"/>
      <c r="BI48" s="1061">
        <v>-5.5469999999999997</v>
      </c>
      <c r="BJ48" s="1062">
        <v>6.915</v>
      </c>
      <c r="BK48" s="1094"/>
      <c r="BL48" s="1061">
        <v>12.625</v>
      </c>
      <c r="BM48" s="1062">
        <v>3.7350000000000003</v>
      </c>
      <c r="BN48" s="1094"/>
      <c r="BO48" s="1061">
        <v>-14.777000000000001</v>
      </c>
      <c r="BP48" s="1062">
        <v>6.6669999999999989</v>
      </c>
      <c r="BQ48" s="1094"/>
      <c r="BR48" s="1061">
        <v>30.409999999999997</v>
      </c>
      <c r="BS48" s="1062">
        <v>6.03</v>
      </c>
      <c r="BT48" s="1094"/>
      <c r="BU48" s="1061">
        <v>8.3529999999999998</v>
      </c>
      <c r="BV48" s="1062">
        <v>8.4250000000000007</v>
      </c>
      <c r="BW48" s="1092"/>
      <c r="BX48" s="1093">
        <v>0.10551000000000001</v>
      </c>
      <c r="BY48" s="1093">
        <v>0.74082999999999999</v>
      </c>
      <c r="BZ48" s="1093">
        <v>3.7560000000000003E-2</v>
      </c>
      <c r="CA48" s="1093">
        <v>0.89727000000000001</v>
      </c>
      <c r="CB48" s="1093">
        <v>0.54330999999999996</v>
      </c>
      <c r="CC48" s="1093">
        <v>0.33724999999999999</v>
      </c>
      <c r="CD48" s="1093">
        <v>0.32441999999999999</v>
      </c>
      <c r="CE48" s="1093">
        <v>0.15640000000000001</v>
      </c>
      <c r="CF48" s="1093">
        <v>0.14634</v>
      </c>
      <c r="CG48" s="1093">
        <v>0.42248000000000002</v>
      </c>
      <c r="CH48" s="1093">
        <v>2.6669999999999999E-2</v>
      </c>
      <c r="CI48" s="1093">
        <v>0.32144</v>
      </c>
      <c r="CJ48" s="1063"/>
      <c r="CK48" s="1063"/>
      <c r="CL48" s="1063"/>
      <c r="CM48" s="1063"/>
      <c r="CN48" s="1063"/>
      <c r="CO48" s="1063"/>
      <c r="CP48" s="1063"/>
      <c r="CQ48" s="1063"/>
      <c r="CR48" s="1063"/>
      <c r="CS48" s="1063"/>
      <c r="CT48" s="1063"/>
    </row>
    <row r="49" spans="1:98" ht="14.45" customHeight="1" x14ac:dyDescent="0.25">
      <c r="A49" s="1070"/>
      <c r="B49" s="437" t="s">
        <v>807</v>
      </c>
      <c r="C49" s="437"/>
      <c r="D49" s="1061">
        <v>49.170999999999999</v>
      </c>
      <c r="E49" s="1062">
        <v>5.3359999999999994</v>
      </c>
      <c r="F49" s="1094"/>
      <c r="G49" s="1061">
        <v>10.809000000000001</v>
      </c>
      <c r="H49" s="1062">
        <v>8.1630000000000003</v>
      </c>
      <c r="I49" s="1094"/>
      <c r="J49" s="1061">
        <v>38.701000000000001</v>
      </c>
      <c r="K49" s="1062">
        <v>5.3049999999999997</v>
      </c>
      <c r="L49" s="1094"/>
      <c r="M49" s="1061">
        <v>-12.196</v>
      </c>
      <c r="N49" s="1062">
        <v>8.2560000000000002</v>
      </c>
      <c r="O49" s="1094"/>
      <c r="P49" s="1061">
        <v>10.491</v>
      </c>
      <c r="Q49" s="1062">
        <v>2.9550000000000001</v>
      </c>
      <c r="R49" s="1094"/>
      <c r="S49" s="1061">
        <v>1.8120000000000001</v>
      </c>
      <c r="T49" s="1062">
        <v>4.242</v>
      </c>
      <c r="U49" s="1094"/>
      <c r="V49" s="1061">
        <v>1.637</v>
      </c>
      <c r="W49" s="1062">
        <v>1.1930000000000001</v>
      </c>
      <c r="X49" s="1094"/>
      <c r="Y49" s="1061">
        <v>-0.42599999999999999</v>
      </c>
      <c r="Z49" s="1062">
        <v>1.8859999999999999</v>
      </c>
      <c r="AA49" s="1094"/>
      <c r="AB49" s="1061">
        <v>37.5</v>
      </c>
      <c r="AC49" s="1062">
        <v>10.734999999999999</v>
      </c>
      <c r="AD49" s="1094"/>
      <c r="AE49" s="1061">
        <v>-7.6609999999999996</v>
      </c>
      <c r="AF49" s="1062">
        <v>22.576000000000001</v>
      </c>
      <c r="AG49" s="1094"/>
      <c r="AH49" s="1061">
        <v>50</v>
      </c>
      <c r="AI49" s="1062">
        <v>11.145</v>
      </c>
      <c r="AJ49" s="1094"/>
      <c r="AK49" s="1061">
        <v>-4.8390000000000004</v>
      </c>
      <c r="AL49" s="1062">
        <v>22.774000000000001</v>
      </c>
      <c r="AM49" s="1094"/>
      <c r="AN49" s="1061">
        <v>4.1669999999999998</v>
      </c>
      <c r="AO49" s="1062">
        <v>4.1829999999999998</v>
      </c>
      <c r="AP49" s="1094"/>
      <c r="AQ49" s="1061">
        <v>4.1669999999999998</v>
      </c>
      <c r="AR49" s="1062">
        <v>4.1829999999999998</v>
      </c>
      <c r="AS49" s="1094"/>
      <c r="AT49" s="1061">
        <v>8.3330000000000002</v>
      </c>
      <c r="AU49" s="1062">
        <v>5.9660000000000002</v>
      </c>
      <c r="AV49" s="1094"/>
      <c r="AW49" s="1061">
        <v>8.3330000000000002</v>
      </c>
      <c r="AX49" s="1062">
        <v>5.9660000000000002</v>
      </c>
      <c r="AY49" s="1094"/>
      <c r="AZ49" s="1061">
        <v>52.024999999999999</v>
      </c>
      <c r="BA49" s="1062">
        <v>6.0979999999999999</v>
      </c>
      <c r="BB49" s="1094"/>
      <c r="BC49" s="1061">
        <v>15.126000000000001</v>
      </c>
      <c r="BD49" s="1062">
        <v>8.8130000000000006</v>
      </c>
      <c r="BE49" s="1094"/>
      <c r="BF49" s="1061">
        <v>35.937999999999995</v>
      </c>
      <c r="BG49" s="1062">
        <v>6.0280000000000005</v>
      </c>
      <c r="BH49" s="1094"/>
      <c r="BI49" s="1061">
        <v>-14.111000000000001</v>
      </c>
      <c r="BJ49" s="1062">
        <v>8.8840000000000003</v>
      </c>
      <c r="BK49" s="1094"/>
      <c r="BL49" s="1061">
        <v>12.037000000000001</v>
      </c>
      <c r="BM49" s="1062">
        <v>3.5369999999999999</v>
      </c>
      <c r="BN49" s="1094"/>
      <c r="BO49" s="1061">
        <v>1.492</v>
      </c>
      <c r="BP49" s="1062">
        <v>5.077</v>
      </c>
      <c r="BQ49" s="1094"/>
      <c r="BR49" s="1061">
        <v>0</v>
      </c>
      <c r="BS49" s="1062">
        <v>0</v>
      </c>
      <c r="BT49" s="1094"/>
      <c r="BU49" s="1061">
        <v>-2.5069999999999997</v>
      </c>
      <c r="BV49" s="1062">
        <v>1.7709999999999999</v>
      </c>
      <c r="BW49" s="1092"/>
      <c r="BX49" s="1093">
        <v>0.18542</v>
      </c>
      <c r="BY49" s="1093">
        <v>0.13963999999999999</v>
      </c>
      <c r="BZ49" s="1093">
        <v>0.66918</v>
      </c>
      <c r="CA49" s="1093">
        <v>0.82132000000000005</v>
      </c>
      <c r="CB49" s="1093">
        <v>0.73433999999999999</v>
      </c>
      <c r="CC49" s="1093">
        <v>0.83174000000000003</v>
      </c>
      <c r="CD49" s="1093">
        <v>0.31924000000000002</v>
      </c>
      <c r="CE49" s="1093">
        <v>0.16245999999999999</v>
      </c>
      <c r="CF49" s="1093">
        <v>8.6099999999999996E-2</v>
      </c>
      <c r="CG49" s="1093">
        <v>0.11219999999999999</v>
      </c>
      <c r="CH49" s="1093">
        <v>0.76880999999999999</v>
      </c>
      <c r="CI49" s="1093">
        <v>0.15690000000000001</v>
      </c>
      <c r="CJ49" s="1063"/>
      <c r="CK49" s="1063"/>
      <c r="CL49" s="1063"/>
      <c r="CM49" s="1063"/>
      <c r="CN49" s="1063"/>
      <c r="CO49" s="1063"/>
      <c r="CP49" s="1063"/>
      <c r="CQ49" s="1063"/>
      <c r="CR49" s="1063"/>
      <c r="CS49" s="1063"/>
      <c r="CT49" s="1063"/>
    </row>
    <row r="50" spans="1:98" ht="14.45" customHeight="1" x14ac:dyDescent="0.25">
      <c r="A50" s="1066" t="s">
        <v>996</v>
      </c>
      <c r="B50" s="429" t="s">
        <v>800</v>
      </c>
      <c r="D50" s="1067">
        <v>0</v>
      </c>
      <c r="E50" s="1068">
        <v>0</v>
      </c>
      <c r="F50" s="1095"/>
      <c r="G50" s="1067">
        <v>0</v>
      </c>
      <c r="H50" s="1068">
        <v>0</v>
      </c>
      <c r="I50" s="1095"/>
      <c r="J50" s="1067">
        <v>5.7880000000000003</v>
      </c>
      <c r="K50" s="1068">
        <v>2.7550000000000003</v>
      </c>
      <c r="L50" s="1095"/>
      <c r="M50" s="1067">
        <v>3.4329999999999998</v>
      </c>
      <c r="N50" s="1068">
        <v>3.2199999999999998</v>
      </c>
      <c r="O50" s="1095"/>
      <c r="P50" s="1067">
        <v>22.984999999999999</v>
      </c>
      <c r="Q50" s="1068">
        <v>5.0739999999999998</v>
      </c>
      <c r="R50" s="1095"/>
      <c r="S50" s="1067">
        <v>6.8440000000000003</v>
      </c>
      <c r="T50" s="1068">
        <v>6.9690000000000003</v>
      </c>
      <c r="U50" s="1095"/>
      <c r="V50" s="1067">
        <v>71.22699999999999</v>
      </c>
      <c r="W50" s="1068">
        <v>5.4239999999999995</v>
      </c>
      <c r="X50" s="1095"/>
      <c r="Y50" s="1067">
        <v>-10.276999999999999</v>
      </c>
      <c r="Z50" s="1068">
        <v>7.3569999999999993</v>
      </c>
      <c r="AA50" s="1095"/>
      <c r="AB50" s="1067">
        <v>0</v>
      </c>
      <c r="AC50" s="1068">
        <v>0</v>
      </c>
      <c r="AD50" s="1095"/>
      <c r="AE50" s="1067">
        <v>0</v>
      </c>
      <c r="AF50" s="1068">
        <v>0</v>
      </c>
      <c r="AG50" s="1095"/>
      <c r="AH50" s="1067">
        <v>0</v>
      </c>
      <c r="AI50" s="1068">
        <v>0</v>
      </c>
      <c r="AJ50" s="1095"/>
      <c r="AK50" s="1067">
        <v>0</v>
      </c>
      <c r="AL50" s="1068">
        <v>0</v>
      </c>
      <c r="AM50" s="1095"/>
      <c r="AN50" s="1067">
        <v>22.213000000000001</v>
      </c>
      <c r="AO50" s="1068">
        <v>7.6509999999999998</v>
      </c>
      <c r="AP50" s="1095"/>
      <c r="AQ50" s="1067">
        <v>10.513999999999999</v>
      </c>
      <c r="AR50" s="1068">
        <v>10.023</v>
      </c>
      <c r="AS50" s="1095"/>
      <c r="AT50" s="1067">
        <v>77.786999999999992</v>
      </c>
      <c r="AU50" s="1068">
        <v>7.6509999999999998</v>
      </c>
      <c r="AV50" s="1095"/>
      <c r="AW50" s="1067">
        <v>-10.513999999999999</v>
      </c>
      <c r="AX50" s="1068">
        <v>10.023</v>
      </c>
      <c r="AY50" s="1095"/>
      <c r="AZ50" s="1067">
        <v>0</v>
      </c>
      <c r="BA50" s="1068">
        <v>0</v>
      </c>
      <c r="BB50" s="1095"/>
      <c r="BC50" s="1067">
        <v>0</v>
      </c>
      <c r="BD50" s="1068">
        <v>0</v>
      </c>
      <c r="BE50" s="1095"/>
      <c r="BF50" s="1067">
        <v>10.574</v>
      </c>
      <c r="BG50" s="1068">
        <v>4.8899999999999997</v>
      </c>
      <c r="BH50" s="1095"/>
      <c r="BI50" s="1067">
        <v>6.09</v>
      </c>
      <c r="BJ50" s="1068">
        <v>5.8250000000000002</v>
      </c>
      <c r="BK50" s="1095"/>
      <c r="BL50" s="1067">
        <v>23.623000000000001</v>
      </c>
      <c r="BM50" s="1068">
        <v>6.8479999999999999</v>
      </c>
      <c r="BN50" s="1095"/>
      <c r="BO50" s="1067">
        <v>3.4660000000000002</v>
      </c>
      <c r="BP50" s="1068">
        <v>9.7710000000000008</v>
      </c>
      <c r="BQ50" s="1095"/>
      <c r="BR50" s="1067">
        <v>65.802999999999997</v>
      </c>
      <c r="BS50" s="1068">
        <v>7.4719999999999995</v>
      </c>
      <c r="BT50" s="1095"/>
      <c r="BU50" s="1067">
        <v>-9.5560000000000009</v>
      </c>
      <c r="BV50" s="1068">
        <v>10.491</v>
      </c>
      <c r="BW50" s="1092"/>
      <c r="BX50" s="1093">
        <v>0</v>
      </c>
      <c r="BY50" s="1093">
        <v>0.28637000000000001</v>
      </c>
      <c r="BZ50" s="1093">
        <v>0.32612000000000002</v>
      </c>
      <c r="CA50" s="1093">
        <v>0.16244</v>
      </c>
      <c r="CB50" s="1093">
        <v>0</v>
      </c>
      <c r="CC50" s="1093">
        <v>0</v>
      </c>
      <c r="CD50" s="1093">
        <v>0.29420000000000002</v>
      </c>
      <c r="CE50" s="1093">
        <v>0.29420000000000002</v>
      </c>
      <c r="CF50" s="1093">
        <v>0</v>
      </c>
      <c r="CG50" s="1093">
        <v>0.29576999999999998</v>
      </c>
      <c r="CH50" s="1093">
        <v>0.7228</v>
      </c>
      <c r="CI50" s="1093">
        <v>0.36237999999999998</v>
      </c>
      <c r="CJ50" s="1063"/>
      <c r="CK50" s="1063"/>
      <c r="CL50" s="1063"/>
      <c r="CM50" s="1063"/>
      <c r="CN50" s="1063"/>
      <c r="CO50" s="1063"/>
      <c r="CP50" s="1063"/>
      <c r="CQ50" s="1063"/>
      <c r="CR50" s="1063"/>
      <c r="CS50" s="1063"/>
      <c r="CT50" s="1063"/>
    </row>
    <row r="51" spans="1:98" ht="14.45" customHeight="1" x14ac:dyDescent="0.25">
      <c r="A51" s="1066"/>
      <c r="B51" s="429" t="s">
        <v>801</v>
      </c>
      <c r="D51" s="1067">
        <v>2.2030000000000003</v>
      </c>
      <c r="E51" s="1068">
        <v>1.5840000000000001</v>
      </c>
      <c r="F51" s="1095"/>
      <c r="G51" s="1067">
        <v>2.2030000000000003</v>
      </c>
      <c r="H51" s="1068">
        <v>1.5840000000000001</v>
      </c>
      <c r="I51" s="1095"/>
      <c r="J51" s="1067">
        <v>0</v>
      </c>
      <c r="K51" s="1068">
        <v>0</v>
      </c>
      <c r="L51" s="1095"/>
      <c r="M51" s="1067">
        <v>-1.8849999999999998</v>
      </c>
      <c r="N51" s="1068">
        <v>1.8800000000000001</v>
      </c>
      <c r="O51" s="1095"/>
      <c r="P51" s="1067">
        <v>27.198</v>
      </c>
      <c r="Q51" s="1068">
        <v>5.3199999999999994</v>
      </c>
      <c r="R51" s="1095"/>
      <c r="S51" s="1067">
        <v>-1.149</v>
      </c>
      <c r="T51" s="1068">
        <v>8.0429999999999993</v>
      </c>
      <c r="U51" s="1095"/>
      <c r="V51" s="1067">
        <v>70.599000000000004</v>
      </c>
      <c r="W51" s="1068">
        <v>5.4180000000000001</v>
      </c>
      <c r="X51" s="1095"/>
      <c r="Y51" s="1067">
        <v>0.83099999999999996</v>
      </c>
      <c r="Z51" s="1068">
        <v>8.1890000000000001</v>
      </c>
      <c r="AA51" s="1095"/>
      <c r="AB51" s="1067">
        <v>2.915</v>
      </c>
      <c r="AC51" s="1068">
        <v>2.93</v>
      </c>
      <c r="AD51" s="1095"/>
      <c r="AE51" s="1067">
        <v>2.915</v>
      </c>
      <c r="AF51" s="1068">
        <v>2.93</v>
      </c>
      <c r="AG51" s="1095"/>
      <c r="AH51" s="1067">
        <v>0</v>
      </c>
      <c r="AI51" s="1068">
        <v>0</v>
      </c>
      <c r="AJ51" s="1095"/>
      <c r="AK51" s="1067">
        <v>-3.9699999999999998</v>
      </c>
      <c r="AL51" s="1068">
        <v>3.9660000000000002</v>
      </c>
      <c r="AM51" s="1095"/>
      <c r="AN51" s="1067">
        <v>34.902999999999999</v>
      </c>
      <c r="AO51" s="1068">
        <v>9.0850000000000009</v>
      </c>
      <c r="AP51" s="1095"/>
      <c r="AQ51" s="1067">
        <v>-1.2959999999999998</v>
      </c>
      <c r="AR51" s="1068">
        <v>13.356999999999999</v>
      </c>
      <c r="AS51" s="1095"/>
      <c r="AT51" s="1067">
        <v>62.180999999999997</v>
      </c>
      <c r="AU51" s="1068">
        <v>9.2009999999999987</v>
      </c>
      <c r="AV51" s="1095"/>
      <c r="AW51" s="1067">
        <v>2.351</v>
      </c>
      <c r="AX51" s="1068">
        <v>13.557</v>
      </c>
      <c r="AY51" s="1095"/>
      <c r="AZ51" s="1067">
        <v>1.6140000000000001</v>
      </c>
      <c r="BA51" s="1068">
        <v>1.6219999999999999</v>
      </c>
      <c r="BB51" s="1095"/>
      <c r="BC51" s="1067">
        <v>1.6140000000000001</v>
      </c>
      <c r="BD51" s="1068">
        <v>1.6219999999999999</v>
      </c>
      <c r="BE51" s="1095"/>
      <c r="BF51" s="1067">
        <v>0</v>
      </c>
      <c r="BG51" s="1068">
        <v>0</v>
      </c>
      <c r="BH51" s="1095"/>
      <c r="BI51" s="1067">
        <v>0</v>
      </c>
      <c r="BJ51" s="1068">
        <v>0</v>
      </c>
      <c r="BK51" s="1095"/>
      <c r="BL51" s="1067">
        <v>20.827000000000002</v>
      </c>
      <c r="BM51" s="1068">
        <v>6.02</v>
      </c>
      <c r="BN51" s="1095"/>
      <c r="BO51" s="1067">
        <v>-0.42100000000000004</v>
      </c>
      <c r="BP51" s="1068">
        <v>9.407</v>
      </c>
      <c r="BQ51" s="1095"/>
      <c r="BR51" s="1067">
        <v>77.558999999999997</v>
      </c>
      <c r="BS51" s="1068">
        <v>6.1520000000000001</v>
      </c>
      <c r="BT51" s="1095"/>
      <c r="BU51" s="1067">
        <v>-1.1930000000000001</v>
      </c>
      <c r="BV51" s="1068">
        <v>9.4920000000000009</v>
      </c>
      <c r="BW51" s="1092"/>
      <c r="BX51" s="1093">
        <v>0.16425000000000001</v>
      </c>
      <c r="BY51" s="1093">
        <v>0.31611</v>
      </c>
      <c r="BZ51" s="1093">
        <v>0.88641999999999999</v>
      </c>
      <c r="CA51" s="1093">
        <v>0.91917000000000004</v>
      </c>
      <c r="CB51" s="1093">
        <v>0.31967000000000001</v>
      </c>
      <c r="CC51" s="1093">
        <v>0.31683</v>
      </c>
      <c r="CD51" s="1093">
        <v>0.92269000000000001</v>
      </c>
      <c r="CE51" s="1093">
        <v>0.86231000000000002</v>
      </c>
      <c r="CF51" s="1093">
        <v>0.31973000000000001</v>
      </c>
      <c r="CG51" s="1093">
        <v>0</v>
      </c>
      <c r="CH51" s="1093">
        <v>0.96433999999999997</v>
      </c>
      <c r="CI51" s="1093">
        <v>0.89997000000000005</v>
      </c>
      <c r="CJ51" s="1063"/>
      <c r="CK51" s="1063"/>
      <c r="CL51" s="1063"/>
      <c r="CM51" s="1063"/>
      <c r="CN51" s="1063"/>
      <c r="CO51" s="1063"/>
      <c r="CP51" s="1063"/>
      <c r="CQ51" s="1063"/>
      <c r="CR51" s="1063"/>
      <c r="CS51" s="1063"/>
      <c r="CT51" s="1063"/>
    </row>
    <row r="52" spans="1:98" ht="14.45" customHeight="1" x14ac:dyDescent="0.25">
      <c r="A52" s="1066"/>
      <c r="B52" s="429" t="s">
        <v>802</v>
      </c>
      <c r="D52" s="1067">
        <v>0.91199999999999992</v>
      </c>
      <c r="E52" s="1068">
        <v>0.91599999999999993</v>
      </c>
      <c r="F52" s="1095"/>
      <c r="G52" s="1067">
        <v>-6.2119999999999997</v>
      </c>
      <c r="H52" s="1068">
        <v>3.589</v>
      </c>
      <c r="I52" s="1095"/>
      <c r="J52" s="1067">
        <v>5.8450000000000006</v>
      </c>
      <c r="K52" s="1068">
        <v>2.7709999999999999</v>
      </c>
      <c r="L52" s="1095"/>
      <c r="M52" s="1067">
        <v>-4.99</v>
      </c>
      <c r="N52" s="1068">
        <v>4.84</v>
      </c>
      <c r="O52" s="1095"/>
      <c r="P52" s="1067">
        <v>42.39</v>
      </c>
      <c r="Q52" s="1068">
        <v>5.7489999999999997</v>
      </c>
      <c r="R52" s="1095"/>
      <c r="S52" s="1067">
        <v>-6.3540000000000001</v>
      </c>
      <c r="T52" s="1068">
        <v>8.6829999999999998</v>
      </c>
      <c r="U52" s="1095"/>
      <c r="V52" s="1067">
        <v>50.853000000000002</v>
      </c>
      <c r="W52" s="1068">
        <v>5.8979999999999997</v>
      </c>
      <c r="X52" s="1095"/>
      <c r="Y52" s="1067">
        <v>17.556000000000001</v>
      </c>
      <c r="Z52" s="1068">
        <v>8.5599999999999987</v>
      </c>
      <c r="AA52" s="1095"/>
      <c r="AB52" s="1067">
        <v>0</v>
      </c>
      <c r="AC52" s="1068">
        <v>0</v>
      </c>
      <c r="AD52" s="1095"/>
      <c r="AE52" s="1067">
        <v>0</v>
      </c>
      <c r="AF52" s="1068">
        <v>0</v>
      </c>
      <c r="AG52" s="1095"/>
      <c r="AH52" s="1067">
        <v>0</v>
      </c>
      <c r="AI52" s="1068">
        <v>0</v>
      </c>
      <c r="AJ52" s="1095"/>
      <c r="AK52" s="1067">
        <v>-7.9380000000000006</v>
      </c>
      <c r="AL52" s="1068">
        <v>5.4879999999999995</v>
      </c>
      <c r="AM52" s="1095"/>
      <c r="AN52" s="1067">
        <v>38.814</v>
      </c>
      <c r="AO52" s="1068">
        <v>9.1270000000000007</v>
      </c>
      <c r="AP52" s="1095"/>
      <c r="AQ52" s="1067">
        <v>-6.4019999999999992</v>
      </c>
      <c r="AR52" s="1068">
        <v>13.542999999999999</v>
      </c>
      <c r="AS52" s="1095"/>
      <c r="AT52" s="1067">
        <v>61.185999999999993</v>
      </c>
      <c r="AU52" s="1068">
        <v>9.1270000000000007</v>
      </c>
      <c r="AV52" s="1095"/>
      <c r="AW52" s="1067">
        <v>14.34</v>
      </c>
      <c r="AX52" s="1068">
        <v>13.588000000000001</v>
      </c>
      <c r="AY52" s="1095"/>
      <c r="AZ52" s="1067">
        <v>1.6660000000000001</v>
      </c>
      <c r="BA52" s="1068">
        <v>1.6740000000000002</v>
      </c>
      <c r="BB52" s="1095"/>
      <c r="BC52" s="1067">
        <v>-11.898</v>
      </c>
      <c r="BD52" s="1068">
        <v>6.5640000000000001</v>
      </c>
      <c r="BE52" s="1095"/>
      <c r="BF52" s="1067">
        <v>10.679</v>
      </c>
      <c r="BG52" s="1068">
        <v>4.9169999999999998</v>
      </c>
      <c r="BH52" s="1095"/>
      <c r="BI52" s="1067">
        <v>-2.7770000000000001</v>
      </c>
      <c r="BJ52" s="1068">
        <v>7.5649999999999995</v>
      </c>
      <c r="BK52" s="1095"/>
      <c r="BL52" s="1067">
        <v>45.345999999999997</v>
      </c>
      <c r="BM52" s="1068">
        <v>7.4319999999999995</v>
      </c>
      <c r="BN52" s="1095"/>
      <c r="BO52" s="1067">
        <v>-6.5869999999999997</v>
      </c>
      <c r="BP52" s="1068">
        <v>11.354000000000001</v>
      </c>
      <c r="BQ52" s="1095"/>
      <c r="BR52" s="1067">
        <v>42.309000000000005</v>
      </c>
      <c r="BS52" s="1068">
        <v>7.649</v>
      </c>
      <c r="BT52" s="1095"/>
      <c r="BU52" s="1067">
        <v>21.262</v>
      </c>
      <c r="BV52" s="1068">
        <v>10.279</v>
      </c>
      <c r="BW52" s="1092"/>
      <c r="BX52" s="1093">
        <v>8.3510000000000001E-2</v>
      </c>
      <c r="BY52" s="1093">
        <v>0.30246000000000001</v>
      </c>
      <c r="BZ52" s="1093">
        <v>0.46429999999999999</v>
      </c>
      <c r="CA52" s="1093">
        <v>4.0259999999999997E-2</v>
      </c>
      <c r="CB52" s="1093">
        <v>0</v>
      </c>
      <c r="CC52" s="1093">
        <v>0.14807999999999999</v>
      </c>
      <c r="CD52" s="1093">
        <v>0.63641000000000003</v>
      </c>
      <c r="CE52" s="1093">
        <v>0.29127999999999998</v>
      </c>
      <c r="CF52" s="1093">
        <v>6.9900000000000004E-2</v>
      </c>
      <c r="CG52" s="1093">
        <v>0.71355000000000002</v>
      </c>
      <c r="CH52" s="1093">
        <v>0.56179999999999997</v>
      </c>
      <c r="CI52" s="1093">
        <v>3.8589999999999999E-2</v>
      </c>
      <c r="CJ52" s="1063"/>
      <c r="CK52" s="1063"/>
      <c r="CL52" s="1063"/>
      <c r="CM52" s="1063"/>
      <c r="CN52" s="1063"/>
      <c r="CO52" s="1063"/>
      <c r="CP52" s="1063"/>
      <c r="CQ52" s="1063"/>
      <c r="CR52" s="1063"/>
      <c r="CS52" s="1063"/>
      <c r="CT52" s="1063"/>
    </row>
    <row r="53" spans="1:98" ht="14.45" customHeight="1" x14ac:dyDescent="0.25">
      <c r="A53" s="1066"/>
      <c r="B53" s="1069" t="s">
        <v>803</v>
      </c>
      <c r="D53" s="1067">
        <v>21.166999999999998</v>
      </c>
      <c r="E53" s="1068">
        <v>5.056</v>
      </c>
      <c r="F53" s="1095"/>
      <c r="G53" s="1067">
        <v>-6.9430000000000005</v>
      </c>
      <c r="H53" s="1068">
        <v>7.7530000000000001</v>
      </c>
      <c r="I53" s="1095"/>
      <c r="J53" s="1067">
        <v>49.085999999999999</v>
      </c>
      <c r="K53" s="1068">
        <v>5.9089999999999998</v>
      </c>
      <c r="L53" s="1095"/>
      <c r="M53" s="1067">
        <v>7.3739999999999997</v>
      </c>
      <c r="N53" s="1068">
        <v>8.697000000000001</v>
      </c>
      <c r="O53" s="1095"/>
      <c r="P53" s="1067">
        <v>24.593</v>
      </c>
      <c r="Q53" s="1068">
        <v>4.9790000000000001</v>
      </c>
      <c r="R53" s="1095"/>
      <c r="S53" s="1067">
        <v>-0.66299999999999992</v>
      </c>
      <c r="T53" s="1068">
        <v>7.4950000000000001</v>
      </c>
      <c r="U53" s="1095"/>
      <c r="V53" s="1067">
        <v>5.1539999999999999</v>
      </c>
      <c r="W53" s="1068">
        <v>2.2970000000000002</v>
      </c>
      <c r="X53" s="1095"/>
      <c r="Y53" s="1067">
        <v>0.23200000000000001</v>
      </c>
      <c r="Z53" s="1068">
        <v>4.1059999999999999</v>
      </c>
      <c r="AA53" s="1095"/>
      <c r="AB53" s="1067">
        <v>16.54</v>
      </c>
      <c r="AC53" s="1068">
        <v>6.9089999999999998</v>
      </c>
      <c r="AD53" s="1095"/>
      <c r="AE53" s="1067">
        <v>-9.3670000000000009</v>
      </c>
      <c r="AF53" s="1068">
        <v>11.1</v>
      </c>
      <c r="AG53" s="1095"/>
      <c r="AH53" s="1067">
        <v>63.505000000000003</v>
      </c>
      <c r="AI53" s="1068">
        <v>9.0499999999999989</v>
      </c>
      <c r="AJ53" s="1095"/>
      <c r="AK53" s="1067">
        <v>22.306000000000001</v>
      </c>
      <c r="AL53" s="1068">
        <v>13.386000000000001</v>
      </c>
      <c r="AM53" s="1095"/>
      <c r="AN53" s="1067">
        <v>19.955000000000002</v>
      </c>
      <c r="AO53" s="1068">
        <v>7.532</v>
      </c>
      <c r="AP53" s="1095"/>
      <c r="AQ53" s="1067">
        <v>-2.5720000000000001</v>
      </c>
      <c r="AR53" s="1068">
        <v>11.215999999999999</v>
      </c>
      <c r="AS53" s="1095"/>
      <c r="AT53" s="1067">
        <v>0</v>
      </c>
      <c r="AU53" s="1068">
        <v>0</v>
      </c>
      <c r="AV53" s="1095"/>
      <c r="AW53" s="1067">
        <v>-10.366</v>
      </c>
      <c r="AX53" s="1068">
        <v>6.9959999999999996</v>
      </c>
      <c r="AY53" s="1095"/>
      <c r="AZ53" s="1067">
        <v>24.993000000000002</v>
      </c>
      <c r="BA53" s="1068">
        <v>7.1760000000000002</v>
      </c>
      <c r="BB53" s="1095"/>
      <c r="BC53" s="1067">
        <v>-5.1079999999999997</v>
      </c>
      <c r="BD53" s="1068">
        <v>10.792999999999999</v>
      </c>
      <c r="BE53" s="1095"/>
      <c r="BF53" s="1067">
        <v>37.164000000000001</v>
      </c>
      <c r="BG53" s="1068">
        <v>7.1679999999999993</v>
      </c>
      <c r="BH53" s="1095"/>
      <c r="BI53" s="1067">
        <v>-5.0129999999999999</v>
      </c>
      <c r="BJ53" s="1068">
        <v>11.052</v>
      </c>
      <c r="BK53" s="1095"/>
      <c r="BL53" s="1067">
        <v>28.427000000000003</v>
      </c>
      <c r="BM53" s="1068">
        <v>6.6780000000000008</v>
      </c>
      <c r="BN53" s="1095"/>
      <c r="BO53" s="1067">
        <v>0.70499999999999996</v>
      </c>
      <c r="BP53" s="1068">
        <v>10.167</v>
      </c>
      <c r="BQ53" s="1095"/>
      <c r="BR53" s="1067">
        <v>9.4159999999999986</v>
      </c>
      <c r="BS53" s="1068">
        <v>4.117</v>
      </c>
      <c r="BT53" s="1095"/>
      <c r="BU53" s="1067">
        <v>9.4159999999999986</v>
      </c>
      <c r="BV53" s="1068">
        <v>4.117</v>
      </c>
      <c r="BW53" s="1092"/>
      <c r="BX53" s="1093">
        <v>0.37053000000000003</v>
      </c>
      <c r="BY53" s="1093">
        <v>0.39654</v>
      </c>
      <c r="BZ53" s="1093">
        <v>0.92952000000000001</v>
      </c>
      <c r="CA53" s="1093">
        <v>0.95491000000000004</v>
      </c>
      <c r="CB53" s="1093">
        <v>0.39872999999999997</v>
      </c>
      <c r="CC53" s="1093">
        <v>9.5640000000000003E-2</v>
      </c>
      <c r="CD53" s="1093">
        <v>0.81859999999999999</v>
      </c>
      <c r="CE53" s="1093">
        <v>0.13841000000000001</v>
      </c>
      <c r="CF53" s="1093">
        <v>0.63600000000000001</v>
      </c>
      <c r="CG53" s="1093">
        <v>0.65015000000000001</v>
      </c>
      <c r="CH53" s="1093">
        <v>0.94469999999999998</v>
      </c>
      <c r="CI53" s="1093">
        <v>2.2210000000000001E-2</v>
      </c>
      <c r="CJ53" s="1063"/>
      <c r="CK53" s="1063"/>
      <c r="CL53" s="1063"/>
      <c r="CM53" s="1063"/>
      <c r="CN53" s="1063"/>
      <c r="CO53" s="1063"/>
      <c r="CP53" s="1063"/>
      <c r="CQ53" s="1063"/>
      <c r="CR53" s="1063"/>
      <c r="CS53" s="1063"/>
      <c r="CT53" s="1063"/>
    </row>
    <row r="54" spans="1:98" ht="14.45" customHeight="1" x14ac:dyDescent="0.25">
      <c r="A54" s="1066"/>
      <c r="B54" s="429" t="s">
        <v>804</v>
      </c>
      <c r="D54" s="1067">
        <v>14.313000000000001</v>
      </c>
      <c r="E54" s="1068">
        <v>3.8350000000000004</v>
      </c>
      <c r="F54" s="1095"/>
      <c r="G54" s="1067">
        <v>-8.09</v>
      </c>
      <c r="H54" s="1068">
        <v>6.7190000000000003</v>
      </c>
      <c r="I54" s="1095"/>
      <c r="J54" s="1067">
        <v>19.298000000000002</v>
      </c>
      <c r="K54" s="1068">
        <v>4.6950000000000003</v>
      </c>
      <c r="L54" s="1095"/>
      <c r="M54" s="1067">
        <v>-22.260999999999999</v>
      </c>
      <c r="N54" s="1068">
        <v>7.9519999999999991</v>
      </c>
      <c r="O54" s="1095"/>
      <c r="P54" s="1067">
        <v>39.629999999999995</v>
      </c>
      <c r="Q54" s="1068">
        <v>5.7969999999999997</v>
      </c>
      <c r="R54" s="1095"/>
      <c r="S54" s="1067">
        <v>16.591000000000001</v>
      </c>
      <c r="T54" s="1068">
        <v>8.0090000000000003</v>
      </c>
      <c r="U54" s="1095"/>
      <c r="V54" s="1067">
        <v>26.759</v>
      </c>
      <c r="W54" s="1068">
        <v>5.3230000000000004</v>
      </c>
      <c r="X54" s="1095"/>
      <c r="Y54" s="1067">
        <v>13.761000000000001</v>
      </c>
      <c r="Z54" s="1068">
        <v>6.77</v>
      </c>
      <c r="AA54" s="1095"/>
      <c r="AB54" s="1067">
        <v>11.842000000000001</v>
      </c>
      <c r="AC54" s="1068">
        <v>5.7309999999999999</v>
      </c>
      <c r="AD54" s="1095"/>
      <c r="AE54" s="1067">
        <v>-14.093</v>
      </c>
      <c r="AF54" s="1068">
        <v>10.421999999999999</v>
      </c>
      <c r="AG54" s="1095"/>
      <c r="AH54" s="1067">
        <v>22.367000000000001</v>
      </c>
      <c r="AI54" s="1068">
        <v>7.7469999999999999</v>
      </c>
      <c r="AJ54" s="1095"/>
      <c r="AK54" s="1067">
        <v>-16.265999999999998</v>
      </c>
      <c r="AL54" s="1068">
        <v>12.520999999999999</v>
      </c>
      <c r="AM54" s="1095"/>
      <c r="AN54" s="1067">
        <v>53.907000000000004</v>
      </c>
      <c r="AO54" s="1068">
        <v>9.3469999999999995</v>
      </c>
      <c r="AP54" s="1095"/>
      <c r="AQ54" s="1067">
        <v>26.155000000000001</v>
      </c>
      <c r="AR54" s="1068">
        <v>13.036</v>
      </c>
      <c r="AS54" s="1095"/>
      <c r="AT54" s="1067">
        <v>11.884</v>
      </c>
      <c r="AU54" s="1068">
        <v>5.7540000000000004</v>
      </c>
      <c r="AV54" s="1095"/>
      <c r="AW54" s="1067">
        <v>4.2039999999999997</v>
      </c>
      <c r="AX54" s="1068">
        <v>7.8420000000000005</v>
      </c>
      <c r="AY54" s="1095"/>
      <c r="AZ54" s="1067">
        <v>16.356000000000002</v>
      </c>
      <c r="BA54" s="1068">
        <v>5.21</v>
      </c>
      <c r="BB54" s="1095"/>
      <c r="BC54" s="1067">
        <v>-2.8540000000000001</v>
      </c>
      <c r="BD54" s="1068">
        <v>8.81</v>
      </c>
      <c r="BE54" s="1095"/>
      <c r="BF54" s="1067">
        <v>16.760999999999999</v>
      </c>
      <c r="BG54" s="1068">
        <v>5.79</v>
      </c>
      <c r="BH54" s="1095"/>
      <c r="BI54" s="1067">
        <v>-27.445000000000004</v>
      </c>
      <c r="BJ54" s="1068">
        <v>10.299999999999999</v>
      </c>
      <c r="BK54" s="1095"/>
      <c r="BL54" s="1067">
        <v>27.824999999999999</v>
      </c>
      <c r="BM54" s="1068">
        <v>6.3179999999999996</v>
      </c>
      <c r="BN54" s="1095"/>
      <c r="BO54" s="1067">
        <v>9.0469999999999988</v>
      </c>
      <c r="BP54" s="1068">
        <v>9.141</v>
      </c>
      <c r="BQ54" s="1095"/>
      <c r="BR54" s="1067">
        <v>39.056999999999995</v>
      </c>
      <c r="BS54" s="1068">
        <v>7.6550000000000011</v>
      </c>
      <c r="BT54" s="1095"/>
      <c r="BU54" s="1067">
        <v>21.251999999999999</v>
      </c>
      <c r="BV54" s="1068">
        <v>9.9329999999999998</v>
      </c>
      <c r="BW54" s="1092"/>
      <c r="BX54" s="1093">
        <v>0.22858999999999999</v>
      </c>
      <c r="BY54" s="1093">
        <v>5.1200000000000004E-3</v>
      </c>
      <c r="BZ54" s="1093">
        <v>3.8300000000000001E-2</v>
      </c>
      <c r="CA54" s="1093">
        <v>4.2090000000000002E-2</v>
      </c>
      <c r="CB54" s="1093">
        <v>0.17630000000000001</v>
      </c>
      <c r="CC54" s="1093">
        <v>0.19391</v>
      </c>
      <c r="CD54" s="1093">
        <v>4.4810000000000003E-2</v>
      </c>
      <c r="CE54" s="1093">
        <v>0.59189999999999998</v>
      </c>
      <c r="CF54" s="1093">
        <v>0.746</v>
      </c>
      <c r="CG54" s="1093">
        <v>7.7099999999999998E-3</v>
      </c>
      <c r="CH54" s="1093">
        <v>0.32234000000000002</v>
      </c>
      <c r="CI54" s="1093">
        <v>3.2399999999999998E-2</v>
      </c>
      <c r="CJ54" s="1063"/>
      <c r="CK54" s="1063"/>
      <c r="CL54" s="1063"/>
      <c r="CM54" s="1063"/>
      <c r="CN54" s="1063"/>
      <c r="CO54" s="1063"/>
      <c r="CP54" s="1063"/>
      <c r="CQ54" s="1063"/>
      <c r="CR54" s="1063"/>
      <c r="CS54" s="1063"/>
      <c r="CT54" s="1063"/>
    </row>
    <row r="55" spans="1:98" ht="14.45" customHeight="1" x14ac:dyDescent="0.25">
      <c r="A55" s="1066"/>
      <c r="B55" s="429" t="s">
        <v>805</v>
      </c>
      <c r="D55" s="1067">
        <v>16.983999999999998</v>
      </c>
      <c r="E55" s="1068">
        <v>4.0819999999999999</v>
      </c>
      <c r="F55" s="1095"/>
      <c r="G55" s="1067">
        <v>-5.48</v>
      </c>
      <c r="H55" s="1068">
        <v>6.7650000000000006</v>
      </c>
      <c r="I55" s="1095"/>
      <c r="J55" s="1067">
        <v>32.737000000000002</v>
      </c>
      <c r="K55" s="1068">
        <v>5.633</v>
      </c>
      <c r="L55" s="1095"/>
      <c r="M55" s="1067">
        <v>-1.994</v>
      </c>
      <c r="N55" s="1068">
        <v>8.3460000000000001</v>
      </c>
      <c r="O55" s="1095"/>
      <c r="P55" s="1067">
        <v>34.640999999999998</v>
      </c>
      <c r="Q55" s="1068">
        <v>5.5819999999999999</v>
      </c>
      <c r="R55" s="1095"/>
      <c r="S55" s="1067">
        <v>1.6070000000000002</v>
      </c>
      <c r="T55" s="1068">
        <v>8.3890000000000011</v>
      </c>
      <c r="U55" s="1095"/>
      <c r="V55" s="1067">
        <v>15.638</v>
      </c>
      <c r="W55" s="1068">
        <v>4.5529999999999999</v>
      </c>
      <c r="X55" s="1095"/>
      <c r="Y55" s="1067">
        <v>5.8680000000000003</v>
      </c>
      <c r="Z55" s="1068">
        <v>5.8160000000000007</v>
      </c>
      <c r="AA55" s="1095"/>
      <c r="AB55" s="1067">
        <v>12.567999999999998</v>
      </c>
      <c r="AC55" s="1068">
        <v>6.0220000000000002</v>
      </c>
      <c r="AD55" s="1095"/>
      <c r="AE55" s="1067">
        <v>-10.329000000000001</v>
      </c>
      <c r="AF55" s="1068">
        <v>10.337</v>
      </c>
      <c r="AG55" s="1095"/>
      <c r="AH55" s="1067">
        <v>37.665999999999997</v>
      </c>
      <c r="AI55" s="1068">
        <v>9.2170000000000005</v>
      </c>
      <c r="AJ55" s="1095"/>
      <c r="AK55" s="1067">
        <v>-2.843</v>
      </c>
      <c r="AL55" s="1068">
        <v>13.459999999999999</v>
      </c>
      <c r="AM55" s="1095"/>
      <c r="AN55" s="1067">
        <v>32.729999999999997</v>
      </c>
      <c r="AO55" s="1068">
        <v>8.7970000000000006</v>
      </c>
      <c r="AP55" s="1095"/>
      <c r="AQ55" s="1067">
        <v>-5.5E-2</v>
      </c>
      <c r="AR55" s="1068">
        <v>13.058</v>
      </c>
      <c r="AS55" s="1095"/>
      <c r="AT55" s="1067">
        <v>17.036000000000001</v>
      </c>
      <c r="AU55" s="1068">
        <v>7.1569999999999991</v>
      </c>
      <c r="AV55" s="1095"/>
      <c r="AW55" s="1067">
        <v>13.227</v>
      </c>
      <c r="AX55" s="1068">
        <v>8.109</v>
      </c>
      <c r="AY55" s="1095"/>
      <c r="AZ55" s="1067">
        <v>20.635000000000002</v>
      </c>
      <c r="BA55" s="1068">
        <v>5.5990000000000002</v>
      </c>
      <c r="BB55" s="1095"/>
      <c r="BC55" s="1067">
        <v>-1.4379999999999999</v>
      </c>
      <c r="BD55" s="1068">
        <v>9.0039999999999996</v>
      </c>
      <c r="BE55" s="1095"/>
      <c r="BF55" s="1067">
        <v>28.661999999999999</v>
      </c>
      <c r="BG55" s="1068">
        <v>6.9529999999999994</v>
      </c>
      <c r="BH55" s="1095"/>
      <c r="BI55" s="1067">
        <v>-0.84699999999999998</v>
      </c>
      <c r="BJ55" s="1068">
        <v>10.404</v>
      </c>
      <c r="BK55" s="1095"/>
      <c r="BL55" s="1067">
        <v>36.220999999999997</v>
      </c>
      <c r="BM55" s="1068">
        <v>7.24</v>
      </c>
      <c r="BN55" s="1095"/>
      <c r="BO55" s="1067">
        <v>2.9610000000000003</v>
      </c>
      <c r="BP55" s="1068">
        <v>11.000999999999999</v>
      </c>
      <c r="BQ55" s="1095"/>
      <c r="BR55" s="1067">
        <v>14.482999999999999</v>
      </c>
      <c r="BS55" s="1068">
        <v>5.94</v>
      </c>
      <c r="BT55" s="1095"/>
      <c r="BU55" s="1067">
        <v>-0.67600000000000005</v>
      </c>
      <c r="BV55" s="1068">
        <v>8.3689999999999998</v>
      </c>
      <c r="BW55" s="1092"/>
      <c r="BX55" s="1093">
        <v>0.41789999999999999</v>
      </c>
      <c r="BY55" s="1093">
        <v>0.81115000000000004</v>
      </c>
      <c r="BZ55" s="1093">
        <v>0.84811999999999999</v>
      </c>
      <c r="CA55" s="1093">
        <v>0.31302000000000002</v>
      </c>
      <c r="CB55" s="1093">
        <v>0.31770999999999999</v>
      </c>
      <c r="CC55" s="1093">
        <v>0.83274000000000004</v>
      </c>
      <c r="CD55" s="1093">
        <v>0.99663000000000002</v>
      </c>
      <c r="CE55" s="1093">
        <v>0.10285999999999999</v>
      </c>
      <c r="CF55" s="1093">
        <v>0.87309000000000003</v>
      </c>
      <c r="CG55" s="1093">
        <v>0.93513999999999997</v>
      </c>
      <c r="CH55" s="1093">
        <v>0.78778999999999999</v>
      </c>
      <c r="CI55" s="1093">
        <v>0.93557000000000001</v>
      </c>
      <c r="CJ55" s="1063"/>
      <c r="CK55" s="1063"/>
      <c r="CL55" s="1063"/>
      <c r="CM55" s="1063"/>
      <c r="CN55" s="1063"/>
      <c r="CO55" s="1063"/>
      <c r="CP55" s="1063"/>
      <c r="CQ55" s="1063"/>
      <c r="CR55" s="1063"/>
      <c r="CS55" s="1063"/>
      <c r="CT55" s="1063"/>
    </row>
    <row r="56" spans="1:98" ht="14.45" customHeight="1" x14ac:dyDescent="0.25">
      <c r="A56" s="1066"/>
      <c r="B56" s="429" t="s">
        <v>806</v>
      </c>
      <c r="D56" s="1067">
        <v>25.933</v>
      </c>
      <c r="E56" s="1068">
        <v>5.0350000000000001</v>
      </c>
      <c r="F56" s="1095"/>
      <c r="G56" s="1067">
        <v>-3.9739999999999998</v>
      </c>
      <c r="H56" s="1068">
        <v>7.8209999999999997</v>
      </c>
      <c r="I56" s="1095"/>
      <c r="J56" s="1067">
        <v>27.387</v>
      </c>
      <c r="K56" s="1068">
        <v>5.3929999999999998</v>
      </c>
      <c r="L56" s="1095"/>
      <c r="M56" s="1067">
        <v>-10.111000000000001</v>
      </c>
      <c r="N56" s="1068">
        <v>8.36</v>
      </c>
      <c r="O56" s="1095"/>
      <c r="P56" s="1067">
        <v>18.594000000000001</v>
      </c>
      <c r="Q56" s="1068">
        <v>4.3360000000000003</v>
      </c>
      <c r="R56" s="1095"/>
      <c r="S56" s="1067">
        <v>1.125</v>
      </c>
      <c r="T56" s="1068">
        <v>6.548</v>
      </c>
      <c r="U56" s="1095"/>
      <c r="V56" s="1067">
        <v>28.084999999999997</v>
      </c>
      <c r="W56" s="1068">
        <v>5.4719999999999995</v>
      </c>
      <c r="X56" s="1095"/>
      <c r="Y56" s="1067">
        <v>12.959999999999999</v>
      </c>
      <c r="Z56" s="1068">
        <v>6.992</v>
      </c>
      <c r="AA56" s="1095"/>
      <c r="AB56" s="1067">
        <v>32.512999999999998</v>
      </c>
      <c r="AC56" s="1068">
        <v>8.7620000000000005</v>
      </c>
      <c r="AD56" s="1095"/>
      <c r="AE56" s="1067">
        <v>-0.89500000000000002</v>
      </c>
      <c r="AF56" s="1068">
        <v>12.851000000000001</v>
      </c>
      <c r="AG56" s="1095"/>
      <c r="AH56" s="1067">
        <v>44.552</v>
      </c>
      <c r="AI56" s="1068">
        <v>9.4220000000000006</v>
      </c>
      <c r="AJ56" s="1095"/>
      <c r="AK56" s="1067">
        <v>0.77200000000000002</v>
      </c>
      <c r="AL56" s="1068">
        <v>13.772</v>
      </c>
      <c r="AM56" s="1095"/>
      <c r="AN56" s="1067">
        <v>17.079000000000001</v>
      </c>
      <c r="AO56" s="1068">
        <v>7.0940000000000003</v>
      </c>
      <c r="AP56" s="1095"/>
      <c r="AQ56" s="1067">
        <v>-2.0230000000000001</v>
      </c>
      <c r="AR56" s="1068">
        <v>10.587</v>
      </c>
      <c r="AS56" s="1095"/>
      <c r="AT56" s="1067">
        <v>5.8559999999999999</v>
      </c>
      <c r="AU56" s="1068">
        <v>4.109</v>
      </c>
      <c r="AV56" s="1095"/>
      <c r="AW56" s="1067">
        <v>2.1459999999999999</v>
      </c>
      <c r="AX56" s="1068">
        <v>5.54</v>
      </c>
      <c r="AY56" s="1095"/>
      <c r="AZ56" s="1067">
        <v>20.492999999999999</v>
      </c>
      <c r="BA56" s="1068">
        <v>5.5590000000000002</v>
      </c>
      <c r="BB56" s="1095"/>
      <c r="BC56" s="1067">
        <v>-6.2489999999999997</v>
      </c>
      <c r="BD56" s="1068">
        <v>9.5269999999999992</v>
      </c>
      <c r="BE56" s="1095"/>
      <c r="BF56" s="1067">
        <v>13.194000000000001</v>
      </c>
      <c r="BG56" s="1068">
        <v>4.8490000000000002</v>
      </c>
      <c r="BH56" s="1095"/>
      <c r="BI56" s="1067">
        <v>-18.625</v>
      </c>
      <c r="BJ56" s="1068">
        <v>9.4390000000000001</v>
      </c>
      <c r="BK56" s="1095"/>
      <c r="BL56" s="1067">
        <v>19.847000000000001</v>
      </c>
      <c r="BM56" s="1068">
        <v>5.43</v>
      </c>
      <c r="BN56" s="1095"/>
      <c r="BO56" s="1067">
        <v>3.8539999999999996</v>
      </c>
      <c r="BP56" s="1068">
        <v>8.2309999999999999</v>
      </c>
      <c r="BQ56" s="1095"/>
      <c r="BR56" s="1067">
        <v>46.465000000000003</v>
      </c>
      <c r="BS56" s="1068">
        <v>7.68</v>
      </c>
      <c r="BT56" s="1095"/>
      <c r="BU56" s="1067">
        <v>21.02</v>
      </c>
      <c r="BV56" s="1068">
        <v>10.551</v>
      </c>
      <c r="BW56" s="1092"/>
      <c r="BX56" s="1093">
        <v>0.61138000000000003</v>
      </c>
      <c r="BY56" s="1093">
        <v>0.22647</v>
      </c>
      <c r="BZ56" s="1093">
        <v>0.86362000000000005</v>
      </c>
      <c r="CA56" s="1093">
        <v>6.3820000000000002E-2</v>
      </c>
      <c r="CB56" s="1093">
        <v>0.94445999999999997</v>
      </c>
      <c r="CC56" s="1093">
        <v>0.95528999999999997</v>
      </c>
      <c r="CD56" s="1093">
        <v>0.84843999999999997</v>
      </c>
      <c r="CE56" s="1093">
        <v>0.69847999999999999</v>
      </c>
      <c r="CF56" s="1093">
        <v>0.51190000000000002</v>
      </c>
      <c r="CG56" s="1093">
        <v>4.8480000000000002E-2</v>
      </c>
      <c r="CH56" s="1093">
        <v>0.63963999999999999</v>
      </c>
      <c r="CI56" s="1093">
        <v>4.6330000000000003E-2</v>
      </c>
      <c r="CJ56" s="1063"/>
      <c r="CK56" s="1063"/>
      <c r="CL56" s="1063"/>
      <c r="CM56" s="1063"/>
      <c r="CN56" s="1063"/>
      <c r="CO56" s="1063"/>
      <c r="CP56" s="1063"/>
      <c r="CQ56" s="1063"/>
      <c r="CR56" s="1063"/>
      <c r="CS56" s="1063"/>
      <c r="CT56" s="1063"/>
    </row>
    <row r="57" spans="1:98" ht="14.45" customHeight="1" x14ac:dyDescent="0.25">
      <c r="A57" s="1066"/>
      <c r="B57" s="429" t="s">
        <v>807</v>
      </c>
      <c r="D57" s="1067">
        <v>33.975999999999999</v>
      </c>
      <c r="E57" s="1068">
        <v>5.6320000000000006</v>
      </c>
      <c r="F57" s="1095"/>
      <c r="G57" s="1067">
        <v>-1.7829999999999999</v>
      </c>
      <c r="H57" s="1068">
        <v>8.4459999999999997</v>
      </c>
      <c r="I57" s="1095"/>
      <c r="J57" s="1067">
        <v>51.449999999999996</v>
      </c>
      <c r="K57" s="1068">
        <v>5.91</v>
      </c>
      <c r="L57" s="1095"/>
      <c r="M57" s="1067">
        <v>-6.6040000000000001</v>
      </c>
      <c r="N57" s="1068">
        <v>8.75</v>
      </c>
      <c r="O57" s="1095"/>
      <c r="P57" s="1067">
        <v>12.659999999999998</v>
      </c>
      <c r="Q57" s="1068">
        <v>4.0039999999999996</v>
      </c>
      <c r="R57" s="1095"/>
      <c r="S57" s="1067">
        <v>6.4719999999999995</v>
      </c>
      <c r="T57" s="1068">
        <v>5.0640000000000001</v>
      </c>
      <c r="U57" s="1095"/>
      <c r="V57" s="1067">
        <v>1.915</v>
      </c>
      <c r="W57" s="1068">
        <v>1.359</v>
      </c>
      <c r="X57" s="1095"/>
      <c r="Y57" s="1067">
        <v>1.915</v>
      </c>
      <c r="Z57" s="1068">
        <v>1.359</v>
      </c>
      <c r="AA57" s="1095"/>
      <c r="AB57" s="1067">
        <v>30.274000000000001</v>
      </c>
      <c r="AC57" s="1068">
        <v>8.6529999999999987</v>
      </c>
      <c r="AD57" s="1095"/>
      <c r="AE57" s="1067">
        <v>-14.735999999999999</v>
      </c>
      <c r="AF57" s="1068">
        <v>13.218</v>
      </c>
      <c r="AG57" s="1095"/>
      <c r="AH57" s="1067">
        <v>56.204000000000001</v>
      </c>
      <c r="AI57" s="1068">
        <v>9.3650000000000002</v>
      </c>
      <c r="AJ57" s="1095"/>
      <c r="AK57" s="1067">
        <v>9.2070000000000007</v>
      </c>
      <c r="AL57" s="1068">
        <v>13.752000000000001</v>
      </c>
      <c r="AM57" s="1095"/>
      <c r="AN57" s="1067">
        <v>13.523</v>
      </c>
      <c r="AO57" s="1068">
        <v>6.512999999999999</v>
      </c>
      <c r="AP57" s="1095"/>
      <c r="AQ57" s="1067">
        <v>5.5289999999999999</v>
      </c>
      <c r="AR57" s="1068">
        <v>8.5400000000000009</v>
      </c>
      <c r="AS57" s="1095"/>
      <c r="AT57" s="1067">
        <v>0</v>
      </c>
      <c r="AU57" s="1068">
        <v>0</v>
      </c>
      <c r="AV57" s="1095"/>
      <c r="AW57" s="1067">
        <v>0</v>
      </c>
      <c r="AX57" s="1068">
        <v>0</v>
      </c>
      <c r="AY57" s="1095"/>
      <c r="AZ57" s="1067">
        <v>37.036000000000001</v>
      </c>
      <c r="BA57" s="1068">
        <v>7.4289999999999994</v>
      </c>
      <c r="BB57" s="1095"/>
      <c r="BC57" s="1067">
        <v>9.641</v>
      </c>
      <c r="BD57" s="1068">
        <v>10.82</v>
      </c>
      <c r="BE57" s="1095"/>
      <c r="BF57" s="1067">
        <v>47.518999999999998</v>
      </c>
      <c r="BG57" s="1068">
        <v>7.5469999999999997</v>
      </c>
      <c r="BH57" s="1095"/>
      <c r="BI57" s="1067">
        <v>-20.532</v>
      </c>
      <c r="BJ57" s="1068">
        <v>11.074999999999999</v>
      </c>
      <c r="BK57" s="1095"/>
      <c r="BL57" s="1067">
        <v>11.946</v>
      </c>
      <c r="BM57" s="1068">
        <v>5.0270000000000001</v>
      </c>
      <c r="BN57" s="1095"/>
      <c r="BO57" s="1067">
        <v>7.3920000000000003</v>
      </c>
      <c r="BP57" s="1068">
        <v>5.9649999999999999</v>
      </c>
      <c r="BQ57" s="1095"/>
      <c r="BR57" s="1067">
        <v>3.4990000000000001</v>
      </c>
      <c r="BS57" s="1068">
        <v>2.4740000000000002</v>
      </c>
      <c r="BT57" s="1095"/>
      <c r="BU57" s="1067">
        <v>3.4990000000000001</v>
      </c>
      <c r="BV57" s="1068">
        <v>2.4740000000000002</v>
      </c>
      <c r="BW57" s="1092"/>
      <c r="BX57" s="1093">
        <v>0.83277000000000001</v>
      </c>
      <c r="BY57" s="1093">
        <v>0.45040000000000002</v>
      </c>
      <c r="BZ57" s="1093">
        <v>0.20119000000000001</v>
      </c>
      <c r="CA57" s="1093">
        <v>0.15881000000000001</v>
      </c>
      <c r="CB57" s="1093">
        <v>0.26491999999999999</v>
      </c>
      <c r="CC57" s="1093">
        <v>0.50317000000000001</v>
      </c>
      <c r="CD57" s="1093">
        <v>0.51739999999999997</v>
      </c>
      <c r="CE57" s="1093">
        <v>0</v>
      </c>
      <c r="CF57" s="1093">
        <v>0.37292999999999998</v>
      </c>
      <c r="CG57" s="1093">
        <v>6.3740000000000005E-2</v>
      </c>
      <c r="CH57" s="1093">
        <v>0.21523</v>
      </c>
      <c r="CI57" s="1093">
        <v>0.15731000000000001</v>
      </c>
      <c r="CJ57" s="1063"/>
      <c r="CK57" s="1063"/>
      <c r="CL57" s="1063"/>
      <c r="CM57" s="1063"/>
      <c r="CN57" s="1063"/>
      <c r="CO57" s="1063"/>
      <c r="CP57" s="1063"/>
      <c r="CQ57" s="1063"/>
      <c r="CR57" s="1063"/>
      <c r="CS57" s="1063"/>
      <c r="CT57" s="1063"/>
    </row>
    <row r="58" spans="1:98" ht="14.45" customHeight="1" x14ac:dyDescent="0.25">
      <c r="A58" s="1070" t="s">
        <v>21</v>
      </c>
      <c r="B58" s="437" t="s">
        <v>800</v>
      </c>
      <c r="C58" s="437"/>
      <c r="D58" s="1061">
        <v>1.1919999999999999</v>
      </c>
      <c r="E58" s="1062">
        <v>1.194</v>
      </c>
      <c r="F58" s="1094"/>
      <c r="G58" s="1061">
        <v>1.1919999999999999</v>
      </c>
      <c r="H58" s="1062">
        <v>1.194</v>
      </c>
      <c r="I58" s="1094"/>
      <c r="J58" s="1061">
        <v>0.57200000000000006</v>
      </c>
      <c r="K58" s="1062">
        <v>0.57600000000000007</v>
      </c>
      <c r="L58" s="1094"/>
      <c r="M58" s="1061">
        <v>-2.6579999999999999</v>
      </c>
      <c r="N58" s="1062">
        <v>1.722</v>
      </c>
      <c r="O58" s="1094"/>
      <c r="P58" s="1061">
        <v>18.379000000000001</v>
      </c>
      <c r="Q58" s="1062">
        <v>4.0449999999999999</v>
      </c>
      <c r="R58" s="1094"/>
      <c r="S58" s="1061">
        <v>-2.444</v>
      </c>
      <c r="T58" s="1062">
        <v>5.5449999999999999</v>
      </c>
      <c r="U58" s="1094"/>
      <c r="V58" s="1061">
        <v>79.856999999999999</v>
      </c>
      <c r="W58" s="1062">
        <v>4.2549999999999999</v>
      </c>
      <c r="X58" s="1094"/>
      <c r="Y58" s="1061">
        <v>3.9089999999999998</v>
      </c>
      <c r="Z58" s="1062">
        <v>5.875</v>
      </c>
      <c r="AA58" s="1094"/>
      <c r="AB58" s="1061">
        <v>0</v>
      </c>
      <c r="AC58" s="1062">
        <v>0</v>
      </c>
      <c r="AD58" s="1094"/>
      <c r="AE58" s="1061">
        <v>0</v>
      </c>
      <c r="AF58" s="1062">
        <v>0</v>
      </c>
      <c r="AG58" s="1094"/>
      <c r="AH58" s="1061">
        <v>0</v>
      </c>
      <c r="AI58" s="1062">
        <v>0</v>
      </c>
      <c r="AJ58" s="1094"/>
      <c r="AK58" s="1061">
        <v>-2.29</v>
      </c>
      <c r="AL58" s="1062">
        <v>2.2929999999999997</v>
      </c>
      <c r="AM58" s="1094"/>
      <c r="AN58" s="1061">
        <v>22.733000000000001</v>
      </c>
      <c r="AO58" s="1062">
        <v>6.8309999999999995</v>
      </c>
      <c r="AP58" s="1094"/>
      <c r="AQ58" s="1061">
        <v>2.3069999999999999</v>
      </c>
      <c r="AR58" s="1062">
        <v>9.2509999999999994</v>
      </c>
      <c r="AS58" s="1094"/>
      <c r="AT58" s="1061">
        <v>77.266999999999996</v>
      </c>
      <c r="AU58" s="1062">
        <v>6.8309999999999995</v>
      </c>
      <c r="AV58" s="1094"/>
      <c r="AW58" s="1061">
        <v>-1.7000000000000001E-2</v>
      </c>
      <c r="AX58" s="1062">
        <v>9.423</v>
      </c>
      <c r="AY58" s="1094"/>
      <c r="AZ58" s="1061">
        <v>1.76</v>
      </c>
      <c r="BA58" s="1062">
        <v>1.77</v>
      </c>
      <c r="BB58" s="1094"/>
      <c r="BC58" s="1061">
        <v>1.76</v>
      </c>
      <c r="BD58" s="1062">
        <v>1.77</v>
      </c>
      <c r="BE58" s="1094"/>
      <c r="BF58" s="1061">
        <v>0.84499999999999997</v>
      </c>
      <c r="BG58" s="1062">
        <v>0.85699999999999998</v>
      </c>
      <c r="BH58" s="1094"/>
      <c r="BI58" s="1061">
        <v>-2.903</v>
      </c>
      <c r="BJ58" s="1062">
        <v>2.3529999999999998</v>
      </c>
      <c r="BK58" s="1094"/>
      <c r="BL58" s="1061">
        <v>16.303000000000001</v>
      </c>
      <c r="BM58" s="1062">
        <v>4.875</v>
      </c>
      <c r="BN58" s="1094"/>
      <c r="BO58" s="1061">
        <v>-4.7379999999999995</v>
      </c>
      <c r="BP58" s="1062">
        <v>6.8489999999999993</v>
      </c>
      <c r="BQ58" s="1094"/>
      <c r="BR58" s="1061">
        <v>81.091999999999999</v>
      </c>
      <c r="BS58" s="1062">
        <v>5.3069999999999995</v>
      </c>
      <c r="BT58" s="1094"/>
      <c r="BU58" s="1061">
        <v>5.8810000000000002</v>
      </c>
      <c r="BV58" s="1062">
        <v>7.4469999999999992</v>
      </c>
      <c r="BW58" s="1092"/>
      <c r="BX58" s="1093">
        <v>0.31798999999999999</v>
      </c>
      <c r="BY58" s="1093">
        <v>0.12280000000000001</v>
      </c>
      <c r="BZ58" s="1093">
        <v>0.65944000000000003</v>
      </c>
      <c r="CA58" s="1093">
        <v>0.50583</v>
      </c>
      <c r="CB58" s="1093">
        <v>0</v>
      </c>
      <c r="CC58" s="1093">
        <v>0.31794</v>
      </c>
      <c r="CD58" s="1093">
        <v>0.80303000000000002</v>
      </c>
      <c r="CE58" s="1093">
        <v>0.99851999999999996</v>
      </c>
      <c r="CF58" s="1093">
        <v>0.31992999999999999</v>
      </c>
      <c r="CG58" s="1093">
        <v>0.21731</v>
      </c>
      <c r="CH58" s="1093">
        <v>0.48902000000000001</v>
      </c>
      <c r="CI58" s="1093">
        <v>0.42968000000000001</v>
      </c>
      <c r="CJ58" s="1063"/>
      <c r="CK58" s="1063"/>
      <c r="CL58" s="1063"/>
      <c r="CM58" s="1063"/>
      <c r="CN58" s="1063"/>
      <c r="CO58" s="1063"/>
      <c r="CP58" s="1063"/>
      <c r="CQ58" s="1063"/>
      <c r="CR58" s="1063"/>
      <c r="CS58" s="1063"/>
      <c r="CT58" s="1063"/>
    </row>
    <row r="59" spans="1:98" ht="14.45" customHeight="1" x14ac:dyDescent="0.25">
      <c r="A59" s="1070"/>
      <c r="B59" s="437" t="s">
        <v>801</v>
      </c>
      <c r="C59" s="437"/>
      <c r="D59" s="1061">
        <v>0</v>
      </c>
      <c r="E59" s="1062">
        <v>0</v>
      </c>
      <c r="F59" s="1094"/>
      <c r="G59" s="1061">
        <v>-1.365</v>
      </c>
      <c r="H59" s="1062">
        <v>0.96799999999999997</v>
      </c>
      <c r="I59" s="1094"/>
      <c r="J59" s="1061">
        <v>0.53600000000000003</v>
      </c>
      <c r="K59" s="1062">
        <v>0.54100000000000004</v>
      </c>
      <c r="L59" s="1094"/>
      <c r="M59" s="1061">
        <v>-1.2529999999999999</v>
      </c>
      <c r="N59" s="1062">
        <v>1.3919999999999999</v>
      </c>
      <c r="O59" s="1094"/>
      <c r="P59" s="1061">
        <v>16.405000000000001</v>
      </c>
      <c r="Q59" s="1062">
        <v>3.8510000000000004</v>
      </c>
      <c r="R59" s="1094"/>
      <c r="S59" s="1061">
        <v>-3.5819999999999999</v>
      </c>
      <c r="T59" s="1062">
        <v>5.3159999999999998</v>
      </c>
      <c r="U59" s="1094"/>
      <c r="V59" s="1061">
        <v>83.057999999999993</v>
      </c>
      <c r="W59" s="1062">
        <v>3.8980000000000001</v>
      </c>
      <c r="X59" s="1094"/>
      <c r="Y59" s="1061">
        <v>6.2</v>
      </c>
      <c r="Z59" s="1062">
        <v>5.5390000000000006</v>
      </c>
      <c r="AA59" s="1094"/>
      <c r="AB59" s="1061">
        <v>0</v>
      </c>
      <c r="AC59" s="1062">
        <v>0</v>
      </c>
      <c r="AD59" s="1094"/>
      <c r="AE59" s="1061">
        <v>-2.0110000000000001</v>
      </c>
      <c r="AF59" s="1062">
        <v>2.0190000000000001</v>
      </c>
      <c r="AG59" s="1094"/>
      <c r="AH59" s="1061">
        <v>0</v>
      </c>
      <c r="AI59" s="1062">
        <v>0</v>
      </c>
      <c r="AJ59" s="1094"/>
      <c r="AK59" s="1061">
        <v>-2.9669999999999996</v>
      </c>
      <c r="AL59" s="1062">
        <v>2.9499999999999997</v>
      </c>
      <c r="AM59" s="1094"/>
      <c r="AN59" s="1061">
        <v>22.975000000000001</v>
      </c>
      <c r="AO59" s="1062">
        <v>6.8689999999999998</v>
      </c>
      <c r="AP59" s="1094"/>
      <c r="AQ59" s="1061">
        <v>3.15</v>
      </c>
      <c r="AR59" s="1062">
        <v>9.1739999999999995</v>
      </c>
      <c r="AS59" s="1094"/>
      <c r="AT59" s="1061">
        <v>77.025000000000006</v>
      </c>
      <c r="AU59" s="1062">
        <v>6.8689999999999998</v>
      </c>
      <c r="AV59" s="1094"/>
      <c r="AW59" s="1061">
        <v>1.8280000000000001</v>
      </c>
      <c r="AX59" s="1062">
        <v>9.5860000000000003</v>
      </c>
      <c r="AY59" s="1094"/>
      <c r="AZ59" s="1061">
        <v>0</v>
      </c>
      <c r="BA59" s="1062">
        <v>0</v>
      </c>
      <c r="BB59" s="1094"/>
      <c r="BC59" s="1061">
        <v>-1.0089999999999999</v>
      </c>
      <c r="BD59" s="1062">
        <v>1.0149999999999999</v>
      </c>
      <c r="BE59" s="1094"/>
      <c r="BF59" s="1061">
        <v>0.79200000000000004</v>
      </c>
      <c r="BG59" s="1062">
        <v>0.80400000000000005</v>
      </c>
      <c r="BH59" s="1094"/>
      <c r="BI59" s="1061">
        <v>-0.34899999999999998</v>
      </c>
      <c r="BJ59" s="1062">
        <v>1.401</v>
      </c>
      <c r="BK59" s="1094"/>
      <c r="BL59" s="1061">
        <v>13.272999999999998</v>
      </c>
      <c r="BM59" s="1062">
        <v>4.4390000000000001</v>
      </c>
      <c r="BN59" s="1094"/>
      <c r="BO59" s="1061">
        <v>-6.802999999999999</v>
      </c>
      <c r="BP59" s="1062">
        <v>6.41</v>
      </c>
      <c r="BQ59" s="1094"/>
      <c r="BR59" s="1061">
        <v>85.934999999999988</v>
      </c>
      <c r="BS59" s="1062">
        <v>4.5389999999999997</v>
      </c>
      <c r="BT59" s="1094"/>
      <c r="BU59" s="1061">
        <v>8.16</v>
      </c>
      <c r="BV59" s="1062">
        <v>6.6489999999999991</v>
      </c>
      <c r="BW59" s="1092"/>
      <c r="BX59" s="1093">
        <v>0.15859999999999999</v>
      </c>
      <c r="BY59" s="1093">
        <v>0.36770000000000003</v>
      </c>
      <c r="BZ59" s="1093">
        <v>0.50048999999999999</v>
      </c>
      <c r="CA59" s="1093">
        <v>0.26296999999999998</v>
      </c>
      <c r="CB59" s="1093">
        <v>0.31930999999999998</v>
      </c>
      <c r="CC59" s="1093">
        <v>0.31456000000000001</v>
      </c>
      <c r="CD59" s="1093">
        <v>0.73134999999999994</v>
      </c>
      <c r="CE59" s="1093">
        <v>0.84875999999999996</v>
      </c>
      <c r="CF59" s="1093">
        <v>0.32046999999999998</v>
      </c>
      <c r="CG59" s="1093">
        <v>0.80339000000000005</v>
      </c>
      <c r="CH59" s="1093">
        <v>0.28859000000000001</v>
      </c>
      <c r="CI59" s="1093">
        <v>0.21973999999999999</v>
      </c>
      <c r="CJ59" s="1063"/>
      <c r="CK59" s="1063"/>
      <c r="CL59" s="1063"/>
      <c r="CM59" s="1063"/>
      <c r="CN59" s="1063"/>
      <c r="CO59" s="1063"/>
      <c r="CP59" s="1063"/>
      <c r="CQ59" s="1063"/>
      <c r="CR59" s="1063"/>
      <c r="CS59" s="1063"/>
      <c r="CT59" s="1063"/>
    </row>
    <row r="60" spans="1:98" ht="14.45" customHeight="1" x14ac:dyDescent="0.25">
      <c r="A60" s="1070"/>
      <c r="B60" s="437" t="s">
        <v>802</v>
      </c>
      <c r="C60" s="437"/>
      <c r="D60" s="1061">
        <v>6.8250000000000002</v>
      </c>
      <c r="E60" s="1062">
        <v>2.1579999999999999</v>
      </c>
      <c r="F60" s="1094"/>
      <c r="G60" s="1061">
        <v>2.7330000000000001</v>
      </c>
      <c r="H60" s="1062">
        <v>2.8320000000000003</v>
      </c>
      <c r="I60" s="1094"/>
      <c r="J60" s="1061">
        <v>9.8040000000000003</v>
      </c>
      <c r="K60" s="1062">
        <v>2.8479999999999999</v>
      </c>
      <c r="L60" s="1094"/>
      <c r="M60" s="1061">
        <v>-3.2849999999999997</v>
      </c>
      <c r="N60" s="1062">
        <v>4.2359999999999998</v>
      </c>
      <c r="O60" s="1094"/>
      <c r="P60" s="1061">
        <v>36.187999999999995</v>
      </c>
      <c r="Q60" s="1062">
        <v>5.6640000000000006</v>
      </c>
      <c r="R60" s="1094"/>
      <c r="S60" s="1061">
        <v>-21.770999999999997</v>
      </c>
      <c r="T60" s="1062">
        <v>7.6179999999999994</v>
      </c>
      <c r="U60" s="1094"/>
      <c r="V60" s="1061">
        <v>47.183999999999997</v>
      </c>
      <c r="W60" s="1062">
        <v>7.0090000000000003</v>
      </c>
      <c r="X60" s="1094"/>
      <c r="Y60" s="1061">
        <v>22.323</v>
      </c>
      <c r="Z60" s="1062">
        <v>8.125</v>
      </c>
      <c r="AA60" s="1094"/>
      <c r="AB60" s="1061">
        <v>2.3959999999999999</v>
      </c>
      <c r="AC60" s="1062">
        <v>2.4020000000000001</v>
      </c>
      <c r="AD60" s="1094"/>
      <c r="AE60" s="1061">
        <v>-2.331</v>
      </c>
      <c r="AF60" s="1062">
        <v>4.0890000000000004</v>
      </c>
      <c r="AG60" s="1094"/>
      <c r="AH60" s="1061">
        <v>15.503</v>
      </c>
      <c r="AI60" s="1062">
        <v>5.9220000000000006</v>
      </c>
      <c r="AJ60" s="1094"/>
      <c r="AK60" s="1061">
        <v>3.5900000000000003</v>
      </c>
      <c r="AL60" s="1062">
        <v>7.8420000000000005</v>
      </c>
      <c r="AM60" s="1094"/>
      <c r="AN60" s="1061">
        <v>36.600999999999999</v>
      </c>
      <c r="AO60" s="1062">
        <v>7.9909999999999997</v>
      </c>
      <c r="AP60" s="1094"/>
      <c r="AQ60" s="1061">
        <v>-24.817</v>
      </c>
      <c r="AR60" s="1062">
        <v>11.125999999999999</v>
      </c>
      <c r="AS60" s="1094"/>
      <c r="AT60" s="1061">
        <v>45.501000000000005</v>
      </c>
      <c r="AU60" s="1062">
        <v>8.2799999999999994</v>
      </c>
      <c r="AV60" s="1094"/>
      <c r="AW60" s="1061">
        <v>23.558</v>
      </c>
      <c r="AX60" s="1062">
        <v>10.618</v>
      </c>
      <c r="AY60" s="1094"/>
      <c r="AZ60" s="1061">
        <v>8.9359999999999999</v>
      </c>
      <c r="BA60" s="1062">
        <v>3.0910000000000002</v>
      </c>
      <c r="BB60" s="1094"/>
      <c r="BC60" s="1061">
        <v>5.1979999999999995</v>
      </c>
      <c r="BD60" s="1062">
        <v>3.7900000000000005</v>
      </c>
      <c r="BE60" s="1094"/>
      <c r="BF60" s="1061">
        <v>7.0870000000000006</v>
      </c>
      <c r="BG60" s="1062">
        <v>2.9329999999999998</v>
      </c>
      <c r="BH60" s="1094"/>
      <c r="BI60" s="1061">
        <v>-6.6580000000000004</v>
      </c>
      <c r="BJ60" s="1062">
        <v>4.9570000000000007</v>
      </c>
      <c r="BK60" s="1094"/>
      <c r="BL60" s="1061">
        <v>35.991</v>
      </c>
      <c r="BM60" s="1062">
        <v>7.4560000000000004</v>
      </c>
      <c r="BN60" s="1094"/>
      <c r="BO60" s="1061">
        <v>-20.038</v>
      </c>
      <c r="BP60" s="1062">
        <v>10.093999999999999</v>
      </c>
      <c r="BQ60" s="1094"/>
      <c r="BR60" s="1061">
        <v>47.986000000000004</v>
      </c>
      <c r="BS60" s="1062">
        <v>9.4990000000000006</v>
      </c>
      <c r="BT60" s="1094"/>
      <c r="BU60" s="1061">
        <v>21.498000000000001</v>
      </c>
      <c r="BV60" s="1062">
        <v>10.888999999999999</v>
      </c>
      <c r="BW60" s="1092"/>
      <c r="BX60" s="1093">
        <v>0.33456000000000002</v>
      </c>
      <c r="BY60" s="1093">
        <v>0.43798999999999999</v>
      </c>
      <c r="BZ60" s="1093">
        <v>4.2700000000000004E-3</v>
      </c>
      <c r="CA60" s="1093">
        <v>6.0099999999999997E-3</v>
      </c>
      <c r="CB60" s="1093">
        <v>0.56859000000000004</v>
      </c>
      <c r="CC60" s="1093">
        <v>0.64710000000000001</v>
      </c>
      <c r="CD60" s="1093">
        <v>2.5700000000000001E-2</v>
      </c>
      <c r="CE60" s="1093">
        <v>2.6509999999999999E-2</v>
      </c>
      <c r="CF60" s="1093">
        <v>0.17014000000000001</v>
      </c>
      <c r="CG60" s="1093">
        <v>0.17924000000000001</v>
      </c>
      <c r="CH60" s="1093">
        <v>4.7129999999999998E-2</v>
      </c>
      <c r="CI60" s="1093">
        <v>4.8340000000000001E-2</v>
      </c>
      <c r="CJ60" s="1063"/>
      <c r="CK60" s="1063"/>
      <c r="CL60" s="1063"/>
      <c r="CM60" s="1063"/>
      <c r="CN60" s="1063"/>
      <c r="CO60" s="1063"/>
      <c r="CP60" s="1063"/>
      <c r="CQ60" s="1063"/>
      <c r="CR60" s="1063"/>
      <c r="CS60" s="1063"/>
      <c r="CT60" s="1063"/>
    </row>
    <row r="61" spans="1:98" ht="14.45" customHeight="1" x14ac:dyDescent="0.25">
      <c r="A61" s="1070"/>
      <c r="B61" s="1065" t="s">
        <v>803</v>
      </c>
      <c r="C61" s="437"/>
      <c r="D61" s="1061">
        <v>17.468</v>
      </c>
      <c r="E61" s="1062">
        <v>3.7600000000000002</v>
      </c>
      <c r="F61" s="1094"/>
      <c r="G61" s="1061">
        <v>7.3999999999999996E-2</v>
      </c>
      <c r="H61" s="1062">
        <v>5.1049999999999995</v>
      </c>
      <c r="I61" s="1094"/>
      <c r="J61" s="1061">
        <v>26.111000000000001</v>
      </c>
      <c r="K61" s="1062">
        <v>4.6859999999999999</v>
      </c>
      <c r="L61" s="1094"/>
      <c r="M61" s="1061">
        <v>-19.731999999999999</v>
      </c>
      <c r="N61" s="1062">
        <v>7.0930000000000009</v>
      </c>
      <c r="O61" s="1094"/>
      <c r="P61" s="1061">
        <v>45.89</v>
      </c>
      <c r="Q61" s="1062">
        <v>7.0990000000000002</v>
      </c>
      <c r="R61" s="1094"/>
      <c r="S61" s="1061">
        <v>11.812000000000001</v>
      </c>
      <c r="T61" s="1062">
        <v>9.0510000000000002</v>
      </c>
      <c r="U61" s="1094"/>
      <c r="V61" s="1061">
        <v>10.531000000000001</v>
      </c>
      <c r="W61" s="1062">
        <v>4.1760000000000002</v>
      </c>
      <c r="X61" s="1094"/>
      <c r="Y61" s="1061">
        <v>7.8460000000000001</v>
      </c>
      <c r="Z61" s="1062">
        <v>4.4809999999999999</v>
      </c>
      <c r="AA61" s="1094"/>
      <c r="AB61" s="1061">
        <v>24.213999999999999</v>
      </c>
      <c r="AC61" s="1062">
        <v>7.2349999999999994</v>
      </c>
      <c r="AD61" s="1094"/>
      <c r="AE61" s="1061">
        <v>5.8579999999999997</v>
      </c>
      <c r="AF61" s="1062">
        <v>9.4039999999999999</v>
      </c>
      <c r="AG61" s="1094"/>
      <c r="AH61" s="1061">
        <v>27.638000000000002</v>
      </c>
      <c r="AI61" s="1062">
        <v>7.5910000000000002</v>
      </c>
      <c r="AJ61" s="1094"/>
      <c r="AK61" s="1061">
        <v>-28.033000000000001</v>
      </c>
      <c r="AL61" s="1062">
        <v>11.020000000000001</v>
      </c>
      <c r="AM61" s="1094"/>
      <c r="AN61" s="1061">
        <v>48.146999999999998</v>
      </c>
      <c r="AO61" s="1062">
        <v>8.4029999999999987</v>
      </c>
      <c r="AP61" s="1094"/>
      <c r="AQ61" s="1061">
        <v>25.95</v>
      </c>
      <c r="AR61" s="1062">
        <v>10.760999999999999</v>
      </c>
      <c r="AS61" s="1094"/>
      <c r="AT61" s="1061">
        <v>0</v>
      </c>
      <c r="AU61" s="1062">
        <v>0</v>
      </c>
      <c r="AV61" s="1094"/>
      <c r="AW61" s="1061">
        <v>-3.7760000000000002</v>
      </c>
      <c r="AX61" s="1062">
        <v>3.7249999999999996</v>
      </c>
      <c r="AY61" s="1094"/>
      <c r="AZ61" s="1061">
        <v>14.329000000000001</v>
      </c>
      <c r="BA61" s="1062">
        <v>4.0540000000000003</v>
      </c>
      <c r="BB61" s="1094"/>
      <c r="BC61" s="1061">
        <v>-2.548</v>
      </c>
      <c r="BD61" s="1062">
        <v>5.8549999999999995</v>
      </c>
      <c r="BE61" s="1094"/>
      <c r="BF61" s="1061">
        <v>25.4</v>
      </c>
      <c r="BG61" s="1062">
        <v>5.84</v>
      </c>
      <c r="BH61" s="1094"/>
      <c r="BI61" s="1061">
        <v>-15.157999999999999</v>
      </c>
      <c r="BJ61" s="1062">
        <v>8.9649999999999999</v>
      </c>
      <c r="BK61" s="1094"/>
      <c r="BL61" s="1061">
        <v>44.838999999999999</v>
      </c>
      <c r="BM61" s="1062">
        <v>9.7889999999999997</v>
      </c>
      <c r="BN61" s="1094"/>
      <c r="BO61" s="1061">
        <v>4.3730000000000002</v>
      </c>
      <c r="BP61" s="1062">
        <v>12.313000000000001</v>
      </c>
      <c r="BQ61" s="1094"/>
      <c r="BR61" s="1061">
        <v>15.432000000000002</v>
      </c>
      <c r="BS61" s="1062">
        <v>6.0949999999999998</v>
      </c>
      <c r="BT61" s="1094"/>
      <c r="BU61" s="1061">
        <v>13.333</v>
      </c>
      <c r="BV61" s="1062">
        <v>6.277000000000001</v>
      </c>
      <c r="BW61" s="1092"/>
      <c r="BX61" s="1093">
        <v>0.98838999999999999</v>
      </c>
      <c r="BY61" s="1093">
        <v>5.4000000000000003E-3</v>
      </c>
      <c r="BZ61" s="1093">
        <v>0.19188</v>
      </c>
      <c r="CA61" s="1093">
        <v>7.9960000000000003E-2</v>
      </c>
      <c r="CB61" s="1093">
        <v>0.53332999999999997</v>
      </c>
      <c r="CC61" s="1093">
        <v>1.0959999999999999E-2</v>
      </c>
      <c r="CD61" s="1093">
        <v>1.5879999999999998E-2</v>
      </c>
      <c r="CE61" s="1093">
        <v>0.31078</v>
      </c>
      <c r="CF61" s="1093">
        <v>0.66347</v>
      </c>
      <c r="CG61" s="1093">
        <v>9.0880000000000002E-2</v>
      </c>
      <c r="CH61" s="1093">
        <v>0.72248000000000001</v>
      </c>
      <c r="CI61" s="1093">
        <v>3.3649999999999999E-2</v>
      </c>
      <c r="CJ61" s="1063"/>
      <c r="CK61" s="1063"/>
      <c r="CL61" s="1063"/>
      <c r="CM61" s="1063"/>
      <c r="CN61" s="1063"/>
      <c r="CO61" s="1063"/>
      <c r="CP61" s="1063"/>
      <c r="CQ61" s="1063"/>
      <c r="CR61" s="1063"/>
      <c r="CS61" s="1063"/>
      <c r="CT61" s="1063"/>
    </row>
    <row r="62" spans="1:98" ht="14.45" customHeight="1" x14ac:dyDescent="0.25">
      <c r="A62" s="1070"/>
      <c r="B62" s="437" t="s">
        <v>804</v>
      </c>
      <c r="C62" s="437"/>
      <c r="D62" s="1061">
        <v>21.124000000000002</v>
      </c>
      <c r="E62" s="1062">
        <v>4.1480000000000006</v>
      </c>
      <c r="F62" s="1094"/>
      <c r="G62" s="1061">
        <v>-7.9240000000000004</v>
      </c>
      <c r="H62" s="1062">
        <v>6.6619999999999999</v>
      </c>
      <c r="I62" s="1094"/>
      <c r="J62" s="1061">
        <v>30.038999999999998</v>
      </c>
      <c r="K62" s="1062">
        <v>7.8149999999999995</v>
      </c>
      <c r="L62" s="1094"/>
      <c r="M62" s="1061">
        <v>-4.75</v>
      </c>
      <c r="N62" s="1062">
        <v>9.4390000000000001</v>
      </c>
      <c r="O62" s="1094"/>
      <c r="P62" s="1061">
        <v>30.244</v>
      </c>
      <c r="Q62" s="1062">
        <v>5.1720000000000006</v>
      </c>
      <c r="R62" s="1094"/>
      <c r="S62" s="1061">
        <v>-0.315</v>
      </c>
      <c r="T62" s="1062">
        <v>6.8260000000000005</v>
      </c>
      <c r="U62" s="1094"/>
      <c r="V62" s="1061">
        <v>18.594000000000001</v>
      </c>
      <c r="W62" s="1062">
        <v>5.1779999999999999</v>
      </c>
      <c r="X62" s="1094"/>
      <c r="Y62" s="1061">
        <v>12.988</v>
      </c>
      <c r="Z62" s="1062">
        <v>5.62</v>
      </c>
      <c r="AA62" s="1094"/>
      <c r="AB62" s="1061">
        <v>33.190999999999995</v>
      </c>
      <c r="AC62" s="1062">
        <v>7.7399999999999993</v>
      </c>
      <c r="AD62" s="1094"/>
      <c r="AE62" s="1061">
        <v>-2E-3</v>
      </c>
      <c r="AF62" s="1062">
        <v>10.731</v>
      </c>
      <c r="AG62" s="1094"/>
      <c r="AH62" s="1061">
        <v>28.507999999999999</v>
      </c>
      <c r="AI62" s="1062">
        <v>7.7249999999999996</v>
      </c>
      <c r="AJ62" s="1094"/>
      <c r="AK62" s="1061">
        <v>-5.173</v>
      </c>
      <c r="AL62" s="1062">
        <v>10.773000000000001</v>
      </c>
      <c r="AM62" s="1094"/>
      <c r="AN62" s="1061">
        <v>33.472000000000001</v>
      </c>
      <c r="AO62" s="1062">
        <v>7.7619999999999996</v>
      </c>
      <c r="AP62" s="1094"/>
      <c r="AQ62" s="1061">
        <v>4.0280000000000005</v>
      </c>
      <c r="AR62" s="1062">
        <v>10.52</v>
      </c>
      <c r="AS62" s="1094"/>
      <c r="AT62" s="1061">
        <v>4.8289999999999997</v>
      </c>
      <c r="AU62" s="1062">
        <v>3.3980000000000001</v>
      </c>
      <c r="AV62" s="1094"/>
      <c r="AW62" s="1061">
        <v>1.147</v>
      </c>
      <c r="AX62" s="1062">
        <v>4.9750000000000005</v>
      </c>
      <c r="AY62" s="1094"/>
      <c r="AZ62" s="1061">
        <v>15.370000000000001</v>
      </c>
      <c r="BA62" s="1062">
        <v>4.2439999999999998</v>
      </c>
      <c r="BB62" s="1094"/>
      <c r="BC62" s="1061">
        <v>-11.391</v>
      </c>
      <c r="BD62" s="1062">
        <v>8.2379999999999995</v>
      </c>
      <c r="BE62" s="1094"/>
      <c r="BF62" s="1061">
        <v>30.768000000000001</v>
      </c>
      <c r="BG62" s="1062">
        <v>10.891999999999999</v>
      </c>
      <c r="BH62" s="1094"/>
      <c r="BI62" s="1061">
        <v>-4.63</v>
      </c>
      <c r="BJ62" s="1062">
        <v>13.009</v>
      </c>
      <c r="BK62" s="1094"/>
      <c r="BL62" s="1061">
        <v>28.705000000000002</v>
      </c>
      <c r="BM62" s="1062">
        <v>6.5579999999999998</v>
      </c>
      <c r="BN62" s="1094"/>
      <c r="BO62" s="1061">
        <v>-2.468</v>
      </c>
      <c r="BP62" s="1062">
        <v>8.7260000000000009</v>
      </c>
      <c r="BQ62" s="1094"/>
      <c r="BR62" s="1061">
        <v>25.155999999999999</v>
      </c>
      <c r="BS62" s="1062">
        <v>7.4620000000000006</v>
      </c>
      <c r="BT62" s="1094"/>
      <c r="BU62" s="1061">
        <v>18.490000000000002</v>
      </c>
      <c r="BV62" s="1062">
        <v>7.9610000000000003</v>
      </c>
      <c r="BW62" s="1092"/>
      <c r="BX62" s="1093">
        <v>0.23427000000000001</v>
      </c>
      <c r="BY62" s="1093">
        <v>0.61480999999999997</v>
      </c>
      <c r="BZ62" s="1093">
        <v>0.96321999999999997</v>
      </c>
      <c r="CA62" s="1093">
        <v>2.0820000000000002E-2</v>
      </c>
      <c r="CB62" s="1093">
        <v>0.99987000000000004</v>
      </c>
      <c r="CC62" s="1093">
        <v>0.63109999999999999</v>
      </c>
      <c r="CD62" s="1093">
        <v>0.70177999999999996</v>
      </c>
      <c r="CE62" s="1093">
        <v>0.81772999999999996</v>
      </c>
      <c r="CF62" s="1093">
        <v>0.16671</v>
      </c>
      <c r="CG62" s="1093">
        <v>0.72189999999999999</v>
      </c>
      <c r="CH62" s="1093">
        <v>0.77725999999999995</v>
      </c>
      <c r="CI62" s="1093">
        <v>2.0199999999999999E-2</v>
      </c>
      <c r="CJ62" s="1063"/>
      <c r="CK62" s="1063"/>
      <c r="CL62" s="1063"/>
      <c r="CM62" s="1063"/>
      <c r="CN62" s="1063"/>
      <c r="CO62" s="1063"/>
      <c r="CP62" s="1063"/>
      <c r="CQ62" s="1063"/>
      <c r="CR62" s="1063"/>
      <c r="CS62" s="1063"/>
      <c r="CT62" s="1063"/>
    </row>
    <row r="63" spans="1:98" ht="14.45" customHeight="1" x14ac:dyDescent="0.25">
      <c r="A63" s="1070"/>
      <c r="B63" s="437" t="s">
        <v>805</v>
      </c>
      <c r="C63" s="437"/>
      <c r="D63" s="1061">
        <v>21.959999999999997</v>
      </c>
      <c r="E63" s="1062">
        <v>4.2700000000000005</v>
      </c>
      <c r="F63" s="1094"/>
      <c r="G63" s="1061">
        <v>-13.572999999999999</v>
      </c>
      <c r="H63" s="1062">
        <v>6.7890000000000006</v>
      </c>
      <c r="I63" s="1094"/>
      <c r="J63" s="1061">
        <v>23.730999999999998</v>
      </c>
      <c r="K63" s="1062">
        <v>4.6159999999999997</v>
      </c>
      <c r="L63" s="1094"/>
      <c r="M63" s="1061">
        <v>-3.6949999999999998</v>
      </c>
      <c r="N63" s="1062">
        <v>6.3140000000000001</v>
      </c>
      <c r="O63" s="1094"/>
      <c r="P63" s="1061">
        <v>44.631</v>
      </c>
      <c r="Q63" s="1062">
        <v>7.1889999999999992</v>
      </c>
      <c r="R63" s="1094"/>
      <c r="S63" s="1061">
        <v>22.644000000000002</v>
      </c>
      <c r="T63" s="1062">
        <v>8.5129999999999999</v>
      </c>
      <c r="U63" s="1094"/>
      <c r="V63" s="1061">
        <v>9.6780000000000008</v>
      </c>
      <c r="W63" s="1062">
        <v>2.8240000000000003</v>
      </c>
      <c r="X63" s="1094"/>
      <c r="Y63" s="1061">
        <v>-5.3760000000000003</v>
      </c>
      <c r="Z63" s="1062">
        <v>5.0289999999999999</v>
      </c>
      <c r="AA63" s="1094"/>
      <c r="AB63" s="1061">
        <v>30.320999999999998</v>
      </c>
      <c r="AC63" s="1062">
        <v>7.5640000000000001</v>
      </c>
      <c r="AD63" s="1094"/>
      <c r="AE63" s="1061">
        <v>-1.3979999999999999</v>
      </c>
      <c r="AF63" s="1062">
        <v>10.462</v>
      </c>
      <c r="AG63" s="1094"/>
      <c r="AH63" s="1061">
        <v>34.902999999999999</v>
      </c>
      <c r="AI63" s="1062">
        <v>7.9509999999999996</v>
      </c>
      <c r="AJ63" s="1094"/>
      <c r="AK63" s="1061">
        <v>0.65</v>
      </c>
      <c r="AL63" s="1062">
        <v>10.978</v>
      </c>
      <c r="AM63" s="1094"/>
      <c r="AN63" s="1061">
        <v>21.460999999999999</v>
      </c>
      <c r="AO63" s="1062">
        <v>6.8459999999999992</v>
      </c>
      <c r="AP63" s="1094"/>
      <c r="AQ63" s="1061">
        <v>0.17299999999999999</v>
      </c>
      <c r="AR63" s="1062">
        <v>9.4409999999999989</v>
      </c>
      <c r="AS63" s="1094"/>
      <c r="AT63" s="1061">
        <v>13.315</v>
      </c>
      <c r="AU63" s="1062">
        <v>5.6269999999999998</v>
      </c>
      <c r="AV63" s="1094"/>
      <c r="AW63" s="1061">
        <v>0.57499999999999996</v>
      </c>
      <c r="AX63" s="1062">
        <v>7.870000000000001</v>
      </c>
      <c r="AY63" s="1094"/>
      <c r="AZ63" s="1061">
        <v>17.974</v>
      </c>
      <c r="BA63" s="1062">
        <v>4.7720000000000002</v>
      </c>
      <c r="BB63" s="1094"/>
      <c r="BC63" s="1061">
        <v>-19.661000000000001</v>
      </c>
      <c r="BD63" s="1062">
        <v>8.58</v>
      </c>
      <c r="BE63" s="1094"/>
      <c r="BF63" s="1061">
        <v>18.404999999999998</v>
      </c>
      <c r="BG63" s="1062">
        <v>5.1420000000000003</v>
      </c>
      <c r="BH63" s="1094"/>
      <c r="BI63" s="1061">
        <v>-5.258</v>
      </c>
      <c r="BJ63" s="1062">
        <v>7.19</v>
      </c>
      <c r="BK63" s="1094"/>
      <c r="BL63" s="1061">
        <v>55.677</v>
      </c>
      <c r="BM63" s="1062">
        <v>8.5400000000000009</v>
      </c>
      <c r="BN63" s="1094"/>
      <c r="BO63" s="1061">
        <v>33.306000000000004</v>
      </c>
      <c r="BP63" s="1062">
        <v>10.51</v>
      </c>
      <c r="BQ63" s="1094"/>
      <c r="BR63" s="1061">
        <v>7.944</v>
      </c>
      <c r="BS63" s="1062">
        <v>3.0910000000000002</v>
      </c>
      <c r="BT63" s="1094"/>
      <c r="BU63" s="1061">
        <v>-8.386000000000001</v>
      </c>
      <c r="BV63" s="1062">
        <v>6.4879999999999995</v>
      </c>
      <c r="BW63" s="1092"/>
      <c r="BX63" s="1093">
        <v>4.5589999999999999E-2</v>
      </c>
      <c r="BY63" s="1093">
        <v>0.55840000000000001</v>
      </c>
      <c r="BZ63" s="1093">
        <v>7.8200000000000006E-3</v>
      </c>
      <c r="CA63" s="1093">
        <v>0.28498000000000001</v>
      </c>
      <c r="CB63" s="1093">
        <v>0.89368000000000003</v>
      </c>
      <c r="CC63" s="1093">
        <v>0.95277000000000001</v>
      </c>
      <c r="CD63" s="1093">
        <v>0.98536999999999997</v>
      </c>
      <c r="CE63" s="1093">
        <v>0.94177</v>
      </c>
      <c r="CF63" s="1093">
        <v>2.1930000000000002E-2</v>
      </c>
      <c r="CG63" s="1093">
        <v>0.46456999999999998</v>
      </c>
      <c r="CH63" s="1093">
        <v>1.5299999999999999E-3</v>
      </c>
      <c r="CI63" s="1093">
        <v>0.19617000000000001</v>
      </c>
      <c r="CJ63" s="1063"/>
      <c r="CK63" s="1063"/>
      <c r="CL63" s="1063"/>
      <c r="CM63" s="1063"/>
      <c r="CN63" s="1063"/>
      <c r="CO63" s="1063"/>
      <c r="CP63" s="1063"/>
      <c r="CQ63" s="1063"/>
      <c r="CR63" s="1063"/>
      <c r="CS63" s="1063"/>
      <c r="CT63" s="1063"/>
    </row>
    <row r="64" spans="1:98" ht="14.45" customHeight="1" x14ac:dyDescent="0.25">
      <c r="A64" s="1070"/>
      <c r="B64" s="437" t="s">
        <v>806</v>
      </c>
      <c r="C64" s="437"/>
      <c r="D64" s="1061">
        <v>42.19</v>
      </c>
      <c r="E64" s="1062">
        <v>7.1790000000000003</v>
      </c>
      <c r="F64" s="1094"/>
      <c r="G64" s="1061">
        <v>-3.4689999999999999</v>
      </c>
      <c r="H64" s="1062">
        <v>9.0139999999999993</v>
      </c>
      <c r="I64" s="1094"/>
      <c r="J64" s="1061">
        <v>29.713000000000001</v>
      </c>
      <c r="K64" s="1062">
        <v>5.0170000000000003</v>
      </c>
      <c r="L64" s="1094"/>
      <c r="M64" s="1061">
        <v>2.3009999999999997</v>
      </c>
      <c r="N64" s="1062">
        <v>6.6079999999999997</v>
      </c>
      <c r="O64" s="1094"/>
      <c r="P64" s="1061">
        <v>21.844999999999999</v>
      </c>
      <c r="Q64" s="1062">
        <v>5.37</v>
      </c>
      <c r="R64" s="1094"/>
      <c r="S64" s="1061">
        <v>5.5229999999999997</v>
      </c>
      <c r="T64" s="1062">
        <v>6.3289999999999997</v>
      </c>
      <c r="U64" s="1094"/>
      <c r="V64" s="1061">
        <v>6.2530000000000001</v>
      </c>
      <c r="W64" s="1062">
        <v>2.6280000000000001</v>
      </c>
      <c r="X64" s="1094"/>
      <c r="Y64" s="1061">
        <v>-4.3540000000000001</v>
      </c>
      <c r="Z64" s="1062">
        <v>4.7</v>
      </c>
      <c r="AA64" s="1094"/>
      <c r="AB64" s="1061">
        <v>39.780999999999999</v>
      </c>
      <c r="AC64" s="1062">
        <v>8.1460000000000008</v>
      </c>
      <c r="AD64" s="1094"/>
      <c r="AE64" s="1061">
        <v>-14.915999999999999</v>
      </c>
      <c r="AF64" s="1062">
        <v>11.34</v>
      </c>
      <c r="AG64" s="1094"/>
      <c r="AH64" s="1061">
        <v>42.642000000000003</v>
      </c>
      <c r="AI64" s="1062">
        <v>8.2199999999999989</v>
      </c>
      <c r="AJ64" s="1094"/>
      <c r="AK64" s="1061">
        <v>3.0790000000000002</v>
      </c>
      <c r="AL64" s="1062">
        <v>11.262</v>
      </c>
      <c r="AM64" s="1094"/>
      <c r="AN64" s="1061">
        <v>17.577000000000002</v>
      </c>
      <c r="AO64" s="1062">
        <v>6.1710000000000003</v>
      </c>
      <c r="AP64" s="1094"/>
      <c r="AQ64" s="1061">
        <v>15.52</v>
      </c>
      <c r="AR64" s="1062">
        <v>6.5070000000000006</v>
      </c>
      <c r="AS64" s="1094"/>
      <c r="AT64" s="1061">
        <v>0</v>
      </c>
      <c r="AU64" s="1062">
        <v>0</v>
      </c>
      <c r="AV64" s="1094"/>
      <c r="AW64" s="1061">
        <v>-3.6830000000000003</v>
      </c>
      <c r="AX64" s="1062">
        <v>3.6339999999999999</v>
      </c>
      <c r="AY64" s="1094"/>
      <c r="AZ64" s="1061">
        <v>43.338000000000001</v>
      </c>
      <c r="BA64" s="1062">
        <v>9.7910000000000004</v>
      </c>
      <c r="BB64" s="1094"/>
      <c r="BC64" s="1061">
        <v>2.6619999999999999</v>
      </c>
      <c r="BD64" s="1062">
        <v>12.288</v>
      </c>
      <c r="BE64" s="1094"/>
      <c r="BF64" s="1061">
        <v>23.548999999999999</v>
      </c>
      <c r="BG64" s="1062">
        <v>5.5030000000000001</v>
      </c>
      <c r="BH64" s="1094"/>
      <c r="BI64" s="1061">
        <v>2.835</v>
      </c>
      <c r="BJ64" s="1062">
        <v>7.2760000000000007</v>
      </c>
      <c r="BK64" s="1094"/>
      <c r="BL64" s="1061">
        <v>23.880000000000003</v>
      </c>
      <c r="BM64" s="1062">
        <v>7.407</v>
      </c>
      <c r="BN64" s="1094"/>
      <c r="BO64" s="1061">
        <v>-0.307</v>
      </c>
      <c r="BP64" s="1062">
        <v>9.0129999999999999</v>
      </c>
      <c r="BQ64" s="1094"/>
      <c r="BR64" s="1061">
        <v>9.234</v>
      </c>
      <c r="BS64" s="1062">
        <v>3.9419999999999997</v>
      </c>
      <c r="BT64" s="1094"/>
      <c r="BU64" s="1061">
        <v>-5.1909999999999998</v>
      </c>
      <c r="BV64" s="1062">
        <v>6.8640000000000008</v>
      </c>
      <c r="BW64" s="1092"/>
      <c r="BX64" s="1093">
        <v>0.70035999999999998</v>
      </c>
      <c r="BY64" s="1093">
        <v>0.72774000000000005</v>
      </c>
      <c r="BZ64" s="1093">
        <v>0.38292999999999999</v>
      </c>
      <c r="CA64" s="1093">
        <v>0.35421000000000002</v>
      </c>
      <c r="CB64" s="1093">
        <v>0.18839</v>
      </c>
      <c r="CC64" s="1093">
        <v>0.78454000000000002</v>
      </c>
      <c r="CD64" s="1093">
        <v>1.7080000000000001E-2</v>
      </c>
      <c r="CE64" s="1093">
        <v>0.31095</v>
      </c>
      <c r="CF64" s="1093">
        <v>0.82847000000000004</v>
      </c>
      <c r="CG64" s="1093">
        <v>0.69676000000000005</v>
      </c>
      <c r="CH64" s="1093">
        <v>0.97282000000000002</v>
      </c>
      <c r="CI64" s="1093">
        <v>0.44955000000000001</v>
      </c>
      <c r="CJ64" s="1063"/>
      <c r="CK64" s="1063"/>
      <c r="CL64" s="1063"/>
      <c r="CM64" s="1063"/>
      <c r="CN64" s="1063"/>
      <c r="CO64" s="1063"/>
      <c r="CP64" s="1063"/>
      <c r="CQ64" s="1063"/>
      <c r="CR64" s="1063"/>
      <c r="CS64" s="1063"/>
      <c r="CT64" s="1063"/>
    </row>
    <row r="65" spans="1:98" ht="14.45" customHeight="1" x14ac:dyDescent="0.25">
      <c r="A65" s="1070"/>
      <c r="B65" s="437" t="s">
        <v>807</v>
      </c>
      <c r="C65" s="437"/>
      <c r="D65" s="1061">
        <v>50.371000000000002</v>
      </c>
      <c r="E65" s="1062">
        <v>6.7720000000000002</v>
      </c>
      <c r="F65" s="1094"/>
      <c r="G65" s="1061">
        <v>-6.5149999999999997</v>
      </c>
      <c r="H65" s="1062">
        <v>8.5739999999999998</v>
      </c>
      <c r="I65" s="1094"/>
      <c r="J65" s="1061">
        <v>31.230999999999998</v>
      </c>
      <c r="K65" s="1062">
        <v>5.2610000000000001</v>
      </c>
      <c r="L65" s="1094"/>
      <c r="M65" s="1061">
        <v>-2.161</v>
      </c>
      <c r="N65" s="1062">
        <v>7.2700000000000005</v>
      </c>
      <c r="O65" s="1094"/>
      <c r="P65" s="1061">
        <v>12.926000000000002</v>
      </c>
      <c r="Q65" s="1062">
        <v>4.343</v>
      </c>
      <c r="R65" s="1094"/>
      <c r="S65" s="1061">
        <v>3.7600000000000002</v>
      </c>
      <c r="T65" s="1062">
        <v>5.0860000000000003</v>
      </c>
      <c r="U65" s="1094"/>
      <c r="V65" s="1061">
        <v>5.4719999999999995</v>
      </c>
      <c r="W65" s="1062">
        <v>3.427</v>
      </c>
      <c r="X65" s="1094"/>
      <c r="Y65" s="1061">
        <v>4.9160000000000004</v>
      </c>
      <c r="Z65" s="1062">
        <v>3.472</v>
      </c>
      <c r="AA65" s="1094"/>
      <c r="AB65" s="1061">
        <v>39.808999999999997</v>
      </c>
      <c r="AC65" s="1062">
        <v>8.1449999999999996</v>
      </c>
      <c r="AD65" s="1094"/>
      <c r="AE65" s="1061">
        <v>-15.455</v>
      </c>
      <c r="AF65" s="1062">
        <v>11.357000000000001</v>
      </c>
      <c r="AG65" s="1094"/>
      <c r="AH65" s="1061">
        <v>46.296999999999997</v>
      </c>
      <c r="AI65" s="1062">
        <v>8.2569999999999997</v>
      </c>
      <c r="AJ65" s="1094"/>
      <c r="AK65" s="1061">
        <v>11.411999999999999</v>
      </c>
      <c r="AL65" s="1062">
        <v>11.246</v>
      </c>
      <c r="AM65" s="1094"/>
      <c r="AN65" s="1061">
        <v>13.894</v>
      </c>
      <c r="AO65" s="1062">
        <v>5.9329999999999998</v>
      </c>
      <c r="AP65" s="1094"/>
      <c r="AQ65" s="1061">
        <v>4.0430000000000001</v>
      </c>
      <c r="AR65" s="1062">
        <v>7.6410000000000009</v>
      </c>
      <c r="AS65" s="1094"/>
      <c r="AT65" s="1061">
        <v>0</v>
      </c>
      <c r="AU65" s="1062">
        <v>0</v>
      </c>
      <c r="AV65" s="1094"/>
      <c r="AW65" s="1061">
        <v>0</v>
      </c>
      <c r="AX65" s="1062">
        <v>0</v>
      </c>
      <c r="AY65" s="1094"/>
      <c r="AZ65" s="1061">
        <v>55.405999999999999</v>
      </c>
      <c r="BA65" s="1062">
        <v>8.84</v>
      </c>
      <c r="BB65" s="1094"/>
      <c r="BC65" s="1061">
        <v>-2.3730000000000002</v>
      </c>
      <c r="BD65" s="1062">
        <v>11.218999999999999</v>
      </c>
      <c r="BE65" s="1094"/>
      <c r="BF65" s="1061">
        <v>24.047999999999998</v>
      </c>
      <c r="BG65" s="1062">
        <v>5.9009999999999998</v>
      </c>
      <c r="BH65" s="1094"/>
      <c r="BI65" s="1061">
        <v>-8.520999999999999</v>
      </c>
      <c r="BJ65" s="1062">
        <v>8.831999999999999</v>
      </c>
      <c r="BK65" s="1094"/>
      <c r="BL65" s="1061">
        <v>12.464</v>
      </c>
      <c r="BM65" s="1062">
        <v>5.7729999999999997</v>
      </c>
      <c r="BN65" s="1094"/>
      <c r="BO65" s="1061">
        <v>3.6749999999999998</v>
      </c>
      <c r="BP65" s="1062">
        <v>6.5750000000000002</v>
      </c>
      <c r="BQ65" s="1094"/>
      <c r="BR65" s="1061">
        <v>8.0820000000000007</v>
      </c>
      <c r="BS65" s="1062">
        <v>5.0299999999999994</v>
      </c>
      <c r="BT65" s="1094"/>
      <c r="BU65" s="1061">
        <v>7.2179999999999991</v>
      </c>
      <c r="BV65" s="1062">
        <v>5.1040000000000001</v>
      </c>
      <c r="BW65" s="1092"/>
      <c r="BX65" s="1093">
        <v>0.44739000000000001</v>
      </c>
      <c r="BY65" s="1093">
        <v>0.76627999999999996</v>
      </c>
      <c r="BZ65" s="1093">
        <v>0.45977000000000001</v>
      </c>
      <c r="CA65" s="1093">
        <v>0.15681999999999999</v>
      </c>
      <c r="CB65" s="1093">
        <v>0.17355000000000001</v>
      </c>
      <c r="CC65" s="1093">
        <v>0.31024000000000002</v>
      </c>
      <c r="CD65" s="1093">
        <v>0.59670999999999996</v>
      </c>
      <c r="CE65" s="1093">
        <v>0</v>
      </c>
      <c r="CF65" s="1093">
        <v>0.83247000000000004</v>
      </c>
      <c r="CG65" s="1093">
        <v>0.33467999999999998</v>
      </c>
      <c r="CH65" s="1093">
        <v>0.57615000000000005</v>
      </c>
      <c r="CI65" s="1093">
        <v>0.15733</v>
      </c>
      <c r="CJ65" s="1063"/>
      <c r="CK65" s="1063"/>
      <c r="CL65" s="1063"/>
      <c r="CM65" s="1063"/>
      <c r="CN65" s="1063"/>
      <c r="CO65" s="1063"/>
      <c r="CP65" s="1063"/>
      <c r="CQ65" s="1063"/>
      <c r="CR65" s="1063"/>
      <c r="CS65" s="1063"/>
      <c r="CT65" s="1063"/>
    </row>
    <row r="66" spans="1:98" ht="14.45" customHeight="1" x14ac:dyDescent="0.25">
      <c r="A66" s="1160" t="s">
        <v>22</v>
      </c>
      <c r="B66" s="429" t="s">
        <v>800</v>
      </c>
      <c r="D66" s="1067">
        <v>0</v>
      </c>
      <c r="E66" s="1068">
        <v>0</v>
      </c>
      <c r="F66" s="1095"/>
      <c r="G66" s="1067">
        <v>0</v>
      </c>
      <c r="H66" s="1068">
        <v>0</v>
      </c>
      <c r="I66" s="1095"/>
      <c r="J66" s="1067">
        <v>0</v>
      </c>
      <c r="K66" s="1068">
        <v>0</v>
      </c>
      <c r="L66" s="1095"/>
      <c r="M66" s="1067">
        <v>-4.8259999999999996</v>
      </c>
      <c r="N66" s="1068">
        <v>2.1579999999999999</v>
      </c>
      <c r="O66" s="1095"/>
      <c r="P66" s="1067">
        <v>19.762</v>
      </c>
      <c r="Q66" s="1068">
        <v>3.7069999999999999</v>
      </c>
      <c r="R66" s="1095"/>
      <c r="S66" s="1067">
        <v>-5.4559999999999995</v>
      </c>
      <c r="T66" s="1068">
        <v>5.6129999999999995</v>
      </c>
      <c r="U66" s="1095"/>
      <c r="V66" s="1067">
        <v>80.238</v>
      </c>
      <c r="W66" s="1068">
        <v>3.7069999999999999</v>
      </c>
      <c r="X66" s="1095"/>
      <c r="Y66" s="1067">
        <v>10.281000000000001</v>
      </c>
      <c r="Z66" s="1068">
        <v>5.8000000000000007</v>
      </c>
      <c r="AA66" s="1095"/>
      <c r="AB66" s="1067">
        <v>0</v>
      </c>
      <c r="AC66" s="1068">
        <v>0</v>
      </c>
      <c r="AD66" s="1095"/>
      <c r="AE66" s="1067">
        <v>0</v>
      </c>
      <c r="AF66" s="1068">
        <v>0</v>
      </c>
      <c r="AG66" s="1095"/>
      <c r="AH66" s="1067">
        <v>0</v>
      </c>
      <c r="AI66" s="1068">
        <v>0</v>
      </c>
      <c r="AJ66" s="1095"/>
      <c r="AK66" s="1067">
        <v>-2.3369999999999997</v>
      </c>
      <c r="AL66" s="1068">
        <v>2.343</v>
      </c>
      <c r="AM66" s="1095"/>
      <c r="AN66" s="1067">
        <v>14.533999999999999</v>
      </c>
      <c r="AO66" s="1068">
        <v>5.1929999999999996</v>
      </c>
      <c r="AP66" s="1095"/>
      <c r="AQ66" s="1067">
        <v>-3.4840000000000004</v>
      </c>
      <c r="AR66" s="1068">
        <v>8.1929999999999996</v>
      </c>
      <c r="AS66" s="1095"/>
      <c r="AT66" s="1067">
        <v>85.465999999999994</v>
      </c>
      <c r="AU66" s="1068">
        <v>5.1929999999999996</v>
      </c>
      <c r="AV66" s="1095"/>
      <c r="AW66" s="1067">
        <v>5.82</v>
      </c>
      <c r="AX66" s="1068">
        <v>8.4019999999999992</v>
      </c>
      <c r="AY66" s="1095"/>
      <c r="AZ66" s="1067">
        <v>0</v>
      </c>
      <c r="BA66" s="1068">
        <v>0</v>
      </c>
      <c r="BB66" s="1095"/>
      <c r="BC66" s="1067">
        <v>0</v>
      </c>
      <c r="BD66" s="1068">
        <v>0</v>
      </c>
      <c r="BE66" s="1095"/>
      <c r="BF66" s="1067">
        <v>0</v>
      </c>
      <c r="BG66" s="1068">
        <v>0</v>
      </c>
      <c r="BH66" s="1095"/>
      <c r="BI66" s="1067">
        <v>-6.5149999999999997</v>
      </c>
      <c r="BJ66" s="1068">
        <v>3.2359999999999998</v>
      </c>
      <c r="BK66" s="1095"/>
      <c r="BL66" s="1067">
        <v>23.695</v>
      </c>
      <c r="BM66" s="1068">
        <v>5.1209999999999996</v>
      </c>
      <c r="BN66" s="1095"/>
      <c r="BO66" s="1067">
        <v>-6.4119999999999999</v>
      </c>
      <c r="BP66" s="1068">
        <v>7.5460000000000003</v>
      </c>
      <c r="BQ66" s="1095"/>
      <c r="BR66" s="1067">
        <v>76.305000000000007</v>
      </c>
      <c r="BS66" s="1068">
        <v>5.1209999999999996</v>
      </c>
      <c r="BT66" s="1095"/>
      <c r="BU66" s="1067">
        <v>12.927</v>
      </c>
      <c r="BV66" s="1068">
        <v>7.754999999999999</v>
      </c>
      <c r="BW66" s="1092"/>
      <c r="BX66" s="1093">
        <v>0</v>
      </c>
      <c r="BY66" s="1093">
        <v>2.5329999999999998E-2</v>
      </c>
      <c r="BZ66" s="1093">
        <v>0.33109</v>
      </c>
      <c r="CA66" s="1093">
        <v>7.6289999999999997E-2</v>
      </c>
      <c r="CB66" s="1093">
        <v>0</v>
      </c>
      <c r="CC66" s="1093">
        <v>0.31863000000000002</v>
      </c>
      <c r="CD66" s="1093">
        <v>0.67069999999999996</v>
      </c>
      <c r="CE66" s="1093">
        <v>0.48846000000000001</v>
      </c>
      <c r="CF66" s="1093">
        <v>0</v>
      </c>
      <c r="CG66" s="1093">
        <v>4.4080000000000001E-2</v>
      </c>
      <c r="CH66" s="1093">
        <v>0.39550999999999997</v>
      </c>
      <c r="CI66" s="1093">
        <v>9.5509999999999998E-2</v>
      </c>
      <c r="CJ66" s="1063"/>
      <c r="CK66" s="1063"/>
      <c r="CL66" s="1063"/>
      <c r="CM66" s="1063"/>
      <c r="CN66" s="1063"/>
      <c r="CO66" s="1063"/>
      <c r="CP66" s="1063"/>
      <c r="CQ66" s="1063"/>
      <c r="CR66" s="1063"/>
      <c r="CS66" s="1063"/>
      <c r="CT66" s="1063"/>
    </row>
    <row r="67" spans="1:98" ht="14.45" customHeight="1" x14ac:dyDescent="0.25">
      <c r="A67" s="1160"/>
      <c r="B67" s="429" t="s">
        <v>801</v>
      </c>
      <c r="D67" s="1067">
        <v>0</v>
      </c>
      <c r="E67" s="1068">
        <v>0</v>
      </c>
      <c r="F67" s="1095"/>
      <c r="G67" s="1067">
        <v>-1.238</v>
      </c>
      <c r="H67" s="1068">
        <v>0.876</v>
      </c>
      <c r="I67" s="1095"/>
      <c r="J67" s="1067">
        <v>1.284</v>
      </c>
      <c r="K67" s="1068">
        <v>0.91900000000000004</v>
      </c>
      <c r="L67" s="1095"/>
      <c r="M67" s="1067">
        <v>-2.472</v>
      </c>
      <c r="N67" s="1068">
        <v>2.117</v>
      </c>
      <c r="O67" s="1095"/>
      <c r="P67" s="1067">
        <v>19.439999999999998</v>
      </c>
      <c r="Q67" s="1068">
        <v>3.5209999999999999</v>
      </c>
      <c r="R67" s="1095"/>
      <c r="S67" s="1067">
        <v>-10.738</v>
      </c>
      <c r="T67" s="1068">
        <v>5.67</v>
      </c>
      <c r="U67" s="1095"/>
      <c r="V67" s="1067">
        <v>79.275999999999996</v>
      </c>
      <c r="W67" s="1068">
        <v>3.5979999999999999</v>
      </c>
      <c r="X67" s="1095"/>
      <c r="Y67" s="1067">
        <v>14.448</v>
      </c>
      <c r="Z67" s="1068">
        <v>5.851</v>
      </c>
      <c r="AA67" s="1095"/>
      <c r="AB67" s="1067">
        <v>0</v>
      </c>
      <c r="AC67" s="1068">
        <v>0</v>
      </c>
      <c r="AD67" s="1095"/>
      <c r="AE67" s="1067">
        <v>0</v>
      </c>
      <c r="AF67" s="1068">
        <v>0</v>
      </c>
      <c r="AG67" s="1095"/>
      <c r="AH67" s="1067">
        <v>0</v>
      </c>
      <c r="AI67" s="1068">
        <v>0</v>
      </c>
      <c r="AJ67" s="1095"/>
      <c r="AK67" s="1067">
        <v>-5.5870000000000006</v>
      </c>
      <c r="AL67" s="1068">
        <v>3.9309999999999996</v>
      </c>
      <c r="AM67" s="1095"/>
      <c r="AN67" s="1067">
        <v>17.7</v>
      </c>
      <c r="AO67" s="1068">
        <v>5.7880000000000003</v>
      </c>
      <c r="AP67" s="1095"/>
      <c r="AQ67" s="1067">
        <v>-2.8250000000000002</v>
      </c>
      <c r="AR67" s="1068">
        <v>8.8109999999999999</v>
      </c>
      <c r="AS67" s="1095"/>
      <c r="AT67" s="1067">
        <v>82.3</v>
      </c>
      <c r="AU67" s="1068">
        <v>5.7880000000000003</v>
      </c>
      <c r="AV67" s="1095"/>
      <c r="AW67" s="1067">
        <v>8.4109999999999996</v>
      </c>
      <c r="AX67" s="1068">
        <v>9.2929999999999993</v>
      </c>
      <c r="AY67" s="1095"/>
      <c r="AZ67" s="1067">
        <v>0</v>
      </c>
      <c r="BA67" s="1068">
        <v>0</v>
      </c>
      <c r="BB67" s="1095"/>
      <c r="BC67" s="1067">
        <v>-2.0779999999999998</v>
      </c>
      <c r="BD67" s="1068">
        <v>1.468</v>
      </c>
      <c r="BE67" s="1095"/>
      <c r="BF67" s="1067">
        <v>2.25</v>
      </c>
      <c r="BG67" s="1068">
        <v>1.6049999999999998</v>
      </c>
      <c r="BH67" s="1095"/>
      <c r="BI67" s="1067">
        <v>-0.26300000000000001</v>
      </c>
      <c r="BJ67" s="1068">
        <v>2.3970000000000002</v>
      </c>
      <c r="BK67" s="1095"/>
      <c r="BL67" s="1067">
        <v>20.749000000000002</v>
      </c>
      <c r="BM67" s="1068">
        <v>4.415</v>
      </c>
      <c r="BN67" s="1095"/>
      <c r="BO67" s="1067">
        <v>-15.984000000000002</v>
      </c>
      <c r="BP67" s="1068">
        <v>7.2809999999999997</v>
      </c>
      <c r="BQ67" s="1095"/>
      <c r="BR67" s="1067">
        <v>77.000999999999991</v>
      </c>
      <c r="BS67" s="1068">
        <v>4.5990000000000002</v>
      </c>
      <c r="BT67" s="1095"/>
      <c r="BU67" s="1067">
        <v>18.323999999999998</v>
      </c>
      <c r="BV67" s="1068">
        <v>7.452</v>
      </c>
      <c r="BW67" s="1092"/>
      <c r="BX67" s="1093">
        <v>0.15778</v>
      </c>
      <c r="BY67" s="1093">
        <v>0.24287</v>
      </c>
      <c r="BZ67" s="1093">
        <v>5.8229999999999997E-2</v>
      </c>
      <c r="CA67" s="1093">
        <v>1.354E-2</v>
      </c>
      <c r="CB67" s="1093">
        <v>0</v>
      </c>
      <c r="CC67" s="1093">
        <v>0.15526999999999999</v>
      </c>
      <c r="CD67" s="1093">
        <v>0.74855000000000005</v>
      </c>
      <c r="CE67" s="1093">
        <v>0.36541000000000001</v>
      </c>
      <c r="CF67" s="1093">
        <v>0.15705</v>
      </c>
      <c r="CG67" s="1093">
        <v>0.91266999999999998</v>
      </c>
      <c r="CH67" s="1093">
        <v>2.8150000000000001E-2</v>
      </c>
      <c r="CI67" s="1093">
        <v>1.3939999999999999E-2</v>
      </c>
      <c r="CJ67" s="1063"/>
      <c r="CK67" s="1063"/>
      <c r="CL67" s="1063"/>
      <c r="CM67" s="1063"/>
      <c r="CN67" s="1063"/>
      <c r="CO67" s="1063"/>
      <c r="CP67" s="1063"/>
      <c r="CQ67" s="1063"/>
      <c r="CR67" s="1063"/>
      <c r="CS67" s="1063"/>
      <c r="CT67" s="1063"/>
    </row>
    <row r="68" spans="1:98" ht="14.45" customHeight="1" x14ac:dyDescent="0.25">
      <c r="A68" s="1066"/>
      <c r="B68" s="429" t="s">
        <v>802</v>
      </c>
      <c r="D68" s="1067">
        <v>2.0009999999999999</v>
      </c>
      <c r="E68" s="1068">
        <v>1.1879999999999999</v>
      </c>
      <c r="F68" s="1095"/>
      <c r="G68" s="1067">
        <v>0.55300000000000005</v>
      </c>
      <c r="H68" s="1068">
        <v>1.5730000000000002</v>
      </c>
      <c r="I68" s="1095"/>
      <c r="J68" s="1067">
        <v>15.010000000000002</v>
      </c>
      <c r="K68" s="1068">
        <v>3.1269999999999998</v>
      </c>
      <c r="L68" s="1095"/>
      <c r="M68" s="1067">
        <v>-17.349</v>
      </c>
      <c r="N68" s="1068">
        <v>5.4930000000000003</v>
      </c>
      <c r="O68" s="1095"/>
      <c r="P68" s="1067">
        <v>58.367999999999995</v>
      </c>
      <c r="Q68" s="1068">
        <v>4.5609999999999999</v>
      </c>
      <c r="R68" s="1095"/>
      <c r="S68" s="1067">
        <v>7.7709999999999999</v>
      </c>
      <c r="T68" s="1068">
        <v>6.6350000000000007</v>
      </c>
      <c r="U68" s="1095"/>
      <c r="V68" s="1067">
        <v>24.621000000000002</v>
      </c>
      <c r="W68" s="1068">
        <v>4.1320000000000006</v>
      </c>
      <c r="X68" s="1095"/>
      <c r="Y68" s="1067">
        <v>9.0240000000000009</v>
      </c>
      <c r="Z68" s="1068">
        <v>5.3969999999999994</v>
      </c>
      <c r="AA68" s="1095"/>
      <c r="AB68" s="1067">
        <v>0</v>
      </c>
      <c r="AC68" s="1068">
        <v>0</v>
      </c>
      <c r="AD68" s="1095"/>
      <c r="AE68" s="1067">
        <v>0</v>
      </c>
      <c r="AF68" s="1068">
        <v>0</v>
      </c>
      <c r="AG68" s="1095"/>
      <c r="AH68" s="1067">
        <v>6.4140000000000006</v>
      </c>
      <c r="AI68" s="1068">
        <v>3.6510000000000002</v>
      </c>
      <c r="AJ68" s="1095"/>
      <c r="AK68" s="1067">
        <v>-29.960999999999999</v>
      </c>
      <c r="AL68" s="1068">
        <v>8.7540000000000013</v>
      </c>
      <c r="AM68" s="1095"/>
      <c r="AN68" s="1067">
        <v>62.614999999999995</v>
      </c>
      <c r="AO68" s="1068">
        <v>7.3609999999999998</v>
      </c>
      <c r="AP68" s="1095"/>
      <c r="AQ68" s="1067">
        <v>17.935000000000002</v>
      </c>
      <c r="AR68" s="1068">
        <v>11.026</v>
      </c>
      <c r="AS68" s="1095"/>
      <c r="AT68" s="1067">
        <v>30.971</v>
      </c>
      <c r="AU68" s="1068">
        <v>7.048</v>
      </c>
      <c r="AV68" s="1095"/>
      <c r="AW68" s="1067">
        <v>12.025</v>
      </c>
      <c r="AX68" s="1068">
        <v>9.4009999999999998</v>
      </c>
      <c r="AY68" s="1095"/>
      <c r="AZ68" s="1067">
        <v>3.5060000000000002</v>
      </c>
      <c r="BA68" s="1068">
        <v>2.0670000000000002</v>
      </c>
      <c r="BB68" s="1095"/>
      <c r="BC68" s="1067">
        <v>1.075</v>
      </c>
      <c r="BD68" s="1068">
        <v>2.6930000000000001</v>
      </c>
      <c r="BE68" s="1095"/>
      <c r="BF68" s="1067">
        <v>21.475000000000001</v>
      </c>
      <c r="BG68" s="1068">
        <v>4.6189999999999998</v>
      </c>
      <c r="BH68" s="1095"/>
      <c r="BI68" s="1067">
        <v>-8.157</v>
      </c>
      <c r="BJ68" s="1068">
        <v>7.0569999999999995</v>
      </c>
      <c r="BK68" s="1095"/>
      <c r="BL68" s="1067">
        <v>55.173999999999999</v>
      </c>
      <c r="BM68" s="1068">
        <v>5.758</v>
      </c>
      <c r="BN68" s="1095"/>
      <c r="BO68" s="1067">
        <v>0.55999999999999994</v>
      </c>
      <c r="BP68" s="1068">
        <v>8.222999999999999</v>
      </c>
      <c r="BQ68" s="1095"/>
      <c r="BR68" s="1067">
        <v>19.844999999999999</v>
      </c>
      <c r="BS68" s="1068">
        <v>4.9550000000000001</v>
      </c>
      <c r="BT68" s="1095"/>
      <c r="BU68" s="1067">
        <v>6.5220000000000002</v>
      </c>
      <c r="BV68" s="1068">
        <v>6.4039999999999999</v>
      </c>
      <c r="BW68" s="1092"/>
      <c r="BX68" s="1093">
        <v>0.72511999999999999</v>
      </c>
      <c r="BY68" s="1093">
        <v>1.5900000000000001E-3</v>
      </c>
      <c r="BZ68" s="1093">
        <v>0.24148</v>
      </c>
      <c r="CA68" s="1093">
        <v>9.4500000000000001E-2</v>
      </c>
      <c r="CB68" s="1093">
        <v>0</v>
      </c>
      <c r="CC68" s="1093">
        <v>6.2E-4</v>
      </c>
      <c r="CD68" s="1093">
        <v>0.1038</v>
      </c>
      <c r="CE68" s="1093">
        <v>0.20085</v>
      </c>
      <c r="CF68" s="1093">
        <v>0.68974000000000002</v>
      </c>
      <c r="CG68" s="1093">
        <v>0.24773000000000001</v>
      </c>
      <c r="CH68" s="1093">
        <v>0.94572000000000001</v>
      </c>
      <c r="CI68" s="1093">
        <v>0.30842999999999998</v>
      </c>
      <c r="CJ68" s="1063"/>
      <c r="CK68" s="1063"/>
      <c r="CL68" s="1063"/>
      <c r="CM68" s="1063"/>
      <c r="CN68" s="1063"/>
      <c r="CO68" s="1063"/>
      <c r="CP68" s="1063"/>
      <c r="CQ68" s="1063"/>
      <c r="CR68" s="1063"/>
      <c r="CS68" s="1063"/>
      <c r="CT68" s="1063"/>
    </row>
    <row r="69" spans="1:98" ht="14.45" customHeight="1" x14ac:dyDescent="0.25">
      <c r="A69" s="1066"/>
      <c r="B69" s="1069" t="s">
        <v>803</v>
      </c>
      <c r="D69" s="1067">
        <v>7.0510000000000002</v>
      </c>
      <c r="E69" s="1068">
        <v>2.3159999999999998</v>
      </c>
      <c r="F69" s="1095"/>
      <c r="G69" s="1067">
        <v>2.1870000000000003</v>
      </c>
      <c r="H69" s="1068">
        <v>3.1739999999999999</v>
      </c>
      <c r="I69" s="1095"/>
      <c r="J69" s="1067">
        <v>47.313000000000002</v>
      </c>
      <c r="K69" s="1068">
        <v>4.5979999999999999</v>
      </c>
      <c r="L69" s="1095"/>
      <c r="M69" s="1067">
        <v>-4.476</v>
      </c>
      <c r="N69" s="1068">
        <v>6.6710000000000003</v>
      </c>
      <c r="O69" s="1095"/>
      <c r="P69" s="1067">
        <v>36.179000000000002</v>
      </c>
      <c r="Q69" s="1068">
        <v>4.46</v>
      </c>
      <c r="R69" s="1095"/>
      <c r="S69" s="1067">
        <v>0.34799999999999998</v>
      </c>
      <c r="T69" s="1068">
        <v>6.4030000000000005</v>
      </c>
      <c r="U69" s="1095"/>
      <c r="V69" s="1067">
        <v>9.4570000000000007</v>
      </c>
      <c r="W69" s="1068">
        <v>2.8029999999999999</v>
      </c>
      <c r="X69" s="1095"/>
      <c r="Y69" s="1067">
        <v>1.9410000000000001</v>
      </c>
      <c r="Z69" s="1068">
        <v>3.7379999999999995</v>
      </c>
      <c r="AA69" s="1095"/>
      <c r="AB69" s="1067">
        <v>2.2159999999999997</v>
      </c>
      <c r="AC69" s="1068">
        <v>2.2170000000000001</v>
      </c>
      <c r="AD69" s="1095"/>
      <c r="AE69" s="1067">
        <v>-3.4410000000000003</v>
      </c>
      <c r="AF69" s="1068">
        <v>4.5640000000000001</v>
      </c>
      <c r="AG69" s="1095"/>
      <c r="AH69" s="1067">
        <v>48.113</v>
      </c>
      <c r="AI69" s="1068">
        <v>7.6050000000000004</v>
      </c>
      <c r="AJ69" s="1095"/>
      <c r="AK69" s="1067">
        <v>-6.1420000000000003</v>
      </c>
      <c r="AL69" s="1068">
        <v>11.250999999999999</v>
      </c>
      <c r="AM69" s="1095"/>
      <c r="AN69" s="1067">
        <v>39.677</v>
      </c>
      <c r="AO69" s="1068">
        <v>7.4410000000000007</v>
      </c>
      <c r="AP69" s="1095"/>
      <c r="AQ69" s="1067">
        <v>4.55</v>
      </c>
      <c r="AR69" s="1068">
        <v>10.834000000000001</v>
      </c>
      <c r="AS69" s="1095"/>
      <c r="AT69" s="1067">
        <v>9.9939999999999998</v>
      </c>
      <c r="AU69" s="1068">
        <v>4.8340000000000005</v>
      </c>
      <c r="AV69" s="1095"/>
      <c r="AW69" s="1067">
        <v>5.0330000000000004</v>
      </c>
      <c r="AX69" s="1068">
        <v>5.9550000000000001</v>
      </c>
      <c r="AY69" s="1095"/>
      <c r="AZ69" s="1067">
        <v>10.688000000000001</v>
      </c>
      <c r="BA69" s="1068">
        <v>3.64</v>
      </c>
      <c r="BB69" s="1095"/>
      <c r="BC69" s="1067">
        <v>6.3490000000000002</v>
      </c>
      <c r="BD69" s="1068">
        <v>4.4050000000000002</v>
      </c>
      <c r="BE69" s="1095"/>
      <c r="BF69" s="1067">
        <v>46.711000000000006</v>
      </c>
      <c r="BG69" s="1068">
        <v>5.7250000000000005</v>
      </c>
      <c r="BH69" s="1095"/>
      <c r="BI69" s="1067">
        <v>-3.4419999999999997</v>
      </c>
      <c r="BJ69" s="1068">
        <v>8.2259999999999991</v>
      </c>
      <c r="BK69" s="1095"/>
      <c r="BL69" s="1067">
        <v>33.548000000000002</v>
      </c>
      <c r="BM69" s="1068">
        <v>5.4969999999999999</v>
      </c>
      <c r="BN69" s="1095"/>
      <c r="BO69" s="1067">
        <v>-2.75</v>
      </c>
      <c r="BP69" s="1068">
        <v>7.870000000000001</v>
      </c>
      <c r="BQ69" s="1095"/>
      <c r="BR69" s="1067">
        <v>9.0540000000000003</v>
      </c>
      <c r="BS69" s="1068">
        <v>3.335</v>
      </c>
      <c r="BT69" s="1095"/>
      <c r="BU69" s="1067">
        <v>-0.156</v>
      </c>
      <c r="BV69" s="1068">
        <v>4.7669999999999995</v>
      </c>
      <c r="BW69" s="1092"/>
      <c r="BX69" s="1093">
        <v>0.49081000000000002</v>
      </c>
      <c r="BY69" s="1093">
        <v>0.50226000000000004</v>
      </c>
      <c r="BZ69" s="1093">
        <v>0.95670999999999995</v>
      </c>
      <c r="CA69" s="1093">
        <v>0.60355000000000003</v>
      </c>
      <c r="CB69" s="1093">
        <v>0.45097999999999999</v>
      </c>
      <c r="CC69" s="1093">
        <v>0.58513999999999999</v>
      </c>
      <c r="CD69" s="1093">
        <v>0.67452000000000001</v>
      </c>
      <c r="CE69" s="1093">
        <v>0.39800999999999997</v>
      </c>
      <c r="CF69" s="1093">
        <v>0.14954999999999999</v>
      </c>
      <c r="CG69" s="1093">
        <v>0.67564000000000002</v>
      </c>
      <c r="CH69" s="1093">
        <v>0.72672000000000003</v>
      </c>
      <c r="CI69" s="1093">
        <v>0.97382999999999997</v>
      </c>
      <c r="CJ69" s="1063"/>
      <c r="CK69" s="1063"/>
      <c r="CL69" s="1063"/>
      <c r="CM69" s="1063"/>
      <c r="CN69" s="1063"/>
      <c r="CO69" s="1063"/>
      <c r="CP69" s="1063"/>
      <c r="CQ69" s="1063"/>
      <c r="CR69" s="1063"/>
      <c r="CS69" s="1063"/>
      <c r="CT69" s="1063"/>
    </row>
    <row r="70" spans="1:98" ht="14.45" customHeight="1" x14ac:dyDescent="0.25">
      <c r="A70" s="1066"/>
      <c r="B70" s="429" t="s">
        <v>804</v>
      </c>
      <c r="D70" s="1067">
        <v>24.927</v>
      </c>
      <c r="E70" s="1068">
        <v>3.9600000000000004</v>
      </c>
      <c r="F70" s="1095"/>
      <c r="G70" s="1067">
        <v>-1.9619999999999997</v>
      </c>
      <c r="H70" s="1068">
        <v>5.8289999999999997</v>
      </c>
      <c r="I70" s="1095"/>
      <c r="J70" s="1067">
        <v>43.226999999999997</v>
      </c>
      <c r="K70" s="1068">
        <v>4.5440000000000005</v>
      </c>
      <c r="L70" s="1095"/>
      <c r="M70" s="1067">
        <v>-10.846</v>
      </c>
      <c r="N70" s="1068">
        <v>6.6070000000000002</v>
      </c>
      <c r="O70" s="1095"/>
      <c r="P70" s="1067">
        <v>27.446999999999999</v>
      </c>
      <c r="Q70" s="1068">
        <v>4.2939999999999996</v>
      </c>
      <c r="R70" s="1095"/>
      <c r="S70" s="1067">
        <v>10.510999999999999</v>
      </c>
      <c r="T70" s="1068">
        <v>5.5870000000000006</v>
      </c>
      <c r="U70" s="1095"/>
      <c r="V70" s="1067">
        <v>4.399</v>
      </c>
      <c r="W70" s="1068">
        <v>1.9619999999999997</v>
      </c>
      <c r="X70" s="1095"/>
      <c r="Y70" s="1067">
        <v>2.2970000000000002</v>
      </c>
      <c r="Z70" s="1068">
        <v>2.31</v>
      </c>
      <c r="AA70" s="1095"/>
      <c r="AB70" s="1067">
        <v>18.117000000000001</v>
      </c>
      <c r="AC70" s="1068">
        <v>5.9279999999999999</v>
      </c>
      <c r="AD70" s="1095"/>
      <c r="AE70" s="1067">
        <v>-17.016999999999999</v>
      </c>
      <c r="AF70" s="1068">
        <v>9.82</v>
      </c>
      <c r="AG70" s="1095"/>
      <c r="AH70" s="1067">
        <v>44.594999999999999</v>
      </c>
      <c r="AI70" s="1068">
        <v>7.6349999999999998</v>
      </c>
      <c r="AJ70" s="1095"/>
      <c r="AK70" s="1067">
        <v>-5.6539999999999999</v>
      </c>
      <c r="AL70" s="1068">
        <v>11.23</v>
      </c>
      <c r="AM70" s="1095"/>
      <c r="AN70" s="1067">
        <v>32.751000000000005</v>
      </c>
      <c r="AO70" s="1068">
        <v>7.2760000000000007</v>
      </c>
      <c r="AP70" s="1095"/>
      <c r="AQ70" s="1067">
        <v>18.135000000000002</v>
      </c>
      <c r="AR70" s="1068">
        <v>9.234</v>
      </c>
      <c r="AS70" s="1095"/>
      <c r="AT70" s="1067">
        <v>4.5359999999999996</v>
      </c>
      <c r="AU70" s="1068">
        <v>3.18</v>
      </c>
      <c r="AV70" s="1095"/>
      <c r="AW70" s="1067">
        <v>4.5359999999999996</v>
      </c>
      <c r="AX70" s="1068">
        <v>3.18</v>
      </c>
      <c r="AY70" s="1095"/>
      <c r="AZ70" s="1067">
        <v>29.892999999999997</v>
      </c>
      <c r="BA70" s="1068">
        <v>5.2640000000000002</v>
      </c>
      <c r="BB70" s="1095"/>
      <c r="BC70" s="1067">
        <v>8.6020000000000003</v>
      </c>
      <c r="BD70" s="1068">
        <v>7.0949999999999998</v>
      </c>
      <c r="BE70" s="1095"/>
      <c r="BF70" s="1067">
        <v>42.230000000000004</v>
      </c>
      <c r="BG70" s="1068">
        <v>5.585</v>
      </c>
      <c r="BH70" s="1095"/>
      <c r="BI70" s="1067">
        <v>-14.44</v>
      </c>
      <c r="BJ70" s="1068">
        <v>8.0780000000000012</v>
      </c>
      <c r="BK70" s="1095"/>
      <c r="BL70" s="1067">
        <v>23.577999999999999</v>
      </c>
      <c r="BM70" s="1068">
        <v>5.2299999999999995</v>
      </c>
      <c r="BN70" s="1095"/>
      <c r="BO70" s="1067">
        <v>5.0680000000000005</v>
      </c>
      <c r="BP70" s="1068">
        <v>6.9750000000000005</v>
      </c>
      <c r="BQ70" s="1095"/>
      <c r="BR70" s="1067">
        <v>4.2990000000000004</v>
      </c>
      <c r="BS70" s="1068">
        <v>2.4969999999999999</v>
      </c>
      <c r="BT70" s="1095"/>
      <c r="BU70" s="1067">
        <v>0.77</v>
      </c>
      <c r="BV70" s="1068">
        <v>3.222</v>
      </c>
      <c r="BW70" s="1092"/>
      <c r="BX70" s="1093">
        <v>0.73638000000000003</v>
      </c>
      <c r="BY70" s="1093">
        <v>0.10069</v>
      </c>
      <c r="BZ70" s="1093">
        <v>5.9909999999999998E-2</v>
      </c>
      <c r="CA70" s="1093">
        <v>0.31991000000000003</v>
      </c>
      <c r="CB70" s="1093">
        <v>8.3099999999999993E-2</v>
      </c>
      <c r="CC70" s="1093">
        <v>0.61463000000000001</v>
      </c>
      <c r="CD70" s="1093">
        <v>4.9529999999999998E-2</v>
      </c>
      <c r="CE70" s="1093">
        <v>0.1537</v>
      </c>
      <c r="CF70" s="1093">
        <v>0.22534000000000001</v>
      </c>
      <c r="CG70" s="1093">
        <v>7.3840000000000003E-2</v>
      </c>
      <c r="CH70" s="1093">
        <v>0.46747</v>
      </c>
      <c r="CI70" s="1093">
        <v>0.81108999999999998</v>
      </c>
      <c r="CJ70" s="1063"/>
      <c r="CK70" s="1063"/>
      <c r="CL70" s="1063"/>
      <c r="CM70" s="1063"/>
      <c r="CN70" s="1063"/>
      <c r="CO70" s="1063"/>
      <c r="CP70" s="1063"/>
      <c r="CQ70" s="1063"/>
      <c r="CR70" s="1063"/>
      <c r="CS70" s="1063"/>
      <c r="CT70" s="1063"/>
    </row>
    <row r="71" spans="1:98" ht="14.45" customHeight="1" x14ac:dyDescent="0.25">
      <c r="A71" s="1066"/>
      <c r="B71" s="429" t="s">
        <v>805</v>
      </c>
      <c r="D71" s="1067">
        <v>23.177</v>
      </c>
      <c r="E71" s="1068">
        <v>3.9039999999999999</v>
      </c>
      <c r="F71" s="1095"/>
      <c r="G71" s="1067">
        <v>-9.8570000000000011</v>
      </c>
      <c r="H71" s="1068">
        <v>6.0040000000000004</v>
      </c>
      <c r="I71" s="1095"/>
      <c r="J71" s="1067">
        <v>38.279000000000003</v>
      </c>
      <c r="K71" s="1068">
        <v>4.4889999999999999</v>
      </c>
      <c r="L71" s="1095"/>
      <c r="M71" s="1067">
        <v>-2.879</v>
      </c>
      <c r="N71" s="1068">
        <v>6.5229999999999997</v>
      </c>
      <c r="O71" s="1095"/>
      <c r="P71" s="1067">
        <v>32.08</v>
      </c>
      <c r="Q71" s="1068">
        <v>4.3109999999999999</v>
      </c>
      <c r="R71" s="1095"/>
      <c r="S71" s="1067">
        <v>10.972999999999999</v>
      </c>
      <c r="T71" s="1068">
        <v>5.84</v>
      </c>
      <c r="U71" s="1095"/>
      <c r="V71" s="1067">
        <v>6.463000000000001</v>
      </c>
      <c r="W71" s="1068">
        <v>2.4219999999999997</v>
      </c>
      <c r="X71" s="1095"/>
      <c r="Y71" s="1067">
        <v>1.7629999999999999</v>
      </c>
      <c r="Z71" s="1068">
        <v>3.1339999999999999</v>
      </c>
      <c r="AA71" s="1095"/>
      <c r="AB71" s="1067">
        <v>21.637999999999998</v>
      </c>
      <c r="AC71" s="1068">
        <v>6.2039999999999997</v>
      </c>
      <c r="AD71" s="1095"/>
      <c r="AE71" s="1067">
        <v>-18.277999999999999</v>
      </c>
      <c r="AF71" s="1068">
        <v>10.229000000000001</v>
      </c>
      <c r="AG71" s="1095"/>
      <c r="AH71" s="1067">
        <v>49.708999999999996</v>
      </c>
      <c r="AI71" s="1068">
        <v>7.6160000000000005</v>
      </c>
      <c r="AJ71" s="1095"/>
      <c r="AK71" s="1067">
        <v>18.141999999999999</v>
      </c>
      <c r="AL71" s="1068">
        <v>10.815</v>
      </c>
      <c r="AM71" s="1095"/>
      <c r="AN71" s="1067">
        <v>19.053999999999998</v>
      </c>
      <c r="AO71" s="1068">
        <v>5.8729999999999993</v>
      </c>
      <c r="AP71" s="1095"/>
      <c r="AQ71" s="1067">
        <v>-2.0629999999999997</v>
      </c>
      <c r="AR71" s="1068">
        <v>8.738999999999999</v>
      </c>
      <c r="AS71" s="1095"/>
      <c r="AT71" s="1067">
        <v>9.6</v>
      </c>
      <c r="AU71" s="1068">
        <v>4.6539999999999999</v>
      </c>
      <c r="AV71" s="1095"/>
      <c r="AW71" s="1067">
        <v>2.1989999999999998</v>
      </c>
      <c r="AX71" s="1068">
        <v>6.3170000000000002</v>
      </c>
      <c r="AY71" s="1095"/>
      <c r="AZ71" s="1067">
        <v>24.346999999999998</v>
      </c>
      <c r="BA71" s="1068">
        <v>5.0309999999999997</v>
      </c>
      <c r="BB71" s="1095"/>
      <c r="BC71" s="1067">
        <v>-4.0169999999999995</v>
      </c>
      <c r="BD71" s="1068">
        <v>7.26</v>
      </c>
      <c r="BE71" s="1095"/>
      <c r="BF71" s="1067">
        <v>29.598000000000003</v>
      </c>
      <c r="BG71" s="1068">
        <v>5.0549999999999997</v>
      </c>
      <c r="BH71" s="1095"/>
      <c r="BI71" s="1067">
        <v>-18.071999999999999</v>
      </c>
      <c r="BJ71" s="1068">
        <v>7.7719999999999994</v>
      </c>
      <c r="BK71" s="1095"/>
      <c r="BL71" s="1067">
        <v>41.972999999999999</v>
      </c>
      <c r="BM71" s="1068">
        <v>5.7770000000000001</v>
      </c>
      <c r="BN71" s="1095"/>
      <c r="BO71" s="1067">
        <v>20.874000000000002</v>
      </c>
      <c r="BP71" s="1068">
        <v>7.6329999999999991</v>
      </c>
      <c r="BQ71" s="1095"/>
      <c r="BR71" s="1067">
        <v>4.0809999999999995</v>
      </c>
      <c r="BS71" s="1068">
        <v>2.3679999999999999</v>
      </c>
      <c r="BT71" s="1095"/>
      <c r="BU71" s="1067">
        <v>1.2149999999999999</v>
      </c>
      <c r="BV71" s="1068">
        <v>2.8889999999999998</v>
      </c>
      <c r="BW71" s="1092"/>
      <c r="BX71" s="1093">
        <v>0.10065</v>
      </c>
      <c r="BY71" s="1093">
        <v>0.65891999999999995</v>
      </c>
      <c r="BZ71" s="1093">
        <v>6.0260000000000001E-2</v>
      </c>
      <c r="CA71" s="1093">
        <v>0.57367000000000001</v>
      </c>
      <c r="CB71" s="1093">
        <v>7.3950000000000002E-2</v>
      </c>
      <c r="CC71" s="1093">
        <v>9.3460000000000001E-2</v>
      </c>
      <c r="CD71" s="1093">
        <v>0.81340000000000001</v>
      </c>
      <c r="CE71" s="1093">
        <v>0.72777999999999998</v>
      </c>
      <c r="CF71" s="1093">
        <v>0.58011000000000001</v>
      </c>
      <c r="CG71" s="1093">
        <v>2.0049999999999998E-2</v>
      </c>
      <c r="CH71" s="1093">
        <v>6.2399999999999999E-3</v>
      </c>
      <c r="CI71" s="1093">
        <v>0.67405000000000004</v>
      </c>
      <c r="CJ71" s="1063"/>
      <c r="CK71" s="1063"/>
      <c r="CL71" s="1063"/>
      <c r="CM71" s="1063"/>
      <c r="CN71" s="1063"/>
      <c r="CO71" s="1063"/>
      <c r="CP71" s="1063"/>
      <c r="CQ71" s="1063"/>
      <c r="CR71" s="1063"/>
      <c r="CS71" s="1063"/>
      <c r="CT71" s="1063"/>
    </row>
    <row r="72" spans="1:98" ht="14.45" customHeight="1" x14ac:dyDescent="0.25">
      <c r="A72" s="1071"/>
      <c r="B72" s="429" t="s">
        <v>806</v>
      </c>
      <c r="D72" s="1067">
        <v>50.070999999999998</v>
      </c>
      <c r="E72" s="1068">
        <v>4.6260000000000003</v>
      </c>
      <c r="F72" s="1095"/>
      <c r="G72" s="1067">
        <v>-2.8979999999999997</v>
      </c>
      <c r="H72" s="1068">
        <v>6.6809999999999992</v>
      </c>
      <c r="I72" s="1095"/>
      <c r="J72" s="1067">
        <v>36.736999999999995</v>
      </c>
      <c r="K72" s="1068">
        <v>4.4119999999999999</v>
      </c>
      <c r="L72" s="1095"/>
      <c r="M72" s="1067">
        <v>-2.4289999999999998</v>
      </c>
      <c r="N72" s="1068">
        <v>6.4380000000000006</v>
      </c>
      <c r="O72" s="1095"/>
      <c r="P72" s="1067">
        <v>8.3870000000000005</v>
      </c>
      <c r="Q72" s="1068">
        <v>2.7759999999999998</v>
      </c>
      <c r="R72" s="1095"/>
      <c r="S72" s="1067">
        <v>2.8049999999999997</v>
      </c>
      <c r="T72" s="1068">
        <v>3.5880000000000001</v>
      </c>
      <c r="U72" s="1095"/>
      <c r="V72" s="1067">
        <v>4.8050000000000006</v>
      </c>
      <c r="W72" s="1068">
        <v>1.8720000000000001</v>
      </c>
      <c r="X72" s="1095"/>
      <c r="Y72" s="1067">
        <v>2.5219999999999998</v>
      </c>
      <c r="Z72" s="1068">
        <v>2.2909999999999999</v>
      </c>
      <c r="AA72" s="1095"/>
      <c r="AB72" s="1067">
        <v>59.518000000000001</v>
      </c>
      <c r="AC72" s="1068">
        <v>7.5380000000000003</v>
      </c>
      <c r="AD72" s="1095"/>
      <c r="AE72" s="1067">
        <v>-7.8579999999999997</v>
      </c>
      <c r="AF72" s="1068">
        <v>10.76</v>
      </c>
      <c r="AG72" s="1095"/>
      <c r="AH72" s="1067">
        <v>30.95</v>
      </c>
      <c r="AI72" s="1068">
        <v>7.0610000000000008</v>
      </c>
      <c r="AJ72" s="1095"/>
      <c r="AK72" s="1067">
        <v>2.3879999999999999</v>
      </c>
      <c r="AL72" s="1068">
        <v>10.27</v>
      </c>
      <c r="AM72" s="1095"/>
      <c r="AN72" s="1067">
        <v>4.6690000000000005</v>
      </c>
      <c r="AO72" s="1068">
        <v>3.2629999999999999</v>
      </c>
      <c r="AP72" s="1095"/>
      <c r="AQ72" s="1067">
        <v>0.60699999999999998</v>
      </c>
      <c r="AR72" s="1068">
        <v>4.3479999999999999</v>
      </c>
      <c r="AS72" s="1095"/>
      <c r="AT72" s="1067">
        <v>4.8629999999999995</v>
      </c>
      <c r="AU72" s="1068">
        <v>3.3890000000000002</v>
      </c>
      <c r="AV72" s="1095"/>
      <c r="AW72" s="1067">
        <v>4.8629999999999995</v>
      </c>
      <c r="AX72" s="1068">
        <v>3.3890000000000002</v>
      </c>
      <c r="AY72" s="1095"/>
      <c r="AZ72" s="1067">
        <v>43.181999999999995</v>
      </c>
      <c r="BA72" s="1068">
        <v>5.6879999999999997</v>
      </c>
      <c r="BB72" s="1095"/>
      <c r="BC72" s="1067">
        <v>8.8999999999999996E-2</v>
      </c>
      <c r="BD72" s="1068">
        <v>8.1839999999999993</v>
      </c>
      <c r="BE72" s="1095"/>
      <c r="BF72" s="1067">
        <v>40.957999999999998</v>
      </c>
      <c r="BG72" s="1068">
        <v>5.625</v>
      </c>
      <c r="BH72" s="1095"/>
      <c r="BI72" s="1067">
        <v>-5.4790000000000001</v>
      </c>
      <c r="BJ72" s="1068">
        <v>8.1660000000000004</v>
      </c>
      <c r="BK72" s="1095"/>
      <c r="BL72" s="1067">
        <v>11.099</v>
      </c>
      <c r="BM72" s="1068">
        <v>4.1239999999999997</v>
      </c>
      <c r="BN72" s="1095"/>
      <c r="BO72" s="1067">
        <v>4.476</v>
      </c>
      <c r="BP72" s="1068">
        <v>5.2709999999999999</v>
      </c>
      <c r="BQ72" s="1095"/>
      <c r="BR72" s="1067">
        <v>4.7620000000000005</v>
      </c>
      <c r="BS72" s="1068">
        <v>2.1160000000000001</v>
      </c>
      <c r="BT72" s="1095"/>
      <c r="BU72" s="1067">
        <v>0.91400000000000003</v>
      </c>
      <c r="BV72" s="1068">
        <v>3.0609999999999999</v>
      </c>
      <c r="BW72" s="1092"/>
      <c r="BX72" s="1093">
        <v>0.66444999999999999</v>
      </c>
      <c r="BY72" s="1093">
        <v>0.70589999999999997</v>
      </c>
      <c r="BZ72" s="1093">
        <v>0.43425999999999998</v>
      </c>
      <c r="CA72" s="1093">
        <v>0.27101999999999998</v>
      </c>
      <c r="CB72" s="1093">
        <v>0.46521000000000001</v>
      </c>
      <c r="CC72" s="1093">
        <v>0.81608999999999998</v>
      </c>
      <c r="CD72" s="1093">
        <v>0.88905999999999996</v>
      </c>
      <c r="CE72" s="1093">
        <v>0.15132000000000001</v>
      </c>
      <c r="CF72" s="1093">
        <v>0.99136999999999997</v>
      </c>
      <c r="CG72" s="1093">
        <v>0.50229000000000001</v>
      </c>
      <c r="CH72" s="1093">
        <v>0.39583000000000002</v>
      </c>
      <c r="CI72" s="1093">
        <v>0.76512999999999998</v>
      </c>
      <c r="CJ72" s="1063"/>
      <c r="CK72" s="1063"/>
      <c r="CL72" s="1063"/>
      <c r="CM72" s="1063"/>
      <c r="CN72" s="1063"/>
      <c r="CO72" s="1063"/>
      <c r="CP72" s="1063"/>
      <c r="CQ72" s="1063"/>
      <c r="CR72" s="1063"/>
      <c r="CS72" s="1063"/>
      <c r="CT72" s="1063"/>
    </row>
    <row r="73" spans="1:98" ht="14.45" customHeight="1" x14ac:dyDescent="0.25">
      <c r="A73" s="1066"/>
      <c r="B73" s="429" t="s">
        <v>807</v>
      </c>
      <c r="D73" s="1067">
        <v>36.720000000000006</v>
      </c>
      <c r="E73" s="1068">
        <v>4.4830000000000005</v>
      </c>
      <c r="F73" s="1095"/>
      <c r="G73" s="1067">
        <v>4.2489999999999997</v>
      </c>
      <c r="H73" s="1068">
        <v>6.4089999999999998</v>
      </c>
      <c r="I73" s="1095"/>
      <c r="J73" s="1067">
        <v>54.399000000000001</v>
      </c>
      <c r="K73" s="1068">
        <v>4.6319999999999997</v>
      </c>
      <c r="L73" s="1095"/>
      <c r="M73" s="1067">
        <v>-8.4440000000000008</v>
      </c>
      <c r="N73" s="1068">
        <v>6.61</v>
      </c>
      <c r="O73" s="1095"/>
      <c r="P73" s="1067">
        <v>8.077</v>
      </c>
      <c r="Q73" s="1068">
        <v>2.8010000000000002</v>
      </c>
      <c r="R73" s="1095"/>
      <c r="S73" s="1067">
        <v>5.2119999999999997</v>
      </c>
      <c r="T73" s="1068">
        <v>3.2570000000000001</v>
      </c>
      <c r="U73" s="1095"/>
      <c r="V73" s="1067">
        <v>0.80300000000000005</v>
      </c>
      <c r="W73" s="1068">
        <v>0.80400000000000005</v>
      </c>
      <c r="X73" s="1095"/>
      <c r="Y73" s="1067">
        <v>-1.018</v>
      </c>
      <c r="Z73" s="1068">
        <v>1.5640000000000001</v>
      </c>
      <c r="AA73" s="1095"/>
      <c r="AB73" s="1067">
        <v>41.325000000000003</v>
      </c>
      <c r="AC73" s="1068">
        <v>7.5910000000000002</v>
      </c>
      <c r="AD73" s="1095"/>
      <c r="AE73" s="1067">
        <v>-7.9470000000000001</v>
      </c>
      <c r="AF73" s="1068">
        <v>11.201000000000001</v>
      </c>
      <c r="AG73" s="1095"/>
      <c r="AH73" s="1067">
        <v>53.597999999999999</v>
      </c>
      <c r="AI73" s="1068">
        <v>7.6869999999999994</v>
      </c>
      <c r="AJ73" s="1095"/>
      <c r="AK73" s="1067">
        <v>2.871</v>
      </c>
      <c r="AL73" s="1068">
        <v>11.266</v>
      </c>
      <c r="AM73" s="1095"/>
      <c r="AN73" s="1067">
        <v>5.0759999999999996</v>
      </c>
      <c r="AO73" s="1068">
        <v>3.5529999999999999</v>
      </c>
      <c r="AP73" s="1095"/>
      <c r="AQ73" s="1067">
        <v>5.0759999999999996</v>
      </c>
      <c r="AR73" s="1068">
        <v>3.5529999999999999</v>
      </c>
      <c r="AS73" s="1095"/>
      <c r="AT73" s="1067">
        <v>0</v>
      </c>
      <c r="AU73" s="1068">
        <v>0</v>
      </c>
      <c r="AV73" s="1095"/>
      <c r="AW73" s="1067">
        <v>0</v>
      </c>
      <c r="AX73" s="1068">
        <v>0</v>
      </c>
      <c r="AY73" s="1095"/>
      <c r="AZ73" s="1067">
        <v>33.361000000000004</v>
      </c>
      <c r="BA73" s="1068">
        <v>5.4399999999999995</v>
      </c>
      <c r="BB73" s="1095"/>
      <c r="BC73" s="1067">
        <v>12.298</v>
      </c>
      <c r="BD73" s="1068">
        <v>7.24</v>
      </c>
      <c r="BE73" s="1095"/>
      <c r="BF73" s="1067">
        <v>54.983000000000004</v>
      </c>
      <c r="BG73" s="1068">
        <v>5.7789999999999999</v>
      </c>
      <c r="BH73" s="1095"/>
      <c r="BI73" s="1067">
        <v>-16.085000000000001</v>
      </c>
      <c r="BJ73" s="1068">
        <v>7.9219999999999997</v>
      </c>
      <c r="BK73" s="1095"/>
      <c r="BL73" s="1067">
        <v>10.266</v>
      </c>
      <c r="BM73" s="1068">
        <v>4.069</v>
      </c>
      <c r="BN73" s="1095"/>
      <c r="BO73" s="1067">
        <v>5.4550000000000001</v>
      </c>
      <c r="BP73" s="1068">
        <v>4.915</v>
      </c>
      <c r="BQ73" s="1095"/>
      <c r="BR73" s="1067">
        <v>1.389</v>
      </c>
      <c r="BS73" s="1068">
        <v>1.3879999999999999</v>
      </c>
      <c r="BT73" s="1095"/>
      <c r="BU73" s="1067">
        <v>-1.6680000000000001</v>
      </c>
      <c r="BV73" s="1068">
        <v>2.6339999999999999</v>
      </c>
      <c r="BW73" s="1092"/>
      <c r="BX73" s="1093">
        <v>0.50736999999999999</v>
      </c>
      <c r="BY73" s="1093">
        <v>0.20144000000000001</v>
      </c>
      <c r="BZ73" s="1093">
        <v>0.10954</v>
      </c>
      <c r="CA73" s="1093">
        <v>0.51515999999999995</v>
      </c>
      <c r="CB73" s="1093">
        <v>0.47800999999999999</v>
      </c>
      <c r="CC73" s="1093">
        <v>0.79886000000000001</v>
      </c>
      <c r="CD73" s="1093">
        <v>0.15310000000000001</v>
      </c>
      <c r="CE73" s="1093">
        <v>0</v>
      </c>
      <c r="CF73" s="1093">
        <v>8.9370000000000005E-2</v>
      </c>
      <c r="CG73" s="1093">
        <v>4.233E-2</v>
      </c>
      <c r="CH73" s="1093">
        <v>0.26705000000000001</v>
      </c>
      <c r="CI73" s="1093">
        <v>0.52639999999999998</v>
      </c>
      <c r="CJ73" s="1063"/>
      <c r="CK73" s="1063"/>
      <c r="CL73" s="1063"/>
      <c r="CM73" s="1063"/>
      <c r="CN73" s="1063"/>
      <c r="CO73" s="1063"/>
      <c r="CP73" s="1063"/>
      <c r="CQ73" s="1063"/>
      <c r="CR73" s="1063"/>
      <c r="CS73" s="1063"/>
      <c r="CT73" s="1063"/>
    </row>
    <row r="74" spans="1:98" ht="14.45" customHeight="1" x14ac:dyDescent="0.25">
      <c r="A74" s="1072" t="s">
        <v>23</v>
      </c>
      <c r="B74" s="437" t="s">
        <v>800</v>
      </c>
      <c r="C74" s="437"/>
      <c r="D74" s="1061">
        <v>0.86999999999999988</v>
      </c>
      <c r="E74" s="1062">
        <v>0.86999999999999988</v>
      </c>
      <c r="F74" s="1094"/>
      <c r="G74" s="1061">
        <v>0.86999999999999988</v>
      </c>
      <c r="H74" s="1062">
        <v>0.86999999999999988</v>
      </c>
      <c r="I74" s="1094"/>
      <c r="J74" s="1061">
        <v>1.0109999999999999</v>
      </c>
      <c r="K74" s="1062">
        <v>1.0089999999999999</v>
      </c>
      <c r="L74" s="1094"/>
      <c r="M74" s="1061">
        <v>1.0109999999999999</v>
      </c>
      <c r="N74" s="1062">
        <v>1.0089999999999999</v>
      </c>
      <c r="O74" s="1094"/>
      <c r="P74" s="1061">
        <v>22.991</v>
      </c>
      <c r="Q74" s="1062">
        <v>3.7370000000000001</v>
      </c>
      <c r="R74" s="1094"/>
      <c r="S74" s="1061">
        <v>3.9969999999999999</v>
      </c>
      <c r="T74" s="1062">
        <v>5.4409999999999998</v>
      </c>
      <c r="U74" s="1094"/>
      <c r="V74" s="1061">
        <v>75.128</v>
      </c>
      <c r="W74" s="1062">
        <v>3.8699999999999997</v>
      </c>
      <c r="X74" s="1094"/>
      <c r="Y74" s="1061">
        <v>-5.8780000000000001</v>
      </c>
      <c r="Z74" s="1062">
        <v>5.5329999999999995</v>
      </c>
      <c r="AA74" s="1094"/>
      <c r="AB74" s="1061">
        <v>2.9380000000000002</v>
      </c>
      <c r="AC74" s="1062">
        <v>2.9510000000000001</v>
      </c>
      <c r="AD74" s="1094"/>
      <c r="AE74" s="1061">
        <v>2.9380000000000002</v>
      </c>
      <c r="AF74" s="1062">
        <v>2.9510000000000001</v>
      </c>
      <c r="AG74" s="1094"/>
      <c r="AH74" s="1061">
        <v>3.4130000000000003</v>
      </c>
      <c r="AI74" s="1062">
        <v>3.411</v>
      </c>
      <c r="AJ74" s="1094"/>
      <c r="AK74" s="1061">
        <v>3.4130000000000003</v>
      </c>
      <c r="AL74" s="1062">
        <v>3.411</v>
      </c>
      <c r="AM74" s="1094"/>
      <c r="AN74" s="1061">
        <v>13.764000000000001</v>
      </c>
      <c r="AO74" s="1062">
        <v>6.5229999999999997</v>
      </c>
      <c r="AP74" s="1094"/>
      <c r="AQ74" s="1061">
        <v>2.0019999999999998</v>
      </c>
      <c r="AR74" s="1062">
        <v>9.234</v>
      </c>
      <c r="AS74" s="1094"/>
      <c r="AT74" s="1061">
        <v>79.884999999999991</v>
      </c>
      <c r="AU74" s="1062">
        <v>7.5020000000000007</v>
      </c>
      <c r="AV74" s="1094"/>
      <c r="AW74" s="1061">
        <v>-8.3529999999999998</v>
      </c>
      <c r="AX74" s="1062">
        <v>9.9500000000000011</v>
      </c>
      <c r="AY74" s="1094"/>
      <c r="AZ74" s="1061">
        <v>0</v>
      </c>
      <c r="BA74" s="1062">
        <v>0</v>
      </c>
      <c r="BB74" s="1094"/>
      <c r="BC74" s="1061">
        <v>0</v>
      </c>
      <c r="BD74" s="1062">
        <v>0</v>
      </c>
      <c r="BE74" s="1094"/>
      <c r="BF74" s="1061">
        <v>0</v>
      </c>
      <c r="BG74" s="1062">
        <v>0</v>
      </c>
      <c r="BH74" s="1094"/>
      <c r="BI74" s="1061">
        <v>0</v>
      </c>
      <c r="BJ74" s="1062">
        <v>0</v>
      </c>
      <c r="BK74" s="1094"/>
      <c r="BL74" s="1061">
        <v>26.873000000000001</v>
      </c>
      <c r="BM74" s="1062">
        <v>4.5339999999999998</v>
      </c>
      <c r="BN74" s="1094"/>
      <c r="BO74" s="1061">
        <v>5.2780000000000005</v>
      </c>
      <c r="BP74" s="1062">
        <v>6.6440000000000001</v>
      </c>
      <c r="BQ74" s="1094"/>
      <c r="BR74" s="1061">
        <v>73.126999999999995</v>
      </c>
      <c r="BS74" s="1062">
        <v>4.5339999999999998</v>
      </c>
      <c r="BT74" s="1094"/>
      <c r="BU74" s="1061">
        <v>-5.2780000000000005</v>
      </c>
      <c r="BV74" s="1062">
        <v>6.6440000000000001</v>
      </c>
      <c r="BW74" s="1092"/>
      <c r="BX74" s="1093">
        <v>0.31707000000000002</v>
      </c>
      <c r="BY74" s="1093">
        <v>0.31637999999999999</v>
      </c>
      <c r="BZ74" s="1093">
        <v>0.46249000000000001</v>
      </c>
      <c r="CA74" s="1093">
        <v>0.28810999999999998</v>
      </c>
      <c r="CB74" s="1093">
        <v>0.31935999999999998</v>
      </c>
      <c r="CC74" s="1093">
        <v>0.31698999999999999</v>
      </c>
      <c r="CD74" s="1093">
        <v>0.82838000000000001</v>
      </c>
      <c r="CE74" s="1093">
        <v>0.40118999999999999</v>
      </c>
      <c r="CF74" s="1093">
        <v>0</v>
      </c>
      <c r="CG74" s="1093">
        <v>0</v>
      </c>
      <c r="CH74" s="1093">
        <v>0.42699999999999999</v>
      </c>
      <c r="CI74" s="1093">
        <v>0.42699999999999999</v>
      </c>
      <c r="CJ74" s="1063"/>
      <c r="CK74" s="1063"/>
      <c r="CL74" s="1063"/>
      <c r="CM74" s="1063"/>
      <c r="CN74" s="1063"/>
      <c r="CO74" s="1063"/>
      <c r="CP74" s="1063"/>
      <c r="CQ74" s="1063"/>
      <c r="CR74" s="1063"/>
      <c r="CS74" s="1063"/>
      <c r="CT74" s="1063"/>
    </row>
    <row r="75" spans="1:98" ht="14.45" customHeight="1" x14ac:dyDescent="0.25">
      <c r="A75" s="1070"/>
      <c r="B75" s="437" t="s">
        <v>801</v>
      </c>
      <c r="C75" s="437"/>
      <c r="D75" s="1061">
        <v>2.56</v>
      </c>
      <c r="E75" s="1062">
        <v>1.4670000000000001</v>
      </c>
      <c r="F75" s="1094"/>
      <c r="G75" s="1061">
        <v>2.56</v>
      </c>
      <c r="H75" s="1062">
        <v>1.4670000000000001</v>
      </c>
      <c r="I75" s="1094"/>
      <c r="J75" s="1061">
        <v>2.8519999999999999</v>
      </c>
      <c r="K75" s="1062">
        <v>1.6340000000000001</v>
      </c>
      <c r="L75" s="1094"/>
      <c r="M75" s="1061">
        <v>0.92800000000000005</v>
      </c>
      <c r="N75" s="1062">
        <v>2.1239999999999997</v>
      </c>
      <c r="O75" s="1094"/>
      <c r="P75" s="1061">
        <v>20.475999999999999</v>
      </c>
      <c r="Q75" s="1062">
        <v>3.649</v>
      </c>
      <c r="R75" s="1094"/>
      <c r="S75" s="1061">
        <v>-4.758</v>
      </c>
      <c r="T75" s="1062">
        <v>5.7</v>
      </c>
      <c r="U75" s="1094"/>
      <c r="V75" s="1061">
        <v>74.111999999999995</v>
      </c>
      <c r="W75" s="1062">
        <v>4.01</v>
      </c>
      <c r="X75" s="1094"/>
      <c r="Y75" s="1061">
        <v>1.27</v>
      </c>
      <c r="Z75" s="1062">
        <v>6.0249999999999995</v>
      </c>
      <c r="AA75" s="1094"/>
      <c r="AB75" s="1061">
        <v>2.9380000000000002</v>
      </c>
      <c r="AC75" s="1062">
        <v>2.9510000000000001</v>
      </c>
      <c r="AD75" s="1094"/>
      <c r="AE75" s="1061">
        <v>2.9380000000000002</v>
      </c>
      <c r="AF75" s="1062">
        <v>2.9510000000000001</v>
      </c>
      <c r="AG75" s="1094"/>
      <c r="AH75" s="1061">
        <v>9.6319999999999997</v>
      </c>
      <c r="AI75" s="1062">
        <v>5.4129999999999994</v>
      </c>
      <c r="AJ75" s="1094"/>
      <c r="AK75" s="1061">
        <v>2.3580000000000001</v>
      </c>
      <c r="AL75" s="1062">
        <v>7.4059999999999997</v>
      </c>
      <c r="AM75" s="1094"/>
      <c r="AN75" s="1061">
        <v>20.172000000000001</v>
      </c>
      <c r="AO75" s="1062">
        <v>7.5140000000000002</v>
      </c>
      <c r="AP75" s="1094"/>
      <c r="AQ75" s="1061">
        <v>-9.6479999999999997</v>
      </c>
      <c r="AR75" s="1062">
        <v>11.752000000000001</v>
      </c>
      <c r="AS75" s="1094"/>
      <c r="AT75" s="1061">
        <v>67.257999999999996</v>
      </c>
      <c r="AU75" s="1062">
        <v>8.7190000000000012</v>
      </c>
      <c r="AV75" s="1094"/>
      <c r="AW75" s="1061">
        <v>4.3520000000000003</v>
      </c>
      <c r="AX75" s="1062">
        <v>12.907999999999999</v>
      </c>
      <c r="AY75" s="1094"/>
      <c r="AZ75" s="1061">
        <v>2.4009999999999998</v>
      </c>
      <c r="BA75" s="1062">
        <v>1.6889999999999998</v>
      </c>
      <c r="BB75" s="1094"/>
      <c r="BC75" s="1061">
        <v>2.4009999999999998</v>
      </c>
      <c r="BD75" s="1062">
        <v>1.6889999999999998</v>
      </c>
      <c r="BE75" s="1094"/>
      <c r="BF75" s="1061">
        <v>0</v>
      </c>
      <c r="BG75" s="1062">
        <v>0</v>
      </c>
      <c r="BH75" s="1094"/>
      <c r="BI75" s="1061">
        <v>0</v>
      </c>
      <c r="BJ75" s="1062">
        <v>0</v>
      </c>
      <c r="BK75" s="1094"/>
      <c r="BL75" s="1061">
        <v>20.603999999999999</v>
      </c>
      <c r="BM75" s="1062">
        <v>4.1450000000000005</v>
      </c>
      <c r="BN75" s="1094"/>
      <c r="BO75" s="1061">
        <v>-2.9809999999999999</v>
      </c>
      <c r="BP75" s="1062">
        <v>6.4879999999999995</v>
      </c>
      <c r="BQ75" s="1094"/>
      <c r="BR75" s="1061">
        <v>76.995000000000005</v>
      </c>
      <c r="BS75" s="1062">
        <v>4.3520000000000003</v>
      </c>
      <c r="BT75" s="1094"/>
      <c r="BU75" s="1061">
        <v>0.57899999999999996</v>
      </c>
      <c r="BV75" s="1062">
        <v>6.6219999999999999</v>
      </c>
      <c r="BW75" s="1092"/>
      <c r="BX75" s="1093">
        <v>8.1009999999999999E-2</v>
      </c>
      <c r="BY75" s="1093">
        <v>0.66230999999999995</v>
      </c>
      <c r="BZ75" s="1093">
        <v>0.40390999999999999</v>
      </c>
      <c r="CA75" s="1093">
        <v>0.83304</v>
      </c>
      <c r="CB75" s="1093">
        <v>0.31935999999999998</v>
      </c>
      <c r="CC75" s="1093">
        <v>0.75022999999999995</v>
      </c>
      <c r="CD75" s="1093">
        <v>0.41166999999999998</v>
      </c>
      <c r="CE75" s="1093">
        <v>0.73599000000000003</v>
      </c>
      <c r="CF75" s="1093">
        <v>0.15509000000000001</v>
      </c>
      <c r="CG75" s="1093">
        <v>0</v>
      </c>
      <c r="CH75" s="1093">
        <v>0.64595999999999998</v>
      </c>
      <c r="CI75" s="1093">
        <v>0.93030999999999997</v>
      </c>
      <c r="CJ75" s="1063"/>
      <c r="CK75" s="1063"/>
      <c r="CL75" s="1063"/>
      <c r="CM75" s="1063"/>
      <c r="CN75" s="1063"/>
      <c r="CO75" s="1063"/>
      <c r="CP75" s="1063"/>
      <c r="CQ75" s="1063"/>
      <c r="CR75" s="1063"/>
      <c r="CS75" s="1063"/>
      <c r="CT75" s="1063"/>
    </row>
    <row r="76" spans="1:98" ht="14.45" customHeight="1" x14ac:dyDescent="0.25">
      <c r="A76" s="1070"/>
      <c r="B76" s="437" t="s">
        <v>802</v>
      </c>
      <c r="C76" s="437"/>
      <c r="D76" s="1061">
        <v>4.0369999999999999</v>
      </c>
      <c r="E76" s="1062">
        <v>1.79</v>
      </c>
      <c r="F76" s="1094"/>
      <c r="G76" s="1061">
        <v>1.0210000000000001</v>
      </c>
      <c r="H76" s="1062">
        <v>2.4870000000000001</v>
      </c>
      <c r="I76" s="1094"/>
      <c r="J76" s="1061">
        <v>15.093999999999999</v>
      </c>
      <c r="K76" s="1062">
        <v>3.5369999999999999</v>
      </c>
      <c r="L76" s="1094"/>
      <c r="M76" s="1061">
        <v>-1.9750000000000001</v>
      </c>
      <c r="N76" s="1062">
        <v>5.5550000000000006</v>
      </c>
      <c r="O76" s="1094"/>
      <c r="P76" s="1061">
        <v>43.411999999999999</v>
      </c>
      <c r="Q76" s="1062">
        <v>4.5670000000000002</v>
      </c>
      <c r="R76" s="1094"/>
      <c r="S76" s="1061">
        <v>-11.976000000000001</v>
      </c>
      <c r="T76" s="1062">
        <v>6.9360000000000008</v>
      </c>
      <c r="U76" s="1094"/>
      <c r="V76" s="1061">
        <v>37.456000000000003</v>
      </c>
      <c r="W76" s="1062">
        <v>4.4799999999999995</v>
      </c>
      <c r="X76" s="1094"/>
      <c r="Y76" s="1061">
        <v>12.93</v>
      </c>
      <c r="Z76" s="1062">
        <v>6.1749999999999998</v>
      </c>
      <c r="AA76" s="1094"/>
      <c r="AB76" s="1061">
        <v>6.0249999999999995</v>
      </c>
      <c r="AC76" s="1062">
        <v>4.2169999999999996</v>
      </c>
      <c r="AD76" s="1094"/>
      <c r="AE76" s="1061">
        <v>-5.3769999999999998</v>
      </c>
      <c r="AF76" s="1062">
        <v>7.5870000000000006</v>
      </c>
      <c r="AG76" s="1094"/>
      <c r="AH76" s="1061">
        <v>19.073</v>
      </c>
      <c r="AI76" s="1062">
        <v>7.1870000000000003</v>
      </c>
      <c r="AJ76" s="1094"/>
      <c r="AK76" s="1061">
        <v>11.981</v>
      </c>
      <c r="AL76" s="1062">
        <v>8.7220000000000013</v>
      </c>
      <c r="AM76" s="1094"/>
      <c r="AN76" s="1061">
        <v>37.796999999999997</v>
      </c>
      <c r="AO76" s="1062">
        <v>9.0960000000000001</v>
      </c>
      <c r="AP76" s="1094"/>
      <c r="AQ76" s="1061">
        <v>-18.488</v>
      </c>
      <c r="AR76" s="1062">
        <v>13.328000000000001</v>
      </c>
      <c r="AS76" s="1094"/>
      <c r="AT76" s="1061">
        <v>37.104999999999997</v>
      </c>
      <c r="AU76" s="1062">
        <v>9.0429999999999993</v>
      </c>
      <c r="AV76" s="1094"/>
      <c r="AW76" s="1061">
        <v>11.883000000000001</v>
      </c>
      <c r="AX76" s="1062">
        <v>12.386999999999999</v>
      </c>
      <c r="AY76" s="1094"/>
      <c r="AZ76" s="1061">
        <v>3.2009999999999996</v>
      </c>
      <c r="BA76" s="1062">
        <v>1.841</v>
      </c>
      <c r="BB76" s="1094"/>
      <c r="BC76" s="1061">
        <v>3.2009999999999996</v>
      </c>
      <c r="BD76" s="1062">
        <v>1.841</v>
      </c>
      <c r="BE76" s="1094"/>
      <c r="BF76" s="1061">
        <v>13.420000000000002</v>
      </c>
      <c r="BG76" s="1062">
        <v>4.056</v>
      </c>
      <c r="BH76" s="1094"/>
      <c r="BI76" s="1061">
        <v>-7.2370000000000001</v>
      </c>
      <c r="BJ76" s="1062">
        <v>6.7970000000000006</v>
      </c>
      <c r="BK76" s="1094"/>
      <c r="BL76" s="1061">
        <v>45.774000000000001</v>
      </c>
      <c r="BM76" s="1062">
        <v>5.2810000000000006</v>
      </c>
      <c r="BN76" s="1094"/>
      <c r="BO76" s="1061">
        <v>-9.2919999999999998</v>
      </c>
      <c r="BP76" s="1062">
        <v>8.1519999999999992</v>
      </c>
      <c r="BQ76" s="1094"/>
      <c r="BR76" s="1061">
        <v>37.603999999999999</v>
      </c>
      <c r="BS76" s="1062">
        <v>5.1459999999999999</v>
      </c>
      <c r="BT76" s="1094"/>
      <c r="BU76" s="1061">
        <v>13.328000000000001</v>
      </c>
      <c r="BV76" s="1062">
        <v>7.1340000000000003</v>
      </c>
      <c r="BW76" s="1092"/>
      <c r="BX76" s="1093">
        <v>0.68133999999999995</v>
      </c>
      <c r="BY76" s="1093">
        <v>0.72223999999999999</v>
      </c>
      <c r="BZ76" s="1093">
        <v>8.4220000000000003E-2</v>
      </c>
      <c r="CA76" s="1093">
        <v>3.6260000000000001E-2</v>
      </c>
      <c r="CB76" s="1093">
        <v>0.47849999999999998</v>
      </c>
      <c r="CC76" s="1093">
        <v>0.16955000000000001</v>
      </c>
      <c r="CD76" s="1093">
        <v>0.16539999999999999</v>
      </c>
      <c r="CE76" s="1093">
        <v>0.33738000000000001</v>
      </c>
      <c r="CF76" s="1093">
        <v>8.2100000000000006E-2</v>
      </c>
      <c r="CG76" s="1093">
        <v>0.28695999999999999</v>
      </c>
      <c r="CH76" s="1093">
        <v>0.25438</v>
      </c>
      <c r="CI76" s="1093">
        <v>6.1719999999999997E-2</v>
      </c>
      <c r="CJ76" s="1063"/>
      <c r="CK76" s="1063"/>
      <c r="CL76" s="1063"/>
      <c r="CM76" s="1063"/>
      <c r="CN76" s="1063"/>
      <c r="CO76" s="1063"/>
      <c r="CP76" s="1063"/>
      <c r="CQ76" s="1063"/>
      <c r="CR76" s="1063"/>
      <c r="CS76" s="1063"/>
      <c r="CT76" s="1063"/>
    </row>
    <row r="77" spans="1:98" ht="14.45" customHeight="1" x14ac:dyDescent="0.25">
      <c r="A77" s="1070"/>
      <c r="B77" s="1065" t="s">
        <v>803</v>
      </c>
      <c r="C77" s="437"/>
      <c r="D77" s="1061">
        <v>13.234999999999999</v>
      </c>
      <c r="E77" s="1062">
        <v>3.01</v>
      </c>
      <c r="F77" s="1094"/>
      <c r="G77" s="1061">
        <v>-5.5329999999999995</v>
      </c>
      <c r="H77" s="1062">
        <v>4.9290000000000003</v>
      </c>
      <c r="I77" s="1094"/>
      <c r="J77" s="1061">
        <v>47.558</v>
      </c>
      <c r="K77" s="1062">
        <v>4.633</v>
      </c>
      <c r="L77" s="1094"/>
      <c r="M77" s="1061">
        <v>2.242</v>
      </c>
      <c r="N77" s="1062">
        <v>6.9540000000000006</v>
      </c>
      <c r="O77" s="1094"/>
      <c r="P77" s="1061">
        <v>33.711999999999996</v>
      </c>
      <c r="Q77" s="1062">
        <v>4.4019999999999992</v>
      </c>
      <c r="R77" s="1094"/>
      <c r="S77" s="1061">
        <v>2.173</v>
      </c>
      <c r="T77" s="1062">
        <v>6.8339999999999996</v>
      </c>
      <c r="U77" s="1094"/>
      <c r="V77" s="1061">
        <v>5.4950000000000001</v>
      </c>
      <c r="W77" s="1062">
        <v>2.0389999999999997</v>
      </c>
      <c r="X77" s="1094"/>
      <c r="Y77" s="1061">
        <v>1.1180000000000001</v>
      </c>
      <c r="Z77" s="1062">
        <v>2.82</v>
      </c>
      <c r="AA77" s="1094"/>
      <c r="AB77" s="1061">
        <v>15.744</v>
      </c>
      <c r="AC77" s="1062">
        <v>6.6260000000000003</v>
      </c>
      <c r="AD77" s="1094"/>
      <c r="AE77" s="1061">
        <v>-14.044</v>
      </c>
      <c r="AF77" s="1062">
        <v>11.183</v>
      </c>
      <c r="AG77" s="1094"/>
      <c r="AH77" s="1061">
        <v>53.724000000000004</v>
      </c>
      <c r="AI77" s="1062">
        <v>9.3010000000000002</v>
      </c>
      <c r="AJ77" s="1094"/>
      <c r="AK77" s="1061">
        <v>-5.7610000000000001</v>
      </c>
      <c r="AL77" s="1062">
        <v>13.401999999999999</v>
      </c>
      <c r="AM77" s="1094"/>
      <c r="AN77" s="1061">
        <v>30.531999999999996</v>
      </c>
      <c r="AO77" s="1062">
        <v>8.6519999999999992</v>
      </c>
      <c r="AP77" s="1094"/>
      <c r="AQ77" s="1061">
        <v>19.805</v>
      </c>
      <c r="AR77" s="1062">
        <v>10.519</v>
      </c>
      <c r="AS77" s="1094"/>
      <c r="AT77" s="1061">
        <v>0</v>
      </c>
      <c r="AU77" s="1062">
        <v>0</v>
      </c>
      <c r="AV77" s="1094"/>
      <c r="AW77" s="1061">
        <v>0</v>
      </c>
      <c r="AX77" s="1062">
        <v>0</v>
      </c>
      <c r="AY77" s="1094"/>
      <c r="AZ77" s="1061">
        <v>12.18</v>
      </c>
      <c r="BA77" s="1062">
        <v>3.2669999999999999</v>
      </c>
      <c r="BB77" s="1094"/>
      <c r="BC77" s="1061">
        <v>-2.6240000000000001</v>
      </c>
      <c r="BD77" s="1062">
        <v>5.2469999999999999</v>
      </c>
      <c r="BE77" s="1094"/>
      <c r="BF77" s="1061">
        <v>44.963999999999999</v>
      </c>
      <c r="BG77" s="1062">
        <v>5.3100000000000005</v>
      </c>
      <c r="BH77" s="1094"/>
      <c r="BI77" s="1061">
        <v>4.7440000000000007</v>
      </c>
      <c r="BJ77" s="1062">
        <v>7.9939999999999998</v>
      </c>
      <c r="BK77" s="1094"/>
      <c r="BL77" s="1061">
        <v>35.049999999999997</v>
      </c>
      <c r="BM77" s="1062">
        <v>5.117</v>
      </c>
      <c r="BN77" s="1094"/>
      <c r="BO77" s="1061">
        <v>-3.9750000000000001</v>
      </c>
      <c r="BP77" s="1062">
        <v>8.1790000000000003</v>
      </c>
      <c r="BQ77" s="1094"/>
      <c r="BR77" s="1061">
        <v>7.8070000000000004</v>
      </c>
      <c r="BS77" s="1062">
        <v>2.859</v>
      </c>
      <c r="BT77" s="1094"/>
      <c r="BU77" s="1061">
        <v>1.855</v>
      </c>
      <c r="BV77" s="1062">
        <v>3.891</v>
      </c>
      <c r="BW77" s="1092"/>
      <c r="BX77" s="1093">
        <v>0.26169999999999999</v>
      </c>
      <c r="BY77" s="1093">
        <v>0.74719999999999998</v>
      </c>
      <c r="BZ77" s="1093">
        <v>0.75048999999999999</v>
      </c>
      <c r="CA77" s="1093">
        <v>0.69172999999999996</v>
      </c>
      <c r="CB77" s="1093">
        <v>0.20918999999999999</v>
      </c>
      <c r="CC77" s="1093">
        <v>0.66729000000000005</v>
      </c>
      <c r="CD77" s="1093">
        <v>5.9709999999999999E-2</v>
      </c>
      <c r="CE77" s="1093">
        <v>0</v>
      </c>
      <c r="CF77" s="1093">
        <v>0.61699000000000004</v>
      </c>
      <c r="CG77" s="1093">
        <v>0.55288999999999999</v>
      </c>
      <c r="CH77" s="1093">
        <v>0.62697000000000003</v>
      </c>
      <c r="CI77" s="1093">
        <v>0.63351000000000002</v>
      </c>
      <c r="CJ77" s="1063"/>
      <c r="CK77" s="1063"/>
      <c r="CL77" s="1063"/>
      <c r="CM77" s="1063"/>
      <c r="CN77" s="1063"/>
      <c r="CO77" s="1063"/>
      <c r="CP77" s="1063"/>
      <c r="CQ77" s="1063"/>
      <c r="CR77" s="1063"/>
      <c r="CS77" s="1063"/>
      <c r="CT77" s="1063"/>
    </row>
    <row r="78" spans="1:98" ht="14.45" customHeight="1" x14ac:dyDescent="0.25">
      <c r="A78" s="1070"/>
      <c r="B78" s="437" t="s">
        <v>804</v>
      </c>
      <c r="C78" s="437"/>
      <c r="D78" s="1061">
        <v>30.18</v>
      </c>
      <c r="E78" s="1062">
        <v>4.258</v>
      </c>
      <c r="F78" s="1094"/>
      <c r="G78" s="1061">
        <v>-8.9920000000000009</v>
      </c>
      <c r="H78" s="1062">
        <v>6.718</v>
      </c>
      <c r="I78" s="1094"/>
      <c r="J78" s="1061">
        <v>36.948999999999998</v>
      </c>
      <c r="K78" s="1062">
        <v>4.4189999999999996</v>
      </c>
      <c r="L78" s="1094"/>
      <c r="M78" s="1061">
        <v>4.6210000000000004</v>
      </c>
      <c r="N78" s="1062">
        <v>6.5009999999999994</v>
      </c>
      <c r="O78" s="1094"/>
      <c r="P78" s="1061">
        <v>20.974999999999998</v>
      </c>
      <c r="Q78" s="1062">
        <v>3.8140000000000001</v>
      </c>
      <c r="R78" s="1094"/>
      <c r="S78" s="1061">
        <v>0.749</v>
      </c>
      <c r="T78" s="1062">
        <v>5.4790000000000001</v>
      </c>
      <c r="U78" s="1094"/>
      <c r="V78" s="1061">
        <v>11.895999999999999</v>
      </c>
      <c r="W78" s="1062">
        <v>3.1539999999999999</v>
      </c>
      <c r="X78" s="1094"/>
      <c r="Y78" s="1061">
        <v>3.6220000000000003</v>
      </c>
      <c r="Z78" s="1062">
        <v>4.7720000000000002</v>
      </c>
      <c r="AA78" s="1094"/>
      <c r="AB78" s="1061">
        <v>49.186</v>
      </c>
      <c r="AC78" s="1062">
        <v>9.3259999999999987</v>
      </c>
      <c r="AD78" s="1094"/>
      <c r="AE78" s="1061">
        <v>-8.7550000000000008</v>
      </c>
      <c r="AF78" s="1062">
        <v>13.502000000000001</v>
      </c>
      <c r="AG78" s="1094"/>
      <c r="AH78" s="1061">
        <v>37.041000000000004</v>
      </c>
      <c r="AI78" s="1062">
        <v>9.0300000000000011</v>
      </c>
      <c r="AJ78" s="1094"/>
      <c r="AK78" s="1061">
        <v>5.9740000000000002</v>
      </c>
      <c r="AL78" s="1062">
        <v>12.920999999999999</v>
      </c>
      <c r="AM78" s="1094"/>
      <c r="AN78" s="1061">
        <v>7.1650000000000009</v>
      </c>
      <c r="AO78" s="1062">
        <v>4.9809999999999999</v>
      </c>
      <c r="AP78" s="1094"/>
      <c r="AQ78" s="1061">
        <v>-3.827</v>
      </c>
      <c r="AR78" s="1062">
        <v>7.8890000000000002</v>
      </c>
      <c r="AS78" s="1094"/>
      <c r="AT78" s="1061">
        <v>6.6079999999999997</v>
      </c>
      <c r="AU78" s="1062">
        <v>4.5999999999999996</v>
      </c>
      <c r="AV78" s="1094"/>
      <c r="AW78" s="1061">
        <v>6.6079999999999997</v>
      </c>
      <c r="AX78" s="1062">
        <v>4.5999999999999996</v>
      </c>
      <c r="AY78" s="1094"/>
      <c r="AZ78" s="1061">
        <v>22.184000000000001</v>
      </c>
      <c r="BA78" s="1062">
        <v>4.3209999999999997</v>
      </c>
      <c r="BB78" s="1094"/>
      <c r="BC78" s="1061">
        <v>-10.236000000000001</v>
      </c>
      <c r="BD78" s="1062">
        <v>7.4550000000000001</v>
      </c>
      <c r="BE78" s="1094"/>
      <c r="BF78" s="1061">
        <v>36.909999999999997</v>
      </c>
      <c r="BG78" s="1062">
        <v>5.04</v>
      </c>
      <c r="BH78" s="1094"/>
      <c r="BI78" s="1061">
        <v>4.1290000000000004</v>
      </c>
      <c r="BJ78" s="1062">
        <v>7.5439999999999996</v>
      </c>
      <c r="BK78" s="1094"/>
      <c r="BL78" s="1061">
        <v>26.784999999999997</v>
      </c>
      <c r="BM78" s="1062">
        <v>4.8390000000000004</v>
      </c>
      <c r="BN78" s="1094"/>
      <c r="BO78" s="1061">
        <v>3.2370000000000001</v>
      </c>
      <c r="BP78" s="1062">
        <v>6.88</v>
      </c>
      <c r="BQ78" s="1094"/>
      <c r="BR78" s="1061">
        <v>14.121</v>
      </c>
      <c r="BS78" s="1062">
        <v>4.0110000000000001</v>
      </c>
      <c r="BT78" s="1094"/>
      <c r="BU78" s="1061">
        <v>2.87</v>
      </c>
      <c r="BV78" s="1062">
        <v>6.2350000000000003</v>
      </c>
      <c r="BW78" s="1092"/>
      <c r="BX78" s="1093">
        <v>0.18071000000000001</v>
      </c>
      <c r="BY78" s="1093">
        <v>0.47719</v>
      </c>
      <c r="BZ78" s="1093">
        <v>0.89122000000000001</v>
      </c>
      <c r="CA78" s="1093">
        <v>0.44790999999999997</v>
      </c>
      <c r="CB78" s="1093">
        <v>0.51670000000000005</v>
      </c>
      <c r="CC78" s="1093">
        <v>0.64383000000000001</v>
      </c>
      <c r="CD78" s="1093">
        <v>0.62763999999999998</v>
      </c>
      <c r="CE78" s="1093">
        <v>0.15079000000000001</v>
      </c>
      <c r="CF78" s="1093">
        <v>0.16969999999999999</v>
      </c>
      <c r="CG78" s="1093">
        <v>0.58411000000000002</v>
      </c>
      <c r="CH78" s="1093">
        <v>0.63800000000000001</v>
      </c>
      <c r="CI78" s="1093">
        <v>0.64529999999999998</v>
      </c>
      <c r="CJ78" s="1063"/>
      <c r="CK78" s="1063"/>
      <c r="CL78" s="1063"/>
      <c r="CM78" s="1063"/>
      <c r="CN78" s="1063"/>
      <c r="CO78" s="1063"/>
      <c r="CP78" s="1063"/>
      <c r="CQ78" s="1063"/>
      <c r="CR78" s="1063"/>
      <c r="CS78" s="1063"/>
      <c r="CT78" s="1063"/>
    </row>
    <row r="79" spans="1:98" ht="14.45" customHeight="1" x14ac:dyDescent="0.25">
      <c r="A79" s="1070"/>
      <c r="B79" s="437" t="s">
        <v>805</v>
      </c>
      <c r="C79" s="437"/>
      <c r="D79" s="1061">
        <v>25.229000000000003</v>
      </c>
      <c r="E79" s="1062">
        <v>3.8660000000000001</v>
      </c>
      <c r="F79" s="1094"/>
      <c r="G79" s="1061">
        <v>4.7969999999999997</v>
      </c>
      <c r="H79" s="1062">
        <v>5.58</v>
      </c>
      <c r="I79" s="1094"/>
      <c r="J79" s="1061">
        <v>42.585999999999999</v>
      </c>
      <c r="K79" s="1062">
        <v>4.6680000000000001</v>
      </c>
      <c r="L79" s="1094"/>
      <c r="M79" s="1061">
        <v>8.4550000000000001</v>
      </c>
      <c r="N79" s="1062">
        <v>6.915</v>
      </c>
      <c r="O79" s="1094"/>
      <c r="P79" s="1061">
        <v>28.184999999999999</v>
      </c>
      <c r="Q79" s="1062">
        <v>4.0550000000000006</v>
      </c>
      <c r="R79" s="1094"/>
      <c r="S79" s="1061">
        <v>-2.8529999999999998</v>
      </c>
      <c r="T79" s="1062">
        <v>6.45</v>
      </c>
      <c r="U79" s="1094"/>
      <c r="V79" s="1061">
        <v>4.0009999999999994</v>
      </c>
      <c r="W79" s="1062">
        <v>1.6439999999999999</v>
      </c>
      <c r="X79" s="1094"/>
      <c r="Y79" s="1061">
        <v>-10.398999999999999</v>
      </c>
      <c r="Z79" s="1062">
        <v>3.8350000000000004</v>
      </c>
      <c r="AA79" s="1094"/>
      <c r="AB79" s="1061">
        <v>24.356999999999999</v>
      </c>
      <c r="AC79" s="1062">
        <v>7.7569999999999997</v>
      </c>
      <c r="AD79" s="1094"/>
      <c r="AE79" s="1061">
        <v>-5.9039999999999999</v>
      </c>
      <c r="AF79" s="1062">
        <v>11.945</v>
      </c>
      <c r="AG79" s="1094"/>
      <c r="AH79" s="1061">
        <v>55.061000000000007</v>
      </c>
      <c r="AI79" s="1062">
        <v>9.2520000000000007</v>
      </c>
      <c r="AJ79" s="1094"/>
      <c r="AK79" s="1061">
        <v>13.874000000000001</v>
      </c>
      <c r="AL79" s="1062">
        <v>13.408000000000001</v>
      </c>
      <c r="AM79" s="1094"/>
      <c r="AN79" s="1061">
        <v>17.413999999999998</v>
      </c>
      <c r="AO79" s="1062">
        <v>7.2050000000000001</v>
      </c>
      <c r="AP79" s="1094"/>
      <c r="AQ79" s="1061">
        <v>-7.2859999999999996</v>
      </c>
      <c r="AR79" s="1062">
        <v>11.033999999999999</v>
      </c>
      <c r="AS79" s="1094"/>
      <c r="AT79" s="1061">
        <v>3.1690000000000005</v>
      </c>
      <c r="AU79" s="1062">
        <v>3.1749999999999998</v>
      </c>
      <c r="AV79" s="1094"/>
      <c r="AW79" s="1061">
        <v>-0.68300000000000005</v>
      </c>
      <c r="AX79" s="1062">
        <v>4.9880000000000004</v>
      </c>
      <c r="AY79" s="1094"/>
      <c r="AZ79" s="1061">
        <v>25.595000000000002</v>
      </c>
      <c r="BA79" s="1062">
        <v>4.4540000000000006</v>
      </c>
      <c r="BB79" s="1094"/>
      <c r="BC79" s="1061">
        <v>8.7449999999999992</v>
      </c>
      <c r="BD79" s="1062">
        <v>6.1840000000000002</v>
      </c>
      <c r="BE79" s="1094"/>
      <c r="BF79" s="1061">
        <v>37.338000000000001</v>
      </c>
      <c r="BG79" s="1062">
        <v>5.3550000000000004</v>
      </c>
      <c r="BH79" s="1094"/>
      <c r="BI79" s="1061">
        <v>5.7779999999999996</v>
      </c>
      <c r="BJ79" s="1062">
        <v>8.0609999999999999</v>
      </c>
      <c r="BK79" s="1094"/>
      <c r="BL79" s="1061">
        <v>32.716000000000001</v>
      </c>
      <c r="BM79" s="1062">
        <v>4.8769999999999998</v>
      </c>
      <c r="BN79" s="1094"/>
      <c r="BO79" s="1061">
        <v>-0.63100000000000001</v>
      </c>
      <c r="BP79" s="1062">
        <v>7.8170000000000002</v>
      </c>
      <c r="BQ79" s="1094"/>
      <c r="BR79" s="1061">
        <v>4.351</v>
      </c>
      <c r="BS79" s="1062">
        <v>1.931</v>
      </c>
      <c r="BT79" s="1094"/>
      <c r="BU79" s="1061">
        <v>-13.891999999999999</v>
      </c>
      <c r="BV79" s="1062">
        <v>4.8860000000000001</v>
      </c>
      <c r="BW79" s="1092"/>
      <c r="BX79" s="1093">
        <v>0.38993</v>
      </c>
      <c r="BY79" s="1093">
        <v>0.22142000000000001</v>
      </c>
      <c r="BZ79" s="1093">
        <v>0.65822999999999998</v>
      </c>
      <c r="CA79" s="1093">
        <v>6.6899999999999998E-3</v>
      </c>
      <c r="CB79" s="1093">
        <v>0.62109000000000003</v>
      </c>
      <c r="CC79" s="1093">
        <v>0.30076999999999998</v>
      </c>
      <c r="CD79" s="1093">
        <v>0.50902000000000003</v>
      </c>
      <c r="CE79" s="1093">
        <v>0.89102000000000003</v>
      </c>
      <c r="CF79" s="1093">
        <v>0.15733</v>
      </c>
      <c r="CG79" s="1093">
        <v>0.47352</v>
      </c>
      <c r="CH79" s="1093">
        <v>0.93567999999999996</v>
      </c>
      <c r="CI79" s="1093">
        <v>4.47E-3</v>
      </c>
      <c r="CJ79" s="1063"/>
      <c r="CK79" s="1063"/>
      <c r="CL79" s="1063"/>
      <c r="CM79" s="1063"/>
      <c r="CN79" s="1063"/>
      <c r="CO79" s="1063"/>
      <c r="CP79" s="1063"/>
      <c r="CQ79" s="1063"/>
      <c r="CR79" s="1063"/>
      <c r="CS79" s="1063"/>
      <c r="CT79" s="1063"/>
    </row>
    <row r="80" spans="1:98" ht="14.45" customHeight="1" x14ac:dyDescent="0.25">
      <c r="A80" s="1073"/>
      <c r="B80" s="437" t="s">
        <v>806</v>
      </c>
      <c r="C80" s="437"/>
      <c r="D80" s="1061">
        <v>46.128999999999998</v>
      </c>
      <c r="E80" s="1062">
        <v>4.6479999999999997</v>
      </c>
      <c r="F80" s="1094"/>
      <c r="G80" s="1061">
        <v>-5.8810000000000002</v>
      </c>
      <c r="H80" s="1062">
        <v>7.0180000000000007</v>
      </c>
      <c r="I80" s="1094"/>
      <c r="J80" s="1061">
        <v>28.401</v>
      </c>
      <c r="K80" s="1062">
        <v>4.2139999999999995</v>
      </c>
      <c r="L80" s="1094"/>
      <c r="M80" s="1061">
        <v>-0.19800000000000001</v>
      </c>
      <c r="N80" s="1062">
        <v>6.2859999999999996</v>
      </c>
      <c r="O80" s="1094"/>
      <c r="P80" s="1061">
        <v>14.116000000000001</v>
      </c>
      <c r="Q80" s="1062">
        <v>3.028</v>
      </c>
      <c r="R80" s="1094"/>
      <c r="S80" s="1061">
        <v>1.6230000000000002</v>
      </c>
      <c r="T80" s="1062">
        <v>4.359</v>
      </c>
      <c r="U80" s="1094"/>
      <c r="V80" s="1061">
        <v>11.355</v>
      </c>
      <c r="W80" s="1062">
        <v>2.6160000000000001</v>
      </c>
      <c r="X80" s="1094"/>
      <c r="Y80" s="1061">
        <v>4.4560000000000004</v>
      </c>
      <c r="Z80" s="1062">
        <v>3.5760000000000001</v>
      </c>
      <c r="AA80" s="1094"/>
      <c r="AB80" s="1061">
        <v>78.551999999999992</v>
      </c>
      <c r="AC80" s="1062">
        <v>7.8589999999999991</v>
      </c>
      <c r="AD80" s="1094"/>
      <c r="AE80" s="1061">
        <v>0.48799999999999999</v>
      </c>
      <c r="AF80" s="1062">
        <v>11.289</v>
      </c>
      <c r="AG80" s="1094"/>
      <c r="AH80" s="1061">
        <v>18.279</v>
      </c>
      <c r="AI80" s="1062">
        <v>7.4749999999999996</v>
      </c>
      <c r="AJ80" s="1094"/>
      <c r="AK80" s="1061">
        <v>-3.657</v>
      </c>
      <c r="AL80" s="1062">
        <v>11.025</v>
      </c>
      <c r="AM80" s="1094"/>
      <c r="AN80" s="1061">
        <v>3.1690000000000005</v>
      </c>
      <c r="AO80" s="1062">
        <v>3.1749999999999998</v>
      </c>
      <c r="AP80" s="1094"/>
      <c r="AQ80" s="1061">
        <v>3.1690000000000005</v>
      </c>
      <c r="AR80" s="1062">
        <v>3.1749999999999998</v>
      </c>
      <c r="AS80" s="1094"/>
      <c r="AT80" s="1061">
        <v>0</v>
      </c>
      <c r="AU80" s="1062">
        <v>0</v>
      </c>
      <c r="AV80" s="1094"/>
      <c r="AW80" s="1061">
        <v>0</v>
      </c>
      <c r="AX80" s="1062">
        <v>0</v>
      </c>
      <c r="AY80" s="1094"/>
      <c r="AZ80" s="1061">
        <v>32.49</v>
      </c>
      <c r="BA80" s="1062">
        <v>5.1209999999999996</v>
      </c>
      <c r="BB80" s="1094"/>
      <c r="BC80" s="1061">
        <v>-10.029999999999999</v>
      </c>
      <c r="BD80" s="1062">
        <v>8.2070000000000007</v>
      </c>
      <c r="BE80" s="1094"/>
      <c r="BF80" s="1061">
        <v>32.658000000000001</v>
      </c>
      <c r="BG80" s="1062">
        <v>5.0529999999999999</v>
      </c>
      <c r="BH80" s="1094"/>
      <c r="BI80" s="1061">
        <v>1.6320000000000001</v>
      </c>
      <c r="BJ80" s="1062">
        <v>7.5880000000000001</v>
      </c>
      <c r="BK80" s="1094"/>
      <c r="BL80" s="1061">
        <v>18.721</v>
      </c>
      <c r="BM80" s="1062">
        <v>4.0019999999999998</v>
      </c>
      <c r="BN80" s="1094"/>
      <c r="BO80" s="1061">
        <v>1.6779999999999999</v>
      </c>
      <c r="BP80" s="1062">
        <v>5.8220000000000001</v>
      </c>
      <c r="BQ80" s="1094"/>
      <c r="BR80" s="1061">
        <v>16.131</v>
      </c>
      <c r="BS80" s="1062">
        <v>3.6240000000000001</v>
      </c>
      <c r="BT80" s="1094"/>
      <c r="BU80" s="1061">
        <v>6.72</v>
      </c>
      <c r="BV80" s="1062">
        <v>4.9039999999999999</v>
      </c>
      <c r="BW80" s="1092"/>
      <c r="BX80" s="1093">
        <v>0.40200999999999998</v>
      </c>
      <c r="BY80" s="1093">
        <v>0.97480999999999995</v>
      </c>
      <c r="BZ80" s="1093">
        <v>0.70962999999999998</v>
      </c>
      <c r="CA80" s="1093">
        <v>0.21265000000000001</v>
      </c>
      <c r="CB80" s="1093">
        <v>0.96548999999999996</v>
      </c>
      <c r="CC80" s="1093">
        <v>0.74007999999999996</v>
      </c>
      <c r="CD80" s="1093">
        <v>0.31820999999999999</v>
      </c>
      <c r="CE80" s="1093">
        <v>0</v>
      </c>
      <c r="CF80" s="1093">
        <v>0.22165000000000001</v>
      </c>
      <c r="CG80" s="1093">
        <v>0.82967000000000002</v>
      </c>
      <c r="CH80" s="1093">
        <v>0.77324999999999999</v>
      </c>
      <c r="CI80" s="1093">
        <v>0.17058000000000001</v>
      </c>
      <c r="CJ80" s="1063"/>
      <c r="CK80" s="1063"/>
      <c r="CL80" s="1063"/>
      <c r="CM80" s="1063"/>
      <c r="CN80" s="1063"/>
      <c r="CO80" s="1063"/>
      <c r="CP80" s="1063"/>
      <c r="CQ80" s="1063"/>
      <c r="CR80" s="1063"/>
      <c r="CS80" s="1063"/>
      <c r="CT80" s="1063"/>
    </row>
    <row r="81" spans="1:98" ht="14.45" customHeight="1" x14ac:dyDescent="0.25">
      <c r="A81" s="1070"/>
      <c r="B81" s="437" t="s">
        <v>807</v>
      </c>
      <c r="C81" s="437"/>
      <c r="D81" s="1061">
        <v>46.904000000000003</v>
      </c>
      <c r="E81" s="1062">
        <v>4.6360000000000001</v>
      </c>
      <c r="F81" s="1094"/>
      <c r="G81" s="1061">
        <v>-1.7999999999999998</v>
      </c>
      <c r="H81" s="1062">
        <v>7.0339999999999998</v>
      </c>
      <c r="I81" s="1094"/>
      <c r="J81" s="1061">
        <v>45.18</v>
      </c>
      <c r="K81" s="1062">
        <v>4.6040000000000001</v>
      </c>
      <c r="L81" s="1094"/>
      <c r="M81" s="1061">
        <v>1.6199999999999999</v>
      </c>
      <c r="N81" s="1062">
        <v>6.984</v>
      </c>
      <c r="O81" s="1094"/>
      <c r="P81" s="1061">
        <v>7.3780000000000001</v>
      </c>
      <c r="Q81" s="1062">
        <v>2.302</v>
      </c>
      <c r="R81" s="1094"/>
      <c r="S81" s="1061">
        <v>2.0670000000000002</v>
      </c>
      <c r="T81" s="1062">
        <v>3.1719999999999997</v>
      </c>
      <c r="U81" s="1094"/>
      <c r="V81" s="1061">
        <v>0.53699999999999992</v>
      </c>
      <c r="W81" s="1062">
        <v>0.53900000000000003</v>
      </c>
      <c r="X81" s="1094"/>
      <c r="Y81" s="1061">
        <v>-1.8870000000000002</v>
      </c>
      <c r="Z81" s="1062">
        <v>1.4989999999999999</v>
      </c>
      <c r="AA81" s="1094"/>
      <c r="AB81" s="1061">
        <v>57.489999999999995</v>
      </c>
      <c r="AC81" s="1062">
        <v>9.2009999999999987</v>
      </c>
      <c r="AD81" s="1094"/>
      <c r="AE81" s="1061">
        <v>-1.9009999999999998</v>
      </c>
      <c r="AF81" s="1062">
        <v>13.345000000000001</v>
      </c>
      <c r="AG81" s="1094"/>
      <c r="AH81" s="1061">
        <v>39.414999999999999</v>
      </c>
      <c r="AI81" s="1062">
        <v>9.0950000000000006</v>
      </c>
      <c r="AJ81" s="1094"/>
      <c r="AK81" s="1061">
        <v>5.367</v>
      </c>
      <c r="AL81" s="1062">
        <v>13.065</v>
      </c>
      <c r="AM81" s="1094"/>
      <c r="AN81" s="1061">
        <v>3.0949999999999998</v>
      </c>
      <c r="AO81" s="1062">
        <v>3.1029999999999998</v>
      </c>
      <c r="AP81" s="1094"/>
      <c r="AQ81" s="1061">
        <v>-0.185</v>
      </c>
      <c r="AR81" s="1062">
        <v>4.5270000000000001</v>
      </c>
      <c r="AS81" s="1094"/>
      <c r="AT81" s="1061">
        <v>0</v>
      </c>
      <c r="AU81" s="1062">
        <v>0</v>
      </c>
      <c r="AV81" s="1094"/>
      <c r="AW81" s="1061">
        <v>-3.2809999999999997</v>
      </c>
      <c r="AX81" s="1062">
        <v>3.2960000000000003</v>
      </c>
      <c r="AY81" s="1094"/>
      <c r="AZ81" s="1061">
        <v>42.451999999999998</v>
      </c>
      <c r="BA81" s="1062">
        <v>5.29</v>
      </c>
      <c r="BB81" s="1094"/>
      <c r="BC81" s="1061">
        <v>-2.3609999999999998</v>
      </c>
      <c r="BD81" s="1062">
        <v>8.2210000000000001</v>
      </c>
      <c r="BE81" s="1094"/>
      <c r="BF81" s="1061">
        <v>47.606000000000002</v>
      </c>
      <c r="BG81" s="1062">
        <v>5.3199999999999994</v>
      </c>
      <c r="BH81" s="1094"/>
      <c r="BI81" s="1061">
        <v>0.57999999999999996</v>
      </c>
      <c r="BJ81" s="1062">
        <v>8.2379999999999995</v>
      </c>
      <c r="BK81" s="1094"/>
      <c r="BL81" s="1061">
        <v>9.1800000000000015</v>
      </c>
      <c r="BM81" s="1062">
        <v>2.9870000000000001</v>
      </c>
      <c r="BN81" s="1094"/>
      <c r="BO81" s="1061">
        <v>3.129</v>
      </c>
      <c r="BP81" s="1062">
        <v>4.0489999999999995</v>
      </c>
      <c r="BQ81" s="1094"/>
      <c r="BR81" s="1061">
        <v>0.76300000000000001</v>
      </c>
      <c r="BS81" s="1062">
        <v>0.76500000000000001</v>
      </c>
      <c r="BT81" s="1094"/>
      <c r="BU81" s="1061">
        <v>-1.349</v>
      </c>
      <c r="BV81" s="1062">
        <v>1.6820000000000002</v>
      </c>
      <c r="BW81" s="1092"/>
      <c r="BX81" s="1093">
        <v>0.79801999999999995</v>
      </c>
      <c r="BY81" s="1093">
        <v>0.81657999999999997</v>
      </c>
      <c r="BZ81" s="1093">
        <v>0.51454</v>
      </c>
      <c r="CA81" s="1093">
        <v>0.20824999999999999</v>
      </c>
      <c r="CB81" s="1093">
        <v>0.88673000000000002</v>
      </c>
      <c r="CC81" s="1093">
        <v>0.68120999999999998</v>
      </c>
      <c r="CD81" s="1093">
        <v>0.96731999999999996</v>
      </c>
      <c r="CE81" s="1093">
        <v>0.31949</v>
      </c>
      <c r="CF81" s="1093">
        <v>0.77400999999999998</v>
      </c>
      <c r="CG81" s="1093">
        <v>0.94386000000000003</v>
      </c>
      <c r="CH81" s="1093">
        <v>0.43959999999999999</v>
      </c>
      <c r="CI81" s="1093">
        <v>0.42253000000000002</v>
      </c>
      <c r="CJ81" s="1063"/>
      <c r="CK81" s="1063"/>
      <c r="CL81" s="1063"/>
      <c r="CM81" s="1063"/>
      <c r="CN81" s="1063"/>
      <c r="CO81" s="1063"/>
      <c r="CP81" s="1063"/>
      <c r="CQ81" s="1063"/>
      <c r="CR81" s="1063"/>
      <c r="CS81" s="1063"/>
      <c r="CT81" s="1063"/>
    </row>
    <row r="82" spans="1:98" ht="14.45" customHeight="1" x14ac:dyDescent="0.25">
      <c r="A82" s="1160" t="s">
        <v>24</v>
      </c>
      <c r="B82" s="429" t="s">
        <v>800</v>
      </c>
      <c r="D82" s="1067">
        <v>0.77200000000000002</v>
      </c>
      <c r="E82" s="1068">
        <v>0.77</v>
      </c>
      <c r="F82" s="1095"/>
      <c r="G82" s="1067">
        <v>-1.546</v>
      </c>
      <c r="H82" s="1068">
        <v>1.5970000000000002</v>
      </c>
      <c r="I82" s="1095"/>
      <c r="J82" s="1067">
        <v>1.268</v>
      </c>
      <c r="K82" s="1068">
        <v>0.73499999999999999</v>
      </c>
      <c r="L82" s="1095"/>
      <c r="M82" s="1067">
        <v>-2.581</v>
      </c>
      <c r="N82" s="1068">
        <v>1.7309999999999999</v>
      </c>
      <c r="O82" s="1095"/>
      <c r="P82" s="1067">
        <v>13.129</v>
      </c>
      <c r="Q82" s="1068">
        <v>2.4449999999999998</v>
      </c>
      <c r="R82" s="1095"/>
      <c r="S82" s="1067">
        <v>-16.528000000000002</v>
      </c>
      <c r="T82" s="1068">
        <v>4.532</v>
      </c>
      <c r="U82" s="1095"/>
      <c r="V82" s="1067">
        <v>84.831999999999994</v>
      </c>
      <c r="W82" s="1068">
        <v>2.6110000000000002</v>
      </c>
      <c r="X82" s="1095"/>
      <c r="Y82" s="1067">
        <v>20.654</v>
      </c>
      <c r="Z82" s="1068">
        <v>4.7859999999999996</v>
      </c>
      <c r="AA82" s="1095"/>
      <c r="AB82" s="1067">
        <v>0</v>
      </c>
      <c r="AC82" s="1068">
        <v>0</v>
      </c>
      <c r="AD82" s="1095"/>
      <c r="AE82" s="1067">
        <v>-3.7890000000000001</v>
      </c>
      <c r="AF82" s="1068">
        <v>3.7530000000000001</v>
      </c>
      <c r="AG82" s="1095"/>
      <c r="AH82" s="1067">
        <v>0</v>
      </c>
      <c r="AI82" s="1068">
        <v>0</v>
      </c>
      <c r="AJ82" s="1095"/>
      <c r="AK82" s="1067">
        <v>0</v>
      </c>
      <c r="AL82" s="1068">
        <v>0</v>
      </c>
      <c r="AM82" s="1095"/>
      <c r="AN82" s="1067">
        <v>14.585999999999999</v>
      </c>
      <c r="AO82" s="1068">
        <v>5.234</v>
      </c>
      <c r="AP82" s="1095"/>
      <c r="AQ82" s="1067">
        <v>-20.818999999999999</v>
      </c>
      <c r="AR82" s="1068">
        <v>9.6839999999999993</v>
      </c>
      <c r="AS82" s="1095"/>
      <c r="AT82" s="1067">
        <v>85.414000000000001</v>
      </c>
      <c r="AU82" s="1068">
        <v>5.234</v>
      </c>
      <c r="AV82" s="1095"/>
      <c r="AW82" s="1067">
        <v>24.608000000000001</v>
      </c>
      <c r="AX82" s="1068">
        <v>9.8890000000000011</v>
      </c>
      <c r="AY82" s="1095"/>
      <c r="AZ82" s="1067">
        <v>1.145</v>
      </c>
      <c r="BA82" s="1068">
        <v>1.1400000000000001</v>
      </c>
      <c r="BB82" s="1095"/>
      <c r="BC82" s="1067">
        <v>-0.53499999999999992</v>
      </c>
      <c r="BD82" s="1068">
        <v>1.6439999999999999</v>
      </c>
      <c r="BE82" s="1095"/>
      <c r="BF82" s="1067">
        <v>1.881</v>
      </c>
      <c r="BG82" s="1068">
        <v>1.085</v>
      </c>
      <c r="BH82" s="1095"/>
      <c r="BI82" s="1067">
        <v>-3.6350000000000002</v>
      </c>
      <c r="BJ82" s="1068">
        <v>2.4729999999999999</v>
      </c>
      <c r="BK82" s="1095"/>
      <c r="BL82" s="1067">
        <v>12.423999999999999</v>
      </c>
      <c r="BM82" s="1068">
        <v>2.625</v>
      </c>
      <c r="BN82" s="1095"/>
      <c r="BO82" s="1067">
        <v>-14.743</v>
      </c>
      <c r="BP82" s="1068">
        <v>4.9550000000000001</v>
      </c>
      <c r="BQ82" s="1095"/>
      <c r="BR82" s="1067">
        <v>84.55</v>
      </c>
      <c r="BS82" s="1068">
        <v>2.9510000000000001</v>
      </c>
      <c r="BT82" s="1095"/>
      <c r="BU82" s="1067">
        <v>18.912000000000003</v>
      </c>
      <c r="BV82" s="1068">
        <v>5.3710000000000004</v>
      </c>
      <c r="BW82" s="1092"/>
      <c r="BX82" s="1093">
        <v>0.3332</v>
      </c>
      <c r="BY82" s="1093">
        <v>0.13599</v>
      </c>
      <c r="BZ82" s="1093">
        <v>2.7E-4</v>
      </c>
      <c r="CA82" s="1093">
        <v>2.0000000000000002E-5</v>
      </c>
      <c r="CB82" s="1093">
        <v>0.31269000000000002</v>
      </c>
      <c r="CC82" s="1093">
        <v>0</v>
      </c>
      <c r="CD82" s="1093">
        <v>3.1570000000000001E-2</v>
      </c>
      <c r="CE82" s="1093">
        <v>1.2829999999999999E-2</v>
      </c>
      <c r="CF82" s="1093">
        <v>0.74497999999999998</v>
      </c>
      <c r="CG82" s="1093">
        <v>0.14162</v>
      </c>
      <c r="CH82" s="1093">
        <v>2.9299999999999999E-3</v>
      </c>
      <c r="CI82" s="1093">
        <v>4.2999999999999999E-4</v>
      </c>
      <c r="CJ82" s="1063"/>
      <c r="CK82" s="1063"/>
      <c r="CL82" s="1063"/>
      <c r="CM82" s="1063"/>
      <c r="CN82" s="1063"/>
      <c r="CO82" s="1063"/>
      <c r="CP82" s="1063"/>
      <c r="CQ82" s="1063"/>
      <c r="CR82" s="1063"/>
      <c r="CS82" s="1063"/>
      <c r="CT82" s="1063"/>
    </row>
    <row r="83" spans="1:98" ht="14.45" customHeight="1" x14ac:dyDescent="0.25">
      <c r="A83" s="1160"/>
      <c r="B83" s="429" t="s">
        <v>801</v>
      </c>
      <c r="D83" s="1067">
        <v>0.77200000000000002</v>
      </c>
      <c r="E83" s="1068">
        <v>0.77</v>
      </c>
      <c r="F83" s="1095"/>
      <c r="G83" s="1067">
        <v>-1.7569999999999999</v>
      </c>
      <c r="H83" s="1068">
        <v>1.6840000000000002</v>
      </c>
      <c r="I83" s="1095"/>
      <c r="J83" s="1067">
        <v>1.288</v>
      </c>
      <c r="K83" s="1068">
        <v>0.746</v>
      </c>
      <c r="L83" s="1095"/>
      <c r="M83" s="1067">
        <v>-0.60799999999999998</v>
      </c>
      <c r="N83" s="1068">
        <v>1.3259999999999998</v>
      </c>
      <c r="O83" s="1095"/>
      <c r="P83" s="1067">
        <v>18.384</v>
      </c>
      <c r="Q83" s="1068">
        <v>2.94</v>
      </c>
      <c r="R83" s="1095"/>
      <c r="S83" s="1067">
        <v>-8.7679999999999989</v>
      </c>
      <c r="T83" s="1068">
        <v>4.75</v>
      </c>
      <c r="U83" s="1095"/>
      <c r="V83" s="1067">
        <v>79.554999999999993</v>
      </c>
      <c r="W83" s="1068">
        <v>3.0540000000000003</v>
      </c>
      <c r="X83" s="1095"/>
      <c r="Y83" s="1067">
        <v>11.132</v>
      </c>
      <c r="Z83" s="1068">
        <v>4.9639999999999995</v>
      </c>
      <c r="AA83" s="1095"/>
      <c r="AB83" s="1067">
        <v>0</v>
      </c>
      <c r="AC83" s="1068">
        <v>0</v>
      </c>
      <c r="AD83" s="1095"/>
      <c r="AE83" s="1067">
        <v>-6.4810000000000008</v>
      </c>
      <c r="AF83" s="1068">
        <v>4.5389999999999997</v>
      </c>
      <c r="AG83" s="1095"/>
      <c r="AH83" s="1067">
        <v>0</v>
      </c>
      <c r="AI83" s="1068">
        <v>0</v>
      </c>
      <c r="AJ83" s="1095"/>
      <c r="AK83" s="1067">
        <v>0</v>
      </c>
      <c r="AL83" s="1068">
        <v>0</v>
      </c>
      <c r="AM83" s="1095"/>
      <c r="AN83" s="1067">
        <v>25.023</v>
      </c>
      <c r="AO83" s="1068">
        <v>6.7009999999999996</v>
      </c>
      <c r="AP83" s="1095"/>
      <c r="AQ83" s="1067">
        <v>-8.9660000000000011</v>
      </c>
      <c r="AR83" s="1068">
        <v>10.542</v>
      </c>
      <c r="AS83" s="1095"/>
      <c r="AT83" s="1067">
        <v>74.977000000000004</v>
      </c>
      <c r="AU83" s="1068">
        <v>6.7009999999999996</v>
      </c>
      <c r="AV83" s="1095"/>
      <c r="AW83" s="1067">
        <v>15.445999999999998</v>
      </c>
      <c r="AX83" s="1068">
        <v>10.806000000000001</v>
      </c>
      <c r="AY83" s="1095"/>
      <c r="AZ83" s="1067">
        <v>1.145</v>
      </c>
      <c r="BA83" s="1068">
        <v>1.1400000000000001</v>
      </c>
      <c r="BB83" s="1095"/>
      <c r="BC83" s="1067">
        <v>0.32900000000000001</v>
      </c>
      <c r="BD83" s="1068">
        <v>1.4019999999999999</v>
      </c>
      <c r="BE83" s="1095"/>
      <c r="BF83" s="1067">
        <v>1.9109999999999998</v>
      </c>
      <c r="BG83" s="1068">
        <v>1.1020000000000001</v>
      </c>
      <c r="BH83" s="1095"/>
      <c r="BI83" s="1067">
        <v>-0.80599999999999994</v>
      </c>
      <c r="BJ83" s="1068">
        <v>1.9140000000000001</v>
      </c>
      <c r="BK83" s="1095"/>
      <c r="BL83" s="1067">
        <v>15.174000000000001</v>
      </c>
      <c r="BM83" s="1068">
        <v>2.911</v>
      </c>
      <c r="BN83" s="1095"/>
      <c r="BO83" s="1067">
        <v>-9.016</v>
      </c>
      <c r="BP83" s="1068">
        <v>4.9630000000000001</v>
      </c>
      <c r="BQ83" s="1095"/>
      <c r="BR83" s="1067">
        <v>81.769000000000005</v>
      </c>
      <c r="BS83" s="1068">
        <v>3.1859999999999999</v>
      </c>
      <c r="BT83" s="1095"/>
      <c r="BU83" s="1067">
        <v>9.4930000000000003</v>
      </c>
      <c r="BV83" s="1068">
        <v>5.2770000000000001</v>
      </c>
      <c r="BW83" s="1092"/>
      <c r="BX83" s="1093">
        <v>0.29674</v>
      </c>
      <c r="BY83" s="1093">
        <v>0.64681</v>
      </c>
      <c r="BZ83" s="1093">
        <v>6.4899999999999999E-2</v>
      </c>
      <c r="CA83" s="1093">
        <v>2.494E-2</v>
      </c>
      <c r="CB83" s="1093">
        <v>0.15334</v>
      </c>
      <c r="CC83" s="1093">
        <v>0</v>
      </c>
      <c r="CD83" s="1093">
        <v>0.39506000000000002</v>
      </c>
      <c r="CE83" s="1093">
        <v>0.15287000000000001</v>
      </c>
      <c r="CF83" s="1093">
        <v>0.81467000000000001</v>
      </c>
      <c r="CG83" s="1093">
        <v>0.67354999999999998</v>
      </c>
      <c r="CH83" s="1093">
        <v>6.93E-2</v>
      </c>
      <c r="CI83" s="1093">
        <v>7.2029999999999997E-2</v>
      </c>
      <c r="CJ83" s="1063"/>
      <c r="CK83" s="1063"/>
      <c r="CL83" s="1063"/>
      <c r="CM83" s="1063"/>
      <c r="CN83" s="1063"/>
      <c r="CO83" s="1063"/>
      <c r="CP83" s="1063"/>
      <c r="CQ83" s="1063"/>
      <c r="CR83" s="1063"/>
      <c r="CS83" s="1063"/>
      <c r="CT83" s="1063"/>
    </row>
    <row r="84" spans="1:98" ht="14.45" customHeight="1" x14ac:dyDescent="0.25">
      <c r="A84" s="1066"/>
      <c r="B84" s="429" t="s">
        <v>802</v>
      </c>
      <c r="D84" s="1067">
        <v>4.72</v>
      </c>
      <c r="E84" s="1068">
        <v>1.5810000000000002</v>
      </c>
      <c r="F84" s="1095"/>
      <c r="G84" s="1067">
        <v>3.024</v>
      </c>
      <c r="H84" s="1068">
        <v>2.0209999999999999</v>
      </c>
      <c r="I84" s="1095"/>
      <c r="J84" s="1067">
        <v>18.687000000000001</v>
      </c>
      <c r="K84" s="1068">
        <v>2.7210000000000001</v>
      </c>
      <c r="L84" s="1095"/>
      <c r="M84" s="1067">
        <v>1.444</v>
      </c>
      <c r="N84" s="1068">
        <v>4.0789999999999997</v>
      </c>
      <c r="O84" s="1095"/>
      <c r="P84" s="1067">
        <v>47.504999999999995</v>
      </c>
      <c r="Q84" s="1068">
        <v>3.7120000000000002</v>
      </c>
      <c r="R84" s="1095"/>
      <c r="S84" s="1067">
        <v>-4.7110000000000003</v>
      </c>
      <c r="T84" s="1068">
        <v>5.5649999999999995</v>
      </c>
      <c r="U84" s="1095"/>
      <c r="V84" s="1067">
        <v>29.088000000000001</v>
      </c>
      <c r="W84" s="1068">
        <v>3.383</v>
      </c>
      <c r="X84" s="1095"/>
      <c r="Y84" s="1067">
        <v>0.24299999999999999</v>
      </c>
      <c r="Z84" s="1068">
        <v>5.0729999999999995</v>
      </c>
      <c r="AA84" s="1095"/>
      <c r="AB84" s="1067">
        <v>2.1399999999999997</v>
      </c>
      <c r="AC84" s="1068">
        <v>2.145</v>
      </c>
      <c r="AD84" s="1095"/>
      <c r="AE84" s="1067">
        <v>-1.649</v>
      </c>
      <c r="AF84" s="1068">
        <v>4.3229999999999995</v>
      </c>
      <c r="AG84" s="1095"/>
      <c r="AH84" s="1067">
        <v>4.6520000000000001</v>
      </c>
      <c r="AI84" s="1068">
        <v>3.2530000000000001</v>
      </c>
      <c r="AJ84" s="1095"/>
      <c r="AK84" s="1067">
        <v>-0.69499999999999995</v>
      </c>
      <c r="AL84" s="1068">
        <v>4.9590000000000005</v>
      </c>
      <c r="AM84" s="1095"/>
      <c r="AN84" s="1067">
        <v>59.187999999999995</v>
      </c>
      <c r="AO84" s="1068">
        <v>7.6259999999999994</v>
      </c>
      <c r="AP84" s="1095"/>
      <c r="AQ84" s="1067">
        <v>2.5919999999999996</v>
      </c>
      <c r="AR84" s="1068">
        <v>11.459</v>
      </c>
      <c r="AS84" s="1095"/>
      <c r="AT84" s="1067">
        <v>34.018999999999998</v>
      </c>
      <c r="AU84" s="1068">
        <v>7.3260000000000005</v>
      </c>
      <c r="AV84" s="1095"/>
      <c r="AW84" s="1067">
        <v>-0.249</v>
      </c>
      <c r="AX84" s="1068">
        <v>10.971</v>
      </c>
      <c r="AY84" s="1095"/>
      <c r="AZ84" s="1067">
        <v>5.9670000000000005</v>
      </c>
      <c r="BA84" s="1068">
        <v>2.093</v>
      </c>
      <c r="BB84" s="1095"/>
      <c r="BC84" s="1067">
        <v>5.1710000000000003</v>
      </c>
      <c r="BD84" s="1068">
        <v>2.2389999999999999</v>
      </c>
      <c r="BE84" s="1095"/>
      <c r="BF84" s="1067">
        <v>25.472000000000001</v>
      </c>
      <c r="BG84" s="1068">
        <v>3.528</v>
      </c>
      <c r="BH84" s="1095"/>
      <c r="BI84" s="1067">
        <v>3.1179999999999999</v>
      </c>
      <c r="BJ84" s="1068">
        <v>5.2690000000000001</v>
      </c>
      <c r="BK84" s="1095"/>
      <c r="BL84" s="1067">
        <v>41.856000000000002</v>
      </c>
      <c r="BM84" s="1068">
        <v>3.9609999999999999</v>
      </c>
      <c r="BN84" s="1095"/>
      <c r="BO84" s="1067">
        <v>-8.4770000000000003</v>
      </c>
      <c r="BP84" s="1068">
        <v>6.1269999999999998</v>
      </c>
      <c r="BQ84" s="1095"/>
      <c r="BR84" s="1067">
        <v>26.704000000000001</v>
      </c>
      <c r="BS84" s="1068">
        <v>3.5770000000000004</v>
      </c>
      <c r="BT84" s="1095"/>
      <c r="BU84" s="1067">
        <v>0.189</v>
      </c>
      <c r="BV84" s="1068">
        <v>5.46</v>
      </c>
      <c r="BW84" s="1092"/>
      <c r="BX84" s="1093">
        <v>0.13452</v>
      </c>
      <c r="BY84" s="1093">
        <v>0.72340000000000004</v>
      </c>
      <c r="BZ84" s="1093">
        <v>0.39727000000000001</v>
      </c>
      <c r="CA84" s="1093">
        <v>0.96182999999999996</v>
      </c>
      <c r="CB84" s="1093">
        <v>0.70289999999999997</v>
      </c>
      <c r="CC84" s="1093">
        <v>0.88861000000000001</v>
      </c>
      <c r="CD84" s="1093">
        <v>0.82101999999999997</v>
      </c>
      <c r="CE84" s="1093">
        <v>0.98189000000000004</v>
      </c>
      <c r="CF84" s="1093">
        <v>2.094E-2</v>
      </c>
      <c r="CG84" s="1093">
        <v>0.55405000000000004</v>
      </c>
      <c r="CH84" s="1093">
        <v>0.16650999999999999</v>
      </c>
      <c r="CI84" s="1093">
        <v>0.97241999999999995</v>
      </c>
      <c r="CJ84" s="1063"/>
      <c r="CK84" s="1063"/>
      <c r="CL84" s="1063"/>
      <c r="CM84" s="1063"/>
      <c r="CN84" s="1063"/>
      <c r="CO84" s="1063"/>
      <c r="CP84" s="1063"/>
      <c r="CQ84" s="1063"/>
      <c r="CR84" s="1063"/>
      <c r="CS84" s="1063"/>
      <c r="CT84" s="1063"/>
    </row>
    <row r="85" spans="1:98" ht="14.45" customHeight="1" x14ac:dyDescent="0.25">
      <c r="A85" s="1066"/>
      <c r="B85" s="1069" t="s">
        <v>803</v>
      </c>
      <c r="D85" s="1067">
        <v>22.536999999999999</v>
      </c>
      <c r="E85" s="1068">
        <v>3.2309999999999999</v>
      </c>
      <c r="F85" s="1095"/>
      <c r="G85" s="1067">
        <v>-1.111</v>
      </c>
      <c r="H85" s="1068">
        <v>4.8390000000000004</v>
      </c>
      <c r="I85" s="1095"/>
      <c r="J85" s="1067">
        <v>44.607999999999997</v>
      </c>
      <c r="K85" s="1068">
        <v>3.6700000000000004</v>
      </c>
      <c r="L85" s="1095"/>
      <c r="M85" s="1067">
        <v>-8.0039999999999996</v>
      </c>
      <c r="N85" s="1068">
        <v>5.5329999999999995</v>
      </c>
      <c r="O85" s="1095"/>
      <c r="P85" s="1067">
        <v>24.052</v>
      </c>
      <c r="Q85" s="1068">
        <v>3.2050000000000001</v>
      </c>
      <c r="R85" s="1095"/>
      <c r="S85" s="1067">
        <v>4.593</v>
      </c>
      <c r="T85" s="1068">
        <v>4.5049999999999999</v>
      </c>
      <c r="U85" s="1095"/>
      <c r="V85" s="1067">
        <v>8.8039999999999985</v>
      </c>
      <c r="W85" s="1068">
        <v>1.9359999999999999</v>
      </c>
      <c r="X85" s="1095"/>
      <c r="Y85" s="1067">
        <v>4.5220000000000002</v>
      </c>
      <c r="Z85" s="1068">
        <v>2.516</v>
      </c>
      <c r="AA85" s="1095"/>
      <c r="AB85" s="1067">
        <v>38.503999999999998</v>
      </c>
      <c r="AC85" s="1068">
        <v>7.5429999999999993</v>
      </c>
      <c r="AD85" s="1095"/>
      <c r="AE85" s="1067">
        <v>9.2439999999999998</v>
      </c>
      <c r="AF85" s="1068">
        <v>10.922000000000001</v>
      </c>
      <c r="AG85" s="1095"/>
      <c r="AH85" s="1067">
        <v>38.664000000000001</v>
      </c>
      <c r="AI85" s="1068">
        <v>7.5660000000000007</v>
      </c>
      <c r="AJ85" s="1095"/>
      <c r="AK85" s="1067">
        <v>-21.137</v>
      </c>
      <c r="AL85" s="1068">
        <v>11.344999999999999</v>
      </c>
      <c r="AM85" s="1095"/>
      <c r="AN85" s="1067">
        <v>22.832000000000001</v>
      </c>
      <c r="AO85" s="1068">
        <v>6.8180000000000005</v>
      </c>
      <c r="AP85" s="1095"/>
      <c r="AQ85" s="1067">
        <v>14.584</v>
      </c>
      <c r="AR85" s="1068">
        <v>8.2460000000000004</v>
      </c>
      <c r="AS85" s="1095"/>
      <c r="AT85" s="1067">
        <v>0</v>
      </c>
      <c r="AU85" s="1068">
        <v>0</v>
      </c>
      <c r="AV85" s="1095"/>
      <c r="AW85" s="1067">
        <v>-2.6920000000000002</v>
      </c>
      <c r="AX85" s="1068">
        <v>2.6970000000000001</v>
      </c>
      <c r="AY85" s="1095"/>
      <c r="AZ85" s="1067">
        <v>14.817</v>
      </c>
      <c r="BA85" s="1068">
        <v>2.9059999999999997</v>
      </c>
      <c r="BB85" s="1095"/>
      <c r="BC85" s="1067">
        <v>-6.419999999999999</v>
      </c>
      <c r="BD85" s="1068">
        <v>4.8479999999999999</v>
      </c>
      <c r="BE85" s="1095"/>
      <c r="BF85" s="1067">
        <v>47.481000000000002</v>
      </c>
      <c r="BG85" s="1068">
        <v>4.0289999999999999</v>
      </c>
      <c r="BH85" s="1095"/>
      <c r="BI85" s="1067">
        <v>-2.0409999999999999</v>
      </c>
      <c r="BJ85" s="1068">
        <v>6.1710000000000003</v>
      </c>
      <c r="BK85" s="1095"/>
      <c r="BL85" s="1067">
        <v>24.640999999999998</v>
      </c>
      <c r="BM85" s="1068">
        <v>3.4619999999999997</v>
      </c>
      <c r="BN85" s="1095"/>
      <c r="BO85" s="1067">
        <v>0.36599999999999999</v>
      </c>
      <c r="BP85" s="1068">
        <v>5.2679999999999998</v>
      </c>
      <c r="BQ85" s="1095"/>
      <c r="BR85" s="1067">
        <v>13.059999999999999</v>
      </c>
      <c r="BS85" s="1068">
        <v>2.7709999999999999</v>
      </c>
      <c r="BT85" s="1095"/>
      <c r="BU85" s="1067">
        <v>8.0949999999999989</v>
      </c>
      <c r="BV85" s="1068">
        <v>3.411</v>
      </c>
      <c r="BW85" s="1092"/>
      <c r="BX85" s="1093">
        <v>0.81837000000000004</v>
      </c>
      <c r="BY85" s="1093">
        <v>0.14804999999999999</v>
      </c>
      <c r="BZ85" s="1093">
        <v>0.30792000000000003</v>
      </c>
      <c r="CA85" s="1093">
        <v>7.2319999999999995E-2</v>
      </c>
      <c r="CB85" s="1093">
        <v>0.39734999999999998</v>
      </c>
      <c r="CC85" s="1093">
        <v>6.2460000000000002E-2</v>
      </c>
      <c r="CD85" s="1093">
        <v>7.6969999999999997E-2</v>
      </c>
      <c r="CE85" s="1093">
        <v>0.31819999999999998</v>
      </c>
      <c r="CF85" s="1093">
        <v>0.18540000000000001</v>
      </c>
      <c r="CG85" s="1093">
        <v>0.74085000000000001</v>
      </c>
      <c r="CH85" s="1093">
        <v>0.94462999999999997</v>
      </c>
      <c r="CI85" s="1093">
        <v>1.762E-2</v>
      </c>
      <c r="CJ85" s="1063"/>
      <c r="CK85" s="1063"/>
      <c r="CL85" s="1063"/>
      <c r="CM85" s="1063"/>
      <c r="CN85" s="1063"/>
      <c r="CO85" s="1063"/>
      <c r="CP85" s="1063"/>
      <c r="CQ85" s="1063"/>
      <c r="CR85" s="1063"/>
      <c r="CS85" s="1063"/>
      <c r="CT85" s="1063"/>
    </row>
    <row r="86" spans="1:98" ht="14.45" customHeight="1" x14ac:dyDescent="0.25">
      <c r="A86" s="1066"/>
      <c r="B86" s="429" t="s">
        <v>804</v>
      </c>
      <c r="D86" s="1067">
        <v>24.939</v>
      </c>
      <c r="E86" s="1068">
        <v>3.2669999999999999</v>
      </c>
      <c r="F86" s="1095"/>
      <c r="G86" s="1067">
        <v>-1.8819999999999999</v>
      </c>
      <c r="H86" s="1068">
        <v>4.9710000000000001</v>
      </c>
      <c r="I86" s="1095"/>
      <c r="J86" s="1067">
        <v>32.979999999999997</v>
      </c>
      <c r="K86" s="1068">
        <v>3.5579999999999998</v>
      </c>
      <c r="L86" s="1095"/>
      <c r="M86" s="1067">
        <v>-5.4550000000000001</v>
      </c>
      <c r="N86" s="1068">
        <v>5.3940000000000001</v>
      </c>
      <c r="O86" s="1095"/>
      <c r="P86" s="1067">
        <v>35.488999999999997</v>
      </c>
      <c r="Q86" s="1068">
        <v>3.4849999999999999</v>
      </c>
      <c r="R86" s="1095"/>
      <c r="S86" s="1067">
        <v>9.786999999999999</v>
      </c>
      <c r="T86" s="1068">
        <v>4.9809999999999999</v>
      </c>
      <c r="U86" s="1095"/>
      <c r="V86" s="1067">
        <v>6.5920000000000005</v>
      </c>
      <c r="W86" s="1068">
        <v>1.6680000000000001</v>
      </c>
      <c r="X86" s="1095"/>
      <c r="Y86" s="1067">
        <v>-2.4490000000000003</v>
      </c>
      <c r="Z86" s="1068">
        <v>2.8129999999999997</v>
      </c>
      <c r="AA86" s="1095"/>
      <c r="AB86" s="1067">
        <v>28.566000000000003</v>
      </c>
      <c r="AC86" s="1068">
        <v>7.0919999999999996</v>
      </c>
      <c r="AD86" s="1095"/>
      <c r="AE86" s="1067">
        <v>-4.32</v>
      </c>
      <c r="AF86" s="1068">
        <v>10.838000000000001</v>
      </c>
      <c r="AG86" s="1095"/>
      <c r="AH86" s="1067">
        <v>44.466000000000001</v>
      </c>
      <c r="AI86" s="1068">
        <v>7.7759999999999998</v>
      </c>
      <c r="AJ86" s="1095"/>
      <c r="AK86" s="1067">
        <v>-2.8400000000000003</v>
      </c>
      <c r="AL86" s="1068">
        <v>11.586</v>
      </c>
      <c r="AM86" s="1095"/>
      <c r="AN86" s="1067">
        <v>26.967000000000002</v>
      </c>
      <c r="AO86" s="1068">
        <v>6.8199999999999994</v>
      </c>
      <c r="AP86" s="1095"/>
      <c r="AQ86" s="1067">
        <v>7.16</v>
      </c>
      <c r="AR86" s="1068">
        <v>9.6449999999999996</v>
      </c>
      <c r="AS86" s="1095"/>
      <c r="AT86" s="1067">
        <v>0</v>
      </c>
      <c r="AU86" s="1068">
        <v>0</v>
      </c>
      <c r="AV86" s="1095"/>
      <c r="AW86" s="1067">
        <v>0</v>
      </c>
      <c r="AX86" s="1068">
        <v>0</v>
      </c>
      <c r="AY86" s="1095"/>
      <c r="AZ86" s="1067">
        <v>23.186</v>
      </c>
      <c r="BA86" s="1068">
        <v>3.4459999999999997</v>
      </c>
      <c r="BB86" s="1095"/>
      <c r="BC86" s="1067">
        <v>-1.03</v>
      </c>
      <c r="BD86" s="1068">
        <v>5.3039999999999994</v>
      </c>
      <c r="BE86" s="1095"/>
      <c r="BF86" s="1067">
        <v>27.426000000000002</v>
      </c>
      <c r="BG86" s="1068">
        <v>3.5990000000000002</v>
      </c>
      <c r="BH86" s="1095"/>
      <c r="BI86" s="1067">
        <v>-7.197000000000001</v>
      </c>
      <c r="BJ86" s="1068">
        <v>5.7329999999999997</v>
      </c>
      <c r="BK86" s="1095"/>
      <c r="BL86" s="1067">
        <v>39.61</v>
      </c>
      <c r="BM86" s="1068">
        <v>3.9340000000000002</v>
      </c>
      <c r="BN86" s="1095"/>
      <c r="BO86" s="1067">
        <v>11.375</v>
      </c>
      <c r="BP86" s="1068">
        <v>5.726</v>
      </c>
      <c r="BQ86" s="1095"/>
      <c r="BR86" s="1067">
        <v>9.7789999999999999</v>
      </c>
      <c r="BS86" s="1068">
        <v>2.4119999999999999</v>
      </c>
      <c r="BT86" s="1095"/>
      <c r="BU86" s="1067">
        <v>-3.1469999999999998</v>
      </c>
      <c r="BV86" s="1068">
        <v>3.968</v>
      </c>
      <c r="BW86" s="1092"/>
      <c r="BX86" s="1093">
        <v>0.70492999999999995</v>
      </c>
      <c r="BY86" s="1093">
        <v>0.31184000000000001</v>
      </c>
      <c r="BZ86" s="1093">
        <v>4.9430000000000002E-2</v>
      </c>
      <c r="CA86" s="1093">
        <v>0.38388</v>
      </c>
      <c r="CB86" s="1093">
        <v>0.69018000000000002</v>
      </c>
      <c r="CC86" s="1093">
        <v>0.80635000000000001</v>
      </c>
      <c r="CD86" s="1093">
        <v>0.45787</v>
      </c>
      <c r="CE86" s="1093">
        <v>0</v>
      </c>
      <c r="CF86" s="1093">
        <v>0.84597999999999995</v>
      </c>
      <c r="CG86" s="1093">
        <v>0.20934</v>
      </c>
      <c r="CH86" s="1093">
        <v>4.6969999999999998E-2</v>
      </c>
      <c r="CI86" s="1093">
        <v>0.42766999999999999</v>
      </c>
      <c r="CJ86" s="1063"/>
      <c r="CK86" s="1063"/>
      <c r="CL86" s="1063"/>
      <c r="CM86" s="1063"/>
      <c r="CN86" s="1063"/>
      <c r="CO86" s="1063"/>
      <c r="CP86" s="1063"/>
      <c r="CQ86" s="1063"/>
      <c r="CR86" s="1063"/>
      <c r="CS86" s="1063"/>
      <c r="CT86" s="1063"/>
    </row>
    <row r="87" spans="1:98" ht="14.45" customHeight="1" x14ac:dyDescent="0.25">
      <c r="A87" s="1066"/>
      <c r="B87" s="429" t="s">
        <v>805</v>
      </c>
      <c r="D87" s="1067">
        <v>23.276</v>
      </c>
      <c r="E87" s="1068">
        <v>3.1910000000000003</v>
      </c>
      <c r="F87" s="1095"/>
      <c r="G87" s="1067">
        <v>5.1349999999999998</v>
      </c>
      <c r="H87" s="1068">
        <v>4.58</v>
      </c>
      <c r="I87" s="1095"/>
      <c r="J87" s="1067">
        <v>33.033000000000001</v>
      </c>
      <c r="K87" s="1068">
        <v>3.56</v>
      </c>
      <c r="L87" s="1095"/>
      <c r="M87" s="1067">
        <v>3.5369999999999999</v>
      </c>
      <c r="N87" s="1068">
        <v>5.2320000000000002</v>
      </c>
      <c r="O87" s="1095"/>
      <c r="P87" s="1067">
        <v>31.546000000000003</v>
      </c>
      <c r="Q87" s="1068">
        <v>3.3770000000000002</v>
      </c>
      <c r="R87" s="1095"/>
      <c r="S87" s="1067">
        <v>-6.383</v>
      </c>
      <c r="T87" s="1068">
        <v>5.2279999999999998</v>
      </c>
      <c r="U87" s="1095"/>
      <c r="V87" s="1067">
        <v>12.145</v>
      </c>
      <c r="W87" s="1068">
        <v>2.2800000000000002</v>
      </c>
      <c r="X87" s="1095"/>
      <c r="Y87" s="1067">
        <v>-2.29</v>
      </c>
      <c r="Z87" s="1068">
        <v>3.6479999999999997</v>
      </c>
      <c r="AA87" s="1095"/>
      <c r="AB87" s="1067">
        <v>26.545000000000002</v>
      </c>
      <c r="AC87" s="1068">
        <v>6.9550000000000001</v>
      </c>
      <c r="AD87" s="1095"/>
      <c r="AE87" s="1067">
        <v>7.1000000000000008E-2</v>
      </c>
      <c r="AF87" s="1068">
        <v>10.366</v>
      </c>
      <c r="AG87" s="1095"/>
      <c r="AH87" s="1067">
        <v>40.497</v>
      </c>
      <c r="AI87" s="1068">
        <v>7.7160000000000011</v>
      </c>
      <c r="AJ87" s="1095"/>
      <c r="AK87" s="1067">
        <v>3.3660000000000001</v>
      </c>
      <c r="AL87" s="1068">
        <v>11.347</v>
      </c>
      <c r="AM87" s="1095"/>
      <c r="AN87" s="1067">
        <v>26.200000000000003</v>
      </c>
      <c r="AO87" s="1068">
        <v>6.6949999999999994</v>
      </c>
      <c r="AP87" s="1095"/>
      <c r="AQ87" s="1067">
        <v>-4.7169999999999996</v>
      </c>
      <c r="AR87" s="1068">
        <v>10.369</v>
      </c>
      <c r="AS87" s="1095"/>
      <c r="AT87" s="1067">
        <v>6.758</v>
      </c>
      <c r="AU87" s="1068">
        <v>3.8370000000000002</v>
      </c>
      <c r="AV87" s="1095"/>
      <c r="AW87" s="1067">
        <v>1.2809999999999999</v>
      </c>
      <c r="AX87" s="1068">
        <v>5.42</v>
      </c>
      <c r="AY87" s="1095"/>
      <c r="AZ87" s="1067">
        <v>21.695</v>
      </c>
      <c r="BA87" s="1068">
        <v>3.3520000000000003</v>
      </c>
      <c r="BB87" s="1095"/>
      <c r="BC87" s="1067">
        <v>7.136000000000001</v>
      </c>
      <c r="BD87" s="1068">
        <v>4.7</v>
      </c>
      <c r="BE87" s="1095"/>
      <c r="BF87" s="1067">
        <v>29.423999999999999</v>
      </c>
      <c r="BG87" s="1068">
        <v>3.7089999999999996</v>
      </c>
      <c r="BH87" s="1095"/>
      <c r="BI87" s="1067">
        <v>3.2099999999999995</v>
      </c>
      <c r="BJ87" s="1068">
        <v>5.5670000000000002</v>
      </c>
      <c r="BK87" s="1095"/>
      <c r="BL87" s="1067">
        <v>34.130000000000003</v>
      </c>
      <c r="BM87" s="1068">
        <v>3.8120000000000003</v>
      </c>
      <c r="BN87" s="1095"/>
      <c r="BO87" s="1067">
        <v>-6.8109999999999999</v>
      </c>
      <c r="BP87" s="1068">
        <v>5.9560000000000004</v>
      </c>
      <c r="BQ87" s="1095"/>
      <c r="BR87" s="1067">
        <v>14.75</v>
      </c>
      <c r="BS87" s="1068">
        <v>2.806</v>
      </c>
      <c r="BT87" s="1095"/>
      <c r="BU87" s="1067">
        <v>-3.5340000000000003</v>
      </c>
      <c r="BV87" s="1068">
        <v>4.6059999999999999</v>
      </c>
      <c r="BW87" s="1092"/>
      <c r="BX87" s="1093">
        <v>0.26223000000000002</v>
      </c>
      <c r="BY87" s="1093">
        <v>0.499</v>
      </c>
      <c r="BZ87" s="1093">
        <v>0.22209999999999999</v>
      </c>
      <c r="CA87" s="1093">
        <v>0.53020999999999996</v>
      </c>
      <c r="CB87" s="1093">
        <v>0.99453000000000003</v>
      </c>
      <c r="CC87" s="1093">
        <v>0.76676999999999995</v>
      </c>
      <c r="CD87" s="1093">
        <v>0.64915</v>
      </c>
      <c r="CE87" s="1093">
        <v>0.81323000000000001</v>
      </c>
      <c r="CF87" s="1093">
        <v>0.12892999999999999</v>
      </c>
      <c r="CG87" s="1093">
        <v>0.56423999999999996</v>
      </c>
      <c r="CH87" s="1093">
        <v>0.25284000000000001</v>
      </c>
      <c r="CI87" s="1093">
        <v>0.44286999999999999</v>
      </c>
      <c r="CJ87" s="1063"/>
      <c r="CK87" s="1063"/>
      <c r="CL87" s="1063"/>
      <c r="CM87" s="1063"/>
      <c r="CN87" s="1063"/>
      <c r="CO87" s="1063"/>
      <c r="CP87" s="1063"/>
      <c r="CQ87" s="1063"/>
      <c r="CR87" s="1063"/>
      <c r="CS87" s="1063"/>
      <c r="CT87" s="1063"/>
    </row>
    <row r="88" spans="1:98" ht="14.45" customHeight="1" x14ac:dyDescent="0.25">
      <c r="A88" s="1071"/>
      <c r="B88" s="429" t="s">
        <v>806</v>
      </c>
      <c r="D88" s="1067">
        <v>39.621000000000002</v>
      </c>
      <c r="E88" s="1068">
        <v>3.6880000000000002</v>
      </c>
      <c r="F88" s="1095"/>
      <c r="G88" s="1067">
        <v>7.3810000000000002</v>
      </c>
      <c r="H88" s="1068">
        <v>5.3580000000000005</v>
      </c>
      <c r="I88" s="1095"/>
      <c r="J88" s="1067">
        <v>30.348999999999997</v>
      </c>
      <c r="K88" s="1068">
        <v>3.4470000000000001</v>
      </c>
      <c r="L88" s="1095"/>
      <c r="M88" s="1067">
        <v>-7.3010000000000002</v>
      </c>
      <c r="N88" s="1068">
        <v>5.3120000000000003</v>
      </c>
      <c r="O88" s="1095"/>
      <c r="P88" s="1067">
        <v>17.192</v>
      </c>
      <c r="Q88" s="1068">
        <v>2.6059999999999999</v>
      </c>
      <c r="R88" s="1095"/>
      <c r="S88" s="1067">
        <v>1.9709999999999999</v>
      </c>
      <c r="T88" s="1068">
        <v>3.9630000000000001</v>
      </c>
      <c r="U88" s="1095"/>
      <c r="V88" s="1067">
        <v>12.837999999999999</v>
      </c>
      <c r="W88" s="1068">
        <v>2.298</v>
      </c>
      <c r="X88" s="1095"/>
      <c r="Y88" s="1067">
        <v>-2.0510000000000002</v>
      </c>
      <c r="Z88" s="1068">
        <v>3.6630000000000003</v>
      </c>
      <c r="AA88" s="1095"/>
      <c r="AB88" s="1067">
        <v>54.173999999999999</v>
      </c>
      <c r="AC88" s="1068">
        <v>7.7829999999999995</v>
      </c>
      <c r="AD88" s="1095"/>
      <c r="AE88" s="1067">
        <v>14.097999999999999</v>
      </c>
      <c r="AF88" s="1068">
        <v>11.489000000000001</v>
      </c>
      <c r="AG88" s="1095"/>
      <c r="AH88" s="1067">
        <v>35.362000000000002</v>
      </c>
      <c r="AI88" s="1068">
        <v>7.5270000000000001</v>
      </c>
      <c r="AJ88" s="1095"/>
      <c r="AK88" s="1067">
        <v>-5.2210000000000001</v>
      </c>
      <c r="AL88" s="1068">
        <v>11.334</v>
      </c>
      <c r="AM88" s="1095"/>
      <c r="AN88" s="1067">
        <v>6.1740000000000004</v>
      </c>
      <c r="AO88" s="1068">
        <v>3.5369999999999999</v>
      </c>
      <c r="AP88" s="1095"/>
      <c r="AQ88" s="1067">
        <v>-8.0440000000000005</v>
      </c>
      <c r="AR88" s="1068">
        <v>6.9589999999999996</v>
      </c>
      <c r="AS88" s="1095"/>
      <c r="AT88" s="1067">
        <v>4.29</v>
      </c>
      <c r="AU88" s="1068">
        <v>3.0110000000000001</v>
      </c>
      <c r="AV88" s="1095"/>
      <c r="AW88" s="1067">
        <v>-0.83400000000000007</v>
      </c>
      <c r="AX88" s="1068">
        <v>4.6879999999999997</v>
      </c>
      <c r="AY88" s="1095"/>
      <c r="AZ88" s="1067">
        <v>32.584999999999994</v>
      </c>
      <c r="BA88" s="1068">
        <v>3.8350000000000004</v>
      </c>
      <c r="BB88" s="1095"/>
      <c r="BC88" s="1067">
        <v>3.7109999999999999</v>
      </c>
      <c r="BD88" s="1068">
        <v>5.6749999999999998</v>
      </c>
      <c r="BE88" s="1095"/>
      <c r="BF88" s="1067">
        <v>27.925000000000001</v>
      </c>
      <c r="BG88" s="1068">
        <v>3.5909999999999997</v>
      </c>
      <c r="BH88" s="1095"/>
      <c r="BI88" s="1067">
        <v>-8.4640000000000004</v>
      </c>
      <c r="BJ88" s="1068">
        <v>5.7709999999999999</v>
      </c>
      <c r="BK88" s="1095"/>
      <c r="BL88" s="1067">
        <v>22.518999999999998</v>
      </c>
      <c r="BM88" s="1068">
        <v>3.343</v>
      </c>
      <c r="BN88" s="1095"/>
      <c r="BO88" s="1067">
        <v>6.8669999999999991</v>
      </c>
      <c r="BP88" s="1068">
        <v>4.7869999999999999</v>
      </c>
      <c r="BQ88" s="1095"/>
      <c r="BR88" s="1067">
        <v>16.971</v>
      </c>
      <c r="BS88" s="1068">
        <v>3.0020000000000002</v>
      </c>
      <c r="BT88" s="1095"/>
      <c r="BU88" s="1067">
        <v>-2.1139999999999999</v>
      </c>
      <c r="BV88" s="1068">
        <v>4.7549999999999999</v>
      </c>
      <c r="BW88" s="1092"/>
      <c r="BX88" s="1093">
        <v>0.16832</v>
      </c>
      <c r="BY88" s="1093">
        <v>0.16933000000000001</v>
      </c>
      <c r="BZ88" s="1093">
        <v>0.61894000000000005</v>
      </c>
      <c r="CA88" s="1093">
        <v>0.57559000000000005</v>
      </c>
      <c r="CB88" s="1093">
        <v>0.21976999999999999</v>
      </c>
      <c r="CC88" s="1093">
        <v>0.64505000000000001</v>
      </c>
      <c r="CD88" s="1093">
        <v>0.24771000000000001</v>
      </c>
      <c r="CE88" s="1093">
        <v>0.85884000000000005</v>
      </c>
      <c r="CF88" s="1093">
        <v>0.5131</v>
      </c>
      <c r="CG88" s="1093">
        <v>0.14247000000000001</v>
      </c>
      <c r="CH88" s="1093">
        <v>0.15143999999999999</v>
      </c>
      <c r="CI88" s="1093">
        <v>0.65664</v>
      </c>
      <c r="CJ88" s="1063"/>
      <c r="CK88" s="1063"/>
      <c r="CL88" s="1063"/>
      <c r="CM88" s="1063"/>
      <c r="CN88" s="1063"/>
      <c r="CO88" s="1063"/>
      <c r="CP88" s="1063"/>
      <c r="CQ88" s="1063"/>
      <c r="CR88" s="1063"/>
      <c r="CS88" s="1063"/>
      <c r="CT88" s="1063"/>
    </row>
    <row r="89" spans="1:98" ht="14.45" customHeight="1" x14ac:dyDescent="0.25">
      <c r="A89" s="1066"/>
      <c r="B89" s="429" t="s">
        <v>807</v>
      </c>
      <c r="D89" s="1067">
        <v>50.064</v>
      </c>
      <c r="E89" s="1068">
        <v>3.7080000000000002</v>
      </c>
      <c r="F89" s="1095"/>
      <c r="G89" s="1067">
        <v>8.5120000000000005</v>
      </c>
      <c r="H89" s="1068">
        <v>5.5469999999999997</v>
      </c>
      <c r="I89" s="1095"/>
      <c r="J89" s="1067">
        <v>39.457999999999998</v>
      </c>
      <c r="K89" s="1068">
        <v>3.5990000000000002</v>
      </c>
      <c r="L89" s="1095"/>
      <c r="M89" s="1067">
        <v>-9.1359999999999992</v>
      </c>
      <c r="N89" s="1068">
        <v>5.4889999999999999</v>
      </c>
      <c r="O89" s="1095"/>
      <c r="P89" s="1067">
        <v>9.1769999999999996</v>
      </c>
      <c r="Q89" s="1068">
        <v>2.0720000000000001</v>
      </c>
      <c r="R89" s="1095"/>
      <c r="S89" s="1067">
        <v>0.66499999999999992</v>
      </c>
      <c r="T89" s="1068">
        <v>3.04</v>
      </c>
      <c r="U89" s="1095"/>
      <c r="V89" s="1067">
        <v>1.302</v>
      </c>
      <c r="W89" s="1068">
        <v>0.751</v>
      </c>
      <c r="X89" s="1095"/>
      <c r="Y89" s="1067">
        <v>-0.04</v>
      </c>
      <c r="Z89" s="1068">
        <v>1.2070000000000001</v>
      </c>
      <c r="AA89" s="1095"/>
      <c r="AB89" s="1067">
        <v>54.662999999999997</v>
      </c>
      <c r="AC89" s="1068">
        <v>7.75</v>
      </c>
      <c r="AD89" s="1095"/>
      <c r="AE89" s="1067">
        <v>2.319</v>
      </c>
      <c r="AF89" s="1068">
        <v>11.573</v>
      </c>
      <c r="AG89" s="1095"/>
      <c r="AH89" s="1067">
        <v>40.613999999999997</v>
      </c>
      <c r="AI89" s="1068">
        <v>7.6179999999999994</v>
      </c>
      <c r="AJ89" s="1095"/>
      <c r="AK89" s="1067">
        <v>-1.3839999999999999</v>
      </c>
      <c r="AL89" s="1068">
        <v>11.395</v>
      </c>
      <c r="AM89" s="1095"/>
      <c r="AN89" s="1067">
        <v>4.7229999999999999</v>
      </c>
      <c r="AO89" s="1068">
        <v>3.3210000000000002</v>
      </c>
      <c r="AP89" s="1095"/>
      <c r="AQ89" s="1067">
        <v>-0.93500000000000005</v>
      </c>
      <c r="AR89" s="1068">
        <v>5.157</v>
      </c>
      <c r="AS89" s="1095"/>
      <c r="AT89" s="1067">
        <v>0</v>
      </c>
      <c r="AU89" s="1068">
        <v>0</v>
      </c>
      <c r="AV89" s="1095"/>
      <c r="AW89" s="1067">
        <v>0</v>
      </c>
      <c r="AX89" s="1068">
        <v>0</v>
      </c>
      <c r="AY89" s="1095"/>
      <c r="AZ89" s="1067">
        <v>47.839999999999996</v>
      </c>
      <c r="BA89" s="1068">
        <v>4.0380000000000003</v>
      </c>
      <c r="BB89" s="1095"/>
      <c r="BC89" s="1067">
        <v>10.925000000000001</v>
      </c>
      <c r="BD89" s="1068">
        <v>6.08</v>
      </c>
      <c r="BE89" s="1095"/>
      <c r="BF89" s="1067">
        <v>38.899000000000001</v>
      </c>
      <c r="BG89" s="1068">
        <v>3.9</v>
      </c>
      <c r="BH89" s="1095"/>
      <c r="BI89" s="1067">
        <v>-12.53</v>
      </c>
      <c r="BJ89" s="1068">
        <v>6.0890000000000004</v>
      </c>
      <c r="BK89" s="1095"/>
      <c r="BL89" s="1067">
        <v>11.33</v>
      </c>
      <c r="BM89" s="1068">
        <v>2.6030000000000002</v>
      </c>
      <c r="BN89" s="1095"/>
      <c r="BO89" s="1067">
        <v>1.5920000000000001</v>
      </c>
      <c r="BP89" s="1068">
        <v>3.7479999999999998</v>
      </c>
      <c r="BQ89" s="1095"/>
      <c r="BR89" s="1067">
        <v>1.931</v>
      </c>
      <c r="BS89" s="1068">
        <v>1.109</v>
      </c>
      <c r="BT89" s="1095"/>
      <c r="BU89" s="1067">
        <v>1.2999999999999999E-2</v>
      </c>
      <c r="BV89" s="1068">
        <v>1.7450000000000001</v>
      </c>
      <c r="BW89" s="1092"/>
      <c r="BX89" s="1093">
        <v>0.12492</v>
      </c>
      <c r="BY89" s="1093">
        <v>9.6030000000000004E-2</v>
      </c>
      <c r="BZ89" s="1093">
        <v>0.82694999999999996</v>
      </c>
      <c r="CA89" s="1093">
        <v>0.97369000000000006</v>
      </c>
      <c r="CB89" s="1093">
        <v>0.84121000000000001</v>
      </c>
      <c r="CC89" s="1093">
        <v>0.90334999999999999</v>
      </c>
      <c r="CD89" s="1093">
        <v>0.85612999999999995</v>
      </c>
      <c r="CE89" s="1093">
        <v>0</v>
      </c>
      <c r="CF89" s="1093">
        <v>7.2340000000000002E-2</v>
      </c>
      <c r="CG89" s="1093">
        <v>3.9600000000000003E-2</v>
      </c>
      <c r="CH89" s="1093">
        <v>0.67108000000000001</v>
      </c>
      <c r="CI89" s="1093">
        <v>0.99399999999999999</v>
      </c>
      <c r="CJ89" s="1063"/>
      <c r="CK89" s="1063"/>
      <c r="CL89" s="1063"/>
      <c r="CM89" s="1063"/>
      <c r="CN89" s="1063"/>
      <c r="CO89" s="1063"/>
      <c r="CP89" s="1063"/>
      <c r="CQ89" s="1063"/>
      <c r="CR89" s="1063"/>
      <c r="CS89" s="1063"/>
      <c r="CT89" s="1063"/>
    </row>
    <row r="90" spans="1:98" ht="14.45" customHeight="1" x14ac:dyDescent="0.25">
      <c r="A90" s="1070" t="s">
        <v>997</v>
      </c>
      <c r="B90" s="437" t="s">
        <v>800</v>
      </c>
      <c r="C90" s="437"/>
      <c r="D90" s="1061">
        <v>0</v>
      </c>
      <c r="E90" s="1062">
        <v>0</v>
      </c>
      <c r="F90" s="1094"/>
      <c r="G90" s="1061">
        <v>-1.2430000000000001</v>
      </c>
      <c r="H90" s="1062">
        <v>1.2390000000000001</v>
      </c>
      <c r="I90" s="1094"/>
      <c r="J90" s="1061">
        <v>2.1420000000000003</v>
      </c>
      <c r="K90" s="1062">
        <v>1.5070000000000001</v>
      </c>
      <c r="L90" s="1094"/>
      <c r="M90" s="1061">
        <v>1.0229999999999999</v>
      </c>
      <c r="N90" s="1062">
        <v>1.8759999999999999</v>
      </c>
      <c r="O90" s="1094"/>
      <c r="P90" s="1061">
        <v>11.877000000000001</v>
      </c>
      <c r="Q90" s="1062">
        <v>3.177</v>
      </c>
      <c r="R90" s="1094"/>
      <c r="S90" s="1061">
        <v>-0.73699999999999999</v>
      </c>
      <c r="T90" s="1062">
        <v>4.6070000000000002</v>
      </c>
      <c r="U90" s="1094"/>
      <c r="V90" s="1061">
        <v>85.98</v>
      </c>
      <c r="W90" s="1062">
        <v>3.4489999999999998</v>
      </c>
      <c r="X90" s="1094"/>
      <c r="Y90" s="1061">
        <v>0.95600000000000007</v>
      </c>
      <c r="Z90" s="1062">
        <v>5.0049999999999999</v>
      </c>
      <c r="AA90" s="1094"/>
      <c r="AB90" s="1061">
        <v>0</v>
      </c>
      <c r="AC90" s="1062">
        <v>0</v>
      </c>
      <c r="AD90" s="1094"/>
      <c r="AE90" s="1061">
        <v>0</v>
      </c>
      <c r="AF90" s="1062">
        <v>0</v>
      </c>
      <c r="AG90" s="1094"/>
      <c r="AH90" s="1061">
        <v>0</v>
      </c>
      <c r="AI90" s="1062">
        <v>0</v>
      </c>
      <c r="AJ90" s="1094"/>
      <c r="AK90" s="1061">
        <v>-3.9449999999999998</v>
      </c>
      <c r="AL90" s="1062">
        <v>3.9419999999999997</v>
      </c>
      <c r="AM90" s="1094"/>
      <c r="AN90" s="1061">
        <v>0</v>
      </c>
      <c r="AO90" s="1062">
        <v>0</v>
      </c>
      <c r="AP90" s="1094"/>
      <c r="AQ90" s="1061">
        <v>-7.3449999999999998</v>
      </c>
      <c r="AR90" s="1062">
        <v>5.1229999999999993</v>
      </c>
      <c r="AS90" s="1094"/>
      <c r="AT90" s="1061">
        <v>100</v>
      </c>
      <c r="AU90" s="1062">
        <v>0</v>
      </c>
      <c r="AV90" s="1094"/>
      <c r="AW90" s="1061">
        <v>11.29</v>
      </c>
      <c r="AX90" s="1062">
        <v>6.2880000000000003</v>
      </c>
      <c r="AY90" s="1094"/>
      <c r="AZ90" s="1061">
        <v>0</v>
      </c>
      <c r="BA90" s="1062">
        <v>0</v>
      </c>
      <c r="BB90" s="1094"/>
      <c r="BC90" s="1061">
        <v>-1.7350000000000001</v>
      </c>
      <c r="BD90" s="1062">
        <v>1.7270000000000001</v>
      </c>
      <c r="BE90" s="1094"/>
      <c r="BF90" s="1061">
        <v>3.3050000000000002</v>
      </c>
      <c r="BG90" s="1062">
        <v>2.3079999999999998</v>
      </c>
      <c r="BH90" s="1094"/>
      <c r="BI90" s="1061">
        <v>3.3050000000000002</v>
      </c>
      <c r="BJ90" s="1062">
        <v>2.3079999999999998</v>
      </c>
      <c r="BK90" s="1094"/>
      <c r="BL90" s="1061">
        <v>18.32</v>
      </c>
      <c r="BM90" s="1062">
        <v>4.6589999999999998</v>
      </c>
      <c r="BN90" s="1094"/>
      <c r="BO90" s="1061">
        <v>3.6189999999999998</v>
      </c>
      <c r="BP90" s="1062">
        <v>6.258</v>
      </c>
      <c r="BQ90" s="1094"/>
      <c r="BR90" s="1061">
        <v>78.375</v>
      </c>
      <c r="BS90" s="1062">
        <v>4.9950000000000001</v>
      </c>
      <c r="BT90" s="1094"/>
      <c r="BU90" s="1061">
        <v>-5.1890000000000001</v>
      </c>
      <c r="BV90" s="1062">
        <v>6.6680000000000001</v>
      </c>
      <c r="BW90" s="1092"/>
      <c r="BX90" s="1093">
        <v>0.31602999999999998</v>
      </c>
      <c r="BY90" s="1093">
        <v>0.58547000000000005</v>
      </c>
      <c r="BZ90" s="1093">
        <v>0.87287999999999999</v>
      </c>
      <c r="CA90" s="1093">
        <v>0.84845000000000004</v>
      </c>
      <c r="CB90" s="1093">
        <v>0</v>
      </c>
      <c r="CC90" s="1093">
        <v>0.31697999999999998</v>
      </c>
      <c r="CD90" s="1093">
        <v>0.15165999999999999</v>
      </c>
      <c r="CE90" s="1093">
        <v>7.2599999999999998E-2</v>
      </c>
      <c r="CF90" s="1093">
        <v>0.31520999999999999</v>
      </c>
      <c r="CG90" s="1093">
        <v>0.15212000000000001</v>
      </c>
      <c r="CH90" s="1093">
        <v>0.56308000000000002</v>
      </c>
      <c r="CI90" s="1093">
        <v>0.4365</v>
      </c>
      <c r="CJ90" s="1063"/>
      <c r="CK90" s="1063"/>
      <c r="CL90" s="1063"/>
      <c r="CM90" s="1063"/>
      <c r="CN90" s="1063"/>
      <c r="CO90" s="1063"/>
      <c r="CP90" s="1063"/>
      <c r="CQ90" s="1063"/>
      <c r="CR90" s="1063"/>
      <c r="CS90" s="1063"/>
      <c r="CT90" s="1063"/>
    </row>
    <row r="91" spans="1:98" ht="14.45" customHeight="1" x14ac:dyDescent="0.25">
      <c r="A91" s="1070"/>
      <c r="B91" s="437" t="s">
        <v>801</v>
      </c>
      <c r="C91" s="437"/>
      <c r="D91" s="1061">
        <v>0</v>
      </c>
      <c r="E91" s="1062">
        <v>0</v>
      </c>
      <c r="F91" s="1094"/>
      <c r="G91" s="1061">
        <v>0</v>
      </c>
      <c r="H91" s="1062">
        <v>0</v>
      </c>
      <c r="I91" s="1094"/>
      <c r="J91" s="1061">
        <v>1.6160000000000001</v>
      </c>
      <c r="K91" s="1062">
        <v>1.145</v>
      </c>
      <c r="L91" s="1094"/>
      <c r="M91" s="1061">
        <v>-2.218</v>
      </c>
      <c r="N91" s="1062">
        <v>2.2239999999999998</v>
      </c>
      <c r="O91" s="1094"/>
      <c r="P91" s="1061">
        <v>15.988</v>
      </c>
      <c r="Q91" s="1062">
        <v>3.8890000000000002</v>
      </c>
      <c r="R91" s="1094"/>
      <c r="S91" s="1061">
        <v>-0.309</v>
      </c>
      <c r="T91" s="1062">
        <v>5.2990000000000004</v>
      </c>
      <c r="U91" s="1094"/>
      <c r="V91" s="1061">
        <v>82.396000000000001</v>
      </c>
      <c r="W91" s="1062">
        <v>3.9989999999999997</v>
      </c>
      <c r="X91" s="1094"/>
      <c r="Y91" s="1061">
        <v>2.5270000000000001</v>
      </c>
      <c r="Z91" s="1062">
        <v>5.6079999999999997</v>
      </c>
      <c r="AA91" s="1094"/>
      <c r="AB91" s="1061">
        <v>0</v>
      </c>
      <c r="AC91" s="1062">
        <v>0</v>
      </c>
      <c r="AD91" s="1094"/>
      <c r="AE91" s="1061">
        <v>0</v>
      </c>
      <c r="AF91" s="1062">
        <v>0</v>
      </c>
      <c r="AG91" s="1094"/>
      <c r="AH91" s="1061">
        <v>0</v>
      </c>
      <c r="AI91" s="1062">
        <v>0</v>
      </c>
      <c r="AJ91" s="1094"/>
      <c r="AK91" s="1061">
        <v>-3.9449999999999998</v>
      </c>
      <c r="AL91" s="1062">
        <v>3.9419999999999997</v>
      </c>
      <c r="AM91" s="1094"/>
      <c r="AN91" s="1061">
        <v>16.099</v>
      </c>
      <c r="AO91" s="1062">
        <v>7.5460000000000003</v>
      </c>
      <c r="AP91" s="1094"/>
      <c r="AQ91" s="1061">
        <v>-1.863</v>
      </c>
      <c r="AR91" s="1062">
        <v>10.659000000000001</v>
      </c>
      <c r="AS91" s="1094"/>
      <c r="AT91" s="1061">
        <v>83.90100000000001</v>
      </c>
      <c r="AU91" s="1062">
        <v>7.5460000000000003</v>
      </c>
      <c r="AV91" s="1094"/>
      <c r="AW91" s="1061">
        <v>5.8079999999999998</v>
      </c>
      <c r="AX91" s="1062">
        <v>11.125</v>
      </c>
      <c r="AY91" s="1094"/>
      <c r="AZ91" s="1061">
        <v>0</v>
      </c>
      <c r="BA91" s="1062">
        <v>0</v>
      </c>
      <c r="BB91" s="1094"/>
      <c r="BC91" s="1061">
        <v>0</v>
      </c>
      <c r="BD91" s="1062">
        <v>0</v>
      </c>
      <c r="BE91" s="1094"/>
      <c r="BF91" s="1061">
        <v>2.492</v>
      </c>
      <c r="BG91" s="1062">
        <v>1.7590000000000001</v>
      </c>
      <c r="BH91" s="1094"/>
      <c r="BI91" s="1061">
        <v>-1.298</v>
      </c>
      <c r="BJ91" s="1062">
        <v>2.798</v>
      </c>
      <c r="BK91" s="1094"/>
      <c r="BL91" s="1061">
        <v>15.928000000000001</v>
      </c>
      <c r="BM91" s="1062">
        <v>4.45</v>
      </c>
      <c r="BN91" s="1094"/>
      <c r="BO91" s="1061">
        <v>0.29099999999999998</v>
      </c>
      <c r="BP91" s="1062">
        <v>6.0380000000000003</v>
      </c>
      <c r="BQ91" s="1094"/>
      <c r="BR91" s="1061">
        <v>81.58</v>
      </c>
      <c r="BS91" s="1062">
        <v>4.6719999999999997</v>
      </c>
      <c r="BT91" s="1094"/>
      <c r="BU91" s="1061">
        <v>1.0070000000000001</v>
      </c>
      <c r="BV91" s="1062">
        <v>6.4659999999999993</v>
      </c>
      <c r="BW91" s="1092"/>
      <c r="BX91" s="1093">
        <v>0</v>
      </c>
      <c r="BY91" s="1093">
        <v>0.31856000000000001</v>
      </c>
      <c r="BZ91" s="1093">
        <v>0.95355999999999996</v>
      </c>
      <c r="CA91" s="1093">
        <v>0.65227999999999997</v>
      </c>
      <c r="CB91" s="1093">
        <v>0</v>
      </c>
      <c r="CC91" s="1093">
        <v>0.31697999999999998</v>
      </c>
      <c r="CD91" s="1093">
        <v>0.86123000000000005</v>
      </c>
      <c r="CE91" s="1093">
        <v>0.60158999999999996</v>
      </c>
      <c r="CF91" s="1093">
        <v>0</v>
      </c>
      <c r="CG91" s="1093">
        <v>0.64273999999999998</v>
      </c>
      <c r="CH91" s="1093">
        <v>0.96155999999999997</v>
      </c>
      <c r="CI91" s="1093">
        <v>0.87626999999999999</v>
      </c>
      <c r="CJ91" s="1063"/>
      <c r="CK91" s="1063"/>
      <c r="CL91" s="1063"/>
      <c r="CM91" s="1063"/>
      <c r="CN91" s="1063"/>
      <c r="CO91" s="1063"/>
      <c r="CP91" s="1063"/>
      <c r="CQ91" s="1063"/>
      <c r="CR91" s="1063"/>
      <c r="CS91" s="1063"/>
      <c r="CT91" s="1063"/>
    </row>
    <row r="92" spans="1:98" ht="14.45" customHeight="1" x14ac:dyDescent="0.25">
      <c r="A92" s="1070"/>
      <c r="B92" s="437" t="s">
        <v>802</v>
      </c>
      <c r="C92" s="437"/>
      <c r="D92" s="1061">
        <v>1.8030000000000002</v>
      </c>
      <c r="E92" s="1062">
        <v>1.2930000000000001</v>
      </c>
      <c r="F92" s="1094"/>
      <c r="G92" s="1061">
        <v>-0.41900000000000004</v>
      </c>
      <c r="H92" s="1062">
        <v>2.028</v>
      </c>
      <c r="I92" s="1094"/>
      <c r="J92" s="1061">
        <v>30.879000000000001</v>
      </c>
      <c r="K92" s="1062">
        <v>4.9140000000000006</v>
      </c>
      <c r="L92" s="1094"/>
      <c r="M92" s="1061">
        <v>8.7490000000000006</v>
      </c>
      <c r="N92" s="1062">
        <v>6.4449999999999994</v>
      </c>
      <c r="O92" s="1094"/>
      <c r="P92" s="1061">
        <v>35.549999999999997</v>
      </c>
      <c r="Q92" s="1062">
        <v>4.9660000000000002</v>
      </c>
      <c r="R92" s="1094"/>
      <c r="S92" s="1061">
        <v>-8.7040000000000006</v>
      </c>
      <c r="T92" s="1062">
        <v>7.043000000000001</v>
      </c>
      <c r="U92" s="1094"/>
      <c r="V92" s="1061">
        <v>31.768000000000001</v>
      </c>
      <c r="W92" s="1062">
        <v>4.984</v>
      </c>
      <c r="X92" s="1094"/>
      <c r="Y92" s="1061">
        <v>0.374</v>
      </c>
      <c r="Z92" s="1062">
        <v>6.8049999999999997</v>
      </c>
      <c r="AA92" s="1094"/>
      <c r="AB92" s="1061">
        <v>0</v>
      </c>
      <c r="AC92" s="1062">
        <v>0</v>
      </c>
      <c r="AD92" s="1094"/>
      <c r="AE92" s="1061">
        <v>-3.6670000000000003</v>
      </c>
      <c r="AF92" s="1062">
        <v>3.6749999999999998</v>
      </c>
      <c r="AG92" s="1094"/>
      <c r="AH92" s="1061">
        <v>32.722999999999999</v>
      </c>
      <c r="AI92" s="1062">
        <v>9.6959999999999997</v>
      </c>
      <c r="AJ92" s="1094"/>
      <c r="AK92" s="1061">
        <v>9.8780000000000001</v>
      </c>
      <c r="AL92" s="1062">
        <v>12.828000000000001</v>
      </c>
      <c r="AM92" s="1094"/>
      <c r="AN92" s="1061">
        <v>20.61</v>
      </c>
      <c r="AO92" s="1062">
        <v>8.4309999999999992</v>
      </c>
      <c r="AP92" s="1094"/>
      <c r="AQ92" s="1061">
        <v>-32.545999999999999</v>
      </c>
      <c r="AR92" s="1062">
        <v>13.100999999999999</v>
      </c>
      <c r="AS92" s="1094"/>
      <c r="AT92" s="1061">
        <v>46.667999999999999</v>
      </c>
      <c r="AU92" s="1062">
        <v>10.23</v>
      </c>
      <c r="AV92" s="1094"/>
      <c r="AW92" s="1061">
        <v>26.334999999999997</v>
      </c>
      <c r="AX92" s="1062">
        <v>12.843999999999999</v>
      </c>
      <c r="AY92" s="1094"/>
      <c r="AZ92" s="1061">
        <v>2.7959999999999998</v>
      </c>
      <c r="BA92" s="1062">
        <v>1.994</v>
      </c>
      <c r="BB92" s="1094"/>
      <c r="BC92" s="1061">
        <v>1.1459999999999999</v>
      </c>
      <c r="BD92" s="1062">
        <v>2.585</v>
      </c>
      <c r="BE92" s="1094"/>
      <c r="BF92" s="1061">
        <v>29.864000000000001</v>
      </c>
      <c r="BG92" s="1062">
        <v>5.5179999999999998</v>
      </c>
      <c r="BH92" s="1094"/>
      <c r="BI92" s="1061">
        <v>8.0170000000000012</v>
      </c>
      <c r="BJ92" s="1062">
        <v>7.3260000000000005</v>
      </c>
      <c r="BK92" s="1094"/>
      <c r="BL92" s="1061">
        <v>43.774999999999999</v>
      </c>
      <c r="BM92" s="1062">
        <v>5.9370000000000003</v>
      </c>
      <c r="BN92" s="1094"/>
      <c r="BO92" s="1061">
        <v>3.048</v>
      </c>
      <c r="BP92" s="1062">
        <v>8.2149999999999999</v>
      </c>
      <c r="BQ92" s="1094"/>
      <c r="BR92" s="1061">
        <v>23.565000000000001</v>
      </c>
      <c r="BS92" s="1062">
        <v>5.09</v>
      </c>
      <c r="BT92" s="1094"/>
      <c r="BU92" s="1061">
        <v>-12.211</v>
      </c>
      <c r="BV92" s="1062">
        <v>7.5660000000000007</v>
      </c>
      <c r="BW92" s="1092"/>
      <c r="BX92" s="1093">
        <v>0.83628000000000002</v>
      </c>
      <c r="BY92" s="1093">
        <v>0.17460000000000001</v>
      </c>
      <c r="BZ92" s="1093">
        <v>0.21651000000000001</v>
      </c>
      <c r="CA92" s="1093">
        <v>0.95621</v>
      </c>
      <c r="CB92" s="1093">
        <v>0.31838</v>
      </c>
      <c r="CC92" s="1093">
        <v>0.44124999999999998</v>
      </c>
      <c r="CD92" s="1093">
        <v>1.298E-2</v>
      </c>
      <c r="CE92" s="1093">
        <v>4.0329999999999998E-2</v>
      </c>
      <c r="CF92" s="1093">
        <v>0.65749999999999997</v>
      </c>
      <c r="CG92" s="1093">
        <v>0.27382000000000001</v>
      </c>
      <c r="CH92" s="1093">
        <v>0.71062999999999998</v>
      </c>
      <c r="CI92" s="1093">
        <v>0.10654</v>
      </c>
      <c r="CJ92" s="1063"/>
      <c r="CK92" s="1063"/>
      <c r="CL92" s="1063"/>
      <c r="CM92" s="1063"/>
      <c r="CN92" s="1063"/>
      <c r="CO92" s="1063"/>
      <c r="CP92" s="1063"/>
      <c r="CQ92" s="1063"/>
      <c r="CR92" s="1063"/>
      <c r="CS92" s="1063"/>
      <c r="CT92" s="1063"/>
    </row>
    <row r="93" spans="1:98" ht="14.45" customHeight="1" x14ac:dyDescent="0.25">
      <c r="A93" s="1070"/>
      <c r="B93" s="1065" t="s">
        <v>803</v>
      </c>
      <c r="C93" s="437"/>
      <c r="D93" s="1061">
        <v>19.334</v>
      </c>
      <c r="E93" s="1062">
        <v>4.07</v>
      </c>
      <c r="F93" s="1094"/>
      <c r="G93" s="1061">
        <v>-1.022</v>
      </c>
      <c r="H93" s="1062">
        <v>5.74</v>
      </c>
      <c r="I93" s="1094"/>
      <c r="J93" s="1061">
        <v>48.969000000000001</v>
      </c>
      <c r="K93" s="1062">
        <v>5.2469999999999999</v>
      </c>
      <c r="L93" s="1094"/>
      <c r="M93" s="1061">
        <v>2.4170000000000003</v>
      </c>
      <c r="N93" s="1062">
        <v>7.2569999999999997</v>
      </c>
      <c r="O93" s="1094"/>
      <c r="P93" s="1061">
        <v>25.94</v>
      </c>
      <c r="Q93" s="1062">
        <v>4.5629999999999997</v>
      </c>
      <c r="R93" s="1094"/>
      <c r="S93" s="1061">
        <v>0.84899999999999998</v>
      </c>
      <c r="T93" s="1062">
        <v>6.2630000000000008</v>
      </c>
      <c r="U93" s="1094"/>
      <c r="V93" s="1061">
        <v>5.7560000000000002</v>
      </c>
      <c r="W93" s="1062">
        <v>2.3420000000000001</v>
      </c>
      <c r="X93" s="1094"/>
      <c r="Y93" s="1061">
        <v>-2.2440000000000002</v>
      </c>
      <c r="Z93" s="1062">
        <v>3.6429999999999998</v>
      </c>
      <c r="AA93" s="1094"/>
      <c r="AB93" s="1061">
        <v>22.893000000000001</v>
      </c>
      <c r="AC93" s="1062">
        <v>8.4710000000000001</v>
      </c>
      <c r="AD93" s="1094"/>
      <c r="AE93" s="1061">
        <v>-7.0169999999999995</v>
      </c>
      <c r="AF93" s="1062">
        <v>12.484</v>
      </c>
      <c r="AG93" s="1094"/>
      <c r="AH93" s="1061">
        <v>60.048000000000002</v>
      </c>
      <c r="AI93" s="1062">
        <v>10.065</v>
      </c>
      <c r="AJ93" s="1094"/>
      <c r="AK93" s="1061">
        <v>1.306</v>
      </c>
      <c r="AL93" s="1062">
        <v>14.112</v>
      </c>
      <c r="AM93" s="1094"/>
      <c r="AN93" s="1061">
        <v>17.058999999999997</v>
      </c>
      <c r="AO93" s="1062">
        <v>7.9460000000000006</v>
      </c>
      <c r="AP93" s="1094"/>
      <c r="AQ93" s="1061">
        <v>5.7110000000000003</v>
      </c>
      <c r="AR93" s="1062">
        <v>10.145</v>
      </c>
      <c r="AS93" s="1094"/>
      <c r="AT93" s="1061">
        <v>0</v>
      </c>
      <c r="AU93" s="1062">
        <v>0</v>
      </c>
      <c r="AV93" s="1094"/>
      <c r="AW93" s="1061">
        <v>0</v>
      </c>
      <c r="AX93" s="1062">
        <v>0</v>
      </c>
      <c r="AY93" s="1094"/>
      <c r="AZ93" s="1061">
        <v>17.404</v>
      </c>
      <c r="BA93" s="1062">
        <v>4.3369999999999997</v>
      </c>
      <c r="BB93" s="1094"/>
      <c r="BC93" s="1061">
        <v>0.83199999999999996</v>
      </c>
      <c r="BD93" s="1062">
        <v>6.1059999999999999</v>
      </c>
      <c r="BE93" s="1094"/>
      <c r="BF93" s="1061">
        <v>42.959000000000003</v>
      </c>
      <c r="BG93" s="1062">
        <v>5.8950000000000005</v>
      </c>
      <c r="BH93" s="1094"/>
      <c r="BI93" s="1061">
        <v>1.236</v>
      </c>
      <c r="BJ93" s="1062">
        <v>8.2159999999999993</v>
      </c>
      <c r="BK93" s="1094"/>
      <c r="BL93" s="1061">
        <v>30.758000000000003</v>
      </c>
      <c r="BM93" s="1062">
        <v>5.5250000000000004</v>
      </c>
      <c r="BN93" s="1094"/>
      <c r="BO93" s="1061">
        <v>0.22300000000000003</v>
      </c>
      <c r="BP93" s="1062">
        <v>7.6730000000000009</v>
      </c>
      <c r="BQ93" s="1094"/>
      <c r="BR93" s="1061">
        <v>8.8789999999999996</v>
      </c>
      <c r="BS93" s="1062">
        <v>3.5319999999999996</v>
      </c>
      <c r="BT93" s="1094"/>
      <c r="BU93" s="1061">
        <v>-2.29</v>
      </c>
      <c r="BV93" s="1062">
        <v>5.2030000000000003</v>
      </c>
      <c r="BW93" s="1092"/>
      <c r="BX93" s="1093">
        <v>0.85870000000000002</v>
      </c>
      <c r="BY93" s="1093">
        <v>0.73912</v>
      </c>
      <c r="BZ93" s="1093">
        <v>0.89219000000000004</v>
      </c>
      <c r="CA93" s="1093">
        <v>0.53791999999999995</v>
      </c>
      <c r="CB93" s="1093">
        <v>0.57406999999999997</v>
      </c>
      <c r="CC93" s="1093">
        <v>0.92627999999999999</v>
      </c>
      <c r="CD93" s="1093">
        <v>0.57345000000000002</v>
      </c>
      <c r="CE93" s="1093">
        <v>0</v>
      </c>
      <c r="CF93" s="1093">
        <v>0.89159999999999995</v>
      </c>
      <c r="CG93" s="1093">
        <v>0.88046000000000002</v>
      </c>
      <c r="CH93" s="1093">
        <v>0.97685999999999995</v>
      </c>
      <c r="CI93" s="1093">
        <v>0.65981999999999996</v>
      </c>
      <c r="CJ93" s="1063"/>
      <c r="CK93" s="1063"/>
      <c r="CL93" s="1063"/>
      <c r="CM93" s="1063"/>
      <c r="CN93" s="1063"/>
      <c r="CO93" s="1063"/>
      <c r="CP93" s="1063"/>
      <c r="CQ93" s="1063"/>
      <c r="CR93" s="1063"/>
      <c r="CS93" s="1063"/>
      <c r="CT93" s="1063"/>
    </row>
    <row r="94" spans="1:98" ht="14.45" customHeight="1" x14ac:dyDescent="0.25">
      <c r="A94" s="1070"/>
      <c r="B94" s="437" t="s">
        <v>804</v>
      </c>
      <c r="C94" s="437"/>
      <c r="D94" s="1061">
        <v>45.914999999999999</v>
      </c>
      <c r="E94" s="1062">
        <v>5.2330000000000005</v>
      </c>
      <c r="F94" s="1094"/>
      <c r="G94" s="1061">
        <v>6.5220000000000002</v>
      </c>
      <c r="H94" s="1062">
        <v>7.173</v>
      </c>
      <c r="I94" s="1094"/>
      <c r="J94" s="1061">
        <v>29.012</v>
      </c>
      <c r="K94" s="1062">
        <v>4.7549999999999999</v>
      </c>
      <c r="L94" s="1094"/>
      <c r="M94" s="1061">
        <v>-6.8540000000000001</v>
      </c>
      <c r="N94" s="1062">
        <v>6.7750000000000004</v>
      </c>
      <c r="O94" s="1094"/>
      <c r="P94" s="1061">
        <v>19.625999999999998</v>
      </c>
      <c r="Q94" s="1062">
        <v>4.0869999999999997</v>
      </c>
      <c r="R94" s="1094"/>
      <c r="S94" s="1061">
        <v>-1.6619999999999999</v>
      </c>
      <c r="T94" s="1062">
        <v>5.7570000000000006</v>
      </c>
      <c r="U94" s="1094"/>
      <c r="V94" s="1061">
        <v>5.4459999999999997</v>
      </c>
      <c r="W94" s="1062">
        <v>2.431</v>
      </c>
      <c r="X94" s="1094"/>
      <c r="Y94" s="1061">
        <v>1.994</v>
      </c>
      <c r="Z94" s="1062">
        <v>3.1320000000000001</v>
      </c>
      <c r="AA94" s="1094"/>
      <c r="AB94" s="1061">
        <v>54.238</v>
      </c>
      <c r="AC94" s="1062">
        <v>10.266</v>
      </c>
      <c r="AD94" s="1094"/>
      <c r="AE94" s="1061">
        <v>0.99500000000000011</v>
      </c>
      <c r="AF94" s="1062">
        <v>14.377999999999998</v>
      </c>
      <c r="AG94" s="1094"/>
      <c r="AH94" s="1061">
        <v>25.759999999999998</v>
      </c>
      <c r="AI94" s="1062">
        <v>9.1850000000000005</v>
      </c>
      <c r="AJ94" s="1094"/>
      <c r="AK94" s="1061">
        <v>-4.4850000000000003</v>
      </c>
      <c r="AL94" s="1062">
        <v>12.989000000000001</v>
      </c>
      <c r="AM94" s="1094"/>
      <c r="AN94" s="1061">
        <v>12.309000000000001</v>
      </c>
      <c r="AO94" s="1062">
        <v>6.8059999999999992</v>
      </c>
      <c r="AP94" s="1094"/>
      <c r="AQ94" s="1061">
        <v>-4.2029999999999994</v>
      </c>
      <c r="AR94" s="1062">
        <v>10.257</v>
      </c>
      <c r="AS94" s="1094"/>
      <c r="AT94" s="1061">
        <v>7.6929999999999996</v>
      </c>
      <c r="AU94" s="1062">
        <v>5.3540000000000001</v>
      </c>
      <c r="AV94" s="1094"/>
      <c r="AW94" s="1061">
        <v>7.6929999999999996</v>
      </c>
      <c r="AX94" s="1062">
        <v>5.3540000000000001</v>
      </c>
      <c r="AY94" s="1094"/>
      <c r="AZ94" s="1061">
        <v>41.400999999999996</v>
      </c>
      <c r="BA94" s="1062">
        <v>5.8689999999999998</v>
      </c>
      <c r="BB94" s="1094"/>
      <c r="BC94" s="1061">
        <v>7.4929999999999994</v>
      </c>
      <c r="BD94" s="1062">
        <v>8.0180000000000007</v>
      </c>
      <c r="BE94" s="1094"/>
      <c r="BF94" s="1061">
        <v>30.775999999999996</v>
      </c>
      <c r="BG94" s="1062">
        <v>5.4610000000000003</v>
      </c>
      <c r="BH94" s="1094"/>
      <c r="BI94" s="1061">
        <v>-7.3170000000000002</v>
      </c>
      <c r="BJ94" s="1062">
        <v>7.8780000000000001</v>
      </c>
      <c r="BK94" s="1094"/>
      <c r="BL94" s="1061">
        <v>23.596</v>
      </c>
      <c r="BM94" s="1062">
        <v>5.0750000000000002</v>
      </c>
      <c r="BN94" s="1094"/>
      <c r="BO94" s="1061">
        <v>0.41499999999999998</v>
      </c>
      <c r="BP94" s="1062">
        <v>6.988999999999999</v>
      </c>
      <c r="BQ94" s="1094"/>
      <c r="BR94" s="1061">
        <v>4.2270000000000003</v>
      </c>
      <c r="BS94" s="1062">
        <v>2.4180000000000001</v>
      </c>
      <c r="BT94" s="1094"/>
      <c r="BU94" s="1061">
        <v>-0.59199999999999997</v>
      </c>
      <c r="BV94" s="1062">
        <v>3.6519999999999997</v>
      </c>
      <c r="BW94" s="1092"/>
      <c r="BX94" s="1093">
        <v>0.36323</v>
      </c>
      <c r="BY94" s="1093">
        <v>0.31165999999999999</v>
      </c>
      <c r="BZ94" s="1093">
        <v>0.77276999999999996</v>
      </c>
      <c r="CA94" s="1093">
        <v>0.52432000000000001</v>
      </c>
      <c r="CB94" s="1093">
        <v>0.94481999999999999</v>
      </c>
      <c r="CC94" s="1093">
        <v>0.72987999999999997</v>
      </c>
      <c r="CD94" s="1093">
        <v>0.68196999999999997</v>
      </c>
      <c r="CE94" s="1093">
        <v>0.15076000000000001</v>
      </c>
      <c r="CF94" s="1093">
        <v>0.35002</v>
      </c>
      <c r="CG94" s="1093">
        <v>0.35300999999999999</v>
      </c>
      <c r="CH94" s="1093">
        <v>0.95264000000000004</v>
      </c>
      <c r="CI94" s="1093">
        <v>0.87126999999999999</v>
      </c>
      <c r="CJ94" s="1063"/>
      <c r="CK94" s="1063"/>
      <c r="CL94" s="1063"/>
      <c r="CM94" s="1063"/>
      <c r="CN94" s="1063"/>
      <c r="CO94" s="1063"/>
      <c r="CP94" s="1063"/>
      <c r="CQ94" s="1063"/>
      <c r="CR94" s="1063"/>
      <c r="CS94" s="1063"/>
      <c r="CT94" s="1063"/>
    </row>
    <row r="95" spans="1:98" ht="14.45" customHeight="1" x14ac:dyDescent="0.25">
      <c r="A95" s="1070"/>
      <c r="B95" s="437" t="s">
        <v>805</v>
      </c>
      <c r="C95" s="437"/>
      <c r="D95" s="1061">
        <v>20.779</v>
      </c>
      <c r="E95" s="1062">
        <v>4.2919999999999998</v>
      </c>
      <c r="F95" s="1094"/>
      <c r="G95" s="1061">
        <v>1.274</v>
      </c>
      <c r="H95" s="1062">
        <v>5.8020000000000005</v>
      </c>
      <c r="I95" s="1094"/>
      <c r="J95" s="1061">
        <v>38.440000000000005</v>
      </c>
      <c r="K95" s="1062">
        <v>5.1499999999999995</v>
      </c>
      <c r="L95" s="1094"/>
      <c r="M95" s="1061">
        <v>6.9430000000000005</v>
      </c>
      <c r="N95" s="1062">
        <v>6.9739999999999993</v>
      </c>
      <c r="O95" s="1094"/>
      <c r="P95" s="1061">
        <v>30.274000000000001</v>
      </c>
      <c r="Q95" s="1062">
        <v>4.7440000000000007</v>
      </c>
      <c r="R95" s="1094"/>
      <c r="S95" s="1061">
        <v>-8.0339999999999989</v>
      </c>
      <c r="T95" s="1062">
        <v>6.8059999999999992</v>
      </c>
      <c r="U95" s="1094"/>
      <c r="V95" s="1061">
        <v>10.507</v>
      </c>
      <c r="W95" s="1062">
        <v>3.11</v>
      </c>
      <c r="X95" s="1094"/>
      <c r="Y95" s="1061">
        <v>-0.182</v>
      </c>
      <c r="Z95" s="1062">
        <v>4.399</v>
      </c>
      <c r="AA95" s="1094"/>
      <c r="AB95" s="1061">
        <v>20.669</v>
      </c>
      <c r="AC95" s="1062">
        <v>8.43</v>
      </c>
      <c r="AD95" s="1094"/>
      <c r="AE95" s="1061">
        <v>-4.58</v>
      </c>
      <c r="AF95" s="1062">
        <v>12.003</v>
      </c>
      <c r="AG95" s="1094"/>
      <c r="AH95" s="1061">
        <v>51.505000000000003</v>
      </c>
      <c r="AI95" s="1062">
        <v>10.272</v>
      </c>
      <c r="AJ95" s="1094"/>
      <c r="AK95" s="1061">
        <v>6.2539999999999996</v>
      </c>
      <c r="AL95" s="1062">
        <v>14.404</v>
      </c>
      <c r="AM95" s="1094"/>
      <c r="AN95" s="1061">
        <v>20.283000000000001</v>
      </c>
      <c r="AO95" s="1062">
        <v>8.2889999999999997</v>
      </c>
      <c r="AP95" s="1094"/>
      <c r="AQ95" s="1061">
        <v>-5.4739999999999993</v>
      </c>
      <c r="AR95" s="1062">
        <v>12.039</v>
      </c>
      <c r="AS95" s="1094"/>
      <c r="AT95" s="1061">
        <v>7.5419999999999998</v>
      </c>
      <c r="AU95" s="1062">
        <v>5.2530000000000001</v>
      </c>
      <c r="AV95" s="1094"/>
      <c r="AW95" s="1061">
        <v>3.8010000000000002</v>
      </c>
      <c r="AX95" s="1062">
        <v>6.4530000000000003</v>
      </c>
      <c r="AY95" s="1094"/>
      <c r="AZ95" s="1061">
        <v>20.838000000000001</v>
      </c>
      <c r="BA95" s="1062">
        <v>4.8599999999999994</v>
      </c>
      <c r="BB95" s="1094"/>
      <c r="BC95" s="1061">
        <v>3.6089999999999995</v>
      </c>
      <c r="BD95" s="1062">
        <v>6.4879999999999995</v>
      </c>
      <c r="BE95" s="1094"/>
      <c r="BF95" s="1061">
        <v>31.352000000000004</v>
      </c>
      <c r="BG95" s="1062">
        <v>5.5149999999999997</v>
      </c>
      <c r="BH95" s="1094"/>
      <c r="BI95" s="1061">
        <v>5.3029999999999999</v>
      </c>
      <c r="BJ95" s="1062">
        <v>7.4770000000000003</v>
      </c>
      <c r="BK95" s="1094"/>
      <c r="BL95" s="1061">
        <v>35.693999999999996</v>
      </c>
      <c r="BM95" s="1062">
        <v>5.6989999999999998</v>
      </c>
      <c r="BN95" s="1094"/>
      <c r="BO95" s="1061">
        <v>-7.5859999999999994</v>
      </c>
      <c r="BP95" s="1062">
        <v>8.1129999999999995</v>
      </c>
      <c r="BQ95" s="1094"/>
      <c r="BR95" s="1061">
        <v>12.116</v>
      </c>
      <c r="BS95" s="1062">
        <v>3.875</v>
      </c>
      <c r="BT95" s="1094"/>
      <c r="BU95" s="1061">
        <v>-1.3259999999999998</v>
      </c>
      <c r="BV95" s="1062">
        <v>5.5979999999999999</v>
      </c>
      <c r="BW95" s="1092"/>
      <c r="BX95" s="1093">
        <v>0.82623000000000002</v>
      </c>
      <c r="BY95" s="1093">
        <v>0.31951000000000002</v>
      </c>
      <c r="BZ95" s="1093">
        <v>0.23780999999999999</v>
      </c>
      <c r="CA95" s="1093">
        <v>0.96697999999999995</v>
      </c>
      <c r="CB95" s="1093">
        <v>0.70276000000000005</v>
      </c>
      <c r="CC95" s="1093">
        <v>0.66413999999999995</v>
      </c>
      <c r="CD95" s="1093">
        <v>0.64929999999999999</v>
      </c>
      <c r="CE95" s="1093">
        <v>0.55588000000000004</v>
      </c>
      <c r="CF95" s="1093">
        <v>0.57804</v>
      </c>
      <c r="CG95" s="1093">
        <v>0.47815000000000002</v>
      </c>
      <c r="CH95" s="1093">
        <v>0.34976000000000002</v>
      </c>
      <c r="CI95" s="1093">
        <v>0.81279000000000001</v>
      </c>
      <c r="CJ95" s="1063"/>
      <c r="CK95" s="1063"/>
      <c r="CL95" s="1063"/>
      <c r="CM95" s="1063"/>
      <c r="CN95" s="1063"/>
      <c r="CO95" s="1063"/>
      <c r="CP95" s="1063"/>
      <c r="CQ95" s="1063"/>
      <c r="CR95" s="1063"/>
      <c r="CS95" s="1063"/>
      <c r="CT95" s="1063"/>
    </row>
    <row r="96" spans="1:98" ht="14.45" customHeight="1" x14ac:dyDescent="0.25">
      <c r="A96" s="1070"/>
      <c r="B96" s="437" t="s">
        <v>806</v>
      </c>
      <c r="C96" s="437"/>
      <c r="D96" s="1061">
        <v>41.978000000000002</v>
      </c>
      <c r="E96" s="1062">
        <v>5.2170000000000005</v>
      </c>
      <c r="F96" s="1094"/>
      <c r="G96" s="1061">
        <v>2.4790000000000001</v>
      </c>
      <c r="H96" s="1062">
        <v>7.1749999999999998</v>
      </c>
      <c r="I96" s="1094"/>
      <c r="J96" s="1061">
        <v>36.311</v>
      </c>
      <c r="K96" s="1062">
        <v>5.0360000000000005</v>
      </c>
      <c r="L96" s="1094"/>
      <c r="M96" s="1061">
        <v>-4.3280000000000003</v>
      </c>
      <c r="N96" s="1062">
        <v>7.0410000000000004</v>
      </c>
      <c r="O96" s="1094"/>
      <c r="P96" s="1061">
        <v>16.917999999999999</v>
      </c>
      <c r="Q96" s="1062">
        <v>3.8519999999999999</v>
      </c>
      <c r="R96" s="1094"/>
      <c r="S96" s="1061">
        <v>1.754</v>
      </c>
      <c r="T96" s="1062">
        <v>5.2720000000000002</v>
      </c>
      <c r="U96" s="1094"/>
      <c r="V96" s="1061">
        <v>4.7930000000000001</v>
      </c>
      <c r="W96" s="1062">
        <v>1.9369999999999998</v>
      </c>
      <c r="X96" s="1094"/>
      <c r="Y96" s="1061">
        <v>9.5000000000000001E-2</v>
      </c>
      <c r="Z96" s="1062">
        <v>2.8570000000000002</v>
      </c>
      <c r="AA96" s="1094"/>
      <c r="AB96" s="1061">
        <v>58.826000000000001</v>
      </c>
      <c r="AC96" s="1062">
        <v>10.151999999999999</v>
      </c>
      <c r="AD96" s="1094"/>
      <c r="AE96" s="1061">
        <v>-6.1349999999999998</v>
      </c>
      <c r="AF96" s="1062">
        <v>13.991999999999999</v>
      </c>
      <c r="AG96" s="1094"/>
      <c r="AH96" s="1061">
        <v>33.140999999999998</v>
      </c>
      <c r="AI96" s="1062">
        <v>9.754999999999999</v>
      </c>
      <c r="AJ96" s="1094"/>
      <c r="AK96" s="1061">
        <v>1.8440000000000001</v>
      </c>
      <c r="AL96" s="1062">
        <v>13.528</v>
      </c>
      <c r="AM96" s="1094"/>
      <c r="AN96" s="1061">
        <v>8.0329999999999995</v>
      </c>
      <c r="AO96" s="1062">
        <v>5.5620000000000003</v>
      </c>
      <c r="AP96" s="1094"/>
      <c r="AQ96" s="1061">
        <v>8.0329999999999995</v>
      </c>
      <c r="AR96" s="1062">
        <v>5.5620000000000003</v>
      </c>
      <c r="AS96" s="1094"/>
      <c r="AT96" s="1061">
        <v>0</v>
      </c>
      <c r="AU96" s="1062">
        <v>0</v>
      </c>
      <c r="AV96" s="1094"/>
      <c r="AW96" s="1061">
        <v>-3.742</v>
      </c>
      <c r="AX96" s="1062">
        <v>3.7470000000000003</v>
      </c>
      <c r="AY96" s="1094"/>
      <c r="AZ96" s="1061">
        <v>32.838000000000001</v>
      </c>
      <c r="BA96" s="1062">
        <v>5.5939999999999994</v>
      </c>
      <c r="BB96" s="1094"/>
      <c r="BC96" s="1061">
        <v>3.4259999999999997</v>
      </c>
      <c r="BD96" s="1062">
        <v>7.6850000000000005</v>
      </c>
      <c r="BE96" s="1094"/>
      <c r="BF96" s="1061">
        <v>38.030999999999999</v>
      </c>
      <c r="BG96" s="1062">
        <v>5.7649999999999997</v>
      </c>
      <c r="BH96" s="1094"/>
      <c r="BI96" s="1061">
        <v>-6.3089999999999993</v>
      </c>
      <c r="BJ96" s="1062">
        <v>8.1539999999999999</v>
      </c>
      <c r="BK96" s="1094"/>
      <c r="BL96" s="1061">
        <v>21.738</v>
      </c>
      <c r="BM96" s="1062">
        <v>5.0090000000000003</v>
      </c>
      <c r="BN96" s="1094"/>
      <c r="BO96" s="1061">
        <v>0.56699999999999995</v>
      </c>
      <c r="BP96" s="1062">
        <v>6.9540000000000006</v>
      </c>
      <c r="BQ96" s="1094"/>
      <c r="BR96" s="1061">
        <v>7.3929999999999998</v>
      </c>
      <c r="BS96" s="1062">
        <v>2.94</v>
      </c>
      <c r="BT96" s="1094"/>
      <c r="BU96" s="1061">
        <v>2.3159999999999998</v>
      </c>
      <c r="BV96" s="1062">
        <v>3.8890000000000002</v>
      </c>
      <c r="BW96" s="1092"/>
      <c r="BX96" s="1093">
        <v>0.72968999999999995</v>
      </c>
      <c r="BY96" s="1093">
        <v>0.53874</v>
      </c>
      <c r="BZ96" s="1093">
        <v>0.73931999999999998</v>
      </c>
      <c r="CA96" s="1093">
        <v>0.97355999999999998</v>
      </c>
      <c r="CB96" s="1093">
        <v>0.66103000000000001</v>
      </c>
      <c r="CC96" s="1093">
        <v>0.89156000000000002</v>
      </c>
      <c r="CD96" s="1093">
        <v>0.14868000000000001</v>
      </c>
      <c r="CE96" s="1093">
        <v>0.318</v>
      </c>
      <c r="CF96" s="1093">
        <v>0.65576000000000001</v>
      </c>
      <c r="CG96" s="1093">
        <v>0.43912000000000001</v>
      </c>
      <c r="CH96" s="1093">
        <v>0.93496999999999997</v>
      </c>
      <c r="CI96" s="1093">
        <v>0.55147999999999997</v>
      </c>
      <c r="CJ96" s="1063"/>
      <c r="CK96" s="1063"/>
      <c r="CL96" s="1063"/>
      <c r="CM96" s="1063"/>
      <c r="CN96" s="1063"/>
      <c r="CO96" s="1063"/>
      <c r="CP96" s="1063"/>
      <c r="CQ96" s="1063"/>
      <c r="CR96" s="1063"/>
      <c r="CS96" s="1063"/>
      <c r="CT96" s="1063"/>
    </row>
    <row r="97" spans="1:98" ht="14.45" customHeight="1" x14ac:dyDescent="0.25">
      <c r="A97" s="1070"/>
      <c r="B97" s="437" t="s">
        <v>807</v>
      </c>
      <c r="C97" s="437"/>
      <c r="D97" s="1061">
        <v>40.668999999999997</v>
      </c>
      <c r="E97" s="1062">
        <v>5.1539999999999999</v>
      </c>
      <c r="F97" s="1094"/>
      <c r="G97" s="1061">
        <v>-2.464</v>
      </c>
      <c r="H97" s="1062">
        <v>7.1480000000000006</v>
      </c>
      <c r="I97" s="1094"/>
      <c r="J97" s="1061">
        <v>54.954000000000001</v>
      </c>
      <c r="K97" s="1062">
        <v>5.2109999999999994</v>
      </c>
      <c r="L97" s="1094"/>
      <c r="M97" s="1061">
        <v>8.3070000000000004</v>
      </c>
      <c r="N97" s="1062">
        <v>7.2379999999999995</v>
      </c>
      <c r="O97" s="1094"/>
      <c r="P97" s="1061">
        <v>4.3770000000000007</v>
      </c>
      <c r="Q97" s="1062">
        <v>1.952</v>
      </c>
      <c r="R97" s="1094"/>
      <c r="S97" s="1061">
        <v>-5.843</v>
      </c>
      <c r="T97" s="1062">
        <v>3.5649999999999999</v>
      </c>
      <c r="U97" s="1094"/>
      <c r="V97" s="1061">
        <v>0</v>
      </c>
      <c r="W97" s="1062">
        <v>0</v>
      </c>
      <c r="X97" s="1094"/>
      <c r="Y97" s="1061">
        <v>0</v>
      </c>
      <c r="Z97" s="1062">
        <v>0</v>
      </c>
      <c r="AA97" s="1094"/>
      <c r="AB97" s="1061">
        <v>43.769000000000005</v>
      </c>
      <c r="AC97" s="1062">
        <v>10.193000000000001</v>
      </c>
      <c r="AD97" s="1094"/>
      <c r="AE97" s="1061">
        <v>-4.2309999999999999</v>
      </c>
      <c r="AF97" s="1062">
        <v>14.324</v>
      </c>
      <c r="AG97" s="1094"/>
      <c r="AH97" s="1061">
        <v>56.230999999999995</v>
      </c>
      <c r="AI97" s="1062">
        <v>10.193000000000001</v>
      </c>
      <c r="AJ97" s="1094"/>
      <c r="AK97" s="1061">
        <v>12.138999999999999</v>
      </c>
      <c r="AL97" s="1062">
        <v>14.321999999999999</v>
      </c>
      <c r="AM97" s="1094"/>
      <c r="AN97" s="1061">
        <v>0</v>
      </c>
      <c r="AO97" s="1062">
        <v>0</v>
      </c>
      <c r="AP97" s="1094"/>
      <c r="AQ97" s="1061">
        <v>-7.9079999999999995</v>
      </c>
      <c r="AR97" s="1062">
        <v>5.4770000000000003</v>
      </c>
      <c r="AS97" s="1094"/>
      <c r="AT97" s="1061">
        <v>0</v>
      </c>
      <c r="AU97" s="1062">
        <v>0</v>
      </c>
      <c r="AV97" s="1094"/>
      <c r="AW97" s="1061">
        <v>0</v>
      </c>
      <c r="AX97" s="1062">
        <v>0</v>
      </c>
      <c r="AY97" s="1094"/>
      <c r="AZ97" s="1061">
        <v>38.987000000000002</v>
      </c>
      <c r="BA97" s="1062">
        <v>5.7860000000000005</v>
      </c>
      <c r="BB97" s="1094"/>
      <c r="BC97" s="1061">
        <v>-2.2170000000000001</v>
      </c>
      <c r="BD97" s="1062">
        <v>8.1120000000000001</v>
      </c>
      <c r="BE97" s="1094"/>
      <c r="BF97" s="1061">
        <v>54.261000000000003</v>
      </c>
      <c r="BG97" s="1062">
        <v>5.9210000000000003</v>
      </c>
      <c r="BH97" s="1094"/>
      <c r="BI97" s="1061">
        <v>6.6019999999999994</v>
      </c>
      <c r="BJ97" s="1062">
        <v>8.3000000000000007</v>
      </c>
      <c r="BK97" s="1094"/>
      <c r="BL97" s="1061">
        <v>6.7519999999999998</v>
      </c>
      <c r="BM97" s="1062">
        <v>2.9649999999999999</v>
      </c>
      <c r="BN97" s="1094"/>
      <c r="BO97" s="1061">
        <v>-4.3849999999999998</v>
      </c>
      <c r="BP97" s="1062">
        <v>4.6459999999999999</v>
      </c>
      <c r="BQ97" s="1094"/>
      <c r="BR97" s="1061">
        <v>0</v>
      </c>
      <c r="BS97" s="1062">
        <v>0</v>
      </c>
      <c r="BT97" s="1094"/>
      <c r="BU97" s="1061">
        <v>0</v>
      </c>
      <c r="BV97" s="1062">
        <v>0</v>
      </c>
      <c r="BW97" s="1092"/>
      <c r="BX97" s="1093">
        <v>0.73035000000000005</v>
      </c>
      <c r="BY97" s="1093">
        <v>0.25112000000000001</v>
      </c>
      <c r="BZ97" s="1093">
        <v>0.10120999999999999</v>
      </c>
      <c r="CA97" s="1093">
        <v>0</v>
      </c>
      <c r="CB97" s="1093">
        <v>0.76770000000000005</v>
      </c>
      <c r="CC97" s="1093">
        <v>0.39668999999999999</v>
      </c>
      <c r="CD97" s="1093">
        <v>0.14879999999999999</v>
      </c>
      <c r="CE97" s="1093">
        <v>0</v>
      </c>
      <c r="CF97" s="1093">
        <v>0.78459999999999996</v>
      </c>
      <c r="CG97" s="1093">
        <v>0.42635000000000001</v>
      </c>
      <c r="CH97" s="1093">
        <v>0.34523999999999999</v>
      </c>
      <c r="CI97" s="1093">
        <v>0</v>
      </c>
      <c r="CJ97" s="1063"/>
      <c r="CK97" s="1063"/>
      <c r="CL97" s="1063"/>
      <c r="CM97" s="1063"/>
      <c r="CN97" s="1063"/>
      <c r="CO97" s="1063"/>
      <c r="CP97" s="1063"/>
      <c r="CQ97" s="1063"/>
      <c r="CR97" s="1063"/>
      <c r="CS97" s="1063"/>
      <c r="CT97" s="1063"/>
    </row>
    <row r="98" spans="1:98" ht="14.45" customHeight="1" x14ac:dyDescent="0.25">
      <c r="A98" s="1066" t="s">
        <v>26</v>
      </c>
      <c r="B98" s="429" t="s">
        <v>800</v>
      </c>
      <c r="D98" s="1067">
        <v>0</v>
      </c>
      <c r="E98" s="1068">
        <v>0</v>
      </c>
      <c r="F98" s="1095"/>
      <c r="G98" s="1067">
        <v>-1.1560000000000001</v>
      </c>
      <c r="H98" s="1068">
        <v>1.1520000000000001</v>
      </c>
      <c r="I98" s="1095"/>
      <c r="J98" s="1067">
        <v>2.673</v>
      </c>
      <c r="K98" s="1068">
        <v>1.5469999999999999</v>
      </c>
      <c r="L98" s="1095"/>
      <c r="M98" s="1067">
        <v>-1.8519999999999999</v>
      </c>
      <c r="N98" s="1068">
        <v>2.294</v>
      </c>
      <c r="O98" s="1095"/>
      <c r="P98" s="1067">
        <v>17.806000000000001</v>
      </c>
      <c r="Q98" s="1068">
        <v>4.1180000000000003</v>
      </c>
      <c r="R98" s="1095"/>
      <c r="S98" s="1067">
        <v>-1.9390000000000001</v>
      </c>
      <c r="T98" s="1068">
        <v>5.4020000000000001</v>
      </c>
      <c r="U98" s="1095"/>
      <c r="V98" s="1067">
        <v>79.521000000000001</v>
      </c>
      <c r="W98" s="1068">
        <v>4.29</v>
      </c>
      <c r="X98" s="1095"/>
      <c r="Y98" s="1067">
        <v>4.9470000000000001</v>
      </c>
      <c r="Z98" s="1068">
        <v>5.766</v>
      </c>
      <c r="AA98" s="1095"/>
      <c r="AB98" s="1067">
        <v>0</v>
      </c>
      <c r="AC98" s="1068">
        <v>0</v>
      </c>
      <c r="AD98" s="1095"/>
      <c r="AE98" s="1067">
        <v>-4.1440000000000001</v>
      </c>
      <c r="AF98" s="1068">
        <v>4.1630000000000003</v>
      </c>
      <c r="AG98" s="1095"/>
      <c r="AH98" s="1067">
        <v>0</v>
      </c>
      <c r="AI98" s="1068">
        <v>0</v>
      </c>
      <c r="AJ98" s="1095"/>
      <c r="AK98" s="1067">
        <v>0</v>
      </c>
      <c r="AL98" s="1068">
        <v>0</v>
      </c>
      <c r="AM98" s="1095"/>
      <c r="AN98" s="1067">
        <v>6.5789999999999997</v>
      </c>
      <c r="AO98" s="1068">
        <v>6.463000000000001</v>
      </c>
      <c r="AP98" s="1095"/>
      <c r="AQ98" s="1067">
        <v>-2.3640000000000003</v>
      </c>
      <c r="AR98" s="1068">
        <v>8.9450000000000003</v>
      </c>
      <c r="AS98" s="1095"/>
      <c r="AT98" s="1067">
        <v>93.420999999999992</v>
      </c>
      <c r="AU98" s="1068">
        <v>6.463000000000001</v>
      </c>
      <c r="AV98" s="1095"/>
      <c r="AW98" s="1067">
        <v>6.508</v>
      </c>
      <c r="AX98" s="1068">
        <v>9.7070000000000007</v>
      </c>
      <c r="AY98" s="1095"/>
      <c r="AZ98" s="1067">
        <v>0</v>
      </c>
      <c r="BA98" s="1068">
        <v>0</v>
      </c>
      <c r="BB98" s="1095"/>
      <c r="BC98" s="1067">
        <v>0</v>
      </c>
      <c r="BD98" s="1068">
        <v>0</v>
      </c>
      <c r="BE98" s="1095"/>
      <c r="BF98" s="1067">
        <v>3.5670000000000002</v>
      </c>
      <c r="BG98" s="1068">
        <v>2.056</v>
      </c>
      <c r="BH98" s="1095"/>
      <c r="BI98" s="1067">
        <v>-2.7090000000000001</v>
      </c>
      <c r="BJ98" s="1068">
        <v>3.097</v>
      </c>
      <c r="BK98" s="1095"/>
      <c r="BL98" s="1067">
        <v>21.562999999999999</v>
      </c>
      <c r="BM98" s="1068">
        <v>4.9910000000000005</v>
      </c>
      <c r="BN98" s="1095"/>
      <c r="BO98" s="1067">
        <v>-2.3609999999999998</v>
      </c>
      <c r="BP98" s="1068">
        <v>6.4769999999999994</v>
      </c>
      <c r="BQ98" s="1095"/>
      <c r="BR98" s="1067">
        <v>74.870999999999995</v>
      </c>
      <c r="BS98" s="1068">
        <v>5.2040000000000006</v>
      </c>
      <c r="BT98" s="1095"/>
      <c r="BU98" s="1067">
        <v>5.069</v>
      </c>
      <c r="BV98" s="1068">
        <v>6.8379999999999992</v>
      </c>
      <c r="BW98" s="1092"/>
      <c r="BX98" s="1093">
        <v>0.31558000000000003</v>
      </c>
      <c r="BY98" s="1093">
        <v>0.41937000000000002</v>
      </c>
      <c r="BZ98" s="1093">
        <v>0.71969000000000005</v>
      </c>
      <c r="CA98" s="1093">
        <v>0.39095000000000002</v>
      </c>
      <c r="CB98" s="1093">
        <v>0.31946999999999998</v>
      </c>
      <c r="CC98" s="1093">
        <v>0</v>
      </c>
      <c r="CD98" s="1093">
        <v>0.79159000000000002</v>
      </c>
      <c r="CE98" s="1093">
        <v>0.50258999999999998</v>
      </c>
      <c r="CF98" s="1093">
        <v>0</v>
      </c>
      <c r="CG98" s="1093">
        <v>0.38186999999999999</v>
      </c>
      <c r="CH98" s="1093">
        <v>0.71553</v>
      </c>
      <c r="CI98" s="1093">
        <v>0.45852999999999999</v>
      </c>
      <c r="CJ98" s="1063"/>
      <c r="CK98" s="1063"/>
      <c r="CL98" s="1063"/>
      <c r="CM98" s="1063"/>
      <c r="CN98" s="1063"/>
      <c r="CO98" s="1063"/>
      <c r="CP98" s="1063"/>
      <c r="CQ98" s="1063"/>
      <c r="CR98" s="1063"/>
      <c r="CS98" s="1063"/>
      <c r="CT98" s="1063"/>
    </row>
    <row r="99" spans="1:98" ht="14.45" customHeight="1" x14ac:dyDescent="0.25">
      <c r="A99" s="1066"/>
      <c r="B99" s="429" t="s">
        <v>801</v>
      </c>
      <c r="D99" s="1067">
        <v>0.77900000000000003</v>
      </c>
      <c r="E99" s="1068">
        <v>0.78100000000000003</v>
      </c>
      <c r="F99" s="1095"/>
      <c r="G99" s="1067">
        <v>-0.36799999999999999</v>
      </c>
      <c r="H99" s="1068">
        <v>1.3839999999999999</v>
      </c>
      <c r="I99" s="1095"/>
      <c r="J99" s="1067">
        <v>0.92499999999999993</v>
      </c>
      <c r="K99" s="1068">
        <v>0.92599999999999993</v>
      </c>
      <c r="L99" s="1095"/>
      <c r="M99" s="1067">
        <v>-1.5640000000000001</v>
      </c>
      <c r="N99" s="1068">
        <v>1.7889999999999999</v>
      </c>
      <c r="O99" s="1095"/>
      <c r="P99" s="1067">
        <v>17.050999999999998</v>
      </c>
      <c r="Q99" s="1068">
        <v>3.9190000000000005</v>
      </c>
      <c r="R99" s="1095"/>
      <c r="S99" s="1067">
        <v>-9.9649999999999999</v>
      </c>
      <c r="T99" s="1068">
        <v>5.7050000000000001</v>
      </c>
      <c r="U99" s="1095"/>
      <c r="V99" s="1067">
        <v>81.245000000000005</v>
      </c>
      <c r="W99" s="1068">
        <v>4.04</v>
      </c>
      <c r="X99" s="1095"/>
      <c r="Y99" s="1067">
        <v>11.898</v>
      </c>
      <c r="Z99" s="1068">
        <v>5.9130000000000003</v>
      </c>
      <c r="AA99" s="1095"/>
      <c r="AB99" s="1067">
        <v>0</v>
      </c>
      <c r="AC99" s="1068">
        <v>0</v>
      </c>
      <c r="AD99" s="1095"/>
      <c r="AE99" s="1067">
        <v>-4.1440000000000001</v>
      </c>
      <c r="AF99" s="1068">
        <v>4.1630000000000003</v>
      </c>
      <c r="AG99" s="1095"/>
      <c r="AH99" s="1067">
        <v>0</v>
      </c>
      <c r="AI99" s="1068">
        <v>0</v>
      </c>
      <c r="AJ99" s="1095"/>
      <c r="AK99" s="1067">
        <v>-4.6760000000000002</v>
      </c>
      <c r="AL99" s="1068">
        <v>4.6710000000000003</v>
      </c>
      <c r="AM99" s="1095"/>
      <c r="AN99" s="1067">
        <v>11.842000000000001</v>
      </c>
      <c r="AO99" s="1068">
        <v>6.9050000000000002</v>
      </c>
      <c r="AP99" s="1095"/>
      <c r="AQ99" s="1067">
        <v>-24.338000000000001</v>
      </c>
      <c r="AR99" s="1068">
        <v>12.581999999999999</v>
      </c>
      <c r="AS99" s="1095"/>
      <c r="AT99" s="1067">
        <v>88.158000000000001</v>
      </c>
      <c r="AU99" s="1068">
        <v>6.9050000000000002</v>
      </c>
      <c r="AV99" s="1095"/>
      <c r="AW99" s="1067">
        <v>33.158999999999999</v>
      </c>
      <c r="AX99" s="1068">
        <v>12.903999999999998</v>
      </c>
      <c r="AY99" s="1095"/>
      <c r="AZ99" s="1067">
        <v>1.04</v>
      </c>
      <c r="BA99" s="1068">
        <v>1.042</v>
      </c>
      <c r="BB99" s="1095"/>
      <c r="BC99" s="1067">
        <v>1.04</v>
      </c>
      <c r="BD99" s="1068">
        <v>1.042</v>
      </c>
      <c r="BE99" s="1095"/>
      <c r="BF99" s="1067">
        <v>1.2349999999999999</v>
      </c>
      <c r="BG99" s="1068">
        <v>1.2349999999999999</v>
      </c>
      <c r="BH99" s="1095"/>
      <c r="BI99" s="1067">
        <v>-0.41700000000000004</v>
      </c>
      <c r="BJ99" s="1068">
        <v>1.6990000000000001</v>
      </c>
      <c r="BK99" s="1095"/>
      <c r="BL99" s="1067">
        <v>18.794</v>
      </c>
      <c r="BM99" s="1068">
        <v>4.6820000000000004</v>
      </c>
      <c r="BN99" s="1095"/>
      <c r="BO99" s="1067">
        <v>-4.7140000000000004</v>
      </c>
      <c r="BP99" s="1068">
        <v>6.2110000000000003</v>
      </c>
      <c r="BQ99" s="1095"/>
      <c r="BR99" s="1067">
        <v>78.932000000000002</v>
      </c>
      <c r="BS99" s="1068">
        <v>4.8439999999999994</v>
      </c>
      <c r="BT99" s="1095"/>
      <c r="BU99" s="1067">
        <v>4.0919999999999996</v>
      </c>
      <c r="BV99" s="1068">
        <v>6.3909999999999991</v>
      </c>
      <c r="BW99" s="1092"/>
      <c r="BX99" s="1093">
        <v>0.79027000000000003</v>
      </c>
      <c r="BY99" s="1093">
        <v>0.38190000000000002</v>
      </c>
      <c r="BZ99" s="1093">
        <v>8.0670000000000006E-2</v>
      </c>
      <c r="CA99" s="1093">
        <v>4.4229999999999998E-2</v>
      </c>
      <c r="CB99" s="1093">
        <v>0.31946999999999998</v>
      </c>
      <c r="CC99" s="1093">
        <v>0.31678000000000001</v>
      </c>
      <c r="CD99" s="1093">
        <v>5.3060000000000003E-2</v>
      </c>
      <c r="CE99" s="1093">
        <v>1.018E-2</v>
      </c>
      <c r="CF99" s="1093">
        <v>0.31846000000000002</v>
      </c>
      <c r="CG99" s="1093">
        <v>0.80595000000000006</v>
      </c>
      <c r="CH99" s="1093">
        <v>0.44786999999999999</v>
      </c>
      <c r="CI99" s="1093">
        <v>0.52198</v>
      </c>
      <c r="CJ99" s="1063"/>
      <c r="CK99" s="1063"/>
      <c r="CL99" s="1063"/>
      <c r="CM99" s="1063"/>
      <c r="CN99" s="1063"/>
      <c r="CO99" s="1063"/>
      <c r="CP99" s="1063"/>
      <c r="CQ99" s="1063"/>
      <c r="CR99" s="1063"/>
      <c r="CS99" s="1063"/>
      <c r="CT99" s="1063"/>
    </row>
    <row r="100" spans="1:98" ht="14.45" customHeight="1" x14ac:dyDescent="0.25">
      <c r="A100" s="1066"/>
      <c r="B100" s="429" t="s">
        <v>802</v>
      </c>
      <c r="D100" s="1067">
        <v>3.6450000000000005</v>
      </c>
      <c r="E100" s="1068">
        <v>1.875</v>
      </c>
      <c r="F100" s="1095"/>
      <c r="G100" s="1067">
        <v>2.9000000000000001E-2</v>
      </c>
      <c r="H100" s="1068">
        <v>2.5069999999999997</v>
      </c>
      <c r="I100" s="1095"/>
      <c r="J100" s="1067">
        <v>26.634999999999998</v>
      </c>
      <c r="K100" s="1068">
        <v>4.74</v>
      </c>
      <c r="L100" s="1095"/>
      <c r="M100" s="1067">
        <v>1.7579999999999998</v>
      </c>
      <c r="N100" s="1068">
        <v>6.1980000000000004</v>
      </c>
      <c r="O100" s="1095"/>
      <c r="P100" s="1067">
        <v>39.938000000000002</v>
      </c>
      <c r="Q100" s="1068">
        <v>5.1079999999999997</v>
      </c>
      <c r="R100" s="1095"/>
      <c r="S100" s="1067">
        <v>0.79500000000000004</v>
      </c>
      <c r="T100" s="1068">
        <v>6.7549999999999999</v>
      </c>
      <c r="U100" s="1095"/>
      <c r="V100" s="1067">
        <v>29.781999999999996</v>
      </c>
      <c r="W100" s="1068">
        <v>4.7690000000000001</v>
      </c>
      <c r="X100" s="1095"/>
      <c r="Y100" s="1067">
        <v>-2.581</v>
      </c>
      <c r="Z100" s="1068">
        <v>6.47</v>
      </c>
      <c r="AA100" s="1095"/>
      <c r="AB100" s="1067">
        <v>5.2629999999999999</v>
      </c>
      <c r="AC100" s="1068">
        <v>5.2439999999999998</v>
      </c>
      <c r="AD100" s="1095"/>
      <c r="AE100" s="1067">
        <v>1.119</v>
      </c>
      <c r="AF100" s="1068">
        <v>6.6949999999999994</v>
      </c>
      <c r="AG100" s="1095"/>
      <c r="AH100" s="1067">
        <v>36.842000000000006</v>
      </c>
      <c r="AI100" s="1068">
        <v>11.378</v>
      </c>
      <c r="AJ100" s="1095"/>
      <c r="AK100" s="1067">
        <v>13.436999999999999</v>
      </c>
      <c r="AL100" s="1068">
        <v>14.729000000000001</v>
      </c>
      <c r="AM100" s="1095"/>
      <c r="AN100" s="1067">
        <v>36.842000000000006</v>
      </c>
      <c r="AO100" s="1068">
        <v>10.993</v>
      </c>
      <c r="AP100" s="1095"/>
      <c r="AQ100" s="1067">
        <v>7.1520000000000001</v>
      </c>
      <c r="AR100" s="1068">
        <v>14.754000000000001</v>
      </c>
      <c r="AS100" s="1095"/>
      <c r="AT100" s="1067">
        <v>21.053000000000001</v>
      </c>
      <c r="AU100" s="1068">
        <v>8.9640000000000004</v>
      </c>
      <c r="AV100" s="1095"/>
      <c r="AW100" s="1067">
        <v>-21.707999999999998</v>
      </c>
      <c r="AX100" s="1068">
        <v>14.125999999999999</v>
      </c>
      <c r="AY100" s="1095"/>
      <c r="AZ100" s="1067">
        <v>3.1040000000000001</v>
      </c>
      <c r="BA100" s="1068">
        <v>1.8089999999999999</v>
      </c>
      <c r="BB100" s="1095"/>
      <c r="BC100" s="1067">
        <v>-0.31</v>
      </c>
      <c r="BD100" s="1068">
        <v>2.476</v>
      </c>
      <c r="BE100" s="1095"/>
      <c r="BF100" s="1067">
        <v>23.22</v>
      </c>
      <c r="BG100" s="1068">
        <v>4.9910000000000005</v>
      </c>
      <c r="BH100" s="1095"/>
      <c r="BI100" s="1067">
        <v>-2.2210000000000001</v>
      </c>
      <c r="BJ100" s="1068">
        <v>6.5629999999999997</v>
      </c>
      <c r="BK100" s="1095"/>
      <c r="BL100" s="1067">
        <v>40.973999999999997</v>
      </c>
      <c r="BM100" s="1068">
        <v>5.782</v>
      </c>
      <c r="BN100" s="1095"/>
      <c r="BO100" s="1067">
        <v>-1.7889999999999999</v>
      </c>
      <c r="BP100" s="1068">
        <v>7.4969999999999999</v>
      </c>
      <c r="BQ100" s="1095"/>
      <c r="BR100" s="1067">
        <v>32.701999999999998</v>
      </c>
      <c r="BS100" s="1068">
        <v>5.5710000000000006</v>
      </c>
      <c r="BT100" s="1095"/>
      <c r="BU100" s="1067">
        <v>4.32</v>
      </c>
      <c r="BV100" s="1068">
        <v>7.043000000000001</v>
      </c>
      <c r="BW100" s="1092"/>
      <c r="BX100" s="1093">
        <v>0.99080000000000001</v>
      </c>
      <c r="BY100" s="1093">
        <v>0.77673000000000003</v>
      </c>
      <c r="BZ100" s="1093">
        <v>0.90637000000000001</v>
      </c>
      <c r="CA100" s="1093">
        <v>0.68994</v>
      </c>
      <c r="CB100" s="1093">
        <v>0.86724999999999997</v>
      </c>
      <c r="CC100" s="1093">
        <v>0.36162</v>
      </c>
      <c r="CD100" s="1093">
        <v>0.62783999999999995</v>
      </c>
      <c r="CE100" s="1093">
        <v>0.12436999999999999</v>
      </c>
      <c r="CF100" s="1093">
        <v>0.90024000000000004</v>
      </c>
      <c r="CG100" s="1093">
        <v>0.73504000000000003</v>
      </c>
      <c r="CH100" s="1093">
        <v>0.81142000000000003</v>
      </c>
      <c r="CI100" s="1093">
        <v>0.53961000000000003</v>
      </c>
      <c r="CJ100" s="1063"/>
      <c r="CK100" s="1063"/>
      <c r="CL100" s="1063"/>
      <c r="CM100" s="1063"/>
      <c r="CN100" s="1063"/>
      <c r="CO100" s="1063"/>
      <c r="CP100" s="1063"/>
      <c r="CQ100" s="1063"/>
      <c r="CR100" s="1063"/>
      <c r="CS100" s="1063"/>
      <c r="CT100" s="1063"/>
    </row>
    <row r="101" spans="1:98" ht="14.45" customHeight="1" x14ac:dyDescent="0.25">
      <c r="A101" s="1066"/>
      <c r="B101" s="1069" t="s">
        <v>803</v>
      </c>
      <c r="D101" s="1067">
        <v>22.431000000000001</v>
      </c>
      <c r="E101" s="1068">
        <v>4.3069999999999995</v>
      </c>
      <c r="F101" s="1095"/>
      <c r="G101" s="1067">
        <v>-0.89999999999999991</v>
      </c>
      <c r="H101" s="1068">
        <v>5.9039999999999999</v>
      </c>
      <c r="I101" s="1095"/>
      <c r="J101" s="1067">
        <v>44.651999999999994</v>
      </c>
      <c r="K101" s="1068">
        <v>5.2089999999999996</v>
      </c>
      <c r="L101" s="1095"/>
      <c r="M101" s="1067">
        <v>-5.4109999999999996</v>
      </c>
      <c r="N101" s="1068">
        <v>6.9389999999999992</v>
      </c>
      <c r="O101" s="1095"/>
      <c r="P101" s="1067">
        <v>32.917000000000002</v>
      </c>
      <c r="Q101" s="1068">
        <v>5.09</v>
      </c>
      <c r="R101" s="1095"/>
      <c r="S101" s="1067">
        <v>8.3210000000000015</v>
      </c>
      <c r="T101" s="1068">
        <v>6.3270000000000008</v>
      </c>
      <c r="U101" s="1095"/>
      <c r="V101" s="1067">
        <v>0</v>
      </c>
      <c r="W101" s="1068">
        <v>0</v>
      </c>
      <c r="X101" s="1095"/>
      <c r="Y101" s="1067">
        <v>-2.0099999999999998</v>
      </c>
      <c r="Z101" s="1068">
        <v>1.1599999999999999</v>
      </c>
      <c r="AA101" s="1095"/>
      <c r="AB101" s="1067">
        <v>34.211000000000006</v>
      </c>
      <c r="AC101" s="1068">
        <v>10.984999999999999</v>
      </c>
      <c r="AD101" s="1095"/>
      <c r="AE101" s="1067">
        <v>-2.5579999999999998</v>
      </c>
      <c r="AF101" s="1068">
        <v>15.260999999999999</v>
      </c>
      <c r="AG101" s="1095"/>
      <c r="AH101" s="1067">
        <v>40.788999999999994</v>
      </c>
      <c r="AI101" s="1068">
        <v>11.202</v>
      </c>
      <c r="AJ101" s="1095"/>
      <c r="AK101" s="1067">
        <v>-13.680999999999999</v>
      </c>
      <c r="AL101" s="1068">
        <v>15.648999999999999</v>
      </c>
      <c r="AM101" s="1095"/>
      <c r="AN101" s="1067">
        <v>25</v>
      </c>
      <c r="AO101" s="1068">
        <v>10.245999999999999</v>
      </c>
      <c r="AP101" s="1095"/>
      <c r="AQ101" s="1067">
        <v>16.238</v>
      </c>
      <c r="AR101" s="1068">
        <v>11.933</v>
      </c>
      <c r="AS101" s="1095"/>
      <c r="AT101" s="1067">
        <v>0</v>
      </c>
      <c r="AU101" s="1068">
        <v>0</v>
      </c>
      <c r="AV101" s="1095"/>
      <c r="AW101" s="1067">
        <v>0</v>
      </c>
      <c r="AX101" s="1068">
        <v>0</v>
      </c>
      <c r="AY101" s="1095"/>
      <c r="AZ101" s="1067">
        <v>18.446000000000002</v>
      </c>
      <c r="BA101" s="1068">
        <v>4.3040000000000003</v>
      </c>
      <c r="BB101" s="1095"/>
      <c r="BC101" s="1067">
        <v>0.25800000000000001</v>
      </c>
      <c r="BD101" s="1068">
        <v>5.6920000000000002</v>
      </c>
      <c r="BE101" s="1095"/>
      <c r="BF101" s="1067">
        <v>45.959000000000003</v>
      </c>
      <c r="BG101" s="1068">
        <v>5.891</v>
      </c>
      <c r="BH101" s="1095"/>
      <c r="BI101" s="1067">
        <v>-2.4170000000000003</v>
      </c>
      <c r="BJ101" s="1068">
        <v>7.6130000000000004</v>
      </c>
      <c r="BK101" s="1095"/>
      <c r="BL101" s="1067">
        <v>35.595999999999997</v>
      </c>
      <c r="BM101" s="1068">
        <v>5.8549999999999995</v>
      </c>
      <c r="BN101" s="1095"/>
      <c r="BO101" s="1067">
        <v>4.9379999999999997</v>
      </c>
      <c r="BP101" s="1068">
        <v>7.3460000000000001</v>
      </c>
      <c r="BQ101" s="1095"/>
      <c r="BR101" s="1067">
        <v>0</v>
      </c>
      <c r="BS101" s="1068">
        <v>0</v>
      </c>
      <c r="BT101" s="1095"/>
      <c r="BU101" s="1067">
        <v>-2.78</v>
      </c>
      <c r="BV101" s="1068">
        <v>1.595</v>
      </c>
      <c r="BW101" s="1092"/>
      <c r="BX101" s="1093">
        <v>0.87885999999999997</v>
      </c>
      <c r="BY101" s="1093">
        <v>0.43553999999999998</v>
      </c>
      <c r="BZ101" s="1093">
        <v>0.18845000000000001</v>
      </c>
      <c r="CA101" s="1093">
        <v>8.3180000000000004E-2</v>
      </c>
      <c r="CB101" s="1093">
        <v>0.86689000000000005</v>
      </c>
      <c r="CC101" s="1093">
        <v>0.38201000000000002</v>
      </c>
      <c r="CD101" s="1093">
        <v>0.17357</v>
      </c>
      <c r="CE101" s="1093">
        <v>0</v>
      </c>
      <c r="CF101" s="1093">
        <v>0.96379000000000004</v>
      </c>
      <c r="CG101" s="1093">
        <v>0.75088999999999995</v>
      </c>
      <c r="CH101" s="1093">
        <v>0.50144999999999995</v>
      </c>
      <c r="CI101" s="1093">
        <v>8.1409999999999996E-2</v>
      </c>
      <c r="CJ101" s="1063"/>
      <c r="CK101" s="1063"/>
      <c r="CL101" s="1063"/>
      <c r="CM101" s="1063"/>
      <c r="CN101" s="1063"/>
      <c r="CO101" s="1063"/>
      <c r="CP101" s="1063"/>
      <c r="CQ101" s="1063"/>
      <c r="CR101" s="1063"/>
      <c r="CS101" s="1063"/>
      <c r="CT101" s="1063"/>
    </row>
    <row r="102" spans="1:98" ht="14.45" customHeight="1" x14ac:dyDescent="0.25">
      <c r="A102" s="1066"/>
      <c r="B102" s="429" t="s">
        <v>804</v>
      </c>
      <c r="D102" s="1067">
        <v>31.929999999999996</v>
      </c>
      <c r="E102" s="1068">
        <v>5.0459999999999994</v>
      </c>
      <c r="F102" s="1095"/>
      <c r="G102" s="1067">
        <v>-6.3210000000000006</v>
      </c>
      <c r="H102" s="1068">
        <v>6.8169999999999993</v>
      </c>
      <c r="I102" s="1095"/>
      <c r="J102" s="1067">
        <v>36.175000000000004</v>
      </c>
      <c r="K102" s="1068">
        <v>4.9820000000000002</v>
      </c>
      <c r="L102" s="1095"/>
      <c r="M102" s="1067">
        <v>0.08</v>
      </c>
      <c r="N102" s="1068">
        <v>6.6489999999999991</v>
      </c>
      <c r="O102" s="1095"/>
      <c r="P102" s="1067">
        <v>25.678000000000001</v>
      </c>
      <c r="Q102" s="1068">
        <v>4.5819999999999999</v>
      </c>
      <c r="R102" s="1095"/>
      <c r="S102" s="1067">
        <v>3.8899999999999997</v>
      </c>
      <c r="T102" s="1068">
        <v>5.8170000000000002</v>
      </c>
      <c r="U102" s="1095"/>
      <c r="V102" s="1067">
        <v>6.2160000000000002</v>
      </c>
      <c r="W102" s="1068">
        <v>2.4670000000000001</v>
      </c>
      <c r="X102" s="1095"/>
      <c r="Y102" s="1067">
        <v>2.351</v>
      </c>
      <c r="Z102" s="1068">
        <v>2.9260000000000002</v>
      </c>
      <c r="AA102" s="1095"/>
      <c r="AB102" s="1067">
        <v>47.368000000000002</v>
      </c>
      <c r="AC102" s="1068">
        <v>11.544</v>
      </c>
      <c r="AD102" s="1095"/>
      <c r="AE102" s="1067">
        <v>-12.472</v>
      </c>
      <c r="AF102" s="1068">
        <v>15.770000000000001</v>
      </c>
      <c r="AG102" s="1095"/>
      <c r="AH102" s="1067">
        <v>32.895000000000003</v>
      </c>
      <c r="AI102" s="1068">
        <v>10.502000000000001</v>
      </c>
      <c r="AJ102" s="1095"/>
      <c r="AK102" s="1067">
        <v>0.86999999999999988</v>
      </c>
      <c r="AL102" s="1068">
        <v>14.688000000000001</v>
      </c>
      <c r="AM102" s="1095"/>
      <c r="AN102" s="1067">
        <v>13.157999999999999</v>
      </c>
      <c r="AO102" s="1068">
        <v>7.3980000000000006</v>
      </c>
      <c r="AP102" s="1095"/>
      <c r="AQ102" s="1067">
        <v>5.024</v>
      </c>
      <c r="AR102" s="1068">
        <v>9.3849999999999998</v>
      </c>
      <c r="AS102" s="1095"/>
      <c r="AT102" s="1067">
        <v>6.5789999999999997</v>
      </c>
      <c r="AU102" s="1068">
        <v>6.463000000000001</v>
      </c>
      <c r="AV102" s="1095"/>
      <c r="AW102" s="1067">
        <v>6.5789999999999997</v>
      </c>
      <c r="AX102" s="1068">
        <v>6.463000000000001</v>
      </c>
      <c r="AY102" s="1095"/>
      <c r="AZ102" s="1067">
        <v>26.706000000000003</v>
      </c>
      <c r="BA102" s="1068">
        <v>5.3809999999999993</v>
      </c>
      <c r="BB102" s="1095"/>
      <c r="BC102" s="1067">
        <v>-3.206</v>
      </c>
      <c r="BD102" s="1068">
        <v>6.9939999999999998</v>
      </c>
      <c r="BE102" s="1095"/>
      <c r="BF102" s="1067">
        <v>37.285000000000004</v>
      </c>
      <c r="BG102" s="1068">
        <v>5.6770000000000005</v>
      </c>
      <c r="BH102" s="1095"/>
      <c r="BI102" s="1067">
        <v>-0.38100000000000001</v>
      </c>
      <c r="BJ102" s="1068">
        <v>7.367</v>
      </c>
      <c r="BK102" s="1095"/>
      <c r="BL102" s="1067">
        <v>29.915000000000003</v>
      </c>
      <c r="BM102" s="1068">
        <v>5.4889999999999999</v>
      </c>
      <c r="BN102" s="1095"/>
      <c r="BO102" s="1067">
        <v>2.8529999999999998</v>
      </c>
      <c r="BP102" s="1068">
        <v>6.9589999999999996</v>
      </c>
      <c r="BQ102" s="1095"/>
      <c r="BR102" s="1067">
        <v>6.093</v>
      </c>
      <c r="BS102" s="1068">
        <v>2.5110000000000001</v>
      </c>
      <c r="BT102" s="1095"/>
      <c r="BU102" s="1067">
        <v>0.73499999999999999</v>
      </c>
      <c r="BV102" s="1068">
        <v>3.3090000000000002</v>
      </c>
      <c r="BW102" s="1092"/>
      <c r="BX102" s="1093">
        <v>0.3538</v>
      </c>
      <c r="BY102" s="1093">
        <v>0.99034</v>
      </c>
      <c r="BZ102" s="1093">
        <v>0.50370999999999999</v>
      </c>
      <c r="CA102" s="1093">
        <v>0.42174</v>
      </c>
      <c r="CB102" s="1093">
        <v>0.42902000000000001</v>
      </c>
      <c r="CC102" s="1093">
        <v>0.95277999999999996</v>
      </c>
      <c r="CD102" s="1093">
        <v>0.59245000000000003</v>
      </c>
      <c r="CE102" s="1093">
        <v>0.30867</v>
      </c>
      <c r="CF102" s="1093">
        <v>0.64663999999999999</v>
      </c>
      <c r="CG102" s="1093">
        <v>0.95872999999999997</v>
      </c>
      <c r="CH102" s="1093">
        <v>0.68186000000000002</v>
      </c>
      <c r="CI102" s="1093">
        <v>0.82421</v>
      </c>
      <c r="CJ102" s="1063"/>
      <c r="CK102" s="1063"/>
      <c r="CL102" s="1063"/>
      <c r="CM102" s="1063"/>
      <c r="CN102" s="1063"/>
      <c r="CO102" s="1063"/>
      <c r="CP102" s="1063"/>
      <c r="CQ102" s="1063"/>
      <c r="CR102" s="1063"/>
      <c r="CS102" s="1063"/>
      <c r="CT102" s="1063"/>
    </row>
    <row r="103" spans="1:98" ht="14.45" customHeight="1" x14ac:dyDescent="0.25">
      <c r="A103" s="1066"/>
      <c r="B103" s="429" t="s">
        <v>805</v>
      </c>
      <c r="D103" s="1067">
        <v>24.847999999999999</v>
      </c>
      <c r="E103" s="1068">
        <v>4.5310000000000006</v>
      </c>
      <c r="F103" s="1095"/>
      <c r="G103" s="1067">
        <v>-10.964</v>
      </c>
      <c r="H103" s="1068">
        <v>6.34</v>
      </c>
      <c r="I103" s="1095"/>
      <c r="J103" s="1067">
        <v>38.253</v>
      </c>
      <c r="K103" s="1068">
        <v>5.1020000000000003</v>
      </c>
      <c r="L103" s="1095"/>
      <c r="M103" s="1067">
        <v>6.1719999999999997</v>
      </c>
      <c r="N103" s="1068">
        <v>6.6820000000000004</v>
      </c>
      <c r="O103" s="1095"/>
      <c r="P103" s="1067">
        <v>26.323</v>
      </c>
      <c r="Q103" s="1068">
        <v>4.5780000000000003</v>
      </c>
      <c r="R103" s="1095"/>
      <c r="S103" s="1067">
        <v>0.84299999999999997</v>
      </c>
      <c r="T103" s="1068">
        <v>6.0069999999999997</v>
      </c>
      <c r="U103" s="1095"/>
      <c r="V103" s="1067">
        <v>10.577</v>
      </c>
      <c r="W103" s="1068">
        <v>3.4479999999999995</v>
      </c>
      <c r="X103" s="1095"/>
      <c r="Y103" s="1067">
        <v>3.9489999999999998</v>
      </c>
      <c r="Z103" s="1068">
        <v>4.0990000000000002</v>
      </c>
      <c r="AA103" s="1095"/>
      <c r="AB103" s="1067">
        <v>30.263000000000002</v>
      </c>
      <c r="AC103" s="1068">
        <v>10.262</v>
      </c>
      <c r="AD103" s="1095"/>
      <c r="AE103" s="1067">
        <v>-14.416</v>
      </c>
      <c r="AF103" s="1068">
        <v>14.965</v>
      </c>
      <c r="AG103" s="1095"/>
      <c r="AH103" s="1067">
        <v>56.579000000000001</v>
      </c>
      <c r="AI103" s="1068">
        <v>11.274000000000001</v>
      </c>
      <c r="AJ103" s="1095"/>
      <c r="AK103" s="1067">
        <v>23.708000000000002</v>
      </c>
      <c r="AL103" s="1068">
        <v>15.321000000000002</v>
      </c>
      <c r="AM103" s="1095"/>
      <c r="AN103" s="1067">
        <v>7.8950000000000005</v>
      </c>
      <c r="AO103" s="1068">
        <v>5.5550000000000006</v>
      </c>
      <c r="AP103" s="1095"/>
      <c r="AQ103" s="1067">
        <v>-6.8049999999999997</v>
      </c>
      <c r="AR103" s="1068">
        <v>9.7640000000000011</v>
      </c>
      <c r="AS103" s="1095"/>
      <c r="AT103" s="1067">
        <v>5.2629999999999999</v>
      </c>
      <c r="AU103" s="1068">
        <v>5.2439999999999998</v>
      </c>
      <c r="AV103" s="1095"/>
      <c r="AW103" s="1067">
        <v>-2.4860000000000002</v>
      </c>
      <c r="AX103" s="1068">
        <v>7.5480000000000009</v>
      </c>
      <c r="AY103" s="1095"/>
      <c r="AZ103" s="1067">
        <v>23.024000000000001</v>
      </c>
      <c r="BA103" s="1068">
        <v>5.0270000000000001</v>
      </c>
      <c r="BB103" s="1095"/>
      <c r="BC103" s="1067">
        <v>-9.3930000000000007</v>
      </c>
      <c r="BD103" s="1068">
        <v>6.7559999999999993</v>
      </c>
      <c r="BE103" s="1095"/>
      <c r="BF103" s="1067">
        <v>32.080999999999996</v>
      </c>
      <c r="BG103" s="1068">
        <v>5.3449999999999998</v>
      </c>
      <c r="BH103" s="1095"/>
      <c r="BI103" s="1067">
        <v>0.30199999999999999</v>
      </c>
      <c r="BJ103" s="1068">
        <v>7.0019999999999998</v>
      </c>
      <c r="BK103" s="1095"/>
      <c r="BL103" s="1067">
        <v>32.529000000000003</v>
      </c>
      <c r="BM103" s="1068">
        <v>5.5809999999999995</v>
      </c>
      <c r="BN103" s="1095"/>
      <c r="BO103" s="1067">
        <v>2.923</v>
      </c>
      <c r="BP103" s="1068">
        <v>7.0919999999999996</v>
      </c>
      <c r="BQ103" s="1095"/>
      <c r="BR103" s="1067">
        <v>12.366000000000001</v>
      </c>
      <c r="BS103" s="1068">
        <v>4.2389999999999999</v>
      </c>
      <c r="BT103" s="1095"/>
      <c r="BU103" s="1067">
        <v>6.1680000000000001</v>
      </c>
      <c r="BV103" s="1068">
        <v>4.819</v>
      </c>
      <c r="BW103" s="1092"/>
      <c r="BX103" s="1093">
        <v>8.3760000000000001E-2</v>
      </c>
      <c r="BY103" s="1093">
        <v>0.35571999999999998</v>
      </c>
      <c r="BZ103" s="1093">
        <v>0.88834000000000002</v>
      </c>
      <c r="CA103" s="1093">
        <v>0.33539999999999998</v>
      </c>
      <c r="CB103" s="1093">
        <v>0.33535999999999999</v>
      </c>
      <c r="CC103" s="1093">
        <v>0.12177</v>
      </c>
      <c r="CD103" s="1093">
        <v>0.48582999999999998</v>
      </c>
      <c r="CE103" s="1093">
        <v>0.74190999999999996</v>
      </c>
      <c r="CF103" s="1093">
        <v>0.16445000000000001</v>
      </c>
      <c r="CG103" s="1093">
        <v>0.96562000000000003</v>
      </c>
      <c r="CH103" s="1093">
        <v>0.68018999999999996</v>
      </c>
      <c r="CI103" s="1093">
        <v>0.2006</v>
      </c>
      <c r="CJ103" s="1063"/>
      <c r="CK103" s="1063"/>
      <c r="CL103" s="1063"/>
      <c r="CM103" s="1063"/>
      <c r="CN103" s="1063"/>
      <c r="CO103" s="1063"/>
      <c r="CP103" s="1063"/>
      <c r="CQ103" s="1063"/>
      <c r="CR103" s="1063"/>
      <c r="CS103" s="1063"/>
      <c r="CT103" s="1063"/>
    </row>
    <row r="104" spans="1:98" ht="14.45" customHeight="1" x14ac:dyDescent="0.25">
      <c r="A104" s="1066"/>
      <c r="B104" s="429" t="s">
        <v>806</v>
      </c>
      <c r="D104" s="1067">
        <v>20.666999999999998</v>
      </c>
      <c r="E104" s="1068">
        <v>4.3</v>
      </c>
      <c r="F104" s="1095"/>
      <c r="G104" s="1067">
        <v>-4.1259999999999994</v>
      </c>
      <c r="H104" s="1068">
        <v>5.9769999999999994</v>
      </c>
      <c r="I104" s="1095"/>
      <c r="J104" s="1067">
        <v>44.914000000000001</v>
      </c>
      <c r="K104" s="1068">
        <v>5.2190000000000003</v>
      </c>
      <c r="L104" s="1095"/>
      <c r="M104" s="1067">
        <v>-8.5660000000000007</v>
      </c>
      <c r="N104" s="1068">
        <v>6.9389999999999992</v>
      </c>
      <c r="O104" s="1095"/>
      <c r="P104" s="1067">
        <v>23.968999999999998</v>
      </c>
      <c r="Q104" s="1068">
        <v>4.53</v>
      </c>
      <c r="R104" s="1095"/>
      <c r="S104" s="1067">
        <v>5.3789999999999996</v>
      </c>
      <c r="T104" s="1068">
        <v>5.6230000000000002</v>
      </c>
      <c r="U104" s="1095"/>
      <c r="V104" s="1067">
        <v>10.45</v>
      </c>
      <c r="W104" s="1068">
        <v>3.3540000000000001</v>
      </c>
      <c r="X104" s="1095"/>
      <c r="Y104" s="1067">
        <v>7.3129999999999997</v>
      </c>
      <c r="Z104" s="1068">
        <v>3.633</v>
      </c>
      <c r="AA104" s="1095"/>
      <c r="AB104" s="1067">
        <v>35.526000000000003</v>
      </c>
      <c r="AC104" s="1068">
        <v>11.151</v>
      </c>
      <c r="AD104" s="1095"/>
      <c r="AE104" s="1067">
        <v>-9.5210000000000008</v>
      </c>
      <c r="AF104" s="1068">
        <v>15.597</v>
      </c>
      <c r="AG104" s="1095"/>
      <c r="AH104" s="1067">
        <v>52.631999999999998</v>
      </c>
      <c r="AI104" s="1068">
        <v>11.552</v>
      </c>
      <c r="AJ104" s="1095"/>
      <c r="AK104" s="1067">
        <v>2.5489999999999999</v>
      </c>
      <c r="AL104" s="1068">
        <v>15.933</v>
      </c>
      <c r="AM104" s="1095"/>
      <c r="AN104" s="1067">
        <v>11.842000000000001</v>
      </c>
      <c r="AO104" s="1068">
        <v>8.02</v>
      </c>
      <c r="AP104" s="1095"/>
      <c r="AQ104" s="1067">
        <v>6.9709999999999992</v>
      </c>
      <c r="AR104" s="1068">
        <v>9.3759999999999994</v>
      </c>
      <c r="AS104" s="1095"/>
      <c r="AT104" s="1067">
        <v>0</v>
      </c>
      <c r="AU104" s="1068">
        <v>0</v>
      </c>
      <c r="AV104" s="1095"/>
      <c r="AW104" s="1067">
        <v>0</v>
      </c>
      <c r="AX104" s="1068">
        <v>0</v>
      </c>
      <c r="AY104" s="1095"/>
      <c r="AZ104" s="1067">
        <v>15.638999999999999</v>
      </c>
      <c r="BA104" s="1068">
        <v>4.1619999999999999</v>
      </c>
      <c r="BB104" s="1095"/>
      <c r="BC104" s="1067">
        <v>-1.4000000000000001</v>
      </c>
      <c r="BD104" s="1068">
        <v>5.508</v>
      </c>
      <c r="BE104" s="1095"/>
      <c r="BF104" s="1067">
        <v>42.303000000000004</v>
      </c>
      <c r="BG104" s="1068">
        <v>5.8279999999999994</v>
      </c>
      <c r="BH104" s="1095"/>
      <c r="BI104" s="1067">
        <v>-12.478</v>
      </c>
      <c r="BJ104" s="1068">
        <v>7.5439999999999996</v>
      </c>
      <c r="BK104" s="1095"/>
      <c r="BL104" s="1067">
        <v>28.072000000000003</v>
      </c>
      <c r="BM104" s="1068">
        <v>5.3740000000000006</v>
      </c>
      <c r="BN104" s="1095"/>
      <c r="BO104" s="1067">
        <v>4.2299999999999995</v>
      </c>
      <c r="BP104" s="1068">
        <v>6.7370000000000001</v>
      </c>
      <c r="BQ104" s="1095"/>
      <c r="BR104" s="1067">
        <v>13.986000000000001</v>
      </c>
      <c r="BS104" s="1068">
        <v>4.3780000000000001</v>
      </c>
      <c r="BT104" s="1095"/>
      <c r="BU104" s="1067">
        <v>9.6479999999999997</v>
      </c>
      <c r="BV104" s="1068">
        <v>4.7780000000000005</v>
      </c>
      <c r="BW104" s="1092"/>
      <c r="BX104" s="1093">
        <v>0.49002000000000001</v>
      </c>
      <c r="BY104" s="1093">
        <v>0.21701000000000001</v>
      </c>
      <c r="BZ104" s="1093">
        <v>0.33879999999999999</v>
      </c>
      <c r="CA104" s="1093">
        <v>4.4130000000000003E-2</v>
      </c>
      <c r="CB104" s="1093">
        <v>0.54159000000000002</v>
      </c>
      <c r="CC104" s="1093">
        <v>0.87287999999999999</v>
      </c>
      <c r="CD104" s="1093">
        <v>0.45715</v>
      </c>
      <c r="CE104" s="1093">
        <v>0</v>
      </c>
      <c r="CF104" s="1093">
        <v>0.79940999999999995</v>
      </c>
      <c r="CG104" s="1093">
        <v>9.8100000000000007E-2</v>
      </c>
      <c r="CH104" s="1093">
        <v>0.53010999999999997</v>
      </c>
      <c r="CI104" s="1093">
        <v>4.3439999999999999E-2</v>
      </c>
      <c r="CJ104" s="1063"/>
      <c r="CK104" s="1063"/>
      <c r="CL104" s="1063"/>
      <c r="CM104" s="1063"/>
      <c r="CN104" s="1063"/>
      <c r="CO104" s="1063"/>
      <c r="CP104" s="1063"/>
      <c r="CQ104" s="1063"/>
      <c r="CR104" s="1063"/>
      <c r="CS104" s="1063"/>
      <c r="CT104" s="1063"/>
    </row>
    <row r="105" spans="1:98" ht="14.45" customHeight="1" x14ac:dyDescent="0.25">
      <c r="A105" s="1066"/>
      <c r="B105" s="429" t="s">
        <v>807</v>
      </c>
      <c r="D105" s="1067">
        <v>47.366999999999997</v>
      </c>
      <c r="E105" s="1068">
        <v>5.2830000000000004</v>
      </c>
      <c r="F105" s="1095"/>
      <c r="G105" s="1067">
        <v>-0.82000000000000006</v>
      </c>
      <c r="H105" s="1068">
        <v>7.0000000000000009</v>
      </c>
      <c r="I105" s="1095"/>
      <c r="J105" s="1067">
        <v>43.226999999999997</v>
      </c>
      <c r="K105" s="1068">
        <v>5.149</v>
      </c>
      <c r="L105" s="1095"/>
      <c r="M105" s="1067">
        <v>4.0590000000000002</v>
      </c>
      <c r="N105" s="1068">
        <v>6.7960000000000003</v>
      </c>
      <c r="O105" s="1095"/>
      <c r="P105" s="1067">
        <v>9.4060000000000006</v>
      </c>
      <c r="Q105" s="1068">
        <v>3.1749999999999998</v>
      </c>
      <c r="R105" s="1095"/>
      <c r="S105" s="1067">
        <v>-2.6780000000000004</v>
      </c>
      <c r="T105" s="1068">
        <v>4.2799999999999994</v>
      </c>
      <c r="U105" s="1095"/>
      <c r="V105" s="1067">
        <v>0</v>
      </c>
      <c r="W105" s="1068">
        <v>0</v>
      </c>
      <c r="X105" s="1095"/>
      <c r="Y105" s="1067">
        <v>-0.56100000000000005</v>
      </c>
      <c r="Z105" s="1068">
        <v>0.56299999999999994</v>
      </c>
      <c r="AA105" s="1095"/>
      <c r="AB105" s="1067">
        <v>65.789000000000001</v>
      </c>
      <c r="AC105" s="1068">
        <v>11.038</v>
      </c>
      <c r="AD105" s="1095"/>
      <c r="AE105" s="1067">
        <v>2.9850000000000003</v>
      </c>
      <c r="AF105" s="1068">
        <v>15.337</v>
      </c>
      <c r="AG105" s="1095"/>
      <c r="AH105" s="1067">
        <v>34.211000000000006</v>
      </c>
      <c r="AI105" s="1068">
        <v>11.038</v>
      </c>
      <c r="AJ105" s="1095"/>
      <c r="AK105" s="1067">
        <v>5.6909999999999998</v>
      </c>
      <c r="AL105" s="1068">
        <v>14.915999999999999</v>
      </c>
      <c r="AM105" s="1095"/>
      <c r="AN105" s="1067">
        <v>0</v>
      </c>
      <c r="AO105" s="1068">
        <v>0</v>
      </c>
      <c r="AP105" s="1095"/>
      <c r="AQ105" s="1067">
        <v>-8.6760000000000002</v>
      </c>
      <c r="AR105" s="1068">
        <v>6.0179999999999998</v>
      </c>
      <c r="AS105" s="1095"/>
      <c r="AT105" s="1067">
        <v>0</v>
      </c>
      <c r="AU105" s="1068">
        <v>0</v>
      </c>
      <c r="AV105" s="1095"/>
      <c r="AW105" s="1067">
        <v>0</v>
      </c>
      <c r="AX105" s="1068">
        <v>0</v>
      </c>
      <c r="AY105" s="1095"/>
      <c r="AZ105" s="1067">
        <v>41.134</v>
      </c>
      <c r="BA105" s="1068">
        <v>5.9420000000000002</v>
      </c>
      <c r="BB105" s="1095"/>
      <c r="BC105" s="1067">
        <v>-1.4569999999999999</v>
      </c>
      <c r="BD105" s="1068">
        <v>7.6289999999999996</v>
      </c>
      <c r="BE105" s="1095"/>
      <c r="BF105" s="1067">
        <v>46.278000000000006</v>
      </c>
      <c r="BG105" s="1068">
        <v>5.8549999999999995</v>
      </c>
      <c r="BH105" s="1095"/>
      <c r="BI105" s="1067">
        <v>3.0339999999999998</v>
      </c>
      <c r="BJ105" s="1068">
        <v>7.5529999999999999</v>
      </c>
      <c r="BK105" s="1095"/>
      <c r="BL105" s="1067">
        <v>12.587999999999999</v>
      </c>
      <c r="BM105" s="1068">
        <v>4.157</v>
      </c>
      <c r="BN105" s="1095"/>
      <c r="BO105" s="1067">
        <v>-0.8</v>
      </c>
      <c r="BP105" s="1068">
        <v>5.2759999999999998</v>
      </c>
      <c r="BQ105" s="1095"/>
      <c r="BR105" s="1067">
        <v>0</v>
      </c>
      <c r="BS105" s="1068">
        <v>0</v>
      </c>
      <c r="BT105" s="1095"/>
      <c r="BU105" s="1067">
        <v>-0.77600000000000002</v>
      </c>
      <c r="BV105" s="1068">
        <v>0.77700000000000002</v>
      </c>
      <c r="BW105" s="1092"/>
      <c r="BX105" s="1093">
        <v>0.90680000000000005</v>
      </c>
      <c r="BY105" s="1093">
        <v>0.55032999999999999</v>
      </c>
      <c r="BZ105" s="1093">
        <v>0.53142999999999996</v>
      </c>
      <c r="CA105" s="1093">
        <v>0.31845000000000001</v>
      </c>
      <c r="CB105" s="1093">
        <v>0.84569000000000005</v>
      </c>
      <c r="CC105" s="1093">
        <v>0.70279000000000003</v>
      </c>
      <c r="CD105" s="1093">
        <v>0.14942</v>
      </c>
      <c r="CE105" s="1093">
        <v>0</v>
      </c>
      <c r="CF105" s="1093">
        <v>0.84852000000000005</v>
      </c>
      <c r="CG105" s="1093">
        <v>0.68791999999999998</v>
      </c>
      <c r="CH105" s="1093">
        <v>0.87941999999999998</v>
      </c>
      <c r="CI105" s="1093">
        <v>0.31798999999999999</v>
      </c>
      <c r="CJ105" s="1063"/>
      <c r="CK105" s="1063"/>
      <c r="CL105" s="1063"/>
      <c r="CM105" s="1063"/>
      <c r="CN105" s="1063"/>
      <c r="CO105" s="1063"/>
      <c r="CP105" s="1063"/>
      <c r="CQ105" s="1063"/>
      <c r="CR105" s="1063"/>
      <c r="CS105" s="1063"/>
      <c r="CT105" s="1063"/>
    </row>
    <row r="106" spans="1:98" ht="14.45" customHeight="1" x14ac:dyDescent="0.25">
      <c r="A106" s="1070" t="s">
        <v>998</v>
      </c>
      <c r="B106" s="437" t="s">
        <v>800</v>
      </c>
      <c r="C106" s="437"/>
      <c r="D106" s="1061">
        <v>0</v>
      </c>
      <c r="E106" s="1062">
        <v>0</v>
      </c>
      <c r="F106" s="1094"/>
      <c r="G106" s="1061">
        <v>0</v>
      </c>
      <c r="H106" s="1062">
        <v>0</v>
      </c>
      <c r="I106" s="1094"/>
      <c r="J106" s="1061">
        <v>1.1870000000000001</v>
      </c>
      <c r="K106" s="1062">
        <v>1.1919999999999999</v>
      </c>
      <c r="L106" s="1094"/>
      <c r="M106" s="1061">
        <v>1.1870000000000001</v>
      </c>
      <c r="N106" s="1062">
        <v>1.1919999999999999</v>
      </c>
      <c r="O106" s="1094"/>
      <c r="P106" s="1061">
        <v>7.7719999999999994</v>
      </c>
      <c r="Q106" s="1062">
        <v>3.4930000000000003</v>
      </c>
      <c r="R106" s="1094"/>
      <c r="S106" s="1061">
        <v>-6.4390000000000001</v>
      </c>
      <c r="T106" s="1062">
        <v>5.6050000000000004</v>
      </c>
      <c r="U106" s="1094"/>
      <c r="V106" s="1061">
        <v>91.039999999999992</v>
      </c>
      <c r="W106" s="1062">
        <v>3.6580000000000004</v>
      </c>
      <c r="X106" s="1094"/>
      <c r="Y106" s="1061">
        <v>5.2519999999999998</v>
      </c>
      <c r="Z106" s="1062">
        <v>5.71</v>
      </c>
      <c r="AA106" s="1094"/>
      <c r="AB106" s="1061">
        <v>0</v>
      </c>
      <c r="AC106" s="1062">
        <v>0</v>
      </c>
      <c r="AD106" s="1094"/>
      <c r="AE106" s="1061">
        <v>0</v>
      </c>
      <c r="AF106" s="1062">
        <v>0</v>
      </c>
      <c r="AG106" s="1094"/>
      <c r="AH106" s="1061">
        <v>0</v>
      </c>
      <c r="AI106" s="1062">
        <v>0</v>
      </c>
      <c r="AJ106" s="1094"/>
      <c r="AK106" s="1061">
        <v>0</v>
      </c>
      <c r="AL106" s="1062">
        <v>0</v>
      </c>
      <c r="AM106" s="1094"/>
      <c r="AN106" s="1061">
        <v>8.6370000000000005</v>
      </c>
      <c r="AO106" s="1062">
        <v>5.9420000000000002</v>
      </c>
      <c r="AP106" s="1094"/>
      <c r="AQ106" s="1061">
        <v>3.6450000000000005</v>
      </c>
      <c r="AR106" s="1062">
        <v>7.754999999999999</v>
      </c>
      <c r="AS106" s="1094"/>
      <c r="AT106" s="1061">
        <v>91.363</v>
      </c>
      <c r="AU106" s="1062">
        <v>5.9420000000000002</v>
      </c>
      <c r="AV106" s="1094"/>
      <c r="AW106" s="1061">
        <v>-3.6450000000000005</v>
      </c>
      <c r="AX106" s="1062">
        <v>7.754999999999999</v>
      </c>
      <c r="AY106" s="1094"/>
      <c r="AZ106" s="1061">
        <v>0</v>
      </c>
      <c r="BA106" s="1062">
        <v>0</v>
      </c>
      <c r="BB106" s="1094"/>
      <c r="BC106" s="1061">
        <v>0</v>
      </c>
      <c r="BD106" s="1062">
        <v>0</v>
      </c>
      <c r="BE106" s="1094"/>
      <c r="BF106" s="1061">
        <v>2.3079999999999998</v>
      </c>
      <c r="BG106" s="1062">
        <v>2.3120000000000003</v>
      </c>
      <c r="BH106" s="1094"/>
      <c r="BI106" s="1061">
        <v>2.3079999999999998</v>
      </c>
      <c r="BJ106" s="1062">
        <v>2.3120000000000003</v>
      </c>
      <c r="BK106" s="1094"/>
      <c r="BL106" s="1061">
        <v>6.9559999999999995</v>
      </c>
      <c r="BM106" s="1062">
        <v>3.9340000000000002</v>
      </c>
      <c r="BN106" s="1094"/>
      <c r="BO106" s="1061">
        <v>-14.921999999999999</v>
      </c>
      <c r="BP106" s="1062">
        <v>7.7829999999999995</v>
      </c>
      <c r="BQ106" s="1094"/>
      <c r="BR106" s="1061">
        <v>90.736000000000004</v>
      </c>
      <c r="BS106" s="1062">
        <v>4.4850000000000003</v>
      </c>
      <c r="BT106" s="1094"/>
      <c r="BU106" s="1061">
        <v>12.614000000000001</v>
      </c>
      <c r="BV106" s="1062">
        <v>8.0750000000000011</v>
      </c>
      <c r="BW106" s="1092"/>
      <c r="BX106" s="1093">
        <v>0</v>
      </c>
      <c r="BY106" s="1093">
        <v>0.31914999999999999</v>
      </c>
      <c r="BZ106" s="1093">
        <v>0.25067</v>
      </c>
      <c r="CA106" s="1093">
        <v>0.35772999999999999</v>
      </c>
      <c r="CB106" s="1093">
        <v>0</v>
      </c>
      <c r="CC106" s="1093">
        <v>0</v>
      </c>
      <c r="CD106" s="1093">
        <v>0.63831000000000004</v>
      </c>
      <c r="CE106" s="1093">
        <v>0.63831000000000004</v>
      </c>
      <c r="CF106" s="1093">
        <v>0</v>
      </c>
      <c r="CG106" s="1093">
        <v>0.31807000000000002</v>
      </c>
      <c r="CH106" s="1093">
        <v>5.5199999999999999E-2</v>
      </c>
      <c r="CI106" s="1093">
        <v>0.11828</v>
      </c>
      <c r="CJ106" s="1063"/>
      <c r="CK106" s="1063"/>
      <c r="CL106" s="1063"/>
      <c r="CM106" s="1063"/>
      <c r="CN106" s="1063"/>
      <c r="CO106" s="1063"/>
      <c r="CP106" s="1063"/>
      <c r="CQ106" s="1063"/>
      <c r="CR106" s="1063"/>
      <c r="CS106" s="1063"/>
      <c r="CT106" s="1063"/>
    </row>
    <row r="107" spans="1:98" ht="14.45" customHeight="1" x14ac:dyDescent="0.25">
      <c r="A107" s="1070"/>
      <c r="B107" s="437" t="s">
        <v>801</v>
      </c>
      <c r="C107" s="437"/>
      <c r="D107" s="1061">
        <v>0</v>
      </c>
      <c r="E107" s="1062">
        <v>0</v>
      </c>
      <c r="F107" s="1094"/>
      <c r="G107" s="1061">
        <v>0</v>
      </c>
      <c r="H107" s="1062">
        <v>0</v>
      </c>
      <c r="I107" s="1094"/>
      <c r="J107" s="1061">
        <v>0</v>
      </c>
      <c r="K107" s="1062">
        <v>0</v>
      </c>
      <c r="L107" s="1094"/>
      <c r="M107" s="1061">
        <v>-5.3730000000000002</v>
      </c>
      <c r="N107" s="1062">
        <v>3.073</v>
      </c>
      <c r="O107" s="1094"/>
      <c r="P107" s="1061">
        <v>13.464</v>
      </c>
      <c r="Q107" s="1062">
        <v>4.3520000000000003</v>
      </c>
      <c r="R107" s="1094"/>
      <c r="S107" s="1061">
        <v>-10.978999999999999</v>
      </c>
      <c r="T107" s="1062">
        <v>7.5679999999999996</v>
      </c>
      <c r="U107" s="1094"/>
      <c r="V107" s="1061">
        <v>86.536000000000001</v>
      </c>
      <c r="W107" s="1062">
        <v>4.3520000000000003</v>
      </c>
      <c r="X107" s="1094"/>
      <c r="Y107" s="1061">
        <v>16.352</v>
      </c>
      <c r="Z107" s="1062">
        <v>7.8209999999999997</v>
      </c>
      <c r="AA107" s="1094"/>
      <c r="AB107" s="1061">
        <v>0</v>
      </c>
      <c r="AC107" s="1062">
        <v>0</v>
      </c>
      <c r="AD107" s="1094"/>
      <c r="AE107" s="1061">
        <v>0</v>
      </c>
      <c r="AF107" s="1062">
        <v>0</v>
      </c>
      <c r="AG107" s="1094"/>
      <c r="AH107" s="1061">
        <v>0</v>
      </c>
      <c r="AI107" s="1062">
        <v>0</v>
      </c>
      <c r="AJ107" s="1094"/>
      <c r="AK107" s="1061">
        <v>-8.5990000000000002</v>
      </c>
      <c r="AL107" s="1062">
        <v>6.0030000000000001</v>
      </c>
      <c r="AM107" s="1094"/>
      <c r="AN107" s="1061">
        <v>15.803000000000001</v>
      </c>
      <c r="AO107" s="1062">
        <v>7.431</v>
      </c>
      <c r="AP107" s="1094"/>
      <c r="AQ107" s="1061">
        <v>-7.3129999999999997</v>
      </c>
      <c r="AR107" s="1062">
        <v>11.97</v>
      </c>
      <c r="AS107" s="1094"/>
      <c r="AT107" s="1061">
        <v>84.197000000000003</v>
      </c>
      <c r="AU107" s="1062">
        <v>7.431</v>
      </c>
      <c r="AV107" s="1094"/>
      <c r="AW107" s="1061">
        <v>15.912000000000001</v>
      </c>
      <c r="AX107" s="1062">
        <v>12.745000000000001</v>
      </c>
      <c r="AY107" s="1094"/>
      <c r="AZ107" s="1061">
        <v>0</v>
      </c>
      <c r="BA107" s="1062">
        <v>0</v>
      </c>
      <c r="BB107" s="1094"/>
      <c r="BC107" s="1061">
        <v>0</v>
      </c>
      <c r="BD107" s="1062">
        <v>0</v>
      </c>
      <c r="BE107" s="1094"/>
      <c r="BF107" s="1061">
        <v>0</v>
      </c>
      <c r="BG107" s="1062">
        <v>0</v>
      </c>
      <c r="BH107" s="1094"/>
      <c r="BI107" s="1061">
        <v>-2.6890000000000001</v>
      </c>
      <c r="BJ107" s="1062">
        <v>2.6909999999999998</v>
      </c>
      <c r="BK107" s="1094"/>
      <c r="BL107" s="1061">
        <v>11.257</v>
      </c>
      <c r="BM107" s="1062">
        <v>4.8410000000000002</v>
      </c>
      <c r="BN107" s="1094"/>
      <c r="BO107" s="1061">
        <v>-14.291</v>
      </c>
      <c r="BP107" s="1062">
        <v>9.6390000000000011</v>
      </c>
      <c r="BQ107" s="1094"/>
      <c r="BR107" s="1061">
        <v>88.743000000000009</v>
      </c>
      <c r="BS107" s="1062">
        <v>4.8410000000000002</v>
      </c>
      <c r="BT107" s="1094"/>
      <c r="BU107" s="1061">
        <v>16.98</v>
      </c>
      <c r="BV107" s="1062">
        <v>9.7409999999999997</v>
      </c>
      <c r="BW107" s="1092"/>
      <c r="BX107" s="1093">
        <v>0</v>
      </c>
      <c r="BY107" s="1093">
        <v>8.0390000000000003E-2</v>
      </c>
      <c r="BZ107" s="1093">
        <v>0.14688000000000001</v>
      </c>
      <c r="CA107" s="1093">
        <v>3.6540000000000003E-2</v>
      </c>
      <c r="CB107" s="1093">
        <v>0</v>
      </c>
      <c r="CC107" s="1093">
        <v>0.15198</v>
      </c>
      <c r="CD107" s="1093">
        <v>0.54124000000000005</v>
      </c>
      <c r="CE107" s="1093">
        <v>0.21185000000000001</v>
      </c>
      <c r="CF107" s="1093">
        <v>0</v>
      </c>
      <c r="CG107" s="1093">
        <v>0.31761</v>
      </c>
      <c r="CH107" s="1093">
        <v>0.13819000000000001</v>
      </c>
      <c r="CI107" s="1093">
        <v>8.1299999999999997E-2</v>
      </c>
      <c r="CJ107" s="1063"/>
      <c r="CK107" s="1063"/>
      <c r="CL107" s="1063"/>
      <c r="CM107" s="1063"/>
      <c r="CN107" s="1063"/>
      <c r="CO107" s="1063"/>
      <c r="CP107" s="1063"/>
      <c r="CQ107" s="1063"/>
      <c r="CR107" s="1063"/>
      <c r="CS107" s="1063"/>
      <c r="CT107" s="1063"/>
    </row>
    <row r="108" spans="1:98" ht="14.45" customHeight="1" x14ac:dyDescent="0.25">
      <c r="A108" s="1070"/>
      <c r="B108" s="437" t="s">
        <v>802</v>
      </c>
      <c r="C108" s="437"/>
      <c r="D108" s="1061">
        <v>6.0510000000000002</v>
      </c>
      <c r="E108" s="1062">
        <v>2.6749999999999998</v>
      </c>
      <c r="F108" s="1094"/>
      <c r="G108" s="1061">
        <v>-1.0049999999999999</v>
      </c>
      <c r="H108" s="1062">
        <v>4.1379999999999999</v>
      </c>
      <c r="I108" s="1094"/>
      <c r="J108" s="1061">
        <v>23.446000000000002</v>
      </c>
      <c r="K108" s="1062">
        <v>5.4820000000000002</v>
      </c>
      <c r="L108" s="1094"/>
      <c r="M108" s="1061">
        <v>-26.920999999999999</v>
      </c>
      <c r="N108" s="1062">
        <v>8.8019999999999996</v>
      </c>
      <c r="O108" s="1094"/>
      <c r="P108" s="1061">
        <v>51.05</v>
      </c>
      <c r="Q108" s="1062">
        <v>6.4460000000000006</v>
      </c>
      <c r="R108" s="1094"/>
      <c r="S108" s="1061">
        <v>16.777000000000001</v>
      </c>
      <c r="T108" s="1062">
        <v>9.1750000000000007</v>
      </c>
      <c r="U108" s="1094"/>
      <c r="V108" s="1061">
        <v>19.452999999999999</v>
      </c>
      <c r="W108" s="1062">
        <v>5.3239999999999998</v>
      </c>
      <c r="X108" s="1094"/>
      <c r="Y108" s="1061">
        <v>11.149000000000001</v>
      </c>
      <c r="Z108" s="1062">
        <v>6.4810000000000008</v>
      </c>
      <c r="AA108" s="1094"/>
      <c r="AB108" s="1061">
        <v>0</v>
      </c>
      <c r="AC108" s="1062">
        <v>0</v>
      </c>
      <c r="AD108" s="1094"/>
      <c r="AE108" s="1061">
        <v>-4.2889999999999997</v>
      </c>
      <c r="AF108" s="1062">
        <v>4.3140000000000001</v>
      </c>
      <c r="AG108" s="1094"/>
      <c r="AH108" s="1061">
        <v>20.025000000000002</v>
      </c>
      <c r="AI108" s="1062">
        <v>8.202</v>
      </c>
      <c r="AJ108" s="1094"/>
      <c r="AK108" s="1061">
        <v>-23.928000000000001</v>
      </c>
      <c r="AL108" s="1062">
        <v>13.958</v>
      </c>
      <c r="AM108" s="1094"/>
      <c r="AN108" s="1061">
        <v>48.667999999999999</v>
      </c>
      <c r="AO108" s="1062">
        <v>10.258000000000001</v>
      </c>
      <c r="AP108" s="1094"/>
      <c r="AQ108" s="1061">
        <v>6.2279999999999998</v>
      </c>
      <c r="AR108" s="1062">
        <v>15.2</v>
      </c>
      <c r="AS108" s="1094"/>
      <c r="AT108" s="1061">
        <v>31.307000000000002</v>
      </c>
      <c r="AU108" s="1062">
        <v>9.4640000000000004</v>
      </c>
      <c r="AV108" s="1094"/>
      <c r="AW108" s="1061">
        <v>21.990000000000002</v>
      </c>
      <c r="AX108" s="1062">
        <v>11.451000000000001</v>
      </c>
      <c r="AY108" s="1094"/>
      <c r="AZ108" s="1061">
        <v>11.922000000000001</v>
      </c>
      <c r="BA108" s="1062">
        <v>5.0940000000000003</v>
      </c>
      <c r="BB108" s="1094"/>
      <c r="BC108" s="1061">
        <v>2.5669999999999997</v>
      </c>
      <c r="BD108" s="1062">
        <v>6.8440000000000003</v>
      </c>
      <c r="BE108" s="1094"/>
      <c r="BF108" s="1061">
        <v>26.766000000000002</v>
      </c>
      <c r="BG108" s="1062">
        <v>7.3649999999999993</v>
      </c>
      <c r="BH108" s="1094"/>
      <c r="BI108" s="1061">
        <v>-28.934999999999999</v>
      </c>
      <c r="BJ108" s="1062">
        <v>11.177</v>
      </c>
      <c r="BK108" s="1094"/>
      <c r="BL108" s="1061">
        <v>53.361999999999995</v>
      </c>
      <c r="BM108" s="1062">
        <v>8.0850000000000009</v>
      </c>
      <c r="BN108" s="1094"/>
      <c r="BO108" s="1061">
        <v>25.88</v>
      </c>
      <c r="BP108" s="1062">
        <v>10.942</v>
      </c>
      <c r="BQ108" s="1094"/>
      <c r="BR108" s="1061">
        <v>7.9490000000000007</v>
      </c>
      <c r="BS108" s="1062">
        <v>4.468</v>
      </c>
      <c r="BT108" s="1094"/>
      <c r="BU108" s="1061">
        <v>0.48799999999999999</v>
      </c>
      <c r="BV108" s="1062">
        <v>6.165</v>
      </c>
      <c r="BW108" s="1092"/>
      <c r="BX108" s="1093">
        <v>0.80817000000000005</v>
      </c>
      <c r="BY108" s="1093">
        <v>2.2200000000000002E-3</v>
      </c>
      <c r="BZ108" s="1093">
        <v>6.7479999999999998E-2</v>
      </c>
      <c r="CA108" s="1093">
        <v>8.5370000000000001E-2</v>
      </c>
      <c r="CB108" s="1093">
        <v>0.32006000000000001</v>
      </c>
      <c r="CC108" s="1093">
        <v>8.6470000000000005E-2</v>
      </c>
      <c r="CD108" s="1093">
        <v>0.68201999999999996</v>
      </c>
      <c r="CE108" s="1093">
        <v>5.4820000000000001E-2</v>
      </c>
      <c r="CF108" s="1093">
        <v>0.70765</v>
      </c>
      <c r="CG108" s="1093">
        <v>9.6299999999999997E-3</v>
      </c>
      <c r="CH108" s="1093">
        <v>1.8010000000000002E-2</v>
      </c>
      <c r="CI108" s="1093">
        <v>0.93689999999999996</v>
      </c>
      <c r="CJ108" s="1063"/>
      <c r="CK108" s="1063"/>
      <c r="CL108" s="1063"/>
      <c r="CM108" s="1063"/>
      <c r="CN108" s="1063"/>
      <c r="CO108" s="1063"/>
      <c r="CP108" s="1063"/>
      <c r="CQ108" s="1063"/>
      <c r="CR108" s="1063"/>
      <c r="CS108" s="1063"/>
      <c r="CT108" s="1063"/>
    </row>
    <row r="109" spans="1:98" ht="14.45" customHeight="1" x14ac:dyDescent="0.25">
      <c r="A109" s="1070"/>
      <c r="B109" s="1065" t="s">
        <v>803</v>
      </c>
      <c r="C109" s="437"/>
      <c r="D109" s="1061">
        <v>9.7539999999999996</v>
      </c>
      <c r="E109" s="1062">
        <v>3.3649999999999998</v>
      </c>
      <c r="F109" s="1094"/>
      <c r="G109" s="1061">
        <v>-1.7610000000000001</v>
      </c>
      <c r="H109" s="1062">
        <v>5.4510000000000005</v>
      </c>
      <c r="I109" s="1094"/>
      <c r="J109" s="1061">
        <v>59.933999999999997</v>
      </c>
      <c r="K109" s="1062">
        <v>6.2640000000000002</v>
      </c>
      <c r="L109" s="1094"/>
      <c r="M109" s="1061">
        <v>0.12</v>
      </c>
      <c r="N109" s="1062">
        <v>9.3030000000000008</v>
      </c>
      <c r="O109" s="1094"/>
      <c r="P109" s="1061">
        <v>26.673000000000002</v>
      </c>
      <c r="Q109" s="1062">
        <v>5.8630000000000004</v>
      </c>
      <c r="R109" s="1094"/>
      <c r="S109" s="1061">
        <v>6.17</v>
      </c>
      <c r="T109" s="1062">
        <v>7.9560000000000004</v>
      </c>
      <c r="U109" s="1094"/>
      <c r="V109" s="1061">
        <v>3.6380000000000003</v>
      </c>
      <c r="W109" s="1062">
        <v>2.1030000000000002</v>
      </c>
      <c r="X109" s="1094"/>
      <c r="Y109" s="1061">
        <v>-4.5289999999999999</v>
      </c>
      <c r="Z109" s="1062">
        <v>4.83</v>
      </c>
      <c r="AA109" s="1094"/>
      <c r="AB109" s="1061">
        <v>0</v>
      </c>
      <c r="AC109" s="1062">
        <v>0</v>
      </c>
      <c r="AD109" s="1094"/>
      <c r="AE109" s="1061">
        <v>-9.8640000000000008</v>
      </c>
      <c r="AF109" s="1062">
        <v>6.8150000000000004</v>
      </c>
      <c r="AG109" s="1094"/>
      <c r="AH109" s="1061">
        <v>62.207000000000001</v>
      </c>
      <c r="AI109" s="1062">
        <v>10.058999999999999</v>
      </c>
      <c r="AJ109" s="1094"/>
      <c r="AK109" s="1061">
        <v>-9.1780000000000008</v>
      </c>
      <c r="AL109" s="1062">
        <v>14.395</v>
      </c>
      <c r="AM109" s="1094"/>
      <c r="AN109" s="1061">
        <v>37.792999999999999</v>
      </c>
      <c r="AO109" s="1062">
        <v>10.058999999999999</v>
      </c>
      <c r="AP109" s="1094"/>
      <c r="AQ109" s="1061">
        <v>19.042000000000002</v>
      </c>
      <c r="AR109" s="1062">
        <v>13.350000000000001</v>
      </c>
      <c r="AS109" s="1094"/>
      <c r="AT109" s="1061">
        <v>0</v>
      </c>
      <c r="AU109" s="1062">
        <v>0</v>
      </c>
      <c r="AV109" s="1094"/>
      <c r="AW109" s="1061">
        <v>0</v>
      </c>
      <c r="AX109" s="1062">
        <v>0</v>
      </c>
      <c r="AY109" s="1094"/>
      <c r="AZ109" s="1061">
        <v>18.962</v>
      </c>
      <c r="BA109" s="1062">
        <v>6.1550000000000002</v>
      </c>
      <c r="BB109" s="1094"/>
      <c r="BC109" s="1061">
        <v>6.0760000000000005</v>
      </c>
      <c r="BD109" s="1062">
        <v>8.293000000000001</v>
      </c>
      <c r="BE109" s="1094"/>
      <c r="BF109" s="1061">
        <v>57.789000000000001</v>
      </c>
      <c r="BG109" s="1062">
        <v>7.8270000000000008</v>
      </c>
      <c r="BH109" s="1094"/>
      <c r="BI109" s="1061">
        <v>7.585</v>
      </c>
      <c r="BJ109" s="1062">
        <v>11.801</v>
      </c>
      <c r="BK109" s="1094"/>
      <c r="BL109" s="1061">
        <v>16.175000000000001</v>
      </c>
      <c r="BM109" s="1062">
        <v>5.72</v>
      </c>
      <c r="BN109" s="1094"/>
      <c r="BO109" s="1061">
        <v>-5.782</v>
      </c>
      <c r="BP109" s="1062">
        <v>8.8719999999999999</v>
      </c>
      <c r="BQ109" s="1094"/>
      <c r="BR109" s="1061">
        <v>7.0730000000000004</v>
      </c>
      <c r="BS109" s="1062">
        <v>4.016</v>
      </c>
      <c r="BT109" s="1094"/>
      <c r="BU109" s="1061">
        <v>-7.8780000000000001</v>
      </c>
      <c r="BV109" s="1062">
        <v>8.5400000000000009</v>
      </c>
      <c r="BW109" s="1092"/>
      <c r="BX109" s="1093">
        <v>0.74661999999999995</v>
      </c>
      <c r="BY109" s="1093">
        <v>0.98973999999999995</v>
      </c>
      <c r="BZ109" s="1093">
        <v>0.43803999999999998</v>
      </c>
      <c r="CA109" s="1093">
        <v>0.34838999999999998</v>
      </c>
      <c r="CB109" s="1093">
        <v>0.14776</v>
      </c>
      <c r="CC109" s="1093">
        <v>0.52373999999999998</v>
      </c>
      <c r="CD109" s="1093">
        <v>0.15375</v>
      </c>
      <c r="CE109" s="1093">
        <v>0</v>
      </c>
      <c r="CF109" s="1093">
        <v>0.46378999999999998</v>
      </c>
      <c r="CG109" s="1093">
        <v>0.52042999999999995</v>
      </c>
      <c r="CH109" s="1093">
        <v>0.51456000000000002</v>
      </c>
      <c r="CI109" s="1093">
        <v>0.35627999999999999</v>
      </c>
      <c r="CJ109" s="1063"/>
      <c r="CK109" s="1063"/>
      <c r="CL109" s="1063"/>
      <c r="CM109" s="1063"/>
      <c r="CN109" s="1063"/>
      <c r="CO109" s="1063"/>
      <c r="CP109" s="1063"/>
      <c r="CQ109" s="1063"/>
      <c r="CR109" s="1063"/>
      <c r="CS109" s="1063"/>
      <c r="CT109" s="1063"/>
    </row>
    <row r="110" spans="1:98" ht="14.45" customHeight="1" x14ac:dyDescent="0.25">
      <c r="A110" s="1070"/>
      <c r="B110" s="437" t="s">
        <v>804</v>
      </c>
      <c r="C110" s="437"/>
      <c r="D110" s="1061">
        <v>40.192999999999998</v>
      </c>
      <c r="E110" s="1062">
        <v>6.2149999999999999</v>
      </c>
      <c r="F110" s="1094"/>
      <c r="G110" s="1061">
        <v>-12.148</v>
      </c>
      <c r="H110" s="1062">
        <v>9.2730000000000015</v>
      </c>
      <c r="I110" s="1094"/>
      <c r="J110" s="1061">
        <v>35.021999999999998</v>
      </c>
      <c r="K110" s="1062">
        <v>6.0389999999999997</v>
      </c>
      <c r="L110" s="1094"/>
      <c r="M110" s="1061">
        <v>1.7889999999999999</v>
      </c>
      <c r="N110" s="1062">
        <v>8.859</v>
      </c>
      <c r="O110" s="1094"/>
      <c r="P110" s="1061">
        <v>24.785</v>
      </c>
      <c r="Q110" s="1062">
        <v>5.782</v>
      </c>
      <c r="R110" s="1094"/>
      <c r="S110" s="1061">
        <v>10.359</v>
      </c>
      <c r="T110" s="1062">
        <v>7.5660000000000007</v>
      </c>
      <c r="U110" s="1094"/>
      <c r="V110" s="1061">
        <v>0</v>
      </c>
      <c r="W110" s="1062">
        <v>0</v>
      </c>
      <c r="X110" s="1094"/>
      <c r="Y110" s="1061">
        <v>0</v>
      </c>
      <c r="Z110" s="1062">
        <v>0</v>
      </c>
      <c r="AA110" s="1094"/>
      <c r="AB110" s="1061">
        <v>28.222999999999999</v>
      </c>
      <c r="AC110" s="1062">
        <v>9.2530000000000001</v>
      </c>
      <c r="AD110" s="1094"/>
      <c r="AE110" s="1061">
        <v>-31.002999999999997</v>
      </c>
      <c r="AF110" s="1062">
        <v>14.391999999999999</v>
      </c>
      <c r="AG110" s="1094"/>
      <c r="AH110" s="1061">
        <v>28.184999999999999</v>
      </c>
      <c r="AI110" s="1062">
        <v>9.2410000000000014</v>
      </c>
      <c r="AJ110" s="1094"/>
      <c r="AK110" s="1061">
        <v>0.64400000000000002</v>
      </c>
      <c r="AL110" s="1062">
        <v>13.574</v>
      </c>
      <c r="AM110" s="1094"/>
      <c r="AN110" s="1061">
        <v>43.591999999999999</v>
      </c>
      <c r="AO110" s="1062">
        <v>10.166</v>
      </c>
      <c r="AP110" s="1094"/>
      <c r="AQ110" s="1061">
        <v>30.36</v>
      </c>
      <c r="AR110" s="1062">
        <v>12.548999999999999</v>
      </c>
      <c r="AS110" s="1094"/>
      <c r="AT110" s="1061">
        <v>0</v>
      </c>
      <c r="AU110" s="1062">
        <v>0</v>
      </c>
      <c r="AV110" s="1094"/>
      <c r="AW110" s="1061">
        <v>0</v>
      </c>
      <c r="AX110" s="1062">
        <v>0</v>
      </c>
      <c r="AY110" s="1094"/>
      <c r="AZ110" s="1061">
        <v>51.493999999999993</v>
      </c>
      <c r="BA110" s="1062">
        <v>7.9710000000000001</v>
      </c>
      <c r="BB110" s="1094"/>
      <c r="BC110" s="1061">
        <v>4.8780000000000001</v>
      </c>
      <c r="BD110" s="1062">
        <v>11.643000000000001</v>
      </c>
      <c r="BE110" s="1094"/>
      <c r="BF110" s="1061">
        <v>41.475999999999999</v>
      </c>
      <c r="BG110" s="1062">
        <v>7.851</v>
      </c>
      <c r="BH110" s="1094"/>
      <c r="BI110" s="1061">
        <v>3.51</v>
      </c>
      <c r="BJ110" s="1062">
        <v>11.557</v>
      </c>
      <c r="BK110" s="1094"/>
      <c r="BL110" s="1061">
        <v>7.03</v>
      </c>
      <c r="BM110" s="1062">
        <v>3.9960000000000004</v>
      </c>
      <c r="BN110" s="1094"/>
      <c r="BO110" s="1061">
        <v>-8.3879999999999999</v>
      </c>
      <c r="BP110" s="1062">
        <v>7.7249999999999996</v>
      </c>
      <c r="BQ110" s="1094"/>
      <c r="BR110" s="1061">
        <v>0</v>
      </c>
      <c r="BS110" s="1062">
        <v>0</v>
      </c>
      <c r="BT110" s="1094"/>
      <c r="BU110" s="1061">
        <v>0</v>
      </c>
      <c r="BV110" s="1062">
        <v>0</v>
      </c>
      <c r="BW110" s="1092"/>
      <c r="BX110" s="1093">
        <v>0.19019</v>
      </c>
      <c r="BY110" s="1093">
        <v>0.83996999999999999</v>
      </c>
      <c r="BZ110" s="1093">
        <v>0.17094999999999999</v>
      </c>
      <c r="CA110" s="1093">
        <v>0</v>
      </c>
      <c r="CB110" s="1093">
        <v>3.1230000000000001E-2</v>
      </c>
      <c r="CC110" s="1093">
        <v>0.96218999999999999</v>
      </c>
      <c r="CD110" s="1093">
        <v>1.555E-2</v>
      </c>
      <c r="CE110" s="1093">
        <v>0</v>
      </c>
      <c r="CF110" s="1093">
        <v>0.67525999999999997</v>
      </c>
      <c r="CG110" s="1093">
        <v>0.76136999999999999</v>
      </c>
      <c r="CH110" s="1093">
        <v>0.27757999999999999</v>
      </c>
      <c r="CI110" s="1093">
        <v>0</v>
      </c>
      <c r="CJ110" s="1063"/>
      <c r="CK110" s="1063"/>
      <c r="CL110" s="1063"/>
      <c r="CM110" s="1063"/>
      <c r="CN110" s="1063"/>
      <c r="CO110" s="1063"/>
      <c r="CP110" s="1063"/>
      <c r="CQ110" s="1063"/>
      <c r="CR110" s="1063"/>
      <c r="CS110" s="1063"/>
      <c r="CT110" s="1063"/>
    </row>
    <row r="111" spans="1:98" ht="14.45" customHeight="1" x14ac:dyDescent="0.25">
      <c r="A111" s="1070"/>
      <c r="B111" s="437" t="s">
        <v>805</v>
      </c>
      <c r="C111" s="437"/>
      <c r="D111" s="1061">
        <v>45.306999999999995</v>
      </c>
      <c r="E111" s="1062">
        <v>6.3670000000000009</v>
      </c>
      <c r="F111" s="1094"/>
      <c r="G111" s="1061">
        <v>5.2949999999999999</v>
      </c>
      <c r="H111" s="1062">
        <v>9.2039999999999988</v>
      </c>
      <c r="I111" s="1094"/>
      <c r="J111" s="1061">
        <v>26.645999999999997</v>
      </c>
      <c r="K111" s="1062">
        <v>5.6259999999999994</v>
      </c>
      <c r="L111" s="1094"/>
      <c r="M111" s="1061">
        <v>-12.723000000000001</v>
      </c>
      <c r="N111" s="1062">
        <v>8.9749999999999996</v>
      </c>
      <c r="O111" s="1094"/>
      <c r="P111" s="1061">
        <v>21.969000000000001</v>
      </c>
      <c r="Q111" s="1062">
        <v>5.3199999999999994</v>
      </c>
      <c r="R111" s="1094"/>
      <c r="S111" s="1061">
        <v>8.6859999999999999</v>
      </c>
      <c r="T111" s="1062">
        <v>7.1230000000000002</v>
      </c>
      <c r="U111" s="1094"/>
      <c r="V111" s="1061">
        <v>6.0780000000000003</v>
      </c>
      <c r="W111" s="1062">
        <v>3.0310000000000001</v>
      </c>
      <c r="X111" s="1094"/>
      <c r="Y111" s="1061">
        <v>-1.2590000000000001</v>
      </c>
      <c r="Z111" s="1062">
        <v>4.4779999999999998</v>
      </c>
      <c r="AA111" s="1094"/>
      <c r="AB111" s="1061">
        <v>38.015000000000001</v>
      </c>
      <c r="AC111" s="1062">
        <v>10.055</v>
      </c>
      <c r="AD111" s="1094"/>
      <c r="AE111" s="1061">
        <v>12.206</v>
      </c>
      <c r="AF111" s="1062">
        <v>13.856999999999999</v>
      </c>
      <c r="AG111" s="1094"/>
      <c r="AH111" s="1061">
        <v>24.596</v>
      </c>
      <c r="AI111" s="1062">
        <v>8.92</v>
      </c>
      <c r="AJ111" s="1094"/>
      <c r="AK111" s="1061">
        <v>-33.648000000000003</v>
      </c>
      <c r="AL111" s="1062">
        <v>14.29</v>
      </c>
      <c r="AM111" s="1094"/>
      <c r="AN111" s="1061">
        <v>29.870999999999999</v>
      </c>
      <c r="AO111" s="1062">
        <v>9.2009999999999987</v>
      </c>
      <c r="AP111" s="1094"/>
      <c r="AQ111" s="1061">
        <v>18.494</v>
      </c>
      <c r="AR111" s="1062">
        <v>12.131</v>
      </c>
      <c r="AS111" s="1094"/>
      <c r="AT111" s="1061">
        <v>7.519000000000001</v>
      </c>
      <c r="AU111" s="1062">
        <v>5.234</v>
      </c>
      <c r="AV111" s="1094"/>
      <c r="AW111" s="1061">
        <v>2.9470000000000001</v>
      </c>
      <c r="AX111" s="1062">
        <v>6.9580000000000002</v>
      </c>
      <c r="AY111" s="1094"/>
      <c r="AZ111" s="1061">
        <v>52.190999999999995</v>
      </c>
      <c r="BA111" s="1062">
        <v>7.9600000000000009</v>
      </c>
      <c r="BB111" s="1094"/>
      <c r="BC111" s="1061">
        <v>9.5000000000000001E-2</v>
      </c>
      <c r="BD111" s="1062">
        <v>11.808</v>
      </c>
      <c r="BE111" s="1094"/>
      <c r="BF111" s="1061">
        <v>28.581</v>
      </c>
      <c r="BG111" s="1062">
        <v>7.1370000000000005</v>
      </c>
      <c r="BH111" s="1094"/>
      <c r="BI111" s="1061">
        <v>5.2720000000000002</v>
      </c>
      <c r="BJ111" s="1062">
        <v>10.829000000000001</v>
      </c>
      <c r="BK111" s="1094"/>
      <c r="BL111" s="1061">
        <v>14.509</v>
      </c>
      <c r="BM111" s="1062">
        <v>5.5789999999999997</v>
      </c>
      <c r="BN111" s="1094"/>
      <c r="BO111" s="1061">
        <v>-0.39500000000000002</v>
      </c>
      <c r="BP111" s="1062">
        <v>8.0530000000000008</v>
      </c>
      <c r="BQ111" s="1094"/>
      <c r="BR111" s="1061">
        <v>4.718</v>
      </c>
      <c r="BS111" s="1062">
        <v>3.3070000000000004</v>
      </c>
      <c r="BT111" s="1094"/>
      <c r="BU111" s="1061">
        <v>-4.9720000000000004</v>
      </c>
      <c r="BV111" s="1062">
        <v>5.7779999999999996</v>
      </c>
      <c r="BW111" s="1092"/>
      <c r="BX111" s="1093">
        <v>0.56503999999999999</v>
      </c>
      <c r="BY111" s="1093">
        <v>0.15631</v>
      </c>
      <c r="BZ111" s="1093">
        <v>0.22267000000000001</v>
      </c>
      <c r="CA111" s="1093">
        <v>0.77859999999999996</v>
      </c>
      <c r="CB111" s="1093">
        <v>0.37839</v>
      </c>
      <c r="CC111" s="1093">
        <v>1.8540000000000001E-2</v>
      </c>
      <c r="CD111" s="1093">
        <v>0.12737999999999999</v>
      </c>
      <c r="CE111" s="1093">
        <v>0.67183999999999999</v>
      </c>
      <c r="CF111" s="1093">
        <v>0.99356</v>
      </c>
      <c r="CG111" s="1093">
        <v>0.62634999999999996</v>
      </c>
      <c r="CH111" s="1093">
        <v>0.96087</v>
      </c>
      <c r="CI111" s="1093">
        <v>0.38951000000000002</v>
      </c>
      <c r="CJ111" s="1063"/>
      <c r="CK111" s="1063"/>
      <c r="CL111" s="1063"/>
      <c r="CM111" s="1063"/>
      <c r="CN111" s="1063"/>
      <c r="CO111" s="1063"/>
      <c r="CP111" s="1063"/>
      <c r="CQ111" s="1063"/>
      <c r="CR111" s="1063"/>
      <c r="CS111" s="1063"/>
      <c r="CT111" s="1063"/>
    </row>
    <row r="112" spans="1:98" ht="14.45" customHeight="1" x14ac:dyDescent="0.25">
      <c r="A112" s="1070"/>
      <c r="B112" s="437" t="s">
        <v>806</v>
      </c>
      <c r="C112" s="437"/>
      <c r="D112" s="1061">
        <v>85.716999999999999</v>
      </c>
      <c r="E112" s="1062">
        <v>4.5789999999999997</v>
      </c>
      <c r="F112" s="1094"/>
      <c r="G112" s="1061">
        <v>-2.9239999999999999</v>
      </c>
      <c r="H112" s="1062">
        <v>6.218</v>
      </c>
      <c r="I112" s="1094"/>
      <c r="J112" s="1061">
        <v>9.6229999999999993</v>
      </c>
      <c r="K112" s="1062">
        <v>3.8330000000000002</v>
      </c>
      <c r="L112" s="1094"/>
      <c r="M112" s="1061">
        <v>3.0489999999999999</v>
      </c>
      <c r="N112" s="1062">
        <v>5.0680000000000005</v>
      </c>
      <c r="O112" s="1094"/>
      <c r="P112" s="1061">
        <v>4.66</v>
      </c>
      <c r="Q112" s="1062">
        <v>2.8180000000000001</v>
      </c>
      <c r="R112" s="1094"/>
      <c r="S112" s="1061">
        <v>-0.125</v>
      </c>
      <c r="T112" s="1062">
        <v>3.952</v>
      </c>
      <c r="U112" s="1094"/>
      <c r="V112" s="1061">
        <v>0</v>
      </c>
      <c r="W112" s="1062">
        <v>0</v>
      </c>
      <c r="X112" s="1094"/>
      <c r="Y112" s="1061">
        <v>0</v>
      </c>
      <c r="Z112" s="1062">
        <v>0</v>
      </c>
      <c r="AA112" s="1094"/>
      <c r="AB112" s="1061">
        <v>80.429000000000002</v>
      </c>
      <c r="AC112" s="1062">
        <v>8.1269999999999989</v>
      </c>
      <c r="AD112" s="1094"/>
      <c r="AE112" s="1061">
        <v>-6.1019999999999994</v>
      </c>
      <c r="AF112" s="1062">
        <v>11.036</v>
      </c>
      <c r="AG112" s="1094"/>
      <c r="AH112" s="1061">
        <v>14.69</v>
      </c>
      <c r="AI112" s="1062">
        <v>7.0349999999999993</v>
      </c>
      <c r="AJ112" s="1094"/>
      <c r="AK112" s="1061">
        <v>5.5910000000000002</v>
      </c>
      <c r="AL112" s="1062">
        <v>9.4510000000000005</v>
      </c>
      <c r="AM112" s="1094"/>
      <c r="AN112" s="1061">
        <v>4.8810000000000002</v>
      </c>
      <c r="AO112" s="1062">
        <v>4.8370000000000006</v>
      </c>
      <c r="AP112" s="1094"/>
      <c r="AQ112" s="1061">
        <v>0.51100000000000001</v>
      </c>
      <c r="AR112" s="1062">
        <v>6.5329999999999995</v>
      </c>
      <c r="AS112" s="1094"/>
      <c r="AT112" s="1061">
        <v>0</v>
      </c>
      <c r="AU112" s="1062">
        <v>0</v>
      </c>
      <c r="AV112" s="1094"/>
      <c r="AW112" s="1061">
        <v>0</v>
      </c>
      <c r="AX112" s="1062">
        <v>0</v>
      </c>
      <c r="AY112" s="1094"/>
      <c r="AZ112" s="1061">
        <v>90.708999999999989</v>
      </c>
      <c r="BA112" s="1062">
        <v>4.5049999999999999</v>
      </c>
      <c r="BB112" s="1094"/>
      <c r="BC112" s="1061">
        <v>0.314</v>
      </c>
      <c r="BD112" s="1062">
        <v>6.5030000000000001</v>
      </c>
      <c r="BE112" s="1094"/>
      <c r="BF112" s="1061">
        <v>4.84</v>
      </c>
      <c r="BG112" s="1062">
        <v>3.3919999999999999</v>
      </c>
      <c r="BH112" s="1094"/>
      <c r="BI112" s="1061">
        <v>0.36599999999999999</v>
      </c>
      <c r="BJ112" s="1062">
        <v>4.6319999999999997</v>
      </c>
      <c r="BK112" s="1094"/>
      <c r="BL112" s="1061">
        <v>4.4510000000000005</v>
      </c>
      <c r="BM112" s="1062">
        <v>3.1230000000000002</v>
      </c>
      <c r="BN112" s="1094"/>
      <c r="BO112" s="1061">
        <v>-0.67900000000000005</v>
      </c>
      <c r="BP112" s="1062">
        <v>4.766</v>
      </c>
      <c r="BQ112" s="1094"/>
      <c r="BR112" s="1061">
        <v>0</v>
      </c>
      <c r="BS112" s="1062">
        <v>0</v>
      </c>
      <c r="BT112" s="1094"/>
      <c r="BU112" s="1061">
        <v>0</v>
      </c>
      <c r="BV112" s="1062">
        <v>0</v>
      </c>
      <c r="BW112" s="1092"/>
      <c r="BX112" s="1093">
        <v>0.63819000000000004</v>
      </c>
      <c r="BY112" s="1093">
        <v>0.5474</v>
      </c>
      <c r="BZ112" s="1093">
        <v>0.97468999999999995</v>
      </c>
      <c r="CA112" s="1093">
        <v>0</v>
      </c>
      <c r="CB112" s="1093">
        <v>0.58030999999999999</v>
      </c>
      <c r="CC112" s="1093">
        <v>0.55408000000000002</v>
      </c>
      <c r="CD112" s="1093">
        <v>0.93767</v>
      </c>
      <c r="CE112" s="1093">
        <v>0</v>
      </c>
      <c r="CF112" s="1093">
        <v>0.96153999999999995</v>
      </c>
      <c r="CG112" s="1093">
        <v>0.93703999999999998</v>
      </c>
      <c r="CH112" s="1093">
        <v>0.88663000000000003</v>
      </c>
      <c r="CI112" s="1093">
        <v>0</v>
      </c>
      <c r="CJ112" s="1063"/>
      <c r="CK112" s="1063"/>
      <c r="CL112" s="1063"/>
      <c r="CM112" s="1063"/>
      <c r="CN112" s="1063"/>
      <c r="CO112" s="1063"/>
      <c r="CP112" s="1063"/>
      <c r="CQ112" s="1063"/>
      <c r="CR112" s="1063"/>
      <c r="CS112" s="1063"/>
      <c r="CT112" s="1063"/>
    </row>
    <row r="113" spans="1:98" ht="14.45" customHeight="1" x14ac:dyDescent="0.25">
      <c r="A113" s="1070"/>
      <c r="B113" s="437" t="s">
        <v>807</v>
      </c>
      <c r="C113" s="437"/>
      <c r="D113" s="1061">
        <v>40.007999999999996</v>
      </c>
      <c r="E113" s="1062">
        <v>6.2350000000000003</v>
      </c>
      <c r="F113" s="1094"/>
      <c r="G113" s="1061">
        <v>-0.8869999999999999</v>
      </c>
      <c r="H113" s="1062">
        <v>9.2919999999999998</v>
      </c>
      <c r="I113" s="1094"/>
      <c r="J113" s="1061">
        <v>58.853000000000002</v>
      </c>
      <c r="K113" s="1062">
        <v>6.258</v>
      </c>
      <c r="L113" s="1094"/>
      <c r="M113" s="1061">
        <v>1.7760000000000002</v>
      </c>
      <c r="N113" s="1062">
        <v>9.3340000000000014</v>
      </c>
      <c r="O113" s="1094"/>
      <c r="P113" s="1061">
        <v>1.139</v>
      </c>
      <c r="Q113" s="1062">
        <v>1.1440000000000001</v>
      </c>
      <c r="R113" s="1094"/>
      <c r="S113" s="1061">
        <v>-0.88900000000000001</v>
      </c>
      <c r="T113" s="1062">
        <v>2.3250000000000002</v>
      </c>
      <c r="U113" s="1094"/>
      <c r="V113" s="1061">
        <v>0</v>
      </c>
      <c r="W113" s="1062">
        <v>0</v>
      </c>
      <c r="X113" s="1094"/>
      <c r="Y113" s="1061">
        <v>0</v>
      </c>
      <c r="Z113" s="1062">
        <v>0</v>
      </c>
      <c r="AA113" s="1094"/>
      <c r="AB113" s="1061">
        <v>39.402000000000001</v>
      </c>
      <c r="AC113" s="1062">
        <v>9.99</v>
      </c>
      <c r="AD113" s="1094"/>
      <c r="AE113" s="1061">
        <v>-3.6639999999999997</v>
      </c>
      <c r="AF113" s="1062">
        <v>15.049000000000001</v>
      </c>
      <c r="AG113" s="1094"/>
      <c r="AH113" s="1061">
        <v>60.597999999999999</v>
      </c>
      <c r="AI113" s="1062">
        <v>9.99</v>
      </c>
      <c r="AJ113" s="1094"/>
      <c r="AK113" s="1061">
        <v>8.0750000000000011</v>
      </c>
      <c r="AL113" s="1062">
        <v>15.109</v>
      </c>
      <c r="AM113" s="1094"/>
      <c r="AN113" s="1061">
        <v>0</v>
      </c>
      <c r="AO113" s="1062">
        <v>0</v>
      </c>
      <c r="AP113" s="1094"/>
      <c r="AQ113" s="1061">
        <v>-4.4119999999999999</v>
      </c>
      <c r="AR113" s="1062">
        <v>4.431</v>
      </c>
      <c r="AS113" s="1094"/>
      <c r="AT113" s="1061">
        <v>0</v>
      </c>
      <c r="AU113" s="1062">
        <v>0</v>
      </c>
      <c r="AV113" s="1094"/>
      <c r="AW113" s="1061">
        <v>0</v>
      </c>
      <c r="AX113" s="1062">
        <v>0</v>
      </c>
      <c r="AY113" s="1094"/>
      <c r="AZ113" s="1061">
        <v>40.58</v>
      </c>
      <c r="BA113" s="1062">
        <v>7.7939999999999996</v>
      </c>
      <c r="BB113" s="1094"/>
      <c r="BC113" s="1061">
        <v>1.532</v>
      </c>
      <c r="BD113" s="1062">
        <v>11.632000000000001</v>
      </c>
      <c r="BE113" s="1094"/>
      <c r="BF113" s="1061">
        <v>57.204999999999998</v>
      </c>
      <c r="BG113" s="1062">
        <v>7.8579999999999997</v>
      </c>
      <c r="BH113" s="1094"/>
      <c r="BI113" s="1061">
        <v>-3.7470000000000003</v>
      </c>
      <c r="BJ113" s="1062">
        <v>11.673999999999999</v>
      </c>
      <c r="BK113" s="1094"/>
      <c r="BL113" s="1061">
        <v>2.2149999999999999</v>
      </c>
      <c r="BM113" s="1062">
        <v>2.2210000000000001</v>
      </c>
      <c r="BN113" s="1094"/>
      <c r="BO113" s="1061">
        <v>2.2149999999999999</v>
      </c>
      <c r="BP113" s="1062">
        <v>2.2210000000000001</v>
      </c>
      <c r="BQ113" s="1094"/>
      <c r="BR113" s="1061">
        <v>0</v>
      </c>
      <c r="BS113" s="1062">
        <v>0</v>
      </c>
      <c r="BT113" s="1094"/>
      <c r="BU113" s="1061">
        <v>0</v>
      </c>
      <c r="BV113" s="1062">
        <v>0</v>
      </c>
      <c r="BW113" s="1092"/>
      <c r="BX113" s="1093">
        <v>0.92396</v>
      </c>
      <c r="BY113" s="1093">
        <v>0.84914000000000001</v>
      </c>
      <c r="BZ113" s="1093">
        <v>0.70226</v>
      </c>
      <c r="CA113" s="1093">
        <v>0</v>
      </c>
      <c r="CB113" s="1093">
        <v>0.80764999999999998</v>
      </c>
      <c r="CC113" s="1093">
        <v>0.59299999999999997</v>
      </c>
      <c r="CD113" s="1093">
        <v>0.31945000000000001</v>
      </c>
      <c r="CE113" s="1093">
        <v>0</v>
      </c>
      <c r="CF113" s="1093">
        <v>0.89520999999999995</v>
      </c>
      <c r="CG113" s="1093">
        <v>0.74824000000000002</v>
      </c>
      <c r="CH113" s="1093">
        <v>0.31852999999999998</v>
      </c>
      <c r="CI113" s="1093">
        <v>0</v>
      </c>
      <c r="CJ113" s="1063"/>
      <c r="CK113" s="1063"/>
      <c r="CL113" s="1063"/>
      <c r="CM113" s="1063"/>
      <c r="CN113" s="1063"/>
      <c r="CO113" s="1063"/>
      <c r="CP113" s="1063"/>
      <c r="CQ113" s="1063"/>
      <c r="CR113" s="1063"/>
      <c r="CS113" s="1063"/>
      <c r="CT113" s="1063"/>
    </row>
    <row r="114" spans="1:98" ht="14.45" customHeight="1" x14ac:dyDescent="0.25">
      <c r="A114" s="1066" t="s">
        <v>999</v>
      </c>
      <c r="B114" s="429" t="s">
        <v>800</v>
      </c>
      <c r="D114" s="1067">
        <v>0</v>
      </c>
      <c r="E114" s="1068">
        <v>0</v>
      </c>
      <c r="F114" s="1095"/>
      <c r="G114" s="1067">
        <v>0</v>
      </c>
      <c r="H114" s="1068">
        <v>0</v>
      </c>
      <c r="I114" s="1095"/>
      <c r="J114" s="1067">
        <v>1.256</v>
      </c>
      <c r="K114" s="1068">
        <v>1.258</v>
      </c>
      <c r="L114" s="1095"/>
      <c r="M114" s="1067">
        <v>0.36099999999999999</v>
      </c>
      <c r="N114" s="1068">
        <v>1.5449999999999999</v>
      </c>
      <c r="O114" s="1095"/>
      <c r="P114" s="1067">
        <v>13.846</v>
      </c>
      <c r="Q114" s="1068">
        <v>4.1369999999999996</v>
      </c>
      <c r="R114" s="1095"/>
      <c r="S114" s="1067">
        <v>-10.158000000000001</v>
      </c>
      <c r="T114" s="1068">
        <v>6.1990000000000007</v>
      </c>
      <c r="U114" s="1095"/>
      <c r="V114" s="1067">
        <v>84.897999999999996</v>
      </c>
      <c r="W114" s="1068">
        <v>4.2750000000000004</v>
      </c>
      <c r="X114" s="1095"/>
      <c r="Y114" s="1067">
        <v>9.7970000000000006</v>
      </c>
      <c r="Z114" s="1068">
        <v>6.3240000000000007</v>
      </c>
      <c r="AA114" s="1095"/>
      <c r="AB114" s="1067">
        <v>0</v>
      </c>
      <c r="AC114" s="1068">
        <v>0</v>
      </c>
      <c r="AD114" s="1095"/>
      <c r="AE114" s="1067">
        <v>0</v>
      </c>
      <c r="AF114" s="1068">
        <v>0</v>
      </c>
      <c r="AG114" s="1095"/>
      <c r="AH114" s="1067">
        <v>0</v>
      </c>
      <c r="AI114" s="1068">
        <v>0</v>
      </c>
      <c r="AJ114" s="1095"/>
      <c r="AK114" s="1067">
        <v>0</v>
      </c>
      <c r="AL114" s="1068">
        <v>0</v>
      </c>
      <c r="AM114" s="1095"/>
      <c r="AN114" s="1067">
        <v>23.875</v>
      </c>
      <c r="AO114" s="1068">
        <v>8.0689999999999991</v>
      </c>
      <c r="AP114" s="1095"/>
      <c r="AQ114" s="1067">
        <v>6.3240000000000007</v>
      </c>
      <c r="AR114" s="1068">
        <v>10.473000000000001</v>
      </c>
      <c r="AS114" s="1095"/>
      <c r="AT114" s="1067">
        <v>76.125</v>
      </c>
      <c r="AU114" s="1068">
        <v>8.0689999999999991</v>
      </c>
      <c r="AV114" s="1095"/>
      <c r="AW114" s="1067">
        <v>-6.3240000000000007</v>
      </c>
      <c r="AX114" s="1068">
        <v>10.473000000000001</v>
      </c>
      <c r="AY114" s="1095"/>
      <c r="AZ114" s="1067">
        <v>0</v>
      </c>
      <c r="BA114" s="1068">
        <v>0</v>
      </c>
      <c r="BB114" s="1095"/>
      <c r="BC114" s="1067">
        <v>0</v>
      </c>
      <c r="BD114" s="1068">
        <v>0</v>
      </c>
      <c r="BE114" s="1095"/>
      <c r="BF114" s="1067">
        <v>2.2030000000000003</v>
      </c>
      <c r="BG114" s="1068">
        <v>2.2069999999999999</v>
      </c>
      <c r="BH114" s="1095"/>
      <c r="BI114" s="1067">
        <v>0.64400000000000002</v>
      </c>
      <c r="BJ114" s="1068">
        <v>2.7040000000000002</v>
      </c>
      <c r="BK114" s="1095"/>
      <c r="BL114" s="1067">
        <v>6.2889999999999997</v>
      </c>
      <c r="BM114" s="1068">
        <v>3.5909999999999997</v>
      </c>
      <c r="BN114" s="1095"/>
      <c r="BO114" s="1067">
        <v>-22.495000000000001</v>
      </c>
      <c r="BP114" s="1068">
        <v>7.1980000000000004</v>
      </c>
      <c r="BQ114" s="1095"/>
      <c r="BR114" s="1067">
        <v>91.509</v>
      </c>
      <c r="BS114" s="1068">
        <v>4.1520000000000001</v>
      </c>
      <c r="BT114" s="1095"/>
      <c r="BU114" s="1067">
        <v>21.851000000000003</v>
      </c>
      <c r="BV114" s="1068">
        <v>7.55</v>
      </c>
      <c r="BW114" s="1092"/>
      <c r="BX114" s="1093">
        <v>0</v>
      </c>
      <c r="BY114" s="1093">
        <v>0.81538999999999995</v>
      </c>
      <c r="BZ114" s="1093">
        <v>0.10126</v>
      </c>
      <c r="CA114" s="1093">
        <v>0.12132</v>
      </c>
      <c r="CB114" s="1093">
        <v>0</v>
      </c>
      <c r="CC114" s="1093">
        <v>0</v>
      </c>
      <c r="CD114" s="1093">
        <v>0.54596</v>
      </c>
      <c r="CE114" s="1093">
        <v>0.54596</v>
      </c>
      <c r="CF114" s="1093">
        <v>0</v>
      </c>
      <c r="CG114" s="1093">
        <v>0.81167</v>
      </c>
      <c r="CH114" s="1093">
        <v>1.7799999999999999E-3</v>
      </c>
      <c r="CI114" s="1093">
        <v>3.8E-3</v>
      </c>
      <c r="CJ114" s="1063"/>
      <c r="CK114" s="1063"/>
      <c r="CL114" s="1063"/>
      <c r="CM114" s="1063"/>
      <c r="CN114" s="1063"/>
      <c r="CO114" s="1063"/>
      <c r="CP114" s="1063"/>
      <c r="CQ114" s="1063"/>
      <c r="CR114" s="1063"/>
      <c r="CS114" s="1063"/>
      <c r="CT114" s="1063"/>
    </row>
    <row r="115" spans="1:98" ht="14.45" customHeight="1" x14ac:dyDescent="0.25">
      <c r="A115" s="1066"/>
      <c r="B115" s="429" t="s">
        <v>801</v>
      </c>
      <c r="D115" s="1067">
        <v>1.3109999999999999</v>
      </c>
      <c r="E115" s="1068">
        <v>1.3120000000000001</v>
      </c>
      <c r="F115" s="1095"/>
      <c r="G115" s="1067">
        <v>-0.08</v>
      </c>
      <c r="H115" s="1068">
        <v>1.91</v>
      </c>
      <c r="I115" s="1095"/>
      <c r="J115" s="1067">
        <v>1.218</v>
      </c>
      <c r="K115" s="1068">
        <v>1.2210000000000001</v>
      </c>
      <c r="L115" s="1095"/>
      <c r="M115" s="1067">
        <v>-0.85899999999999999</v>
      </c>
      <c r="N115" s="1068">
        <v>1.917</v>
      </c>
      <c r="O115" s="1095"/>
      <c r="P115" s="1067">
        <v>23.437999999999999</v>
      </c>
      <c r="Q115" s="1068">
        <v>5.0599999999999996</v>
      </c>
      <c r="R115" s="1095"/>
      <c r="S115" s="1067">
        <v>-3.8449999999999998</v>
      </c>
      <c r="T115" s="1068">
        <v>6.9619999999999997</v>
      </c>
      <c r="U115" s="1095"/>
      <c r="V115" s="1067">
        <v>74.033000000000001</v>
      </c>
      <c r="W115" s="1068">
        <v>5.2279999999999998</v>
      </c>
      <c r="X115" s="1095"/>
      <c r="Y115" s="1067">
        <v>4.7839999999999998</v>
      </c>
      <c r="Z115" s="1068">
        <v>7.21</v>
      </c>
      <c r="AA115" s="1095"/>
      <c r="AB115" s="1067">
        <v>0</v>
      </c>
      <c r="AC115" s="1068">
        <v>0</v>
      </c>
      <c r="AD115" s="1095"/>
      <c r="AE115" s="1067">
        <v>-3.2689999999999997</v>
      </c>
      <c r="AF115" s="1068">
        <v>3.2649999999999997</v>
      </c>
      <c r="AG115" s="1095"/>
      <c r="AH115" s="1067">
        <v>0</v>
      </c>
      <c r="AI115" s="1068">
        <v>0</v>
      </c>
      <c r="AJ115" s="1095"/>
      <c r="AK115" s="1067">
        <v>0</v>
      </c>
      <c r="AL115" s="1068">
        <v>0</v>
      </c>
      <c r="AM115" s="1095"/>
      <c r="AN115" s="1067">
        <v>33.08</v>
      </c>
      <c r="AO115" s="1068">
        <v>8.843</v>
      </c>
      <c r="AP115" s="1095"/>
      <c r="AQ115" s="1067">
        <v>12.350999999999999</v>
      </c>
      <c r="AR115" s="1068">
        <v>11.379999999999999</v>
      </c>
      <c r="AS115" s="1095"/>
      <c r="AT115" s="1067">
        <v>66.92</v>
      </c>
      <c r="AU115" s="1068">
        <v>8.843</v>
      </c>
      <c r="AV115" s="1095"/>
      <c r="AW115" s="1067">
        <v>-9.0809999999999995</v>
      </c>
      <c r="AX115" s="1068">
        <v>11.655999999999999</v>
      </c>
      <c r="AY115" s="1095"/>
      <c r="AZ115" s="1067">
        <v>2.298</v>
      </c>
      <c r="BA115" s="1068">
        <v>2.3009999999999997</v>
      </c>
      <c r="BB115" s="1095"/>
      <c r="BC115" s="1067">
        <v>2.298</v>
      </c>
      <c r="BD115" s="1068">
        <v>2.3009999999999997</v>
      </c>
      <c r="BE115" s="1095"/>
      <c r="BF115" s="1067">
        <v>2.1360000000000001</v>
      </c>
      <c r="BG115" s="1068">
        <v>2.1420000000000003</v>
      </c>
      <c r="BH115" s="1095"/>
      <c r="BI115" s="1067">
        <v>-1.4789999999999999</v>
      </c>
      <c r="BJ115" s="1068">
        <v>3.3360000000000003</v>
      </c>
      <c r="BK115" s="1095"/>
      <c r="BL115" s="1067">
        <v>16.173000000000002</v>
      </c>
      <c r="BM115" s="1068">
        <v>5.7119999999999997</v>
      </c>
      <c r="BN115" s="1095"/>
      <c r="BO115" s="1067">
        <v>-15.964</v>
      </c>
      <c r="BP115" s="1068">
        <v>8.532</v>
      </c>
      <c r="BQ115" s="1095"/>
      <c r="BR115" s="1067">
        <v>79.393000000000001</v>
      </c>
      <c r="BS115" s="1068">
        <v>6.2659999999999991</v>
      </c>
      <c r="BT115" s="1095"/>
      <c r="BU115" s="1067">
        <v>15.143999999999998</v>
      </c>
      <c r="BV115" s="1068">
        <v>9.020999999999999</v>
      </c>
      <c r="BW115" s="1092"/>
      <c r="BX115" s="1093">
        <v>0.96638999999999997</v>
      </c>
      <c r="BY115" s="1093">
        <v>0.65429000000000004</v>
      </c>
      <c r="BZ115" s="1093">
        <v>0.58077000000000001</v>
      </c>
      <c r="CA115" s="1093">
        <v>0.50702000000000003</v>
      </c>
      <c r="CB115" s="1093">
        <v>0.31669000000000003</v>
      </c>
      <c r="CC115" s="1093">
        <v>0</v>
      </c>
      <c r="CD115" s="1093">
        <v>0.27778000000000003</v>
      </c>
      <c r="CE115" s="1093">
        <v>0.43591000000000002</v>
      </c>
      <c r="CF115" s="1093">
        <v>0.31792999999999999</v>
      </c>
      <c r="CG115" s="1093">
        <v>0.65747</v>
      </c>
      <c r="CH115" s="1093">
        <v>6.1339999999999999E-2</v>
      </c>
      <c r="CI115" s="1093">
        <v>9.3179999999999999E-2</v>
      </c>
      <c r="CJ115" s="1063"/>
      <c r="CK115" s="1063"/>
      <c r="CL115" s="1063"/>
      <c r="CM115" s="1063"/>
      <c r="CN115" s="1063"/>
      <c r="CO115" s="1063"/>
      <c r="CP115" s="1063"/>
      <c r="CQ115" s="1063"/>
      <c r="CR115" s="1063"/>
      <c r="CS115" s="1063"/>
      <c r="CT115" s="1063"/>
    </row>
    <row r="116" spans="1:98" ht="14.45" customHeight="1" x14ac:dyDescent="0.25">
      <c r="A116" s="1066"/>
      <c r="B116" s="429" t="s">
        <v>802</v>
      </c>
      <c r="D116" s="1067">
        <v>10</v>
      </c>
      <c r="E116" s="1068">
        <v>3.6350000000000002</v>
      </c>
      <c r="F116" s="1095"/>
      <c r="G116" s="1067">
        <v>6.4909999999999997</v>
      </c>
      <c r="H116" s="1068">
        <v>4.1589999999999998</v>
      </c>
      <c r="I116" s="1095"/>
      <c r="J116" s="1067">
        <v>33.423000000000002</v>
      </c>
      <c r="K116" s="1068">
        <v>5.7069999999999999</v>
      </c>
      <c r="L116" s="1095"/>
      <c r="M116" s="1067">
        <v>2.7010000000000001</v>
      </c>
      <c r="N116" s="1068">
        <v>7.5840000000000005</v>
      </c>
      <c r="O116" s="1095"/>
      <c r="P116" s="1067">
        <v>44.152999999999999</v>
      </c>
      <c r="Q116" s="1068">
        <v>5.9959999999999996</v>
      </c>
      <c r="R116" s="1095"/>
      <c r="S116" s="1067">
        <v>-11.161</v>
      </c>
      <c r="T116" s="1068">
        <v>8.0649999999999995</v>
      </c>
      <c r="U116" s="1095"/>
      <c r="V116" s="1067">
        <v>12.423999999999999</v>
      </c>
      <c r="W116" s="1068">
        <v>4.18</v>
      </c>
      <c r="X116" s="1095"/>
      <c r="Y116" s="1067">
        <v>1.968</v>
      </c>
      <c r="Z116" s="1068">
        <v>5.3019999999999996</v>
      </c>
      <c r="AA116" s="1095"/>
      <c r="AB116" s="1067">
        <v>14.124000000000001</v>
      </c>
      <c r="AC116" s="1068">
        <v>6.6870000000000003</v>
      </c>
      <c r="AD116" s="1095"/>
      <c r="AE116" s="1067">
        <v>10.757</v>
      </c>
      <c r="AF116" s="1068">
        <v>7.484</v>
      </c>
      <c r="AG116" s="1095"/>
      <c r="AH116" s="1067">
        <v>44.070999999999998</v>
      </c>
      <c r="AI116" s="1068">
        <v>9.42</v>
      </c>
      <c r="AJ116" s="1095"/>
      <c r="AK116" s="1067">
        <v>15.149000000000001</v>
      </c>
      <c r="AL116" s="1068">
        <v>12.587000000000002</v>
      </c>
      <c r="AM116" s="1095"/>
      <c r="AN116" s="1067">
        <v>34.835000000000001</v>
      </c>
      <c r="AO116" s="1068">
        <v>9.093</v>
      </c>
      <c r="AP116" s="1095"/>
      <c r="AQ116" s="1067">
        <v>-20.416999999999998</v>
      </c>
      <c r="AR116" s="1068">
        <v>12.889000000000001</v>
      </c>
      <c r="AS116" s="1095"/>
      <c r="AT116" s="1067">
        <v>6.97</v>
      </c>
      <c r="AU116" s="1068">
        <v>4.8390000000000004</v>
      </c>
      <c r="AV116" s="1095"/>
      <c r="AW116" s="1067">
        <v>-5.4899999999999993</v>
      </c>
      <c r="AX116" s="1068">
        <v>7.6820000000000004</v>
      </c>
      <c r="AY116" s="1095"/>
      <c r="AZ116" s="1067">
        <v>6.8919999999999995</v>
      </c>
      <c r="BA116" s="1068">
        <v>3.9</v>
      </c>
      <c r="BB116" s="1095"/>
      <c r="BC116" s="1067">
        <v>3.282</v>
      </c>
      <c r="BD116" s="1068">
        <v>4.6469999999999994</v>
      </c>
      <c r="BE116" s="1095"/>
      <c r="BF116" s="1067">
        <v>25.4</v>
      </c>
      <c r="BG116" s="1068">
        <v>6.9089999999999998</v>
      </c>
      <c r="BH116" s="1095"/>
      <c r="BI116" s="1067">
        <v>-6.6170000000000009</v>
      </c>
      <c r="BJ116" s="1068">
        <v>9.2939999999999987</v>
      </c>
      <c r="BK116" s="1095"/>
      <c r="BL116" s="1067">
        <v>51.175000000000004</v>
      </c>
      <c r="BM116" s="1068">
        <v>7.9509999999999996</v>
      </c>
      <c r="BN116" s="1095"/>
      <c r="BO116" s="1067">
        <v>-4.1840000000000002</v>
      </c>
      <c r="BP116" s="1068">
        <v>10.353999999999999</v>
      </c>
      <c r="BQ116" s="1095"/>
      <c r="BR116" s="1067">
        <v>16.533999999999999</v>
      </c>
      <c r="BS116" s="1068">
        <v>6.2859999999999996</v>
      </c>
      <c r="BT116" s="1095"/>
      <c r="BU116" s="1067">
        <v>7.519000000000001</v>
      </c>
      <c r="BV116" s="1068">
        <v>7.2720000000000002</v>
      </c>
      <c r="BW116" s="1092"/>
      <c r="BX116" s="1093">
        <v>0.11858</v>
      </c>
      <c r="BY116" s="1093">
        <v>0.72174000000000005</v>
      </c>
      <c r="BZ116" s="1093">
        <v>0.16641</v>
      </c>
      <c r="CA116" s="1093">
        <v>0.71045999999999998</v>
      </c>
      <c r="CB116" s="1093">
        <v>0.15064</v>
      </c>
      <c r="CC116" s="1093">
        <v>0.22875000000000001</v>
      </c>
      <c r="CD116" s="1093">
        <v>0.1132</v>
      </c>
      <c r="CE116" s="1093">
        <v>0.47486</v>
      </c>
      <c r="CF116" s="1093">
        <v>0.48005999999999999</v>
      </c>
      <c r="CG116" s="1093">
        <v>0.47643999999999997</v>
      </c>
      <c r="CH116" s="1093">
        <v>0.68615999999999999</v>
      </c>
      <c r="CI116" s="1093">
        <v>0.30115999999999998</v>
      </c>
      <c r="CJ116" s="1063"/>
      <c r="CK116" s="1063"/>
      <c r="CL116" s="1063"/>
      <c r="CM116" s="1063"/>
      <c r="CN116" s="1063"/>
      <c r="CO116" s="1063"/>
      <c r="CP116" s="1063"/>
      <c r="CQ116" s="1063"/>
      <c r="CR116" s="1063"/>
      <c r="CS116" s="1063"/>
      <c r="CT116" s="1063"/>
    </row>
    <row r="117" spans="1:98" ht="14.45" customHeight="1" x14ac:dyDescent="0.25">
      <c r="A117" s="1066"/>
      <c r="B117" s="1069" t="s">
        <v>803</v>
      </c>
      <c r="D117" s="1067">
        <v>8.706999999999999</v>
      </c>
      <c r="E117" s="1068">
        <v>3.2239999999999998</v>
      </c>
      <c r="F117" s="1095"/>
      <c r="G117" s="1067">
        <v>-3.4299999999999997</v>
      </c>
      <c r="H117" s="1068">
        <v>5.0350000000000001</v>
      </c>
      <c r="I117" s="1095"/>
      <c r="J117" s="1067">
        <v>44.883000000000003</v>
      </c>
      <c r="K117" s="1068">
        <v>6.0389999999999997</v>
      </c>
      <c r="L117" s="1095"/>
      <c r="M117" s="1067">
        <v>-1.6920000000000002</v>
      </c>
      <c r="N117" s="1068">
        <v>8.1539999999999999</v>
      </c>
      <c r="O117" s="1095"/>
      <c r="P117" s="1067">
        <v>35.199999999999996</v>
      </c>
      <c r="Q117" s="1068">
        <v>5.7840000000000007</v>
      </c>
      <c r="R117" s="1095"/>
      <c r="S117" s="1067">
        <v>0.496</v>
      </c>
      <c r="T117" s="1068">
        <v>7.7610000000000001</v>
      </c>
      <c r="U117" s="1095"/>
      <c r="V117" s="1067">
        <v>11.21</v>
      </c>
      <c r="W117" s="1068">
        <v>3.798</v>
      </c>
      <c r="X117" s="1095"/>
      <c r="Y117" s="1067">
        <v>4.6269999999999998</v>
      </c>
      <c r="Z117" s="1068">
        <v>4.6459999999999999</v>
      </c>
      <c r="AA117" s="1095"/>
      <c r="AB117" s="1067">
        <v>13.000999999999999</v>
      </c>
      <c r="AC117" s="1068">
        <v>6.2140000000000004</v>
      </c>
      <c r="AD117" s="1095"/>
      <c r="AE117" s="1067">
        <v>-11.799999999999999</v>
      </c>
      <c r="AF117" s="1068">
        <v>10.349</v>
      </c>
      <c r="AG117" s="1095"/>
      <c r="AH117" s="1067">
        <v>52.49</v>
      </c>
      <c r="AI117" s="1068">
        <v>9.4880000000000013</v>
      </c>
      <c r="AJ117" s="1095"/>
      <c r="AK117" s="1067">
        <v>10.445</v>
      </c>
      <c r="AL117" s="1068">
        <v>13.206999999999999</v>
      </c>
      <c r="AM117" s="1095"/>
      <c r="AN117" s="1067">
        <v>20.556999999999999</v>
      </c>
      <c r="AO117" s="1068">
        <v>7.6660000000000004</v>
      </c>
      <c r="AP117" s="1095"/>
      <c r="AQ117" s="1067">
        <v>-8.907</v>
      </c>
      <c r="AR117" s="1068">
        <v>11.415000000000001</v>
      </c>
      <c r="AS117" s="1095"/>
      <c r="AT117" s="1067">
        <v>13.950999999999999</v>
      </c>
      <c r="AU117" s="1068">
        <v>6.6269999999999998</v>
      </c>
      <c r="AV117" s="1095"/>
      <c r="AW117" s="1067">
        <v>10.262</v>
      </c>
      <c r="AX117" s="1068">
        <v>7.5789999999999997</v>
      </c>
      <c r="AY117" s="1095"/>
      <c r="AZ117" s="1067">
        <v>5.4719999999999995</v>
      </c>
      <c r="BA117" s="1068">
        <v>3.141</v>
      </c>
      <c r="BB117" s="1095"/>
      <c r="BC117" s="1067">
        <v>2.2720000000000002</v>
      </c>
      <c r="BD117" s="1068">
        <v>3.8699999999999997</v>
      </c>
      <c r="BE117" s="1095"/>
      <c r="BF117" s="1067">
        <v>39.151000000000003</v>
      </c>
      <c r="BG117" s="1068">
        <v>7.7960000000000003</v>
      </c>
      <c r="BH117" s="1095"/>
      <c r="BI117" s="1067">
        <v>-10.621</v>
      </c>
      <c r="BJ117" s="1068">
        <v>10.313000000000001</v>
      </c>
      <c r="BK117" s="1095"/>
      <c r="BL117" s="1067">
        <v>46.233000000000004</v>
      </c>
      <c r="BM117" s="1068">
        <v>7.9320000000000004</v>
      </c>
      <c r="BN117" s="1095"/>
      <c r="BO117" s="1067">
        <v>7.8310000000000004</v>
      </c>
      <c r="BP117" s="1068">
        <v>10.273999999999999</v>
      </c>
      <c r="BQ117" s="1095"/>
      <c r="BR117" s="1067">
        <v>9.1449999999999996</v>
      </c>
      <c r="BS117" s="1068">
        <v>4.4489999999999998</v>
      </c>
      <c r="BT117" s="1095"/>
      <c r="BU117" s="1067">
        <v>0.51800000000000002</v>
      </c>
      <c r="BV117" s="1068">
        <v>5.8259999999999996</v>
      </c>
      <c r="BW117" s="1092"/>
      <c r="BX117" s="1093">
        <v>0.49568000000000001</v>
      </c>
      <c r="BY117" s="1093">
        <v>0.83565</v>
      </c>
      <c r="BZ117" s="1093">
        <v>0.94908000000000003</v>
      </c>
      <c r="CA117" s="1093">
        <v>0.31929999999999997</v>
      </c>
      <c r="CB117" s="1093">
        <v>0.25419999999999998</v>
      </c>
      <c r="CC117" s="1093">
        <v>0.42901</v>
      </c>
      <c r="CD117" s="1093">
        <v>0.43519000000000002</v>
      </c>
      <c r="CE117" s="1093">
        <v>0.17571000000000001</v>
      </c>
      <c r="CF117" s="1093">
        <v>0.55722000000000005</v>
      </c>
      <c r="CG117" s="1093">
        <v>0.30309999999999998</v>
      </c>
      <c r="CH117" s="1093">
        <v>0.44592999999999999</v>
      </c>
      <c r="CI117" s="1093">
        <v>0.92913999999999997</v>
      </c>
      <c r="CJ117" s="1063"/>
      <c r="CK117" s="1063"/>
      <c r="CL117" s="1063"/>
      <c r="CM117" s="1063"/>
      <c r="CN117" s="1063"/>
      <c r="CO117" s="1063"/>
      <c r="CP117" s="1063"/>
      <c r="CQ117" s="1063"/>
      <c r="CR117" s="1063"/>
      <c r="CS117" s="1063"/>
      <c r="CT117" s="1063"/>
    </row>
    <row r="118" spans="1:98" ht="14.45" customHeight="1" x14ac:dyDescent="0.25">
      <c r="A118" s="1066"/>
      <c r="B118" s="429" t="s">
        <v>804</v>
      </c>
      <c r="D118" s="1067">
        <v>41.604999999999997</v>
      </c>
      <c r="E118" s="1068">
        <v>5.99</v>
      </c>
      <c r="F118" s="1095"/>
      <c r="G118" s="1067">
        <v>5.524</v>
      </c>
      <c r="H118" s="1068">
        <v>8.004999999999999</v>
      </c>
      <c r="I118" s="1095"/>
      <c r="J118" s="1067">
        <v>40.805</v>
      </c>
      <c r="K118" s="1068">
        <v>5.9089999999999998</v>
      </c>
      <c r="L118" s="1095"/>
      <c r="M118" s="1067">
        <v>-8.2159999999999993</v>
      </c>
      <c r="N118" s="1068">
        <v>8.0679999999999996</v>
      </c>
      <c r="O118" s="1095"/>
      <c r="P118" s="1067">
        <v>9.4710000000000001</v>
      </c>
      <c r="Q118" s="1068">
        <v>3.472</v>
      </c>
      <c r="R118" s="1095"/>
      <c r="S118" s="1067">
        <v>-4.5869999999999997</v>
      </c>
      <c r="T118" s="1068">
        <v>5.1040000000000001</v>
      </c>
      <c r="U118" s="1095"/>
      <c r="V118" s="1067">
        <v>8.1189999999999998</v>
      </c>
      <c r="W118" s="1068">
        <v>3.5520000000000005</v>
      </c>
      <c r="X118" s="1095"/>
      <c r="Y118" s="1067">
        <v>7.278999999999999</v>
      </c>
      <c r="Z118" s="1068">
        <v>3.65</v>
      </c>
      <c r="AA118" s="1095"/>
      <c r="AB118" s="1067">
        <v>46.638000000000005</v>
      </c>
      <c r="AC118" s="1068">
        <v>9.5109999999999992</v>
      </c>
      <c r="AD118" s="1095"/>
      <c r="AE118" s="1067">
        <v>2.9899999999999998</v>
      </c>
      <c r="AF118" s="1068">
        <v>13.292000000000002</v>
      </c>
      <c r="AG118" s="1095"/>
      <c r="AH118" s="1067">
        <v>39.845000000000006</v>
      </c>
      <c r="AI118" s="1068">
        <v>9.24</v>
      </c>
      <c r="AJ118" s="1095"/>
      <c r="AK118" s="1067">
        <v>-12.818999999999999</v>
      </c>
      <c r="AL118" s="1068">
        <v>13.141</v>
      </c>
      <c r="AM118" s="1095"/>
      <c r="AN118" s="1067">
        <v>10.535</v>
      </c>
      <c r="AO118" s="1068">
        <v>5.8840000000000003</v>
      </c>
      <c r="AP118" s="1095"/>
      <c r="AQ118" s="1067">
        <v>6.8459999999999992</v>
      </c>
      <c r="AR118" s="1068">
        <v>6.9379999999999997</v>
      </c>
      <c r="AS118" s="1095"/>
      <c r="AT118" s="1067">
        <v>2.9830000000000001</v>
      </c>
      <c r="AU118" s="1068">
        <v>2.9979999999999998</v>
      </c>
      <c r="AV118" s="1095"/>
      <c r="AW118" s="1067">
        <v>2.9830000000000001</v>
      </c>
      <c r="AX118" s="1068">
        <v>2.9979999999999998</v>
      </c>
      <c r="AY118" s="1095"/>
      <c r="AZ118" s="1067">
        <v>37.813000000000002</v>
      </c>
      <c r="BA118" s="1068">
        <v>7.7030000000000003</v>
      </c>
      <c r="BB118" s="1095"/>
      <c r="BC118" s="1067">
        <v>7.0730000000000004</v>
      </c>
      <c r="BD118" s="1068">
        <v>9.8970000000000002</v>
      </c>
      <c r="BE118" s="1095"/>
      <c r="BF118" s="1067">
        <v>41.527999999999999</v>
      </c>
      <c r="BG118" s="1068">
        <v>7.774</v>
      </c>
      <c r="BH118" s="1095"/>
      <c r="BI118" s="1067">
        <v>-4.9219999999999997</v>
      </c>
      <c r="BJ118" s="1068">
        <v>10.284000000000001</v>
      </c>
      <c r="BK118" s="1095"/>
      <c r="BL118" s="1067">
        <v>8.67</v>
      </c>
      <c r="BM118" s="1068">
        <v>4.2320000000000002</v>
      </c>
      <c r="BN118" s="1095"/>
      <c r="BO118" s="1067">
        <v>-12.706000000000001</v>
      </c>
      <c r="BP118" s="1068">
        <v>7.0250000000000004</v>
      </c>
      <c r="BQ118" s="1095"/>
      <c r="BR118" s="1067">
        <v>11.988999999999999</v>
      </c>
      <c r="BS118" s="1068">
        <v>5.7029999999999994</v>
      </c>
      <c r="BT118" s="1095"/>
      <c r="BU118" s="1067">
        <v>10.556000000000001</v>
      </c>
      <c r="BV118" s="1068">
        <v>5.8819999999999997</v>
      </c>
      <c r="BW118" s="1092"/>
      <c r="BX118" s="1093">
        <v>0.49014000000000002</v>
      </c>
      <c r="BY118" s="1093">
        <v>0.30851000000000001</v>
      </c>
      <c r="BZ118" s="1093">
        <v>0.36885000000000001</v>
      </c>
      <c r="CA118" s="1093">
        <v>4.6149999999999997E-2</v>
      </c>
      <c r="CB118" s="1093">
        <v>0.82201000000000002</v>
      </c>
      <c r="CC118" s="1093">
        <v>0.32934000000000002</v>
      </c>
      <c r="CD118" s="1093">
        <v>0.32383000000000001</v>
      </c>
      <c r="CE118" s="1093">
        <v>0.31974000000000002</v>
      </c>
      <c r="CF118" s="1093">
        <v>0.47487000000000001</v>
      </c>
      <c r="CG118" s="1093">
        <v>0.63217999999999996</v>
      </c>
      <c r="CH118" s="1093">
        <v>7.0499999999999993E-2</v>
      </c>
      <c r="CI118" s="1093">
        <v>7.2690000000000005E-2</v>
      </c>
      <c r="CJ118" s="1063"/>
      <c r="CK118" s="1063"/>
      <c r="CL118" s="1063"/>
      <c r="CM118" s="1063"/>
      <c r="CN118" s="1063"/>
      <c r="CO118" s="1063"/>
      <c r="CP118" s="1063"/>
      <c r="CQ118" s="1063"/>
      <c r="CR118" s="1063"/>
      <c r="CS118" s="1063"/>
      <c r="CT118" s="1063"/>
    </row>
    <row r="119" spans="1:98" ht="14.45" customHeight="1" x14ac:dyDescent="0.25">
      <c r="A119" s="1066"/>
      <c r="B119" s="429" t="s">
        <v>805</v>
      </c>
      <c r="D119" s="1067">
        <v>48.018000000000001</v>
      </c>
      <c r="E119" s="1068">
        <v>6.0990000000000002</v>
      </c>
      <c r="F119" s="1095"/>
      <c r="G119" s="1067">
        <v>3.0460000000000003</v>
      </c>
      <c r="H119" s="1068">
        <v>8.1839999999999993</v>
      </c>
      <c r="I119" s="1095"/>
      <c r="J119" s="1067">
        <v>31.074000000000002</v>
      </c>
      <c r="K119" s="1068">
        <v>5.5440000000000005</v>
      </c>
      <c r="L119" s="1095"/>
      <c r="M119" s="1067">
        <v>-9.1609999999999996</v>
      </c>
      <c r="N119" s="1068">
        <v>7.7369999999999992</v>
      </c>
      <c r="O119" s="1095"/>
      <c r="P119" s="1067">
        <v>16.38</v>
      </c>
      <c r="Q119" s="1068">
        <v>4.6159999999999997</v>
      </c>
      <c r="R119" s="1095"/>
      <c r="S119" s="1067">
        <v>1.5859999999999999</v>
      </c>
      <c r="T119" s="1068">
        <v>6.0869999999999997</v>
      </c>
      <c r="U119" s="1095"/>
      <c r="V119" s="1067">
        <v>4.5289999999999999</v>
      </c>
      <c r="W119" s="1068">
        <v>2.5919999999999996</v>
      </c>
      <c r="X119" s="1095"/>
      <c r="Y119" s="1067">
        <v>4.5289999999999999</v>
      </c>
      <c r="Z119" s="1068">
        <v>2.5919999999999996</v>
      </c>
      <c r="AA119" s="1095"/>
      <c r="AB119" s="1067">
        <v>46.278000000000006</v>
      </c>
      <c r="AC119" s="1068">
        <v>9.5019999999999989</v>
      </c>
      <c r="AD119" s="1095"/>
      <c r="AE119" s="1067">
        <v>-2.7210000000000001</v>
      </c>
      <c r="AF119" s="1068">
        <v>13.325999999999999</v>
      </c>
      <c r="AG119" s="1095"/>
      <c r="AH119" s="1067">
        <v>33.326000000000001</v>
      </c>
      <c r="AI119" s="1068">
        <v>8.870000000000001</v>
      </c>
      <c r="AJ119" s="1095"/>
      <c r="AK119" s="1067">
        <v>2.7999999999999997E-2</v>
      </c>
      <c r="AL119" s="1068">
        <v>12.5</v>
      </c>
      <c r="AM119" s="1095"/>
      <c r="AN119" s="1067">
        <v>13.364999999999998</v>
      </c>
      <c r="AO119" s="1068">
        <v>6.3909999999999991</v>
      </c>
      <c r="AP119" s="1095"/>
      <c r="AQ119" s="1067">
        <v>-4.3380000000000001</v>
      </c>
      <c r="AR119" s="1068">
        <v>9.7309999999999999</v>
      </c>
      <c r="AS119" s="1095"/>
      <c r="AT119" s="1067">
        <v>7.0309999999999997</v>
      </c>
      <c r="AU119" s="1068">
        <v>4.9290000000000003</v>
      </c>
      <c r="AV119" s="1095"/>
      <c r="AW119" s="1067">
        <v>7.0309999999999997</v>
      </c>
      <c r="AX119" s="1068">
        <v>4.9290000000000003</v>
      </c>
      <c r="AY119" s="1095"/>
      <c r="AZ119" s="1067">
        <v>49.366</v>
      </c>
      <c r="BA119" s="1068">
        <v>8.0449999999999999</v>
      </c>
      <c r="BB119" s="1095"/>
      <c r="BC119" s="1067">
        <v>7.2359999999999998</v>
      </c>
      <c r="BD119" s="1068">
        <v>10.424999999999999</v>
      </c>
      <c r="BE119" s="1095"/>
      <c r="BF119" s="1067">
        <v>29.327999999999999</v>
      </c>
      <c r="BG119" s="1068">
        <v>7.1249999999999991</v>
      </c>
      <c r="BH119" s="1095"/>
      <c r="BI119" s="1067">
        <v>-15.802</v>
      </c>
      <c r="BJ119" s="1068">
        <v>9.8140000000000001</v>
      </c>
      <c r="BK119" s="1095"/>
      <c r="BL119" s="1067">
        <v>18.716999999999999</v>
      </c>
      <c r="BM119" s="1068">
        <v>6.5490000000000004</v>
      </c>
      <c r="BN119" s="1095"/>
      <c r="BO119" s="1067">
        <v>5.976</v>
      </c>
      <c r="BP119" s="1068">
        <v>7.8880000000000008</v>
      </c>
      <c r="BQ119" s="1095"/>
      <c r="BR119" s="1067">
        <v>2.589</v>
      </c>
      <c r="BS119" s="1068">
        <v>2.5860000000000003</v>
      </c>
      <c r="BT119" s="1095"/>
      <c r="BU119" s="1067">
        <v>2.589</v>
      </c>
      <c r="BV119" s="1068">
        <v>2.5860000000000003</v>
      </c>
      <c r="BW119" s="1092"/>
      <c r="BX119" s="1093">
        <v>0.70977000000000001</v>
      </c>
      <c r="BY119" s="1093">
        <v>0.23641000000000001</v>
      </c>
      <c r="BZ119" s="1093">
        <v>0.7944</v>
      </c>
      <c r="CA119" s="1093">
        <v>8.0549999999999997E-2</v>
      </c>
      <c r="CB119" s="1093">
        <v>0.83821000000000001</v>
      </c>
      <c r="CC119" s="1093">
        <v>0.99822999999999995</v>
      </c>
      <c r="CD119" s="1093">
        <v>0.65576000000000001</v>
      </c>
      <c r="CE119" s="1093">
        <v>0.15372</v>
      </c>
      <c r="CF119" s="1093">
        <v>0.48759999999999998</v>
      </c>
      <c r="CG119" s="1093">
        <v>0.10736999999999999</v>
      </c>
      <c r="CH119" s="1093">
        <v>0.44862999999999997</v>
      </c>
      <c r="CI119" s="1093">
        <v>0.31678000000000001</v>
      </c>
      <c r="CJ119" s="1063"/>
      <c r="CK119" s="1063"/>
      <c r="CL119" s="1063"/>
      <c r="CM119" s="1063"/>
      <c r="CN119" s="1063"/>
      <c r="CO119" s="1063"/>
      <c r="CP119" s="1063"/>
      <c r="CQ119" s="1063"/>
      <c r="CR119" s="1063"/>
      <c r="CS119" s="1063"/>
      <c r="CT119" s="1063"/>
    </row>
    <row r="120" spans="1:98" ht="14.45" customHeight="1" x14ac:dyDescent="0.25">
      <c r="A120" s="1066"/>
      <c r="B120" s="429" t="s">
        <v>806</v>
      </c>
      <c r="D120" s="1067">
        <v>62.155000000000001</v>
      </c>
      <c r="E120" s="1068">
        <v>5.867</v>
      </c>
      <c r="F120" s="1095"/>
      <c r="G120" s="1067">
        <v>9.495000000000001</v>
      </c>
      <c r="H120" s="1068">
        <v>8.0220000000000002</v>
      </c>
      <c r="I120" s="1095"/>
      <c r="J120" s="1067">
        <v>29.419</v>
      </c>
      <c r="K120" s="1068">
        <v>5.5169999999999995</v>
      </c>
      <c r="L120" s="1095"/>
      <c r="M120" s="1067">
        <v>-12.131</v>
      </c>
      <c r="N120" s="1068">
        <v>7.6910000000000007</v>
      </c>
      <c r="O120" s="1095"/>
      <c r="P120" s="1067">
        <v>8.4260000000000002</v>
      </c>
      <c r="Q120" s="1068">
        <v>3.331</v>
      </c>
      <c r="R120" s="1095"/>
      <c r="S120" s="1067">
        <v>2.6360000000000001</v>
      </c>
      <c r="T120" s="1068">
        <v>4.226</v>
      </c>
      <c r="U120" s="1095"/>
      <c r="V120" s="1067">
        <v>0</v>
      </c>
      <c r="W120" s="1068">
        <v>0</v>
      </c>
      <c r="X120" s="1095"/>
      <c r="Y120" s="1067">
        <v>0</v>
      </c>
      <c r="Z120" s="1068">
        <v>0</v>
      </c>
      <c r="AA120" s="1095"/>
      <c r="AB120" s="1067">
        <v>70.215999999999994</v>
      </c>
      <c r="AC120" s="1068">
        <v>8.5760000000000005</v>
      </c>
      <c r="AD120" s="1095"/>
      <c r="AE120" s="1067">
        <v>-7.008</v>
      </c>
      <c r="AF120" s="1068">
        <v>11.564</v>
      </c>
      <c r="AG120" s="1095"/>
      <c r="AH120" s="1067">
        <v>23.145</v>
      </c>
      <c r="AI120" s="1068">
        <v>7.8869999999999996</v>
      </c>
      <c r="AJ120" s="1095"/>
      <c r="AK120" s="1067">
        <v>0.36899999999999999</v>
      </c>
      <c r="AL120" s="1068">
        <v>11.063000000000001</v>
      </c>
      <c r="AM120" s="1095"/>
      <c r="AN120" s="1067">
        <v>6.6390000000000002</v>
      </c>
      <c r="AO120" s="1068">
        <v>4.6260000000000003</v>
      </c>
      <c r="AP120" s="1095"/>
      <c r="AQ120" s="1067">
        <v>6.6390000000000002</v>
      </c>
      <c r="AR120" s="1068">
        <v>4.6260000000000003</v>
      </c>
      <c r="AS120" s="1095"/>
      <c r="AT120" s="1067">
        <v>0</v>
      </c>
      <c r="AU120" s="1068">
        <v>0</v>
      </c>
      <c r="AV120" s="1095"/>
      <c r="AW120" s="1067">
        <v>0</v>
      </c>
      <c r="AX120" s="1068">
        <v>0</v>
      </c>
      <c r="AY120" s="1095"/>
      <c r="AZ120" s="1067">
        <v>56.081000000000003</v>
      </c>
      <c r="BA120" s="1068">
        <v>7.9079999999999995</v>
      </c>
      <c r="BB120" s="1095"/>
      <c r="BC120" s="1067">
        <v>20.757999999999999</v>
      </c>
      <c r="BD120" s="1068">
        <v>10.186</v>
      </c>
      <c r="BE120" s="1095"/>
      <c r="BF120" s="1067">
        <v>34.146999999999998</v>
      </c>
      <c r="BG120" s="1068">
        <v>7.5939999999999994</v>
      </c>
      <c r="BH120" s="1095"/>
      <c r="BI120" s="1067">
        <v>-20.654</v>
      </c>
      <c r="BJ120" s="1068">
        <v>10.148</v>
      </c>
      <c r="BK120" s="1095"/>
      <c r="BL120" s="1067">
        <v>9.7729999999999997</v>
      </c>
      <c r="BM120" s="1068">
        <v>4.7229999999999999</v>
      </c>
      <c r="BN120" s="1095"/>
      <c r="BO120" s="1067">
        <v>-0.104</v>
      </c>
      <c r="BP120" s="1068">
        <v>6.4009999999999998</v>
      </c>
      <c r="BQ120" s="1095"/>
      <c r="BR120" s="1067">
        <v>0</v>
      </c>
      <c r="BS120" s="1068">
        <v>0</v>
      </c>
      <c r="BT120" s="1095"/>
      <c r="BU120" s="1067">
        <v>0</v>
      </c>
      <c r="BV120" s="1068">
        <v>0</v>
      </c>
      <c r="BW120" s="1092"/>
      <c r="BX120" s="1093">
        <v>0.23655000000000001</v>
      </c>
      <c r="BY120" s="1093">
        <v>0.1147</v>
      </c>
      <c r="BZ120" s="1093">
        <v>0.53280000000000005</v>
      </c>
      <c r="CA120" s="1093">
        <v>0</v>
      </c>
      <c r="CB120" s="1093">
        <v>0.54449999999999998</v>
      </c>
      <c r="CC120" s="1093">
        <v>0.97336999999999996</v>
      </c>
      <c r="CD120" s="1093">
        <v>0.15124000000000001</v>
      </c>
      <c r="CE120" s="1093">
        <v>0</v>
      </c>
      <c r="CF120" s="1093">
        <v>4.156E-2</v>
      </c>
      <c r="CG120" s="1093">
        <v>4.181E-2</v>
      </c>
      <c r="CH120" s="1093">
        <v>0.98704000000000003</v>
      </c>
      <c r="CI120" s="1093">
        <v>0</v>
      </c>
      <c r="CJ120" s="1063"/>
      <c r="CK120" s="1063"/>
      <c r="CL120" s="1063"/>
      <c r="CM120" s="1063"/>
      <c r="CN120" s="1063"/>
      <c r="CO120" s="1063"/>
      <c r="CP120" s="1063"/>
      <c r="CQ120" s="1063"/>
      <c r="CR120" s="1063"/>
      <c r="CS120" s="1063"/>
      <c r="CT120" s="1063"/>
    </row>
    <row r="121" spans="1:98" ht="14.45" customHeight="1" x14ac:dyDescent="0.25">
      <c r="A121" s="1066"/>
      <c r="B121" s="429" t="s">
        <v>807</v>
      </c>
      <c r="D121" s="1067">
        <v>46.582000000000001</v>
      </c>
      <c r="E121" s="1068">
        <v>6.0419999999999998</v>
      </c>
      <c r="F121" s="1095"/>
      <c r="G121" s="1067">
        <v>9.0950000000000006</v>
      </c>
      <c r="H121" s="1068">
        <v>8.0659999999999989</v>
      </c>
      <c r="I121" s="1095"/>
      <c r="J121" s="1067">
        <v>47.929000000000002</v>
      </c>
      <c r="K121" s="1068">
        <v>6.0510000000000002</v>
      </c>
      <c r="L121" s="1095"/>
      <c r="M121" s="1067">
        <v>-6.9680000000000009</v>
      </c>
      <c r="N121" s="1068">
        <v>8.1690000000000005</v>
      </c>
      <c r="O121" s="1095"/>
      <c r="P121" s="1067">
        <v>4.2329999999999997</v>
      </c>
      <c r="Q121" s="1068">
        <v>2.423</v>
      </c>
      <c r="R121" s="1095"/>
      <c r="S121" s="1067">
        <v>-3.383</v>
      </c>
      <c r="T121" s="1068">
        <v>3.9050000000000002</v>
      </c>
      <c r="U121" s="1095"/>
      <c r="V121" s="1067">
        <v>1.256</v>
      </c>
      <c r="W121" s="1068">
        <v>1.258</v>
      </c>
      <c r="X121" s="1095"/>
      <c r="Y121" s="1067">
        <v>1.256</v>
      </c>
      <c r="Z121" s="1068">
        <v>1.258</v>
      </c>
      <c r="AA121" s="1095"/>
      <c r="AB121" s="1067">
        <v>41.156999999999996</v>
      </c>
      <c r="AC121" s="1068">
        <v>9.3490000000000002</v>
      </c>
      <c r="AD121" s="1095"/>
      <c r="AE121" s="1067">
        <v>-5.7279999999999998</v>
      </c>
      <c r="AF121" s="1068">
        <v>13.208</v>
      </c>
      <c r="AG121" s="1095"/>
      <c r="AH121" s="1067">
        <v>51.798999999999992</v>
      </c>
      <c r="AI121" s="1068">
        <v>9.5</v>
      </c>
      <c r="AJ121" s="1095"/>
      <c r="AK121" s="1067">
        <v>5.5519999999999996</v>
      </c>
      <c r="AL121" s="1068">
        <v>13.309000000000001</v>
      </c>
      <c r="AM121" s="1095"/>
      <c r="AN121" s="1067">
        <v>7.0440000000000005</v>
      </c>
      <c r="AO121" s="1068">
        <v>4.8879999999999999</v>
      </c>
      <c r="AP121" s="1095"/>
      <c r="AQ121" s="1067">
        <v>0.17600000000000002</v>
      </c>
      <c r="AR121" s="1068">
        <v>6.8320000000000007</v>
      </c>
      <c r="AS121" s="1095"/>
      <c r="AT121" s="1067">
        <v>0</v>
      </c>
      <c r="AU121" s="1068">
        <v>0</v>
      </c>
      <c r="AV121" s="1095"/>
      <c r="AW121" s="1067">
        <v>0</v>
      </c>
      <c r="AX121" s="1068">
        <v>0</v>
      </c>
      <c r="AY121" s="1095"/>
      <c r="AZ121" s="1067">
        <v>50.67</v>
      </c>
      <c r="BA121" s="1068">
        <v>7.9429999999999996</v>
      </c>
      <c r="BB121" s="1095"/>
      <c r="BC121" s="1067">
        <v>19.815999999999999</v>
      </c>
      <c r="BD121" s="1068">
        <v>10.079000000000001</v>
      </c>
      <c r="BE121" s="1095"/>
      <c r="BF121" s="1067">
        <v>45.012999999999998</v>
      </c>
      <c r="BG121" s="1068">
        <v>7.9049999999999994</v>
      </c>
      <c r="BH121" s="1095"/>
      <c r="BI121" s="1067">
        <v>-15.989000000000001</v>
      </c>
      <c r="BJ121" s="1068">
        <v>10.311</v>
      </c>
      <c r="BK121" s="1095"/>
      <c r="BL121" s="1067">
        <v>2.1139999999999999</v>
      </c>
      <c r="BM121" s="1068">
        <v>2.121</v>
      </c>
      <c r="BN121" s="1095"/>
      <c r="BO121" s="1067">
        <v>-6.0289999999999999</v>
      </c>
      <c r="BP121" s="1068">
        <v>4.5549999999999997</v>
      </c>
      <c r="BQ121" s="1095"/>
      <c r="BR121" s="1067">
        <v>2.2030000000000003</v>
      </c>
      <c r="BS121" s="1068">
        <v>2.2069999999999999</v>
      </c>
      <c r="BT121" s="1095"/>
      <c r="BU121" s="1067">
        <v>2.2030000000000003</v>
      </c>
      <c r="BV121" s="1068">
        <v>2.2069999999999999</v>
      </c>
      <c r="BW121" s="1092"/>
      <c r="BX121" s="1093">
        <v>0.25949</v>
      </c>
      <c r="BY121" s="1093">
        <v>0.39363999999999999</v>
      </c>
      <c r="BZ121" s="1093">
        <v>0.38630999999999999</v>
      </c>
      <c r="CA121" s="1093">
        <v>0.31814999999999999</v>
      </c>
      <c r="CB121" s="1093">
        <v>0.66451000000000005</v>
      </c>
      <c r="CC121" s="1093">
        <v>0.67654000000000003</v>
      </c>
      <c r="CD121" s="1093">
        <v>0.97946999999999995</v>
      </c>
      <c r="CE121" s="1093">
        <v>0</v>
      </c>
      <c r="CF121" s="1093">
        <v>4.929E-2</v>
      </c>
      <c r="CG121" s="1093">
        <v>0.12096999999999999</v>
      </c>
      <c r="CH121" s="1093">
        <v>0.18561</v>
      </c>
      <c r="CI121" s="1093">
        <v>0.31840000000000002</v>
      </c>
      <c r="CJ121" s="1063"/>
      <c r="CK121" s="1063"/>
      <c r="CL121" s="1063"/>
      <c r="CM121" s="1063"/>
      <c r="CN121" s="1063"/>
      <c r="CO121" s="1063"/>
      <c r="CP121" s="1063"/>
      <c r="CQ121" s="1063"/>
      <c r="CR121" s="1063"/>
      <c r="CS121" s="1063"/>
      <c r="CT121" s="1063"/>
    </row>
    <row r="122" spans="1:98" ht="14.45" customHeight="1" x14ac:dyDescent="0.25">
      <c r="A122" s="1159" t="s">
        <v>1000</v>
      </c>
      <c r="B122" s="437" t="s">
        <v>800</v>
      </c>
      <c r="C122" s="437"/>
      <c r="D122" s="1061">
        <v>0</v>
      </c>
      <c r="E122" s="1062">
        <v>0</v>
      </c>
      <c r="F122" s="1094"/>
      <c r="G122" s="1061">
        <v>-1.1320000000000001</v>
      </c>
      <c r="H122" s="1062">
        <v>1.1360000000000001</v>
      </c>
      <c r="I122" s="1094"/>
      <c r="J122" s="1061">
        <v>0</v>
      </c>
      <c r="K122" s="1062">
        <v>0</v>
      </c>
      <c r="L122" s="1094"/>
      <c r="M122" s="1061">
        <v>0</v>
      </c>
      <c r="N122" s="1062">
        <v>0</v>
      </c>
      <c r="O122" s="1094"/>
      <c r="P122" s="1061">
        <v>12.586</v>
      </c>
      <c r="Q122" s="1062">
        <v>3.1530000000000005</v>
      </c>
      <c r="R122" s="1094"/>
      <c r="S122" s="1061">
        <v>-14.247999999999999</v>
      </c>
      <c r="T122" s="1062">
        <v>6.2389999999999999</v>
      </c>
      <c r="U122" s="1094"/>
      <c r="V122" s="1061">
        <v>87.414000000000001</v>
      </c>
      <c r="W122" s="1062">
        <v>3.1530000000000005</v>
      </c>
      <c r="X122" s="1094"/>
      <c r="Y122" s="1061">
        <v>15.379999999999999</v>
      </c>
      <c r="Z122" s="1062">
        <v>6.2880000000000003</v>
      </c>
      <c r="AA122" s="1094"/>
      <c r="AB122" s="1061">
        <v>0</v>
      </c>
      <c r="AC122" s="1062">
        <v>0</v>
      </c>
      <c r="AD122" s="1094"/>
      <c r="AE122" s="1061">
        <v>0</v>
      </c>
      <c r="AF122" s="1062">
        <v>0</v>
      </c>
      <c r="AG122" s="1094"/>
      <c r="AH122" s="1061">
        <v>0</v>
      </c>
      <c r="AI122" s="1062">
        <v>0</v>
      </c>
      <c r="AJ122" s="1094"/>
      <c r="AK122" s="1061">
        <v>0</v>
      </c>
      <c r="AL122" s="1062">
        <v>0</v>
      </c>
      <c r="AM122" s="1094"/>
      <c r="AN122" s="1061">
        <v>7.19</v>
      </c>
      <c r="AO122" s="1062">
        <v>4.9720000000000004</v>
      </c>
      <c r="AP122" s="1094"/>
      <c r="AQ122" s="1061">
        <v>-20.083000000000002</v>
      </c>
      <c r="AR122" s="1062">
        <v>11.76</v>
      </c>
      <c r="AS122" s="1094"/>
      <c r="AT122" s="1061">
        <v>92.81</v>
      </c>
      <c r="AU122" s="1062">
        <v>4.9720000000000004</v>
      </c>
      <c r="AV122" s="1094"/>
      <c r="AW122" s="1061">
        <v>20.083000000000002</v>
      </c>
      <c r="AX122" s="1062">
        <v>11.76</v>
      </c>
      <c r="AY122" s="1094"/>
      <c r="AZ122" s="1061">
        <v>0</v>
      </c>
      <c r="BA122" s="1062">
        <v>0</v>
      </c>
      <c r="BB122" s="1094"/>
      <c r="BC122" s="1061">
        <v>-1.653</v>
      </c>
      <c r="BD122" s="1062">
        <v>1.659</v>
      </c>
      <c r="BE122" s="1094"/>
      <c r="BF122" s="1061">
        <v>0</v>
      </c>
      <c r="BG122" s="1062">
        <v>0</v>
      </c>
      <c r="BH122" s="1094"/>
      <c r="BI122" s="1061">
        <v>0</v>
      </c>
      <c r="BJ122" s="1062">
        <v>0</v>
      </c>
      <c r="BK122" s="1094"/>
      <c r="BL122" s="1061">
        <v>15.49</v>
      </c>
      <c r="BM122" s="1062">
        <v>4.048</v>
      </c>
      <c r="BN122" s="1094"/>
      <c r="BO122" s="1061">
        <v>-11.142000000000001</v>
      </c>
      <c r="BP122" s="1062">
        <v>7.4340000000000002</v>
      </c>
      <c r="BQ122" s="1094"/>
      <c r="BR122" s="1061">
        <v>84.509999999999991</v>
      </c>
      <c r="BS122" s="1062">
        <v>4.048</v>
      </c>
      <c r="BT122" s="1094"/>
      <c r="BU122" s="1061">
        <v>12.795000000000002</v>
      </c>
      <c r="BV122" s="1062">
        <v>7.524</v>
      </c>
      <c r="BW122" s="1092"/>
      <c r="BX122" s="1093">
        <v>0.31885999999999998</v>
      </c>
      <c r="BY122" s="1093">
        <v>0</v>
      </c>
      <c r="BZ122" s="1093">
        <v>2.24E-2</v>
      </c>
      <c r="CA122" s="1093">
        <v>1.4449999999999999E-2</v>
      </c>
      <c r="CB122" s="1093">
        <v>0</v>
      </c>
      <c r="CC122" s="1093">
        <v>0</v>
      </c>
      <c r="CD122" s="1093">
        <v>8.7679999999999994E-2</v>
      </c>
      <c r="CE122" s="1093">
        <v>8.7679999999999994E-2</v>
      </c>
      <c r="CF122" s="1093">
        <v>0.31891999999999998</v>
      </c>
      <c r="CG122" s="1093">
        <v>0</v>
      </c>
      <c r="CH122" s="1093">
        <v>0.13396</v>
      </c>
      <c r="CI122" s="1093">
        <v>8.8999999999999996E-2</v>
      </c>
      <c r="CJ122" s="1063"/>
      <c r="CK122" s="1063"/>
      <c r="CL122" s="1063"/>
      <c r="CM122" s="1063"/>
      <c r="CN122" s="1063"/>
      <c r="CO122" s="1063"/>
      <c r="CP122" s="1063"/>
      <c r="CQ122" s="1063"/>
      <c r="CR122" s="1063"/>
      <c r="CS122" s="1063"/>
      <c r="CT122" s="1063"/>
    </row>
    <row r="123" spans="1:98" ht="14.45" customHeight="1" x14ac:dyDescent="0.25">
      <c r="A123" s="1159"/>
      <c r="B123" s="437" t="s">
        <v>801</v>
      </c>
      <c r="C123" s="437"/>
      <c r="D123" s="1061">
        <v>1.32</v>
      </c>
      <c r="E123" s="1062">
        <v>1.3149999999999999</v>
      </c>
      <c r="F123" s="1094"/>
      <c r="G123" s="1061">
        <v>0.188</v>
      </c>
      <c r="H123" s="1062">
        <v>1.738</v>
      </c>
      <c r="I123" s="1094"/>
      <c r="J123" s="1061">
        <v>3.3489999999999998</v>
      </c>
      <c r="K123" s="1062">
        <v>1.6870000000000001</v>
      </c>
      <c r="L123" s="1094"/>
      <c r="M123" s="1061">
        <v>0.95300000000000007</v>
      </c>
      <c r="N123" s="1062">
        <v>2.3929999999999998</v>
      </c>
      <c r="O123" s="1094"/>
      <c r="P123" s="1061">
        <v>14.048</v>
      </c>
      <c r="Q123" s="1062">
        <v>4.0629999999999997</v>
      </c>
      <c r="R123" s="1094"/>
      <c r="S123" s="1061">
        <v>-8.3309999999999995</v>
      </c>
      <c r="T123" s="1062">
        <v>6.5540000000000003</v>
      </c>
      <c r="U123" s="1094"/>
      <c r="V123" s="1061">
        <v>81.283000000000001</v>
      </c>
      <c r="W123" s="1062">
        <v>4.3679999999999994</v>
      </c>
      <c r="X123" s="1094"/>
      <c r="Y123" s="1061">
        <v>7.19</v>
      </c>
      <c r="Z123" s="1062">
        <v>6.9050000000000002</v>
      </c>
      <c r="AA123" s="1094"/>
      <c r="AB123" s="1061">
        <v>3.7749999999999999</v>
      </c>
      <c r="AC123" s="1062">
        <v>3.758</v>
      </c>
      <c r="AD123" s="1094"/>
      <c r="AE123" s="1061">
        <v>3.7749999999999999</v>
      </c>
      <c r="AF123" s="1062">
        <v>3.758</v>
      </c>
      <c r="AG123" s="1094"/>
      <c r="AH123" s="1061">
        <v>3.1460000000000004</v>
      </c>
      <c r="AI123" s="1062">
        <v>3.1520000000000001</v>
      </c>
      <c r="AJ123" s="1094"/>
      <c r="AK123" s="1061">
        <v>3.1460000000000004</v>
      </c>
      <c r="AL123" s="1062">
        <v>3.1520000000000001</v>
      </c>
      <c r="AM123" s="1094"/>
      <c r="AN123" s="1061">
        <v>13.919999999999998</v>
      </c>
      <c r="AO123" s="1062">
        <v>6.5510000000000002</v>
      </c>
      <c r="AP123" s="1094"/>
      <c r="AQ123" s="1061">
        <v>-17.128</v>
      </c>
      <c r="AR123" s="1062">
        <v>12.731999999999999</v>
      </c>
      <c r="AS123" s="1094"/>
      <c r="AT123" s="1061">
        <v>79.16</v>
      </c>
      <c r="AU123" s="1062">
        <v>7.6730000000000009</v>
      </c>
      <c r="AV123" s="1094"/>
      <c r="AW123" s="1061">
        <v>10.208</v>
      </c>
      <c r="AX123" s="1062">
        <v>13.344000000000001</v>
      </c>
      <c r="AY123" s="1094"/>
      <c r="AZ123" s="1061">
        <v>0</v>
      </c>
      <c r="BA123" s="1062">
        <v>0</v>
      </c>
      <c r="BB123" s="1094"/>
      <c r="BC123" s="1061">
        <v>-1.653</v>
      </c>
      <c r="BD123" s="1062">
        <v>1.659</v>
      </c>
      <c r="BE123" s="1094"/>
      <c r="BF123" s="1061">
        <v>3.4580000000000002</v>
      </c>
      <c r="BG123" s="1062">
        <v>1.9849999999999999</v>
      </c>
      <c r="BH123" s="1094"/>
      <c r="BI123" s="1061">
        <v>-4.2000000000000003E-2</v>
      </c>
      <c r="BJ123" s="1062">
        <v>3.1690000000000005</v>
      </c>
      <c r="BK123" s="1094"/>
      <c r="BL123" s="1061">
        <v>14.116999999999999</v>
      </c>
      <c r="BM123" s="1062">
        <v>5.1959999999999997</v>
      </c>
      <c r="BN123" s="1094"/>
      <c r="BO123" s="1061">
        <v>-4.2700000000000005</v>
      </c>
      <c r="BP123" s="1062">
        <v>7.6410000000000009</v>
      </c>
      <c r="BQ123" s="1094"/>
      <c r="BR123" s="1061">
        <v>82.424999999999997</v>
      </c>
      <c r="BS123" s="1062">
        <v>5.367</v>
      </c>
      <c r="BT123" s="1094"/>
      <c r="BU123" s="1061">
        <v>5.9649999999999999</v>
      </c>
      <c r="BV123" s="1062">
        <v>8.0879999999999992</v>
      </c>
      <c r="BW123" s="1092"/>
      <c r="BX123" s="1093">
        <v>0.91366000000000003</v>
      </c>
      <c r="BY123" s="1093">
        <v>0.69055999999999995</v>
      </c>
      <c r="BZ123" s="1093">
        <v>0.20366000000000001</v>
      </c>
      <c r="CA123" s="1093">
        <v>0.29775000000000001</v>
      </c>
      <c r="CB123" s="1093">
        <v>0.31513000000000002</v>
      </c>
      <c r="CC123" s="1093">
        <v>0.31829000000000002</v>
      </c>
      <c r="CD123" s="1093">
        <v>0.17854999999999999</v>
      </c>
      <c r="CE123" s="1093">
        <v>0.44428000000000001</v>
      </c>
      <c r="CF123" s="1093">
        <v>0.31891999999999998</v>
      </c>
      <c r="CG123" s="1093">
        <v>0.98951</v>
      </c>
      <c r="CH123" s="1093">
        <v>0.57628999999999997</v>
      </c>
      <c r="CI123" s="1093">
        <v>0.46082000000000001</v>
      </c>
      <c r="CJ123" s="1063"/>
      <c r="CK123" s="1063"/>
      <c r="CL123" s="1063"/>
      <c r="CM123" s="1063"/>
      <c r="CN123" s="1063"/>
      <c r="CO123" s="1063"/>
      <c r="CP123" s="1063"/>
      <c r="CQ123" s="1063"/>
      <c r="CR123" s="1063"/>
      <c r="CS123" s="1063"/>
      <c r="CT123" s="1063"/>
    </row>
    <row r="124" spans="1:98" ht="14.45" customHeight="1" x14ac:dyDescent="0.25">
      <c r="A124" s="1070"/>
      <c r="B124" s="437" t="s">
        <v>802</v>
      </c>
      <c r="C124" s="437"/>
      <c r="D124" s="1061">
        <v>2.137</v>
      </c>
      <c r="E124" s="1062">
        <v>1.54</v>
      </c>
      <c r="F124" s="1094"/>
      <c r="G124" s="1061">
        <v>-4.0730000000000004</v>
      </c>
      <c r="H124" s="1062">
        <v>3.1379999999999999</v>
      </c>
      <c r="I124" s="1094"/>
      <c r="J124" s="1061">
        <v>10.141999999999999</v>
      </c>
      <c r="K124" s="1062">
        <v>2.871</v>
      </c>
      <c r="L124" s="1094"/>
      <c r="M124" s="1061">
        <v>-6.2480000000000002</v>
      </c>
      <c r="N124" s="1062">
        <v>5.4320000000000004</v>
      </c>
      <c r="O124" s="1094"/>
      <c r="P124" s="1061">
        <v>48.39</v>
      </c>
      <c r="Q124" s="1062">
        <v>4.9730000000000008</v>
      </c>
      <c r="R124" s="1094"/>
      <c r="S124" s="1061">
        <v>-3.9219999999999997</v>
      </c>
      <c r="T124" s="1062">
        <v>7.8689999999999998</v>
      </c>
      <c r="U124" s="1094"/>
      <c r="V124" s="1061">
        <v>39.330999999999996</v>
      </c>
      <c r="W124" s="1062">
        <v>4.9959999999999996</v>
      </c>
      <c r="X124" s="1094"/>
      <c r="Y124" s="1061">
        <v>14.243</v>
      </c>
      <c r="Z124" s="1062">
        <v>7.2590000000000003</v>
      </c>
      <c r="AA124" s="1094"/>
      <c r="AB124" s="1061">
        <v>3.7749999999999999</v>
      </c>
      <c r="AC124" s="1062">
        <v>3.758</v>
      </c>
      <c r="AD124" s="1094"/>
      <c r="AE124" s="1061">
        <v>3.7749999999999999</v>
      </c>
      <c r="AF124" s="1062">
        <v>3.758</v>
      </c>
      <c r="AG124" s="1094"/>
      <c r="AH124" s="1061">
        <v>6.7330000000000005</v>
      </c>
      <c r="AI124" s="1062">
        <v>4.6779999999999999</v>
      </c>
      <c r="AJ124" s="1094"/>
      <c r="AK124" s="1061">
        <v>-5.1290000000000004</v>
      </c>
      <c r="AL124" s="1062">
        <v>9.4560000000000013</v>
      </c>
      <c r="AM124" s="1094"/>
      <c r="AN124" s="1061">
        <v>45.286000000000001</v>
      </c>
      <c r="AO124" s="1062">
        <v>9.2390000000000008</v>
      </c>
      <c r="AP124" s="1094"/>
      <c r="AQ124" s="1061">
        <v>-18.459999999999997</v>
      </c>
      <c r="AR124" s="1062">
        <v>14.723000000000001</v>
      </c>
      <c r="AS124" s="1094"/>
      <c r="AT124" s="1061">
        <v>44.207000000000001</v>
      </c>
      <c r="AU124" s="1062">
        <v>9.2619999999999987</v>
      </c>
      <c r="AV124" s="1094"/>
      <c r="AW124" s="1061">
        <v>19.814999999999998</v>
      </c>
      <c r="AX124" s="1062">
        <v>13.624000000000001</v>
      </c>
      <c r="AY124" s="1094"/>
      <c r="AZ124" s="1061">
        <v>1.2550000000000001</v>
      </c>
      <c r="BA124" s="1062">
        <v>1.256</v>
      </c>
      <c r="BB124" s="1094"/>
      <c r="BC124" s="1061">
        <v>-7.8140000000000001</v>
      </c>
      <c r="BD124" s="1062">
        <v>4.1340000000000003</v>
      </c>
      <c r="BE124" s="1094"/>
      <c r="BF124" s="1061">
        <v>11.976000000000001</v>
      </c>
      <c r="BG124" s="1062">
        <v>3.6429999999999998</v>
      </c>
      <c r="BH124" s="1094"/>
      <c r="BI124" s="1061">
        <v>-6.5</v>
      </c>
      <c r="BJ124" s="1062">
        <v>6.6970000000000001</v>
      </c>
      <c r="BK124" s="1094"/>
      <c r="BL124" s="1061">
        <v>50.061</v>
      </c>
      <c r="BM124" s="1062">
        <v>5.883</v>
      </c>
      <c r="BN124" s="1094"/>
      <c r="BO124" s="1061">
        <v>3.0140000000000002</v>
      </c>
      <c r="BP124" s="1062">
        <v>9.24</v>
      </c>
      <c r="BQ124" s="1094"/>
      <c r="BR124" s="1061">
        <v>36.707999999999998</v>
      </c>
      <c r="BS124" s="1062">
        <v>5.9249999999999998</v>
      </c>
      <c r="BT124" s="1094"/>
      <c r="BU124" s="1061">
        <v>11.298999999999999</v>
      </c>
      <c r="BV124" s="1062">
        <v>8.6080000000000005</v>
      </c>
      <c r="BW124" s="1092"/>
      <c r="BX124" s="1093">
        <v>0.19434000000000001</v>
      </c>
      <c r="BY124" s="1093">
        <v>0.25002999999999997</v>
      </c>
      <c r="BZ124" s="1093">
        <v>0.61817999999999995</v>
      </c>
      <c r="CA124" s="1093">
        <v>4.9759999999999999E-2</v>
      </c>
      <c r="CB124" s="1093">
        <v>0.31513000000000002</v>
      </c>
      <c r="CC124" s="1093">
        <v>0.58755000000000002</v>
      </c>
      <c r="CD124" s="1093">
        <v>0.2099</v>
      </c>
      <c r="CE124" s="1093">
        <v>0.14582000000000001</v>
      </c>
      <c r="CF124" s="1093">
        <v>5.8709999999999998E-2</v>
      </c>
      <c r="CG124" s="1093">
        <v>0.33179999999999998</v>
      </c>
      <c r="CH124" s="1093">
        <v>0.74426999999999999</v>
      </c>
      <c r="CI124" s="1093">
        <v>0.18931999999999999</v>
      </c>
      <c r="CJ124" s="1063"/>
      <c r="CK124" s="1063"/>
      <c r="CL124" s="1063"/>
      <c r="CM124" s="1063"/>
      <c r="CN124" s="1063"/>
      <c r="CO124" s="1063"/>
      <c r="CP124" s="1063"/>
      <c r="CQ124" s="1063"/>
      <c r="CR124" s="1063"/>
      <c r="CS124" s="1063"/>
      <c r="CT124" s="1063"/>
    </row>
    <row r="125" spans="1:98" ht="14.45" customHeight="1" x14ac:dyDescent="0.25">
      <c r="A125" s="1070"/>
      <c r="B125" s="1065" t="s">
        <v>803</v>
      </c>
      <c r="C125" s="437"/>
      <c r="D125" s="1061">
        <v>22.741</v>
      </c>
      <c r="E125" s="1062">
        <v>4.5270000000000001</v>
      </c>
      <c r="F125" s="1094"/>
      <c r="G125" s="1061">
        <v>-6.3310000000000004</v>
      </c>
      <c r="H125" s="1062">
        <v>7.1110000000000007</v>
      </c>
      <c r="I125" s="1094"/>
      <c r="J125" s="1061">
        <v>50.951000000000001</v>
      </c>
      <c r="K125" s="1062">
        <v>4.9979999999999993</v>
      </c>
      <c r="L125" s="1094"/>
      <c r="M125" s="1061">
        <v>1.952</v>
      </c>
      <c r="N125" s="1062">
        <v>7.8950000000000005</v>
      </c>
      <c r="O125" s="1094"/>
      <c r="P125" s="1061">
        <v>22.039000000000001</v>
      </c>
      <c r="Q125" s="1062">
        <v>4.0529999999999999</v>
      </c>
      <c r="R125" s="1094"/>
      <c r="S125" s="1061">
        <v>2.8410000000000002</v>
      </c>
      <c r="T125" s="1062">
        <v>6.22</v>
      </c>
      <c r="U125" s="1094"/>
      <c r="V125" s="1061">
        <v>4.2700000000000005</v>
      </c>
      <c r="W125" s="1062">
        <v>1.9159999999999999</v>
      </c>
      <c r="X125" s="1094"/>
      <c r="Y125" s="1061">
        <v>1.538</v>
      </c>
      <c r="Z125" s="1062">
        <v>2.7170000000000001</v>
      </c>
      <c r="AA125" s="1094"/>
      <c r="AB125" s="1061">
        <v>23.158999999999999</v>
      </c>
      <c r="AC125" s="1062">
        <v>7.8329999999999993</v>
      </c>
      <c r="AD125" s="1094"/>
      <c r="AE125" s="1061">
        <v>-6.5850000000000009</v>
      </c>
      <c r="AF125" s="1062">
        <v>13.227</v>
      </c>
      <c r="AG125" s="1094"/>
      <c r="AH125" s="1061">
        <v>50.054000000000002</v>
      </c>
      <c r="AI125" s="1062">
        <v>9.3060000000000009</v>
      </c>
      <c r="AJ125" s="1094"/>
      <c r="AK125" s="1061">
        <v>-9.0709999999999997</v>
      </c>
      <c r="AL125" s="1062">
        <v>14.891999999999999</v>
      </c>
      <c r="AM125" s="1094"/>
      <c r="AN125" s="1061">
        <v>26.786999999999999</v>
      </c>
      <c r="AO125" s="1062">
        <v>8.25</v>
      </c>
      <c r="AP125" s="1094"/>
      <c r="AQ125" s="1061">
        <v>15.656999999999998</v>
      </c>
      <c r="AR125" s="1062">
        <v>11.224</v>
      </c>
      <c r="AS125" s="1094"/>
      <c r="AT125" s="1061">
        <v>0</v>
      </c>
      <c r="AU125" s="1062">
        <v>0</v>
      </c>
      <c r="AV125" s="1094"/>
      <c r="AW125" s="1061">
        <v>0</v>
      </c>
      <c r="AX125" s="1062">
        <v>0</v>
      </c>
      <c r="AY125" s="1094"/>
      <c r="AZ125" s="1061">
        <v>22.515999999999998</v>
      </c>
      <c r="BA125" s="1062">
        <v>5.5960000000000001</v>
      </c>
      <c r="BB125" s="1094"/>
      <c r="BC125" s="1061">
        <v>-6.2460000000000004</v>
      </c>
      <c r="BD125" s="1062">
        <v>8.5169999999999995</v>
      </c>
      <c r="BE125" s="1094"/>
      <c r="BF125" s="1061">
        <v>51.432999999999993</v>
      </c>
      <c r="BG125" s="1062">
        <v>5.9009999999999998</v>
      </c>
      <c r="BH125" s="1094"/>
      <c r="BI125" s="1061">
        <v>7.0979999999999999</v>
      </c>
      <c r="BJ125" s="1062">
        <v>9.2460000000000004</v>
      </c>
      <c r="BK125" s="1094"/>
      <c r="BL125" s="1061">
        <v>19.484000000000002</v>
      </c>
      <c r="BM125" s="1062">
        <v>4.3790000000000004</v>
      </c>
      <c r="BN125" s="1094"/>
      <c r="BO125" s="1061">
        <v>-3.4290000000000003</v>
      </c>
      <c r="BP125" s="1062">
        <v>7.3639999999999999</v>
      </c>
      <c r="BQ125" s="1094"/>
      <c r="BR125" s="1061">
        <v>6.5670000000000002</v>
      </c>
      <c r="BS125" s="1062">
        <v>2.9090000000000003</v>
      </c>
      <c r="BT125" s="1094"/>
      <c r="BU125" s="1061">
        <v>2.5780000000000003</v>
      </c>
      <c r="BV125" s="1062">
        <v>4.0369999999999999</v>
      </c>
      <c r="BW125" s="1092"/>
      <c r="BX125" s="1093">
        <v>0.37325999999999998</v>
      </c>
      <c r="BY125" s="1093">
        <v>0.80474999999999997</v>
      </c>
      <c r="BZ125" s="1093">
        <v>0.64781999999999995</v>
      </c>
      <c r="CA125" s="1093">
        <v>0.57125999999999999</v>
      </c>
      <c r="CB125" s="1093">
        <v>0.61858999999999997</v>
      </c>
      <c r="CC125" s="1093">
        <v>0.54242000000000001</v>
      </c>
      <c r="CD125" s="1093">
        <v>0.16303999999999999</v>
      </c>
      <c r="CE125" s="1093">
        <v>0</v>
      </c>
      <c r="CF125" s="1093">
        <v>0.46329999999999999</v>
      </c>
      <c r="CG125" s="1093">
        <v>0.44272</v>
      </c>
      <c r="CH125" s="1093">
        <v>0.64148000000000005</v>
      </c>
      <c r="CI125" s="1093">
        <v>0.52319000000000004</v>
      </c>
      <c r="CJ125" s="1063"/>
      <c r="CK125" s="1063"/>
      <c r="CL125" s="1063"/>
      <c r="CM125" s="1063"/>
      <c r="CN125" s="1063"/>
      <c r="CO125" s="1063"/>
      <c r="CP125" s="1063"/>
      <c r="CQ125" s="1063"/>
      <c r="CR125" s="1063"/>
      <c r="CS125" s="1063"/>
      <c r="CT125" s="1063"/>
    </row>
    <row r="126" spans="1:98" ht="14.45" customHeight="1" x14ac:dyDescent="0.25">
      <c r="A126" s="1070"/>
      <c r="B126" s="437" t="s">
        <v>804</v>
      </c>
      <c r="C126" s="437"/>
      <c r="D126" s="1061">
        <v>22.141999999999999</v>
      </c>
      <c r="E126" s="1062">
        <v>4.0880000000000001</v>
      </c>
      <c r="F126" s="1094"/>
      <c r="G126" s="1061">
        <v>-19.268999999999998</v>
      </c>
      <c r="H126" s="1062">
        <v>7.306</v>
      </c>
      <c r="I126" s="1094"/>
      <c r="J126" s="1061">
        <v>39.597000000000001</v>
      </c>
      <c r="K126" s="1062">
        <v>4.9570000000000007</v>
      </c>
      <c r="L126" s="1094"/>
      <c r="M126" s="1061">
        <v>9.0730000000000004</v>
      </c>
      <c r="N126" s="1062">
        <v>7.5079999999999991</v>
      </c>
      <c r="O126" s="1094"/>
      <c r="P126" s="1061">
        <v>28.326000000000001</v>
      </c>
      <c r="Q126" s="1062">
        <v>4.4660000000000002</v>
      </c>
      <c r="R126" s="1094"/>
      <c r="S126" s="1061">
        <v>5.3109999999999999</v>
      </c>
      <c r="T126" s="1062">
        <v>6.7250000000000005</v>
      </c>
      <c r="U126" s="1094"/>
      <c r="V126" s="1061">
        <v>9.9349999999999987</v>
      </c>
      <c r="W126" s="1062">
        <v>2.7</v>
      </c>
      <c r="X126" s="1094"/>
      <c r="Y126" s="1061">
        <v>4.8860000000000001</v>
      </c>
      <c r="Z126" s="1062">
        <v>3.673</v>
      </c>
      <c r="AA126" s="1094"/>
      <c r="AB126" s="1061">
        <v>30.490000000000002</v>
      </c>
      <c r="AC126" s="1062">
        <v>8.6129999999999995</v>
      </c>
      <c r="AD126" s="1094"/>
      <c r="AE126" s="1061">
        <v>-22.561999999999998</v>
      </c>
      <c r="AF126" s="1062">
        <v>14.662000000000001</v>
      </c>
      <c r="AG126" s="1094"/>
      <c r="AH126" s="1061">
        <v>35.768000000000001</v>
      </c>
      <c r="AI126" s="1062">
        <v>8.870000000000001</v>
      </c>
      <c r="AJ126" s="1094"/>
      <c r="AK126" s="1061">
        <v>-1.087</v>
      </c>
      <c r="AL126" s="1062">
        <v>14.485000000000001</v>
      </c>
      <c r="AM126" s="1094"/>
      <c r="AN126" s="1061">
        <v>30.373000000000001</v>
      </c>
      <c r="AO126" s="1062">
        <v>8.5839999999999996</v>
      </c>
      <c r="AP126" s="1094"/>
      <c r="AQ126" s="1061">
        <v>20.277999999999999</v>
      </c>
      <c r="AR126" s="1062">
        <v>11.125999999999999</v>
      </c>
      <c r="AS126" s="1094"/>
      <c r="AT126" s="1061">
        <v>3.37</v>
      </c>
      <c r="AU126" s="1062">
        <v>3.3689999999999998</v>
      </c>
      <c r="AV126" s="1094"/>
      <c r="AW126" s="1061">
        <v>3.37</v>
      </c>
      <c r="AX126" s="1062">
        <v>3.3689999999999998</v>
      </c>
      <c r="AY126" s="1094"/>
      <c r="AZ126" s="1061">
        <v>17.651</v>
      </c>
      <c r="BA126" s="1062">
        <v>4.1450000000000005</v>
      </c>
      <c r="BB126" s="1094"/>
      <c r="BC126" s="1061">
        <v>-18.399999999999999</v>
      </c>
      <c r="BD126" s="1062">
        <v>8.0549999999999997</v>
      </c>
      <c r="BE126" s="1094"/>
      <c r="BF126" s="1061">
        <v>41.656999999999996</v>
      </c>
      <c r="BG126" s="1062">
        <v>5.9450000000000003</v>
      </c>
      <c r="BH126" s="1094"/>
      <c r="BI126" s="1061">
        <v>14.048</v>
      </c>
      <c r="BJ126" s="1062">
        <v>8.7230000000000008</v>
      </c>
      <c r="BK126" s="1094"/>
      <c r="BL126" s="1061">
        <v>27.224999999999998</v>
      </c>
      <c r="BM126" s="1062">
        <v>5.1319999999999997</v>
      </c>
      <c r="BN126" s="1094"/>
      <c r="BO126" s="1061">
        <v>-1.7399999999999998</v>
      </c>
      <c r="BP126" s="1062">
        <v>8.229000000000001</v>
      </c>
      <c r="BQ126" s="1094"/>
      <c r="BR126" s="1061">
        <v>13.467000000000001</v>
      </c>
      <c r="BS126" s="1062">
        <v>3.7060000000000004</v>
      </c>
      <c r="BT126" s="1094"/>
      <c r="BU126" s="1061">
        <v>6.093</v>
      </c>
      <c r="BV126" s="1062">
        <v>5.165</v>
      </c>
      <c r="BW126" s="1092"/>
      <c r="BX126" s="1093">
        <v>8.3499999999999998E-3</v>
      </c>
      <c r="BY126" s="1093">
        <v>0.22691</v>
      </c>
      <c r="BZ126" s="1093">
        <v>0.42970000000000003</v>
      </c>
      <c r="CA126" s="1093">
        <v>0.18348999999999999</v>
      </c>
      <c r="CB126" s="1093">
        <v>0.12386</v>
      </c>
      <c r="CC126" s="1093">
        <v>0.94020999999999999</v>
      </c>
      <c r="CD126" s="1093">
        <v>6.8360000000000004E-2</v>
      </c>
      <c r="CE126" s="1093">
        <v>0.31716</v>
      </c>
      <c r="CF126" s="1093">
        <v>2.2360000000000001E-2</v>
      </c>
      <c r="CG126" s="1093">
        <v>0.10730000000000001</v>
      </c>
      <c r="CH126" s="1093">
        <v>0.83250999999999997</v>
      </c>
      <c r="CI126" s="1093">
        <v>0.23816999999999999</v>
      </c>
      <c r="CJ126" s="1063"/>
      <c r="CK126" s="1063"/>
      <c r="CL126" s="1063"/>
      <c r="CM126" s="1063"/>
      <c r="CN126" s="1063"/>
      <c r="CO126" s="1063"/>
      <c r="CP126" s="1063"/>
      <c r="CQ126" s="1063"/>
      <c r="CR126" s="1063"/>
      <c r="CS126" s="1063"/>
      <c r="CT126" s="1063"/>
    </row>
    <row r="127" spans="1:98" ht="14.45" customHeight="1" x14ac:dyDescent="0.25">
      <c r="A127" s="1070"/>
      <c r="B127" s="437" t="s">
        <v>805</v>
      </c>
      <c r="C127" s="437"/>
      <c r="D127" s="1061">
        <v>27.259</v>
      </c>
      <c r="E127" s="1062">
        <v>4.4080000000000004</v>
      </c>
      <c r="F127" s="1094"/>
      <c r="G127" s="1061">
        <v>-2.798</v>
      </c>
      <c r="H127" s="1062">
        <v>7.1190000000000007</v>
      </c>
      <c r="I127" s="1094"/>
      <c r="J127" s="1061">
        <v>29.416999999999998</v>
      </c>
      <c r="K127" s="1062">
        <v>4.4870000000000001</v>
      </c>
      <c r="L127" s="1094"/>
      <c r="M127" s="1061">
        <v>-7.4859999999999998</v>
      </c>
      <c r="N127" s="1062">
        <v>7.4380000000000006</v>
      </c>
      <c r="O127" s="1094"/>
      <c r="P127" s="1061">
        <v>28.059000000000001</v>
      </c>
      <c r="Q127" s="1062">
        <v>4.319</v>
      </c>
      <c r="R127" s="1094"/>
      <c r="S127" s="1061">
        <v>8.0150000000000006</v>
      </c>
      <c r="T127" s="1062">
        <v>6.5490000000000004</v>
      </c>
      <c r="U127" s="1094"/>
      <c r="V127" s="1061">
        <v>15.265000000000001</v>
      </c>
      <c r="W127" s="1062">
        <v>4.0809999999999995</v>
      </c>
      <c r="X127" s="1094"/>
      <c r="Y127" s="1061">
        <v>2.2689999999999997</v>
      </c>
      <c r="Z127" s="1062">
        <v>5.6610000000000005</v>
      </c>
      <c r="AA127" s="1094"/>
      <c r="AB127" s="1061">
        <v>33.971000000000004</v>
      </c>
      <c r="AC127" s="1062">
        <v>8.859</v>
      </c>
      <c r="AD127" s="1094"/>
      <c r="AE127" s="1061">
        <v>1.9869999999999999</v>
      </c>
      <c r="AF127" s="1062">
        <v>14.193</v>
      </c>
      <c r="AG127" s="1094"/>
      <c r="AH127" s="1061">
        <v>36.317</v>
      </c>
      <c r="AI127" s="1062">
        <v>8.927999999999999</v>
      </c>
      <c r="AJ127" s="1094"/>
      <c r="AK127" s="1061">
        <v>-11.317</v>
      </c>
      <c r="AL127" s="1062">
        <v>14.871</v>
      </c>
      <c r="AM127" s="1094"/>
      <c r="AN127" s="1061">
        <v>19.478000000000002</v>
      </c>
      <c r="AO127" s="1062">
        <v>7.298</v>
      </c>
      <c r="AP127" s="1094"/>
      <c r="AQ127" s="1061">
        <v>-0.90300000000000002</v>
      </c>
      <c r="AR127" s="1062">
        <v>11.983000000000001</v>
      </c>
      <c r="AS127" s="1094"/>
      <c r="AT127" s="1061">
        <v>10.234</v>
      </c>
      <c r="AU127" s="1062">
        <v>5.6909999999999998</v>
      </c>
      <c r="AV127" s="1094"/>
      <c r="AW127" s="1061">
        <v>10.234</v>
      </c>
      <c r="AX127" s="1062">
        <v>5.6909999999999998</v>
      </c>
      <c r="AY127" s="1094"/>
      <c r="AZ127" s="1061">
        <v>23.648</v>
      </c>
      <c r="BA127" s="1062">
        <v>4.7829999999999995</v>
      </c>
      <c r="BB127" s="1094"/>
      <c r="BC127" s="1061">
        <v>-5.5209999999999999</v>
      </c>
      <c r="BD127" s="1062">
        <v>8.0379999999999985</v>
      </c>
      <c r="BE127" s="1094"/>
      <c r="BF127" s="1061">
        <v>25.704999999999998</v>
      </c>
      <c r="BG127" s="1062">
        <v>4.9260000000000002</v>
      </c>
      <c r="BH127" s="1094"/>
      <c r="BI127" s="1061">
        <v>-6.2569999999999997</v>
      </c>
      <c r="BJ127" s="1062">
        <v>8.298</v>
      </c>
      <c r="BK127" s="1094"/>
      <c r="BL127" s="1061">
        <v>32.674999999999997</v>
      </c>
      <c r="BM127" s="1062">
        <v>5.3460000000000001</v>
      </c>
      <c r="BN127" s="1094"/>
      <c r="BO127" s="1061">
        <v>12.787000000000001</v>
      </c>
      <c r="BP127" s="1062">
        <v>7.8770000000000007</v>
      </c>
      <c r="BQ127" s="1094"/>
      <c r="BR127" s="1061">
        <v>17.971999999999998</v>
      </c>
      <c r="BS127" s="1062">
        <v>5.4109999999999996</v>
      </c>
      <c r="BT127" s="1094"/>
      <c r="BU127" s="1061">
        <v>-1.0089999999999999</v>
      </c>
      <c r="BV127" s="1062">
        <v>7.7310000000000008</v>
      </c>
      <c r="BW127" s="1092"/>
      <c r="BX127" s="1093">
        <v>0.69430999999999998</v>
      </c>
      <c r="BY127" s="1093">
        <v>0.31419999999999998</v>
      </c>
      <c r="BZ127" s="1093">
        <v>0.22103</v>
      </c>
      <c r="CA127" s="1093">
        <v>0.68852999999999998</v>
      </c>
      <c r="CB127" s="1093">
        <v>0.88866999999999996</v>
      </c>
      <c r="CC127" s="1093">
        <v>0.44663000000000003</v>
      </c>
      <c r="CD127" s="1093">
        <v>0.93991000000000002</v>
      </c>
      <c r="CE127" s="1093">
        <v>7.213E-2</v>
      </c>
      <c r="CF127" s="1093">
        <v>0.49215999999999999</v>
      </c>
      <c r="CG127" s="1093">
        <v>0.45086999999999999</v>
      </c>
      <c r="CH127" s="1093">
        <v>0.10453999999999999</v>
      </c>
      <c r="CI127" s="1093">
        <v>0.89617999999999998</v>
      </c>
      <c r="CJ127" s="1063"/>
      <c r="CK127" s="1063"/>
      <c r="CL127" s="1063"/>
      <c r="CM127" s="1063"/>
      <c r="CN127" s="1063"/>
      <c r="CO127" s="1063"/>
      <c r="CP127" s="1063"/>
      <c r="CQ127" s="1063"/>
      <c r="CR127" s="1063"/>
      <c r="CS127" s="1063"/>
      <c r="CT127" s="1063"/>
    </row>
    <row r="128" spans="1:98" ht="14.45" customHeight="1" x14ac:dyDescent="0.25">
      <c r="A128" s="1074"/>
      <c r="B128" s="437" t="s">
        <v>806</v>
      </c>
      <c r="C128" s="437"/>
      <c r="D128" s="1061">
        <v>36.836999999999996</v>
      </c>
      <c r="E128" s="1062">
        <v>5.0340000000000007</v>
      </c>
      <c r="F128" s="1094"/>
      <c r="G128" s="1061">
        <v>5.101</v>
      </c>
      <c r="H128" s="1062">
        <v>7.6160000000000005</v>
      </c>
      <c r="I128" s="1094"/>
      <c r="J128" s="1061">
        <v>45.773000000000003</v>
      </c>
      <c r="K128" s="1062">
        <v>4.9529999999999994</v>
      </c>
      <c r="L128" s="1094"/>
      <c r="M128" s="1061">
        <v>-0.45399999999999996</v>
      </c>
      <c r="N128" s="1062">
        <v>7.8409999999999993</v>
      </c>
      <c r="O128" s="1094"/>
      <c r="P128" s="1061">
        <v>11.837</v>
      </c>
      <c r="Q128" s="1062">
        <v>3.073</v>
      </c>
      <c r="R128" s="1094"/>
      <c r="S128" s="1061">
        <v>-5.843</v>
      </c>
      <c r="T128" s="1062">
        <v>5.6269999999999998</v>
      </c>
      <c r="U128" s="1094"/>
      <c r="V128" s="1061">
        <v>5.5529999999999999</v>
      </c>
      <c r="W128" s="1062">
        <v>2.1160000000000001</v>
      </c>
      <c r="X128" s="1094"/>
      <c r="Y128" s="1061">
        <v>1.196</v>
      </c>
      <c r="Z128" s="1062">
        <v>3.274</v>
      </c>
      <c r="AA128" s="1094"/>
      <c r="AB128" s="1061">
        <v>57.609999999999992</v>
      </c>
      <c r="AC128" s="1062">
        <v>9.1689999999999987</v>
      </c>
      <c r="AD128" s="1094"/>
      <c r="AE128" s="1061">
        <v>10.384</v>
      </c>
      <c r="AF128" s="1062">
        <v>15.012</v>
      </c>
      <c r="AG128" s="1094"/>
      <c r="AH128" s="1061">
        <v>32.556000000000004</v>
      </c>
      <c r="AI128" s="1062">
        <v>8.6650000000000009</v>
      </c>
      <c r="AJ128" s="1094"/>
      <c r="AK128" s="1061">
        <v>2.4209999999999998</v>
      </c>
      <c r="AL128" s="1062">
        <v>13.8</v>
      </c>
      <c r="AM128" s="1094"/>
      <c r="AN128" s="1061">
        <v>6.3240000000000007</v>
      </c>
      <c r="AO128" s="1062">
        <v>4.4119999999999999</v>
      </c>
      <c r="AP128" s="1094"/>
      <c r="AQ128" s="1061">
        <v>-16.314</v>
      </c>
      <c r="AR128" s="1062">
        <v>11.071999999999999</v>
      </c>
      <c r="AS128" s="1094"/>
      <c r="AT128" s="1061">
        <v>3.5090000000000003</v>
      </c>
      <c r="AU128" s="1062">
        <v>3.5029999999999997</v>
      </c>
      <c r="AV128" s="1094"/>
      <c r="AW128" s="1061">
        <v>3.5090000000000003</v>
      </c>
      <c r="AX128" s="1062">
        <v>3.5029999999999997</v>
      </c>
      <c r="AY128" s="1094"/>
      <c r="AZ128" s="1061">
        <v>25.538</v>
      </c>
      <c r="BA128" s="1062">
        <v>5.6879999999999997</v>
      </c>
      <c r="BB128" s="1094"/>
      <c r="BC128" s="1061">
        <v>0.93600000000000005</v>
      </c>
      <c r="BD128" s="1062">
        <v>8.3179999999999996</v>
      </c>
      <c r="BE128" s="1094"/>
      <c r="BF128" s="1061">
        <v>52.961999999999996</v>
      </c>
      <c r="BG128" s="1062">
        <v>5.952</v>
      </c>
      <c r="BH128" s="1094"/>
      <c r="BI128" s="1061">
        <v>-0.67700000000000005</v>
      </c>
      <c r="BJ128" s="1062">
        <v>9.2730000000000015</v>
      </c>
      <c r="BK128" s="1094"/>
      <c r="BL128" s="1061">
        <v>14.835999999999999</v>
      </c>
      <c r="BM128" s="1062">
        <v>4.0720000000000001</v>
      </c>
      <c r="BN128" s="1094"/>
      <c r="BO128" s="1061">
        <v>-0.56100000000000005</v>
      </c>
      <c r="BP128" s="1062">
        <v>6.52</v>
      </c>
      <c r="BQ128" s="1094"/>
      <c r="BR128" s="1061">
        <v>6.665</v>
      </c>
      <c r="BS128" s="1062">
        <v>2.6720000000000002</v>
      </c>
      <c r="BT128" s="1094"/>
      <c r="BU128" s="1061">
        <v>0.30199999999999999</v>
      </c>
      <c r="BV128" s="1062">
        <v>4.4929999999999994</v>
      </c>
      <c r="BW128" s="1092"/>
      <c r="BX128" s="1093">
        <v>0.50299000000000005</v>
      </c>
      <c r="BY128" s="1093">
        <v>0.95377999999999996</v>
      </c>
      <c r="BZ128" s="1093">
        <v>0.29908000000000001</v>
      </c>
      <c r="CA128" s="1093">
        <v>0.71477000000000002</v>
      </c>
      <c r="CB128" s="1093">
        <v>0.48913000000000001</v>
      </c>
      <c r="CC128" s="1093">
        <v>0.86072000000000004</v>
      </c>
      <c r="CD128" s="1093">
        <v>0.14063999999999999</v>
      </c>
      <c r="CE128" s="1093">
        <v>0.31646000000000002</v>
      </c>
      <c r="CF128" s="1093">
        <v>0.91041000000000005</v>
      </c>
      <c r="CG128" s="1093">
        <v>0.94181000000000004</v>
      </c>
      <c r="CH128" s="1093">
        <v>0.93147999999999997</v>
      </c>
      <c r="CI128" s="1093">
        <v>0.94647000000000003</v>
      </c>
      <c r="CJ128" s="1063"/>
      <c r="CK128" s="1063"/>
      <c r="CL128" s="1063"/>
      <c r="CM128" s="1063"/>
      <c r="CN128" s="1063"/>
      <c r="CO128" s="1063"/>
      <c r="CP128" s="1063"/>
      <c r="CQ128" s="1063"/>
      <c r="CR128" s="1063"/>
      <c r="CS128" s="1063"/>
      <c r="CT128" s="1063"/>
    </row>
    <row r="129" spans="1:98" ht="14.45" customHeight="1" x14ac:dyDescent="0.25">
      <c r="A129" s="1070"/>
      <c r="B129" s="437" t="s">
        <v>807</v>
      </c>
      <c r="C129" s="437"/>
      <c r="D129" s="1061">
        <v>44.274999999999999</v>
      </c>
      <c r="E129" s="1062">
        <v>5.0229999999999997</v>
      </c>
      <c r="F129" s="1094"/>
      <c r="G129" s="1061">
        <v>-5.5289999999999999</v>
      </c>
      <c r="H129" s="1062">
        <v>7.907</v>
      </c>
      <c r="I129" s="1094"/>
      <c r="J129" s="1061">
        <v>49.448</v>
      </c>
      <c r="K129" s="1062">
        <v>5.0110000000000001</v>
      </c>
      <c r="L129" s="1094"/>
      <c r="M129" s="1061">
        <v>10.093</v>
      </c>
      <c r="N129" s="1062">
        <v>7.8040000000000003</v>
      </c>
      <c r="O129" s="1094"/>
      <c r="P129" s="1061">
        <v>5.508</v>
      </c>
      <c r="Q129" s="1062">
        <v>2.0830000000000002</v>
      </c>
      <c r="R129" s="1094"/>
      <c r="S129" s="1061">
        <v>-4.1500000000000004</v>
      </c>
      <c r="T129" s="1062">
        <v>4.0869999999999997</v>
      </c>
      <c r="U129" s="1094"/>
      <c r="V129" s="1061">
        <v>0.76800000000000002</v>
      </c>
      <c r="W129" s="1062">
        <v>0.77</v>
      </c>
      <c r="X129" s="1094"/>
      <c r="Y129" s="1061">
        <v>-0.41399999999999998</v>
      </c>
      <c r="Z129" s="1062">
        <v>1.4139999999999999</v>
      </c>
      <c r="AA129" s="1094"/>
      <c r="AB129" s="1061">
        <v>43.503</v>
      </c>
      <c r="AC129" s="1062">
        <v>9.2299999999999986</v>
      </c>
      <c r="AD129" s="1094"/>
      <c r="AE129" s="1061">
        <v>-13.700000000000001</v>
      </c>
      <c r="AF129" s="1062">
        <v>14.971</v>
      </c>
      <c r="AG129" s="1094"/>
      <c r="AH129" s="1061">
        <v>53.398000000000003</v>
      </c>
      <c r="AI129" s="1062">
        <v>9.2829999999999995</v>
      </c>
      <c r="AJ129" s="1094"/>
      <c r="AK129" s="1061">
        <v>10.6</v>
      </c>
      <c r="AL129" s="1062">
        <v>15.003</v>
      </c>
      <c r="AM129" s="1094"/>
      <c r="AN129" s="1061">
        <v>3.1</v>
      </c>
      <c r="AO129" s="1062">
        <v>3.1070000000000002</v>
      </c>
      <c r="AP129" s="1094"/>
      <c r="AQ129" s="1061">
        <v>3.1</v>
      </c>
      <c r="AR129" s="1062">
        <v>3.1070000000000002</v>
      </c>
      <c r="AS129" s="1094"/>
      <c r="AT129" s="1061">
        <v>0</v>
      </c>
      <c r="AU129" s="1062">
        <v>0</v>
      </c>
      <c r="AV129" s="1094"/>
      <c r="AW129" s="1061">
        <v>0</v>
      </c>
      <c r="AX129" s="1062">
        <v>0</v>
      </c>
      <c r="AY129" s="1094"/>
      <c r="AZ129" s="1061">
        <v>44.695</v>
      </c>
      <c r="BA129" s="1062">
        <v>5.9649999999999999</v>
      </c>
      <c r="BB129" s="1094"/>
      <c r="BC129" s="1061">
        <v>-1.7010000000000001</v>
      </c>
      <c r="BD129" s="1062">
        <v>9.286999999999999</v>
      </c>
      <c r="BE129" s="1094"/>
      <c r="BF129" s="1061">
        <v>47.3</v>
      </c>
      <c r="BG129" s="1062">
        <v>5.8819999999999997</v>
      </c>
      <c r="BH129" s="1094"/>
      <c r="BI129" s="1061">
        <v>9.5289999999999999</v>
      </c>
      <c r="BJ129" s="1062">
        <v>9.093</v>
      </c>
      <c r="BK129" s="1094"/>
      <c r="BL129" s="1061">
        <v>6.8180000000000005</v>
      </c>
      <c r="BM129" s="1062">
        <v>2.7439999999999998</v>
      </c>
      <c r="BN129" s="1094"/>
      <c r="BO129" s="1061">
        <v>-7.2870000000000008</v>
      </c>
      <c r="BP129" s="1062">
        <v>5.7029999999999994</v>
      </c>
      <c r="BQ129" s="1094"/>
      <c r="BR129" s="1061">
        <v>1.1860000000000002</v>
      </c>
      <c r="BS129" s="1062">
        <v>1.1879999999999999</v>
      </c>
      <c r="BT129" s="1094"/>
      <c r="BU129" s="1061">
        <v>-0.54100000000000004</v>
      </c>
      <c r="BV129" s="1062">
        <v>2.1</v>
      </c>
      <c r="BW129" s="1092"/>
      <c r="BX129" s="1093">
        <v>0.48443000000000003</v>
      </c>
      <c r="BY129" s="1093">
        <v>0.19592999999999999</v>
      </c>
      <c r="BZ129" s="1093">
        <v>0.30993999999999999</v>
      </c>
      <c r="CA129" s="1093">
        <v>0.76953000000000005</v>
      </c>
      <c r="CB129" s="1093">
        <v>0.36012</v>
      </c>
      <c r="CC129" s="1093">
        <v>0.47985</v>
      </c>
      <c r="CD129" s="1093">
        <v>0.31851000000000002</v>
      </c>
      <c r="CE129" s="1093">
        <v>0</v>
      </c>
      <c r="CF129" s="1093">
        <v>0.85467000000000004</v>
      </c>
      <c r="CG129" s="1093">
        <v>0.29465000000000002</v>
      </c>
      <c r="CH129" s="1093">
        <v>0.20132</v>
      </c>
      <c r="CI129" s="1093">
        <v>0.79673000000000005</v>
      </c>
      <c r="CJ129" s="1063"/>
      <c r="CK129" s="1063"/>
      <c r="CL129" s="1063"/>
      <c r="CM129" s="1063"/>
      <c r="CN129" s="1063"/>
      <c r="CO129" s="1063"/>
      <c r="CP129" s="1063"/>
      <c r="CQ129" s="1063"/>
      <c r="CR129" s="1063"/>
      <c r="CS129" s="1063"/>
      <c r="CT129" s="1063"/>
    </row>
    <row r="130" spans="1:98" ht="14.45" customHeight="1" x14ac:dyDescent="0.25">
      <c r="A130" s="1066" t="s">
        <v>1001</v>
      </c>
      <c r="B130" s="429" t="s">
        <v>800</v>
      </c>
      <c r="D130" s="1067">
        <v>0.76900000000000002</v>
      </c>
      <c r="E130" s="1068">
        <v>0.77100000000000002</v>
      </c>
      <c r="F130" s="1095"/>
      <c r="G130" s="1067">
        <v>-0.82299999999999995</v>
      </c>
      <c r="H130" s="1068">
        <v>1.762</v>
      </c>
      <c r="I130" s="1095"/>
      <c r="J130" s="1067">
        <v>0</v>
      </c>
      <c r="K130" s="1068">
        <v>0</v>
      </c>
      <c r="L130" s="1095"/>
      <c r="M130" s="1067">
        <v>-3.859</v>
      </c>
      <c r="N130" s="1068">
        <v>1.9410000000000001</v>
      </c>
      <c r="O130" s="1095"/>
      <c r="P130" s="1067">
        <v>15.342000000000001</v>
      </c>
      <c r="Q130" s="1068">
        <v>3.7890000000000001</v>
      </c>
      <c r="R130" s="1095"/>
      <c r="S130" s="1067">
        <v>-8.2030000000000012</v>
      </c>
      <c r="T130" s="1068">
        <v>5.84</v>
      </c>
      <c r="U130" s="1095"/>
      <c r="V130" s="1067">
        <v>83.888999999999996</v>
      </c>
      <c r="W130" s="1068">
        <v>3.8449999999999998</v>
      </c>
      <c r="X130" s="1095"/>
      <c r="Y130" s="1067">
        <v>12.885</v>
      </c>
      <c r="Z130" s="1068">
        <v>6.1360000000000001</v>
      </c>
      <c r="AA130" s="1095"/>
      <c r="AB130" s="1067">
        <v>0</v>
      </c>
      <c r="AC130" s="1068">
        <v>0</v>
      </c>
      <c r="AD130" s="1095"/>
      <c r="AE130" s="1067">
        <v>0</v>
      </c>
      <c r="AF130" s="1068">
        <v>0</v>
      </c>
      <c r="AG130" s="1095"/>
      <c r="AH130" s="1067">
        <v>0</v>
      </c>
      <c r="AI130" s="1068">
        <v>0</v>
      </c>
      <c r="AJ130" s="1095"/>
      <c r="AK130" s="1067">
        <v>-4.7389999999999999</v>
      </c>
      <c r="AL130" s="1068">
        <v>3.3329999999999997</v>
      </c>
      <c r="AM130" s="1095"/>
      <c r="AN130" s="1067">
        <v>13.023000000000001</v>
      </c>
      <c r="AO130" s="1068">
        <v>6.242</v>
      </c>
      <c r="AP130" s="1095"/>
      <c r="AQ130" s="1067">
        <v>-2.403</v>
      </c>
      <c r="AR130" s="1068">
        <v>8.6069999999999993</v>
      </c>
      <c r="AS130" s="1095"/>
      <c r="AT130" s="1067">
        <v>86.977000000000004</v>
      </c>
      <c r="AU130" s="1068">
        <v>6.242</v>
      </c>
      <c r="AV130" s="1095"/>
      <c r="AW130" s="1067">
        <v>7.1419999999999995</v>
      </c>
      <c r="AX130" s="1068">
        <v>9.032</v>
      </c>
      <c r="AY130" s="1095"/>
      <c r="AZ130" s="1067">
        <v>1.0609999999999999</v>
      </c>
      <c r="BA130" s="1068">
        <v>1.0659999999999998</v>
      </c>
      <c r="BB130" s="1095"/>
      <c r="BC130" s="1067">
        <v>-1.379</v>
      </c>
      <c r="BD130" s="1068">
        <v>2.6470000000000002</v>
      </c>
      <c r="BE130" s="1095"/>
      <c r="BF130" s="1067">
        <v>0</v>
      </c>
      <c r="BG130" s="1068">
        <v>0</v>
      </c>
      <c r="BH130" s="1095"/>
      <c r="BI130" s="1067">
        <v>-3.39</v>
      </c>
      <c r="BJ130" s="1068">
        <v>2.4039999999999999</v>
      </c>
      <c r="BK130" s="1095"/>
      <c r="BL130" s="1067">
        <v>16.221</v>
      </c>
      <c r="BM130" s="1068">
        <v>4.6820000000000004</v>
      </c>
      <c r="BN130" s="1095"/>
      <c r="BO130" s="1067">
        <v>-11.644</v>
      </c>
      <c r="BP130" s="1068">
        <v>7.6310000000000002</v>
      </c>
      <c r="BQ130" s="1095"/>
      <c r="BR130" s="1067">
        <v>82.718000000000004</v>
      </c>
      <c r="BS130" s="1068">
        <v>4.7690000000000001</v>
      </c>
      <c r="BT130" s="1095"/>
      <c r="BU130" s="1067">
        <v>16.413</v>
      </c>
      <c r="BV130" s="1068">
        <v>8.0019999999999989</v>
      </c>
      <c r="BW130" s="1092"/>
      <c r="BX130" s="1093">
        <v>0.64039999999999997</v>
      </c>
      <c r="BY130" s="1093">
        <v>4.6820000000000001E-2</v>
      </c>
      <c r="BZ130" s="1093">
        <v>0.16012000000000001</v>
      </c>
      <c r="CA130" s="1093">
        <v>3.5740000000000001E-2</v>
      </c>
      <c r="CB130" s="1093">
        <v>0</v>
      </c>
      <c r="CC130" s="1093">
        <v>0.15503</v>
      </c>
      <c r="CD130" s="1093">
        <v>0.78012000000000004</v>
      </c>
      <c r="CE130" s="1093">
        <v>0.42909000000000003</v>
      </c>
      <c r="CF130" s="1093">
        <v>0.60255000000000003</v>
      </c>
      <c r="CG130" s="1093">
        <v>0.15847</v>
      </c>
      <c r="CH130" s="1093">
        <v>0.12703</v>
      </c>
      <c r="CI130" s="1093">
        <v>4.0259999999999997E-2</v>
      </c>
      <c r="CJ130" s="1063"/>
      <c r="CK130" s="1063"/>
      <c r="CL130" s="1063"/>
      <c r="CM130" s="1063"/>
      <c r="CN130" s="1063"/>
      <c r="CO130" s="1063"/>
      <c r="CP130" s="1063"/>
      <c r="CQ130" s="1063"/>
      <c r="CR130" s="1063"/>
      <c r="CS130" s="1063"/>
      <c r="CT130" s="1063"/>
    </row>
    <row r="131" spans="1:98" ht="14.45" customHeight="1" x14ac:dyDescent="0.25">
      <c r="A131" s="1066"/>
      <c r="B131" s="429" t="s">
        <v>801</v>
      </c>
      <c r="D131" s="1067">
        <v>0.76900000000000002</v>
      </c>
      <c r="E131" s="1068">
        <v>0.77100000000000002</v>
      </c>
      <c r="F131" s="1095"/>
      <c r="G131" s="1067">
        <v>-0.82299999999999995</v>
      </c>
      <c r="H131" s="1068">
        <v>1.762</v>
      </c>
      <c r="I131" s="1095"/>
      <c r="J131" s="1067">
        <v>1.0630000000000002</v>
      </c>
      <c r="K131" s="1068">
        <v>0.76300000000000001</v>
      </c>
      <c r="L131" s="1095"/>
      <c r="M131" s="1067">
        <v>-5.9119999999999999</v>
      </c>
      <c r="N131" s="1068">
        <v>2.7149999999999999</v>
      </c>
      <c r="O131" s="1095"/>
      <c r="P131" s="1067">
        <v>20.672999999999998</v>
      </c>
      <c r="Q131" s="1068">
        <v>4.2709999999999999</v>
      </c>
      <c r="R131" s="1095"/>
      <c r="S131" s="1067">
        <v>-13.447999999999999</v>
      </c>
      <c r="T131" s="1068">
        <v>6.6589999999999998</v>
      </c>
      <c r="U131" s="1095"/>
      <c r="V131" s="1067">
        <v>77.495000000000005</v>
      </c>
      <c r="W131" s="1068">
        <v>4.3579999999999997</v>
      </c>
      <c r="X131" s="1095"/>
      <c r="Y131" s="1067">
        <v>20.183</v>
      </c>
      <c r="Z131" s="1068">
        <v>6.84</v>
      </c>
      <c r="AA131" s="1095"/>
      <c r="AB131" s="1067">
        <v>0</v>
      </c>
      <c r="AC131" s="1068">
        <v>0</v>
      </c>
      <c r="AD131" s="1095"/>
      <c r="AE131" s="1067">
        <v>0</v>
      </c>
      <c r="AF131" s="1068">
        <v>0</v>
      </c>
      <c r="AG131" s="1095"/>
      <c r="AH131" s="1067">
        <v>0</v>
      </c>
      <c r="AI131" s="1068">
        <v>0</v>
      </c>
      <c r="AJ131" s="1095"/>
      <c r="AK131" s="1067">
        <v>-2.3560000000000003</v>
      </c>
      <c r="AL131" s="1068">
        <v>2.3619999999999997</v>
      </c>
      <c r="AM131" s="1095"/>
      <c r="AN131" s="1067">
        <v>27.437000000000001</v>
      </c>
      <c r="AO131" s="1068">
        <v>8.4089999999999989</v>
      </c>
      <c r="AP131" s="1095"/>
      <c r="AQ131" s="1067">
        <v>-8.8349999999999991</v>
      </c>
      <c r="AR131" s="1068">
        <v>11.526</v>
      </c>
      <c r="AS131" s="1095"/>
      <c r="AT131" s="1067">
        <v>72.563000000000002</v>
      </c>
      <c r="AU131" s="1068">
        <v>8.4089999999999989</v>
      </c>
      <c r="AV131" s="1095"/>
      <c r="AW131" s="1067">
        <v>11.190999999999999</v>
      </c>
      <c r="AX131" s="1068">
        <v>11.586</v>
      </c>
      <c r="AY131" s="1095"/>
      <c r="AZ131" s="1067">
        <v>1.0609999999999999</v>
      </c>
      <c r="BA131" s="1068">
        <v>1.0659999999999998</v>
      </c>
      <c r="BB131" s="1095"/>
      <c r="BC131" s="1067">
        <v>-1.379</v>
      </c>
      <c r="BD131" s="1068">
        <v>2.6470000000000002</v>
      </c>
      <c r="BE131" s="1095"/>
      <c r="BF131" s="1067">
        <v>1.466</v>
      </c>
      <c r="BG131" s="1068">
        <v>1.056</v>
      </c>
      <c r="BH131" s="1095"/>
      <c r="BI131" s="1067">
        <v>-7.9670000000000005</v>
      </c>
      <c r="BJ131" s="1068">
        <v>3.9260000000000002</v>
      </c>
      <c r="BK131" s="1095"/>
      <c r="BL131" s="1067">
        <v>18.109000000000002</v>
      </c>
      <c r="BM131" s="1068">
        <v>4.9340000000000002</v>
      </c>
      <c r="BN131" s="1095"/>
      <c r="BO131" s="1067">
        <v>-14.866999999999999</v>
      </c>
      <c r="BP131" s="1068">
        <v>8.286999999999999</v>
      </c>
      <c r="BQ131" s="1095"/>
      <c r="BR131" s="1067">
        <v>79.364000000000004</v>
      </c>
      <c r="BS131" s="1068">
        <v>5.0889999999999995</v>
      </c>
      <c r="BT131" s="1095"/>
      <c r="BU131" s="1067">
        <v>24.212</v>
      </c>
      <c r="BV131" s="1068">
        <v>8.5599999999999987</v>
      </c>
      <c r="BW131" s="1092"/>
      <c r="BX131" s="1093">
        <v>0.64039999999999997</v>
      </c>
      <c r="BY131" s="1093">
        <v>2.9430000000000001E-2</v>
      </c>
      <c r="BZ131" s="1093">
        <v>4.342E-2</v>
      </c>
      <c r="CA131" s="1093">
        <v>3.1700000000000001E-3</v>
      </c>
      <c r="CB131" s="1093">
        <v>0</v>
      </c>
      <c r="CC131" s="1093">
        <v>0.31842999999999999</v>
      </c>
      <c r="CD131" s="1093">
        <v>0.44339000000000001</v>
      </c>
      <c r="CE131" s="1093">
        <v>0.33407999999999999</v>
      </c>
      <c r="CF131" s="1093">
        <v>0.60255000000000003</v>
      </c>
      <c r="CG131" s="1093">
        <v>4.2450000000000002E-2</v>
      </c>
      <c r="CH131" s="1093">
        <v>7.2800000000000004E-2</v>
      </c>
      <c r="CI131" s="1093">
        <v>4.6800000000000001E-3</v>
      </c>
      <c r="CJ131" s="1063"/>
      <c r="CK131" s="1063"/>
      <c r="CL131" s="1063"/>
      <c r="CM131" s="1063"/>
      <c r="CN131" s="1063"/>
      <c r="CO131" s="1063"/>
      <c r="CP131" s="1063"/>
      <c r="CQ131" s="1063"/>
      <c r="CR131" s="1063"/>
      <c r="CS131" s="1063"/>
      <c r="CT131" s="1063"/>
    </row>
    <row r="132" spans="1:98" ht="14.45" customHeight="1" x14ac:dyDescent="0.25">
      <c r="A132" s="1066"/>
      <c r="B132" s="429" t="s">
        <v>802</v>
      </c>
      <c r="D132" s="1067">
        <v>4.569</v>
      </c>
      <c r="E132" s="1068">
        <v>1.8880000000000001</v>
      </c>
      <c r="F132" s="1095"/>
      <c r="G132" s="1067">
        <v>1.9239999999999999</v>
      </c>
      <c r="H132" s="1068">
        <v>2.67</v>
      </c>
      <c r="I132" s="1095"/>
      <c r="J132" s="1067">
        <v>27.233000000000001</v>
      </c>
      <c r="K132" s="1068">
        <v>4.9409999999999998</v>
      </c>
      <c r="L132" s="1095"/>
      <c r="M132" s="1067">
        <v>-3.7440000000000002</v>
      </c>
      <c r="N132" s="1068">
        <v>6.8949999999999996</v>
      </c>
      <c r="O132" s="1095"/>
      <c r="P132" s="1067">
        <v>44.497</v>
      </c>
      <c r="Q132" s="1068">
        <v>5.3250000000000002</v>
      </c>
      <c r="R132" s="1095"/>
      <c r="S132" s="1067">
        <v>-6.6269999999999998</v>
      </c>
      <c r="T132" s="1068">
        <v>7.5020000000000007</v>
      </c>
      <c r="U132" s="1095"/>
      <c r="V132" s="1067">
        <v>23.701000000000001</v>
      </c>
      <c r="W132" s="1068">
        <v>4.8370000000000006</v>
      </c>
      <c r="X132" s="1095"/>
      <c r="Y132" s="1067">
        <v>8.447000000000001</v>
      </c>
      <c r="Z132" s="1068">
        <v>6.3659999999999997</v>
      </c>
      <c r="AA132" s="1095"/>
      <c r="AB132" s="1067">
        <v>3.653</v>
      </c>
      <c r="AC132" s="1068">
        <v>3.6389999999999998</v>
      </c>
      <c r="AD132" s="1095"/>
      <c r="AE132" s="1067">
        <v>0.624</v>
      </c>
      <c r="AF132" s="1068">
        <v>4.726</v>
      </c>
      <c r="AG132" s="1095"/>
      <c r="AH132" s="1067">
        <v>17.607999999999997</v>
      </c>
      <c r="AI132" s="1068">
        <v>6.8059999999999992</v>
      </c>
      <c r="AJ132" s="1095"/>
      <c r="AK132" s="1067">
        <v>-15.25</v>
      </c>
      <c r="AL132" s="1068">
        <v>10.231999999999999</v>
      </c>
      <c r="AM132" s="1095"/>
      <c r="AN132" s="1067">
        <v>55.137999999999998</v>
      </c>
      <c r="AO132" s="1068">
        <v>9.2039999999999988</v>
      </c>
      <c r="AP132" s="1095"/>
      <c r="AQ132" s="1067">
        <v>6.532</v>
      </c>
      <c r="AR132" s="1068">
        <v>12.305000000000001</v>
      </c>
      <c r="AS132" s="1095"/>
      <c r="AT132" s="1067">
        <v>23.600999999999999</v>
      </c>
      <c r="AU132" s="1068">
        <v>7.6749999999999998</v>
      </c>
      <c r="AV132" s="1095"/>
      <c r="AW132" s="1067">
        <v>8.0949999999999989</v>
      </c>
      <c r="AX132" s="1068">
        <v>9.6929999999999996</v>
      </c>
      <c r="AY132" s="1095"/>
      <c r="AZ132" s="1067">
        <v>4.9160000000000004</v>
      </c>
      <c r="BA132" s="1068">
        <v>2.226</v>
      </c>
      <c r="BB132" s="1095"/>
      <c r="BC132" s="1067">
        <v>2.476</v>
      </c>
      <c r="BD132" s="1068">
        <v>3.2910000000000004</v>
      </c>
      <c r="BE132" s="1095"/>
      <c r="BF132" s="1067">
        <v>30.880999999999997</v>
      </c>
      <c r="BG132" s="1068">
        <v>6.2379999999999995</v>
      </c>
      <c r="BH132" s="1095"/>
      <c r="BI132" s="1067">
        <v>0.90500000000000003</v>
      </c>
      <c r="BJ132" s="1068">
        <v>8.7789999999999999</v>
      </c>
      <c r="BK132" s="1095"/>
      <c r="BL132" s="1067">
        <v>40.463999999999999</v>
      </c>
      <c r="BM132" s="1068">
        <v>6.3390000000000004</v>
      </c>
      <c r="BN132" s="1095"/>
      <c r="BO132" s="1067">
        <v>-12</v>
      </c>
      <c r="BP132" s="1068">
        <v>9.359</v>
      </c>
      <c r="BQ132" s="1095"/>
      <c r="BR132" s="1067">
        <v>23.738999999999997</v>
      </c>
      <c r="BS132" s="1068">
        <v>6.0289999999999999</v>
      </c>
      <c r="BT132" s="1095"/>
      <c r="BU132" s="1067">
        <v>8.6189999999999998</v>
      </c>
      <c r="BV132" s="1068">
        <v>8.1869999999999994</v>
      </c>
      <c r="BW132" s="1092"/>
      <c r="BX132" s="1093">
        <v>0.47105000000000002</v>
      </c>
      <c r="BY132" s="1093">
        <v>0.58714999999999995</v>
      </c>
      <c r="BZ132" s="1093">
        <v>0.37701000000000001</v>
      </c>
      <c r="CA132" s="1093">
        <v>0.18454000000000001</v>
      </c>
      <c r="CB132" s="1093">
        <v>0.89502000000000004</v>
      </c>
      <c r="CC132" s="1093">
        <v>0.13613</v>
      </c>
      <c r="CD132" s="1093">
        <v>0.59555000000000002</v>
      </c>
      <c r="CE132" s="1093">
        <v>0.40365000000000001</v>
      </c>
      <c r="CF132" s="1093">
        <v>0.45182</v>
      </c>
      <c r="CG132" s="1093">
        <v>0.91791</v>
      </c>
      <c r="CH132" s="1093">
        <v>0.19975999999999999</v>
      </c>
      <c r="CI132" s="1093">
        <v>0.29243999999999998</v>
      </c>
      <c r="CJ132" s="1063"/>
      <c r="CK132" s="1063"/>
      <c r="CL132" s="1063"/>
      <c r="CM132" s="1063"/>
      <c r="CN132" s="1063"/>
      <c r="CO132" s="1063"/>
      <c r="CP132" s="1063"/>
      <c r="CQ132" s="1063"/>
      <c r="CR132" s="1063"/>
      <c r="CS132" s="1063"/>
      <c r="CT132" s="1063"/>
    </row>
    <row r="133" spans="1:98" ht="14.45" customHeight="1" x14ac:dyDescent="0.25">
      <c r="A133" s="1066"/>
      <c r="B133" s="1069" t="s">
        <v>803</v>
      </c>
      <c r="D133" s="1067">
        <v>18.432000000000002</v>
      </c>
      <c r="E133" s="1068">
        <v>4.5730000000000004</v>
      </c>
      <c r="F133" s="1095"/>
      <c r="G133" s="1067">
        <v>11.298</v>
      </c>
      <c r="H133" s="1068">
        <v>5.3120000000000003</v>
      </c>
      <c r="I133" s="1095"/>
      <c r="J133" s="1067">
        <v>39.792000000000002</v>
      </c>
      <c r="K133" s="1068">
        <v>5.3609999999999998</v>
      </c>
      <c r="L133" s="1095"/>
      <c r="M133" s="1067">
        <v>-10.208</v>
      </c>
      <c r="N133" s="1068">
        <v>7.5249999999999995</v>
      </c>
      <c r="O133" s="1095"/>
      <c r="P133" s="1067">
        <v>37.066000000000003</v>
      </c>
      <c r="Q133" s="1068">
        <v>5.0529999999999999</v>
      </c>
      <c r="R133" s="1095"/>
      <c r="S133" s="1067">
        <v>-2.4330000000000003</v>
      </c>
      <c r="T133" s="1068">
        <v>7.234</v>
      </c>
      <c r="U133" s="1095"/>
      <c r="V133" s="1067">
        <v>4.71</v>
      </c>
      <c r="W133" s="1068">
        <v>1.9290000000000003</v>
      </c>
      <c r="X133" s="1095"/>
      <c r="Y133" s="1067">
        <v>1.3440000000000001</v>
      </c>
      <c r="Z133" s="1068">
        <v>2.7320000000000002</v>
      </c>
      <c r="AA133" s="1095"/>
      <c r="AB133" s="1067">
        <v>13.741999999999999</v>
      </c>
      <c r="AC133" s="1068">
        <v>6.5490000000000004</v>
      </c>
      <c r="AD133" s="1095"/>
      <c r="AE133" s="1067">
        <v>6.165</v>
      </c>
      <c r="AF133" s="1068">
        <v>7.8280000000000003</v>
      </c>
      <c r="AG133" s="1095"/>
      <c r="AH133" s="1067">
        <v>34.528999999999996</v>
      </c>
      <c r="AI133" s="1068">
        <v>8.7759999999999998</v>
      </c>
      <c r="AJ133" s="1095"/>
      <c r="AK133" s="1067">
        <v>-15.024000000000001</v>
      </c>
      <c r="AL133" s="1068">
        <v>11.988</v>
      </c>
      <c r="AM133" s="1095"/>
      <c r="AN133" s="1067">
        <v>42.817</v>
      </c>
      <c r="AO133" s="1068">
        <v>9.2720000000000002</v>
      </c>
      <c r="AP133" s="1095"/>
      <c r="AQ133" s="1067">
        <v>2.7119999999999997</v>
      </c>
      <c r="AR133" s="1068">
        <v>12.282999999999999</v>
      </c>
      <c r="AS133" s="1095"/>
      <c r="AT133" s="1067">
        <v>8.9130000000000003</v>
      </c>
      <c r="AU133" s="1068">
        <v>5.069</v>
      </c>
      <c r="AV133" s="1095"/>
      <c r="AW133" s="1067">
        <v>6.1469999999999994</v>
      </c>
      <c r="AX133" s="1068">
        <v>5.7720000000000002</v>
      </c>
      <c r="AY133" s="1095"/>
      <c r="AZ133" s="1067">
        <v>20.21</v>
      </c>
      <c r="BA133" s="1068">
        <v>5.7809999999999997</v>
      </c>
      <c r="BB133" s="1095"/>
      <c r="BC133" s="1067">
        <v>13.311</v>
      </c>
      <c r="BD133" s="1068">
        <v>6.7489999999999997</v>
      </c>
      <c r="BE133" s="1095"/>
      <c r="BF133" s="1067">
        <v>41.787999999999997</v>
      </c>
      <c r="BG133" s="1068">
        <v>6.5939999999999994</v>
      </c>
      <c r="BH133" s="1095"/>
      <c r="BI133" s="1067">
        <v>-8.4510000000000005</v>
      </c>
      <c r="BJ133" s="1068">
        <v>9.5210000000000008</v>
      </c>
      <c r="BK133" s="1095"/>
      <c r="BL133" s="1067">
        <v>34.886000000000003</v>
      </c>
      <c r="BM133" s="1068">
        <v>5.976</v>
      </c>
      <c r="BN133" s="1095"/>
      <c r="BO133" s="1067">
        <v>-4.2909999999999995</v>
      </c>
      <c r="BP133" s="1068">
        <v>8.9920000000000009</v>
      </c>
      <c r="BQ133" s="1095"/>
      <c r="BR133" s="1067">
        <v>3.117</v>
      </c>
      <c r="BS133" s="1068">
        <v>1.8239999999999998</v>
      </c>
      <c r="BT133" s="1095"/>
      <c r="BU133" s="1067">
        <v>-0.56800000000000006</v>
      </c>
      <c r="BV133" s="1068">
        <v>3.1659999999999999</v>
      </c>
      <c r="BW133" s="1092"/>
      <c r="BX133" s="1093">
        <v>3.3450000000000001E-2</v>
      </c>
      <c r="BY133" s="1093">
        <v>0.1749</v>
      </c>
      <c r="BZ133" s="1093">
        <v>0.73660000000000003</v>
      </c>
      <c r="CA133" s="1093">
        <v>0.62280000000000002</v>
      </c>
      <c r="CB133" s="1093">
        <v>0.43096000000000001</v>
      </c>
      <c r="CC133" s="1093">
        <v>0.21012</v>
      </c>
      <c r="CD133" s="1093">
        <v>0.82523999999999997</v>
      </c>
      <c r="CE133" s="1093">
        <v>0.28688999999999998</v>
      </c>
      <c r="CF133" s="1093">
        <v>4.8570000000000002E-2</v>
      </c>
      <c r="CG133" s="1093">
        <v>0.37472</v>
      </c>
      <c r="CH133" s="1093">
        <v>0.63321000000000005</v>
      </c>
      <c r="CI133" s="1093">
        <v>0.85753000000000001</v>
      </c>
      <c r="CJ133" s="1063"/>
      <c r="CK133" s="1063"/>
      <c r="CL133" s="1063"/>
      <c r="CM133" s="1063"/>
      <c r="CN133" s="1063"/>
      <c r="CO133" s="1063"/>
      <c r="CP133" s="1063"/>
      <c r="CQ133" s="1063"/>
      <c r="CR133" s="1063"/>
      <c r="CS133" s="1063"/>
      <c r="CT133" s="1063"/>
    </row>
    <row r="134" spans="1:98" ht="14.45" customHeight="1" x14ac:dyDescent="0.25">
      <c r="A134" s="1066"/>
      <c r="B134" s="429" t="s">
        <v>804</v>
      </c>
      <c r="D134" s="1067">
        <v>35.136000000000003</v>
      </c>
      <c r="E134" s="1068">
        <v>5.234</v>
      </c>
      <c r="F134" s="1095"/>
      <c r="G134" s="1067">
        <v>15.409000000000001</v>
      </c>
      <c r="H134" s="1068">
        <v>6.6379999999999999</v>
      </c>
      <c r="I134" s="1095"/>
      <c r="J134" s="1067">
        <v>44.163000000000004</v>
      </c>
      <c r="K134" s="1068">
        <v>5.4089999999999998</v>
      </c>
      <c r="L134" s="1095"/>
      <c r="M134" s="1067">
        <v>-8.673</v>
      </c>
      <c r="N134" s="1068">
        <v>7.5469999999999997</v>
      </c>
      <c r="O134" s="1095"/>
      <c r="P134" s="1067">
        <v>18.12</v>
      </c>
      <c r="Q134" s="1068">
        <v>3.81</v>
      </c>
      <c r="R134" s="1095"/>
      <c r="S134" s="1067">
        <v>-3.1649999999999996</v>
      </c>
      <c r="T134" s="1068">
        <v>5.7059999999999995</v>
      </c>
      <c r="U134" s="1095"/>
      <c r="V134" s="1067">
        <v>2.581</v>
      </c>
      <c r="W134" s="1068">
        <v>1.3580000000000001</v>
      </c>
      <c r="X134" s="1095"/>
      <c r="Y134" s="1067">
        <v>-3.5709999999999997</v>
      </c>
      <c r="Z134" s="1068">
        <v>3.0429999999999997</v>
      </c>
      <c r="AA134" s="1095"/>
      <c r="AB134" s="1067">
        <v>28.08</v>
      </c>
      <c r="AC134" s="1068">
        <v>8.5660000000000007</v>
      </c>
      <c r="AD134" s="1095"/>
      <c r="AE134" s="1067">
        <v>-0.56499999999999995</v>
      </c>
      <c r="AF134" s="1068">
        <v>11.33</v>
      </c>
      <c r="AG134" s="1095"/>
      <c r="AH134" s="1067">
        <v>52.188999999999993</v>
      </c>
      <c r="AI134" s="1068">
        <v>9.34</v>
      </c>
      <c r="AJ134" s="1095"/>
      <c r="AK134" s="1067">
        <v>4.7849999999999993</v>
      </c>
      <c r="AL134" s="1068">
        <v>12.395</v>
      </c>
      <c r="AM134" s="1095"/>
      <c r="AN134" s="1067">
        <v>17.882999999999999</v>
      </c>
      <c r="AO134" s="1068">
        <v>7.4440000000000008</v>
      </c>
      <c r="AP134" s="1095"/>
      <c r="AQ134" s="1067">
        <v>-3.2620000000000005</v>
      </c>
      <c r="AR134" s="1068">
        <v>10.036000000000001</v>
      </c>
      <c r="AS134" s="1095"/>
      <c r="AT134" s="1067">
        <v>1.8480000000000001</v>
      </c>
      <c r="AU134" s="1068">
        <v>1.8759999999999999</v>
      </c>
      <c r="AV134" s="1095"/>
      <c r="AW134" s="1067">
        <v>-0.95799999999999996</v>
      </c>
      <c r="AX134" s="1068">
        <v>3.37</v>
      </c>
      <c r="AY134" s="1095"/>
      <c r="AZ134" s="1067">
        <v>37.81</v>
      </c>
      <c r="BA134" s="1068">
        <v>6.45</v>
      </c>
      <c r="BB134" s="1095"/>
      <c r="BC134" s="1067">
        <v>22.827000000000002</v>
      </c>
      <c r="BD134" s="1068">
        <v>8.0190000000000001</v>
      </c>
      <c r="BE134" s="1095"/>
      <c r="BF134" s="1067">
        <v>41.121000000000002</v>
      </c>
      <c r="BG134" s="1068">
        <v>6.625</v>
      </c>
      <c r="BH134" s="1095"/>
      <c r="BI134" s="1067">
        <v>-14.605</v>
      </c>
      <c r="BJ134" s="1068">
        <v>9.49</v>
      </c>
      <c r="BK134" s="1095"/>
      <c r="BL134" s="1067">
        <v>18.21</v>
      </c>
      <c r="BM134" s="1068">
        <v>4.4639999999999995</v>
      </c>
      <c r="BN134" s="1095"/>
      <c r="BO134" s="1067">
        <v>-3.15</v>
      </c>
      <c r="BP134" s="1068">
        <v>7.0610000000000008</v>
      </c>
      <c r="BQ134" s="1095"/>
      <c r="BR134" s="1067">
        <v>2.859</v>
      </c>
      <c r="BS134" s="1068">
        <v>1.7389999999999999</v>
      </c>
      <c r="BT134" s="1095"/>
      <c r="BU134" s="1067">
        <v>-5.0720000000000001</v>
      </c>
      <c r="BV134" s="1068">
        <v>4.2619999999999996</v>
      </c>
      <c r="BW134" s="1092"/>
      <c r="BX134" s="1093">
        <v>2.027E-2</v>
      </c>
      <c r="BY134" s="1093">
        <v>0.25046000000000002</v>
      </c>
      <c r="BZ134" s="1093">
        <v>0.57911000000000001</v>
      </c>
      <c r="CA134" s="1093">
        <v>0.2407</v>
      </c>
      <c r="CB134" s="1093">
        <v>0.96023999999999998</v>
      </c>
      <c r="CC134" s="1093">
        <v>0.69950000000000001</v>
      </c>
      <c r="CD134" s="1093">
        <v>0.74519999999999997</v>
      </c>
      <c r="CE134" s="1093">
        <v>0.77620999999999996</v>
      </c>
      <c r="CF134" s="1093">
        <v>4.4200000000000003E-3</v>
      </c>
      <c r="CG134" s="1093">
        <v>0.12381</v>
      </c>
      <c r="CH134" s="1093">
        <v>0.65551999999999999</v>
      </c>
      <c r="CI134" s="1093">
        <v>0.23400000000000001</v>
      </c>
      <c r="CJ134" s="1063"/>
      <c r="CK134" s="1063"/>
      <c r="CL134" s="1063"/>
      <c r="CM134" s="1063"/>
      <c r="CN134" s="1063"/>
      <c r="CO134" s="1063"/>
      <c r="CP134" s="1063"/>
      <c r="CQ134" s="1063"/>
      <c r="CR134" s="1063"/>
      <c r="CS134" s="1063"/>
      <c r="CT134" s="1063"/>
    </row>
    <row r="135" spans="1:98" ht="14.45" customHeight="1" x14ac:dyDescent="0.25">
      <c r="A135" s="1066"/>
      <c r="B135" s="429" t="s">
        <v>805</v>
      </c>
      <c r="D135" s="1067">
        <v>28.465</v>
      </c>
      <c r="E135" s="1068">
        <v>4.6500000000000004</v>
      </c>
      <c r="F135" s="1095"/>
      <c r="G135" s="1067">
        <v>-0.95</v>
      </c>
      <c r="H135" s="1068">
        <v>6.718</v>
      </c>
      <c r="I135" s="1095"/>
      <c r="J135" s="1067">
        <v>47.219000000000001</v>
      </c>
      <c r="K135" s="1068">
        <v>5.4660000000000002</v>
      </c>
      <c r="L135" s="1095"/>
      <c r="M135" s="1067">
        <v>7.1440000000000001</v>
      </c>
      <c r="N135" s="1068">
        <v>7.5170000000000003</v>
      </c>
      <c r="O135" s="1095"/>
      <c r="P135" s="1067">
        <v>20.857999999999997</v>
      </c>
      <c r="Q135" s="1068">
        <v>3.9980000000000002</v>
      </c>
      <c r="R135" s="1095"/>
      <c r="S135" s="1067">
        <v>-4.6210000000000004</v>
      </c>
      <c r="T135" s="1068">
        <v>6.1059999999999999</v>
      </c>
      <c r="U135" s="1095"/>
      <c r="V135" s="1067">
        <v>3.4580000000000002</v>
      </c>
      <c r="W135" s="1068">
        <v>1.5610000000000002</v>
      </c>
      <c r="X135" s="1095"/>
      <c r="Y135" s="1067">
        <v>-1.5730000000000002</v>
      </c>
      <c r="Z135" s="1068">
        <v>2.7250000000000001</v>
      </c>
      <c r="AA135" s="1095"/>
      <c r="AB135" s="1067">
        <v>32.975000000000001</v>
      </c>
      <c r="AC135" s="1068">
        <v>8.577</v>
      </c>
      <c r="AD135" s="1095"/>
      <c r="AE135" s="1067">
        <v>8.0519999999999996</v>
      </c>
      <c r="AF135" s="1068">
        <v>11.078000000000001</v>
      </c>
      <c r="AG135" s="1095"/>
      <c r="AH135" s="1067">
        <v>48.191000000000003</v>
      </c>
      <c r="AI135" s="1068">
        <v>9.3369999999999997</v>
      </c>
      <c r="AJ135" s="1095"/>
      <c r="AK135" s="1067">
        <v>-3.6790000000000003</v>
      </c>
      <c r="AL135" s="1068">
        <v>12.401</v>
      </c>
      <c r="AM135" s="1095"/>
      <c r="AN135" s="1067">
        <v>16.984999999999999</v>
      </c>
      <c r="AO135" s="1068">
        <v>7.0970000000000004</v>
      </c>
      <c r="AP135" s="1095"/>
      <c r="AQ135" s="1067">
        <v>-1.161</v>
      </c>
      <c r="AR135" s="1068">
        <v>9.4939999999999998</v>
      </c>
      <c r="AS135" s="1095"/>
      <c r="AT135" s="1067">
        <v>1.8480000000000001</v>
      </c>
      <c r="AU135" s="1068">
        <v>1.8759999999999999</v>
      </c>
      <c r="AV135" s="1095"/>
      <c r="AW135" s="1067">
        <v>-3.2120000000000002</v>
      </c>
      <c r="AX135" s="1068">
        <v>4.032</v>
      </c>
      <c r="AY135" s="1095"/>
      <c r="AZ135" s="1067">
        <v>26.755000000000003</v>
      </c>
      <c r="BA135" s="1068">
        <v>5.5329999999999995</v>
      </c>
      <c r="BB135" s="1095"/>
      <c r="BC135" s="1067">
        <v>-5.0490000000000004</v>
      </c>
      <c r="BD135" s="1068">
        <v>8.4870000000000001</v>
      </c>
      <c r="BE135" s="1095"/>
      <c r="BF135" s="1067">
        <v>46.85</v>
      </c>
      <c r="BG135" s="1068">
        <v>6.6989999999999998</v>
      </c>
      <c r="BH135" s="1095"/>
      <c r="BI135" s="1067">
        <v>13.050999999999998</v>
      </c>
      <c r="BJ135" s="1068">
        <v>9.3460000000000001</v>
      </c>
      <c r="BK135" s="1095"/>
      <c r="BL135" s="1067">
        <v>22.325999999999997</v>
      </c>
      <c r="BM135" s="1068">
        <v>4.8660000000000005</v>
      </c>
      <c r="BN135" s="1095"/>
      <c r="BO135" s="1067">
        <v>-7.0540000000000003</v>
      </c>
      <c r="BP135" s="1068">
        <v>7.8920000000000003</v>
      </c>
      <c r="BQ135" s="1095"/>
      <c r="BR135" s="1067">
        <v>4.069</v>
      </c>
      <c r="BS135" s="1068">
        <v>2.0389999999999997</v>
      </c>
      <c r="BT135" s="1095"/>
      <c r="BU135" s="1067">
        <v>-0.94800000000000006</v>
      </c>
      <c r="BV135" s="1068">
        <v>3.5180000000000002</v>
      </c>
      <c r="BW135" s="1092"/>
      <c r="BX135" s="1093">
        <v>0.88754</v>
      </c>
      <c r="BY135" s="1093">
        <v>0.34192</v>
      </c>
      <c r="BZ135" s="1093">
        <v>0.44918999999999998</v>
      </c>
      <c r="CA135" s="1093">
        <v>0.56377999999999995</v>
      </c>
      <c r="CB135" s="1093">
        <v>0.46733000000000002</v>
      </c>
      <c r="CC135" s="1093">
        <v>0.76671</v>
      </c>
      <c r="CD135" s="1093">
        <v>0.90266000000000002</v>
      </c>
      <c r="CE135" s="1093">
        <v>0.42564999999999997</v>
      </c>
      <c r="CF135" s="1093">
        <v>0.55189999999999995</v>
      </c>
      <c r="CG135" s="1093">
        <v>0.16259000000000001</v>
      </c>
      <c r="CH135" s="1093">
        <v>0.37141999999999997</v>
      </c>
      <c r="CI135" s="1093">
        <v>0.78766999999999998</v>
      </c>
      <c r="CJ135" s="1063"/>
      <c r="CK135" s="1063"/>
      <c r="CL135" s="1063"/>
      <c r="CM135" s="1063"/>
      <c r="CN135" s="1063"/>
      <c r="CO135" s="1063"/>
      <c r="CP135" s="1063"/>
      <c r="CQ135" s="1063"/>
      <c r="CR135" s="1063"/>
      <c r="CS135" s="1063"/>
      <c r="CT135" s="1063"/>
    </row>
    <row r="136" spans="1:98" ht="14.45" customHeight="1" x14ac:dyDescent="0.25">
      <c r="A136" s="1066"/>
      <c r="B136" s="429" t="s">
        <v>806</v>
      </c>
      <c r="D136" s="1067">
        <v>66.706000000000003</v>
      </c>
      <c r="E136" s="1068">
        <v>4.9580000000000002</v>
      </c>
      <c r="F136" s="1095"/>
      <c r="G136" s="1067">
        <v>4.1440000000000001</v>
      </c>
      <c r="H136" s="1068">
        <v>7.1310000000000002</v>
      </c>
      <c r="I136" s="1095"/>
      <c r="J136" s="1067">
        <v>25.746999999999996</v>
      </c>
      <c r="K136" s="1068">
        <v>4.2909999999999995</v>
      </c>
      <c r="L136" s="1095"/>
      <c r="M136" s="1067">
        <v>-0.20699999999999999</v>
      </c>
      <c r="N136" s="1068">
        <v>6.3439999999999994</v>
      </c>
      <c r="O136" s="1095"/>
      <c r="P136" s="1067">
        <v>4.8360000000000003</v>
      </c>
      <c r="Q136" s="1068">
        <v>2.6459999999999999</v>
      </c>
      <c r="R136" s="1095"/>
      <c r="S136" s="1067">
        <v>-4.3849999999999998</v>
      </c>
      <c r="T136" s="1068">
        <v>4.0110000000000001</v>
      </c>
      <c r="U136" s="1095"/>
      <c r="V136" s="1067">
        <v>2.7109999999999999</v>
      </c>
      <c r="W136" s="1068">
        <v>2.2610000000000001</v>
      </c>
      <c r="X136" s="1095"/>
      <c r="Y136" s="1067">
        <v>0.44799999999999995</v>
      </c>
      <c r="Z136" s="1068">
        <v>2.7640000000000002</v>
      </c>
      <c r="AA136" s="1095"/>
      <c r="AB136" s="1067">
        <v>76.8</v>
      </c>
      <c r="AC136" s="1068">
        <v>7.9490000000000007</v>
      </c>
      <c r="AD136" s="1095"/>
      <c r="AE136" s="1067">
        <v>-4.6390000000000002</v>
      </c>
      <c r="AF136" s="1068">
        <v>10.245999999999999</v>
      </c>
      <c r="AG136" s="1095"/>
      <c r="AH136" s="1067">
        <v>19.162000000000003</v>
      </c>
      <c r="AI136" s="1068">
        <v>7.3179999999999996</v>
      </c>
      <c r="AJ136" s="1095"/>
      <c r="AK136" s="1067">
        <v>3.6310000000000002</v>
      </c>
      <c r="AL136" s="1068">
        <v>9.4469999999999992</v>
      </c>
      <c r="AM136" s="1095"/>
      <c r="AN136" s="1067">
        <v>4.0369999999999999</v>
      </c>
      <c r="AO136" s="1068">
        <v>4.0060000000000002</v>
      </c>
      <c r="AP136" s="1095"/>
      <c r="AQ136" s="1067">
        <v>1.008</v>
      </c>
      <c r="AR136" s="1068">
        <v>5.0139999999999993</v>
      </c>
      <c r="AS136" s="1095"/>
      <c r="AT136" s="1067">
        <v>0</v>
      </c>
      <c r="AU136" s="1068">
        <v>0</v>
      </c>
      <c r="AV136" s="1095"/>
      <c r="AW136" s="1067">
        <v>0</v>
      </c>
      <c r="AX136" s="1068">
        <v>0</v>
      </c>
      <c r="AY136" s="1095"/>
      <c r="AZ136" s="1067">
        <v>62.88</v>
      </c>
      <c r="BA136" s="1068">
        <v>6.173</v>
      </c>
      <c r="BB136" s="1095"/>
      <c r="BC136" s="1067">
        <v>10.360999999999999</v>
      </c>
      <c r="BD136" s="1068">
        <v>9.2170000000000005</v>
      </c>
      <c r="BE136" s="1095"/>
      <c r="BF136" s="1067">
        <v>28.242000000000001</v>
      </c>
      <c r="BG136" s="1068">
        <v>5.3010000000000002</v>
      </c>
      <c r="BH136" s="1095"/>
      <c r="BI136" s="1067">
        <v>-3.2559999999999998</v>
      </c>
      <c r="BJ136" s="1068">
        <v>8.2739999999999991</v>
      </c>
      <c r="BK136" s="1095"/>
      <c r="BL136" s="1067">
        <v>5.1390000000000002</v>
      </c>
      <c r="BM136" s="1068">
        <v>3.3290000000000002</v>
      </c>
      <c r="BN136" s="1095"/>
      <c r="BO136" s="1067">
        <v>-7.3760000000000003</v>
      </c>
      <c r="BP136" s="1068">
        <v>5.4530000000000003</v>
      </c>
      <c r="BQ136" s="1095"/>
      <c r="BR136" s="1067">
        <v>3.7379999999999995</v>
      </c>
      <c r="BS136" s="1068">
        <v>3.1029999999999998</v>
      </c>
      <c r="BT136" s="1095"/>
      <c r="BU136" s="1067">
        <v>0.27100000000000002</v>
      </c>
      <c r="BV136" s="1068">
        <v>3.9430000000000001</v>
      </c>
      <c r="BW136" s="1092"/>
      <c r="BX136" s="1093">
        <v>0.56115000000000004</v>
      </c>
      <c r="BY136" s="1093">
        <v>0.97401000000000004</v>
      </c>
      <c r="BZ136" s="1093">
        <v>0.27424999999999999</v>
      </c>
      <c r="CA136" s="1093">
        <v>0.87128000000000005</v>
      </c>
      <c r="CB136" s="1093">
        <v>0.65069999999999995</v>
      </c>
      <c r="CC136" s="1093">
        <v>0.70069000000000004</v>
      </c>
      <c r="CD136" s="1093">
        <v>0.84065000000000001</v>
      </c>
      <c r="CE136" s="1093">
        <v>0</v>
      </c>
      <c r="CF136" s="1093">
        <v>0.26095000000000002</v>
      </c>
      <c r="CG136" s="1093">
        <v>0.69394</v>
      </c>
      <c r="CH136" s="1093">
        <v>0.17616000000000001</v>
      </c>
      <c r="CI136" s="1093">
        <v>0.94513000000000003</v>
      </c>
      <c r="CJ136" s="1063"/>
      <c r="CK136" s="1063"/>
      <c r="CL136" s="1063"/>
      <c r="CM136" s="1063"/>
      <c r="CN136" s="1063"/>
      <c r="CO136" s="1063"/>
      <c r="CP136" s="1063"/>
      <c r="CQ136" s="1063"/>
      <c r="CR136" s="1063"/>
      <c r="CS136" s="1063"/>
      <c r="CT136" s="1063"/>
    </row>
    <row r="137" spans="1:98" ht="14.45" customHeight="1" x14ac:dyDescent="0.25">
      <c r="A137" s="1066"/>
      <c r="B137" s="429" t="s">
        <v>807</v>
      </c>
      <c r="D137" s="1067">
        <v>52.847000000000001</v>
      </c>
      <c r="E137" s="1068">
        <v>5.3479999999999999</v>
      </c>
      <c r="F137" s="1095"/>
      <c r="G137" s="1067">
        <v>9.0749999999999993</v>
      </c>
      <c r="H137" s="1068">
        <v>7.4880000000000004</v>
      </c>
      <c r="I137" s="1095"/>
      <c r="J137" s="1067">
        <v>42.866999999999997</v>
      </c>
      <c r="K137" s="1068">
        <v>5.2290000000000001</v>
      </c>
      <c r="L137" s="1095"/>
      <c r="M137" s="1067">
        <v>-5.3280000000000003</v>
      </c>
      <c r="N137" s="1068">
        <v>7.4249999999999998</v>
      </c>
      <c r="O137" s="1095"/>
      <c r="P137" s="1067">
        <v>4.2860000000000005</v>
      </c>
      <c r="Q137" s="1068">
        <v>2.008</v>
      </c>
      <c r="R137" s="1095"/>
      <c r="S137" s="1067">
        <v>-3.7470000000000003</v>
      </c>
      <c r="T137" s="1068">
        <v>3.64</v>
      </c>
      <c r="U137" s="1095"/>
      <c r="V137" s="1067">
        <v>0</v>
      </c>
      <c r="W137" s="1068">
        <v>0</v>
      </c>
      <c r="X137" s="1095"/>
      <c r="Y137" s="1067">
        <v>0</v>
      </c>
      <c r="Z137" s="1068">
        <v>0</v>
      </c>
      <c r="AA137" s="1095"/>
      <c r="AB137" s="1067">
        <v>38.840000000000003</v>
      </c>
      <c r="AC137" s="1068">
        <v>8.9550000000000001</v>
      </c>
      <c r="AD137" s="1095"/>
      <c r="AE137" s="1067">
        <v>-3.556</v>
      </c>
      <c r="AF137" s="1068">
        <v>12.037000000000001</v>
      </c>
      <c r="AG137" s="1095"/>
      <c r="AH137" s="1067">
        <v>52.402000000000001</v>
      </c>
      <c r="AI137" s="1068">
        <v>9.3090000000000011</v>
      </c>
      <c r="AJ137" s="1095"/>
      <c r="AK137" s="1067">
        <v>0.23100000000000001</v>
      </c>
      <c r="AL137" s="1068">
        <v>12.375</v>
      </c>
      <c r="AM137" s="1095"/>
      <c r="AN137" s="1067">
        <v>8.7580000000000009</v>
      </c>
      <c r="AO137" s="1068">
        <v>5.9630000000000001</v>
      </c>
      <c r="AP137" s="1095"/>
      <c r="AQ137" s="1067">
        <v>3.3250000000000002</v>
      </c>
      <c r="AR137" s="1068">
        <v>7.06</v>
      </c>
      <c r="AS137" s="1095"/>
      <c r="AT137" s="1067">
        <v>0</v>
      </c>
      <c r="AU137" s="1068">
        <v>0</v>
      </c>
      <c r="AV137" s="1095"/>
      <c r="AW137" s="1067">
        <v>0</v>
      </c>
      <c r="AX137" s="1068">
        <v>0</v>
      </c>
      <c r="AY137" s="1095"/>
      <c r="AZ137" s="1067">
        <v>58.155999999999999</v>
      </c>
      <c r="BA137" s="1068">
        <v>6.2799999999999994</v>
      </c>
      <c r="BB137" s="1095"/>
      <c r="BC137" s="1067">
        <v>13.652000000000001</v>
      </c>
      <c r="BD137" s="1068">
        <v>9.2810000000000006</v>
      </c>
      <c r="BE137" s="1095"/>
      <c r="BF137" s="1067">
        <v>39.253</v>
      </c>
      <c r="BG137" s="1068">
        <v>6.1710000000000003</v>
      </c>
      <c r="BH137" s="1095"/>
      <c r="BI137" s="1067">
        <v>-6.827</v>
      </c>
      <c r="BJ137" s="1068">
        <v>9.2050000000000001</v>
      </c>
      <c r="BK137" s="1095"/>
      <c r="BL137" s="1067">
        <v>2.5909999999999997</v>
      </c>
      <c r="BM137" s="1068">
        <v>1.532</v>
      </c>
      <c r="BN137" s="1095"/>
      <c r="BO137" s="1067">
        <v>-6.8250000000000002</v>
      </c>
      <c r="BP137" s="1068">
        <v>4.4710000000000001</v>
      </c>
      <c r="BQ137" s="1095"/>
      <c r="BR137" s="1067">
        <v>0</v>
      </c>
      <c r="BS137" s="1068">
        <v>0</v>
      </c>
      <c r="BT137" s="1095"/>
      <c r="BU137" s="1067">
        <v>0</v>
      </c>
      <c r="BV137" s="1068">
        <v>0</v>
      </c>
      <c r="BW137" s="1092"/>
      <c r="BX137" s="1093">
        <v>0.22550000000000001</v>
      </c>
      <c r="BY137" s="1093">
        <v>0.47300999999999999</v>
      </c>
      <c r="BZ137" s="1093">
        <v>0.30323</v>
      </c>
      <c r="CA137" s="1093">
        <v>0</v>
      </c>
      <c r="CB137" s="1093">
        <v>0.76765000000000005</v>
      </c>
      <c r="CC137" s="1093">
        <v>0.98507999999999996</v>
      </c>
      <c r="CD137" s="1093">
        <v>0.63770000000000004</v>
      </c>
      <c r="CE137" s="1093">
        <v>0</v>
      </c>
      <c r="CF137" s="1093">
        <v>0.14129</v>
      </c>
      <c r="CG137" s="1093">
        <v>0.45827000000000001</v>
      </c>
      <c r="CH137" s="1093">
        <v>0.12686</v>
      </c>
      <c r="CI137" s="1093">
        <v>0</v>
      </c>
      <c r="CJ137" s="1063"/>
      <c r="CK137" s="1063"/>
      <c r="CL137" s="1063"/>
      <c r="CM137" s="1063"/>
      <c r="CN137" s="1063"/>
      <c r="CO137" s="1063"/>
      <c r="CP137" s="1063"/>
      <c r="CQ137" s="1063"/>
      <c r="CR137" s="1063"/>
      <c r="CS137" s="1063"/>
      <c r="CT137" s="1063"/>
    </row>
    <row r="138" spans="1:98" ht="14.45" customHeight="1" x14ac:dyDescent="0.25">
      <c r="A138" s="1075" t="s">
        <v>1002</v>
      </c>
      <c r="B138" s="482" t="s">
        <v>800</v>
      </c>
      <c r="C138" s="482"/>
      <c r="D138" s="1076">
        <v>0.54999999999999993</v>
      </c>
      <c r="E138" s="1077">
        <v>0.253</v>
      </c>
      <c r="F138" s="1096"/>
      <c r="G138" s="1076">
        <v>-0.55700000000000005</v>
      </c>
      <c r="H138" s="1077">
        <v>0.47200000000000003</v>
      </c>
      <c r="I138" s="1096"/>
      <c r="J138" s="1076">
        <v>1.018</v>
      </c>
      <c r="K138" s="1077">
        <v>0.25900000000000001</v>
      </c>
      <c r="L138" s="1096"/>
      <c r="M138" s="1076">
        <v>-0.76100000000000001</v>
      </c>
      <c r="N138" s="1077">
        <v>0.50800000000000001</v>
      </c>
      <c r="O138" s="1096"/>
      <c r="P138" s="1076">
        <v>14.353</v>
      </c>
      <c r="Q138" s="1077">
        <v>1.048</v>
      </c>
      <c r="R138" s="1096"/>
      <c r="S138" s="1076">
        <v>-7.5829999999999993</v>
      </c>
      <c r="T138" s="1077">
        <v>1.79</v>
      </c>
      <c r="U138" s="1096"/>
      <c r="V138" s="1076">
        <v>84.08</v>
      </c>
      <c r="W138" s="1077">
        <v>1.095</v>
      </c>
      <c r="X138" s="1096"/>
      <c r="Y138" s="1076">
        <v>8.902000000000001</v>
      </c>
      <c r="Z138" s="1077">
        <v>1.8689999999999998</v>
      </c>
      <c r="AA138" s="1096"/>
      <c r="AB138" s="1076">
        <v>0.40299999999999997</v>
      </c>
      <c r="AC138" s="1077">
        <v>0.33200000000000002</v>
      </c>
      <c r="AD138" s="1096"/>
      <c r="AE138" s="1076">
        <v>-0.66</v>
      </c>
      <c r="AF138" s="1077">
        <v>0.9860000000000001</v>
      </c>
      <c r="AG138" s="1096"/>
      <c r="AH138" s="1076">
        <v>0.55500000000000005</v>
      </c>
      <c r="AI138" s="1077">
        <v>0.39500000000000002</v>
      </c>
      <c r="AJ138" s="1096"/>
      <c r="AK138" s="1076">
        <v>-0.124</v>
      </c>
      <c r="AL138" s="1077">
        <v>0.50700000000000001</v>
      </c>
      <c r="AM138" s="1096"/>
      <c r="AN138" s="1076">
        <v>13.065999999999999</v>
      </c>
      <c r="AO138" s="1077">
        <v>1.9140000000000001</v>
      </c>
      <c r="AP138" s="1096"/>
      <c r="AQ138" s="1076">
        <v>-8.5559999999999992</v>
      </c>
      <c r="AR138" s="1077">
        <v>3.4070000000000005</v>
      </c>
      <c r="AS138" s="1096"/>
      <c r="AT138" s="1076">
        <v>85.974999999999994</v>
      </c>
      <c r="AU138" s="1077">
        <v>1.9670000000000001</v>
      </c>
      <c r="AV138" s="1096"/>
      <c r="AW138" s="1076">
        <v>9.34</v>
      </c>
      <c r="AX138" s="1077">
        <v>3.5060000000000002</v>
      </c>
      <c r="AY138" s="1096"/>
      <c r="AZ138" s="1076">
        <v>0.629</v>
      </c>
      <c r="BA138" s="1077">
        <v>0.34599999999999997</v>
      </c>
      <c r="BB138" s="1096"/>
      <c r="BC138" s="1076">
        <v>-0.498</v>
      </c>
      <c r="BD138" s="1077">
        <v>0.52600000000000002</v>
      </c>
      <c r="BE138" s="1096"/>
      <c r="BF138" s="1076">
        <v>1.2670000000000001</v>
      </c>
      <c r="BG138" s="1077">
        <v>0.33700000000000002</v>
      </c>
      <c r="BH138" s="1096"/>
      <c r="BI138" s="1076">
        <v>-1.0149999999999999</v>
      </c>
      <c r="BJ138" s="1077">
        <v>0.70499999999999996</v>
      </c>
      <c r="BK138" s="1096"/>
      <c r="BL138" s="1076">
        <v>15.046000000000001</v>
      </c>
      <c r="BM138" s="1077">
        <v>1.24</v>
      </c>
      <c r="BN138" s="1096"/>
      <c r="BO138" s="1076">
        <v>-7.0339999999999998</v>
      </c>
      <c r="BP138" s="1077">
        <v>2.0880000000000001</v>
      </c>
      <c r="BQ138" s="1096"/>
      <c r="BR138" s="1076">
        <v>83.059000000000012</v>
      </c>
      <c r="BS138" s="1077">
        <v>1.31</v>
      </c>
      <c r="BT138" s="1096"/>
      <c r="BU138" s="1076">
        <v>8.5459999999999994</v>
      </c>
      <c r="BV138" s="1077">
        <v>2.1999999999999997</v>
      </c>
      <c r="BW138" s="1092"/>
      <c r="BX138" s="1093">
        <v>0.23774999999999999</v>
      </c>
      <c r="BY138" s="1093">
        <v>0.13422999999999999</v>
      </c>
      <c r="BZ138" s="1093">
        <v>2.0000000000000002E-5</v>
      </c>
      <c r="CA138" s="1093">
        <v>0</v>
      </c>
      <c r="CB138" s="1093">
        <v>0.50326000000000004</v>
      </c>
      <c r="CC138" s="1093">
        <v>0.80681999999999998</v>
      </c>
      <c r="CD138" s="1093">
        <v>1.2019999999999999E-2</v>
      </c>
      <c r="CE138" s="1093">
        <v>7.7200000000000003E-3</v>
      </c>
      <c r="CF138" s="1093">
        <v>0.34377999999999997</v>
      </c>
      <c r="CG138" s="1093">
        <v>0.14987</v>
      </c>
      <c r="CH138" s="1093">
        <v>7.5000000000000002E-4</v>
      </c>
      <c r="CI138" s="1093">
        <v>1E-4</v>
      </c>
      <c r="CJ138" s="1063"/>
      <c r="CK138" s="1063"/>
      <c r="CL138" s="1063"/>
      <c r="CM138" s="1063"/>
      <c r="CN138" s="1063"/>
      <c r="CO138" s="1063"/>
      <c r="CP138" s="1063"/>
      <c r="CQ138" s="1063"/>
      <c r="CR138" s="1063"/>
      <c r="CS138" s="1063"/>
      <c r="CT138" s="1063"/>
    </row>
    <row r="139" spans="1:98" ht="14.45" customHeight="1" x14ac:dyDescent="0.25">
      <c r="A139" s="1075"/>
      <c r="B139" s="482" t="s">
        <v>801</v>
      </c>
      <c r="C139" s="482"/>
      <c r="D139" s="1076">
        <v>0.79900000000000004</v>
      </c>
      <c r="E139" s="1077">
        <v>0.29199999999999998</v>
      </c>
      <c r="F139" s="1096"/>
      <c r="G139" s="1076">
        <v>-0.91100000000000003</v>
      </c>
      <c r="H139" s="1077">
        <v>0.622</v>
      </c>
      <c r="I139" s="1096"/>
      <c r="J139" s="1076">
        <v>2.2829999999999999</v>
      </c>
      <c r="K139" s="1077">
        <v>0.48099999999999998</v>
      </c>
      <c r="L139" s="1096"/>
      <c r="M139" s="1076">
        <v>-0.14100000000000001</v>
      </c>
      <c r="N139" s="1077">
        <v>0.66899999999999993</v>
      </c>
      <c r="O139" s="1096"/>
      <c r="P139" s="1076">
        <v>18.224999999999998</v>
      </c>
      <c r="Q139" s="1077">
        <v>1.226</v>
      </c>
      <c r="R139" s="1096"/>
      <c r="S139" s="1076">
        <v>-6.7879999999999994</v>
      </c>
      <c r="T139" s="1077">
        <v>1.9290000000000003</v>
      </c>
      <c r="U139" s="1096"/>
      <c r="V139" s="1076">
        <v>78.691999999999993</v>
      </c>
      <c r="W139" s="1077">
        <v>1.3050000000000002</v>
      </c>
      <c r="X139" s="1096"/>
      <c r="Y139" s="1076">
        <v>7.84</v>
      </c>
      <c r="Z139" s="1077">
        <v>2.0430000000000001</v>
      </c>
      <c r="AA139" s="1096"/>
      <c r="AB139" s="1076">
        <v>0.59</v>
      </c>
      <c r="AC139" s="1077">
        <v>0.36299999999999999</v>
      </c>
      <c r="AD139" s="1096"/>
      <c r="AE139" s="1076">
        <v>-3.3809999999999998</v>
      </c>
      <c r="AF139" s="1077">
        <v>1.6559999999999999</v>
      </c>
      <c r="AG139" s="1096"/>
      <c r="AH139" s="1076">
        <v>3.1160000000000001</v>
      </c>
      <c r="AI139" s="1077">
        <v>1.1140000000000001</v>
      </c>
      <c r="AJ139" s="1096"/>
      <c r="AK139" s="1076">
        <v>0.40800000000000003</v>
      </c>
      <c r="AL139" s="1077">
        <v>1.4359999999999999</v>
      </c>
      <c r="AM139" s="1096"/>
      <c r="AN139" s="1076">
        <v>21.9</v>
      </c>
      <c r="AO139" s="1077">
        <v>2.4410000000000003</v>
      </c>
      <c r="AP139" s="1096"/>
      <c r="AQ139" s="1076">
        <v>-6.32</v>
      </c>
      <c r="AR139" s="1077">
        <v>3.823</v>
      </c>
      <c r="AS139" s="1096"/>
      <c r="AT139" s="1076">
        <v>74.394999999999996</v>
      </c>
      <c r="AU139" s="1077">
        <v>2.59</v>
      </c>
      <c r="AV139" s="1096"/>
      <c r="AW139" s="1076">
        <v>9.2929999999999993</v>
      </c>
      <c r="AX139" s="1077">
        <v>4.0730000000000004</v>
      </c>
      <c r="AY139" s="1096"/>
      <c r="AZ139" s="1076">
        <v>0.91199999999999992</v>
      </c>
      <c r="BA139" s="1077">
        <v>0.40499999999999997</v>
      </c>
      <c r="BB139" s="1096"/>
      <c r="BC139" s="1076">
        <v>0.23300000000000001</v>
      </c>
      <c r="BD139" s="1077">
        <v>0.49399999999999999</v>
      </c>
      <c r="BE139" s="1096"/>
      <c r="BF139" s="1076">
        <v>1.8350000000000002</v>
      </c>
      <c r="BG139" s="1077">
        <v>0.43099999999999994</v>
      </c>
      <c r="BH139" s="1096"/>
      <c r="BI139" s="1076">
        <v>-0.45999999999999996</v>
      </c>
      <c r="BJ139" s="1077">
        <v>0.68799999999999994</v>
      </c>
      <c r="BK139" s="1096"/>
      <c r="BL139" s="1076">
        <v>16.248999999999999</v>
      </c>
      <c r="BM139" s="1077">
        <v>1.3440000000000001</v>
      </c>
      <c r="BN139" s="1096"/>
      <c r="BO139" s="1076">
        <v>-7.3029999999999999</v>
      </c>
      <c r="BP139" s="1077">
        <v>2.1640000000000001</v>
      </c>
      <c r="BQ139" s="1096"/>
      <c r="BR139" s="1076">
        <v>81.004000000000005</v>
      </c>
      <c r="BS139" s="1077">
        <v>1.4319999999999999</v>
      </c>
      <c r="BT139" s="1096"/>
      <c r="BU139" s="1076">
        <v>7.5289999999999999</v>
      </c>
      <c r="BV139" s="1077">
        <v>2.2669999999999999</v>
      </c>
      <c r="BW139" s="1092"/>
      <c r="BX139" s="1093">
        <v>0.14316000000000001</v>
      </c>
      <c r="BY139" s="1093">
        <v>0.83301000000000003</v>
      </c>
      <c r="BZ139" s="1093">
        <v>4.2999999999999999E-4</v>
      </c>
      <c r="CA139" s="1093">
        <v>1.2E-4</v>
      </c>
      <c r="CB139" s="1093">
        <v>4.1149999999999999E-2</v>
      </c>
      <c r="CC139" s="1093">
        <v>0.77629000000000004</v>
      </c>
      <c r="CD139" s="1093">
        <v>9.8280000000000006E-2</v>
      </c>
      <c r="CE139" s="1093">
        <v>2.2519999999999998E-2</v>
      </c>
      <c r="CF139" s="1093">
        <v>0.63698999999999995</v>
      </c>
      <c r="CG139" s="1093">
        <v>0.50390999999999997</v>
      </c>
      <c r="CH139" s="1093">
        <v>7.3999999999999999E-4</v>
      </c>
      <c r="CI139" s="1093">
        <v>8.9999999999999998E-4</v>
      </c>
      <c r="CJ139" s="1063"/>
      <c r="CK139" s="1063"/>
      <c r="CL139" s="1063"/>
      <c r="CM139" s="1063"/>
      <c r="CN139" s="1063"/>
      <c r="CO139" s="1063"/>
      <c r="CP139" s="1063"/>
      <c r="CQ139" s="1063"/>
      <c r="CR139" s="1063"/>
      <c r="CS139" s="1063"/>
      <c r="CT139" s="1063"/>
    </row>
    <row r="140" spans="1:98" ht="14.45" customHeight="1" x14ac:dyDescent="0.25">
      <c r="A140" s="1075"/>
      <c r="B140" s="482" t="s">
        <v>802</v>
      </c>
      <c r="C140" s="482"/>
      <c r="D140" s="1076">
        <v>4.7460000000000004</v>
      </c>
      <c r="E140" s="1077">
        <v>0.64799999999999991</v>
      </c>
      <c r="F140" s="1096"/>
      <c r="G140" s="1076">
        <v>1.5389999999999999</v>
      </c>
      <c r="H140" s="1077">
        <v>0.89500000000000002</v>
      </c>
      <c r="I140" s="1096"/>
      <c r="J140" s="1076">
        <v>18.698</v>
      </c>
      <c r="K140" s="1077">
        <v>1.1930000000000001</v>
      </c>
      <c r="L140" s="1096"/>
      <c r="M140" s="1076">
        <v>-2.6579999999999999</v>
      </c>
      <c r="N140" s="1077">
        <v>1.82</v>
      </c>
      <c r="O140" s="1096"/>
      <c r="P140" s="1076">
        <v>42.903000000000006</v>
      </c>
      <c r="Q140" s="1077">
        <v>1.591</v>
      </c>
      <c r="R140" s="1096"/>
      <c r="S140" s="1076">
        <v>-5.6099999999999994</v>
      </c>
      <c r="T140" s="1077">
        <v>2.3580000000000001</v>
      </c>
      <c r="U140" s="1096"/>
      <c r="V140" s="1076">
        <v>33.652999999999999</v>
      </c>
      <c r="W140" s="1077">
        <v>1.6019999999999999</v>
      </c>
      <c r="X140" s="1096"/>
      <c r="Y140" s="1076">
        <v>6.7290000000000001</v>
      </c>
      <c r="Z140" s="1077">
        <v>2.2349999999999999</v>
      </c>
      <c r="AA140" s="1096"/>
      <c r="AB140" s="1076">
        <v>3.5909999999999997</v>
      </c>
      <c r="AC140" s="1077">
        <v>1.087</v>
      </c>
      <c r="AD140" s="1096"/>
      <c r="AE140" s="1076">
        <v>-0.64900000000000002</v>
      </c>
      <c r="AF140" s="1077">
        <v>1.8579999999999999</v>
      </c>
      <c r="AG140" s="1096"/>
      <c r="AH140" s="1076">
        <v>13.164999999999999</v>
      </c>
      <c r="AI140" s="1077">
        <v>1.78</v>
      </c>
      <c r="AJ140" s="1096"/>
      <c r="AK140" s="1076">
        <v>-7.7689999999999992</v>
      </c>
      <c r="AL140" s="1077">
        <v>3.1059999999999999</v>
      </c>
      <c r="AM140" s="1096"/>
      <c r="AN140" s="1076">
        <v>43.515000000000001</v>
      </c>
      <c r="AO140" s="1077">
        <v>2.9630000000000001</v>
      </c>
      <c r="AP140" s="1096"/>
      <c r="AQ140" s="1076">
        <v>-5.6770000000000005</v>
      </c>
      <c r="AR140" s="1077">
        <v>4.391</v>
      </c>
      <c r="AS140" s="1096"/>
      <c r="AT140" s="1076">
        <v>39.728999999999999</v>
      </c>
      <c r="AU140" s="1077">
        <v>2.91</v>
      </c>
      <c r="AV140" s="1096"/>
      <c r="AW140" s="1076">
        <v>14.094999999999999</v>
      </c>
      <c r="AX140" s="1077">
        <v>4.0919999999999996</v>
      </c>
      <c r="AY140" s="1096"/>
      <c r="AZ140" s="1076">
        <v>5.3689999999999998</v>
      </c>
      <c r="BA140" s="1077">
        <v>0.80599999999999994</v>
      </c>
      <c r="BB140" s="1096"/>
      <c r="BC140" s="1076">
        <v>2.6320000000000001</v>
      </c>
      <c r="BD140" s="1077">
        <v>0.99199999999999999</v>
      </c>
      <c r="BE140" s="1096"/>
      <c r="BF140" s="1076">
        <v>21.682000000000002</v>
      </c>
      <c r="BG140" s="1077">
        <v>1.544</v>
      </c>
      <c r="BH140" s="1096"/>
      <c r="BI140" s="1076">
        <v>0.13400000000000001</v>
      </c>
      <c r="BJ140" s="1077">
        <v>2.2450000000000001</v>
      </c>
      <c r="BK140" s="1096"/>
      <c r="BL140" s="1076">
        <v>42.573</v>
      </c>
      <c r="BM140" s="1077">
        <v>1.8530000000000002</v>
      </c>
      <c r="BN140" s="1096"/>
      <c r="BO140" s="1076">
        <v>-5.6310000000000002</v>
      </c>
      <c r="BP140" s="1077">
        <v>2.7720000000000002</v>
      </c>
      <c r="BQ140" s="1096"/>
      <c r="BR140" s="1076">
        <v>30.375000000000004</v>
      </c>
      <c r="BS140" s="1077">
        <v>1.9120000000000001</v>
      </c>
      <c r="BT140" s="1096"/>
      <c r="BU140" s="1076">
        <v>2.8660000000000001</v>
      </c>
      <c r="BV140" s="1077">
        <v>2.6619999999999999</v>
      </c>
      <c r="BW140" s="1092"/>
      <c r="BX140" s="1093">
        <v>8.5529999999999995E-2</v>
      </c>
      <c r="BY140" s="1093">
        <v>0.14405999999999999</v>
      </c>
      <c r="BZ140" s="1093">
        <v>1.736E-2</v>
      </c>
      <c r="CA140" s="1093">
        <v>2.6099999999999999E-3</v>
      </c>
      <c r="CB140" s="1093">
        <v>0.72679000000000005</v>
      </c>
      <c r="CC140" s="1093">
        <v>1.238E-2</v>
      </c>
      <c r="CD140" s="1093">
        <v>0.19606000000000001</v>
      </c>
      <c r="CE140" s="1093">
        <v>5.6999999999999998E-4</v>
      </c>
      <c r="CF140" s="1093">
        <v>7.9500000000000005E-3</v>
      </c>
      <c r="CG140" s="1093">
        <v>0.95250999999999997</v>
      </c>
      <c r="CH140" s="1093">
        <v>4.2200000000000001E-2</v>
      </c>
      <c r="CI140" s="1093">
        <v>0.28166000000000002</v>
      </c>
      <c r="CJ140" s="1063"/>
      <c r="CK140" s="1063"/>
      <c r="CL140" s="1063"/>
      <c r="CM140" s="1063"/>
      <c r="CN140" s="1063"/>
      <c r="CO140" s="1063"/>
      <c r="CP140" s="1063"/>
      <c r="CQ140" s="1063"/>
      <c r="CR140" s="1063"/>
      <c r="CS140" s="1063"/>
      <c r="CT140" s="1063"/>
    </row>
    <row r="141" spans="1:98" ht="14.45" customHeight="1" x14ac:dyDescent="0.25">
      <c r="A141" s="1075"/>
      <c r="B141" s="1078" t="s">
        <v>803</v>
      </c>
      <c r="C141" s="482"/>
      <c r="D141" s="1076">
        <v>19.064999999999998</v>
      </c>
      <c r="E141" s="1077">
        <v>1.2890000000000001</v>
      </c>
      <c r="F141" s="1096"/>
      <c r="G141" s="1076">
        <v>-0.27</v>
      </c>
      <c r="H141" s="1077">
        <v>1.8919999999999999</v>
      </c>
      <c r="I141" s="1096"/>
      <c r="J141" s="1076">
        <v>43.383000000000003</v>
      </c>
      <c r="K141" s="1077">
        <v>1.5859999999999999</v>
      </c>
      <c r="L141" s="1096"/>
      <c r="M141" s="1076">
        <v>-5.0650000000000004</v>
      </c>
      <c r="N141" s="1077">
        <v>2.3570000000000002</v>
      </c>
      <c r="O141" s="1096"/>
      <c r="P141" s="1076">
        <v>30.654999999999998</v>
      </c>
      <c r="Q141" s="1077">
        <v>1.5559999999999998</v>
      </c>
      <c r="R141" s="1096"/>
      <c r="S141" s="1076">
        <v>4.0819999999999999</v>
      </c>
      <c r="T141" s="1077">
        <v>2.194</v>
      </c>
      <c r="U141" s="1096"/>
      <c r="V141" s="1076">
        <v>6.8970000000000002</v>
      </c>
      <c r="W141" s="1077">
        <v>0.81499999999999995</v>
      </c>
      <c r="X141" s="1096"/>
      <c r="Y141" s="1076">
        <v>1.254</v>
      </c>
      <c r="Z141" s="1077">
        <v>1.1379999999999999</v>
      </c>
      <c r="AA141" s="1096"/>
      <c r="AB141" s="1076">
        <v>23.084</v>
      </c>
      <c r="AC141" s="1077">
        <v>2.6069999999999998</v>
      </c>
      <c r="AD141" s="1096"/>
      <c r="AE141" s="1076">
        <v>-1.2869999999999999</v>
      </c>
      <c r="AF141" s="1077">
        <v>3.9039999999999999</v>
      </c>
      <c r="AG141" s="1096"/>
      <c r="AH141" s="1076">
        <v>45.323999999999998</v>
      </c>
      <c r="AI141" s="1077">
        <v>2.9470000000000001</v>
      </c>
      <c r="AJ141" s="1096"/>
      <c r="AK141" s="1076">
        <v>-10.757999999999999</v>
      </c>
      <c r="AL141" s="1077">
        <v>4.3679999999999994</v>
      </c>
      <c r="AM141" s="1096"/>
      <c r="AN141" s="1076">
        <v>29.068999999999999</v>
      </c>
      <c r="AO141" s="1077">
        <v>2.6829999999999998</v>
      </c>
      <c r="AP141" s="1096"/>
      <c r="AQ141" s="1076">
        <v>12.194000000000001</v>
      </c>
      <c r="AR141" s="1077">
        <v>3.4990000000000001</v>
      </c>
      <c r="AS141" s="1096"/>
      <c r="AT141" s="1076">
        <v>2.5229999999999997</v>
      </c>
      <c r="AU141" s="1077">
        <v>0.86499999999999999</v>
      </c>
      <c r="AV141" s="1096"/>
      <c r="AW141" s="1076">
        <v>-0.15</v>
      </c>
      <c r="AX141" s="1077">
        <v>1.2749999999999999</v>
      </c>
      <c r="AY141" s="1096"/>
      <c r="AZ141" s="1076">
        <v>16.904</v>
      </c>
      <c r="BA141" s="1077">
        <v>1.3820000000000001</v>
      </c>
      <c r="BB141" s="1096"/>
      <c r="BC141" s="1076">
        <v>-0.14599999999999999</v>
      </c>
      <c r="BD141" s="1077">
        <v>2.04</v>
      </c>
      <c r="BE141" s="1096"/>
      <c r="BF141" s="1076">
        <v>42.338999999999999</v>
      </c>
      <c r="BG141" s="1077">
        <v>1.849</v>
      </c>
      <c r="BH141" s="1096"/>
      <c r="BI141" s="1076">
        <v>-2.6429999999999998</v>
      </c>
      <c r="BJ141" s="1077">
        <v>2.7589999999999999</v>
      </c>
      <c r="BK141" s="1096"/>
      <c r="BL141" s="1076">
        <v>31.507000000000001</v>
      </c>
      <c r="BM141" s="1077">
        <v>1.9029999999999998</v>
      </c>
      <c r="BN141" s="1096"/>
      <c r="BO141" s="1076">
        <v>0.53099999999999992</v>
      </c>
      <c r="BP141" s="1077">
        <v>2.726</v>
      </c>
      <c r="BQ141" s="1096"/>
      <c r="BR141" s="1076">
        <v>9.25</v>
      </c>
      <c r="BS141" s="1077">
        <v>1.149</v>
      </c>
      <c r="BT141" s="1096"/>
      <c r="BU141" s="1076">
        <v>2.258</v>
      </c>
      <c r="BV141" s="1077">
        <v>1.5680000000000001</v>
      </c>
      <c r="BW141" s="1092"/>
      <c r="BX141" s="1093">
        <v>0.88639999999999997</v>
      </c>
      <c r="BY141" s="1093">
        <v>3.1649999999999998E-2</v>
      </c>
      <c r="BZ141" s="1093">
        <v>6.2820000000000001E-2</v>
      </c>
      <c r="CA141" s="1093">
        <v>0.27077000000000001</v>
      </c>
      <c r="CB141" s="1093">
        <v>0.74167000000000005</v>
      </c>
      <c r="CC141" s="1093">
        <v>1.379E-2</v>
      </c>
      <c r="CD141" s="1093">
        <v>4.8999999999999998E-4</v>
      </c>
      <c r="CE141" s="1093">
        <v>0.90639000000000003</v>
      </c>
      <c r="CF141" s="1093">
        <v>0.94301999999999997</v>
      </c>
      <c r="CG141" s="1093">
        <v>0.33800000000000002</v>
      </c>
      <c r="CH141" s="1093">
        <v>0.84555000000000002</v>
      </c>
      <c r="CI141" s="1093">
        <v>0.14996999999999999</v>
      </c>
      <c r="CJ141" s="1063"/>
      <c r="CK141" s="1063"/>
      <c r="CL141" s="1063"/>
      <c r="CM141" s="1063"/>
      <c r="CN141" s="1063"/>
      <c r="CO141" s="1063"/>
      <c r="CP141" s="1063"/>
      <c r="CQ141" s="1063"/>
      <c r="CR141" s="1063"/>
      <c r="CS141" s="1063"/>
      <c r="CT141" s="1063"/>
    </row>
    <row r="142" spans="1:98" ht="14.45" customHeight="1" x14ac:dyDescent="0.25">
      <c r="A142" s="1075"/>
      <c r="B142" s="482" t="s">
        <v>804</v>
      </c>
      <c r="C142" s="482"/>
      <c r="D142" s="1076">
        <v>28.015000000000001</v>
      </c>
      <c r="E142" s="1077">
        <v>1.421</v>
      </c>
      <c r="F142" s="1096"/>
      <c r="G142" s="1076">
        <v>-2.7720000000000002</v>
      </c>
      <c r="H142" s="1077">
        <v>2.1389999999999998</v>
      </c>
      <c r="I142" s="1096"/>
      <c r="J142" s="1076">
        <v>32.334000000000003</v>
      </c>
      <c r="K142" s="1077">
        <v>1.5599999999999998</v>
      </c>
      <c r="L142" s="1096"/>
      <c r="M142" s="1076">
        <v>-5.1280000000000001</v>
      </c>
      <c r="N142" s="1077">
        <v>2.2909999999999999</v>
      </c>
      <c r="O142" s="1096"/>
      <c r="P142" s="1076">
        <v>29.846</v>
      </c>
      <c r="Q142" s="1077">
        <v>1.462</v>
      </c>
      <c r="R142" s="1096"/>
      <c r="S142" s="1076">
        <v>6.83</v>
      </c>
      <c r="T142" s="1077">
        <v>2.0629999999999997</v>
      </c>
      <c r="U142" s="1096"/>
      <c r="V142" s="1076">
        <v>9.8049999999999997</v>
      </c>
      <c r="W142" s="1077">
        <v>0.96799999999999997</v>
      </c>
      <c r="X142" s="1096"/>
      <c r="Y142" s="1076">
        <v>1.069</v>
      </c>
      <c r="Z142" s="1077">
        <v>1.458</v>
      </c>
      <c r="AA142" s="1096"/>
      <c r="AB142" s="1076">
        <v>35.771999999999998</v>
      </c>
      <c r="AC142" s="1077">
        <v>2.8460000000000001</v>
      </c>
      <c r="AD142" s="1096"/>
      <c r="AE142" s="1076">
        <v>-3.1419999999999995</v>
      </c>
      <c r="AF142" s="1077">
        <v>4.2469999999999999</v>
      </c>
      <c r="AG142" s="1096"/>
      <c r="AH142" s="1076">
        <v>35.215999999999994</v>
      </c>
      <c r="AI142" s="1077">
        <v>2.8580000000000001</v>
      </c>
      <c r="AJ142" s="1096"/>
      <c r="AK142" s="1076">
        <v>-5.298</v>
      </c>
      <c r="AL142" s="1077">
        <v>4.2909999999999995</v>
      </c>
      <c r="AM142" s="1096"/>
      <c r="AN142" s="1076">
        <v>24.925000000000001</v>
      </c>
      <c r="AO142" s="1077">
        <v>2.544</v>
      </c>
      <c r="AP142" s="1096"/>
      <c r="AQ142" s="1076">
        <v>6.7640000000000002</v>
      </c>
      <c r="AR142" s="1077">
        <v>3.569</v>
      </c>
      <c r="AS142" s="1096"/>
      <c r="AT142" s="1076">
        <v>4.0860000000000003</v>
      </c>
      <c r="AU142" s="1077">
        <v>1.099</v>
      </c>
      <c r="AV142" s="1096"/>
      <c r="AW142" s="1076">
        <v>1.6760000000000002</v>
      </c>
      <c r="AX142" s="1077">
        <v>1.417</v>
      </c>
      <c r="AY142" s="1096"/>
      <c r="AZ142" s="1076">
        <v>23.838999999999999</v>
      </c>
      <c r="BA142" s="1077">
        <v>1.5129999999999999</v>
      </c>
      <c r="BB142" s="1096"/>
      <c r="BC142" s="1076">
        <v>-3.2429999999999999</v>
      </c>
      <c r="BD142" s="1077">
        <v>2.3580000000000001</v>
      </c>
      <c r="BE142" s="1096"/>
      <c r="BF142" s="1076">
        <v>30.780999999999999</v>
      </c>
      <c r="BG142" s="1077">
        <v>1.8440000000000001</v>
      </c>
      <c r="BH142" s="1096"/>
      <c r="BI142" s="1076">
        <v>-5.2880000000000003</v>
      </c>
      <c r="BJ142" s="1077">
        <v>2.6859999999999999</v>
      </c>
      <c r="BK142" s="1096"/>
      <c r="BL142" s="1076">
        <v>32.495000000000005</v>
      </c>
      <c r="BM142" s="1077">
        <v>1.7749999999999999</v>
      </c>
      <c r="BN142" s="1096"/>
      <c r="BO142" s="1076">
        <v>7.2669999999999995</v>
      </c>
      <c r="BP142" s="1077">
        <v>2.5139999999999998</v>
      </c>
      <c r="BQ142" s="1096"/>
      <c r="BR142" s="1076">
        <v>12.885</v>
      </c>
      <c r="BS142" s="1077">
        <v>1.3419999999999999</v>
      </c>
      <c r="BT142" s="1096"/>
      <c r="BU142" s="1076">
        <v>1.264</v>
      </c>
      <c r="BV142" s="1077">
        <v>2.016</v>
      </c>
      <c r="BW142" s="1092"/>
      <c r="BX142" s="1093">
        <v>0.19511999999999999</v>
      </c>
      <c r="BY142" s="1093">
        <v>2.5239999999999999E-2</v>
      </c>
      <c r="BZ142" s="1093">
        <v>9.3000000000000005E-4</v>
      </c>
      <c r="CA142" s="1093">
        <v>0.46344000000000002</v>
      </c>
      <c r="CB142" s="1093">
        <v>0.45934999999999998</v>
      </c>
      <c r="CC142" s="1093">
        <v>0.21689</v>
      </c>
      <c r="CD142" s="1093">
        <v>5.8029999999999998E-2</v>
      </c>
      <c r="CE142" s="1093">
        <v>0.23671</v>
      </c>
      <c r="CF142" s="1093">
        <v>0.16914000000000001</v>
      </c>
      <c r="CG142" s="1093">
        <v>4.9020000000000001E-2</v>
      </c>
      <c r="CH142" s="1093">
        <v>3.8500000000000001E-3</v>
      </c>
      <c r="CI142" s="1093">
        <v>0.53056999999999999</v>
      </c>
      <c r="CJ142" s="1063"/>
      <c r="CK142" s="1063"/>
      <c r="CL142" s="1063"/>
      <c r="CM142" s="1063"/>
      <c r="CN142" s="1063"/>
      <c r="CO142" s="1063"/>
      <c r="CP142" s="1063"/>
      <c r="CQ142" s="1063"/>
      <c r="CR142" s="1063"/>
      <c r="CS142" s="1063"/>
      <c r="CT142" s="1063"/>
    </row>
    <row r="143" spans="1:98" ht="14.45" customHeight="1" x14ac:dyDescent="0.25">
      <c r="A143" s="1075"/>
      <c r="B143" s="482" t="s">
        <v>805</v>
      </c>
      <c r="C143" s="482"/>
      <c r="D143" s="1076">
        <v>25.870999999999999</v>
      </c>
      <c r="E143" s="1077">
        <v>1.3719999999999999</v>
      </c>
      <c r="F143" s="1096"/>
      <c r="G143" s="1076">
        <v>0.192</v>
      </c>
      <c r="H143" s="1077">
        <v>2.0219999999999998</v>
      </c>
      <c r="I143" s="1096"/>
      <c r="J143" s="1076">
        <v>34.08</v>
      </c>
      <c r="K143" s="1077">
        <v>1.52</v>
      </c>
      <c r="L143" s="1096"/>
      <c r="M143" s="1076">
        <v>2.677</v>
      </c>
      <c r="N143" s="1077">
        <v>2.2079999999999997</v>
      </c>
      <c r="O143" s="1096"/>
      <c r="P143" s="1076">
        <v>30.659999999999997</v>
      </c>
      <c r="Q143" s="1077">
        <v>1.5610000000000002</v>
      </c>
      <c r="R143" s="1096"/>
      <c r="S143" s="1076">
        <v>0.23600000000000002</v>
      </c>
      <c r="T143" s="1077">
        <v>2.2570000000000001</v>
      </c>
      <c r="U143" s="1096"/>
      <c r="V143" s="1076">
        <v>9.39</v>
      </c>
      <c r="W143" s="1077">
        <v>0.91500000000000004</v>
      </c>
      <c r="X143" s="1096"/>
      <c r="Y143" s="1076">
        <v>-3.105</v>
      </c>
      <c r="Z143" s="1077">
        <v>1.516</v>
      </c>
      <c r="AA143" s="1096"/>
      <c r="AB143" s="1076">
        <v>29.716999999999999</v>
      </c>
      <c r="AC143" s="1077">
        <v>2.714</v>
      </c>
      <c r="AD143" s="1096"/>
      <c r="AE143" s="1076">
        <v>-4.1970000000000001</v>
      </c>
      <c r="AF143" s="1077">
        <v>4.1079999999999997</v>
      </c>
      <c r="AG143" s="1096"/>
      <c r="AH143" s="1076">
        <v>39.493000000000002</v>
      </c>
      <c r="AI143" s="1077">
        <v>2.903</v>
      </c>
      <c r="AJ143" s="1096"/>
      <c r="AK143" s="1076">
        <v>3.2070000000000003</v>
      </c>
      <c r="AL143" s="1077">
        <v>4.242</v>
      </c>
      <c r="AM143" s="1096"/>
      <c r="AN143" s="1076">
        <v>24.115000000000002</v>
      </c>
      <c r="AO143" s="1077">
        <v>2.5539999999999998</v>
      </c>
      <c r="AP143" s="1096"/>
      <c r="AQ143" s="1076">
        <v>0.501</v>
      </c>
      <c r="AR143" s="1077">
        <v>3.7960000000000003</v>
      </c>
      <c r="AS143" s="1096"/>
      <c r="AT143" s="1076">
        <v>6.6760000000000002</v>
      </c>
      <c r="AU143" s="1077">
        <v>1.399</v>
      </c>
      <c r="AV143" s="1096"/>
      <c r="AW143" s="1076">
        <v>0.48900000000000005</v>
      </c>
      <c r="AX143" s="1077">
        <v>2.1080000000000001</v>
      </c>
      <c r="AY143" s="1096"/>
      <c r="AZ143" s="1076">
        <v>23.797999999999998</v>
      </c>
      <c r="BA143" s="1077">
        <v>1.5049999999999999</v>
      </c>
      <c r="BB143" s="1096"/>
      <c r="BC143" s="1076">
        <v>1.873</v>
      </c>
      <c r="BD143" s="1077">
        <v>2.1999999999999997</v>
      </c>
      <c r="BE143" s="1096"/>
      <c r="BF143" s="1076">
        <v>31.161000000000001</v>
      </c>
      <c r="BG143" s="1077">
        <v>1.7170000000000001</v>
      </c>
      <c r="BH143" s="1096"/>
      <c r="BI143" s="1076">
        <v>1.9849999999999999</v>
      </c>
      <c r="BJ143" s="1077">
        <v>2.5260000000000002</v>
      </c>
      <c r="BK143" s="1096"/>
      <c r="BL143" s="1076">
        <v>34.188000000000002</v>
      </c>
      <c r="BM143" s="1077">
        <v>1.931</v>
      </c>
      <c r="BN143" s="1096"/>
      <c r="BO143" s="1076">
        <v>0.66</v>
      </c>
      <c r="BP143" s="1077">
        <v>2.7679999999999998</v>
      </c>
      <c r="BQ143" s="1096"/>
      <c r="BR143" s="1076">
        <v>10.853</v>
      </c>
      <c r="BS143" s="1077">
        <v>1.1850000000000001</v>
      </c>
      <c r="BT143" s="1096"/>
      <c r="BU143" s="1076">
        <v>-4.5179999999999998</v>
      </c>
      <c r="BV143" s="1077">
        <v>1.978</v>
      </c>
      <c r="BW143" s="1092"/>
      <c r="BX143" s="1093">
        <v>0.92435999999999996</v>
      </c>
      <c r="BY143" s="1093">
        <v>0.22547</v>
      </c>
      <c r="BZ143" s="1093">
        <v>0.91659000000000002</v>
      </c>
      <c r="CA143" s="1093">
        <v>4.054E-2</v>
      </c>
      <c r="CB143" s="1093">
        <v>0.30692000000000003</v>
      </c>
      <c r="CC143" s="1093">
        <v>0.44967000000000001</v>
      </c>
      <c r="CD143" s="1093">
        <v>0.89500999999999997</v>
      </c>
      <c r="CE143" s="1093">
        <v>0.81645000000000001</v>
      </c>
      <c r="CF143" s="1093">
        <v>0.39450000000000002</v>
      </c>
      <c r="CG143" s="1093">
        <v>0.43203000000000003</v>
      </c>
      <c r="CH143" s="1093">
        <v>0.81150999999999995</v>
      </c>
      <c r="CI143" s="1093">
        <v>2.2329999999999999E-2</v>
      </c>
      <c r="CJ143" s="1063"/>
      <c r="CK143" s="1063"/>
      <c r="CL143" s="1063"/>
      <c r="CM143" s="1063"/>
      <c r="CN143" s="1063"/>
      <c r="CO143" s="1063"/>
      <c r="CP143" s="1063"/>
      <c r="CQ143" s="1063"/>
      <c r="CR143" s="1063"/>
      <c r="CS143" s="1063"/>
      <c r="CT143" s="1063"/>
    </row>
    <row r="144" spans="1:98" ht="14.45" customHeight="1" x14ac:dyDescent="0.25">
      <c r="A144" s="1075"/>
      <c r="B144" s="482" t="s">
        <v>806</v>
      </c>
      <c r="C144" s="482"/>
      <c r="D144" s="1076">
        <v>49.7</v>
      </c>
      <c r="E144" s="1077">
        <v>1.6230000000000002</v>
      </c>
      <c r="F144" s="1096"/>
      <c r="G144" s="1076">
        <v>1.2510000000000001</v>
      </c>
      <c r="H144" s="1077">
        <v>2.3820000000000001</v>
      </c>
      <c r="I144" s="1096"/>
      <c r="J144" s="1076">
        <v>27.408999999999999</v>
      </c>
      <c r="K144" s="1077">
        <v>1.413</v>
      </c>
      <c r="L144" s="1096"/>
      <c r="M144" s="1076">
        <v>-2.8340000000000001</v>
      </c>
      <c r="N144" s="1077">
        <v>2.141</v>
      </c>
      <c r="O144" s="1096"/>
      <c r="P144" s="1076">
        <v>12.891</v>
      </c>
      <c r="Q144" s="1077">
        <v>1.0429999999999999</v>
      </c>
      <c r="R144" s="1096"/>
      <c r="S144" s="1076">
        <v>0.70800000000000007</v>
      </c>
      <c r="T144" s="1077">
        <v>1.514</v>
      </c>
      <c r="U144" s="1096"/>
      <c r="V144" s="1076">
        <v>10</v>
      </c>
      <c r="W144" s="1077">
        <v>0.89700000000000002</v>
      </c>
      <c r="X144" s="1096"/>
      <c r="Y144" s="1076">
        <v>0.87500000000000011</v>
      </c>
      <c r="Z144" s="1077">
        <v>1.357</v>
      </c>
      <c r="AA144" s="1096"/>
      <c r="AB144" s="1076">
        <v>62.921000000000006</v>
      </c>
      <c r="AC144" s="1077">
        <v>2.871</v>
      </c>
      <c r="AD144" s="1096"/>
      <c r="AE144" s="1076">
        <v>1.492</v>
      </c>
      <c r="AF144" s="1077">
        <v>4.3150000000000004</v>
      </c>
      <c r="AG144" s="1096"/>
      <c r="AH144" s="1076">
        <v>27.922999999999998</v>
      </c>
      <c r="AI144" s="1077">
        <v>2.6960000000000002</v>
      </c>
      <c r="AJ144" s="1096"/>
      <c r="AK144" s="1076">
        <v>-2.4390000000000001</v>
      </c>
      <c r="AL144" s="1077">
        <v>4.0759999999999996</v>
      </c>
      <c r="AM144" s="1096"/>
      <c r="AN144" s="1076">
        <v>7.0919999999999996</v>
      </c>
      <c r="AO144" s="1077">
        <v>1.405</v>
      </c>
      <c r="AP144" s="1096"/>
      <c r="AQ144" s="1076">
        <v>1.49</v>
      </c>
      <c r="AR144" s="1077">
        <v>2.157</v>
      </c>
      <c r="AS144" s="1096"/>
      <c r="AT144" s="1076">
        <v>2.0629999999999997</v>
      </c>
      <c r="AU144" s="1077">
        <v>0.8909999999999999</v>
      </c>
      <c r="AV144" s="1096"/>
      <c r="AW144" s="1076">
        <v>-0.54400000000000004</v>
      </c>
      <c r="AX144" s="1077">
        <v>1.4120000000000001</v>
      </c>
      <c r="AY144" s="1096"/>
      <c r="AZ144" s="1076">
        <v>42.58</v>
      </c>
      <c r="BA144" s="1077">
        <v>1.9319999999999999</v>
      </c>
      <c r="BB144" s="1096"/>
      <c r="BC144" s="1076">
        <v>5.8000000000000003E-2</v>
      </c>
      <c r="BD144" s="1077">
        <v>2.819</v>
      </c>
      <c r="BE144" s="1096"/>
      <c r="BF144" s="1076">
        <v>27.132000000000001</v>
      </c>
      <c r="BG144" s="1077">
        <v>1.617</v>
      </c>
      <c r="BH144" s="1096"/>
      <c r="BI144" s="1076">
        <v>-3.0569999999999999</v>
      </c>
      <c r="BJ144" s="1077">
        <v>2.4819999999999998</v>
      </c>
      <c r="BK144" s="1096"/>
      <c r="BL144" s="1076">
        <v>16.013999999999999</v>
      </c>
      <c r="BM144" s="1077">
        <v>1.395</v>
      </c>
      <c r="BN144" s="1096"/>
      <c r="BO144" s="1076">
        <v>0.82500000000000007</v>
      </c>
      <c r="BP144" s="1077">
        <v>1.9810000000000001</v>
      </c>
      <c r="BQ144" s="1096"/>
      <c r="BR144" s="1076">
        <v>14.274000000000001</v>
      </c>
      <c r="BS144" s="1077">
        <v>1.2689999999999999</v>
      </c>
      <c r="BT144" s="1096"/>
      <c r="BU144" s="1076">
        <v>2.173</v>
      </c>
      <c r="BV144" s="1077">
        <v>1.8720000000000001</v>
      </c>
      <c r="BW144" s="1092"/>
      <c r="BX144" s="1093">
        <v>0.59926999999999997</v>
      </c>
      <c r="BY144" s="1093">
        <v>0.18559999999999999</v>
      </c>
      <c r="BZ144" s="1093">
        <v>0.64026000000000005</v>
      </c>
      <c r="CA144" s="1093">
        <v>0.51890999999999998</v>
      </c>
      <c r="CB144" s="1093">
        <v>0.72946</v>
      </c>
      <c r="CC144" s="1093">
        <v>0.54959999999999998</v>
      </c>
      <c r="CD144" s="1093">
        <v>0.48962</v>
      </c>
      <c r="CE144" s="1093">
        <v>0.70028000000000001</v>
      </c>
      <c r="CF144" s="1093">
        <v>0.98355000000000004</v>
      </c>
      <c r="CG144" s="1093">
        <v>0.21814</v>
      </c>
      <c r="CH144" s="1093">
        <v>0.67689999999999995</v>
      </c>
      <c r="CI144" s="1093">
        <v>0.24568000000000001</v>
      </c>
      <c r="CJ144" s="1063"/>
      <c r="CK144" s="1063"/>
      <c r="CL144" s="1063"/>
      <c r="CM144" s="1063"/>
      <c r="CN144" s="1063"/>
      <c r="CO144" s="1063"/>
      <c r="CP144" s="1063"/>
      <c r="CQ144" s="1063"/>
      <c r="CR144" s="1063"/>
      <c r="CS144" s="1063"/>
      <c r="CT144" s="1063"/>
    </row>
    <row r="145" spans="1:98" ht="14.45" customHeight="1" x14ac:dyDescent="0.25">
      <c r="A145" s="1080"/>
      <c r="B145" s="445" t="s">
        <v>807</v>
      </c>
      <c r="C145" s="445"/>
      <c r="D145" s="1081">
        <v>48.992000000000004</v>
      </c>
      <c r="E145" s="1082">
        <v>1.6240000000000001</v>
      </c>
      <c r="F145" s="1097"/>
      <c r="G145" s="1081">
        <v>3.1019999999999999</v>
      </c>
      <c r="H145" s="1082">
        <v>2.3810000000000002</v>
      </c>
      <c r="I145" s="1097"/>
      <c r="J145" s="1081">
        <v>42.018000000000001</v>
      </c>
      <c r="K145" s="1082">
        <v>1.5810000000000002</v>
      </c>
      <c r="L145" s="1097"/>
      <c r="M145" s="1081">
        <v>-2.8899999999999997</v>
      </c>
      <c r="N145" s="1082">
        <v>2.343</v>
      </c>
      <c r="O145" s="1097"/>
      <c r="P145" s="1081">
        <v>7.6420000000000003</v>
      </c>
      <c r="Q145" s="1082">
        <v>0.83499999999999996</v>
      </c>
      <c r="R145" s="1097"/>
      <c r="S145" s="1081">
        <v>-0.50600000000000001</v>
      </c>
      <c r="T145" s="1082">
        <v>1.2890000000000001</v>
      </c>
      <c r="U145" s="1097"/>
      <c r="V145" s="1081">
        <v>1.347</v>
      </c>
      <c r="W145" s="1082">
        <v>0.40400000000000003</v>
      </c>
      <c r="X145" s="1097"/>
      <c r="Y145" s="1081">
        <v>0.29499999999999998</v>
      </c>
      <c r="Z145" s="1082">
        <v>0.54599999999999993</v>
      </c>
      <c r="AA145" s="1097"/>
      <c r="AB145" s="1081">
        <v>48.006999999999998</v>
      </c>
      <c r="AC145" s="1082">
        <v>2.9729999999999999</v>
      </c>
      <c r="AD145" s="1097"/>
      <c r="AE145" s="1081">
        <v>-2.7349999999999999</v>
      </c>
      <c r="AF145" s="1082">
        <v>4.3979999999999997</v>
      </c>
      <c r="AG145" s="1097"/>
      <c r="AH145" s="1081">
        <v>46.874000000000002</v>
      </c>
      <c r="AI145" s="1082">
        <v>2.9550000000000001</v>
      </c>
      <c r="AJ145" s="1097"/>
      <c r="AK145" s="1081">
        <v>3.726</v>
      </c>
      <c r="AL145" s="1082">
        <v>4.3529999999999998</v>
      </c>
      <c r="AM145" s="1097"/>
      <c r="AN145" s="1081">
        <v>4.9979999999999993</v>
      </c>
      <c r="AO145" s="1082">
        <v>1.2090000000000001</v>
      </c>
      <c r="AP145" s="1097"/>
      <c r="AQ145" s="1081">
        <v>-0.74299999999999999</v>
      </c>
      <c r="AR145" s="1082">
        <v>1.891</v>
      </c>
      <c r="AS145" s="1097"/>
      <c r="AT145" s="1081">
        <v>0.121</v>
      </c>
      <c r="AU145" s="1082">
        <v>8.4999999999999992E-2</v>
      </c>
      <c r="AV145" s="1097"/>
      <c r="AW145" s="1081">
        <v>-0.247</v>
      </c>
      <c r="AX145" s="1082">
        <v>0.378</v>
      </c>
      <c r="AY145" s="1097"/>
      <c r="AZ145" s="1081">
        <v>49.524000000000001</v>
      </c>
      <c r="BA145" s="1082">
        <v>1.9189999999999998</v>
      </c>
      <c r="BB145" s="1097"/>
      <c r="BC145" s="1081">
        <v>5.8479999999999999</v>
      </c>
      <c r="BD145" s="1082">
        <v>2.8069999999999999</v>
      </c>
      <c r="BE145" s="1097"/>
      <c r="BF145" s="1081">
        <v>39.402000000000001</v>
      </c>
      <c r="BG145" s="1082">
        <v>1.825</v>
      </c>
      <c r="BH145" s="1097"/>
      <c r="BI145" s="1081">
        <v>-6.3109999999999999</v>
      </c>
      <c r="BJ145" s="1082">
        <v>2.746</v>
      </c>
      <c r="BK145" s="1097"/>
      <c r="BL145" s="1081">
        <v>9.0670000000000002</v>
      </c>
      <c r="BM145" s="1082">
        <v>1.1020000000000001</v>
      </c>
      <c r="BN145" s="1097"/>
      <c r="BO145" s="1081">
        <v>-0.18099999999999999</v>
      </c>
      <c r="BP145" s="1082">
        <v>1.675</v>
      </c>
      <c r="BQ145" s="1097"/>
      <c r="BR145" s="1081">
        <v>2.0070000000000001</v>
      </c>
      <c r="BS145" s="1082">
        <v>0.61699999999999999</v>
      </c>
      <c r="BT145" s="1097"/>
      <c r="BU145" s="1081">
        <v>0.64300000000000002</v>
      </c>
      <c r="BV145" s="1082">
        <v>0.79799999999999993</v>
      </c>
      <c r="BW145" s="1092"/>
      <c r="BX145" s="1093">
        <v>0.19267000000000001</v>
      </c>
      <c r="BY145" s="1093">
        <v>0.21729999999999999</v>
      </c>
      <c r="BZ145" s="1093">
        <v>0.69442000000000004</v>
      </c>
      <c r="CA145" s="1093">
        <v>0.58904000000000001</v>
      </c>
      <c r="CB145" s="1093">
        <v>0.53400000000000003</v>
      </c>
      <c r="CC145" s="1093">
        <v>0.39205000000000001</v>
      </c>
      <c r="CD145" s="1093">
        <v>0.69428000000000001</v>
      </c>
      <c r="CE145" s="1093">
        <v>0.51292000000000004</v>
      </c>
      <c r="CF145" s="1093">
        <v>3.7199999999999997E-2</v>
      </c>
      <c r="CG145" s="1093">
        <v>2.154E-2</v>
      </c>
      <c r="CH145" s="1093">
        <v>0.91402000000000005</v>
      </c>
      <c r="CI145" s="1093">
        <v>0.42047000000000001</v>
      </c>
      <c r="CJ145" s="1063"/>
      <c r="CK145" s="1063"/>
      <c r="CL145" s="1063"/>
      <c r="CM145" s="1063"/>
      <c r="CN145" s="1063"/>
      <c r="CO145" s="1063"/>
      <c r="CP145" s="1063"/>
      <c r="CQ145" s="1063"/>
      <c r="CR145" s="1063"/>
      <c r="CS145" s="1063"/>
      <c r="CT145" s="1063"/>
    </row>
    <row r="146" spans="1:98" s="605" customFormat="1" x14ac:dyDescent="0.25">
      <c r="A146" s="605" t="s">
        <v>1005</v>
      </c>
      <c r="D146" s="1098"/>
      <c r="E146" s="1052"/>
      <c r="F146" s="1052"/>
      <c r="G146" s="1052"/>
      <c r="H146" s="1052"/>
      <c r="I146" s="1052"/>
      <c r="J146" s="1052"/>
      <c r="K146" s="1083"/>
      <c r="L146" s="1052"/>
      <c r="M146" s="1052"/>
      <c r="N146" s="1083"/>
      <c r="O146" s="1052"/>
      <c r="P146" s="1052"/>
      <c r="Q146" s="1083"/>
      <c r="R146" s="1052"/>
      <c r="S146" s="1052"/>
      <c r="T146" s="1083"/>
      <c r="U146" s="1052"/>
      <c r="V146" s="1052"/>
      <c r="W146" s="1083"/>
      <c r="X146" s="1052"/>
      <c r="Y146" s="1052"/>
      <c r="Z146" s="1083"/>
      <c r="AA146" s="1052"/>
      <c r="AB146" s="1052"/>
      <c r="AC146" s="1083"/>
      <c r="AD146" s="1052"/>
      <c r="AE146" s="1052"/>
      <c r="AF146" s="1083"/>
      <c r="AG146" s="1052"/>
      <c r="AH146" s="1052"/>
      <c r="AI146" s="1083"/>
      <c r="AJ146" s="1052"/>
      <c r="AK146" s="1052"/>
      <c r="AL146" s="1083"/>
      <c r="AM146" s="1052"/>
      <c r="AN146" s="1052"/>
      <c r="AO146" s="1083"/>
      <c r="AP146" s="1052"/>
      <c r="AQ146" s="1052"/>
      <c r="AR146" s="1083"/>
      <c r="AS146" s="1052"/>
      <c r="AT146" s="1052"/>
      <c r="AU146" s="1083"/>
      <c r="AV146" s="1052"/>
      <c r="AW146" s="1052"/>
      <c r="AX146" s="1083"/>
      <c r="AY146" s="1052"/>
      <c r="AZ146" s="1052"/>
      <c r="BA146" s="1083"/>
      <c r="BB146" s="1052"/>
      <c r="BC146" s="1052"/>
      <c r="BD146" s="1083"/>
      <c r="BE146" s="1052"/>
      <c r="BF146" s="1052"/>
      <c r="BG146" s="1083"/>
      <c r="BH146" s="1052"/>
      <c r="BI146" s="1052"/>
      <c r="BJ146" s="1083"/>
      <c r="BK146" s="1052"/>
      <c r="BL146" s="1052"/>
      <c r="BM146" s="1083"/>
      <c r="BN146" s="1052"/>
      <c r="BO146" s="1052"/>
      <c r="BP146" s="1083"/>
      <c r="BQ146" s="1063"/>
      <c r="BR146" s="1063"/>
      <c r="BS146" s="1083"/>
      <c r="BT146" s="1063"/>
      <c r="BU146" s="1063"/>
      <c r="BV146" s="1083"/>
      <c r="BW146" s="1083"/>
      <c r="BX146" s="1093"/>
      <c r="BY146" s="1048"/>
      <c r="BZ146" s="1048"/>
      <c r="CA146" s="1048"/>
      <c r="CB146" s="1048"/>
      <c r="CC146" s="1048"/>
      <c r="CD146" s="1048"/>
      <c r="CE146" s="1048"/>
      <c r="CF146" s="1048"/>
      <c r="CG146" s="1048"/>
      <c r="CH146" s="1048"/>
      <c r="CI146" s="1048"/>
    </row>
    <row r="147" spans="1:98" ht="17.25" x14ac:dyDescent="0.25">
      <c r="A147" s="588" t="s">
        <v>1006</v>
      </c>
      <c r="B147" s="1085"/>
      <c r="C147" s="1085"/>
      <c r="F147" s="568"/>
      <c r="L147" s="568"/>
    </row>
    <row r="148" spans="1:98" ht="17.25" x14ac:dyDescent="0.25">
      <c r="A148" s="380" t="s">
        <v>1004</v>
      </c>
    </row>
    <row r="149" spans="1:98" x14ac:dyDescent="0.25">
      <c r="A149" s="605" t="s">
        <v>1569</v>
      </c>
    </row>
  </sheetData>
  <mergeCells count="43">
    <mergeCell ref="BU8:BV8"/>
    <mergeCell ref="A10:A17"/>
    <mergeCell ref="A66:A67"/>
    <mergeCell ref="A82:A83"/>
    <mergeCell ref="A122:A123"/>
    <mergeCell ref="BC8:BD8"/>
    <mergeCell ref="BF8:BG8"/>
    <mergeCell ref="BI8:BJ8"/>
    <mergeCell ref="BL8:BM8"/>
    <mergeCell ref="BO8:BP8"/>
    <mergeCell ref="BR8:BS8"/>
    <mergeCell ref="AK8:AL8"/>
    <mergeCell ref="AN8:AO8"/>
    <mergeCell ref="AQ8:AR8"/>
    <mergeCell ref="AT8:AU8"/>
    <mergeCell ref="AW8:AX8"/>
    <mergeCell ref="AZ8:BA8"/>
    <mergeCell ref="S8:T8"/>
    <mergeCell ref="V8:W8"/>
    <mergeCell ref="Y8:Z8"/>
    <mergeCell ref="AB8:AC8"/>
    <mergeCell ref="AE8:AF8"/>
    <mergeCell ref="AH8:AI8"/>
    <mergeCell ref="D8:E8"/>
    <mergeCell ref="G8:H8"/>
    <mergeCell ref="J8:K8"/>
    <mergeCell ref="M8:N8"/>
    <mergeCell ref="P8:Q8"/>
    <mergeCell ref="D5:Z5"/>
    <mergeCell ref="AB5:AX5"/>
    <mergeCell ref="AZ5:BV5"/>
    <mergeCell ref="D6:H7"/>
    <mergeCell ref="J6:N7"/>
    <mergeCell ref="P6:T7"/>
    <mergeCell ref="V6:Z7"/>
    <mergeCell ref="AB6:AF7"/>
    <mergeCell ref="AH6:AL7"/>
    <mergeCell ref="AN6:AR7"/>
    <mergeCell ref="AT6:AX7"/>
    <mergeCell ref="AZ6:BD7"/>
    <mergeCell ref="BF6:BJ7"/>
    <mergeCell ref="BL6:BP7"/>
    <mergeCell ref="BR6:BV7"/>
  </mergeCells>
  <conditionalFormatting sqref="G10:G145">
    <cfRule type="expression" dxfId="103" priority="1">
      <formula>AND(G10&lt;&gt;0, BX10&lt;0.05)</formula>
    </cfRule>
  </conditionalFormatting>
  <conditionalFormatting sqref="M10:M145">
    <cfRule type="expression" dxfId="102" priority="2">
      <formula>AND(M10&lt;&gt;0, BY10&lt;0.05)</formula>
    </cfRule>
  </conditionalFormatting>
  <conditionalFormatting sqref="S10:S145">
    <cfRule type="expression" dxfId="101" priority="3">
      <formula>AND(S10&lt;&gt;0, BZ10&lt;0.05)</formula>
    </cfRule>
  </conditionalFormatting>
  <conditionalFormatting sqref="Y10:Y145">
    <cfRule type="expression" dxfId="100" priority="4">
      <formula>AND(Y10&lt;&gt;0,CA10&lt;0.05)</formula>
    </cfRule>
  </conditionalFormatting>
  <conditionalFormatting sqref="AE10:AE145">
    <cfRule type="expression" dxfId="99" priority="5">
      <formula>AND(AE10&lt;&gt;0, CB10&lt;0.05)</formula>
    </cfRule>
  </conditionalFormatting>
  <conditionalFormatting sqref="AK10:AK145">
    <cfRule type="expression" dxfId="98" priority="6">
      <formula>AND(AK10&lt;&gt;0, CC10&lt;0.05)</formula>
    </cfRule>
  </conditionalFormatting>
  <conditionalFormatting sqref="AQ10:AQ145">
    <cfRule type="expression" dxfId="97" priority="7">
      <formula>AND(AQ10&lt;&gt;0,CD10&lt;0.05)</formula>
    </cfRule>
  </conditionalFormatting>
  <conditionalFormatting sqref="AW10:AW145">
    <cfRule type="expression" dxfId="96" priority="8">
      <formula>AND(AW10&lt;&gt;0, CE10&lt;0.05)</formula>
    </cfRule>
  </conditionalFormatting>
  <conditionalFormatting sqref="BC10:BC145">
    <cfRule type="expression" dxfId="95" priority="9">
      <formula>AND(BC10&lt;&gt;0, CF10&lt;0.05)</formula>
    </cfRule>
  </conditionalFormatting>
  <conditionalFormatting sqref="BI10:BI145">
    <cfRule type="expression" dxfId="94" priority="10">
      <formula>AND(BI10&lt;&gt;0, CG10&lt;0.05)</formula>
    </cfRule>
  </conditionalFormatting>
  <conditionalFormatting sqref="BO10:BO145">
    <cfRule type="expression" dxfId="93" priority="11">
      <formula>AND(BO10&lt;&gt;0, CH10&lt;0.05)</formula>
    </cfRule>
  </conditionalFormatting>
  <conditionalFormatting sqref="BU10:BU145">
    <cfRule type="expression" dxfId="92" priority="12">
      <formula>AND(BU10&lt;&gt;0, CI10 &lt;0.05)</formula>
    </cfRule>
  </conditionalFormatting>
  <pageMargins left="0.7" right="0.7" top="0.78740157499999996" bottom="0.78740157499999996" header="0.3" footer="0.3"/>
  <pageSetup paperSize="9" orientation="portrait" verticalDpi="0"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77610-AFDC-46E5-BED6-35E666DA523C}">
  <dimension ref="A1:CI300"/>
  <sheetViews>
    <sheetView topLeftCell="A149" zoomScaleNormal="100" workbookViewId="0">
      <selection activeCell="A164" sqref="A164"/>
    </sheetView>
  </sheetViews>
  <sheetFormatPr baseColWidth="10" defaultColWidth="10.85546875" defaultRowHeight="15" x14ac:dyDescent="0.25"/>
  <cols>
    <col min="1" max="1" width="27.85546875" style="380" customWidth="1"/>
    <col min="2" max="2" width="59.7109375" style="380" customWidth="1"/>
    <col min="3" max="3" width="1.7109375" style="429" customWidth="1"/>
    <col min="4" max="4" width="6.7109375" style="568" customWidth="1"/>
    <col min="5" max="5" width="6.7109375" style="1086" customWidth="1"/>
    <col min="6" max="6" width="1.7109375" style="1087" customWidth="1"/>
    <col min="7" max="7" width="6.7109375" style="568" customWidth="1"/>
    <col min="8" max="8" width="6.7109375" style="1086" customWidth="1"/>
    <col min="9" max="9" width="1.7109375" style="568" customWidth="1"/>
    <col min="10" max="10" width="6.7109375" style="568" customWidth="1"/>
    <col min="11" max="11" width="6.7109375" style="1086" customWidth="1"/>
    <col min="12" max="12" width="1.7109375" style="1087" customWidth="1"/>
    <col min="13" max="13" width="6.7109375" style="568" customWidth="1"/>
    <col min="14" max="14" width="6.7109375" style="1086" customWidth="1"/>
    <col min="15" max="15" width="1.7109375" style="568" customWidth="1"/>
    <col min="16" max="16" width="6.7109375" style="568" customWidth="1"/>
    <col min="17" max="17" width="6.7109375" style="1086" customWidth="1"/>
    <col min="18" max="18" width="1.7109375" style="568" customWidth="1"/>
    <col min="19" max="19" width="6.7109375" style="568" customWidth="1"/>
    <col min="20" max="20" width="6.7109375" style="1086" customWidth="1"/>
    <col min="21" max="21" width="1.7109375" style="568" customWidth="1"/>
    <col min="22" max="22" width="6.7109375" style="568" customWidth="1"/>
    <col min="23" max="23" width="6.7109375" style="1086" customWidth="1"/>
    <col min="24" max="24" width="1.7109375" style="568" customWidth="1"/>
    <col min="25" max="25" width="6.7109375" style="568" customWidth="1"/>
    <col min="26" max="26" width="6.7109375" style="1086" customWidth="1"/>
    <col min="27" max="27" width="1.7109375" style="568" customWidth="1"/>
    <col min="28" max="28" width="6.7109375" style="568" customWidth="1"/>
    <col min="29" max="29" width="6.7109375" style="1086" customWidth="1"/>
    <col min="30" max="30" width="1.7109375" style="568" customWidth="1"/>
    <col min="31" max="31" width="6.7109375" style="568" customWidth="1"/>
    <col min="32" max="32" width="6.7109375" style="1086" customWidth="1"/>
    <col min="33" max="33" width="1.7109375" style="568" customWidth="1"/>
    <col min="34" max="34" width="6.7109375" style="568" customWidth="1"/>
    <col min="35" max="35" width="6.7109375" style="1086" customWidth="1"/>
    <col min="36" max="36" width="1.7109375" style="568" customWidth="1"/>
    <col min="37" max="37" width="6.7109375" style="568" customWidth="1"/>
    <col min="38" max="38" width="6.7109375" style="1086" customWidth="1"/>
    <col min="39" max="39" width="1.7109375" style="568" customWidth="1"/>
    <col min="40" max="40" width="6.7109375" style="568" customWidth="1"/>
    <col min="41" max="41" width="6.7109375" style="1086" customWidth="1"/>
    <col min="42" max="42" width="1.7109375" style="568" customWidth="1"/>
    <col min="43" max="43" width="6.7109375" style="568" customWidth="1"/>
    <col min="44" max="44" width="6.7109375" style="1086" customWidth="1"/>
    <col min="45" max="45" width="1.7109375" style="568" customWidth="1"/>
    <col min="46" max="46" width="6.7109375" style="568" customWidth="1"/>
    <col min="47" max="47" width="6.7109375" style="1086" customWidth="1"/>
    <col min="48" max="48" width="1.7109375" style="568" customWidth="1"/>
    <col min="49" max="49" width="6.7109375" style="568" customWidth="1"/>
    <col min="50" max="50" width="6.7109375" style="1086" customWidth="1"/>
    <col min="51" max="51" width="1.7109375" style="568" customWidth="1"/>
    <col min="52" max="52" width="6.7109375" style="568" customWidth="1"/>
    <col min="53" max="53" width="6.7109375" style="1086" customWidth="1"/>
    <col min="54" max="54" width="1.7109375" style="568" customWidth="1"/>
    <col min="55" max="55" width="6.7109375" style="568" customWidth="1"/>
    <col min="56" max="56" width="6.7109375" style="1086" customWidth="1"/>
    <col min="57" max="57" width="1.7109375" style="568" customWidth="1"/>
    <col min="58" max="58" width="6.7109375" style="568" customWidth="1"/>
    <col min="59" max="59" width="6.7109375" style="1086" customWidth="1"/>
    <col min="60" max="60" width="1.7109375" style="568" customWidth="1"/>
    <col min="61" max="61" width="6.7109375" style="568" customWidth="1"/>
    <col min="62" max="62" width="6.7109375" style="1086" customWidth="1"/>
    <col min="63" max="63" width="1.7109375" style="568" customWidth="1"/>
    <col min="64" max="64" width="6.7109375" style="568" customWidth="1"/>
    <col min="65" max="65" width="6.7109375" style="1086" customWidth="1"/>
    <col min="66" max="66" width="1.7109375" style="568" customWidth="1"/>
    <col min="67" max="67" width="6.7109375" style="568" customWidth="1"/>
    <col min="68" max="68" width="6.7109375" style="1086" customWidth="1"/>
    <col min="69" max="69" width="1.7109375" style="568" customWidth="1"/>
    <col min="70" max="70" width="6.7109375" style="568" customWidth="1"/>
    <col min="71" max="71" width="6.7109375" style="1086" customWidth="1"/>
    <col min="72" max="72" width="1.7109375" style="568" customWidth="1"/>
    <col min="73" max="73" width="6.7109375" style="568" customWidth="1"/>
    <col min="74" max="74" width="6.7109375" style="1086" customWidth="1"/>
    <col min="75" max="75" width="6.7109375" style="568" customWidth="1"/>
    <col min="76" max="76" width="11.5703125" style="575" customWidth="1"/>
    <col min="77" max="86" width="11.42578125" style="575" customWidth="1"/>
    <col min="87" max="87" width="10.85546875" style="575"/>
    <col min="88" max="16384" width="10.85546875" style="380"/>
  </cols>
  <sheetData>
    <row r="1" spans="1:87" x14ac:dyDescent="0.25">
      <c r="A1" s="1088" t="str">
        <f>HYPERLINK("#'Inhalt'!$A$1","zurück zum Inhaltsverzeichnis")</f>
        <v>zurück zum Inhaltsverzeichnis</v>
      </c>
      <c r="B1" s="382"/>
      <c r="C1" s="382"/>
      <c r="D1" s="1100"/>
      <c r="E1" s="1101"/>
      <c r="F1" s="1100"/>
      <c r="G1" s="1100"/>
      <c r="H1" s="1101"/>
      <c r="I1" s="1100"/>
      <c r="J1" s="1100"/>
      <c r="K1" s="1101"/>
      <c r="L1" s="1100"/>
      <c r="M1" s="1100"/>
      <c r="N1" s="1101"/>
      <c r="O1" s="1100"/>
      <c r="P1" s="1100"/>
      <c r="Q1" s="1101"/>
      <c r="R1" s="1100"/>
      <c r="S1" s="1100"/>
      <c r="T1" s="1101"/>
      <c r="U1" s="1100"/>
      <c r="V1" s="1100"/>
      <c r="W1" s="1101"/>
      <c r="X1" s="1100"/>
      <c r="Y1" s="1100"/>
      <c r="Z1" s="1101"/>
    </row>
    <row r="2" spans="1:87" x14ac:dyDescent="0.25">
      <c r="B2" s="382"/>
      <c r="C2" s="382"/>
      <c r="D2" s="1100"/>
      <c r="E2" s="1101"/>
      <c r="F2" s="1100"/>
      <c r="G2" s="1100"/>
      <c r="H2" s="1101"/>
      <c r="I2" s="1100"/>
      <c r="J2" s="1100"/>
      <c r="K2" s="1101"/>
      <c r="L2" s="1100"/>
      <c r="M2" s="1100"/>
      <c r="N2" s="1101"/>
      <c r="O2" s="1100"/>
      <c r="P2" s="1100"/>
      <c r="Q2" s="1101"/>
      <c r="R2" s="1100"/>
      <c r="S2" s="1100"/>
      <c r="T2" s="1101"/>
      <c r="U2" s="1100"/>
      <c r="V2" s="1100"/>
      <c r="W2" s="1101"/>
      <c r="X2" s="1100"/>
      <c r="Y2" s="1100"/>
      <c r="Z2" s="1101"/>
    </row>
    <row r="3" spans="1:87" s="1043" customFormat="1" x14ac:dyDescent="0.25">
      <c r="A3" s="1042" t="s">
        <v>836</v>
      </c>
      <c r="D3" s="1044"/>
      <c r="E3" s="1045"/>
      <c r="F3" s="1044"/>
      <c r="G3" s="1046"/>
      <c r="H3" s="1047"/>
      <c r="I3" s="1044"/>
      <c r="J3" s="1046"/>
      <c r="K3" s="1047"/>
      <c r="L3" s="1046"/>
      <c r="M3" s="1046"/>
      <c r="N3" s="1047"/>
      <c r="O3" s="1046"/>
      <c r="P3" s="1046"/>
      <c r="Q3" s="1045"/>
      <c r="R3" s="1046"/>
      <c r="S3" s="1044"/>
      <c r="T3" s="1045"/>
      <c r="U3" s="1046"/>
      <c r="V3" s="1044"/>
      <c r="W3" s="1047"/>
      <c r="X3" s="1046"/>
      <c r="Y3" s="1044"/>
      <c r="Z3" s="1047"/>
      <c r="AA3" s="1046"/>
      <c r="AB3" s="1046"/>
      <c r="AC3" s="1045"/>
      <c r="AD3" s="1044"/>
      <c r="AE3" s="1046"/>
      <c r="AF3" s="1045"/>
      <c r="AG3" s="1044"/>
      <c r="AH3" s="1044"/>
      <c r="AI3" s="1047"/>
      <c r="AJ3" s="1046"/>
      <c r="AK3" s="1046"/>
      <c r="AL3" s="1047"/>
      <c r="AM3" s="1044"/>
      <c r="AN3" s="1046"/>
      <c r="AO3" s="1045"/>
      <c r="AP3" s="1046"/>
      <c r="AQ3" s="1046"/>
      <c r="AR3" s="1047"/>
      <c r="AS3" s="1046"/>
      <c r="AT3" s="1044"/>
      <c r="AU3" s="1045"/>
      <c r="AV3" s="1046"/>
      <c r="AW3" s="1044"/>
      <c r="AX3" s="1045"/>
      <c r="AY3" s="1044"/>
      <c r="AZ3" s="1046"/>
      <c r="BA3" s="1045"/>
      <c r="BB3" s="1044"/>
      <c r="BC3" s="1044"/>
      <c r="BD3" s="1047"/>
      <c r="BE3" s="1046"/>
      <c r="BF3" s="1046"/>
      <c r="BG3" s="1047"/>
      <c r="BH3" s="1044"/>
      <c r="BI3" s="1046"/>
      <c r="BJ3" s="1045"/>
      <c r="BK3" s="1046"/>
      <c r="BL3" s="1046"/>
      <c r="BM3" s="1047"/>
      <c r="BN3" s="1046"/>
      <c r="BO3" s="1044"/>
      <c r="BP3" s="1047"/>
      <c r="BQ3" s="1044"/>
      <c r="BR3" s="1044"/>
      <c r="BS3" s="1047"/>
      <c r="BT3" s="1044"/>
      <c r="BU3" s="1044"/>
      <c r="BV3" s="1047"/>
      <c r="BW3" s="1044"/>
      <c r="BX3" s="1048"/>
      <c r="BY3" s="1048"/>
      <c r="BZ3" s="1048"/>
      <c r="CA3" s="1048"/>
      <c r="CB3" s="1048"/>
      <c r="CC3" s="1048"/>
      <c r="CD3" s="1048"/>
      <c r="CE3" s="1048"/>
      <c r="CF3" s="1048"/>
      <c r="CG3" s="1048"/>
      <c r="CH3" s="1048"/>
      <c r="CI3" s="1048"/>
    </row>
    <row r="4" spans="1:87" s="1043" customFormat="1" x14ac:dyDescent="0.25">
      <c r="A4" s="1042"/>
      <c r="D4" s="1044"/>
      <c r="E4" s="1045"/>
      <c r="F4" s="1044"/>
      <c r="G4" s="1046"/>
      <c r="H4" s="1047"/>
      <c r="I4" s="1044"/>
      <c r="J4" s="1046"/>
      <c r="K4" s="1047"/>
      <c r="L4" s="1046"/>
      <c r="M4" s="1046"/>
      <c r="N4" s="1047"/>
      <c r="O4" s="1046"/>
      <c r="P4" s="1046"/>
      <c r="Q4" s="1045"/>
      <c r="R4" s="1046"/>
      <c r="S4" s="1044"/>
      <c r="T4" s="1045"/>
      <c r="U4" s="1046"/>
      <c r="V4" s="1044"/>
      <c r="W4" s="1047"/>
      <c r="X4" s="1046"/>
      <c r="Y4" s="1044"/>
      <c r="Z4" s="1047"/>
      <c r="AA4" s="1046"/>
      <c r="AB4" s="1046"/>
      <c r="AC4" s="1045"/>
      <c r="AD4" s="1044"/>
      <c r="AE4" s="1046"/>
      <c r="AF4" s="1045"/>
      <c r="AG4" s="1044"/>
      <c r="AH4" s="1044"/>
      <c r="AI4" s="1047"/>
      <c r="AJ4" s="1046"/>
      <c r="AK4" s="1046"/>
      <c r="AL4" s="1047"/>
      <c r="AM4" s="1044"/>
      <c r="AN4" s="1046"/>
      <c r="AO4" s="1045"/>
      <c r="AP4" s="1046"/>
      <c r="AQ4" s="1046"/>
      <c r="AR4" s="1047"/>
      <c r="AS4" s="1046"/>
      <c r="AT4" s="1044"/>
      <c r="AU4" s="1045"/>
      <c r="AV4" s="1046"/>
      <c r="AW4" s="1044"/>
      <c r="AX4" s="1045"/>
      <c r="AY4" s="1044"/>
      <c r="AZ4" s="1046"/>
      <c r="BA4" s="1045"/>
      <c r="BB4" s="1044"/>
      <c r="BC4" s="1044"/>
      <c r="BD4" s="1047"/>
      <c r="BE4" s="1046"/>
      <c r="BF4" s="1046"/>
      <c r="BG4" s="1047"/>
      <c r="BH4" s="1044"/>
      <c r="BI4" s="1046"/>
      <c r="BJ4" s="1045"/>
      <c r="BK4" s="1046"/>
      <c r="BL4" s="1046"/>
      <c r="BM4" s="1047"/>
      <c r="BN4" s="1046"/>
      <c r="BO4" s="1044"/>
      <c r="BP4" s="1047"/>
      <c r="BQ4" s="1044"/>
      <c r="BR4" s="1044"/>
      <c r="BS4" s="1047"/>
      <c r="BT4" s="1044"/>
      <c r="BU4" s="1044"/>
      <c r="BV4" s="1047"/>
      <c r="BW4" s="1044"/>
      <c r="BX4" s="1048"/>
      <c r="BY4" s="1048"/>
      <c r="BZ4" s="1048"/>
      <c r="CA4" s="1048"/>
      <c r="CB4" s="1048"/>
      <c r="CC4" s="1048"/>
      <c r="CD4" s="1048"/>
      <c r="CE4" s="1048"/>
      <c r="CF4" s="1048"/>
      <c r="CG4" s="1048"/>
      <c r="CH4" s="1048"/>
      <c r="CI4" s="1048"/>
    </row>
    <row r="5" spans="1:87" s="1052" customFormat="1" x14ac:dyDescent="0.25">
      <c r="A5" s="1049"/>
      <c r="B5" s="1049"/>
      <c r="C5" s="1050"/>
      <c r="D5" s="1150" t="s">
        <v>789</v>
      </c>
      <c r="E5" s="1150"/>
      <c r="F5" s="1150"/>
      <c r="G5" s="1150"/>
      <c r="H5" s="1150"/>
      <c r="I5" s="1150"/>
      <c r="J5" s="1150"/>
      <c r="K5" s="1150"/>
      <c r="L5" s="1150"/>
      <c r="M5" s="1150"/>
      <c r="N5" s="1150"/>
      <c r="O5" s="1150"/>
      <c r="P5" s="1150"/>
      <c r="Q5" s="1150"/>
      <c r="R5" s="1150"/>
      <c r="S5" s="1150"/>
      <c r="T5" s="1150"/>
      <c r="U5" s="1150"/>
      <c r="V5" s="1150"/>
      <c r="W5" s="1150"/>
      <c r="X5" s="1150"/>
      <c r="Y5" s="1150"/>
      <c r="Z5" s="1150"/>
      <c r="AA5" s="1051"/>
      <c r="AB5" s="1151" t="s">
        <v>790</v>
      </c>
      <c r="AC5" s="1151"/>
      <c r="AD5" s="1151"/>
      <c r="AE5" s="1151"/>
      <c r="AF5" s="1151"/>
      <c r="AG5" s="1151"/>
      <c r="AH5" s="1151"/>
      <c r="AI5" s="1151"/>
      <c r="AJ5" s="1151"/>
      <c r="AK5" s="1151"/>
      <c r="AL5" s="1151"/>
      <c r="AM5" s="1151"/>
      <c r="AN5" s="1151"/>
      <c r="AO5" s="1151"/>
      <c r="AP5" s="1151"/>
      <c r="AQ5" s="1151"/>
      <c r="AR5" s="1151"/>
      <c r="AS5" s="1151"/>
      <c r="AT5" s="1151"/>
      <c r="AU5" s="1151"/>
      <c r="AV5" s="1151"/>
      <c r="AW5" s="1151"/>
      <c r="AX5" s="1151"/>
      <c r="AY5" s="19"/>
      <c r="AZ5" s="1151" t="s">
        <v>791</v>
      </c>
      <c r="BA5" s="1151"/>
      <c r="BB5" s="1151"/>
      <c r="BC5" s="1151"/>
      <c r="BD5" s="1151"/>
      <c r="BE5" s="1151"/>
      <c r="BF5" s="1151"/>
      <c r="BG5" s="1151"/>
      <c r="BH5" s="1151"/>
      <c r="BI5" s="1151"/>
      <c r="BJ5" s="1151"/>
      <c r="BK5" s="1151"/>
      <c r="BL5" s="1151"/>
      <c r="BM5" s="1151"/>
      <c r="BN5" s="1151"/>
      <c r="BO5" s="1151"/>
      <c r="BP5" s="1151"/>
      <c r="BQ5" s="1151"/>
      <c r="BR5" s="1151"/>
      <c r="BS5" s="1151"/>
      <c r="BT5" s="1151"/>
      <c r="BU5" s="1151"/>
      <c r="BV5" s="1151"/>
      <c r="BW5" s="31"/>
      <c r="BX5" s="575" t="s">
        <v>768</v>
      </c>
      <c r="BY5" s="575" t="s">
        <v>768</v>
      </c>
      <c r="BZ5" s="575" t="s">
        <v>768</v>
      </c>
      <c r="CA5" s="575" t="s">
        <v>768</v>
      </c>
      <c r="CB5" s="575" t="s">
        <v>797</v>
      </c>
      <c r="CC5" s="575" t="s">
        <v>797</v>
      </c>
      <c r="CD5" s="575" t="s">
        <v>797</v>
      </c>
      <c r="CE5" s="575" t="s">
        <v>797</v>
      </c>
      <c r="CF5" s="575" t="s">
        <v>798</v>
      </c>
      <c r="CG5" s="575" t="s">
        <v>798</v>
      </c>
      <c r="CH5" s="575" t="s">
        <v>798</v>
      </c>
      <c r="CI5" s="575" t="s">
        <v>798</v>
      </c>
    </row>
    <row r="6" spans="1:87" s="605" customFormat="1" ht="3.95" customHeight="1" x14ac:dyDescent="0.25">
      <c r="A6" s="1053"/>
      <c r="B6" s="1053"/>
      <c r="C6" s="1053"/>
      <c r="D6" s="1161" t="s">
        <v>792</v>
      </c>
      <c r="E6" s="1161"/>
      <c r="F6" s="1161"/>
      <c r="G6" s="1161"/>
      <c r="H6" s="1161"/>
      <c r="I6" s="20"/>
      <c r="J6" s="1154" t="s">
        <v>809</v>
      </c>
      <c r="K6" s="1154"/>
      <c r="L6" s="1154"/>
      <c r="M6" s="1154"/>
      <c r="N6" s="1154"/>
      <c r="O6" s="1039"/>
      <c r="P6" s="1154" t="s">
        <v>810</v>
      </c>
      <c r="Q6" s="1154"/>
      <c r="R6" s="1154"/>
      <c r="S6" s="1154"/>
      <c r="T6" s="1154"/>
      <c r="U6" s="1039"/>
      <c r="V6" s="1156" t="s">
        <v>811</v>
      </c>
      <c r="W6" s="1156"/>
      <c r="X6" s="1156"/>
      <c r="Y6" s="1156"/>
      <c r="Z6" s="1156"/>
      <c r="AA6" s="233"/>
      <c r="AB6" s="1152" t="s">
        <v>792</v>
      </c>
      <c r="AC6" s="1152"/>
      <c r="AD6" s="1152"/>
      <c r="AE6" s="1152"/>
      <c r="AF6" s="1152"/>
      <c r="AG6" s="20"/>
      <c r="AH6" s="1154" t="s">
        <v>809</v>
      </c>
      <c r="AI6" s="1154"/>
      <c r="AJ6" s="1154"/>
      <c r="AK6" s="1154"/>
      <c r="AL6" s="1154"/>
      <c r="AM6" s="1039"/>
      <c r="AN6" s="1154" t="s">
        <v>810</v>
      </c>
      <c r="AO6" s="1154"/>
      <c r="AP6" s="1154"/>
      <c r="AQ6" s="1154"/>
      <c r="AR6" s="1154"/>
      <c r="AS6" s="1039"/>
      <c r="AT6" s="1156" t="s">
        <v>811</v>
      </c>
      <c r="AU6" s="1156"/>
      <c r="AV6" s="1156"/>
      <c r="AW6" s="1156"/>
      <c r="AX6" s="1156"/>
      <c r="AY6" s="20"/>
      <c r="AZ6" s="1152" t="s">
        <v>792</v>
      </c>
      <c r="BA6" s="1152"/>
      <c r="BB6" s="1152"/>
      <c r="BC6" s="1152"/>
      <c r="BD6" s="1152"/>
      <c r="BE6" s="20"/>
      <c r="BF6" s="1154" t="s">
        <v>809</v>
      </c>
      <c r="BG6" s="1154"/>
      <c r="BH6" s="1154"/>
      <c r="BI6" s="1154"/>
      <c r="BJ6" s="1154"/>
      <c r="BK6" s="1039"/>
      <c r="BL6" s="1154" t="s">
        <v>810</v>
      </c>
      <c r="BM6" s="1154"/>
      <c r="BN6" s="1154"/>
      <c r="BO6" s="1154"/>
      <c r="BP6" s="1154"/>
      <c r="BQ6" s="1039"/>
      <c r="BR6" s="1156" t="s">
        <v>811</v>
      </c>
      <c r="BS6" s="1156"/>
      <c r="BT6" s="1156"/>
      <c r="BU6" s="1156"/>
      <c r="BV6" s="1156"/>
      <c r="BW6" s="1057"/>
      <c r="BX6" s="1058"/>
      <c r="BY6" s="1058"/>
      <c r="BZ6" s="1058"/>
      <c r="CA6" s="1058"/>
      <c r="CB6" s="1058"/>
      <c r="CC6" s="1058"/>
      <c r="CD6" s="1058"/>
      <c r="CE6" s="1058"/>
      <c r="CF6" s="1058"/>
      <c r="CG6" s="1058"/>
      <c r="CH6" s="1058"/>
      <c r="CI6" s="1058"/>
    </row>
    <row r="7" spans="1:87" s="1052" customFormat="1" x14ac:dyDescent="0.25">
      <c r="A7" s="1059"/>
      <c r="B7" s="1059"/>
      <c r="C7" s="1059"/>
      <c r="D7" s="1153"/>
      <c r="E7" s="1153"/>
      <c r="F7" s="1153"/>
      <c r="G7" s="1153"/>
      <c r="H7" s="1153"/>
      <c r="I7" s="234"/>
      <c r="J7" s="1155"/>
      <c r="K7" s="1155"/>
      <c r="L7" s="1155"/>
      <c r="M7" s="1155"/>
      <c r="N7" s="1155"/>
      <c r="O7" s="1039"/>
      <c r="P7" s="1155"/>
      <c r="Q7" s="1155"/>
      <c r="R7" s="1155"/>
      <c r="S7" s="1155"/>
      <c r="T7" s="1155"/>
      <c r="U7" s="1039"/>
      <c r="V7" s="1155"/>
      <c r="W7" s="1155"/>
      <c r="X7" s="1155"/>
      <c r="Y7" s="1155"/>
      <c r="Z7" s="1155"/>
      <c r="AA7" s="1040"/>
      <c r="AB7" s="1153"/>
      <c r="AC7" s="1153"/>
      <c r="AD7" s="1153"/>
      <c r="AE7" s="1153"/>
      <c r="AF7" s="1153"/>
      <c r="AG7" s="234"/>
      <c r="AH7" s="1155"/>
      <c r="AI7" s="1155"/>
      <c r="AJ7" s="1155"/>
      <c r="AK7" s="1155"/>
      <c r="AL7" s="1155"/>
      <c r="AM7" s="1039"/>
      <c r="AN7" s="1155"/>
      <c r="AO7" s="1155"/>
      <c r="AP7" s="1155"/>
      <c r="AQ7" s="1155"/>
      <c r="AR7" s="1155"/>
      <c r="AS7" s="1039"/>
      <c r="AT7" s="1155"/>
      <c r="AU7" s="1155"/>
      <c r="AV7" s="1155"/>
      <c r="AW7" s="1155"/>
      <c r="AX7" s="1155"/>
      <c r="AY7" s="1040"/>
      <c r="AZ7" s="1153"/>
      <c r="BA7" s="1153"/>
      <c r="BB7" s="1153"/>
      <c r="BC7" s="1153"/>
      <c r="BD7" s="1153"/>
      <c r="BE7" s="234"/>
      <c r="BF7" s="1155"/>
      <c r="BG7" s="1155"/>
      <c r="BH7" s="1155"/>
      <c r="BI7" s="1155"/>
      <c r="BJ7" s="1155"/>
      <c r="BK7" s="1039"/>
      <c r="BL7" s="1155"/>
      <c r="BM7" s="1155"/>
      <c r="BN7" s="1155"/>
      <c r="BO7" s="1155"/>
      <c r="BP7" s="1155"/>
      <c r="BQ7" s="1039"/>
      <c r="BR7" s="1155"/>
      <c r="BS7" s="1155"/>
      <c r="BT7" s="1155"/>
      <c r="BU7" s="1155"/>
      <c r="BV7" s="1155"/>
      <c r="BW7" s="1057"/>
      <c r="BX7" s="575" t="s">
        <v>792</v>
      </c>
      <c r="BY7" s="575" t="s">
        <v>809</v>
      </c>
      <c r="BZ7" s="575" t="s">
        <v>810</v>
      </c>
      <c r="CA7" s="575" t="s">
        <v>1561</v>
      </c>
      <c r="CB7" s="575" t="s">
        <v>792</v>
      </c>
      <c r="CC7" s="575" t="s">
        <v>809</v>
      </c>
      <c r="CD7" s="575" t="s">
        <v>810</v>
      </c>
      <c r="CE7" s="575" t="s">
        <v>1561</v>
      </c>
      <c r="CF7" s="575" t="s">
        <v>792</v>
      </c>
      <c r="CG7" s="575" t="s">
        <v>809</v>
      </c>
      <c r="CH7" s="575" t="s">
        <v>810</v>
      </c>
      <c r="CI7" s="575" t="s">
        <v>1561</v>
      </c>
    </row>
    <row r="8" spans="1:87" s="30" customFormat="1" ht="31.5" customHeight="1" x14ac:dyDescent="0.25">
      <c r="A8" s="1040"/>
      <c r="B8" s="1040"/>
      <c r="C8" s="1040"/>
      <c r="D8" s="1157">
        <v>2024</v>
      </c>
      <c r="E8" s="1157"/>
      <c r="F8" s="235"/>
      <c r="G8" s="1158" t="s">
        <v>796</v>
      </c>
      <c r="H8" s="1158"/>
      <c r="I8" s="236"/>
      <c r="J8" s="1157">
        <v>2024</v>
      </c>
      <c r="K8" s="1157"/>
      <c r="L8" s="235"/>
      <c r="M8" s="1158" t="s">
        <v>796</v>
      </c>
      <c r="N8" s="1158"/>
      <c r="O8" s="237"/>
      <c r="P8" s="1157">
        <v>2024</v>
      </c>
      <c r="Q8" s="1157"/>
      <c r="R8" s="235"/>
      <c r="S8" s="1158" t="s">
        <v>796</v>
      </c>
      <c r="T8" s="1158"/>
      <c r="U8" s="236"/>
      <c r="V8" s="1157">
        <v>2024</v>
      </c>
      <c r="W8" s="1157"/>
      <c r="X8" s="235"/>
      <c r="Y8" s="1158" t="s">
        <v>796</v>
      </c>
      <c r="Z8" s="1158"/>
      <c r="AA8" s="237"/>
      <c r="AB8" s="1157">
        <v>2024</v>
      </c>
      <c r="AC8" s="1157"/>
      <c r="AD8" s="235"/>
      <c r="AE8" s="1158" t="s">
        <v>796</v>
      </c>
      <c r="AF8" s="1158"/>
      <c r="AG8" s="238"/>
      <c r="AH8" s="1157">
        <v>2024</v>
      </c>
      <c r="AI8" s="1157"/>
      <c r="AJ8" s="235"/>
      <c r="AK8" s="1158" t="s">
        <v>796</v>
      </c>
      <c r="AL8" s="1158"/>
      <c r="AM8" s="236"/>
      <c r="AN8" s="1157">
        <v>2024</v>
      </c>
      <c r="AO8" s="1157"/>
      <c r="AP8" s="235"/>
      <c r="AQ8" s="1158" t="s">
        <v>796</v>
      </c>
      <c r="AR8" s="1158"/>
      <c r="AS8" s="236"/>
      <c r="AT8" s="1157">
        <v>2024</v>
      </c>
      <c r="AU8" s="1157"/>
      <c r="AV8" s="235"/>
      <c r="AW8" s="1158" t="s">
        <v>796</v>
      </c>
      <c r="AX8" s="1158"/>
      <c r="AY8" s="238"/>
      <c r="AZ8" s="1157">
        <v>2024</v>
      </c>
      <c r="BA8" s="1157"/>
      <c r="BB8" s="235"/>
      <c r="BC8" s="1158" t="s">
        <v>796</v>
      </c>
      <c r="BD8" s="1158"/>
      <c r="BE8" s="238"/>
      <c r="BF8" s="1157">
        <v>2024</v>
      </c>
      <c r="BG8" s="1157"/>
      <c r="BH8" s="235"/>
      <c r="BI8" s="1158" t="s">
        <v>796</v>
      </c>
      <c r="BJ8" s="1158"/>
      <c r="BK8" s="236"/>
      <c r="BL8" s="1157">
        <v>2024</v>
      </c>
      <c r="BM8" s="1157"/>
      <c r="BN8" s="235"/>
      <c r="BO8" s="1158" t="s">
        <v>796</v>
      </c>
      <c r="BP8" s="1158"/>
      <c r="BQ8" s="236"/>
      <c r="BR8" s="1157">
        <v>2024</v>
      </c>
      <c r="BS8" s="1157"/>
      <c r="BT8" s="235"/>
      <c r="BU8" s="1158" t="s">
        <v>796</v>
      </c>
      <c r="BV8" s="1158"/>
      <c r="BW8" s="240"/>
      <c r="BX8" s="1041" t="s">
        <v>796</v>
      </c>
      <c r="BY8" s="1041" t="s">
        <v>796</v>
      </c>
      <c r="BZ8" s="1041" t="s">
        <v>796</v>
      </c>
      <c r="CA8" s="1041" t="s">
        <v>796</v>
      </c>
      <c r="CB8" s="1041" t="s">
        <v>796</v>
      </c>
      <c r="CC8" s="1041" t="s">
        <v>796</v>
      </c>
      <c r="CD8" s="1041" t="s">
        <v>796</v>
      </c>
      <c r="CE8" s="1041" t="s">
        <v>796</v>
      </c>
      <c r="CF8" s="1041" t="s">
        <v>796</v>
      </c>
      <c r="CG8" s="1041" t="s">
        <v>796</v>
      </c>
      <c r="CH8" s="1041" t="s">
        <v>796</v>
      </c>
      <c r="CI8" s="1041" t="s">
        <v>796</v>
      </c>
    </row>
    <row r="9" spans="1:87" s="30" customFormat="1" ht="18" customHeight="1" x14ac:dyDescent="0.25">
      <c r="A9" s="21" t="s">
        <v>12</v>
      </c>
      <c r="B9" s="21" t="s">
        <v>812</v>
      </c>
      <c r="C9" s="22"/>
      <c r="D9" s="23" t="s">
        <v>13</v>
      </c>
      <c r="E9" s="24" t="s">
        <v>993</v>
      </c>
      <c r="F9" s="25"/>
      <c r="G9" s="26" t="s">
        <v>738</v>
      </c>
      <c r="H9" s="24" t="s">
        <v>993</v>
      </c>
      <c r="I9" s="25"/>
      <c r="J9" s="23" t="s">
        <v>13</v>
      </c>
      <c r="K9" s="24" t="s">
        <v>993</v>
      </c>
      <c r="L9" s="27"/>
      <c r="M9" s="26" t="s">
        <v>738</v>
      </c>
      <c r="N9" s="24" t="s">
        <v>993</v>
      </c>
      <c r="O9" s="25"/>
      <c r="P9" s="23" t="s">
        <v>13</v>
      </c>
      <c r="Q9" s="24" t="s">
        <v>993</v>
      </c>
      <c r="R9" s="25"/>
      <c r="S9" s="26" t="s">
        <v>738</v>
      </c>
      <c r="T9" s="24" t="s">
        <v>993</v>
      </c>
      <c r="U9" s="25"/>
      <c r="V9" s="23" t="s">
        <v>13</v>
      </c>
      <c r="W9" s="24" t="s">
        <v>993</v>
      </c>
      <c r="X9" s="25"/>
      <c r="Y9" s="26" t="s">
        <v>738</v>
      </c>
      <c r="Z9" s="24" t="s">
        <v>993</v>
      </c>
      <c r="AA9" s="25"/>
      <c r="AB9" s="23" t="s">
        <v>13</v>
      </c>
      <c r="AC9" s="24" t="s">
        <v>993</v>
      </c>
      <c r="AD9" s="25"/>
      <c r="AE9" s="26" t="s">
        <v>738</v>
      </c>
      <c r="AF9" s="24" t="s">
        <v>993</v>
      </c>
      <c r="AG9" s="25"/>
      <c r="AH9" s="23" t="s">
        <v>13</v>
      </c>
      <c r="AI9" s="24" t="s">
        <v>993</v>
      </c>
      <c r="AJ9" s="25"/>
      <c r="AK9" s="26" t="s">
        <v>738</v>
      </c>
      <c r="AL9" s="24" t="s">
        <v>993</v>
      </c>
      <c r="AM9" s="25"/>
      <c r="AN9" s="23" t="s">
        <v>13</v>
      </c>
      <c r="AO9" s="24" t="s">
        <v>993</v>
      </c>
      <c r="AP9" s="25"/>
      <c r="AQ9" s="26" t="s">
        <v>738</v>
      </c>
      <c r="AR9" s="24" t="s">
        <v>993</v>
      </c>
      <c r="AS9" s="25"/>
      <c r="AT9" s="23" t="s">
        <v>13</v>
      </c>
      <c r="AU9" s="24" t="s">
        <v>993</v>
      </c>
      <c r="AV9" s="25"/>
      <c r="AW9" s="26" t="s">
        <v>738</v>
      </c>
      <c r="AX9" s="24" t="s">
        <v>993</v>
      </c>
      <c r="AY9" s="25"/>
      <c r="AZ9" s="23" t="s">
        <v>13</v>
      </c>
      <c r="BA9" s="24" t="s">
        <v>993</v>
      </c>
      <c r="BB9" s="25"/>
      <c r="BC9" s="26" t="s">
        <v>738</v>
      </c>
      <c r="BD9" s="24" t="s">
        <v>993</v>
      </c>
      <c r="BE9" s="25"/>
      <c r="BF9" s="23" t="s">
        <v>13</v>
      </c>
      <c r="BG9" s="24" t="s">
        <v>993</v>
      </c>
      <c r="BH9" s="25"/>
      <c r="BI9" s="26" t="s">
        <v>738</v>
      </c>
      <c r="BJ9" s="24" t="s">
        <v>993</v>
      </c>
      <c r="BK9" s="25"/>
      <c r="BL9" s="23" t="s">
        <v>13</v>
      </c>
      <c r="BM9" s="24" t="s">
        <v>993</v>
      </c>
      <c r="BN9" s="25"/>
      <c r="BO9" s="26" t="s">
        <v>738</v>
      </c>
      <c r="BP9" s="24" t="s">
        <v>993</v>
      </c>
      <c r="BQ9" s="25"/>
      <c r="BR9" s="23" t="s">
        <v>13</v>
      </c>
      <c r="BS9" s="24" t="s">
        <v>993</v>
      </c>
      <c r="BT9" s="25"/>
      <c r="BU9" s="26" t="s">
        <v>738</v>
      </c>
      <c r="BV9" s="24" t="s">
        <v>993</v>
      </c>
      <c r="BW9" s="32"/>
      <c r="BX9" s="29" t="s">
        <v>732</v>
      </c>
      <c r="BY9" s="29" t="s">
        <v>732</v>
      </c>
      <c r="BZ9" s="29" t="s">
        <v>732</v>
      </c>
      <c r="CA9" s="29" t="s">
        <v>732</v>
      </c>
      <c r="CB9" s="29" t="s">
        <v>732</v>
      </c>
      <c r="CC9" s="29" t="s">
        <v>732</v>
      </c>
      <c r="CD9" s="29" t="s">
        <v>732</v>
      </c>
      <c r="CE9" s="29" t="s">
        <v>732</v>
      </c>
      <c r="CF9" s="29" t="s">
        <v>732</v>
      </c>
      <c r="CG9" s="29" t="s">
        <v>732</v>
      </c>
      <c r="CH9" s="29" t="s">
        <v>732</v>
      </c>
      <c r="CI9" s="29" t="s">
        <v>732</v>
      </c>
    </row>
    <row r="10" spans="1:87" x14ac:dyDescent="0.25">
      <c r="A10" s="1159" t="s">
        <v>15</v>
      </c>
      <c r="B10" s="437" t="s">
        <v>813</v>
      </c>
      <c r="C10" s="437"/>
      <c r="D10" s="1061">
        <v>8.9960000000000004</v>
      </c>
      <c r="E10" s="1062">
        <v>2.714</v>
      </c>
      <c r="F10" s="1061"/>
      <c r="G10" s="1061">
        <v>1.0250000000000001</v>
      </c>
      <c r="H10" s="1062">
        <v>3.7810000000000001</v>
      </c>
      <c r="I10" s="1061"/>
      <c r="J10" s="1061">
        <v>20.954000000000001</v>
      </c>
      <c r="K10" s="1062">
        <v>3.4939999999999998</v>
      </c>
      <c r="L10" s="1061"/>
      <c r="M10" s="1061">
        <v>2.3479999999999999</v>
      </c>
      <c r="N10" s="1062">
        <v>5.26</v>
      </c>
      <c r="O10" s="1061"/>
      <c r="P10" s="1061">
        <v>56.950999999999993</v>
      </c>
      <c r="Q10" s="1062">
        <v>4.484</v>
      </c>
      <c r="R10" s="1061"/>
      <c r="S10" s="1061">
        <v>9.7430000000000003</v>
      </c>
      <c r="T10" s="1062">
        <v>6.7890000000000006</v>
      </c>
      <c r="U10" s="1061"/>
      <c r="V10" s="1061">
        <v>13.099</v>
      </c>
      <c r="W10" s="1062">
        <v>3.1480000000000001</v>
      </c>
      <c r="X10" s="1061"/>
      <c r="Y10" s="1061">
        <v>-13.116</v>
      </c>
      <c r="Z10" s="1062">
        <v>5.4089999999999998</v>
      </c>
      <c r="AA10" s="1061"/>
      <c r="AB10" s="1061">
        <v>13.447000000000001</v>
      </c>
      <c r="AC10" s="1062">
        <v>6.3729999999999993</v>
      </c>
      <c r="AD10" s="1061"/>
      <c r="AE10" s="1061">
        <v>5.2909999999999995</v>
      </c>
      <c r="AF10" s="1062">
        <v>8.5020000000000007</v>
      </c>
      <c r="AG10" s="1061"/>
      <c r="AH10" s="1061">
        <v>12.995000000000001</v>
      </c>
      <c r="AI10" s="1062">
        <v>6.1779999999999999</v>
      </c>
      <c r="AJ10" s="1061"/>
      <c r="AK10" s="1061">
        <v>-13.334999999999999</v>
      </c>
      <c r="AL10" s="1062">
        <v>10.775</v>
      </c>
      <c r="AM10" s="1061"/>
      <c r="AN10" s="1061">
        <v>52.471000000000004</v>
      </c>
      <c r="AO10" s="1062">
        <v>9.1630000000000003</v>
      </c>
      <c r="AP10" s="1061"/>
      <c r="AQ10" s="1061">
        <v>14.331</v>
      </c>
      <c r="AR10" s="1062">
        <v>13.397</v>
      </c>
      <c r="AS10" s="1061"/>
      <c r="AT10" s="1061">
        <v>21.087</v>
      </c>
      <c r="AU10" s="1062">
        <v>7.3069999999999995</v>
      </c>
      <c r="AV10" s="1061"/>
      <c r="AW10" s="1061">
        <v>-6.2869999999999999</v>
      </c>
      <c r="AX10" s="1062">
        <v>11.589</v>
      </c>
      <c r="AY10" s="1061"/>
      <c r="AZ10" s="1061">
        <v>6.4960000000000004</v>
      </c>
      <c r="BA10" s="1062">
        <v>2.2610000000000001</v>
      </c>
      <c r="BB10" s="1061"/>
      <c r="BC10" s="1061">
        <v>-1.3759999999999999</v>
      </c>
      <c r="BD10" s="1062">
        <v>3.556</v>
      </c>
      <c r="BE10" s="1061"/>
      <c r="BF10" s="1061">
        <v>25.424000000000003</v>
      </c>
      <c r="BG10" s="1062">
        <v>4.1749999999999998</v>
      </c>
      <c r="BH10" s="1061"/>
      <c r="BI10" s="1061">
        <v>10.968</v>
      </c>
      <c r="BJ10" s="1062">
        <v>5.5710000000000006</v>
      </c>
      <c r="BK10" s="1061"/>
      <c r="BL10" s="1061">
        <v>59.467999999999996</v>
      </c>
      <c r="BM10" s="1062">
        <v>4.7829999999999995</v>
      </c>
      <c r="BN10" s="1061"/>
      <c r="BO10" s="1061">
        <v>7.3889999999999993</v>
      </c>
      <c r="BP10" s="1062">
        <v>7.4380000000000006</v>
      </c>
      <c r="BQ10" s="1061"/>
      <c r="BR10" s="1061">
        <v>8.6120000000000001</v>
      </c>
      <c r="BS10" s="1062">
        <v>2.6579999999999999</v>
      </c>
      <c r="BT10" s="1061"/>
      <c r="BU10" s="1061">
        <v>-16.980999999999998</v>
      </c>
      <c r="BV10" s="1062">
        <v>5.4879999999999995</v>
      </c>
      <c r="BW10" s="1063"/>
      <c r="BX10" s="1064">
        <v>0.78634000000000004</v>
      </c>
      <c r="BY10" s="1064">
        <v>0.65529999999999999</v>
      </c>
      <c r="BZ10" s="1064">
        <v>0.15126999999999999</v>
      </c>
      <c r="CA10" s="1064">
        <v>1.5310000000000001E-2</v>
      </c>
      <c r="CB10" s="1064">
        <v>0.53369</v>
      </c>
      <c r="CC10" s="1064">
        <v>0.21587000000000001</v>
      </c>
      <c r="CD10" s="1064">
        <v>0.28477000000000002</v>
      </c>
      <c r="CE10" s="1064">
        <v>0.58750000000000002</v>
      </c>
      <c r="CF10" s="1064">
        <v>0.69872999999999996</v>
      </c>
      <c r="CG10" s="1064">
        <v>4.8989999999999999E-2</v>
      </c>
      <c r="CH10" s="1064">
        <v>0.32055</v>
      </c>
      <c r="CI10" s="1064">
        <v>1.97E-3</v>
      </c>
    </row>
    <row r="11" spans="1:87" x14ac:dyDescent="0.25">
      <c r="A11" s="1159"/>
      <c r="B11" s="437" t="s">
        <v>814</v>
      </c>
      <c r="C11" s="437"/>
      <c r="D11" s="1061">
        <v>11.405999999999999</v>
      </c>
      <c r="E11" s="1062">
        <v>3.0129999999999999</v>
      </c>
      <c r="F11" s="1061"/>
      <c r="G11" s="1061">
        <v>-1.923</v>
      </c>
      <c r="H11" s="1062">
        <v>4.6019999999999994</v>
      </c>
      <c r="I11" s="1061"/>
      <c r="J11" s="1061">
        <v>27.146999999999998</v>
      </c>
      <c r="K11" s="1062">
        <v>4.0739999999999998</v>
      </c>
      <c r="L11" s="1061"/>
      <c r="M11" s="1061">
        <v>-8.2100000000000009</v>
      </c>
      <c r="N11" s="1062">
        <v>6.4189999999999996</v>
      </c>
      <c r="O11" s="1061"/>
      <c r="P11" s="1061">
        <v>53.408000000000001</v>
      </c>
      <c r="Q11" s="1062">
        <v>4.5570000000000004</v>
      </c>
      <c r="R11" s="1061"/>
      <c r="S11" s="1061">
        <v>10.731</v>
      </c>
      <c r="T11" s="1062">
        <v>6.7739999999999991</v>
      </c>
      <c r="U11" s="1061"/>
      <c r="V11" s="1061">
        <v>8.0389999999999997</v>
      </c>
      <c r="W11" s="1062">
        <v>2.3839999999999999</v>
      </c>
      <c r="X11" s="1061"/>
      <c r="Y11" s="1061">
        <v>-0.59799999999999998</v>
      </c>
      <c r="Z11" s="1062">
        <v>3.5340000000000003</v>
      </c>
      <c r="AA11" s="1061"/>
      <c r="AB11" s="1061">
        <v>19.07</v>
      </c>
      <c r="AC11" s="1062">
        <v>7.1619999999999999</v>
      </c>
      <c r="AD11" s="1061"/>
      <c r="AE11" s="1061">
        <v>-0.93500000000000005</v>
      </c>
      <c r="AF11" s="1062">
        <v>10.843</v>
      </c>
      <c r="AG11" s="1061"/>
      <c r="AH11" s="1061">
        <v>32.755000000000003</v>
      </c>
      <c r="AI11" s="1062">
        <v>8.6479999999999997</v>
      </c>
      <c r="AJ11" s="1061"/>
      <c r="AK11" s="1061">
        <v>-16.417000000000002</v>
      </c>
      <c r="AL11" s="1062">
        <v>13.270000000000001</v>
      </c>
      <c r="AM11" s="1061"/>
      <c r="AN11" s="1061">
        <v>41.563000000000002</v>
      </c>
      <c r="AO11" s="1062">
        <v>9.0440000000000005</v>
      </c>
      <c r="AP11" s="1061"/>
      <c r="AQ11" s="1061">
        <v>14.246</v>
      </c>
      <c r="AR11" s="1062">
        <v>12.776000000000002</v>
      </c>
      <c r="AS11" s="1061"/>
      <c r="AT11" s="1061">
        <v>6.6110000000000007</v>
      </c>
      <c r="AU11" s="1062">
        <v>4.5960000000000001</v>
      </c>
      <c r="AV11" s="1061"/>
      <c r="AW11" s="1061">
        <v>3.105</v>
      </c>
      <c r="AX11" s="1062">
        <v>5.7889999999999997</v>
      </c>
      <c r="AY11" s="1061"/>
      <c r="AZ11" s="1061">
        <v>7.0639999999999992</v>
      </c>
      <c r="BA11" s="1062">
        <v>2.319</v>
      </c>
      <c r="BB11" s="1061"/>
      <c r="BC11" s="1061">
        <v>-2.6790000000000003</v>
      </c>
      <c r="BD11" s="1062">
        <v>3.8039999999999998</v>
      </c>
      <c r="BE11" s="1061"/>
      <c r="BF11" s="1061">
        <v>23.97</v>
      </c>
      <c r="BG11" s="1062">
        <v>4.0890000000000004</v>
      </c>
      <c r="BH11" s="1061"/>
      <c r="BI11" s="1061">
        <v>-3.9660000000000002</v>
      </c>
      <c r="BJ11" s="1062">
        <v>6.6489999999999991</v>
      </c>
      <c r="BK11" s="1061"/>
      <c r="BL11" s="1061">
        <v>60.118000000000002</v>
      </c>
      <c r="BM11" s="1062">
        <v>4.7770000000000001</v>
      </c>
      <c r="BN11" s="1061"/>
      <c r="BO11" s="1061">
        <v>9.19</v>
      </c>
      <c r="BP11" s="1062">
        <v>7.4639999999999995</v>
      </c>
      <c r="BQ11" s="1061"/>
      <c r="BR11" s="1061">
        <v>8.8480000000000008</v>
      </c>
      <c r="BS11" s="1062">
        <v>2.7090000000000001</v>
      </c>
      <c r="BT11" s="1061"/>
      <c r="BU11" s="1061">
        <v>-2.5449999999999999</v>
      </c>
      <c r="BV11" s="1062">
        <v>4.4290000000000003</v>
      </c>
      <c r="BW11" s="1063"/>
      <c r="BX11" s="1064">
        <v>0.67608000000000001</v>
      </c>
      <c r="BY11" s="1064">
        <v>0.20088</v>
      </c>
      <c r="BZ11" s="1064">
        <v>0.11319</v>
      </c>
      <c r="CA11" s="1064">
        <v>0.86558000000000002</v>
      </c>
      <c r="CB11" s="1064">
        <v>0.93130999999999997</v>
      </c>
      <c r="CC11" s="1064">
        <v>0.21606</v>
      </c>
      <c r="CD11" s="1064">
        <v>0.26482</v>
      </c>
      <c r="CE11" s="1064">
        <v>0.59177000000000002</v>
      </c>
      <c r="CF11" s="1064">
        <v>0.48130000000000001</v>
      </c>
      <c r="CG11" s="1064">
        <v>0.55091999999999997</v>
      </c>
      <c r="CH11" s="1064">
        <v>0.21823999999999999</v>
      </c>
      <c r="CI11" s="1064">
        <v>0.56552000000000002</v>
      </c>
    </row>
    <row r="12" spans="1:87" x14ac:dyDescent="0.25">
      <c r="A12" s="1159"/>
      <c r="B12" s="437" t="s">
        <v>815</v>
      </c>
      <c r="C12" s="437"/>
      <c r="D12" s="1061">
        <v>6.11</v>
      </c>
      <c r="E12" s="1062">
        <v>2.294</v>
      </c>
      <c r="F12" s="1061"/>
      <c r="G12" s="1061">
        <v>2.778</v>
      </c>
      <c r="H12" s="1062">
        <v>2.895</v>
      </c>
      <c r="I12" s="1061"/>
      <c r="J12" s="1061">
        <v>16.888000000000002</v>
      </c>
      <c r="K12" s="1062">
        <v>3.665</v>
      </c>
      <c r="L12" s="1061"/>
      <c r="M12" s="1061">
        <v>-0.65300000000000002</v>
      </c>
      <c r="N12" s="1062">
        <v>5.4559999999999995</v>
      </c>
      <c r="O12" s="1061"/>
      <c r="P12" s="1061">
        <v>46.168999999999997</v>
      </c>
      <c r="Q12" s="1062">
        <v>4.5579999999999998</v>
      </c>
      <c r="R12" s="1061"/>
      <c r="S12" s="1061">
        <v>-0.53600000000000003</v>
      </c>
      <c r="T12" s="1062">
        <v>6.8239999999999998</v>
      </c>
      <c r="U12" s="1061"/>
      <c r="V12" s="1061">
        <v>30.831999999999997</v>
      </c>
      <c r="W12" s="1062">
        <v>4.0329999999999995</v>
      </c>
      <c r="X12" s="1061"/>
      <c r="Y12" s="1061">
        <v>-1.5879999999999999</v>
      </c>
      <c r="Z12" s="1062">
        <v>6.1970000000000001</v>
      </c>
      <c r="AA12" s="1061"/>
      <c r="AB12" s="1061">
        <v>7.104000000000001</v>
      </c>
      <c r="AC12" s="1062">
        <v>4.915</v>
      </c>
      <c r="AD12" s="1061"/>
      <c r="AE12" s="1061">
        <v>3.141</v>
      </c>
      <c r="AF12" s="1062">
        <v>6.3109999999999999</v>
      </c>
      <c r="AG12" s="1061"/>
      <c r="AH12" s="1061">
        <v>24.295999999999999</v>
      </c>
      <c r="AI12" s="1062">
        <v>7.6630000000000003</v>
      </c>
      <c r="AJ12" s="1061"/>
      <c r="AK12" s="1061">
        <v>-9.3840000000000003</v>
      </c>
      <c r="AL12" s="1062">
        <v>12.182</v>
      </c>
      <c r="AM12" s="1061"/>
      <c r="AN12" s="1061">
        <v>49.399000000000001</v>
      </c>
      <c r="AO12" s="1062">
        <v>9.0300000000000011</v>
      </c>
      <c r="AP12" s="1061"/>
      <c r="AQ12" s="1061">
        <v>3.95</v>
      </c>
      <c r="AR12" s="1062">
        <v>13.481000000000002</v>
      </c>
      <c r="AS12" s="1061"/>
      <c r="AT12" s="1061">
        <v>19.200999999999997</v>
      </c>
      <c r="AU12" s="1062">
        <v>7.16</v>
      </c>
      <c r="AV12" s="1061"/>
      <c r="AW12" s="1061">
        <v>2.2919999999999998</v>
      </c>
      <c r="AX12" s="1062">
        <v>10.607999999999999</v>
      </c>
      <c r="AY12" s="1061"/>
      <c r="AZ12" s="1061">
        <v>5.5220000000000002</v>
      </c>
      <c r="BA12" s="1062">
        <v>2.2480000000000002</v>
      </c>
      <c r="BB12" s="1061"/>
      <c r="BC12" s="1061">
        <v>2.528</v>
      </c>
      <c r="BD12" s="1062">
        <v>2.8330000000000002</v>
      </c>
      <c r="BE12" s="1061"/>
      <c r="BF12" s="1061">
        <v>12.501999999999999</v>
      </c>
      <c r="BG12" s="1062">
        <v>3.6900000000000004</v>
      </c>
      <c r="BH12" s="1061"/>
      <c r="BI12" s="1061">
        <v>3.63</v>
      </c>
      <c r="BJ12" s="1062">
        <v>4.8220000000000001</v>
      </c>
      <c r="BK12" s="1061"/>
      <c r="BL12" s="1061">
        <v>44.257000000000005</v>
      </c>
      <c r="BM12" s="1062">
        <v>4.9750000000000005</v>
      </c>
      <c r="BN12" s="1061"/>
      <c r="BO12" s="1061">
        <v>-3.1240000000000001</v>
      </c>
      <c r="BP12" s="1062">
        <v>7.593</v>
      </c>
      <c r="BQ12" s="1061"/>
      <c r="BR12" s="1061">
        <v>37.719000000000001</v>
      </c>
      <c r="BS12" s="1062">
        <v>4.7350000000000003</v>
      </c>
      <c r="BT12" s="1061"/>
      <c r="BU12" s="1061">
        <v>-3.0339999999999998</v>
      </c>
      <c r="BV12" s="1062">
        <v>7.3780000000000001</v>
      </c>
      <c r="BW12" s="1063"/>
      <c r="BX12" s="1064">
        <v>0.33727000000000001</v>
      </c>
      <c r="BY12" s="1064">
        <v>0.90471999999999997</v>
      </c>
      <c r="BZ12" s="1064">
        <v>0.93737000000000004</v>
      </c>
      <c r="CA12" s="1064">
        <v>0.79771999999999998</v>
      </c>
      <c r="CB12" s="1064">
        <v>0.61865000000000003</v>
      </c>
      <c r="CC12" s="1064">
        <v>0.44112000000000001</v>
      </c>
      <c r="CD12" s="1064">
        <v>0.76949999999999996</v>
      </c>
      <c r="CE12" s="1064">
        <v>0.82892999999999994</v>
      </c>
      <c r="CF12" s="1064">
        <v>0.37219000000000002</v>
      </c>
      <c r="CG12" s="1064">
        <v>0.45162000000000002</v>
      </c>
      <c r="CH12" s="1064">
        <v>0.68081999999999998</v>
      </c>
      <c r="CI12" s="1064">
        <v>0.68089</v>
      </c>
    </row>
    <row r="13" spans="1:87" ht="13.9" customHeight="1" x14ac:dyDescent="0.25">
      <c r="A13" s="1159"/>
      <c r="B13" s="1065" t="s">
        <v>816</v>
      </c>
      <c r="C13" s="437"/>
      <c r="D13" s="1061">
        <v>14.686999999999999</v>
      </c>
      <c r="E13" s="1062">
        <v>3.2349999999999999</v>
      </c>
      <c r="F13" s="1061"/>
      <c r="G13" s="1061">
        <v>4.9279999999999999</v>
      </c>
      <c r="H13" s="1062">
        <v>4.3920000000000003</v>
      </c>
      <c r="I13" s="1061"/>
      <c r="J13" s="1061">
        <v>33.021999999999998</v>
      </c>
      <c r="K13" s="1062">
        <v>4.33</v>
      </c>
      <c r="L13" s="1061"/>
      <c r="M13" s="1061">
        <v>-3.726</v>
      </c>
      <c r="N13" s="1062">
        <v>6.5420000000000007</v>
      </c>
      <c r="O13" s="1061"/>
      <c r="P13" s="1061">
        <v>42.423000000000002</v>
      </c>
      <c r="Q13" s="1062">
        <v>4.4969999999999999</v>
      </c>
      <c r="R13" s="1061"/>
      <c r="S13" s="1061">
        <v>6.2379999999999995</v>
      </c>
      <c r="T13" s="1062">
        <v>6.6360000000000001</v>
      </c>
      <c r="U13" s="1061"/>
      <c r="V13" s="1061">
        <v>9.8680000000000003</v>
      </c>
      <c r="W13" s="1062">
        <v>2.4510000000000001</v>
      </c>
      <c r="X13" s="1061"/>
      <c r="Y13" s="1061">
        <v>-7.4399999999999995</v>
      </c>
      <c r="Z13" s="1062">
        <v>4.7249999999999996</v>
      </c>
      <c r="AA13" s="1061"/>
      <c r="AB13" s="1061">
        <v>16.417000000000002</v>
      </c>
      <c r="AC13" s="1062">
        <v>6.8120000000000003</v>
      </c>
      <c r="AD13" s="1061"/>
      <c r="AE13" s="1061">
        <v>1.4989999999999999</v>
      </c>
      <c r="AF13" s="1062">
        <v>9.827</v>
      </c>
      <c r="AG13" s="1061"/>
      <c r="AH13" s="1061">
        <v>43.625999999999998</v>
      </c>
      <c r="AI13" s="1062">
        <v>8.9499999999999993</v>
      </c>
      <c r="AJ13" s="1061"/>
      <c r="AK13" s="1061">
        <v>8.8979999999999997</v>
      </c>
      <c r="AL13" s="1062">
        <v>13.194000000000001</v>
      </c>
      <c r="AM13" s="1061"/>
      <c r="AN13" s="1061">
        <v>36.272999999999996</v>
      </c>
      <c r="AO13" s="1062">
        <v>8.6310000000000002</v>
      </c>
      <c r="AP13" s="1061"/>
      <c r="AQ13" s="1061">
        <v>-1.466</v>
      </c>
      <c r="AR13" s="1062">
        <v>13.245999999999999</v>
      </c>
      <c r="AS13" s="1061"/>
      <c r="AT13" s="1061">
        <v>3.6850000000000001</v>
      </c>
      <c r="AU13" s="1062">
        <v>3.6639999999999997</v>
      </c>
      <c r="AV13" s="1061"/>
      <c r="AW13" s="1061">
        <v>-8.93</v>
      </c>
      <c r="AX13" s="1062">
        <v>7.8450000000000006</v>
      </c>
      <c r="AY13" s="1061"/>
      <c r="AZ13" s="1061">
        <v>13.677</v>
      </c>
      <c r="BA13" s="1062">
        <v>3.2779999999999996</v>
      </c>
      <c r="BB13" s="1061"/>
      <c r="BC13" s="1061">
        <v>6.5559999999999992</v>
      </c>
      <c r="BD13" s="1062">
        <v>4.2270000000000003</v>
      </c>
      <c r="BE13" s="1061"/>
      <c r="BF13" s="1061">
        <v>26.834000000000003</v>
      </c>
      <c r="BG13" s="1062">
        <v>4.3259999999999996</v>
      </c>
      <c r="BH13" s="1061"/>
      <c r="BI13" s="1061">
        <v>-10.946999999999999</v>
      </c>
      <c r="BJ13" s="1062">
        <v>7.0580000000000007</v>
      </c>
      <c r="BK13" s="1061"/>
      <c r="BL13" s="1061">
        <v>46.012</v>
      </c>
      <c r="BM13" s="1062">
        <v>5</v>
      </c>
      <c r="BN13" s="1061"/>
      <c r="BO13" s="1061">
        <v>10.622</v>
      </c>
      <c r="BP13" s="1062">
        <v>7.3289999999999997</v>
      </c>
      <c r="BQ13" s="1061"/>
      <c r="BR13" s="1061">
        <v>13.477</v>
      </c>
      <c r="BS13" s="1062">
        <v>3.2079999999999997</v>
      </c>
      <c r="BT13" s="1061"/>
      <c r="BU13" s="1061">
        <v>-6.2309999999999999</v>
      </c>
      <c r="BV13" s="1062">
        <v>5.907</v>
      </c>
      <c r="BW13" s="1063"/>
      <c r="BX13" s="1064">
        <v>0.26179999999999998</v>
      </c>
      <c r="BY13" s="1064">
        <v>0.56896999999999998</v>
      </c>
      <c r="BZ13" s="1064">
        <v>0.34714</v>
      </c>
      <c r="CA13" s="1064">
        <v>0.11533</v>
      </c>
      <c r="CB13" s="1064">
        <v>0.87880000000000003</v>
      </c>
      <c r="CC13" s="1064">
        <v>0.50007000000000001</v>
      </c>
      <c r="CD13" s="1064">
        <v>0.91185000000000005</v>
      </c>
      <c r="CE13" s="1064">
        <v>0.25496999999999997</v>
      </c>
      <c r="CF13" s="1064">
        <v>0.12093</v>
      </c>
      <c r="CG13" s="1064">
        <v>0.12091</v>
      </c>
      <c r="CH13" s="1064">
        <v>0.14726</v>
      </c>
      <c r="CI13" s="1064">
        <v>0.29143999999999998</v>
      </c>
    </row>
    <row r="14" spans="1:87" x14ac:dyDescent="0.25">
      <c r="A14" s="1159"/>
      <c r="B14" s="437" t="s">
        <v>817</v>
      </c>
      <c r="C14" s="437"/>
      <c r="D14" s="1061">
        <v>6.766</v>
      </c>
      <c r="E14" s="1062">
        <v>2.2749999999999999</v>
      </c>
      <c r="F14" s="1061"/>
      <c r="G14" s="1061">
        <v>0.73399999999999999</v>
      </c>
      <c r="H14" s="1062">
        <v>3.3820000000000001</v>
      </c>
      <c r="I14" s="1061"/>
      <c r="J14" s="1061">
        <v>12.522</v>
      </c>
      <c r="K14" s="1062">
        <v>3.0990000000000002</v>
      </c>
      <c r="L14" s="1061"/>
      <c r="M14" s="1061">
        <v>1.756</v>
      </c>
      <c r="N14" s="1062">
        <v>4.3010000000000002</v>
      </c>
      <c r="O14" s="1061"/>
      <c r="P14" s="1061">
        <v>59.158999999999992</v>
      </c>
      <c r="Q14" s="1062">
        <v>4.4630000000000001</v>
      </c>
      <c r="R14" s="1061"/>
      <c r="S14" s="1061">
        <v>9.8369999999999997</v>
      </c>
      <c r="T14" s="1062">
        <v>6.7809999999999997</v>
      </c>
      <c r="U14" s="1061"/>
      <c r="V14" s="1061">
        <v>21.553000000000001</v>
      </c>
      <c r="W14" s="1062">
        <v>3.6999999999999997</v>
      </c>
      <c r="X14" s="1061"/>
      <c r="Y14" s="1061">
        <v>-12.327999999999999</v>
      </c>
      <c r="Z14" s="1062">
        <v>6.1289999999999996</v>
      </c>
      <c r="AA14" s="1061"/>
      <c r="AB14" s="1061">
        <v>6.927999999999999</v>
      </c>
      <c r="AC14" s="1062">
        <v>4.7949999999999999</v>
      </c>
      <c r="AD14" s="1061"/>
      <c r="AE14" s="1061">
        <v>-4.625</v>
      </c>
      <c r="AF14" s="1062">
        <v>8.0180000000000007</v>
      </c>
      <c r="AG14" s="1061"/>
      <c r="AH14" s="1061">
        <v>20.619</v>
      </c>
      <c r="AI14" s="1062">
        <v>7.1400000000000006</v>
      </c>
      <c r="AJ14" s="1061"/>
      <c r="AK14" s="1061">
        <v>9.9290000000000003</v>
      </c>
      <c r="AL14" s="1062">
        <v>9.33</v>
      </c>
      <c r="AM14" s="1061"/>
      <c r="AN14" s="1061">
        <v>54.544000000000004</v>
      </c>
      <c r="AO14" s="1062">
        <v>8.9719999999999995</v>
      </c>
      <c r="AP14" s="1061"/>
      <c r="AQ14" s="1061">
        <v>6.9720000000000004</v>
      </c>
      <c r="AR14" s="1062">
        <v>13.621</v>
      </c>
      <c r="AS14" s="1061"/>
      <c r="AT14" s="1061">
        <v>17.908999999999999</v>
      </c>
      <c r="AU14" s="1062">
        <v>6.8079999999999998</v>
      </c>
      <c r="AV14" s="1061"/>
      <c r="AW14" s="1061">
        <v>-12.276</v>
      </c>
      <c r="AX14" s="1062">
        <v>11.799999999999999</v>
      </c>
      <c r="AY14" s="1061"/>
      <c r="AZ14" s="1061">
        <v>6.6720000000000006</v>
      </c>
      <c r="BA14" s="1062">
        <v>2.3220000000000001</v>
      </c>
      <c r="BB14" s="1061"/>
      <c r="BC14" s="1061">
        <v>3.4630000000000001</v>
      </c>
      <c r="BD14" s="1062">
        <v>2.9739999999999998</v>
      </c>
      <c r="BE14" s="1061"/>
      <c r="BF14" s="1061">
        <v>7.8369999999999997</v>
      </c>
      <c r="BG14" s="1062">
        <v>2.5579999999999998</v>
      </c>
      <c r="BH14" s="1061"/>
      <c r="BI14" s="1061">
        <v>-2.968</v>
      </c>
      <c r="BJ14" s="1062">
        <v>4.2139999999999995</v>
      </c>
      <c r="BK14" s="1061"/>
      <c r="BL14" s="1061">
        <v>61.829000000000001</v>
      </c>
      <c r="BM14" s="1062">
        <v>4.8220000000000001</v>
      </c>
      <c r="BN14" s="1061"/>
      <c r="BO14" s="1061">
        <v>11.613</v>
      </c>
      <c r="BP14" s="1062">
        <v>7.4959999999999996</v>
      </c>
      <c r="BQ14" s="1061"/>
      <c r="BR14" s="1061">
        <v>23.661999999999999</v>
      </c>
      <c r="BS14" s="1062">
        <v>4.3229999999999995</v>
      </c>
      <c r="BT14" s="1061"/>
      <c r="BU14" s="1061">
        <v>-12.109</v>
      </c>
      <c r="BV14" s="1062">
        <v>7.0499999999999989</v>
      </c>
      <c r="BW14" s="1063"/>
      <c r="BX14" s="1064">
        <v>0.82806999999999997</v>
      </c>
      <c r="BY14" s="1064">
        <v>0.68303000000000003</v>
      </c>
      <c r="BZ14" s="1064">
        <v>0.14685000000000001</v>
      </c>
      <c r="CA14" s="1064">
        <v>4.4299999999999999E-2</v>
      </c>
      <c r="CB14" s="1064">
        <v>0.56405000000000005</v>
      </c>
      <c r="CC14" s="1064">
        <v>0.28720000000000001</v>
      </c>
      <c r="CD14" s="1064">
        <v>0.60875999999999997</v>
      </c>
      <c r="CE14" s="1064">
        <v>0.29820000000000002</v>
      </c>
      <c r="CF14" s="1064">
        <v>0.24424999999999999</v>
      </c>
      <c r="CG14" s="1064">
        <v>0.48129</v>
      </c>
      <c r="CH14" s="1064">
        <v>0.12132999999999999</v>
      </c>
      <c r="CI14" s="1064">
        <v>8.5860000000000006E-2</v>
      </c>
    </row>
    <row r="15" spans="1:87" x14ac:dyDescent="0.25">
      <c r="A15" s="1159"/>
      <c r="B15" s="1065" t="s">
        <v>818</v>
      </c>
      <c r="C15" s="437"/>
      <c r="D15" s="1061">
        <v>2.0920000000000001</v>
      </c>
      <c r="E15" s="1062">
        <v>1.0509999999999999</v>
      </c>
      <c r="F15" s="1061"/>
      <c r="G15" s="1061">
        <v>-3.2509999999999999</v>
      </c>
      <c r="H15" s="1062">
        <v>3.0179999999999998</v>
      </c>
      <c r="I15" s="1061"/>
      <c r="J15" s="1061">
        <v>12.35</v>
      </c>
      <c r="K15" s="1062">
        <v>3.0049999999999999</v>
      </c>
      <c r="L15" s="1061"/>
      <c r="M15" s="1061">
        <v>6.2249999999999996</v>
      </c>
      <c r="N15" s="1062">
        <v>3.8359999999999999</v>
      </c>
      <c r="O15" s="1061"/>
      <c r="P15" s="1061">
        <v>46.457999999999998</v>
      </c>
      <c r="Q15" s="1062">
        <v>4.5190000000000001</v>
      </c>
      <c r="R15" s="1061"/>
      <c r="S15" s="1061">
        <v>-10.686</v>
      </c>
      <c r="T15" s="1062">
        <v>6.7809999999999997</v>
      </c>
      <c r="U15" s="1061"/>
      <c r="V15" s="1061">
        <v>39.099000000000004</v>
      </c>
      <c r="W15" s="1062">
        <v>4.43</v>
      </c>
      <c r="X15" s="1061"/>
      <c r="Y15" s="1061">
        <v>7.7119999999999997</v>
      </c>
      <c r="Z15" s="1062">
        <v>6.4329999999999998</v>
      </c>
      <c r="AA15" s="1061"/>
      <c r="AB15" s="1061">
        <v>0</v>
      </c>
      <c r="AC15" s="1062">
        <v>0</v>
      </c>
      <c r="AD15" s="1061"/>
      <c r="AE15" s="1061">
        <v>-7.0880000000000001</v>
      </c>
      <c r="AF15" s="1062">
        <v>4.9459999999999997</v>
      </c>
      <c r="AG15" s="1061"/>
      <c r="AH15" s="1061">
        <v>12.738</v>
      </c>
      <c r="AI15" s="1062">
        <v>6.0819999999999999</v>
      </c>
      <c r="AJ15" s="1061"/>
      <c r="AK15" s="1061">
        <v>5.0599999999999996</v>
      </c>
      <c r="AL15" s="1062">
        <v>8.0830000000000002</v>
      </c>
      <c r="AM15" s="1061"/>
      <c r="AN15" s="1061">
        <v>46.695999999999998</v>
      </c>
      <c r="AO15" s="1062">
        <v>9.01</v>
      </c>
      <c r="AP15" s="1061"/>
      <c r="AQ15" s="1061">
        <v>-24.457000000000001</v>
      </c>
      <c r="AR15" s="1062">
        <v>12.967999999999998</v>
      </c>
      <c r="AS15" s="1061"/>
      <c r="AT15" s="1061">
        <v>40.566000000000003</v>
      </c>
      <c r="AU15" s="1062">
        <v>8.863999999999999</v>
      </c>
      <c r="AV15" s="1061"/>
      <c r="AW15" s="1061">
        <v>26.484000000000002</v>
      </c>
      <c r="AX15" s="1062">
        <v>11.672000000000001</v>
      </c>
      <c r="AY15" s="1061"/>
      <c r="AZ15" s="1061">
        <v>3.3029999999999995</v>
      </c>
      <c r="BA15" s="1062">
        <v>1.645</v>
      </c>
      <c r="BB15" s="1061"/>
      <c r="BC15" s="1061">
        <v>-1.1039999999999999</v>
      </c>
      <c r="BD15" s="1062">
        <v>3.8620000000000001</v>
      </c>
      <c r="BE15" s="1061"/>
      <c r="BF15" s="1061">
        <v>12.126000000000001</v>
      </c>
      <c r="BG15" s="1062">
        <v>3.2320000000000002</v>
      </c>
      <c r="BH15" s="1061"/>
      <c r="BI15" s="1061">
        <v>6.8349999999999991</v>
      </c>
      <c r="BJ15" s="1062">
        <v>3.9870000000000001</v>
      </c>
      <c r="BK15" s="1061"/>
      <c r="BL15" s="1061">
        <v>46.320999999999998</v>
      </c>
      <c r="BM15" s="1062">
        <v>4.9420000000000002</v>
      </c>
      <c r="BN15" s="1061"/>
      <c r="BO15" s="1061">
        <v>-3.298</v>
      </c>
      <c r="BP15" s="1062">
        <v>7.5709999999999997</v>
      </c>
      <c r="BQ15" s="1061"/>
      <c r="BR15" s="1061">
        <v>38.25</v>
      </c>
      <c r="BS15" s="1062">
        <v>4.8239999999999998</v>
      </c>
      <c r="BT15" s="1061"/>
      <c r="BU15" s="1061">
        <v>-2.4319999999999999</v>
      </c>
      <c r="BV15" s="1062">
        <v>7.4270000000000005</v>
      </c>
      <c r="BW15" s="1063"/>
      <c r="BX15" s="1064">
        <v>0.28127999999999997</v>
      </c>
      <c r="BY15" s="1064">
        <v>0.10460999999999999</v>
      </c>
      <c r="BZ15" s="1064">
        <v>0.11506</v>
      </c>
      <c r="CA15" s="1064">
        <v>0.23057</v>
      </c>
      <c r="CB15" s="1064">
        <v>0.15182000000000001</v>
      </c>
      <c r="CC15" s="1064">
        <v>0.53127000000000002</v>
      </c>
      <c r="CD15" s="1064">
        <v>5.9299999999999999E-2</v>
      </c>
      <c r="CE15" s="1064">
        <v>2.3269999999999999E-2</v>
      </c>
      <c r="CF15" s="1064">
        <v>0.77500000000000002</v>
      </c>
      <c r="CG15" s="1064">
        <v>8.6470000000000005E-2</v>
      </c>
      <c r="CH15" s="1064">
        <v>0.66305999999999998</v>
      </c>
      <c r="CI15" s="1064">
        <v>0.74328000000000005</v>
      </c>
    </row>
    <row r="16" spans="1:87" x14ac:dyDescent="0.25">
      <c r="A16" s="1159"/>
      <c r="B16" s="437" t="s">
        <v>819</v>
      </c>
      <c r="C16" s="437"/>
      <c r="D16" s="1061">
        <v>7.9060000000000006</v>
      </c>
      <c r="E16" s="1062">
        <v>2.629</v>
      </c>
      <c r="F16" s="1061"/>
      <c r="G16" s="1061">
        <v>1.2550000000000001</v>
      </c>
      <c r="H16" s="1062">
        <v>3.6029999999999998</v>
      </c>
      <c r="I16" s="1061"/>
      <c r="J16" s="1061">
        <v>34.711999999999996</v>
      </c>
      <c r="K16" s="1062">
        <v>4.335</v>
      </c>
      <c r="L16" s="1061"/>
      <c r="M16" s="1061">
        <v>6.2810000000000006</v>
      </c>
      <c r="N16" s="1062">
        <v>6.3170000000000002</v>
      </c>
      <c r="O16" s="1061"/>
      <c r="P16" s="1061">
        <v>38.537999999999997</v>
      </c>
      <c r="Q16" s="1062">
        <v>4.4609999999999994</v>
      </c>
      <c r="R16" s="1061"/>
      <c r="S16" s="1061">
        <v>-6.0119999999999996</v>
      </c>
      <c r="T16" s="1062">
        <v>6.7379999999999995</v>
      </c>
      <c r="U16" s="1061"/>
      <c r="V16" s="1061">
        <v>18.844000000000001</v>
      </c>
      <c r="W16" s="1062">
        <v>3.3180000000000001</v>
      </c>
      <c r="X16" s="1061"/>
      <c r="Y16" s="1061">
        <v>-1.524</v>
      </c>
      <c r="Z16" s="1062">
        <v>5.3479999999999999</v>
      </c>
      <c r="AA16" s="1061"/>
      <c r="AB16" s="1061">
        <v>13.078000000000001</v>
      </c>
      <c r="AC16" s="1062">
        <v>6.234</v>
      </c>
      <c r="AD16" s="1061"/>
      <c r="AE16" s="1061">
        <v>5.0750000000000002</v>
      </c>
      <c r="AF16" s="1062">
        <v>8.3390000000000004</v>
      </c>
      <c r="AG16" s="1061"/>
      <c r="AH16" s="1061">
        <v>42.687999999999995</v>
      </c>
      <c r="AI16" s="1062">
        <v>8.9060000000000006</v>
      </c>
      <c r="AJ16" s="1061"/>
      <c r="AK16" s="1061">
        <v>1.8360000000000001</v>
      </c>
      <c r="AL16" s="1062">
        <v>13.272999999999998</v>
      </c>
      <c r="AM16" s="1061"/>
      <c r="AN16" s="1061">
        <v>34.422000000000004</v>
      </c>
      <c r="AO16" s="1062">
        <v>8.5730000000000004</v>
      </c>
      <c r="AP16" s="1061"/>
      <c r="AQ16" s="1061">
        <v>-13.475999999999999</v>
      </c>
      <c r="AR16" s="1062">
        <v>13.23</v>
      </c>
      <c r="AS16" s="1061"/>
      <c r="AT16" s="1061">
        <v>9.8109999999999999</v>
      </c>
      <c r="AU16" s="1062">
        <v>5.4899999999999993</v>
      </c>
      <c r="AV16" s="1061"/>
      <c r="AW16" s="1061">
        <v>6.5659999999999998</v>
      </c>
      <c r="AX16" s="1062">
        <v>6.3890000000000002</v>
      </c>
      <c r="AY16" s="1061"/>
      <c r="AZ16" s="1061">
        <v>4.8879999999999999</v>
      </c>
      <c r="BA16" s="1062">
        <v>1.9800000000000002</v>
      </c>
      <c r="BB16" s="1061"/>
      <c r="BC16" s="1061">
        <v>-1.036</v>
      </c>
      <c r="BD16" s="1062">
        <v>3.1029999999999998</v>
      </c>
      <c r="BE16" s="1061"/>
      <c r="BF16" s="1061">
        <v>30.058</v>
      </c>
      <c r="BG16" s="1062">
        <v>4.4589999999999996</v>
      </c>
      <c r="BH16" s="1061"/>
      <c r="BI16" s="1061">
        <v>8.298</v>
      </c>
      <c r="BJ16" s="1062">
        <v>6.35</v>
      </c>
      <c r="BK16" s="1061"/>
      <c r="BL16" s="1061">
        <v>40.939</v>
      </c>
      <c r="BM16" s="1062">
        <v>5</v>
      </c>
      <c r="BN16" s="1061"/>
      <c r="BO16" s="1061">
        <v>-1.8110000000000002</v>
      </c>
      <c r="BP16" s="1062">
        <v>7.5120000000000005</v>
      </c>
      <c r="BQ16" s="1061"/>
      <c r="BR16" s="1061">
        <v>24.115000000000002</v>
      </c>
      <c r="BS16" s="1062">
        <v>4.1020000000000003</v>
      </c>
      <c r="BT16" s="1061"/>
      <c r="BU16" s="1061">
        <v>-5.4510000000000005</v>
      </c>
      <c r="BV16" s="1062">
        <v>6.9870000000000001</v>
      </c>
      <c r="BW16" s="1063"/>
      <c r="BX16" s="1064">
        <v>0.72748999999999997</v>
      </c>
      <c r="BY16" s="1064">
        <v>0.32008999999999999</v>
      </c>
      <c r="BZ16" s="1064">
        <v>0.37230000000000002</v>
      </c>
      <c r="CA16" s="1064">
        <v>0.77566000000000002</v>
      </c>
      <c r="CB16" s="1064">
        <v>0.54281000000000001</v>
      </c>
      <c r="CC16" s="1064">
        <v>0.89000999999999997</v>
      </c>
      <c r="CD16" s="1064">
        <v>0.30837999999999999</v>
      </c>
      <c r="CE16" s="1064">
        <v>0.30407000000000001</v>
      </c>
      <c r="CF16" s="1064">
        <v>0.73846999999999996</v>
      </c>
      <c r="CG16" s="1064">
        <v>0.19127</v>
      </c>
      <c r="CH16" s="1064">
        <v>0.80945</v>
      </c>
      <c r="CI16" s="1064">
        <v>0.43530000000000002</v>
      </c>
    </row>
    <row r="17" spans="1:87" x14ac:dyDescent="0.25">
      <c r="A17" s="1159"/>
      <c r="B17" s="437" t="s">
        <v>820</v>
      </c>
      <c r="C17" s="437"/>
      <c r="D17" s="1061">
        <v>0.53900000000000003</v>
      </c>
      <c r="E17" s="1062">
        <v>0.54</v>
      </c>
      <c r="F17" s="1061"/>
      <c r="G17" s="1061">
        <v>-4.5129999999999999</v>
      </c>
      <c r="H17" s="1062">
        <v>2.6320000000000001</v>
      </c>
      <c r="I17" s="1061"/>
      <c r="J17" s="1061">
        <v>3.2750000000000004</v>
      </c>
      <c r="K17" s="1062">
        <v>1.542</v>
      </c>
      <c r="L17" s="1061"/>
      <c r="M17" s="1061">
        <v>-2.7080000000000002</v>
      </c>
      <c r="N17" s="1062">
        <v>3.2730000000000001</v>
      </c>
      <c r="O17" s="1061"/>
      <c r="P17" s="1061">
        <v>43.982999999999997</v>
      </c>
      <c r="Q17" s="1062">
        <v>4.516</v>
      </c>
      <c r="R17" s="1061"/>
      <c r="S17" s="1061">
        <v>9.0010000000000012</v>
      </c>
      <c r="T17" s="1062">
        <v>6.5670000000000002</v>
      </c>
      <c r="U17" s="1061"/>
      <c r="V17" s="1061">
        <v>52.203000000000003</v>
      </c>
      <c r="W17" s="1062">
        <v>4.5310000000000006</v>
      </c>
      <c r="X17" s="1061"/>
      <c r="Y17" s="1061">
        <v>-1.7809999999999999</v>
      </c>
      <c r="Z17" s="1062">
        <v>6.8140000000000009</v>
      </c>
      <c r="AA17" s="1061"/>
      <c r="AB17" s="1061">
        <v>0</v>
      </c>
      <c r="AC17" s="1062">
        <v>0</v>
      </c>
      <c r="AD17" s="1061"/>
      <c r="AE17" s="1061">
        <v>-12.726000000000001</v>
      </c>
      <c r="AF17" s="1062">
        <v>6.988999999999999</v>
      </c>
      <c r="AG17" s="1061"/>
      <c r="AH17" s="1061">
        <v>3.04</v>
      </c>
      <c r="AI17" s="1062">
        <v>3.0429999999999997</v>
      </c>
      <c r="AJ17" s="1061"/>
      <c r="AK17" s="1061">
        <v>-4.0369999999999999</v>
      </c>
      <c r="AL17" s="1062">
        <v>5.8090000000000002</v>
      </c>
      <c r="AM17" s="1061"/>
      <c r="AN17" s="1061">
        <v>46.685000000000002</v>
      </c>
      <c r="AO17" s="1062">
        <v>9.01</v>
      </c>
      <c r="AP17" s="1061"/>
      <c r="AQ17" s="1061">
        <v>6.6180000000000003</v>
      </c>
      <c r="AR17" s="1062">
        <v>13.292999999999999</v>
      </c>
      <c r="AS17" s="1061"/>
      <c r="AT17" s="1061">
        <v>50.275000000000006</v>
      </c>
      <c r="AU17" s="1062">
        <v>9.0310000000000006</v>
      </c>
      <c r="AV17" s="1061"/>
      <c r="AW17" s="1061">
        <v>10.145999999999999</v>
      </c>
      <c r="AX17" s="1062">
        <v>13.43</v>
      </c>
      <c r="AY17" s="1061"/>
      <c r="AZ17" s="1061">
        <v>0.85099999999999998</v>
      </c>
      <c r="BA17" s="1062">
        <v>0.85199999999999998</v>
      </c>
      <c r="BB17" s="1061"/>
      <c r="BC17" s="1061">
        <v>-7.8E-2</v>
      </c>
      <c r="BD17" s="1062">
        <v>1.262</v>
      </c>
      <c r="BE17" s="1061"/>
      <c r="BF17" s="1061">
        <v>3.411</v>
      </c>
      <c r="BG17" s="1062">
        <v>1.7049999999999998</v>
      </c>
      <c r="BH17" s="1061"/>
      <c r="BI17" s="1061">
        <v>-1.984</v>
      </c>
      <c r="BJ17" s="1062">
        <v>3.9829999999999997</v>
      </c>
      <c r="BK17" s="1061"/>
      <c r="BL17" s="1061">
        <v>42.42</v>
      </c>
      <c r="BM17" s="1062">
        <v>4.9340000000000002</v>
      </c>
      <c r="BN17" s="1061"/>
      <c r="BO17" s="1061">
        <v>10.17</v>
      </c>
      <c r="BP17" s="1062">
        <v>7.136000000000001</v>
      </c>
      <c r="BQ17" s="1061"/>
      <c r="BR17" s="1061">
        <v>53.317999999999998</v>
      </c>
      <c r="BS17" s="1062">
        <v>4.9560000000000004</v>
      </c>
      <c r="BT17" s="1061"/>
      <c r="BU17" s="1061">
        <v>-8.1080000000000005</v>
      </c>
      <c r="BV17" s="1062">
        <v>7.4749999999999996</v>
      </c>
      <c r="BW17" s="1063"/>
      <c r="BX17" s="1064">
        <v>8.6440000000000003E-2</v>
      </c>
      <c r="BY17" s="1064">
        <v>0.40811999999999998</v>
      </c>
      <c r="BZ17" s="1064">
        <v>0.17047000000000001</v>
      </c>
      <c r="CA17" s="1064">
        <v>0.79378000000000004</v>
      </c>
      <c r="CB17" s="1064">
        <v>6.862E-2</v>
      </c>
      <c r="CC17" s="1064">
        <v>0.48707</v>
      </c>
      <c r="CD17" s="1064">
        <v>0.61858999999999997</v>
      </c>
      <c r="CE17" s="1064">
        <v>0.44996000000000003</v>
      </c>
      <c r="CF17" s="1064">
        <v>0.95074999999999998</v>
      </c>
      <c r="CG17" s="1064">
        <v>0.61845000000000006</v>
      </c>
      <c r="CH17" s="1064">
        <v>0.15412000000000001</v>
      </c>
      <c r="CI17" s="1064">
        <v>0.27806999999999998</v>
      </c>
    </row>
    <row r="18" spans="1:87" x14ac:dyDescent="0.25">
      <c r="A18" s="1159"/>
      <c r="B18" s="437" t="s">
        <v>821</v>
      </c>
      <c r="C18" s="437"/>
      <c r="D18" s="1061">
        <v>29.886000000000003</v>
      </c>
      <c r="E18" s="1062">
        <v>4.2299999999999995</v>
      </c>
      <c r="F18" s="1061"/>
      <c r="G18" s="1061">
        <v>-0.53800000000000003</v>
      </c>
      <c r="H18" s="1062">
        <v>6.4750000000000005</v>
      </c>
      <c r="I18" s="1061"/>
      <c r="J18" s="1061">
        <v>32.594999999999999</v>
      </c>
      <c r="K18" s="1062">
        <v>4.2510000000000003</v>
      </c>
      <c r="L18" s="1061"/>
      <c r="M18" s="1061">
        <v>-2.0529999999999999</v>
      </c>
      <c r="N18" s="1062">
        <v>6.4030000000000005</v>
      </c>
      <c r="O18" s="1061"/>
      <c r="P18" s="1061">
        <v>26.724999999999998</v>
      </c>
      <c r="Q18" s="1062">
        <v>4.0230000000000006</v>
      </c>
      <c r="R18" s="1061"/>
      <c r="S18" s="1061">
        <v>-1.18</v>
      </c>
      <c r="T18" s="1062">
        <v>6.2309999999999999</v>
      </c>
      <c r="U18" s="1061"/>
      <c r="V18" s="1061">
        <v>10.792999999999999</v>
      </c>
      <c r="W18" s="1062">
        <v>2.504</v>
      </c>
      <c r="X18" s="1061"/>
      <c r="Y18" s="1061">
        <v>3.7709999999999999</v>
      </c>
      <c r="Z18" s="1062">
        <v>3.5740000000000003</v>
      </c>
      <c r="AA18" s="1061"/>
      <c r="AB18" s="1061">
        <v>34.308</v>
      </c>
      <c r="AC18" s="1062">
        <v>8.5680000000000014</v>
      </c>
      <c r="AD18" s="1061"/>
      <c r="AE18" s="1061">
        <v>-4.9880000000000004</v>
      </c>
      <c r="AF18" s="1062">
        <v>13.07</v>
      </c>
      <c r="AG18" s="1061"/>
      <c r="AH18" s="1061">
        <v>38.031999999999996</v>
      </c>
      <c r="AI18" s="1062">
        <v>8.7900000000000009</v>
      </c>
      <c r="AJ18" s="1061"/>
      <c r="AK18" s="1061">
        <v>15.725</v>
      </c>
      <c r="AL18" s="1062">
        <v>12.071</v>
      </c>
      <c r="AM18" s="1061"/>
      <c r="AN18" s="1061">
        <v>24.911999999999999</v>
      </c>
      <c r="AO18" s="1062">
        <v>7.8119999999999994</v>
      </c>
      <c r="AP18" s="1061"/>
      <c r="AQ18" s="1061">
        <v>-5.7459999999999996</v>
      </c>
      <c r="AR18" s="1062">
        <v>12.141</v>
      </c>
      <c r="AS18" s="1061"/>
      <c r="AT18" s="1061">
        <v>2.7480000000000002</v>
      </c>
      <c r="AU18" s="1062">
        <v>2.7589999999999999</v>
      </c>
      <c r="AV18" s="1061"/>
      <c r="AW18" s="1061">
        <v>-4.9910000000000005</v>
      </c>
      <c r="AX18" s="1062">
        <v>6.032</v>
      </c>
      <c r="AY18" s="1061"/>
      <c r="AZ18" s="1061">
        <v>27.328000000000003</v>
      </c>
      <c r="BA18" s="1062">
        <v>4.5289999999999999</v>
      </c>
      <c r="BB18" s="1061"/>
      <c r="BC18" s="1061">
        <v>1.8880000000000001</v>
      </c>
      <c r="BD18" s="1062">
        <v>6.9360000000000008</v>
      </c>
      <c r="BE18" s="1061"/>
      <c r="BF18" s="1061">
        <v>29.45</v>
      </c>
      <c r="BG18" s="1062">
        <v>4.3810000000000002</v>
      </c>
      <c r="BH18" s="1061"/>
      <c r="BI18" s="1061">
        <v>-12.134</v>
      </c>
      <c r="BJ18" s="1062">
        <v>7.2179999999999991</v>
      </c>
      <c r="BK18" s="1061"/>
      <c r="BL18" s="1061">
        <v>27.773999999999997</v>
      </c>
      <c r="BM18" s="1062">
        <v>4.5110000000000001</v>
      </c>
      <c r="BN18" s="1061"/>
      <c r="BO18" s="1061">
        <v>1.417</v>
      </c>
      <c r="BP18" s="1062">
        <v>7.0139999999999993</v>
      </c>
      <c r="BQ18" s="1061"/>
      <c r="BR18" s="1061">
        <v>15.448</v>
      </c>
      <c r="BS18" s="1062">
        <v>3.504</v>
      </c>
      <c r="BT18" s="1061"/>
      <c r="BU18" s="1061">
        <v>8.8289999999999988</v>
      </c>
      <c r="BV18" s="1062">
        <v>4.3950000000000005</v>
      </c>
      <c r="BW18" s="1063"/>
      <c r="BX18" s="1064">
        <v>0.93374999999999997</v>
      </c>
      <c r="BY18" s="1064">
        <v>0.74846000000000001</v>
      </c>
      <c r="BZ18" s="1064">
        <v>0.84982999999999997</v>
      </c>
      <c r="CA18" s="1064">
        <v>0.29132999999999998</v>
      </c>
      <c r="CB18" s="1064">
        <v>0.70274999999999999</v>
      </c>
      <c r="CC18" s="1064">
        <v>0.19266</v>
      </c>
      <c r="CD18" s="1064">
        <v>0.63599000000000006</v>
      </c>
      <c r="CE18" s="1064">
        <v>0.40803</v>
      </c>
      <c r="CF18" s="1064">
        <v>0.78546000000000005</v>
      </c>
      <c r="CG18" s="1064">
        <v>9.2759999999999995E-2</v>
      </c>
      <c r="CH18" s="1064">
        <v>0.83994000000000002</v>
      </c>
      <c r="CI18" s="1064">
        <v>4.4569999999999999E-2</v>
      </c>
    </row>
    <row r="19" spans="1:87" ht="17.25" x14ac:dyDescent="0.25">
      <c r="A19" s="1066" t="s">
        <v>994</v>
      </c>
      <c r="B19" s="429" t="s">
        <v>813</v>
      </c>
      <c r="D19" s="1067">
        <v>14.435</v>
      </c>
      <c r="E19" s="1068">
        <v>4.2110000000000003</v>
      </c>
      <c r="F19" s="1067"/>
      <c r="G19" s="1067">
        <v>4.6469999999999994</v>
      </c>
      <c r="H19" s="1068">
        <v>5.4889999999999999</v>
      </c>
      <c r="I19" s="1067"/>
      <c r="J19" s="1067">
        <v>28.38</v>
      </c>
      <c r="K19" s="1068">
        <v>5.274</v>
      </c>
      <c r="L19" s="1067"/>
      <c r="M19" s="1067">
        <v>11.004999999999999</v>
      </c>
      <c r="N19" s="1068">
        <v>6.657</v>
      </c>
      <c r="O19" s="1067"/>
      <c r="P19" s="1067">
        <v>40.073</v>
      </c>
      <c r="Q19" s="1068">
        <v>5.7189999999999994</v>
      </c>
      <c r="R19" s="1067"/>
      <c r="S19" s="1067">
        <v>-5.0279999999999996</v>
      </c>
      <c r="T19" s="1068">
        <v>8.2720000000000002</v>
      </c>
      <c r="U19" s="1067"/>
      <c r="V19" s="1067">
        <v>17.113</v>
      </c>
      <c r="W19" s="1068">
        <v>4.3040000000000003</v>
      </c>
      <c r="X19" s="1067"/>
      <c r="Y19" s="1067">
        <v>-10.624000000000001</v>
      </c>
      <c r="Z19" s="1068">
        <v>7.2539999999999996</v>
      </c>
      <c r="AA19" s="1067"/>
      <c r="AB19" s="1067">
        <v>17.466999999999999</v>
      </c>
      <c r="AC19" s="1068">
        <v>7.2389999999999999</v>
      </c>
      <c r="AD19" s="1067"/>
      <c r="AE19" s="1067">
        <v>-7.51</v>
      </c>
      <c r="AF19" s="1068">
        <v>13.505000000000001</v>
      </c>
      <c r="AG19" s="1067"/>
      <c r="AH19" s="1067">
        <v>17.428999999999998</v>
      </c>
      <c r="AI19" s="1068">
        <v>7.2330000000000005</v>
      </c>
      <c r="AJ19" s="1067"/>
      <c r="AK19" s="1067">
        <v>-8.6819999999999986</v>
      </c>
      <c r="AL19" s="1068">
        <v>12.784000000000001</v>
      </c>
      <c r="AM19" s="1067"/>
      <c r="AN19" s="1067">
        <v>41.323</v>
      </c>
      <c r="AO19" s="1068">
        <v>9.3369999999999997</v>
      </c>
      <c r="AP19" s="1067"/>
      <c r="AQ19" s="1067">
        <v>8.8140000000000001</v>
      </c>
      <c r="AR19" s="1068">
        <v>14.743999999999998</v>
      </c>
      <c r="AS19" s="1067"/>
      <c r="AT19" s="1067">
        <v>23.78</v>
      </c>
      <c r="AU19" s="1068">
        <v>8.0359999999999996</v>
      </c>
      <c r="AV19" s="1067"/>
      <c r="AW19" s="1067">
        <v>7.3780000000000001</v>
      </c>
      <c r="AX19" s="1068">
        <v>12.058</v>
      </c>
      <c r="AY19" s="1067"/>
      <c r="AZ19" s="1067">
        <v>12.24</v>
      </c>
      <c r="BA19" s="1068">
        <v>5.0840000000000005</v>
      </c>
      <c r="BB19" s="1067"/>
      <c r="BC19" s="1067">
        <v>7.1859999999999991</v>
      </c>
      <c r="BD19" s="1068">
        <v>5.6749999999999998</v>
      </c>
      <c r="BE19" s="1067"/>
      <c r="BF19" s="1067">
        <v>36.303999999999995</v>
      </c>
      <c r="BG19" s="1068">
        <v>7.2279999999999998</v>
      </c>
      <c r="BH19" s="1067"/>
      <c r="BI19" s="1067">
        <v>21.652999999999999</v>
      </c>
      <c r="BJ19" s="1068">
        <v>8.3369999999999997</v>
      </c>
      <c r="BK19" s="1067"/>
      <c r="BL19" s="1067">
        <v>39.167999999999999</v>
      </c>
      <c r="BM19" s="1068">
        <v>7.2690000000000001</v>
      </c>
      <c r="BN19" s="1067"/>
      <c r="BO19" s="1067">
        <v>-9.8570000000000011</v>
      </c>
      <c r="BP19" s="1068">
        <v>10.068000000000001</v>
      </c>
      <c r="BQ19" s="1067"/>
      <c r="BR19" s="1067">
        <v>12.288</v>
      </c>
      <c r="BS19" s="1068">
        <v>4.5190000000000001</v>
      </c>
      <c r="BT19" s="1067"/>
      <c r="BU19" s="1067">
        <v>-18.981000000000002</v>
      </c>
      <c r="BV19" s="1068">
        <v>8.327</v>
      </c>
      <c r="BW19" s="1063"/>
      <c r="BX19" s="1064">
        <v>0.39723999999999998</v>
      </c>
      <c r="BY19" s="1064">
        <v>9.8320000000000005E-2</v>
      </c>
      <c r="BZ19" s="1064">
        <v>0.54330000000000001</v>
      </c>
      <c r="CA19" s="1064">
        <v>0.14302999999999999</v>
      </c>
      <c r="CB19" s="1064">
        <v>0.57816999999999996</v>
      </c>
      <c r="CC19" s="1064">
        <v>0.49704999999999999</v>
      </c>
      <c r="CD19" s="1064">
        <v>0.54996999999999996</v>
      </c>
      <c r="CE19" s="1064">
        <v>0.54066000000000003</v>
      </c>
      <c r="CF19" s="1064">
        <v>0.20541999999999999</v>
      </c>
      <c r="CG19" s="1064">
        <v>9.4000000000000004E-3</v>
      </c>
      <c r="CH19" s="1064">
        <v>0.32754</v>
      </c>
      <c r="CI19" s="1064">
        <v>2.264E-2</v>
      </c>
    </row>
    <row r="20" spans="1:87" x14ac:dyDescent="0.25">
      <c r="A20" s="1066"/>
      <c r="B20" s="429" t="s">
        <v>814</v>
      </c>
      <c r="D20" s="1067">
        <v>19.119</v>
      </c>
      <c r="E20" s="1068">
        <v>4.5720000000000001</v>
      </c>
      <c r="F20" s="1067"/>
      <c r="G20" s="1067">
        <v>1.69</v>
      </c>
      <c r="H20" s="1068">
        <v>6.3179999999999996</v>
      </c>
      <c r="I20" s="1067"/>
      <c r="J20" s="1067">
        <v>36.815999999999995</v>
      </c>
      <c r="K20" s="1068">
        <v>5.6099999999999994</v>
      </c>
      <c r="L20" s="1067"/>
      <c r="M20" s="1067">
        <v>10.209</v>
      </c>
      <c r="N20" s="1068">
        <v>7.4569999999999999</v>
      </c>
      <c r="O20" s="1067"/>
      <c r="P20" s="1067">
        <v>40.300000000000004</v>
      </c>
      <c r="Q20" s="1068">
        <v>5.7540000000000004</v>
      </c>
      <c r="R20" s="1067"/>
      <c r="S20" s="1067">
        <v>-6.2569999999999997</v>
      </c>
      <c r="T20" s="1068">
        <v>8.3510000000000009</v>
      </c>
      <c r="U20" s="1067"/>
      <c r="V20" s="1067">
        <v>3.7650000000000001</v>
      </c>
      <c r="W20" s="1068">
        <v>2.165</v>
      </c>
      <c r="X20" s="1067"/>
      <c r="Y20" s="1067">
        <v>-5.6419999999999995</v>
      </c>
      <c r="Z20" s="1068">
        <v>4.7480000000000002</v>
      </c>
      <c r="AA20" s="1067"/>
      <c r="AB20" s="1067">
        <v>18.218999999999998</v>
      </c>
      <c r="AC20" s="1068">
        <v>7.4730000000000008</v>
      </c>
      <c r="AD20" s="1067"/>
      <c r="AE20" s="1067">
        <v>-17.760999999999999</v>
      </c>
      <c r="AF20" s="1068">
        <v>14.299999999999999</v>
      </c>
      <c r="AG20" s="1067"/>
      <c r="AH20" s="1067">
        <v>37.134</v>
      </c>
      <c r="AI20" s="1068">
        <v>9.1240000000000006</v>
      </c>
      <c r="AJ20" s="1067"/>
      <c r="AK20" s="1067">
        <v>11.185</v>
      </c>
      <c r="AL20" s="1068">
        <v>13.908000000000001</v>
      </c>
      <c r="AM20" s="1067"/>
      <c r="AN20" s="1067">
        <v>38.180999999999997</v>
      </c>
      <c r="AO20" s="1068">
        <v>9.2279999999999998</v>
      </c>
      <c r="AP20" s="1067"/>
      <c r="AQ20" s="1067">
        <v>0.11</v>
      </c>
      <c r="AR20" s="1068">
        <v>15.051</v>
      </c>
      <c r="AS20" s="1067"/>
      <c r="AT20" s="1067">
        <v>6.4659999999999993</v>
      </c>
      <c r="AU20" s="1068">
        <v>4.5190000000000001</v>
      </c>
      <c r="AV20" s="1067"/>
      <c r="AW20" s="1067">
        <v>6.4659999999999993</v>
      </c>
      <c r="AX20" s="1068">
        <v>4.5190000000000001</v>
      </c>
      <c r="AY20" s="1067"/>
      <c r="AZ20" s="1067">
        <v>19.771000000000001</v>
      </c>
      <c r="BA20" s="1068">
        <v>5.8140000000000001</v>
      </c>
      <c r="BB20" s="1067"/>
      <c r="BC20" s="1067">
        <v>8.1229999999999993</v>
      </c>
      <c r="BD20" s="1068">
        <v>6.9559999999999995</v>
      </c>
      <c r="BE20" s="1067"/>
      <c r="BF20" s="1067">
        <v>36.585999999999999</v>
      </c>
      <c r="BG20" s="1068">
        <v>7.1589999999999998</v>
      </c>
      <c r="BH20" s="1067"/>
      <c r="BI20" s="1067">
        <v>9.7739999999999991</v>
      </c>
      <c r="BJ20" s="1068">
        <v>9.0939999999999994</v>
      </c>
      <c r="BK20" s="1067"/>
      <c r="BL20" s="1067">
        <v>41.833999999999996</v>
      </c>
      <c r="BM20" s="1068">
        <v>7.4079999999999995</v>
      </c>
      <c r="BN20" s="1067"/>
      <c r="BO20" s="1067">
        <v>-7.3690000000000007</v>
      </c>
      <c r="BP20" s="1068">
        <v>10.181999999999999</v>
      </c>
      <c r="BQ20" s="1067"/>
      <c r="BR20" s="1067">
        <v>1.81</v>
      </c>
      <c r="BS20" s="1068">
        <v>1.8140000000000001</v>
      </c>
      <c r="BT20" s="1067"/>
      <c r="BU20" s="1067">
        <v>-10.529</v>
      </c>
      <c r="BV20" s="1068">
        <v>5.7270000000000003</v>
      </c>
      <c r="BW20" s="1063"/>
      <c r="BX20" s="1064">
        <v>0.78908</v>
      </c>
      <c r="BY20" s="1064">
        <v>0.17097999999999999</v>
      </c>
      <c r="BZ20" s="1064">
        <v>0.45368000000000003</v>
      </c>
      <c r="CA20" s="1064">
        <v>0.23471</v>
      </c>
      <c r="CB20" s="1064">
        <v>0.21424000000000001</v>
      </c>
      <c r="CC20" s="1064">
        <v>0.42124</v>
      </c>
      <c r="CD20" s="1064">
        <v>0.99417999999999995</v>
      </c>
      <c r="CE20" s="1064">
        <v>0.15246000000000001</v>
      </c>
      <c r="CF20" s="1064">
        <v>0.24290999999999999</v>
      </c>
      <c r="CG20" s="1064">
        <v>0.28244000000000002</v>
      </c>
      <c r="CH20" s="1064">
        <v>0.46927999999999997</v>
      </c>
      <c r="CI20" s="1064">
        <v>6.5989999999999993E-2</v>
      </c>
    </row>
    <row r="21" spans="1:87" x14ac:dyDescent="0.25">
      <c r="A21" s="1066"/>
      <c r="B21" s="429" t="s">
        <v>815</v>
      </c>
      <c r="D21" s="1067">
        <v>8.6509999999999998</v>
      </c>
      <c r="E21" s="1068">
        <v>3.2480000000000002</v>
      </c>
      <c r="F21" s="1067"/>
      <c r="G21" s="1067">
        <v>1.554</v>
      </c>
      <c r="H21" s="1068">
        <v>4.47</v>
      </c>
      <c r="I21" s="1067"/>
      <c r="J21" s="1067">
        <v>21.745000000000001</v>
      </c>
      <c r="K21" s="1068">
        <v>4.7730000000000006</v>
      </c>
      <c r="L21" s="1067"/>
      <c r="M21" s="1067">
        <v>-14.747999999999999</v>
      </c>
      <c r="N21" s="1068">
        <v>7.4169999999999998</v>
      </c>
      <c r="O21" s="1067"/>
      <c r="P21" s="1067">
        <v>44.131</v>
      </c>
      <c r="Q21" s="1068">
        <v>5.84</v>
      </c>
      <c r="R21" s="1067"/>
      <c r="S21" s="1067">
        <v>13.364000000000001</v>
      </c>
      <c r="T21" s="1068">
        <v>8.0170000000000012</v>
      </c>
      <c r="U21" s="1067"/>
      <c r="V21" s="1067">
        <v>25.473000000000003</v>
      </c>
      <c r="W21" s="1068">
        <v>4.9369999999999994</v>
      </c>
      <c r="X21" s="1067"/>
      <c r="Y21" s="1067">
        <v>-0.16999999999999998</v>
      </c>
      <c r="Z21" s="1068">
        <v>7.4929999999999994</v>
      </c>
      <c r="AA21" s="1067"/>
      <c r="AB21" s="1067">
        <v>11.07</v>
      </c>
      <c r="AC21" s="1068">
        <v>6.1360000000000001</v>
      </c>
      <c r="AD21" s="1067"/>
      <c r="AE21" s="1067">
        <v>-3.5139999999999998</v>
      </c>
      <c r="AF21" s="1068">
        <v>11.82</v>
      </c>
      <c r="AG21" s="1067"/>
      <c r="AH21" s="1067">
        <v>23.272000000000002</v>
      </c>
      <c r="AI21" s="1068">
        <v>7.9030000000000005</v>
      </c>
      <c r="AJ21" s="1067"/>
      <c r="AK21" s="1067">
        <v>-13.333999999999998</v>
      </c>
      <c r="AL21" s="1068">
        <v>14.111000000000001</v>
      </c>
      <c r="AM21" s="1067"/>
      <c r="AN21" s="1067">
        <v>43.167999999999999</v>
      </c>
      <c r="AO21" s="1068">
        <v>9.4420000000000002</v>
      </c>
      <c r="AP21" s="1067"/>
      <c r="AQ21" s="1067">
        <v>21.516999999999999</v>
      </c>
      <c r="AR21" s="1068">
        <v>13.733999999999998</v>
      </c>
      <c r="AS21" s="1067"/>
      <c r="AT21" s="1067">
        <v>22.49</v>
      </c>
      <c r="AU21" s="1068">
        <v>7.7109999999999994</v>
      </c>
      <c r="AV21" s="1067"/>
      <c r="AW21" s="1067">
        <v>-4.6690000000000005</v>
      </c>
      <c r="AX21" s="1068">
        <v>13.282</v>
      </c>
      <c r="AY21" s="1067"/>
      <c r="AZ21" s="1067">
        <v>6.9</v>
      </c>
      <c r="BA21" s="1068">
        <v>3.4369999999999998</v>
      </c>
      <c r="BB21" s="1067"/>
      <c r="BC21" s="1067">
        <v>2.137</v>
      </c>
      <c r="BD21" s="1068">
        <v>4.1820000000000004</v>
      </c>
      <c r="BE21" s="1067"/>
      <c r="BF21" s="1067">
        <v>20.64</v>
      </c>
      <c r="BG21" s="1068">
        <v>5.9950000000000001</v>
      </c>
      <c r="BH21" s="1067"/>
      <c r="BI21" s="1067">
        <v>-15.817999999999998</v>
      </c>
      <c r="BJ21" s="1068">
        <v>8.8789999999999996</v>
      </c>
      <c r="BK21" s="1067"/>
      <c r="BL21" s="1067">
        <v>44.828000000000003</v>
      </c>
      <c r="BM21" s="1068">
        <v>7.4819999999999993</v>
      </c>
      <c r="BN21" s="1067"/>
      <c r="BO21" s="1067">
        <v>11.219999999999999</v>
      </c>
      <c r="BP21" s="1068">
        <v>9.9109999999999996</v>
      </c>
      <c r="BQ21" s="1067"/>
      <c r="BR21" s="1067">
        <v>27.632000000000001</v>
      </c>
      <c r="BS21" s="1068">
        <v>6.4850000000000003</v>
      </c>
      <c r="BT21" s="1067"/>
      <c r="BU21" s="1067">
        <v>2.4609999999999999</v>
      </c>
      <c r="BV21" s="1068">
        <v>9.2829999999999995</v>
      </c>
      <c r="BW21" s="1063"/>
      <c r="BX21" s="1064">
        <v>0.72806000000000004</v>
      </c>
      <c r="BY21" s="1064">
        <v>4.6769999999999999E-2</v>
      </c>
      <c r="BZ21" s="1064">
        <v>9.5530000000000004E-2</v>
      </c>
      <c r="CA21" s="1064">
        <v>0.98185999999999996</v>
      </c>
      <c r="CB21" s="1064">
        <v>0.76624999999999999</v>
      </c>
      <c r="CC21" s="1064">
        <v>0.34471000000000002</v>
      </c>
      <c r="CD21" s="1064">
        <v>0.11719</v>
      </c>
      <c r="CE21" s="1064">
        <v>0.72516000000000003</v>
      </c>
      <c r="CF21" s="1064">
        <v>0.60931999999999997</v>
      </c>
      <c r="CG21" s="1064">
        <v>7.485E-2</v>
      </c>
      <c r="CH21" s="1064">
        <v>0.25763999999999998</v>
      </c>
      <c r="CI21" s="1064">
        <v>0.79091999999999996</v>
      </c>
    </row>
    <row r="22" spans="1:87" ht="15.75" customHeight="1" x14ac:dyDescent="0.25">
      <c r="A22" s="1066"/>
      <c r="B22" s="1069" t="s">
        <v>816</v>
      </c>
      <c r="D22" s="1067">
        <v>17.681000000000001</v>
      </c>
      <c r="E22" s="1068">
        <v>4.21</v>
      </c>
      <c r="F22" s="1067"/>
      <c r="G22" s="1067">
        <v>-1.7680000000000002</v>
      </c>
      <c r="H22" s="1068">
        <v>6.0069999999999997</v>
      </c>
      <c r="I22" s="1067"/>
      <c r="J22" s="1067">
        <v>39.222999999999999</v>
      </c>
      <c r="K22" s="1068">
        <v>5.7110000000000003</v>
      </c>
      <c r="L22" s="1067"/>
      <c r="M22" s="1067">
        <v>8.3170000000000002</v>
      </c>
      <c r="N22" s="1068">
        <v>7.8729999999999993</v>
      </c>
      <c r="O22" s="1067"/>
      <c r="P22" s="1067">
        <v>36.868000000000002</v>
      </c>
      <c r="Q22" s="1068">
        <v>5.7029999999999994</v>
      </c>
      <c r="R22" s="1067"/>
      <c r="S22" s="1067">
        <v>-4.2930000000000001</v>
      </c>
      <c r="T22" s="1068">
        <v>8.3149999999999995</v>
      </c>
      <c r="U22" s="1067"/>
      <c r="V22" s="1067">
        <v>6.2279999999999998</v>
      </c>
      <c r="W22" s="1068">
        <v>2.7919999999999998</v>
      </c>
      <c r="X22" s="1067"/>
      <c r="Y22" s="1067">
        <v>-2.2549999999999999</v>
      </c>
      <c r="Z22" s="1068">
        <v>4.774</v>
      </c>
      <c r="AA22" s="1067"/>
      <c r="AB22" s="1067">
        <v>19.958000000000002</v>
      </c>
      <c r="AC22" s="1068">
        <v>7.4660000000000002</v>
      </c>
      <c r="AD22" s="1067"/>
      <c r="AE22" s="1067">
        <v>14.224</v>
      </c>
      <c r="AF22" s="1068">
        <v>9.4109999999999996</v>
      </c>
      <c r="AG22" s="1067"/>
      <c r="AH22" s="1067">
        <v>56.627000000000002</v>
      </c>
      <c r="AI22" s="1068">
        <v>9.3620000000000001</v>
      </c>
      <c r="AJ22" s="1067"/>
      <c r="AK22" s="1067">
        <v>25.437999999999999</v>
      </c>
      <c r="AL22" s="1068">
        <v>14.571999999999999</v>
      </c>
      <c r="AM22" s="1067"/>
      <c r="AN22" s="1067">
        <v>23.414999999999999</v>
      </c>
      <c r="AO22" s="1068">
        <v>7.9450000000000003</v>
      </c>
      <c r="AP22" s="1067"/>
      <c r="AQ22" s="1067">
        <v>-34.857999999999997</v>
      </c>
      <c r="AR22" s="1068">
        <v>14.427000000000001</v>
      </c>
      <c r="AS22" s="1067"/>
      <c r="AT22" s="1067">
        <v>0</v>
      </c>
      <c r="AU22" s="1068">
        <v>0</v>
      </c>
      <c r="AV22" s="1067"/>
      <c r="AW22" s="1067">
        <v>-4.8040000000000003</v>
      </c>
      <c r="AX22" s="1068">
        <v>4.8469999999999995</v>
      </c>
      <c r="AY22" s="1067"/>
      <c r="AZ22" s="1067">
        <v>16.032</v>
      </c>
      <c r="BA22" s="1068">
        <v>4.891</v>
      </c>
      <c r="BB22" s="1067"/>
      <c r="BC22" s="1067">
        <v>-7.6910000000000007</v>
      </c>
      <c r="BD22" s="1068">
        <v>7.2279999999999998</v>
      </c>
      <c r="BE22" s="1067"/>
      <c r="BF22" s="1067">
        <v>26.627000000000002</v>
      </c>
      <c r="BG22" s="1068">
        <v>6.3920000000000003</v>
      </c>
      <c r="BH22" s="1067"/>
      <c r="BI22" s="1067">
        <v>-4.1910000000000007</v>
      </c>
      <c r="BJ22" s="1068">
        <v>8.9410000000000007</v>
      </c>
      <c r="BK22" s="1067"/>
      <c r="BL22" s="1067">
        <v>46.605000000000004</v>
      </c>
      <c r="BM22" s="1068">
        <v>7.5020000000000007</v>
      </c>
      <c r="BN22" s="1067"/>
      <c r="BO22" s="1067">
        <v>10.776</v>
      </c>
      <c r="BP22" s="1068">
        <v>10.209999999999999</v>
      </c>
      <c r="BQ22" s="1067"/>
      <c r="BR22" s="1067">
        <v>10.735999999999999</v>
      </c>
      <c r="BS22" s="1068">
        <v>4.6970000000000001</v>
      </c>
      <c r="BT22" s="1067"/>
      <c r="BU22" s="1067">
        <v>1.1060000000000001</v>
      </c>
      <c r="BV22" s="1068">
        <v>6.7409999999999997</v>
      </c>
      <c r="BW22" s="1063"/>
      <c r="BX22" s="1064">
        <v>0.76848000000000005</v>
      </c>
      <c r="BY22" s="1064">
        <v>0.29082000000000002</v>
      </c>
      <c r="BZ22" s="1064">
        <v>0.60560000000000003</v>
      </c>
      <c r="CA22" s="1064">
        <v>0.63666</v>
      </c>
      <c r="CB22" s="1064">
        <v>0.13067000000000001</v>
      </c>
      <c r="CC22" s="1064">
        <v>8.0869999999999997E-2</v>
      </c>
      <c r="CD22" s="1064">
        <v>1.5679999999999999E-2</v>
      </c>
      <c r="CE22" s="1064">
        <v>0.32169999999999999</v>
      </c>
      <c r="CF22" s="1064">
        <v>0.28732999999999997</v>
      </c>
      <c r="CG22" s="1064">
        <v>0.63927999999999996</v>
      </c>
      <c r="CH22" s="1064">
        <v>0.29126000000000002</v>
      </c>
      <c r="CI22" s="1064">
        <v>0.86970999999999998</v>
      </c>
    </row>
    <row r="23" spans="1:87" x14ac:dyDescent="0.25">
      <c r="A23" s="1066"/>
      <c r="B23" s="429" t="s">
        <v>817</v>
      </c>
      <c r="D23" s="1067">
        <v>10.208</v>
      </c>
      <c r="E23" s="1068">
        <v>3.222</v>
      </c>
      <c r="F23" s="1067"/>
      <c r="G23" s="1067">
        <v>-0.182</v>
      </c>
      <c r="H23" s="1068">
        <v>4.5960000000000001</v>
      </c>
      <c r="I23" s="1067"/>
      <c r="J23" s="1067">
        <v>22.716000000000001</v>
      </c>
      <c r="K23" s="1068">
        <v>4.8550000000000004</v>
      </c>
      <c r="L23" s="1067"/>
      <c r="M23" s="1067">
        <v>1.748</v>
      </c>
      <c r="N23" s="1068">
        <v>7.0959999999999992</v>
      </c>
      <c r="O23" s="1067"/>
      <c r="P23" s="1067">
        <v>48.510999999999996</v>
      </c>
      <c r="Q23" s="1068">
        <v>5.843</v>
      </c>
      <c r="R23" s="1067"/>
      <c r="S23" s="1067">
        <v>-4.6539999999999999</v>
      </c>
      <c r="T23" s="1068">
        <v>8.4059999999999988</v>
      </c>
      <c r="U23" s="1067"/>
      <c r="V23" s="1067">
        <v>18.565000000000001</v>
      </c>
      <c r="W23" s="1068">
        <v>4.5760000000000005</v>
      </c>
      <c r="X23" s="1067"/>
      <c r="Y23" s="1067">
        <v>3.0880000000000001</v>
      </c>
      <c r="Z23" s="1068">
        <v>6.4729999999999999</v>
      </c>
      <c r="AA23" s="1067"/>
      <c r="AB23" s="1067">
        <v>7.0389999999999997</v>
      </c>
      <c r="AC23" s="1068">
        <v>4.8840000000000003</v>
      </c>
      <c r="AD23" s="1067"/>
      <c r="AE23" s="1067">
        <v>7.0389999999999997</v>
      </c>
      <c r="AF23" s="1068">
        <v>4.8840000000000003</v>
      </c>
      <c r="AG23" s="1067"/>
      <c r="AH23" s="1067">
        <v>31.747999999999998</v>
      </c>
      <c r="AI23" s="1068">
        <v>8.8840000000000003</v>
      </c>
      <c r="AJ23" s="1067"/>
      <c r="AK23" s="1067">
        <v>22.1</v>
      </c>
      <c r="AL23" s="1068">
        <v>11.157</v>
      </c>
      <c r="AM23" s="1067"/>
      <c r="AN23" s="1067">
        <v>48.003</v>
      </c>
      <c r="AO23" s="1068">
        <v>9.4749999999999996</v>
      </c>
      <c r="AP23" s="1067"/>
      <c r="AQ23" s="1067">
        <v>-25.899000000000001</v>
      </c>
      <c r="AR23" s="1068">
        <v>14.17</v>
      </c>
      <c r="AS23" s="1067"/>
      <c r="AT23" s="1067">
        <v>13.209999999999999</v>
      </c>
      <c r="AU23" s="1068">
        <v>6.2930000000000001</v>
      </c>
      <c r="AV23" s="1067"/>
      <c r="AW23" s="1067">
        <v>-3.2399999999999998</v>
      </c>
      <c r="AX23" s="1068">
        <v>10.968999999999999</v>
      </c>
      <c r="AY23" s="1067"/>
      <c r="AZ23" s="1067">
        <v>12.5</v>
      </c>
      <c r="BA23" s="1068">
        <v>4.3369999999999997</v>
      </c>
      <c r="BB23" s="1067"/>
      <c r="BC23" s="1067">
        <v>-1.127</v>
      </c>
      <c r="BD23" s="1068">
        <v>6.0789999999999997</v>
      </c>
      <c r="BE23" s="1067"/>
      <c r="BF23" s="1067">
        <v>16.18</v>
      </c>
      <c r="BG23" s="1068">
        <v>5.1379999999999999</v>
      </c>
      <c r="BH23" s="1067"/>
      <c r="BI23" s="1067">
        <v>-8.3149999999999995</v>
      </c>
      <c r="BJ23" s="1068">
        <v>8.161999999999999</v>
      </c>
      <c r="BK23" s="1067"/>
      <c r="BL23" s="1067">
        <v>48.878999999999998</v>
      </c>
      <c r="BM23" s="1068">
        <v>7.4700000000000006</v>
      </c>
      <c r="BN23" s="1067"/>
      <c r="BO23" s="1067">
        <v>2.177</v>
      </c>
      <c r="BP23" s="1068">
        <v>10.186999999999999</v>
      </c>
      <c r="BQ23" s="1067"/>
      <c r="BR23" s="1067">
        <v>22.439999999999998</v>
      </c>
      <c r="BS23" s="1068">
        <v>6.3990000000000009</v>
      </c>
      <c r="BT23" s="1067"/>
      <c r="BU23" s="1067">
        <v>7.266</v>
      </c>
      <c r="BV23" s="1068">
        <v>8.3439999999999994</v>
      </c>
      <c r="BW23" s="1063"/>
      <c r="BX23" s="1064">
        <v>0.96840000000000004</v>
      </c>
      <c r="BY23" s="1064">
        <v>0.80537000000000003</v>
      </c>
      <c r="BZ23" s="1064">
        <v>0.57982</v>
      </c>
      <c r="CA23" s="1064">
        <v>0.63332999999999995</v>
      </c>
      <c r="CB23" s="1064">
        <v>0.14949000000000001</v>
      </c>
      <c r="CC23" s="1064">
        <v>4.7620000000000003E-2</v>
      </c>
      <c r="CD23" s="1064">
        <v>6.7580000000000001E-2</v>
      </c>
      <c r="CE23" s="1064">
        <v>0.76771</v>
      </c>
      <c r="CF23" s="1064">
        <v>0.85289000000000004</v>
      </c>
      <c r="CG23" s="1064">
        <v>0.30832999999999999</v>
      </c>
      <c r="CH23" s="1064">
        <v>0.83081000000000005</v>
      </c>
      <c r="CI23" s="1064">
        <v>0.38388</v>
      </c>
    </row>
    <row r="24" spans="1:87" x14ac:dyDescent="0.25">
      <c r="A24" s="1066"/>
      <c r="B24" s="429" t="s">
        <v>818</v>
      </c>
      <c r="D24" s="1067">
        <v>3.6339999999999999</v>
      </c>
      <c r="E24" s="1068">
        <v>2.1469999999999998</v>
      </c>
      <c r="F24" s="1067"/>
      <c r="G24" s="1067">
        <v>-1.3069999999999999</v>
      </c>
      <c r="H24" s="1068">
        <v>3.097</v>
      </c>
      <c r="I24" s="1067"/>
      <c r="J24" s="1067">
        <v>24.521000000000001</v>
      </c>
      <c r="K24" s="1068">
        <v>5.0330000000000004</v>
      </c>
      <c r="L24" s="1067"/>
      <c r="M24" s="1067">
        <v>5.2409999999999997</v>
      </c>
      <c r="N24" s="1068">
        <v>6.6519999999999992</v>
      </c>
      <c r="O24" s="1067"/>
      <c r="P24" s="1067">
        <v>46.676000000000002</v>
      </c>
      <c r="Q24" s="1068">
        <v>5.8319999999999999</v>
      </c>
      <c r="R24" s="1067"/>
      <c r="S24" s="1067">
        <v>-6.3179999999999996</v>
      </c>
      <c r="T24" s="1068">
        <v>8.386000000000001</v>
      </c>
      <c r="U24" s="1067"/>
      <c r="V24" s="1067">
        <v>25.168000000000003</v>
      </c>
      <c r="W24" s="1068">
        <v>5.0119999999999996</v>
      </c>
      <c r="X24" s="1067"/>
      <c r="Y24" s="1067">
        <v>2.3839999999999999</v>
      </c>
      <c r="Z24" s="1068">
        <v>7.4340000000000002</v>
      </c>
      <c r="AA24" s="1067"/>
      <c r="AB24" s="1067">
        <v>6.8360000000000003</v>
      </c>
      <c r="AC24" s="1068">
        <v>4.7600000000000007</v>
      </c>
      <c r="AD24" s="1067"/>
      <c r="AE24" s="1067">
        <v>1.103</v>
      </c>
      <c r="AF24" s="1068">
        <v>7.4489999999999998</v>
      </c>
      <c r="AG24" s="1067"/>
      <c r="AH24" s="1067">
        <v>28.619</v>
      </c>
      <c r="AI24" s="1068">
        <v>8.67</v>
      </c>
      <c r="AJ24" s="1067"/>
      <c r="AK24" s="1067">
        <v>1.9570000000000001</v>
      </c>
      <c r="AL24" s="1068">
        <v>13.767999999999999</v>
      </c>
      <c r="AM24" s="1067"/>
      <c r="AN24" s="1067">
        <v>48.712000000000003</v>
      </c>
      <c r="AO24" s="1068">
        <v>9.4830000000000005</v>
      </c>
      <c r="AP24" s="1067"/>
      <c r="AQ24" s="1067">
        <v>-3.4549999999999996</v>
      </c>
      <c r="AR24" s="1068">
        <v>15.545999999999999</v>
      </c>
      <c r="AS24" s="1067"/>
      <c r="AT24" s="1067">
        <v>15.833</v>
      </c>
      <c r="AU24" s="1068">
        <v>6.6769999999999996</v>
      </c>
      <c r="AV24" s="1067"/>
      <c r="AW24" s="1067">
        <v>0.39500000000000002</v>
      </c>
      <c r="AX24" s="1068">
        <v>10.843999999999999</v>
      </c>
      <c r="AY24" s="1067"/>
      <c r="AZ24" s="1067">
        <v>1.3169999999999999</v>
      </c>
      <c r="BA24" s="1068">
        <v>1.327</v>
      </c>
      <c r="BB24" s="1067"/>
      <c r="BC24" s="1067">
        <v>-3.3770000000000002</v>
      </c>
      <c r="BD24" s="1068">
        <v>2.698</v>
      </c>
      <c r="BE24" s="1067"/>
      <c r="BF24" s="1067">
        <v>21.555</v>
      </c>
      <c r="BG24" s="1068">
        <v>6.0179999999999998</v>
      </c>
      <c r="BH24" s="1067"/>
      <c r="BI24" s="1067">
        <v>4.5760000000000005</v>
      </c>
      <c r="BJ24" s="1068">
        <v>7.585</v>
      </c>
      <c r="BK24" s="1067"/>
      <c r="BL24" s="1067">
        <v>45.202999999999996</v>
      </c>
      <c r="BM24" s="1068">
        <v>7.4380000000000006</v>
      </c>
      <c r="BN24" s="1067"/>
      <c r="BO24" s="1067">
        <v>-8.048</v>
      </c>
      <c r="BP24" s="1068">
        <v>10.193000000000001</v>
      </c>
      <c r="BQ24" s="1067"/>
      <c r="BR24" s="1067">
        <v>31.924999999999997</v>
      </c>
      <c r="BS24" s="1068">
        <v>6.992</v>
      </c>
      <c r="BT24" s="1067"/>
      <c r="BU24" s="1067">
        <v>6.8500000000000005</v>
      </c>
      <c r="BV24" s="1068">
        <v>9.6379999999999999</v>
      </c>
      <c r="BW24" s="1063"/>
      <c r="BX24" s="1064">
        <v>0.67301</v>
      </c>
      <c r="BY24" s="1064">
        <v>0.43080000000000002</v>
      </c>
      <c r="BZ24" s="1064">
        <v>0.45123000000000002</v>
      </c>
      <c r="CA24" s="1064">
        <v>0.74848999999999999</v>
      </c>
      <c r="CB24" s="1064">
        <v>0.88231999999999999</v>
      </c>
      <c r="CC24" s="1064">
        <v>0.88697999999999999</v>
      </c>
      <c r="CD24" s="1064">
        <v>0.82413999999999998</v>
      </c>
      <c r="CE24" s="1064">
        <v>0.97092000000000001</v>
      </c>
      <c r="CF24" s="1064">
        <v>0.21057999999999999</v>
      </c>
      <c r="CG24" s="1064">
        <v>0.54635999999999996</v>
      </c>
      <c r="CH24" s="1064">
        <v>0.42976999999999999</v>
      </c>
      <c r="CI24" s="1064">
        <v>0.47727000000000003</v>
      </c>
    </row>
    <row r="25" spans="1:87" x14ac:dyDescent="0.25">
      <c r="A25" s="1066"/>
      <c r="B25" s="429" t="s">
        <v>819</v>
      </c>
      <c r="D25" s="1067">
        <v>11.692</v>
      </c>
      <c r="E25" s="1068">
        <v>3.8940000000000001</v>
      </c>
      <c r="F25" s="1067"/>
      <c r="G25" s="1067">
        <v>3.7589999999999999</v>
      </c>
      <c r="H25" s="1068">
        <v>4.8950000000000005</v>
      </c>
      <c r="I25" s="1067"/>
      <c r="J25" s="1067">
        <v>27.577000000000002</v>
      </c>
      <c r="K25" s="1068">
        <v>5.2350000000000003</v>
      </c>
      <c r="L25" s="1067"/>
      <c r="M25" s="1067">
        <v>4.0860000000000003</v>
      </c>
      <c r="N25" s="1068">
        <v>7.2410000000000005</v>
      </c>
      <c r="O25" s="1067"/>
      <c r="P25" s="1067">
        <v>44.713999999999999</v>
      </c>
      <c r="Q25" s="1068">
        <v>5.7850000000000001</v>
      </c>
      <c r="R25" s="1067"/>
      <c r="S25" s="1067">
        <v>-3.6639999999999997</v>
      </c>
      <c r="T25" s="1068">
        <v>8.3650000000000002</v>
      </c>
      <c r="U25" s="1067"/>
      <c r="V25" s="1067">
        <v>16.015999999999998</v>
      </c>
      <c r="W25" s="1068">
        <v>4.3290000000000006</v>
      </c>
      <c r="X25" s="1067"/>
      <c r="Y25" s="1067">
        <v>-4.1820000000000004</v>
      </c>
      <c r="Z25" s="1068">
        <v>6.5259999999999998</v>
      </c>
      <c r="AA25" s="1067"/>
      <c r="AB25" s="1067">
        <v>14.399999999999999</v>
      </c>
      <c r="AC25" s="1068">
        <v>6.7860000000000005</v>
      </c>
      <c r="AD25" s="1067"/>
      <c r="AE25" s="1067">
        <v>-0.79600000000000004</v>
      </c>
      <c r="AF25" s="1068">
        <v>10.835000000000001</v>
      </c>
      <c r="AG25" s="1067"/>
      <c r="AH25" s="1067">
        <v>28.366999999999997</v>
      </c>
      <c r="AI25" s="1068">
        <v>8.6340000000000003</v>
      </c>
      <c r="AJ25" s="1067"/>
      <c r="AK25" s="1067">
        <v>1.847</v>
      </c>
      <c r="AL25" s="1068">
        <v>13.71</v>
      </c>
      <c r="AM25" s="1067"/>
      <c r="AN25" s="1067">
        <v>33.322000000000003</v>
      </c>
      <c r="AO25" s="1068">
        <v>8.8559999999999999</v>
      </c>
      <c r="AP25" s="1067"/>
      <c r="AQ25" s="1067">
        <v>-14.588999999999999</v>
      </c>
      <c r="AR25" s="1068">
        <v>15.244</v>
      </c>
      <c r="AS25" s="1067"/>
      <c r="AT25" s="1067">
        <v>23.91</v>
      </c>
      <c r="AU25" s="1068">
        <v>8.0540000000000003</v>
      </c>
      <c r="AV25" s="1067"/>
      <c r="AW25" s="1067">
        <v>13.538</v>
      </c>
      <c r="AX25" s="1068">
        <v>10.798</v>
      </c>
      <c r="AY25" s="1067"/>
      <c r="AZ25" s="1067">
        <v>9.7320000000000011</v>
      </c>
      <c r="BA25" s="1068">
        <v>4.6289999999999996</v>
      </c>
      <c r="BB25" s="1067"/>
      <c r="BC25" s="1067">
        <v>4.0640000000000001</v>
      </c>
      <c r="BD25" s="1068">
        <v>5.4399999999999995</v>
      </c>
      <c r="BE25" s="1067"/>
      <c r="BF25" s="1067">
        <v>27.005000000000003</v>
      </c>
      <c r="BG25" s="1068">
        <v>6.5960000000000001</v>
      </c>
      <c r="BH25" s="1067"/>
      <c r="BI25" s="1067">
        <v>4.4580000000000002</v>
      </c>
      <c r="BJ25" s="1068">
        <v>8.7240000000000002</v>
      </c>
      <c r="BK25" s="1067"/>
      <c r="BL25" s="1067">
        <v>52.959000000000003</v>
      </c>
      <c r="BM25" s="1068">
        <v>7.4530000000000003</v>
      </c>
      <c r="BN25" s="1067"/>
      <c r="BO25" s="1067">
        <v>4.4350000000000005</v>
      </c>
      <c r="BP25" s="1068">
        <v>10.211</v>
      </c>
      <c r="BQ25" s="1067"/>
      <c r="BR25" s="1067">
        <v>10.302999999999999</v>
      </c>
      <c r="BS25" s="1068">
        <v>4.5709999999999997</v>
      </c>
      <c r="BT25" s="1067"/>
      <c r="BU25" s="1067">
        <v>-12.956999999999999</v>
      </c>
      <c r="BV25" s="1068">
        <v>7.5039999999999996</v>
      </c>
      <c r="BW25" s="1063"/>
      <c r="BX25" s="1064">
        <v>0.44246000000000002</v>
      </c>
      <c r="BY25" s="1064">
        <v>0.57257000000000002</v>
      </c>
      <c r="BZ25" s="1064">
        <v>0.66139999999999999</v>
      </c>
      <c r="CA25" s="1064">
        <v>0.52163999999999999</v>
      </c>
      <c r="CB25" s="1064">
        <v>0.94140000000000001</v>
      </c>
      <c r="CC25" s="1064">
        <v>0.89281999999999995</v>
      </c>
      <c r="CD25" s="1064">
        <v>0.33855000000000002</v>
      </c>
      <c r="CE25" s="1064">
        <v>0.20993000000000001</v>
      </c>
      <c r="CF25" s="1064">
        <v>0.45511000000000001</v>
      </c>
      <c r="CG25" s="1064">
        <v>0.60933000000000004</v>
      </c>
      <c r="CH25" s="1064">
        <v>0.66403999999999996</v>
      </c>
      <c r="CI25" s="1064">
        <v>8.4220000000000003E-2</v>
      </c>
    </row>
    <row r="26" spans="1:87" x14ac:dyDescent="0.25">
      <c r="A26" s="1066"/>
      <c r="B26" s="429" t="s">
        <v>820</v>
      </c>
      <c r="D26" s="1067">
        <v>0</v>
      </c>
      <c r="E26" s="1068">
        <v>0</v>
      </c>
      <c r="F26" s="1067"/>
      <c r="G26" s="1067">
        <v>-4.7530000000000001</v>
      </c>
      <c r="H26" s="1068">
        <v>2.8449999999999998</v>
      </c>
      <c r="I26" s="1067"/>
      <c r="J26" s="1067">
        <v>13.771000000000001</v>
      </c>
      <c r="K26" s="1068">
        <v>3.8379999999999996</v>
      </c>
      <c r="L26" s="1067"/>
      <c r="M26" s="1067">
        <v>4.7669999999999995</v>
      </c>
      <c r="N26" s="1068">
        <v>4.9730000000000008</v>
      </c>
      <c r="O26" s="1067"/>
      <c r="P26" s="1067">
        <v>32.774999999999999</v>
      </c>
      <c r="Q26" s="1068">
        <v>5.5960000000000001</v>
      </c>
      <c r="R26" s="1067"/>
      <c r="S26" s="1067">
        <v>1.492</v>
      </c>
      <c r="T26" s="1068">
        <v>7.88</v>
      </c>
      <c r="U26" s="1067"/>
      <c r="V26" s="1067">
        <v>53.454000000000001</v>
      </c>
      <c r="W26" s="1068">
        <v>5.835</v>
      </c>
      <c r="X26" s="1067"/>
      <c r="Y26" s="1067">
        <v>-1.5049999999999999</v>
      </c>
      <c r="Z26" s="1068">
        <v>8.3610000000000007</v>
      </c>
      <c r="AA26" s="1067"/>
      <c r="AB26" s="1067">
        <v>0</v>
      </c>
      <c r="AC26" s="1068">
        <v>0</v>
      </c>
      <c r="AD26" s="1067"/>
      <c r="AE26" s="1067">
        <v>-9.7799999999999994</v>
      </c>
      <c r="AF26" s="1068">
        <v>9.3450000000000006</v>
      </c>
      <c r="AG26" s="1067"/>
      <c r="AH26" s="1067">
        <v>13.095000000000001</v>
      </c>
      <c r="AI26" s="1068">
        <v>6.2469999999999999</v>
      </c>
      <c r="AJ26" s="1067"/>
      <c r="AK26" s="1067">
        <v>13.095000000000001</v>
      </c>
      <c r="AL26" s="1068">
        <v>6.2469999999999999</v>
      </c>
      <c r="AM26" s="1067"/>
      <c r="AN26" s="1067">
        <v>48.148000000000003</v>
      </c>
      <c r="AO26" s="1068">
        <v>9.4779999999999998</v>
      </c>
      <c r="AP26" s="1067"/>
      <c r="AQ26" s="1067">
        <v>12.048</v>
      </c>
      <c r="AR26" s="1068">
        <v>14.994999999999999</v>
      </c>
      <c r="AS26" s="1067"/>
      <c r="AT26" s="1067">
        <v>38.757000000000005</v>
      </c>
      <c r="AU26" s="1068">
        <v>9.277000000000001</v>
      </c>
      <c r="AV26" s="1067"/>
      <c r="AW26" s="1067">
        <v>-15.363</v>
      </c>
      <c r="AX26" s="1068">
        <v>15.479000000000001</v>
      </c>
      <c r="AY26" s="1067"/>
      <c r="AZ26" s="1067">
        <v>0</v>
      </c>
      <c r="BA26" s="1068">
        <v>0</v>
      </c>
      <c r="BB26" s="1067"/>
      <c r="BC26" s="1067">
        <v>-3.1870000000000003</v>
      </c>
      <c r="BD26" s="1068">
        <v>2.286</v>
      </c>
      <c r="BE26" s="1067"/>
      <c r="BF26" s="1067">
        <v>14.260999999999999</v>
      </c>
      <c r="BG26" s="1068">
        <v>4.8959999999999999</v>
      </c>
      <c r="BH26" s="1067"/>
      <c r="BI26" s="1067">
        <v>2.4500000000000002</v>
      </c>
      <c r="BJ26" s="1068">
        <v>6.3929999999999998</v>
      </c>
      <c r="BK26" s="1067"/>
      <c r="BL26" s="1067">
        <v>21.65</v>
      </c>
      <c r="BM26" s="1068">
        <v>6.4769999999999994</v>
      </c>
      <c r="BN26" s="1067"/>
      <c r="BO26" s="1067">
        <v>-8.1319999999999997</v>
      </c>
      <c r="BP26" s="1068">
        <v>9.0830000000000002</v>
      </c>
      <c r="BQ26" s="1067"/>
      <c r="BR26" s="1067">
        <v>64.088999999999999</v>
      </c>
      <c r="BS26" s="1068">
        <v>7.2130000000000001</v>
      </c>
      <c r="BT26" s="1067"/>
      <c r="BU26" s="1067">
        <v>8.8689999999999998</v>
      </c>
      <c r="BV26" s="1068">
        <v>9.9779999999999998</v>
      </c>
      <c r="BW26" s="1063"/>
      <c r="BX26" s="1064">
        <v>9.4719999999999999E-2</v>
      </c>
      <c r="BY26" s="1064">
        <v>0.33783000000000002</v>
      </c>
      <c r="BZ26" s="1064">
        <v>0.84984000000000004</v>
      </c>
      <c r="CA26" s="1064">
        <v>0.85711000000000004</v>
      </c>
      <c r="CB26" s="1064">
        <v>0.29527999999999999</v>
      </c>
      <c r="CC26" s="1064">
        <v>3.6049999999999999E-2</v>
      </c>
      <c r="CD26" s="1064">
        <v>0.42170999999999997</v>
      </c>
      <c r="CE26" s="1064">
        <v>0.32094</v>
      </c>
      <c r="CF26" s="1064">
        <v>0.16327</v>
      </c>
      <c r="CG26" s="1064">
        <v>0.70157000000000003</v>
      </c>
      <c r="CH26" s="1064">
        <v>0.37064000000000002</v>
      </c>
      <c r="CI26" s="1064">
        <v>0.37408999999999998</v>
      </c>
    </row>
    <row r="27" spans="1:87" x14ac:dyDescent="0.25">
      <c r="A27" s="1066"/>
      <c r="B27" s="429" t="s">
        <v>821</v>
      </c>
      <c r="D27" s="1067">
        <v>45.999000000000002</v>
      </c>
      <c r="E27" s="1068">
        <v>5.8340000000000005</v>
      </c>
      <c r="F27" s="1067"/>
      <c r="G27" s="1067">
        <v>-1.1769999999999998</v>
      </c>
      <c r="H27" s="1068">
        <v>8.3620000000000001</v>
      </c>
      <c r="I27" s="1067"/>
      <c r="J27" s="1067">
        <v>30.074000000000002</v>
      </c>
      <c r="K27" s="1068">
        <v>5.5309999999999997</v>
      </c>
      <c r="L27" s="1067"/>
      <c r="M27" s="1067">
        <v>6.0990000000000002</v>
      </c>
      <c r="N27" s="1068">
        <v>7.6450000000000005</v>
      </c>
      <c r="O27" s="1067"/>
      <c r="P27" s="1067">
        <v>19.656000000000002</v>
      </c>
      <c r="Q27" s="1068">
        <v>4.6029999999999998</v>
      </c>
      <c r="R27" s="1067"/>
      <c r="S27" s="1067">
        <v>-7.9580000000000002</v>
      </c>
      <c r="T27" s="1068">
        <v>7.2519999999999998</v>
      </c>
      <c r="U27" s="1067"/>
      <c r="V27" s="1067">
        <v>4.2709999999999999</v>
      </c>
      <c r="W27" s="1068">
        <v>2.5190000000000001</v>
      </c>
      <c r="X27" s="1067"/>
      <c r="Y27" s="1067">
        <v>3.036</v>
      </c>
      <c r="Z27" s="1068">
        <v>2.806</v>
      </c>
      <c r="AA27" s="1067"/>
      <c r="AB27" s="1067">
        <v>62.21</v>
      </c>
      <c r="AC27" s="1068">
        <v>9.1869999999999994</v>
      </c>
      <c r="AD27" s="1067"/>
      <c r="AE27" s="1067">
        <v>-6.1240000000000006</v>
      </c>
      <c r="AF27" s="1068">
        <v>14.533999999999999</v>
      </c>
      <c r="AG27" s="1067"/>
      <c r="AH27" s="1067">
        <v>31.236999999999998</v>
      </c>
      <c r="AI27" s="1068">
        <v>8.8019999999999996</v>
      </c>
      <c r="AJ27" s="1067"/>
      <c r="AK27" s="1067">
        <v>5.1479999999999997</v>
      </c>
      <c r="AL27" s="1068">
        <v>13.738</v>
      </c>
      <c r="AM27" s="1067"/>
      <c r="AN27" s="1067">
        <v>3.508</v>
      </c>
      <c r="AO27" s="1068">
        <v>3.5069999999999997</v>
      </c>
      <c r="AP27" s="1067"/>
      <c r="AQ27" s="1067">
        <v>-2.0680000000000001</v>
      </c>
      <c r="AR27" s="1068">
        <v>6.5920000000000005</v>
      </c>
      <c r="AS27" s="1067"/>
      <c r="AT27" s="1067">
        <v>3.044</v>
      </c>
      <c r="AU27" s="1068">
        <v>3.0579999999999998</v>
      </c>
      <c r="AV27" s="1067"/>
      <c r="AW27" s="1067">
        <v>3.044</v>
      </c>
      <c r="AX27" s="1068">
        <v>3.0579999999999998</v>
      </c>
      <c r="AY27" s="1067"/>
      <c r="AZ27" s="1067">
        <v>34.055</v>
      </c>
      <c r="BA27" s="1068">
        <v>6.7960000000000003</v>
      </c>
      <c r="BB27" s="1067"/>
      <c r="BC27" s="1067">
        <v>-6.5269999999999992</v>
      </c>
      <c r="BD27" s="1068">
        <v>9.5180000000000007</v>
      </c>
      <c r="BE27" s="1067"/>
      <c r="BF27" s="1067">
        <v>29.218</v>
      </c>
      <c r="BG27" s="1068">
        <v>7.1879999999999997</v>
      </c>
      <c r="BH27" s="1067"/>
      <c r="BI27" s="1067">
        <v>5.9020000000000001</v>
      </c>
      <c r="BJ27" s="1068">
        <v>9.4610000000000003</v>
      </c>
      <c r="BK27" s="1067"/>
      <c r="BL27" s="1067">
        <v>31.552999999999997</v>
      </c>
      <c r="BM27" s="1068">
        <v>7.0279999999999996</v>
      </c>
      <c r="BN27" s="1067"/>
      <c r="BO27" s="1067">
        <v>-2.9289999999999998</v>
      </c>
      <c r="BP27" s="1068">
        <v>9.7919999999999998</v>
      </c>
      <c r="BQ27" s="1067"/>
      <c r="BR27" s="1067">
        <v>5.1740000000000004</v>
      </c>
      <c r="BS27" s="1068">
        <v>3.7629999999999999</v>
      </c>
      <c r="BT27" s="1067"/>
      <c r="BU27" s="1067">
        <v>3.5549999999999997</v>
      </c>
      <c r="BV27" s="1068">
        <v>4.0979999999999999</v>
      </c>
      <c r="BW27" s="1063"/>
      <c r="BX27" s="1064">
        <v>0.88802999999999999</v>
      </c>
      <c r="BY27" s="1064">
        <v>0.42499999999999999</v>
      </c>
      <c r="BZ27" s="1064">
        <v>0.27249000000000001</v>
      </c>
      <c r="CA27" s="1064">
        <v>0.27925</v>
      </c>
      <c r="CB27" s="1064">
        <v>0.67349999999999999</v>
      </c>
      <c r="CC27" s="1064">
        <v>0.70789000000000002</v>
      </c>
      <c r="CD27" s="1064">
        <v>0.75370000000000004</v>
      </c>
      <c r="CE27" s="1064">
        <v>0.31939000000000001</v>
      </c>
      <c r="CF27" s="1064">
        <v>0.49282999999999999</v>
      </c>
      <c r="CG27" s="1064">
        <v>0.53273999999999999</v>
      </c>
      <c r="CH27" s="1064">
        <v>0.76480999999999999</v>
      </c>
      <c r="CI27" s="1064">
        <v>0.38562999999999997</v>
      </c>
    </row>
    <row r="28" spans="1:87" x14ac:dyDescent="0.25">
      <c r="A28" s="1070" t="s">
        <v>17</v>
      </c>
      <c r="B28" s="437" t="s">
        <v>813</v>
      </c>
      <c r="C28" s="437"/>
      <c r="D28" s="1061">
        <v>11.677999999999999</v>
      </c>
      <c r="E28" s="1062">
        <v>2.585</v>
      </c>
      <c r="F28" s="1061"/>
      <c r="G28" s="1061">
        <v>8.572000000000001</v>
      </c>
      <c r="H28" s="1062">
        <v>2.9369999999999998</v>
      </c>
      <c r="I28" s="1061"/>
      <c r="J28" s="1061">
        <v>14.757000000000001</v>
      </c>
      <c r="K28" s="1062">
        <v>2.855</v>
      </c>
      <c r="L28" s="1061"/>
      <c r="M28" s="1061">
        <v>-2.4260000000000002</v>
      </c>
      <c r="N28" s="1062">
        <v>4.3099999999999996</v>
      </c>
      <c r="O28" s="1061"/>
      <c r="P28" s="1061">
        <v>50.392000000000003</v>
      </c>
      <c r="Q28" s="1062">
        <v>4.1869999999999994</v>
      </c>
      <c r="R28" s="1061"/>
      <c r="S28" s="1061">
        <v>1.087</v>
      </c>
      <c r="T28" s="1062">
        <v>5.992</v>
      </c>
      <c r="U28" s="1061"/>
      <c r="V28" s="1061">
        <v>23.173999999999999</v>
      </c>
      <c r="W28" s="1062">
        <v>3.5770000000000004</v>
      </c>
      <c r="X28" s="1061"/>
      <c r="Y28" s="1061">
        <v>-7.2330000000000005</v>
      </c>
      <c r="Z28" s="1062">
        <v>5.3890000000000002</v>
      </c>
      <c r="AA28" s="1061"/>
      <c r="AB28" s="1061">
        <v>9.7129999999999992</v>
      </c>
      <c r="AC28" s="1062">
        <v>4.1779999999999999</v>
      </c>
      <c r="AD28" s="1061"/>
      <c r="AE28" s="1061">
        <v>5.8930000000000007</v>
      </c>
      <c r="AF28" s="1062">
        <v>4.9660000000000002</v>
      </c>
      <c r="AG28" s="1061"/>
      <c r="AH28" s="1061">
        <v>13.446</v>
      </c>
      <c r="AI28" s="1062">
        <v>4.806</v>
      </c>
      <c r="AJ28" s="1061"/>
      <c r="AK28" s="1061">
        <v>-8.1449999999999996</v>
      </c>
      <c r="AL28" s="1062">
        <v>7.5889999999999995</v>
      </c>
      <c r="AM28" s="1061"/>
      <c r="AN28" s="1061">
        <v>49.84</v>
      </c>
      <c r="AO28" s="1062">
        <v>7.1580000000000004</v>
      </c>
      <c r="AP28" s="1061"/>
      <c r="AQ28" s="1061">
        <v>3.9649999999999999</v>
      </c>
      <c r="AR28" s="1062">
        <v>10.151999999999999</v>
      </c>
      <c r="AS28" s="1061"/>
      <c r="AT28" s="1061">
        <v>27</v>
      </c>
      <c r="AU28" s="1062">
        <v>6.2920000000000007</v>
      </c>
      <c r="AV28" s="1061"/>
      <c r="AW28" s="1061">
        <v>-1.714</v>
      </c>
      <c r="AX28" s="1062">
        <v>9.1359999999999992</v>
      </c>
      <c r="AY28" s="1061"/>
      <c r="AZ28" s="1061">
        <v>12.826000000000001</v>
      </c>
      <c r="BA28" s="1062">
        <v>3.3029999999999995</v>
      </c>
      <c r="BB28" s="1061"/>
      <c r="BC28" s="1061">
        <v>10.156000000000001</v>
      </c>
      <c r="BD28" s="1062">
        <v>3.6470000000000002</v>
      </c>
      <c r="BE28" s="1061"/>
      <c r="BF28" s="1061">
        <v>15.523000000000001</v>
      </c>
      <c r="BG28" s="1062">
        <v>3.5670000000000002</v>
      </c>
      <c r="BH28" s="1061"/>
      <c r="BI28" s="1061">
        <v>1.0250000000000001</v>
      </c>
      <c r="BJ28" s="1062">
        <v>5.1920000000000002</v>
      </c>
      <c r="BK28" s="1061"/>
      <c r="BL28" s="1061">
        <v>50.714000000000006</v>
      </c>
      <c r="BM28" s="1062">
        <v>5.1779999999999999</v>
      </c>
      <c r="BN28" s="1061"/>
      <c r="BO28" s="1061">
        <v>-0.67900000000000005</v>
      </c>
      <c r="BP28" s="1062">
        <v>7.4499999999999993</v>
      </c>
      <c r="BQ28" s="1061"/>
      <c r="BR28" s="1061">
        <v>20.937000000000001</v>
      </c>
      <c r="BS28" s="1062">
        <v>4.3360000000000003</v>
      </c>
      <c r="BT28" s="1061"/>
      <c r="BU28" s="1061">
        <v>-10.501000000000001</v>
      </c>
      <c r="BV28" s="1062">
        <v>6.6960000000000006</v>
      </c>
      <c r="BW28" s="1063"/>
      <c r="BX28" s="1064">
        <v>3.5100000000000001E-3</v>
      </c>
      <c r="BY28" s="1064">
        <v>0.57355</v>
      </c>
      <c r="BZ28" s="1064">
        <v>0.85606000000000004</v>
      </c>
      <c r="CA28" s="1064">
        <v>0.17954000000000001</v>
      </c>
      <c r="CB28" s="1064">
        <v>0.23529</v>
      </c>
      <c r="CC28" s="1064">
        <v>0.28316000000000002</v>
      </c>
      <c r="CD28" s="1064">
        <v>0.69615000000000005</v>
      </c>
      <c r="CE28" s="1064">
        <v>0.85121999999999998</v>
      </c>
      <c r="CF28" s="1064">
        <v>5.3600000000000002E-3</v>
      </c>
      <c r="CG28" s="1064">
        <v>0.84350000000000003</v>
      </c>
      <c r="CH28" s="1064">
        <v>0.92734000000000005</v>
      </c>
      <c r="CI28" s="1064">
        <v>0.1168</v>
      </c>
    </row>
    <row r="29" spans="1:87" x14ac:dyDescent="0.25">
      <c r="A29" s="1070"/>
      <c r="B29" s="437" t="s">
        <v>814</v>
      </c>
      <c r="C29" s="437"/>
      <c r="D29" s="1061">
        <v>15.628</v>
      </c>
      <c r="E29" s="1062">
        <v>3.0609999999999999</v>
      </c>
      <c r="F29" s="1061"/>
      <c r="G29" s="1061">
        <v>9.4060000000000006</v>
      </c>
      <c r="H29" s="1062">
        <v>3.681</v>
      </c>
      <c r="I29" s="1061"/>
      <c r="J29" s="1061">
        <v>23.876000000000001</v>
      </c>
      <c r="K29" s="1062">
        <v>3.5619999999999998</v>
      </c>
      <c r="L29" s="1061"/>
      <c r="M29" s="1061">
        <v>0.27899999999999997</v>
      </c>
      <c r="N29" s="1062">
        <v>5.085</v>
      </c>
      <c r="O29" s="1061"/>
      <c r="P29" s="1061">
        <v>48.747</v>
      </c>
      <c r="Q29" s="1062">
        <v>4.1820000000000004</v>
      </c>
      <c r="R29" s="1061"/>
      <c r="S29" s="1061">
        <v>-6.2930000000000001</v>
      </c>
      <c r="T29" s="1062">
        <v>5.9720000000000004</v>
      </c>
      <c r="U29" s="1061"/>
      <c r="V29" s="1061">
        <v>11.749000000000001</v>
      </c>
      <c r="W29" s="1062">
        <v>2.8940000000000001</v>
      </c>
      <c r="X29" s="1061"/>
      <c r="Y29" s="1061">
        <v>-3.3919999999999999</v>
      </c>
      <c r="Z29" s="1062">
        <v>4.22</v>
      </c>
      <c r="AA29" s="1061"/>
      <c r="AB29" s="1061">
        <v>17.058999999999997</v>
      </c>
      <c r="AC29" s="1062">
        <v>5.7009999999999996</v>
      </c>
      <c r="AD29" s="1061"/>
      <c r="AE29" s="1061">
        <v>7.2349999999999994</v>
      </c>
      <c r="AF29" s="1062">
        <v>7.0990000000000002</v>
      </c>
      <c r="AG29" s="1061"/>
      <c r="AH29" s="1061">
        <v>30.309000000000001</v>
      </c>
      <c r="AI29" s="1062">
        <v>6.4850000000000003</v>
      </c>
      <c r="AJ29" s="1061"/>
      <c r="AK29" s="1061">
        <v>7.282</v>
      </c>
      <c r="AL29" s="1062">
        <v>8.9969999999999999</v>
      </c>
      <c r="AM29" s="1061"/>
      <c r="AN29" s="1061">
        <v>42.814999999999998</v>
      </c>
      <c r="AO29" s="1062">
        <v>7.0639999999999992</v>
      </c>
      <c r="AP29" s="1061"/>
      <c r="AQ29" s="1061">
        <v>-10.763</v>
      </c>
      <c r="AR29" s="1062">
        <v>10.098000000000001</v>
      </c>
      <c r="AS29" s="1061"/>
      <c r="AT29" s="1061">
        <v>9.8170000000000002</v>
      </c>
      <c r="AU29" s="1062">
        <v>4.2220000000000004</v>
      </c>
      <c r="AV29" s="1061"/>
      <c r="AW29" s="1061">
        <v>-3.7539999999999996</v>
      </c>
      <c r="AX29" s="1062">
        <v>6.43</v>
      </c>
      <c r="AY29" s="1061"/>
      <c r="AZ29" s="1061">
        <v>14.791000000000002</v>
      </c>
      <c r="BA29" s="1062">
        <v>3.5380000000000003</v>
      </c>
      <c r="BB29" s="1061"/>
      <c r="BC29" s="1061">
        <v>10.763</v>
      </c>
      <c r="BD29" s="1062">
        <v>4.0789999999999997</v>
      </c>
      <c r="BE29" s="1061"/>
      <c r="BF29" s="1061">
        <v>20.114999999999998</v>
      </c>
      <c r="BG29" s="1062">
        <v>4.1770000000000005</v>
      </c>
      <c r="BH29" s="1061"/>
      <c r="BI29" s="1061">
        <v>-3.8289999999999997</v>
      </c>
      <c r="BJ29" s="1062">
        <v>6.117</v>
      </c>
      <c r="BK29" s="1061"/>
      <c r="BL29" s="1061">
        <v>52.215000000000003</v>
      </c>
      <c r="BM29" s="1062">
        <v>5.1880000000000006</v>
      </c>
      <c r="BN29" s="1061"/>
      <c r="BO29" s="1061">
        <v>-3.7159999999999997</v>
      </c>
      <c r="BP29" s="1062">
        <v>7.4130000000000003</v>
      </c>
      <c r="BQ29" s="1061"/>
      <c r="BR29" s="1061">
        <v>12.879</v>
      </c>
      <c r="BS29" s="1062">
        <v>3.8639999999999999</v>
      </c>
      <c r="BT29" s="1061"/>
      <c r="BU29" s="1061">
        <v>-3.218</v>
      </c>
      <c r="BV29" s="1062">
        <v>5.5449999999999999</v>
      </c>
      <c r="BW29" s="1063"/>
      <c r="BX29" s="1064">
        <v>1.06E-2</v>
      </c>
      <c r="BY29" s="1064">
        <v>0.95628000000000002</v>
      </c>
      <c r="BZ29" s="1064">
        <v>0.29199000000000003</v>
      </c>
      <c r="CA29" s="1064">
        <v>0.42153000000000002</v>
      </c>
      <c r="CB29" s="1064">
        <v>0.30814999999999998</v>
      </c>
      <c r="CC29" s="1064">
        <v>0.41830000000000001</v>
      </c>
      <c r="CD29" s="1064">
        <v>0.28648000000000001</v>
      </c>
      <c r="CE29" s="1064">
        <v>0.55932999999999999</v>
      </c>
      <c r="CF29" s="1064">
        <v>8.3199999999999993E-3</v>
      </c>
      <c r="CG29" s="1064">
        <v>0.53132000000000001</v>
      </c>
      <c r="CH29" s="1064">
        <v>0.61617999999999995</v>
      </c>
      <c r="CI29" s="1064">
        <v>0.56164000000000003</v>
      </c>
    </row>
    <row r="30" spans="1:87" x14ac:dyDescent="0.25">
      <c r="A30" s="1070"/>
      <c r="B30" s="437" t="s">
        <v>815</v>
      </c>
      <c r="C30" s="437"/>
      <c r="D30" s="1061">
        <v>3.1379999999999999</v>
      </c>
      <c r="E30" s="1062">
        <v>1.4019999999999999</v>
      </c>
      <c r="F30" s="1061"/>
      <c r="G30" s="1061">
        <v>0.35000000000000003</v>
      </c>
      <c r="H30" s="1062">
        <v>1.97</v>
      </c>
      <c r="I30" s="1061"/>
      <c r="J30" s="1061">
        <v>18.597000000000001</v>
      </c>
      <c r="K30" s="1062">
        <v>3.2469999999999999</v>
      </c>
      <c r="L30" s="1061"/>
      <c r="M30" s="1061">
        <v>3.6029999999999998</v>
      </c>
      <c r="N30" s="1062">
        <v>4.4210000000000003</v>
      </c>
      <c r="O30" s="1061"/>
      <c r="P30" s="1061">
        <v>41.616999999999997</v>
      </c>
      <c r="Q30" s="1062">
        <v>4.165</v>
      </c>
      <c r="R30" s="1061"/>
      <c r="S30" s="1061">
        <v>1.994</v>
      </c>
      <c r="T30" s="1062">
        <v>5.8840000000000003</v>
      </c>
      <c r="U30" s="1061"/>
      <c r="V30" s="1061">
        <v>36.649000000000001</v>
      </c>
      <c r="W30" s="1062">
        <v>3.9849999999999994</v>
      </c>
      <c r="X30" s="1061"/>
      <c r="Y30" s="1061">
        <v>-5.9470000000000001</v>
      </c>
      <c r="Z30" s="1062">
        <v>5.8479999999999999</v>
      </c>
      <c r="AA30" s="1061"/>
      <c r="AB30" s="1061">
        <v>5.6890000000000001</v>
      </c>
      <c r="AC30" s="1062">
        <v>3.2309999999999999</v>
      </c>
      <c r="AD30" s="1061"/>
      <c r="AE30" s="1061">
        <v>-1.6760000000000002</v>
      </c>
      <c r="AF30" s="1062">
        <v>4.8419999999999996</v>
      </c>
      <c r="AG30" s="1061"/>
      <c r="AH30" s="1061">
        <v>28.106999999999999</v>
      </c>
      <c r="AI30" s="1062">
        <v>6.5559999999999992</v>
      </c>
      <c r="AJ30" s="1061"/>
      <c r="AK30" s="1061">
        <v>6.2480000000000002</v>
      </c>
      <c r="AL30" s="1062">
        <v>8.8309999999999995</v>
      </c>
      <c r="AM30" s="1061"/>
      <c r="AN30" s="1061">
        <v>38.762</v>
      </c>
      <c r="AO30" s="1062">
        <v>6.9409999999999998</v>
      </c>
      <c r="AP30" s="1061"/>
      <c r="AQ30" s="1061">
        <v>-4.1689999999999996</v>
      </c>
      <c r="AR30" s="1062">
        <v>9.947000000000001</v>
      </c>
      <c r="AS30" s="1061"/>
      <c r="AT30" s="1061">
        <v>27.440999999999999</v>
      </c>
      <c r="AU30" s="1062">
        <v>6.3540000000000001</v>
      </c>
      <c r="AV30" s="1061"/>
      <c r="AW30" s="1061">
        <v>-0.40299999999999997</v>
      </c>
      <c r="AX30" s="1062">
        <v>9.2140000000000004</v>
      </c>
      <c r="AY30" s="1061"/>
      <c r="AZ30" s="1061">
        <v>1.6459999999999999</v>
      </c>
      <c r="BA30" s="1062">
        <v>1.163</v>
      </c>
      <c r="BB30" s="1061"/>
      <c r="BC30" s="1061">
        <v>1.6459999999999999</v>
      </c>
      <c r="BD30" s="1062">
        <v>1.163</v>
      </c>
      <c r="BE30" s="1061"/>
      <c r="BF30" s="1061">
        <v>13.038</v>
      </c>
      <c r="BG30" s="1062">
        <v>3.2550000000000003</v>
      </c>
      <c r="BH30" s="1061"/>
      <c r="BI30" s="1061">
        <v>2.2250000000000001</v>
      </c>
      <c r="BJ30" s="1062">
        <v>4.5280000000000005</v>
      </c>
      <c r="BK30" s="1061"/>
      <c r="BL30" s="1061">
        <v>43.285000000000004</v>
      </c>
      <c r="BM30" s="1062">
        <v>5.2050000000000001</v>
      </c>
      <c r="BN30" s="1061"/>
      <c r="BO30" s="1061">
        <v>5.6770000000000005</v>
      </c>
      <c r="BP30" s="1062">
        <v>7.2900000000000009</v>
      </c>
      <c r="BQ30" s="1061"/>
      <c r="BR30" s="1061">
        <v>42.030999999999999</v>
      </c>
      <c r="BS30" s="1062">
        <v>5.07</v>
      </c>
      <c r="BT30" s="1061"/>
      <c r="BU30" s="1061">
        <v>-9.5490000000000013</v>
      </c>
      <c r="BV30" s="1062">
        <v>7.3580000000000005</v>
      </c>
      <c r="BW30" s="1063"/>
      <c r="BX30" s="1064">
        <v>0.85899999999999999</v>
      </c>
      <c r="BY30" s="1064">
        <v>0.41506999999999999</v>
      </c>
      <c r="BZ30" s="1064">
        <v>0.73470999999999997</v>
      </c>
      <c r="CA30" s="1064">
        <v>0.30919000000000002</v>
      </c>
      <c r="CB30" s="1064">
        <v>0.72919999999999996</v>
      </c>
      <c r="CC30" s="1064">
        <v>0.47925000000000001</v>
      </c>
      <c r="CD30" s="1064">
        <v>0.67513999999999996</v>
      </c>
      <c r="CE30" s="1064">
        <v>0.96509</v>
      </c>
      <c r="CF30" s="1064">
        <v>0.15686</v>
      </c>
      <c r="CG30" s="1064">
        <v>0.62314000000000003</v>
      </c>
      <c r="CH30" s="1064">
        <v>0.43614000000000003</v>
      </c>
      <c r="CI30" s="1064">
        <v>0.19438</v>
      </c>
    </row>
    <row r="31" spans="1:87" ht="15" customHeight="1" x14ac:dyDescent="0.25">
      <c r="A31" s="1070"/>
      <c r="B31" s="1065" t="s">
        <v>816</v>
      </c>
      <c r="C31" s="437"/>
      <c r="D31" s="1061">
        <v>5.4350000000000005</v>
      </c>
      <c r="E31" s="1062">
        <v>1.7930000000000001</v>
      </c>
      <c r="F31" s="1061"/>
      <c r="G31" s="1061">
        <v>-3.1390000000000002</v>
      </c>
      <c r="H31" s="1062">
        <v>3.0030000000000001</v>
      </c>
      <c r="I31" s="1061"/>
      <c r="J31" s="1061">
        <v>28.616999999999997</v>
      </c>
      <c r="K31" s="1062">
        <v>3.7740000000000005</v>
      </c>
      <c r="L31" s="1061"/>
      <c r="M31" s="1061">
        <v>-2.1800000000000002</v>
      </c>
      <c r="N31" s="1062">
        <v>5.492</v>
      </c>
      <c r="O31" s="1061"/>
      <c r="P31" s="1061">
        <v>44.482999999999997</v>
      </c>
      <c r="Q31" s="1062">
        <v>4.1539999999999999</v>
      </c>
      <c r="R31" s="1061"/>
      <c r="S31" s="1061">
        <v>1.6240000000000001</v>
      </c>
      <c r="T31" s="1062">
        <v>5.96</v>
      </c>
      <c r="U31" s="1061"/>
      <c r="V31" s="1061">
        <v>21.465</v>
      </c>
      <c r="W31" s="1062">
        <v>3.5419999999999998</v>
      </c>
      <c r="X31" s="1061"/>
      <c r="Y31" s="1061">
        <v>3.6960000000000002</v>
      </c>
      <c r="Z31" s="1062">
        <v>4.758</v>
      </c>
      <c r="AA31" s="1061"/>
      <c r="AB31" s="1061">
        <v>3.9180000000000001</v>
      </c>
      <c r="AC31" s="1062">
        <v>2.7439999999999998</v>
      </c>
      <c r="AD31" s="1061"/>
      <c r="AE31" s="1061">
        <v>-12.135</v>
      </c>
      <c r="AF31" s="1062">
        <v>5.9790000000000001</v>
      </c>
      <c r="AG31" s="1061"/>
      <c r="AH31" s="1061">
        <v>42.558</v>
      </c>
      <c r="AI31" s="1062">
        <v>7.1249999999999991</v>
      </c>
      <c r="AJ31" s="1061"/>
      <c r="AK31" s="1061">
        <v>-6.9980000000000002</v>
      </c>
      <c r="AL31" s="1062">
        <v>10.148</v>
      </c>
      <c r="AM31" s="1061"/>
      <c r="AN31" s="1061">
        <v>43.25</v>
      </c>
      <c r="AO31" s="1062">
        <v>7.043000000000001</v>
      </c>
      <c r="AP31" s="1061"/>
      <c r="AQ31" s="1061">
        <v>12.715999999999999</v>
      </c>
      <c r="AR31" s="1062">
        <v>9.734</v>
      </c>
      <c r="AS31" s="1061"/>
      <c r="AT31" s="1061">
        <v>10.273999999999999</v>
      </c>
      <c r="AU31" s="1062">
        <v>4.4089999999999998</v>
      </c>
      <c r="AV31" s="1061"/>
      <c r="AW31" s="1061">
        <v>6.4159999999999995</v>
      </c>
      <c r="AX31" s="1062">
        <v>5.1749999999999998</v>
      </c>
      <c r="AY31" s="1061"/>
      <c r="AZ31" s="1061">
        <v>6.3220000000000001</v>
      </c>
      <c r="BA31" s="1062">
        <v>2.3539999999999996</v>
      </c>
      <c r="BB31" s="1061"/>
      <c r="BC31" s="1061">
        <v>2.3679999999999999</v>
      </c>
      <c r="BD31" s="1062">
        <v>3.0620000000000003</v>
      </c>
      <c r="BE31" s="1061"/>
      <c r="BF31" s="1061">
        <v>20.468</v>
      </c>
      <c r="BG31" s="1062">
        <v>3.968</v>
      </c>
      <c r="BH31" s="1061"/>
      <c r="BI31" s="1061">
        <v>1.258</v>
      </c>
      <c r="BJ31" s="1062">
        <v>5.81</v>
      </c>
      <c r="BK31" s="1061"/>
      <c r="BL31" s="1061">
        <v>45.204000000000001</v>
      </c>
      <c r="BM31" s="1062">
        <v>5.1589999999999998</v>
      </c>
      <c r="BN31" s="1061"/>
      <c r="BO31" s="1061">
        <v>-5.27</v>
      </c>
      <c r="BP31" s="1062">
        <v>7.4510000000000005</v>
      </c>
      <c r="BQ31" s="1061"/>
      <c r="BR31" s="1061">
        <v>28.005999999999997</v>
      </c>
      <c r="BS31" s="1062">
        <v>4.8239999999999998</v>
      </c>
      <c r="BT31" s="1061"/>
      <c r="BU31" s="1061">
        <v>1.6439999999999999</v>
      </c>
      <c r="BV31" s="1062">
        <v>6.7</v>
      </c>
      <c r="BW31" s="1063"/>
      <c r="BX31" s="1064">
        <v>0.29597000000000001</v>
      </c>
      <c r="BY31" s="1064">
        <v>0.69135000000000002</v>
      </c>
      <c r="BZ31" s="1064">
        <v>0.7853</v>
      </c>
      <c r="CA31" s="1064">
        <v>0.43731999999999999</v>
      </c>
      <c r="CB31" s="1064">
        <v>4.2380000000000001E-2</v>
      </c>
      <c r="CC31" s="1064">
        <v>0.49048999999999998</v>
      </c>
      <c r="CD31" s="1064">
        <v>0.19142000000000001</v>
      </c>
      <c r="CE31" s="1064">
        <v>0.215</v>
      </c>
      <c r="CF31" s="1064">
        <v>0.43918000000000001</v>
      </c>
      <c r="CG31" s="1064">
        <v>0.82860999999999996</v>
      </c>
      <c r="CH31" s="1064">
        <v>0.47942000000000001</v>
      </c>
      <c r="CI31" s="1064">
        <v>0.80620999999999998</v>
      </c>
    </row>
    <row r="32" spans="1:87" x14ac:dyDescent="0.25">
      <c r="A32" s="1070"/>
      <c r="B32" s="437" t="s">
        <v>817</v>
      </c>
      <c r="C32" s="437"/>
      <c r="D32" s="1061">
        <v>2.6379999999999999</v>
      </c>
      <c r="E32" s="1062">
        <v>1.3160000000000001</v>
      </c>
      <c r="F32" s="1061"/>
      <c r="G32" s="1061">
        <v>9.9000000000000005E-2</v>
      </c>
      <c r="H32" s="1062">
        <v>1.9720000000000002</v>
      </c>
      <c r="I32" s="1061"/>
      <c r="J32" s="1061">
        <v>10.082000000000001</v>
      </c>
      <c r="K32" s="1062">
        <v>2.6589999999999998</v>
      </c>
      <c r="L32" s="1061"/>
      <c r="M32" s="1061">
        <v>5.4820000000000002</v>
      </c>
      <c r="N32" s="1062">
        <v>3.1669999999999998</v>
      </c>
      <c r="O32" s="1061"/>
      <c r="P32" s="1061">
        <v>53.634999999999998</v>
      </c>
      <c r="Q32" s="1062">
        <v>4.181</v>
      </c>
      <c r="R32" s="1061"/>
      <c r="S32" s="1061">
        <v>0.63500000000000001</v>
      </c>
      <c r="T32" s="1062">
        <v>5.9769999999999994</v>
      </c>
      <c r="U32" s="1061"/>
      <c r="V32" s="1061">
        <v>33.645000000000003</v>
      </c>
      <c r="W32" s="1062">
        <v>3.9430000000000001</v>
      </c>
      <c r="X32" s="1061"/>
      <c r="Y32" s="1061">
        <v>-6.2160000000000002</v>
      </c>
      <c r="Z32" s="1062">
        <v>5.7349999999999994</v>
      </c>
      <c r="AA32" s="1061"/>
      <c r="AB32" s="1061">
        <v>5.7309999999999999</v>
      </c>
      <c r="AC32" s="1062">
        <v>3.2520000000000002</v>
      </c>
      <c r="AD32" s="1061"/>
      <c r="AE32" s="1061">
        <v>-0.97800000000000009</v>
      </c>
      <c r="AF32" s="1062">
        <v>5.0119999999999996</v>
      </c>
      <c r="AG32" s="1061"/>
      <c r="AH32" s="1061">
        <v>11.087</v>
      </c>
      <c r="AI32" s="1062">
        <v>4.335</v>
      </c>
      <c r="AJ32" s="1061"/>
      <c r="AK32" s="1061">
        <v>5.2050000000000001</v>
      </c>
      <c r="AL32" s="1062">
        <v>5.4690000000000003</v>
      </c>
      <c r="AM32" s="1061"/>
      <c r="AN32" s="1061">
        <v>61.146999999999998</v>
      </c>
      <c r="AO32" s="1062">
        <v>6.9419999999999993</v>
      </c>
      <c r="AP32" s="1061"/>
      <c r="AQ32" s="1061">
        <v>-14.102999999999998</v>
      </c>
      <c r="AR32" s="1062">
        <v>9.3759999999999994</v>
      </c>
      <c r="AS32" s="1061"/>
      <c r="AT32" s="1061">
        <v>22.034000000000002</v>
      </c>
      <c r="AU32" s="1062">
        <v>5.9420000000000002</v>
      </c>
      <c r="AV32" s="1061"/>
      <c r="AW32" s="1061">
        <v>9.8759999999999994</v>
      </c>
      <c r="AX32" s="1062">
        <v>7.61</v>
      </c>
      <c r="AY32" s="1061"/>
      <c r="AZ32" s="1061">
        <v>0.83</v>
      </c>
      <c r="BA32" s="1062">
        <v>0.83199999999999996</v>
      </c>
      <c r="BB32" s="1061"/>
      <c r="BC32" s="1061">
        <v>0.83</v>
      </c>
      <c r="BD32" s="1062">
        <v>0.83199999999999996</v>
      </c>
      <c r="BE32" s="1061"/>
      <c r="BF32" s="1061">
        <v>9.4939999999999998</v>
      </c>
      <c r="BG32" s="1062">
        <v>3.39</v>
      </c>
      <c r="BH32" s="1061"/>
      <c r="BI32" s="1061">
        <v>5.6749999999999998</v>
      </c>
      <c r="BJ32" s="1062">
        <v>3.8820000000000001</v>
      </c>
      <c r="BK32" s="1061"/>
      <c r="BL32" s="1061">
        <v>49.244</v>
      </c>
      <c r="BM32" s="1062">
        <v>5.1769999999999996</v>
      </c>
      <c r="BN32" s="1061"/>
      <c r="BO32" s="1061">
        <v>9.7949999999999999</v>
      </c>
      <c r="BP32" s="1062">
        <v>7.3959999999999999</v>
      </c>
      <c r="BQ32" s="1061"/>
      <c r="BR32" s="1061">
        <v>40.430999999999997</v>
      </c>
      <c r="BS32" s="1062">
        <v>5.0819999999999999</v>
      </c>
      <c r="BT32" s="1061"/>
      <c r="BU32" s="1061">
        <v>-16.3</v>
      </c>
      <c r="BV32" s="1062">
        <v>7.3620000000000001</v>
      </c>
      <c r="BW32" s="1063"/>
      <c r="BX32" s="1064">
        <v>0.96001999999999998</v>
      </c>
      <c r="BY32" s="1064">
        <v>8.3489999999999995E-2</v>
      </c>
      <c r="BZ32" s="1064">
        <v>0.91535</v>
      </c>
      <c r="CA32" s="1064">
        <v>0.27844999999999998</v>
      </c>
      <c r="CB32" s="1064">
        <v>0.84523999999999999</v>
      </c>
      <c r="CC32" s="1064">
        <v>0.34127000000000002</v>
      </c>
      <c r="CD32" s="1064">
        <v>0.13255</v>
      </c>
      <c r="CE32" s="1064">
        <v>0.19439999999999999</v>
      </c>
      <c r="CF32" s="1064">
        <v>0.31818000000000002</v>
      </c>
      <c r="CG32" s="1064">
        <v>0.14376</v>
      </c>
      <c r="CH32" s="1064">
        <v>0.18542</v>
      </c>
      <c r="CI32" s="1064">
        <v>2.682E-2</v>
      </c>
    </row>
    <row r="33" spans="1:87" x14ac:dyDescent="0.25">
      <c r="A33" s="1070"/>
      <c r="B33" s="1065" t="s">
        <v>818</v>
      </c>
      <c r="C33" s="437"/>
      <c r="D33" s="1061">
        <v>3.3259999999999996</v>
      </c>
      <c r="E33" s="1062">
        <v>1.4789999999999999</v>
      </c>
      <c r="F33" s="1061"/>
      <c r="G33" s="1061">
        <v>1.9460000000000002</v>
      </c>
      <c r="H33" s="1062">
        <v>1.77</v>
      </c>
      <c r="I33" s="1061"/>
      <c r="J33" s="1061">
        <v>9.9909999999999997</v>
      </c>
      <c r="K33" s="1062">
        <v>2.504</v>
      </c>
      <c r="L33" s="1061"/>
      <c r="M33" s="1061">
        <v>3.496</v>
      </c>
      <c r="N33" s="1062">
        <v>3.2419999999999995</v>
      </c>
      <c r="O33" s="1061"/>
      <c r="P33" s="1061">
        <v>41.14</v>
      </c>
      <c r="Q33" s="1062">
        <v>4.1059999999999999</v>
      </c>
      <c r="R33" s="1061"/>
      <c r="S33" s="1061">
        <v>-3.0790000000000002</v>
      </c>
      <c r="T33" s="1062">
        <v>5.915</v>
      </c>
      <c r="U33" s="1061"/>
      <c r="V33" s="1061">
        <v>45.542000000000002</v>
      </c>
      <c r="W33" s="1062">
        <v>4.18</v>
      </c>
      <c r="X33" s="1061"/>
      <c r="Y33" s="1061">
        <v>-2.3640000000000003</v>
      </c>
      <c r="Z33" s="1062">
        <v>5.9880000000000004</v>
      </c>
      <c r="AA33" s="1061"/>
      <c r="AB33" s="1061">
        <v>7.649</v>
      </c>
      <c r="AC33" s="1062">
        <v>3.7210000000000001</v>
      </c>
      <c r="AD33" s="1061"/>
      <c r="AE33" s="1061">
        <v>4.0049999999999999</v>
      </c>
      <c r="AF33" s="1062">
        <v>4.5170000000000003</v>
      </c>
      <c r="AG33" s="1061"/>
      <c r="AH33" s="1061">
        <v>10.825999999999999</v>
      </c>
      <c r="AI33" s="1062">
        <v>4.8529999999999998</v>
      </c>
      <c r="AJ33" s="1061"/>
      <c r="AK33" s="1061">
        <v>3.3980000000000001</v>
      </c>
      <c r="AL33" s="1062">
        <v>6.0630000000000006</v>
      </c>
      <c r="AM33" s="1061"/>
      <c r="AN33" s="1061">
        <v>38.372</v>
      </c>
      <c r="AO33" s="1062">
        <v>6.9139999999999997</v>
      </c>
      <c r="AP33" s="1061"/>
      <c r="AQ33" s="1061">
        <v>-19.026</v>
      </c>
      <c r="AR33" s="1062">
        <v>9.918000000000001</v>
      </c>
      <c r="AS33" s="1061"/>
      <c r="AT33" s="1061">
        <v>43.153000000000006</v>
      </c>
      <c r="AU33" s="1062">
        <v>7.077</v>
      </c>
      <c r="AV33" s="1061"/>
      <c r="AW33" s="1061">
        <v>11.623999999999999</v>
      </c>
      <c r="AX33" s="1062">
        <v>9.73</v>
      </c>
      <c r="AY33" s="1061"/>
      <c r="AZ33" s="1061">
        <v>0.79799999999999993</v>
      </c>
      <c r="BA33" s="1062">
        <v>0.8</v>
      </c>
      <c r="BB33" s="1061"/>
      <c r="BC33" s="1061">
        <v>0.79799999999999993</v>
      </c>
      <c r="BD33" s="1062">
        <v>0.8</v>
      </c>
      <c r="BE33" s="1061"/>
      <c r="BF33" s="1061">
        <v>9.5039999999999996</v>
      </c>
      <c r="BG33" s="1062">
        <v>2.7890000000000001</v>
      </c>
      <c r="BH33" s="1061"/>
      <c r="BI33" s="1061">
        <v>3.5770000000000004</v>
      </c>
      <c r="BJ33" s="1062">
        <v>3.7330000000000001</v>
      </c>
      <c r="BK33" s="1061"/>
      <c r="BL33" s="1061">
        <v>42.759</v>
      </c>
      <c r="BM33" s="1062">
        <v>5.1180000000000003</v>
      </c>
      <c r="BN33" s="1061"/>
      <c r="BO33" s="1061">
        <v>6.5659999999999998</v>
      </c>
      <c r="BP33" s="1062">
        <v>7.202</v>
      </c>
      <c r="BQ33" s="1061"/>
      <c r="BR33" s="1061">
        <v>46.939</v>
      </c>
      <c r="BS33" s="1062">
        <v>5.1870000000000003</v>
      </c>
      <c r="BT33" s="1061"/>
      <c r="BU33" s="1061">
        <v>-10.940999999999999</v>
      </c>
      <c r="BV33" s="1062">
        <v>7.371999999999999</v>
      </c>
      <c r="BW33" s="1063"/>
      <c r="BX33" s="1064">
        <v>0.27156999999999998</v>
      </c>
      <c r="BY33" s="1064">
        <v>0.28078999999999998</v>
      </c>
      <c r="BZ33" s="1064">
        <v>0.60277000000000003</v>
      </c>
      <c r="CA33" s="1064">
        <v>0.69298999999999999</v>
      </c>
      <c r="CB33" s="1064">
        <v>0.37535000000000002</v>
      </c>
      <c r="CC33" s="1064">
        <v>0.57521</v>
      </c>
      <c r="CD33" s="1064">
        <v>5.5059999999999998E-2</v>
      </c>
      <c r="CE33" s="1064">
        <v>0.23222999999999999</v>
      </c>
      <c r="CF33" s="1064">
        <v>0.31833</v>
      </c>
      <c r="CG33" s="1064">
        <v>0.33794000000000002</v>
      </c>
      <c r="CH33" s="1064">
        <v>0.36192999999999997</v>
      </c>
      <c r="CI33" s="1064">
        <v>0.13774</v>
      </c>
    </row>
    <row r="34" spans="1:87" x14ac:dyDescent="0.25">
      <c r="A34" s="1070"/>
      <c r="B34" s="437" t="s">
        <v>819</v>
      </c>
      <c r="C34" s="437"/>
      <c r="D34" s="1061">
        <v>7.1129999999999995</v>
      </c>
      <c r="E34" s="1062">
        <v>2.093</v>
      </c>
      <c r="F34" s="1061"/>
      <c r="G34" s="1061">
        <v>0.84100000000000008</v>
      </c>
      <c r="H34" s="1062">
        <v>2.9250000000000003</v>
      </c>
      <c r="I34" s="1061"/>
      <c r="J34" s="1061">
        <v>32.582999999999998</v>
      </c>
      <c r="K34" s="1062">
        <v>3.8359999999999999</v>
      </c>
      <c r="L34" s="1061"/>
      <c r="M34" s="1061">
        <v>5.234</v>
      </c>
      <c r="N34" s="1062">
        <v>5.3959999999999999</v>
      </c>
      <c r="O34" s="1061"/>
      <c r="P34" s="1061">
        <v>42.265000000000001</v>
      </c>
      <c r="Q34" s="1062">
        <v>4.1470000000000002</v>
      </c>
      <c r="R34" s="1061"/>
      <c r="S34" s="1061">
        <v>-6.149</v>
      </c>
      <c r="T34" s="1062">
        <v>5.9630000000000001</v>
      </c>
      <c r="U34" s="1061"/>
      <c r="V34" s="1061">
        <v>18.038999999999998</v>
      </c>
      <c r="W34" s="1062">
        <v>3.39</v>
      </c>
      <c r="X34" s="1061"/>
      <c r="Y34" s="1061">
        <v>7.3999999999999996E-2</v>
      </c>
      <c r="Z34" s="1062">
        <v>4.8159999999999998</v>
      </c>
      <c r="AA34" s="1061"/>
      <c r="AB34" s="1061">
        <v>9.6269999999999989</v>
      </c>
      <c r="AC34" s="1062">
        <v>4.1459999999999999</v>
      </c>
      <c r="AD34" s="1061"/>
      <c r="AE34" s="1061">
        <v>3.9849999999999994</v>
      </c>
      <c r="AF34" s="1062">
        <v>5.2409999999999997</v>
      </c>
      <c r="AG34" s="1061"/>
      <c r="AH34" s="1061">
        <v>47.127000000000002</v>
      </c>
      <c r="AI34" s="1062">
        <v>7.1249999999999991</v>
      </c>
      <c r="AJ34" s="1061"/>
      <c r="AK34" s="1061">
        <v>25.213999999999999</v>
      </c>
      <c r="AL34" s="1062">
        <v>9.2929999999999993</v>
      </c>
      <c r="AM34" s="1061"/>
      <c r="AN34" s="1061">
        <v>37.519000000000005</v>
      </c>
      <c r="AO34" s="1062">
        <v>7.0440000000000005</v>
      </c>
      <c r="AP34" s="1061"/>
      <c r="AQ34" s="1061">
        <v>-17.335999999999999</v>
      </c>
      <c r="AR34" s="1062">
        <v>10.055999999999999</v>
      </c>
      <c r="AS34" s="1061"/>
      <c r="AT34" s="1061">
        <v>5.7270000000000003</v>
      </c>
      <c r="AU34" s="1062">
        <v>3.2489999999999997</v>
      </c>
      <c r="AV34" s="1061"/>
      <c r="AW34" s="1061">
        <v>-11.862</v>
      </c>
      <c r="AX34" s="1062">
        <v>6.3240000000000007</v>
      </c>
      <c r="AY34" s="1061"/>
      <c r="AZ34" s="1061">
        <v>5.6440000000000001</v>
      </c>
      <c r="BA34" s="1062">
        <v>2.2689999999999997</v>
      </c>
      <c r="BB34" s="1061"/>
      <c r="BC34" s="1061">
        <v>-1.0129999999999999</v>
      </c>
      <c r="BD34" s="1062">
        <v>3.4950000000000001</v>
      </c>
      <c r="BE34" s="1061"/>
      <c r="BF34" s="1061">
        <v>24.082000000000001</v>
      </c>
      <c r="BG34" s="1062">
        <v>4.1739999999999995</v>
      </c>
      <c r="BH34" s="1061"/>
      <c r="BI34" s="1061">
        <v>-6.5780000000000003</v>
      </c>
      <c r="BJ34" s="1062">
        <v>6.4390000000000001</v>
      </c>
      <c r="BK34" s="1061"/>
      <c r="BL34" s="1061">
        <v>45.037999999999997</v>
      </c>
      <c r="BM34" s="1062">
        <v>5.1509999999999998</v>
      </c>
      <c r="BN34" s="1061"/>
      <c r="BO34" s="1061">
        <v>0.54799999999999993</v>
      </c>
      <c r="BP34" s="1062">
        <v>7.3789999999999996</v>
      </c>
      <c r="BQ34" s="1061"/>
      <c r="BR34" s="1061">
        <v>25.235999999999997</v>
      </c>
      <c r="BS34" s="1062">
        <v>4.79</v>
      </c>
      <c r="BT34" s="1061"/>
      <c r="BU34" s="1061">
        <v>7.0419999999999998</v>
      </c>
      <c r="BV34" s="1062">
        <v>6.5210000000000008</v>
      </c>
      <c r="BW34" s="1063"/>
      <c r="BX34" s="1064">
        <v>0.77378000000000002</v>
      </c>
      <c r="BY34" s="1064">
        <v>0.33206000000000002</v>
      </c>
      <c r="BZ34" s="1064">
        <v>0.30243999999999999</v>
      </c>
      <c r="CA34" s="1064">
        <v>0.98777000000000004</v>
      </c>
      <c r="CB34" s="1064">
        <v>0.44706000000000001</v>
      </c>
      <c r="CC34" s="1064">
        <v>6.6699999999999997E-3</v>
      </c>
      <c r="CD34" s="1064">
        <v>8.4699999999999998E-2</v>
      </c>
      <c r="CE34" s="1064">
        <v>6.0699999999999997E-2</v>
      </c>
      <c r="CF34" s="1064">
        <v>0.77200000000000002</v>
      </c>
      <c r="CG34" s="1064">
        <v>0.307</v>
      </c>
      <c r="CH34" s="1064">
        <v>0.94077</v>
      </c>
      <c r="CI34" s="1064">
        <v>0.28016999999999997</v>
      </c>
    </row>
    <row r="35" spans="1:87" x14ac:dyDescent="0.25">
      <c r="A35" s="1070"/>
      <c r="B35" s="437" t="s">
        <v>820</v>
      </c>
      <c r="C35" s="437"/>
      <c r="D35" s="1061">
        <v>2.5409999999999999</v>
      </c>
      <c r="E35" s="1062">
        <v>1.272</v>
      </c>
      <c r="F35" s="1061"/>
      <c r="G35" s="1061">
        <v>1.8540000000000001</v>
      </c>
      <c r="H35" s="1062">
        <v>1.4460000000000002</v>
      </c>
      <c r="I35" s="1061"/>
      <c r="J35" s="1061">
        <v>11.701000000000001</v>
      </c>
      <c r="K35" s="1062">
        <v>2.532</v>
      </c>
      <c r="L35" s="1061"/>
      <c r="M35" s="1061">
        <v>4.1070000000000002</v>
      </c>
      <c r="N35" s="1062">
        <v>3.3740000000000001</v>
      </c>
      <c r="O35" s="1061"/>
      <c r="P35" s="1061">
        <v>38.884</v>
      </c>
      <c r="Q35" s="1062">
        <v>4.0469999999999997</v>
      </c>
      <c r="R35" s="1061"/>
      <c r="S35" s="1061">
        <v>-3.7570000000000001</v>
      </c>
      <c r="T35" s="1062">
        <v>5.8680000000000003</v>
      </c>
      <c r="U35" s="1061"/>
      <c r="V35" s="1061">
        <v>46.874000000000002</v>
      </c>
      <c r="W35" s="1062">
        <v>4.1980000000000004</v>
      </c>
      <c r="X35" s="1061"/>
      <c r="Y35" s="1061">
        <v>-2.2040000000000002</v>
      </c>
      <c r="Z35" s="1062">
        <v>6.0010000000000003</v>
      </c>
      <c r="AA35" s="1061"/>
      <c r="AB35" s="1061">
        <v>5.4909999999999997</v>
      </c>
      <c r="AC35" s="1062">
        <v>3.1360000000000001</v>
      </c>
      <c r="AD35" s="1061"/>
      <c r="AE35" s="1061">
        <v>3.6749999999999998</v>
      </c>
      <c r="AF35" s="1062">
        <v>3.6249999999999996</v>
      </c>
      <c r="AG35" s="1061"/>
      <c r="AH35" s="1061">
        <v>12.85</v>
      </c>
      <c r="AI35" s="1062">
        <v>4.6210000000000004</v>
      </c>
      <c r="AJ35" s="1061"/>
      <c r="AK35" s="1061">
        <v>6.8640000000000008</v>
      </c>
      <c r="AL35" s="1062">
        <v>5.7329999999999997</v>
      </c>
      <c r="AM35" s="1061"/>
      <c r="AN35" s="1061">
        <v>46.251999999999995</v>
      </c>
      <c r="AO35" s="1062">
        <v>7.1580000000000004</v>
      </c>
      <c r="AP35" s="1061"/>
      <c r="AQ35" s="1061">
        <v>-10.266999999999999</v>
      </c>
      <c r="AR35" s="1062">
        <v>10.116</v>
      </c>
      <c r="AS35" s="1061"/>
      <c r="AT35" s="1061">
        <v>35.406999999999996</v>
      </c>
      <c r="AU35" s="1062">
        <v>6.8250000000000002</v>
      </c>
      <c r="AV35" s="1061"/>
      <c r="AW35" s="1061">
        <v>-0.27299999999999996</v>
      </c>
      <c r="AX35" s="1062">
        <v>9.7040000000000006</v>
      </c>
      <c r="AY35" s="1061"/>
      <c r="AZ35" s="1061">
        <v>0.81700000000000006</v>
      </c>
      <c r="BA35" s="1062">
        <v>0.81799999999999995</v>
      </c>
      <c r="BB35" s="1061"/>
      <c r="BC35" s="1061">
        <v>0.81700000000000006</v>
      </c>
      <c r="BD35" s="1062">
        <v>0.81799999999999995</v>
      </c>
      <c r="BE35" s="1061"/>
      <c r="BF35" s="1061">
        <v>11.029</v>
      </c>
      <c r="BG35" s="1062">
        <v>2.9830000000000001</v>
      </c>
      <c r="BH35" s="1061"/>
      <c r="BI35" s="1061">
        <v>2.456</v>
      </c>
      <c r="BJ35" s="1062">
        <v>4.1920000000000002</v>
      </c>
      <c r="BK35" s="1061"/>
      <c r="BL35" s="1061">
        <v>34.577999999999996</v>
      </c>
      <c r="BM35" s="1062">
        <v>4.7649999999999997</v>
      </c>
      <c r="BN35" s="1061"/>
      <c r="BO35" s="1061">
        <v>0.38800000000000001</v>
      </c>
      <c r="BP35" s="1062">
        <v>6.944</v>
      </c>
      <c r="BQ35" s="1061"/>
      <c r="BR35" s="1061">
        <v>53.576999999999998</v>
      </c>
      <c r="BS35" s="1062">
        <v>5.1159999999999997</v>
      </c>
      <c r="BT35" s="1061"/>
      <c r="BU35" s="1061">
        <v>-3.6609999999999996</v>
      </c>
      <c r="BV35" s="1062">
        <v>7.35</v>
      </c>
      <c r="BW35" s="1063"/>
      <c r="BX35" s="1064">
        <v>0.19979</v>
      </c>
      <c r="BY35" s="1064">
        <v>0.22355</v>
      </c>
      <c r="BZ35" s="1064">
        <v>0.52200999999999997</v>
      </c>
      <c r="CA35" s="1064">
        <v>0.71338999999999997</v>
      </c>
      <c r="CB35" s="1064">
        <v>0.31064000000000003</v>
      </c>
      <c r="CC35" s="1064">
        <v>0.23116</v>
      </c>
      <c r="CD35" s="1064">
        <v>0.31011</v>
      </c>
      <c r="CE35" s="1064">
        <v>0.97758999999999996</v>
      </c>
      <c r="CF35" s="1064">
        <v>0.31824000000000002</v>
      </c>
      <c r="CG35" s="1064">
        <v>0.55793000000000004</v>
      </c>
      <c r="CH35" s="1064">
        <v>0.95540999999999998</v>
      </c>
      <c r="CI35" s="1064">
        <v>0.61841000000000002</v>
      </c>
    </row>
    <row r="36" spans="1:87" x14ac:dyDescent="0.25">
      <c r="A36" s="1070"/>
      <c r="B36" s="437" t="s">
        <v>821</v>
      </c>
      <c r="C36" s="437"/>
      <c r="D36" s="1061">
        <v>28.641999999999999</v>
      </c>
      <c r="E36" s="1062">
        <v>3.9370000000000003</v>
      </c>
      <c r="F36" s="1061"/>
      <c r="G36" s="1061">
        <v>2.298</v>
      </c>
      <c r="H36" s="1062">
        <v>5.4429999999999996</v>
      </c>
      <c r="I36" s="1061"/>
      <c r="J36" s="1061">
        <v>29.805999999999997</v>
      </c>
      <c r="K36" s="1062">
        <v>3.6999999999999997</v>
      </c>
      <c r="L36" s="1061"/>
      <c r="M36" s="1061">
        <v>7.35</v>
      </c>
      <c r="N36" s="1062">
        <v>5.2279999999999998</v>
      </c>
      <c r="O36" s="1061"/>
      <c r="P36" s="1061">
        <v>25.72</v>
      </c>
      <c r="Q36" s="1062">
        <v>3.5839999999999996</v>
      </c>
      <c r="R36" s="1061"/>
      <c r="S36" s="1061">
        <v>-13.649000000000001</v>
      </c>
      <c r="T36" s="1062">
        <v>5.5129999999999999</v>
      </c>
      <c r="U36" s="1061"/>
      <c r="V36" s="1061">
        <v>15.831999999999999</v>
      </c>
      <c r="W36" s="1062">
        <v>3.1510000000000002</v>
      </c>
      <c r="X36" s="1061"/>
      <c r="Y36" s="1061">
        <v>4.0009999999999994</v>
      </c>
      <c r="Z36" s="1062">
        <v>4.0949999999999998</v>
      </c>
      <c r="AA36" s="1061"/>
      <c r="AB36" s="1061">
        <v>43.710999999999999</v>
      </c>
      <c r="AC36" s="1062">
        <v>7.1230000000000002</v>
      </c>
      <c r="AD36" s="1061"/>
      <c r="AE36" s="1061">
        <v>10.415000000000001</v>
      </c>
      <c r="AF36" s="1062">
        <v>9.8189999999999991</v>
      </c>
      <c r="AG36" s="1061"/>
      <c r="AH36" s="1061">
        <v>30.110999999999997</v>
      </c>
      <c r="AI36" s="1062">
        <v>6.4719999999999995</v>
      </c>
      <c r="AJ36" s="1061"/>
      <c r="AK36" s="1061">
        <v>2.6110000000000002</v>
      </c>
      <c r="AL36" s="1062">
        <v>9.1129999999999995</v>
      </c>
      <c r="AM36" s="1061"/>
      <c r="AN36" s="1061">
        <v>22.103999999999999</v>
      </c>
      <c r="AO36" s="1062">
        <v>5.9610000000000003</v>
      </c>
      <c r="AP36" s="1061"/>
      <c r="AQ36" s="1061">
        <v>-17.100999999999999</v>
      </c>
      <c r="AR36" s="1062">
        <v>9.2759999999999998</v>
      </c>
      <c r="AS36" s="1061"/>
      <c r="AT36" s="1061">
        <v>4.0750000000000002</v>
      </c>
      <c r="AU36" s="1062">
        <v>2.85</v>
      </c>
      <c r="AV36" s="1061"/>
      <c r="AW36" s="1061">
        <v>4.0750000000000002</v>
      </c>
      <c r="AX36" s="1062">
        <v>2.85</v>
      </c>
      <c r="AY36" s="1061"/>
      <c r="AZ36" s="1061">
        <v>19.834</v>
      </c>
      <c r="BA36" s="1062">
        <v>4.4850000000000003</v>
      </c>
      <c r="BB36" s="1061"/>
      <c r="BC36" s="1061">
        <v>-2.2769999999999997</v>
      </c>
      <c r="BD36" s="1062">
        <v>6.2859999999999996</v>
      </c>
      <c r="BE36" s="1061"/>
      <c r="BF36" s="1061">
        <v>29.626999999999999</v>
      </c>
      <c r="BG36" s="1062">
        <v>4.5060000000000002</v>
      </c>
      <c r="BH36" s="1061"/>
      <c r="BI36" s="1061">
        <v>10.244</v>
      </c>
      <c r="BJ36" s="1062">
        <v>6.3740000000000006</v>
      </c>
      <c r="BK36" s="1061"/>
      <c r="BL36" s="1061">
        <v>27.833999999999996</v>
      </c>
      <c r="BM36" s="1062">
        <v>4.5089999999999995</v>
      </c>
      <c r="BN36" s="1061"/>
      <c r="BO36" s="1061">
        <v>-11.635</v>
      </c>
      <c r="BP36" s="1062">
        <v>6.883</v>
      </c>
      <c r="BQ36" s="1061"/>
      <c r="BR36" s="1061">
        <v>22.704000000000001</v>
      </c>
      <c r="BS36" s="1062">
        <v>4.5179999999999998</v>
      </c>
      <c r="BT36" s="1061"/>
      <c r="BU36" s="1061">
        <v>3.669</v>
      </c>
      <c r="BV36" s="1062">
        <v>6.0670000000000002</v>
      </c>
      <c r="BW36" s="1063"/>
      <c r="BX36" s="1064">
        <v>0.67291000000000001</v>
      </c>
      <c r="BY36" s="1064">
        <v>0.15978000000000001</v>
      </c>
      <c r="BZ36" s="1064">
        <v>1.3299999999999999E-2</v>
      </c>
      <c r="CA36" s="1064">
        <v>0.32854</v>
      </c>
      <c r="CB36" s="1064">
        <v>0.28882000000000002</v>
      </c>
      <c r="CC36" s="1064">
        <v>0.77446000000000004</v>
      </c>
      <c r="CD36" s="1064">
        <v>6.5250000000000002E-2</v>
      </c>
      <c r="CE36" s="1064">
        <v>0.15281</v>
      </c>
      <c r="CF36" s="1064">
        <v>0.71714999999999995</v>
      </c>
      <c r="CG36" s="1064">
        <v>0.10802</v>
      </c>
      <c r="CH36" s="1064">
        <v>9.0950000000000003E-2</v>
      </c>
      <c r="CI36" s="1064">
        <v>0.54537000000000002</v>
      </c>
    </row>
    <row r="37" spans="1:87" x14ac:dyDescent="0.25">
      <c r="A37" s="1066" t="s">
        <v>18</v>
      </c>
      <c r="B37" s="429" t="s">
        <v>813</v>
      </c>
      <c r="D37" s="1067">
        <v>13.303999999999998</v>
      </c>
      <c r="E37" s="1068">
        <v>3.6319999999999997</v>
      </c>
      <c r="F37" s="1067"/>
      <c r="G37" s="1067">
        <v>9.7030000000000012</v>
      </c>
      <c r="H37" s="1068">
        <v>3.968</v>
      </c>
      <c r="I37" s="1067"/>
      <c r="J37" s="1067">
        <v>16.172000000000001</v>
      </c>
      <c r="K37" s="1068">
        <v>3.8890000000000002</v>
      </c>
      <c r="L37" s="1067"/>
      <c r="M37" s="1067">
        <v>-6.0069999999999997</v>
      </c>
      <c r="N37" s="1068">
        <v>5.4859999999999998</v>
      </c>
      <c r="O37" s="1067"/>
      <c r="P37" s="1067">
        <v>42.055999999999997</v>
      </c>
      <c r="Q37" s="1068">
        <v>5.1589999999999998</v>
      </c>
      <c r="R37" s="1067"/>
      <c r="S37" s="1067">
        <v>-20.154</v>
      </c>
      <c r="T37" s="1068">
        <v>6.8640000000000008</v>
      </c>
      <c r="U37" s="1067"/>
      <c r="V37" s="1067">
        <v>28.468</v>
      </c>
      <c r="W37" s="1068">
        <v>4.782</v>
      </c>
      <c r="X37" s="1067"/>
      <c r="Y37" s="1067">
        <v>16.458000000000002</v>
      </c>
      <c r="Z37" s="1068">
        <v>5.702</v>
      </c>
      <c r="AA37" s="1067"/>
      <c r="AB37" s="1067">
        <v>10.594000000000001</v>
      </c>
      <c r="AC37" s="1068">
        <v>5.8689999999999998</v>
      </c>
      <c r="AD37" s="1067"/>
      <c r="AE37" s="1067">
        <v>10.594000000000001</v>
      </c>
      <c r="AF37" s="1068">
        <v>5.8689999999999998</v>
      </c>
      <c r="AG37" s="1067"/>
      <c r="AH37" s="1067">
        <v>19.562999999999999</v>
      </c>
      <c r="AI37" s="1068">
        <v>7.3190000000000008</v>
      </c>
      <c r="AJ37" s="1067"/>
      <c r="AK37" s="1067">
        <v>0.32399999999999995</v>
      </c>
      <c r="AL37" s="1068">
        <v>10.254000000000001</v>
      </c>
      <c r="AM37" s="1067"/>
      <c r="AN37" s="1067">
        <v>39.493000000000002</v>
      </c>
      <c r="AO37" s="1068">
        <v>9.0910000000000011</v>
      </c>
      <c r="AP37" s="1067"/>
      <c r="AQ37" s="1067">
        <v>-27.849</v>
      </c>
      <c r="AR37" s="1068">
        <v>12.504999999999999</v>
      </c>
      <c r="AS37" s="1067"/>
      <c r="AT37" s="1067">
        <v>30.349999999999998</v>
      </c>
      <c r="AU37" s="1068">
        <v>8.5909999999999993</v>
      </c>
      <c r="AV37" s="1067"/>
      <c r="AW37" s="1067">
        <v>16.931999999999999</v>
      </c>
      <c r="AX37" s="1068">
        <v>10.712000000000002</v>
      </c>
      <c r="AY37" s="1067"/>
      <c r="AZ37" s="1067">
        <v>14.871</v>
      </c>
      <c r="BA37" s="1068">
        <v>4.6449999999999996</v>
      </c>
      <c r="BB37" s="1067"/>
      <c r="BC37" s="1067">
        <v>9.4649999999999999</v>
      </c>
      <c r="BD37" s="1068">
        <v>5.2170000000000005</v>
      </c>
      <c r="BE37" s="1067"/>
      <c r="BF37" s="1067">
        <v>14.210999999999999</v>
      </c>
      <c r="BG37" s="1068">
        <v>4.4870000000000001</v>
      </c>
      <c r="BH37" s="1067"/>
      <c r="BI37" s="1067">
        <v>-9.4409999999999989</v>
      </c>
      <c r="BJ37" s="1068">
        <v>6.4189999999999996</v>
      </c>
      <c r="BK37" s="1067"/>
      <c r="BL37" s="1067">
        <v>43.536999999999999</v>
      </c>
      <c r="BM37" s="1068">
        <v>6.282</v>
      </c>
      <c r="BN37" s="1067"/>
      <c r="BO37" s="1067">
        <v>-16.099</v>
      </c>
      <c r="BP37" s="1068">
        <v>8.2170000000000005</v>
      </c>
      <c r="BQ37" s="1067"/>
      <c r="BR37" s="1067">
        <v>27.381</v>
      </c>
      <c r="BS37" s="1068">
        <v>5.742</v>
      </c>
      <c r="BT37" s="1067"/>
      <c r="BU37" s="1067">
        <v>16.075999999999997</v>
      </c>
      <c r="BV37" s="1068">
        <v>6.6829999999999998</v>
      </c>
      <c r="BW37" s="1063"/>
      <c r="BX37" s="1064">
        <v>1.4460000000000001E-2</v>
      </c>
      <c r="BY37" s="1064">
        <v>0.27348</v>
      </c>
      <c r="BZ37" s="1064">
        <v>3.32E-3</v>
      </c>
      <c r="CA37" s="1064">
        <v>3.8999999999999998E-3</v>
      </c>
      <c r="CB37" s="1064">
        <v>7.109E-2</v>
      </c>
      <c r="CC37" s="1064">
        <v>0.97477999999999998</v>
      </c>
      <c r="CD37" s="1064">
        <v>2.5950000000000001E-2</v>
      </c>
      <c r="CE37" s="1064">
        <v>0.11397</v>
      </c>
      <c r="CF37" s="1064">
        <v>6.9629999999999997E-2</v>
      </c>
      <c r="CG37" s="1064">
        <v>0.14135</v>
      </c>
      <c r="CH37" s="1064">
        <v>5.008E-2</v>
      </c>
      <c r="CI37" s="1064">
        <v>1.6150000000000001E-2</v>
      </c>
    </row>
    <row r="38" spans="1:87" x14ac:dyDescent="0.25">
      <c r="A38" s="1066"/>
      <c r="B38" s="429" t="s">
        <v>814</v>
      </c>
      <c r="D38" s="1067">
        <v>13.666</v>
      </c>
      <c r="E38" s="1068">
        <v>3.718</v>
      </c>
      <c r="F38" s="1067"/>
      <c r="G38" s="1067">
        <v>9.6370000000000005</v>
      </c>
      <c r="H38" s="1068">
        <v>4.1290000000000004</v>
      </c>
      <c r="I38" s="1067"/>
      <c r="J38" s="1067">
        <v>28.257999999999999</v>
      </c>
      <c r="K38" s="1068">
        <v>4.7059999999999995</v>
      </c>
      <c r="L38" s="1067"/>
      <c r="M38" s="1067">
        <v>-1.2189999999999999</v>
      </c>
      <c r="N38" s="1068">
        <v>6.4009999999999998</v>
      </c>
      <c r="O38" s="1067"/>
      <c r="P38" s="1067">
        <v>51.578999999999994</v>
      </c>
      <c r="Q38" s="1068">
        <v>5.2519999999999998</v>
      </c>
      <c r="R38" s="1067"/>
      <c r="S38" s="1067">
        <v>-9.6420000000000012</v>
      </c>
      <c r="T38" s="1068">
        <v>6.9669999999999996</v>
      </c>
      <c r="U38" s="1067"/>
      <c r="V38" s="1067">
        <v>6.4979999999999993</v>
      </c>
      <c r="W38" s="1068">
        <v>2.6</v>
      </c>
      <c r="X38" s="1067"/>
      <c r="Y38" s="1067">
        <v>1.224</v>
      </c>
      <c r="Z38" s="1068">
        <v>3.27</v>
      </c>
      <c r="AA38" s="1067"/>
      <c r="AB38" s="1067">
        <v>14.408999999999999</v>
      </c>
      <c r="AC38" s="1068">
        <v>6.7469999999999999</v>
      </c>
      <c r="AD38" s="1067"/>
      <c r="AE38" s="1067">
        <v>11.244</v>
      </c>
      <c r="AF38" s="1068">
        <v>7.452</v>
      </c>
      <c r="AG38" s="1067"/>
      <c r="AH38" s="1067">
        <v>33.107999999999997</v>
      </c>
      <c r="AI38" s="1068">
        <v>8.7520000000000007</v>
      </c>
      <c r="AJ38" s="1067"/>
      <c r="AK38" s="1067">
        <v>0.432</v>
      </c>
      <c r="AL38" s="1068">
        <v>12.273</v>
      </c>
      <c r="AM38" s="1067"/>
      <c r="AN38" s="1067">
        <v>49.356000000000002</v>
      </c>
      <c r="AO38" s="1068">
        <v>9.3119999999999994</v>
      </c>
      <c r="AP38" s="1067"/>
      <c r="AQ38" s="1067">
        <v>-9.0890000000000004</v>
      </c>
      <c r="AR38" s="1068">
        <v>12.917000000000002</v>
      </c>
      <c r="AS38" s="1067"/>
      <c r="AT38" s="1067">
        <v>3.1269999999999998</v>
      </c>
      <c r="AU38" s="1068">
        <v>3.1339999999999999</v>
      </c>
      <c r="AV38" s="1067"/>
      <c r="AW38" s="1067">
        <v>-2.5870000000000002</v>
      </c>
      <c r="AX38" s="1068">
        <v>5.0810000000000004</v>
      </c>
      <c r="AY38" s="1067"/>
      <c r="AZ38" s="1067">
        <v>13.236000000000001</v>
      </c>
      <c r="BA38" s="1068">
        <v>4.4329999999999998</v>
      </c>
      <c r="BB38" s="1067"/>
      <c r="BC38" s="1067">
        <v>8.7739999999999991</v>
      </c>
      <c r="BD38" s="1068">
        <v>4.9470000000000001</v>
      </c>
      <c r="BE38" s="1067"/>
      <c r="BF38" s="1067">
        <v>25.454000000000001</v>
      </c>
      <c r="BG38" s="1068">
        <v>5.46</v>
      </c>
      <c r="BH38" s="1067"/>
      <c r="BI38" s="1067">
        <v>-2.419</v>
      </c>
      <c r="BJ38" s="1068">
        <v>7.3480000000000008</v>
      </c>
      <c r="BK38" s="1067"/>
      <c r="BL38" s="1067">
        <v>52.863000000000007</v>
      </c>
      <c r="BM38" s="1068">
        <v>6.3619999999999992</v>
      </c>
      <c r="BN38" s="1067"/>
      <c r="BO38" s="1067">
        <v>-9.7479999999999993</v>
      </c>
      <c r="BP38" s="1068">
        <v>8.2469999999999999</v>
      </c>
      <c r="BQ38" s="1067"/>
      <c r="BR38" s="1067">
        <v>8.447000000000001</v>
      </c>
      <c r="BS38" s="1068">
        <v>3.6679999999999997</v>
      </c>
      <c r="BT38" s="1067"/>
      <c r="BU38" s="1067">
        <v>3.3930000000000002</v>
      </c>
      <c r="BV38" s="1068">
        <v>4.29</v>
      </c>
      <c r="BW38" s="1063"/>
      <c r="BX38" s="1064">
        <v>1.9609999999999999E-2</v>
      </c>
      <c r="BY38" s="1064">
        <v>0.84897999999999996</v>
      </c>
      <c r="BZ38" s="1064">
        <v>0.16641</v>
      </c>
      <c r="CA38" s="1064">
        <v>0.70823000000000003</v>
      </c>
      <c r="CB38" s="1064">
        <v>0.13134999999999999</v>
      </c>
      <c r="CC38" s="1064">
        <v>0.97189999999999999</v>
      </c>
      <c r="CD38" s="1064">
        <v>0.48165000000000002</v>
      </c>
      <c r="CE38" s="1064">
        <v>0.61068</v>
      </c>
      <c r="CF38" s="1064">
        <v>7.6109999999999997E-2</v>
      </c>
      <c r="CG38" s="1064">
        <v>0.74204000000000003</v>
      </c>
      <c r="CH38" s="1064">
        <v>0.23716999999999999</v>
      </c>
      <c r="CI38" s="1064">
        <v>0.42899999999999999</v>
      </c>
    </row>
    <row r="39" spans="1:87" x14ac:dyDescent="0.25">
      <c r="A39" s="1066"/>
      <c r="B39" s="429" t="s">
        <v>815</v>
      </c>
      <c r="D39" s="1067">
        <v>7.8950000000000005</v>
      </c>
      <c r="E39" s="1068">
        <v>2.9129999999999998</v>
      </c>
      <c r="F39" s="1067"/>
      <c r="G39" s="1067">
        <v>4.4050000000000002</v>
      </c>
      <c r="H39" s="1068">
        <v>3.298</v>
      </c>
      <c r="I39" s="1067"/>
      <c r="J39" s="1067">
        <v>18.346</v>
      </c>
      <c r="K39" s="1068">
        <v>4.0949999999999998</v>
      </c>
      <c r="L39" s="1067"/>
      <c r="M39" s="1067">
        <v>-5.1829999999999998</v>
      </c>
      <c r="N39" s="1068">
        <v>5.7009999999999996</v>
      </c>
      <c r="O39" s="1067"/>
      <c r="P39" s="1067">
        <v>38.299999999999997</v>
      </c>
      <c r="Q39" s="1068">
        <v>5.08</v>
      </c>
      <c r="R39" s="1067"/>
      <c r="S39" s="1067">
        <v>-10.432</v>
      </c>
      <c r="T39" s="1068">
        <v>6.8769999999999998</v>
      </c>
      <c r="U39" s="1067"/>
      <c r="V39" s="1067">
        <v>35.459000000000003</v>
      </c>
      <c r="W39" s="1068">
        <v>5.0330000000000004</v>
      </c>
      <c r="X39" s="1067"/>
      <c r="Y39" s="1067">
        <v>11.21</v>
      </c>
      <c r="Z39" s="1068">
        <v>6.38</v>
      </c>
      <c r="AA39" s="1067"/>
      <c r="AB39" s="1067">
        <v>10.221</v>
      </c>
      <c r="AC39" s="1068">
        <v>5.694</v>
      </c>
      <c r="AD39" s="1067"/>
      <c r="AE39" s="1067">
        <v>10.221</v>
      </c>
      <c r="AF39" s="1068">
        <v>5.694</v>
      </c>
      <c r="AG39" s="1067"/>
      <c r="AH39" s="1067">
        <v>33.184000000000005</v>
      </c>
      <c r="AI39" s="1068">
        <v>8.7669999999999995</v>
      </c>
      <c r="AJ39" s="1067"/>
      <c r="AK39" s="1067">
        <v>5.8810000000000002</v>
      </c>
      <c r="AL39" s="1068">
        <v>11.843</v>
      </c>
      <c r="AM39" s="1067"/>
      <c r="AN39" s="1067">
        <v>32.779000000000003</v>
      </c>
      <c r="AO39" s="1068">
        <v>8.7059999999999995</v>
      </c>
      <c r="AP39" s="1067"/>
      <c r="AQ39" s="1067">
        <v>-32.817</v>
      </c>
      <c r="AR39" s="1068">
        <v>12.232999999999999</v>
      </c>
      <c r="AS39" s="1067"/>
      <c r="AT39" s="1067">
        <v>23.816000000000003</v>
      </c>
      <c r="AU39" s="1068">
        <v>7.9850000000000003</v>
      </c>
      <c r="AV39" s="1067"/>
      <c r="AW39" s="1067">
        <v>16.715</v>
      </c>
      <c r="AX39" s="1068">
        <v>9.4</v>
      </c>
      <c r="AY39" s="1067"/>
      <c r="AZ39" s="1067">
        <v>6.5510000000000002</v>
      </c>
      <c r="BA39" s="1068">
        <v>3.2419999999999995</v>
      </c>
      <c r="BB39" s="1067"/>
      <c r="BC39" s="1067">
        <v>1.347</v>
      </c>
      <c r="BD39" s="1068">
        <v>3.9669999999999996</v>
      </c>
      <c r="BE39" s="1067"/>
      <c r="BF39" s="1067">
        <v>9.7690000000000001</v>
      </c>
      <c r="BG39" s="1068">
        <v>3.5700000000000003</v>
      </c>
      <c r="BH39" s="1067"/>
      <c r="BI39" s="1067">
        <v>-11.905000000000001</v>
      </c>
      <c r="BJ39" s="1068">
        <v>5.726</v>
      </c>
      <c r="BK39" s="1067"/>
      <c r="BL39" s="1067">
        <v>41.49</v>
      </c>
      <c r="BM39" s="1068">
        <v>6.2619999999999996</v>
      </c>
      <c r="BN39" s="1067"/>
      <c r="BO39" s="1067">
        <v>1.04</v>
      </c>
      <c r="BP39" s="1068">
        <v>8.1509999999999998</v>
      </c>
      <c r="BQ39" s="1067"/>
      <c r="BR39" s="1067">
        <v>42.189</v>
      </c>
      <c r="BS39" s="1068">
        <v>6.3240000000000007</v>
      </c>
      <c r="BT39" s="1067"/>
      <c r="BU39" s="1067">
        <v>9.5180000000000007</v>
      </c>
      <c r="BV39" s="1068">
        <v>8.0920000000000005</v>
      </c>
      <c r="BW39" s="1063"/>
      <c r="BX39" s="1064">
        <v>0.18165999999999999</v>
      </c>
      <c r="BY39" s="1064">
        <v>0.36327999999999999</v>
      </c>
      <c r="BZ39" s="1064">
        <v>0.12926000000000001</v>
      </c>
      <c r="CA39" s="1064">
        <v>7.8899999999999998E-2</v>
      </c>
      <c r="CB39" s="1064">
        <v>7.2639999999999996E-2</v>
      </c>
      <c r="CC39" s="1064">
        <v>0.61950000000000005</v>
      </c>
      <c r="CD39" s="1064">
        <v>7.3099999999999997E-3</v>
      </c>
      <c r="CE39" s="1064">
        <v>7.5370000000000006E-2</v>
      </c>
      <c r="CF39" s="1064">
        <v>0.73426000000000002</v>
      </c>
      <c r="CG39" s="1064">
        <v>3.7609999999999998E-2</v>
      </c>
      <c r="CH39" s="1064">
        <v>0.89842999999999995</v>
      </c>
      <c r="CI39" s="1064">
        <v>0.23949000000000001</v>
      </c>
    </row>
    <row r="40" spans="1:87" ht="16.5" customHeight="1" x14ac:dyDescent="0.25">
      <c r="A40" s="1066"/>
      <c r="B40" s="1069" t="s">
        <v>816</v>
      </c>
      <c r="D40" s="1067">
        <v>8.9849999999999994</v>
      </c>
      <c r="E40" s="1068">
        <v>3.0870000000000002</v>
      </c>
      <c r="F40" s="1067"/>
      <c r="G40" s="1067">
        <v>-5.9799999999999995</v>
      </c>
      <c r="H40" s="1068">
        <v>4.484</v>
      </c>
      <c r="I40" s="1067"/>
      <c r="J40" s="1067">
        <v>31.069999999999997</v>
      </c>
      <c r="K40" s="1068">
        <v>4.875</v>
      </c>
      <c r="L40" s="1067"/>
      <c r="M40" s="1067">
        <v>-9.8840000000000003</v>
      </c>
      <c r="N40" s="1068">
        <v>6.7149999999999999</v>
      </c>
      <c r="O40" s="1067"/>
      <c r="P40" s="1067">
        <v>34.25</v>
      </c>
      <c r="Q40" s="1068">
        <v>4.9910000000000005</v>
      </c>
      <c r="R40" s="1067"/>
      <c r="S40" s="1067">
        <v>0.32</v>
      </c>
      <c r="T40" s="1068">
        <v>6.6780000000000008</v>
      </c>
      <c r="U40" s="1067"/>
      <c r="V40" s="1067">
        <v>25.695</v>
      </c>
      <c r="W40" s="1068">
        <v>4.53</v>
      </c>
      <c r="X40" s="1067"/>
      <c r="Y40" s="1067">
        <v>15.545</v>
      </c>
      <c r="Z40" s="1068">
        <v>5.2850000000000001</v>
      </c>
      <c r="AA40" s="1067"/>
      <c r="AB40" s="1067">
        <v>14.069999999999999</v>
      </c>
      <c r="AC40" s="1068">
        <v>6.6390000000000002</v>
      </c>
      <c r="AD40" s="1067"/>
      <c r="AE40" s="1067">
        <v>-3.7190000000000003</v>
      </c>
      <c r="AF40" s="1068">
        <v>9.4670000000000005</v>
      </c>
      <c r="AG40" s="1067"/>
      <c r="AH40" s="1067">
        <v>49.494999999999997</v>
      </c>
      <c r="AI40" s="1068">
        <v>9.3130000000000006</v>
      </c>
      <c r="AJ40" s="1067"/>
      <c r="AK40" s="1067">
        <v>-3.8109999999999999</v>
      </c>
      <c r="AL40" s="1068">
        <v>12.964999999999998</v>
      </c>
      <c r="AM40" s="1067"/>
      <c r="AN40" s="1067">
        <v>23.336000000000002</v>
      </c>
      <c r="AO40" s="1068">
        <v>7.870000000000001</v>
      </c>
      <c r="AP40" s="1067"/>
      <c r="AQ40" s="1067">
        <v>-5.57</v>
      </c>
      <c r="AR40" s="1068">
        <v>11.423999999999999</v>
      </c>
      <c r="AS40" s="1067"/>
      <c r="AT40" s="1067">
        <v>13.099</v>
      </c>
      <c r="AU40" s="1068">
        <v>6.2249999999999996</v>
      </c>
      <c r="AV40" s="1067"/>
      <c r="AW40" s="1067">
        <v>13.099</v>
      </c>
      <c r="AX40" s="1068">
        <v>6.2249999999999996</v>
      </c>
      <c r="AY40" s="1067"/>
      <c r="AZ40" s="1067">
        <v>6.0449999999999999</v>
      </c>
      <c r="BA40" s="1068">
        <v>2.9710000000000001</v>
      </c>
      <c r="BB40" s="1067"/>
      <c r="BC40" s="1067">
        <v>-7.5039999999999996</v>
      </c>
      <c r="BD40" s="1068">
        <v>4.63</v>
      </c>
      <c r="BE40" s="1067"/>
      <c r="BF40" s="1067">
        <v>20.420999999999999</v>
      </c>
      <c r="BG40" s="1068">
        <v>5.0030000000000001</v>
      </c>
      <c r="BH40" s="1067"/>
      <c r="BI40" s="1067">
        <v>-14.341999999999999</v>
      </c>
      <c r="BJ40" s="1068">
        <v>7.1760000000000002</v>
      </c>
      <c r="BK40" s="1067"/>
      <c r="BL40" s="1067">
        <v>40.558</v>
      </c>
      <c r="BM40" s="1068">
        <v>6.2969999999999997</v>
      </c>
      <c r="BN40" s="1067"/>
      <c r="BO40" s="1067">
        <v>4.109</v>
      </c>
      <c r="BP40" s="1068">
        <v>8.1869999999999994</v>
      </c>
      <c r="BQ40" s="1067"/>
      <c r="BR40" s="1067">
        <v>32.975000000000001</v>
      </c>
      <c r="BS40" s="1068">
        <v>5.9909999999999997</v>
      </c>
      <c r="BT40" s="1067"/>
      <c r="BU40" s="1067">
        <v>17.736999999999998</v>
      </c>
      <c r="BV40" s="1068">
        <v>7.1720000000000006</v>
      </c>
      <c r="BW40" s="1063"/>
      <c r="BX40" s="1064">
        <v>0.18226999999999999</v>
      </c>
      <c r="BY40" s="1064">
        <v>0.14102999999999999</v>
      </c>
      <c r="BZ40" s="1064">
        <v>0.96182000000000001</v>
      </c>
      <c r="CA40" s="1064">
        <v>3.2699999999999999E-3</v>
      </c>
      <c r="CB40" s="1064">
        <v>0.69447999999999999</v>
      </c>
      <c r="CC40" s="1064">
        <v>0.76880999999999999</v>
      </c>
      <c r="CD40" s="1064">
        <v>0.62587000000000004</v>
      </c>
      <c r="CE40" s="1064">
        <v>3.5360000000000003E-2</v>
      </c>
      <c r="CF40" s="1064">
        <v>0.10505</v>
      </c>
      <c r="CG40" s="1064">
        <v>4.5659999999999999E-2</v>
      </c>
      <c r="CH40" s="1064">
        <v>0.61575000000000002</v>
      </c>
      <c r="CI40" s="1064">
        <v>1.34E-2</v>
      </c>
    </row>
    <row r="41" spans="1:87" x14ac:dyDescent="0.25">
      <c r="A41" s="1066"/>
      <c r="B41" s="429" t="s">
        <v>817</v>
      </c>
      <c r="D41" s="1067">
        <v>5.6869999999999994</v>
      </c>
      <c r="E41" s="1068">
        <v>2.504</v>
      </c>
      <c r="F41" s="1067"/>
      <c r="G41" s="1067">
        <v>0.65900000000000003</v>
      </c>
      <c r="H41" s="1068">
        <v>3.2280000000000002</v>
      </c>
      <c r="I41" s="1067"/>
      <c r="J41" s="1067">
        <v>6.8580000000000005</v>
      </c>
      <c r="K41" s="1068">
        <v>2.7530000000000001</v>
      </c>
      <c r="L41" s="1067"/>
      <c r="M41" s="1067">
        <v>-5.27</v>
      </c>
      <c r="N41" s="1068">
        <v>4.1709999999999994</v>
      </c>
      <c r="O41" s="1067"/>
      <c r="P41" s="1067">
        <v>50.636000000000003</v>
      </c>
      <c r="Q41" s="1068">
        <v>5.2519999999999998</v>
      </c>
      <c r="R41" s="1067"/>
      <c r="S41" s="1067">
        <v>-7.4749999999999996</v>
      </c>
      <c r="T41" s="1068">
        <v>6.9580000000000002</v>
      </c>
      <c r="U41" s="1067"/>
      <c r="V41" s="1067">
        <v>36.817999999999998</v>
      </c>
      <c r="W41" s="1068">
        <v>5.0229999999999997</v>
      </c>
      <c r="X41" s="1067"/>
      <c r="Y41" s="1067">
        <v>12.084999999999999</v>
      </c>
      <c r="Z41" s="1068">
        <v>6.3639999999999999</v>
      </c>
      <c r="AA41" s="1067"/>
      <c r="AB41" s="1067">
        <v>10.106999999999999</v>
      </c>
      <c r="AC41" s="1068">
        <v>5.6459999999999999</v>
      </c>
      <c r="AD41" s="1067"/>
      <c r="AE41" s="1067">
        <v>4.0599999999999996</v>
      </c>
      <c r="AF41" s="1068">
        <v>7.0499999999999989</v>
      </c>
      <c r="AG41" s="1067"/>
      <c r="AH41" s="1067">
        <v>13.916</v>
      </c>
      <c r="AI41" s="1068">
        <v>6.569</v>
      </c>
      <c r="AJ41" s="1067"/>
      <c r="AK41" s="1067">
        <v>-2.2970000000000002</v>
      </c>
      <c r="AL41" s="1068">
        <v>9.4459999999999997</v>
      </c>
      <c r="AM41" s="1067"/>
      <c r="AN41" s="1067">
        <v>52.536000000000001</v>
      </c>
      <c r="AO41" s="1068">
        <v>9.31</v>
      </c>
      <c r="AP41" s="1067"/>
      <c r="AQ41" s="1067">
        <v>-16.023</v>
      </c>
      <c r="AR41" s="1068">
        <v>12.545999999999999</v>
      </c>
      <c r="AS41" s="1067"/>
      <c r="AT41" s="1067">
        <v>23.441000000000003</v>
      </c>
      <c r="AU41" s="1068">
        <v>7.8979999999999997</v>
      </c>
      <c r="AV41" s="1067"/>
      <c r="AW41" s="1067">
        <v>14.26</v>
      </c>
      <c r="AX41" s="1068">
        <v>9.4260000000000002</v>
      </c>
      <c r="AY41" s="1067"/>
      <c r="AZ41" s="1067">
        <v>3.1320000000000001</v>
      </c>
      <c r="BA41" s="1068">
        <v>2.21</v>
      </c>
      <c r="BB41" s="1067"/>
      <c r="BC41" s="1067">
        <v>-1.395</v>
      </c>
      <c r="BD41" s="1068">
        <v>3.15</v>
      </c>
      <c r="BE41" s="1067"/>
      <c r="BF41" s="1067">
        <v>2.7789999999999999</v>
      </c>
      <c r="BG41" s="1068">
        <v>1.9570000000000001</v>
      </c>
      <c r="BH41" s="1067"/>
      <c r="BI41" s="1067">
        <v>-7.343</v>
      </c>
      <c r="BJ41" s="1068">
        <v>3.8260000000000001</v>
      </c>
      <c r="BK41" s="1067"/>
      <c r="BL41" s="1067">
        <v>49.539000000000001</v>
      </c>
      <c r="BM41" s="1068">
        <v>6.3719999999999999</v>
      </c>
      <c r="BN41" s="1067"/>
      <c r="BO41" s="1067">
        <v>-3.4419999999999997</v>
      </c>
      <c r="BP41" s="1068">
        <v>8.3149999999999995</v>
      </c>
      <c r="BQ41" s="1067"/>
      <c r="BR41" s="1067">
        <v>44.55</v>
      </c>
      <c r="BS41" s="1068">
        <v>6.32</v>
      </c>
      <c r="BT41" s="1067"/>
      <c r="BU41" s="1067">
        <v>12.179</v>
      </c>
      <c r="BV41" s="1068">
        <v>8.0670000000000002</v>
      </c>
      <c r="BW41" s="1063"/>
      <c r="BX41" s="1064">
        <v>0.83814</v>
      </c>
      <c r="BY41" s="1064">
        <v>0.20646</v>
      </c>
      <c r="BZ41" s="1064">
        <v>0.28269</v>
      </c>
      <c r="CA41" s="1064">
        <v>5.7579999999999999E-2</v>
      </c>
      <c r="CB41" s="1064">
        <v>0.56474999999999997</v>
      </c>
      <c r="CC41" s="1064">
        <v>0.80791000000000002</v>
      </c>
      <c r="CD41" s="1064">
        <v>0.20154</v>
      </c>
      <c r="CE41" s="1064">
        <v>0.1303</v>
      </c>
      <c r="CF41" s="1064">
        <v>0.65790999999999999</v>
      </c>
      <c r="CG41" s="1064">
        <v>5.4919999999999997E-2</v>
      </c>
      <c r="CH41" s="1064">
        <v>0.67895000000000005</v>
      </c>
      <c r="CI41" s="1064">
        <v>0.13109999999999999</v>
      </c>
    </row>
    <row r="42" spans="1:87" x14ac:dyDescent="0.25">
      <c r="A42" s="1066"/>
      <c r="B42" s="429" t="s">
        <v>818</v>
      </c>
      <c r="D42" s="1067">
        <v>1.095</v>
      </c>
      <c r="E42" s="1068">
        <v>1.0940000000000001</v>
      </c>
      <c r="F42" s="1067"/>
      <c r="G42" s="1067">
        <v>-1.4710000000000001</v>
      </c>
      <c r="H42" s="1068">
        <v>1.8480000000000001</v>
      </c>
      <c r="I42" s="1067"/>
      <c r="J42" s="1067">
        <v>9.5220000000000002</v>
      </c>
      <c r="K42" s="1068">
        <v>3.234</v>
      </c>
      <c r="L42" s="1067"/>
      <c r="M42" s="1067">
        <v>-1.6219999999999999</v>
      </c>
      <c r="N42" s="1068">
        <v>4.4889999999999999</v>
      </c>
      <c r="O42" s="1067"/>
      <c r="P42" s="1067">
        <v>49.35</v>
      </c>
      <c r="Q42" s="1068">
        <v>5.2540000000000004</v>
      </c>
      <c r="R42" s="1067"/>
      <c r="S42" s="1067">
        <v>-12.496</v>
      </c>
      <c r="T42" s="1068">
        <v>6.9419999999999993</v>
      </c>
      <c r="U42" s="1067"/>
      <c r="V42" s="1067">
        <v>40.033000000000001</v>
      </c>
      <c r="W42" s="1068">
        <v>5.0960000000000001</v>
      </c>
      <c r="X42" s="1067"/>
      <c r="Y42" s="1067">
        <v>15.589</v>
      </c>
      <c r="Z42" s="1068">
        <v>6.4430000000000005</v>
      </c>
      <c r="AA42" s="1067"/>
      <c r="AB42" s="1067">
        <v>2.988</v>
      </c>
      <c r="AC42" s="1068">
        <v>2.9990000000000001</v>
      </c>
      <c r="AD42" s="1067"/>
      <c r="AE42" s="1067">
        <v>-0.20799999999999999</v>
      </c>
      <c r="AF42" s="1068">
        <v>4.3819999999999997</v>
      </c>
      <c r="AG42" s="1067"/>
      <c r="AH42" s="1067">
        <v>13.683</v>
      </c>
      <c r="AI42" s="1068">
        <v>6.4829999999999997</v>
      </c>
      <c r="AJ42" s="1067"/>
      <c r="AK42" s="1067">
        <v>-2.722</v>
      </c>
      <c r="AL42" s="1068">
        <v>9.452</v>
      </c>
      <c r="AM42" s="1067"/>
      <c r="AN42" s="1067">
        <v>50.734000000000002</v>
      </c>
      <c r="AO42" s="1068">
        <v>9.3119999999999994</v>
      </c>
      <c r="AP42" s="1067"/>
      <c r="AQ42" s="1067">
        <v>-13.834</v>
      </c>
      <c r="AR42" s="1068">
        <v>12.765000000000001</v>
      </c>
      <c r="AS42" s="1067"/>
      <c r="AT42" s="1067">
        <v>32.594999999999999</v>
      </c>
      <c r="AU42" s="1068">
        <v>8.67</v>
      </c>
      <c r="AV42" s="1067"/>
      <c r="AW42" s="1067">
        <v>16.764000000000003</v>
      </c>
      <c r="AX42" s="1068">
        <v>10.935</v>
      </c>
      <c r="AY42" s="1067"/>
      <c r="AZ42" s="1067">
        <v>0</v>
      </c>
      <c r="BA42" s="1068">
        <v>0</v>
      </c>
      <c r="BB42" s="1067"/>
      <c r="BC42" s="1067">
        <v>-2.2530000000000001</v>
      </c>
      <c r="BD42" s="1068">
        <v>1.5840000000000001</v>
      </c>
      <c r="BE42" s="1067"/>
      <c r="BF42" s="1067">
        <v>7.117</v>
      </c>
      <c r="BG42" s="1068">
        <v>3.4819999999999998</v>
      </c>
      <c r="BH42" s="1067"/>
      <c r="BI42" s="1067">
        <v>-1.4160000000000001</v>
      </c>
      <c r="BJ42" s="1068">
        <v>4.7069999999999999</v>
      </c>
      <c r="BK42" s="1067"/>
      <c r="BL42" s="1067">
        <v>48.551000000000002</v>
      </c>
      <c r="BM42" s="1068">
        <v>6.3740000000000006</v>
      </c>
      <c r="BN42" s="1067"/>
      <c r="BO42" s="1067">
        <v>-11.944000000000001</v>
      </c>
      <c r="BP42" s="1068">
        <v>8.2720000000000002</v>
      </c>
      <c r="BQ42" s="1067"/>
      <c r="BR42" s="1067">
        <v>44.332000000000001</v>
      </c>
      <c r="BS42" s="1068">
        <v>6.2920000000000007</v>
      </c>
      <c r="BT42" s="1067"/>
      <c r="BU42" s="1067">
        <v>15.613</v>
      </c>
      <c r="BV42" s="1068">
        <v>7.9429999999999996</v>
      </c>
      <c r="BW42" s="1063"/>
      <c r="BX42" s="1064">
        <v>0.42588999999999999</v>
      </c>
      <c r="BY42" s="1064">
        <v>0.71779000000000004</v>
      </c>
      <c r="BZ42" s="1064">
        <v>7.1870000000000003E-2</v>
      </c>
      <c r="CA42" s="1064">
        <v>1.554E-2</v>
      </c>
      <c r="CB42" s="1064">
        <v>0.96214</v>
      </c>
      <c r="CC42" s="1064">
        <v>0.77332000000000001</v>
      </c>
      <c r="CD42" s="1064">
        <v>0.27850000000000003</v>
      </c>
      <c r="CE42" s="1064">
        <v>0.12526000000000001</v>
      </c>
      <c r="CF42" s="1064">
        <v>0.15498999999999999</v>
      </c>
      <c r="CG42" s="1064">
        <v>0.76354999999999995</v>
      </c>
      <c r="CH42" s="1064">
        <v>0.14874999999999999</v>
      </c>
      <c r="CI42" s="1064">
        <v>4.9340000000000002E-2</v>
      </c>
    </row>
    <row r="43" spans="1:87" x14ac:dyDescent="0.25">
      <c r="A43" s="1066"/>
      <c r="B43" s="429" t="s">
        <v>819</v>
      </c>
      <c r="D43" s="1067">
        <v>6.3630000000000004</v>
      </c>
      <c r="E43" s="1068">
        <v>2.5579999999999998</v>
      </c>
      <c r="F43" s="1067"/>
      <c r="G43" s="1067">
        <v>-3.1870000000000003</v>
      </c>
      <c r="H43" s="1068">
        <v>3.7060000000000004</v>
      </c>
      <c r="I43" s="1067"/>
      <c r="J43" s="1067">
        <v>31.728000000000002</v>
      </c>
      <c r="K43" s="1068">
        <v>4.9260000000000002</v>
      </c>
      <c r="L43" s="1067"/>
      <c r="M43" s="1067">
        <v>-8.3320000000000007</v>
      </c>
      <c r="N43" s="1068">
        <v>6.7269999999999994</v>
      </c>
      <c r="O43" s="1067"/>
      <c r="P43" s="1067">
        <v>45.326000000000001</v>
      </c>
      <c r="Q43" s="1068">
        <v>5.226</v>
      </c>
      <c r="R43" s="1067"/>
      <c r="S43" s="1067">
        <v>3.1489999999999996</v>
      </c>
      <c r="T43" s="1068">
        <v>6.9540000000000006</v>
      </c>
      <c r="U43" s="1067"/>
      <c r="V43" s="1067">
        <v>16.584</v>
      </c>
      <c r="W43" s="1068">
        <v>3.8660000000000001</v>
      </c>
      <c r="X43" s="1067"/>
      <c r="Y43" s="1067">
        <v>8.3710000000000004</v>
      </c>
      <c r="Z43" s="1068">
        <v>4.6260000000000003</v>
      </c>
      <c r="AA43" s="1067"/>
      <c r="AB43" s="1067">
        <v>6.93</v>
      </c>
      <c r="AC43" s="1068">
        <v>4.8129999999999997</v>
      </c>
      <c r="AD43" s="1067"/>
      <c r="AE43" s="1067">
        <v>4.0469999999999997</v>
      </c>
      <c r="AF43" s="1068">
        <v>5.6139999999999999</v>
      </c>
      <c r="AG43" s="1067"/>
      <c r="AH43" s="1067">
        <v>36.224000000000004</v>
      </c>
      <c r="AI43" s="1068">
        <v>8.9269999999999996</v>
      </c>
      <c r="AJ43" s="1067"/>
      <c r="AK43" s="1067">
        <v>-12.18</v>
      </c>
      <c r="AL43" s="1068">
        <v>12.708</v>
      </c>
      <c r="AM43" s="1067"/>
      <c r="AN43" s="1067">
        <v>39.939</v>
      </c>
      <c r="AO43" s="1068">
        <v>9.125</v>
      </c>
      <c r="AP43" s="1067"/>
      <c r="AQ43" s="1067">
        <v>-5.6470000000000002</v>
      </c>
      <c r="AR43" s="1068">
        <v>12.806999999999999</v>
      </c>
      <c r="AS43" s="1067"/>
      <c r="AT43" s="1067">
        <v>16.908000000000001</v>
      </c>
      <c r="AU43" s="1068">
        <v>7.02</v>
      </c>
      <c r="AV43" s="1067"/>
      <c r="AW43" s="1067">
        <v>13.780000000000001</v>
      </c>
      <c r="AX43" s="1068">
        <v>7.6859999999999999</v>
      </c>
      <c r="AY43" s="1067"/>
      <c r="AZ43" s="1067">
        <v>6.0350000000000001</v>
      </c>
      <c r="BA43" s="1068">
        <v>2.96</v>
      </c>
      <c r="BB43" s="1067"/>
      <c r="BC43" s="1067">
        <v>-6.8239999999999998</v>
      </c>
      <c r="BD43" s="1068">
        <v>4.726</v>
      </c>
      <c r="BE43" s="1067"/>
      <c r="BF43" s="1067">
        <v>29.128999999999998</v>
      </c>
      <c r="BG43" s="1068">
        <v>5.8650000000000002</v>
      </c>
      <c r="BH43" s="1067"/>
      <c r="BI43" s="1067">
        <v>-6.7890000000000006</v>
      </c>
      <c r="BJ43" s="1068">
        <v>7.7960000000000003</v>
      </c>
      <c r="BK43" s="1067"/>
      <c r="BL43" s="1067">
        <v>48.439</v>
      </c>
      <c r="BM43" s="1068">
        <v>6.3680000000000003</v>
      </c>
      <c r="BN43" s="1067"/>
      <c r="BO43" s="1067">
        <v>7.9549999999999992</v>
      </c>
      <c r="BP43" s="1068">
        <v>8.261000000000001</v>
      </c>
      <c r="BQ43" s="1067"/>
      <c r="BR43" s="1067">
        <v>16.396000000000001</v>
      </c>
      <c r="BS43" s="1068">
        <v>4.6070000000000002</v>
      </c>
      <c r="BT43" s="1067"/>
      <c r="BU43" s="1067">
        <v>5.6589999999999998</v>
      </c>
      <c r="BV43" s="1068">
        <v>5.7469999999999999</v>
      </c>
      <c r="BW43" s="1063"/>
      <c r="BX43" s="1064">
        <v>0.38978000000000002</v>
      </c>
      <c r="BY43" s="1064">
        <v>0.21545</v>
      </c>
      <c r="BZ43" s="1064">
        <v>0.65071000000000001</v>
      </c>
      <c r="CA43" s="1064">
        <v>7.0370000000000002E-2</v>
      </c>
      <c r="CB43" s="1064">
        <v>0.47098000000000001</v>
      </c>
      <c r="CC43" s="1064">
        <v>0.33784999999999998</v>
      </c>
      <c r="CD43" s="1064">
        <v>0.65925</v>
      </c>
      <c r="CE43" s="1064">
        <v>7.2999999999999995E-2</v>
      </c>
      <c r="CF43" s="1064">
        <v>0.14874999999999999</v>
      </c>
      <c r="CG43" s="1064">
        <v>0.38380999999999998</v>
      </c>
      <c r="CH43" s="1064">
        <v>0.33556999999999998</v>
      </c>
      <c r="CI43" s="1064">
        <v>0.32475999999999999</v>
      </c>
    </row>
    <row r="44" spans="1:87" x14ac:dyDescent="0.25">
      <c r="A44" s="1066"/>
      <c r="B44" s="429" t="s">
        <v>820</v>
      </c>
      <c r="D44" s="1067">
        <v>2.577</v>
      </c>
      <c r="E44" s="1068">
        <v>1.806</v>
      </c>
      <c r="F44" s="1067"/>
      <c r="G44" s="1067">
        <v>-0.501</v>
      </c>
      <c r="H44" s="1068">
        <v>2.371</v>
      </c>
      <c r="I44" s="1067"/>
      <c r="J44" s="1067">
        <v>10.963000000000001</v>
      </c>
      <c r="K44" s="1068">
        <v>3.3250000000000002</v>
      </c>
      <c r="L44" s="1067"/>
      <c r="M44" s="1067">
        <v>5.056</v>
      </c>
      <c r="N44" s="1068">
        <v>3.9159999999999999</v>
      </c>
      <c r="O44" s="1067"/>
      <c r="P44" s="1067">
        <v>33.945</v>
      </c>
      <c r="Q44" s="1068">
        <v>5.0139999999999993</v>
      </c>
      <c r="R44" s="1067"/>
      <c r="S44" s="1067">
        <v>-15.151999999999999</v>
      </c>
      <c r="T44" s="1068">
        <v>6.8290000000000006</v>
      </c>
      <c r="U44" s="1067"/>
      <c r="V44" s="1067">
        <v>52.515000000000001</v>
      </c>
      <c r="W44" s="1068">
        <v>5.2560000000000002</v>
      </c>
      <c r="X44" s="1067"/>
      <c r="Y44" s="1067">
        <v>10.596</v>
      </c>
      <c r="Z44" s="1068">
        <v>6.9619999999999997</v>
      </c>
      <c r="AA44" s="1067"/>
      <c r="AB44" s="1067">
        <v>0</v>
      </c>
      <c r="AC44" s="1068">
        <v>0</v>
      </c>
      <c r="AD44" s="1067"/>
      <c r="AE44" s="1067">
        <v>0</v>
      </c>
      <c r="AF44" s="1068">
        <v>0</v>
      </c>
      <c r="AG44" s="1067"/>
      <c r="AH44" s="1067">
        <v>10.093</v>
      </c>
      <c r="AI44" s="1068">
        <v>5.6449999999999996</v>
      </c>
      <c r="AJ44" s="1067"/>
      <c r="AK44" s="1067">
        <v>6.927999999999999</v>
      </c>
      <c r="AL44" s="1068">
        <v>6.4710000000000001</v>
      </c>
      <c r="AM44" s="1067"/>
      <c r="AN44" s="1067">
        <v>48.423999999999999</v>
      </c>
      <c r="AO44" s="1068">
        <v>9.3209999999999997</v>
      </c>
      <c r="AP44" s="1067"/>
      <c r="AQ44" s="1067">
        <v>-20.215</v>
      </c>
      <c r="AR44" s="1068">
        <v>12.545</v>
      </c>
      <c r="AS44" s="1067"/>
      <c r="AT44" s="1067">
        <v>41.481999999999999</v>
      </c>
      <c r="AU44" s="1068">
        <v>9.1159999999999997</v>
      </c>
      <c r="AV44" s="1067"/>
      <c r="AW44" s="1067">
        <v>13.286000000000001</v>
      </c>
      <c r="AX44" s="1068">
        <v>12.225</v>
      </c>
      <c r="AY44" s="1067"/>
      <c r="AZ44" s="1067">
        <v>4.0670000000000002</v>
      </c>
      <c r="BA44" s="1068">
        <v>2.8279999999999998</v>
      </c>
      <c r="BB44" s="1067"/>
      <c r="BC44" s="1067">
        <v>-0.52200000000000002</v>
      </c>
      <c r="BD44" s="1068">
        <v>3.6259999999999999</v>
      </c>
      <c r="BE44" s="1067"/>
      <c r="BF44" s="1067">
        <v>11.465</v>
      </c>
      <c r="BG44" s="1068">
        <v>4.1470000000000002</v>
      </c>
      <c r="BH44" s="1067"/>
      <c r="BI44" s="1067">
        <v>4.2119999999999997</v>
      </c>
      <c r="BJ44" s="1068">
        <v>4.931</v>
      </c>
      <c r="BK44" s="1067"/>
      <c r="BL44" s="1067">
        <v>25.576000000000001</v>
      </c>
      <c r="BM44" s="1068">
        <v>5.4780000000000006</v>
      </c>
      <c r="BN44" s="1067"/>
      <c r="BO44" s="1067">
        <v>-13.923999999999999</v>
      </c>
      <c r="BP44" s="1068">
        <v>7.5529999999999999</v>
      </c>
      <c r="BQ44" s="1067"/>
      <c r="BR44" s="1067">
        <v>58.892000000000003</v>
      </c>
      <c r="BS44" s="1068">
        <v>6.282</v>
      </c>
      <c r="BT44" s="1067"/>
      <c r="BU44" s="1067">
        <v>10.234</v>
      </c>
      <c r="BV44" s="1068">
        <v>8.2509999999999994</v>
      </c>
      <c r="BW44" s="1063"/>
      <c r="BX44" s="1064">
        <v>0.83277999999999996</v>
      </c>
      <c r="BY44" s="1064">
        <v>0.19664000000000001</v>
      </c>
      <c r="BZ44" s="1064">
        <v>2.6509999999999999E-2</v>
      </c>
      <c r="CA44" s="1064">
        <v>0.12803</v>
      </c>
      <c r="CB44" s="1064">
        <v>0</v>
      </c>
      <c r="CC44" s="1064">
        <v>0.28433000000000003</v>
      </c>
      <c r="CD44" s="1064">
        <v>0.1071</v>
      </c>
      <c r="CE44" s="1064">
        <v>0.27711999999999998</v>
      </c>
      <c r="CF44" s="1064">
        <v>0.88546999999999998</v>
      </c>
      <c r="CG44" s="1064">
        <v>0.39291999999999999</v>
      </c>
      <c r="CH44" s="1064">
        <v>6.5269999999999995E-2</v>
      </c>
      <c r="CI44" s="1064">
        <v>0.21485000000000001</v>
      </c>
    </row>
    <row r="45" spans="1:87" x14ac:dyDescent="0.25">
      <c r="A45" s="1066"/>
      <c r="B45" s="429" t="s">
        <v>821</v>
      </c>
      <c r="D45" s="1067">
        <v>31.441000000000003</v>
      </c>
      <c r="E45" s="1068">
        <v>4.9000000000000004</v>
      </c>
      <c r="F45" s="1067"/>
      <c r="G45" s="1067">
        <v>5.173</v>
      </c>
      <c r="H45" s="1068">
        <v>6.3</v>
      </c>
      <c r="I45" s="1067"/>
      <c r="J45" s="1067">
        <v>33.625</v>
      </c>
      <c r="K45" s="1068">
        <v>4.9880000000000004</v>
      </c>
      <c r="L45" s="1067"/>
      <c r="M45" s="1067">
        <v>-1.8780000000000001</v>
      </c>
      <c r="N45" s="1068">
        <v>6.7280000000000006</v>
      </c>
      <c r="O45" s="1067"/>
      <c r="P45" s="1067">
        <v>23.977</v>
      </c>
      <c r="Q45" s="1068">
        <v>4.4589999999999996</v>
      </c>
      <c r="R45" s="1067"/>
      <c r="S45" s="1067">
        <v>-3.2149999999999999</v>
      </c>
      <c r="T45" s="1068">
        <v>6.1429999999999998</v>
      </c>
      <c r="U45" s="1067"/>
      <c r="V45" s="1067">
        <v>10.957000000000001</v>
      </c>
      <c r="W45" s="1068">
        <v>3.173</v>
      </c>
      <c r="X45" s="1067"/>
      <c r="Y45" s="1067">
        <v>-0.08</v>
      </c>
      <c r="Z45" s="1068">
        <v>4.2080000000000002</v>
      </c>
      <c r="AA45" s="1067"/>
      <c r="AB45" s="1067">
        <v>36.064</v>
      </c>
      <c r="AC45" s="1068">
        <v>8.9090000000000007</v>
      </c>
      <c r="AD45" s="1067"/>
      <c r="AE45" s="1067">
        <v>18.496000000000002</v>
      </c>
      <c r="AF45" s="1068">
        <v>11.135</v>
      </c>
      <c r="AG45" s="1067"/>
      <c r="AH45" s="1067">
        <v>40.658999999999999</v>
      </c>
      <c r="AI45" s="1068">
        <v>9.1769999999999996</v>
      </c>
      <c r="AJ45" s="1067"/>
      <c r="AK45" s="1067">
        <v>-10.323</v>
      </c>
      <c r="AL45" s="1068">
        <v>12.878</v>
      </c>
      <c r="AM45" s="1067"/>
      <c r="AN45" s="1067">
        <v>20.149000000000001</v>
      </c>
      <c r="AO45" s="1068">
        <v>7.4910000000000005</v>
      </c>
      <c r="AP45" s="1067"/>
      <c r="AQ45" s="1067">
        <v>-11.3</v>
      </c>
      <c r="AR45" s="1068">
        <v>11.266</v>
      </c>
      <c r="AS45" s="1067"/>
      <c r="AT45" s="1067">
        <v>3.1269999999999998</v>
      </c>
      <c r="AU45" s="1068">
        <v>3.1339999999999999</v>
      </c>
      <c r="AV45" s="1067"/>
      <c r="AW45" s="1067">
        <v>3.1269999999999998</v>
      </c>
      <c r="AX45" s="1068">
        <v>3.1339999999999999</v>
      </c>
      <c r="AY45" s="1067"/>
      <c r="AZ45" s="1067">
        <v>28.77</v>
      </c>
      <c r="BA45" s="1068">
        <v>5.8170000000000002</v>
      </c>
      <c r="BB45" s="1067"/>
      <c r="BC45" s="1067">
        <v>-1.8190000000000002</v>
      </c>
      <c r="BD45" s="1068">
        <v>7.5829999999999993</v>
      </c>
      <c r="BE45" s="1067"/>
      <c r="BF45" s="1067">
        <v>29.559000000000001</v>
      </c>
      <c r="BG45" s="1068">
        <v>5.8010000000000002</v>
      </c>
      <c r="BH45" s="1067"/>
      <c r="BI45" s="1067">
        <v>1.744</v>
      </c>
      <c r="BJ45" s="1068">
        <v>7.5439999999999996</v>
      </c>
      <c r="BK45" s="1067"/>
      <c r="BL45" s="1067">
        <v>26.189</v>
      </c>
      <c r="BM45" s="1068">
        <v>5.58</v>
      </c>
      <c r="BN45" s="1067"/>
      <c r="BO45" s="1067">
        <v>1.111</v>
      </c>
      <c r="BP45" s="1068">
        <v>7.3510000000000009</v>
      </c>
      <c r="BQ45" s="1067"/>
      <c r="BR45" s="1067">
        <v>15.482000000000001</v>
      </c>
      <c r="BS45" s="1068">
        <v>4.577</v>
      </c>
      <c r="BT45" s="1067"/>
      <c r="BU45" s="1067">
        <v>-1.036</v>
      </c>
      <c r="BV45" s="1068">
        <v>6.0670000000000002</v>
      </c>
      <c r="BW45" s="1063"/>
      <c r="BX45" s="1064">
        <v>0.41161999999999999</v>
      </c>
      <c r="BY45" s="1064">
        <v>0.78015000000000001</v>
      </c>
      <c r="BZ45" s="1064">
        <v>0.60074000000000005</v>
      </c>
      <c r="CA45" s="1064">
        <v>0.98482000000000003</v>
      </c>
      <c r="CB45" s="1064">
        <v>9.6699999999999994E-2</v>
      </c>
      <c r="CC45" s="1064">
        <v>0.42277999999999999</v>
      </c>
      <c r="CD45" s="1064">
        <v>0.31587999999999999</v>
      </c>
      <c r="CE45" s="1064">
        <v>0.31839000000000001</v>
      </c>
      <c r="CF45" s="1064">
        <v>0.81039000000000005</v>
      </c>
      <c r="CG45" s="1064">
        <v>0.81720999999999999</v>
      </c>
      <c r="CH45" s="1064">
        <v>0.87983</v>
      </c>
      <c r="CI45" s="1064">
        <v>0.86443999999999999</v>
      </c>
    </row>
    <row r="46" spans="1:87" ht="17.25" x14ac:dyDescent="0.25">
      <c r="A46" s="1070" t="s">
        <v>995</v>
      </c>
      <c r="B46" s="437" t="s">
        <v>813</v>
      </c>
      <c r="C46" s="437"/>
      <c r="D46" s="1061">
        <v>8.0839999999999996</v>
      </c>
      <c r="E46" s="1062">
        <v>2.8529999999999998</v>
      </c>
      <c r="F46" s="1061"/>
      <c r="G46" s="1061">
        <v>3.4990000000000001</v>
      </c>
      <c r="H46" s="1062">
        <v>3.6549999999999998</v>
      </c>
      <c r="I46" s="1061"/>
      <c r="J46" s="1061">
        <v>20.692</v>
      </c>
      <c r="K46" s="1062">
        <v>4.2119999999999997</v>
      </c>
      <c r="L46" s="1061"/>
      <c r="M46" s="1061">
        <v>4.5359999999999996</v>
      </c>
      <c r="N46" s="1062">
        <v>6.5009999999999994</v>
      </c>
      <c r="O46" s="1061"/>
      <c r="P46" s="1061">
        <v>55.373000000000005</v>
      </c>
      <c r="Q46" s="1062">
        <v>5.3420000000000005</v>
      </c>
      <c r="R46" s="1061"/>
      <c r="S46" s="1061">
        <v>-0.59399999999999997</v>
      </c>
      <c r="T46" s="1062">
        <v>8.2710000000000008</v>
      </c>
      <c r="U46" s="1061"/>
      <c r="V46" s="1061">
        <v>15.851000000000001</v>
      </c>
      <c r="W46" s="1062">
        <v>3.7519999999999998</v>
      </c>
      <c r="X46" s="1061"/>
      <c r="Y46" s="1061">
        <v>-7.4410000000000007</v>
      </c>
      <c r="Z46" s="1062">
        <v>6.5629999999999997</v>
      </c>
      <c r="AA46" s="1061"/>
      <c r="AB46" s="1061">
        <v>13.542000000000002</v>
      </c>
      <c r="AC46" s="1062">
        <v>7.61</v>
      </c>
      <c r="AD46" s="1061"/>
      <c r="AE46" s="1061">
        <v>13.542000000000002</v>
      </c>
      <c r="AF46" s="1062">
        <v>7.61</v>
      </c>
      <c r="AG46" s="1061"/>
      <c r="AH46" s="1061">
        <v>30.208000000000002</v>
      </c>
      <c r="AI46" s="1062">
        <v>9.847999999999999</v>
      </c>
      <c r="AJ46" s="1061"/>
      <c r="AK46" s="1061">
        <v>14.079000000000001</v>
      </c>
      <c r="AL46" s="1062">
        <v>15.623000000000001</v>
      </c>
      <c r="AM46" s="1061"/>
      <c r="AN46" s="1061">
        <v>37.5</v>
      </c>
      <c r="AO46" s="1062">
        <v>11.15</v>
      </c>
      <c r="AP46" s="1061"/>
      <c r="AQ46" s="1061">
        <v>-33.467999999999996</v>
      </c>
      <c r="AR46" s="1062">
        <v>20.155999999999999</v>
      </c>
      <c r="AS46" s="1061"/>
      <c r="AT46" s="1061">
        <v>18.75</v>
      </c>
      <c r="AU46" s="1062">
        <v>8.2769999999999992</v>
      </c>
      <c r="AV46" s="1061"/>
      <c r="AW46" s="1061">
        <v>5.8470000000000004</v>
      </c>
      <c r="AX46" s="1062">
        <v>15.388999999999999</v>
      </c>
      <c r="AY46" s="1061"/>
      <c r="AZ46" s="1061">
        <v>6.6960000000000006</v>
      </c>
      <c r="BA46" s="1062">
        <v>3.012</v>
      </c>
      <c r="BB46" s="1061"/>
      <c r="BC46" s="1061">
        <v>1.1240000000000001</v>
      </c>
      <c r="BD46" s="1062">
        <v>4.0819999999999999</v>
      </c>
      <c r="BE46" s="1061"/>
      <c r="BF46" s="1061">
        <v>18.27</v>
      </c>
      <c r="BG46" s="1062">
        <v>4.6550000000000002</v>
      </c>
      <c r="BH46" s="1061"/>
      <c r="BI46" s="1061">
        <v>2.1080000000000001</v>
      </c>
      <c r="BJ46" s="1062">
        <v>7.2029999999999994</v>
      </c>
      <c r="BK46" s="1061"/>
      <c r="BL46" s="1061">
        <v>59.920999999999999</v>
      </c>
      <c r="BM46" s="1062">
        <v>6.0069999999999997</v>
      </c>
      <c r="BN46" s="1061"/>
      <c r="BO46" s="1061">
        <v>7.181</v>
      </c>
      <c r="BP46" s="1062">
        <v>8.9050000000000011</v>
      </c>
      <c r="BQ46" s="1061"/>
      <c r="BR46" s="1061">
        <v>15.113</v>
      </c>
      <c r="BS46" s="1062">
        <v>4.2290000000000001</v>
      </c>
      <c r="BT46" s="1061"/>
      <c r="BU46" s="1061">
        <v>-10.414</v>
      </c>
      <c r="BV46" s="1062">
        <v>7.2569999999999997</v>
      </c>
      <c r="BW46" s="1063"/>
      <c r="BX46" s="1064">
        <v>0.33838000000000001</v>
      </c>
      <c r="BY46" s="1064">
        <v>0.48538999999999999</v>
      </c>
      <c r="BZ46" s="1064">
        <v>0.94277999999999995</v>
      </c>
      <c r="CA46" s="1064">
        <v>0.25686999999999999</v>
      </c>
      <c r="CB46" s="1064">
        <v>7.5170000000000001E-2</v>
      </c>
      <c r="CC46" s="1064">
        <v>0.36749999999999999</v>
      </c>
      <c r="CD46" s="1064">
        <v>9.6829999999999999E-2</v>
      </c>
      <c r="CE46" s="1064">
        <v>0.70399</v>
      </c>
      <c r="CF46" s="1064">
        <v>0.78298999999999996</v>
      </c>
      <c r="CG46" s="1064">
        <v>0.76975000000000005</v>
      </c>
      <c r="CH46" s="1064">
        <v>0.42003000000000001</v>
      </c>
      <c r="CI46" s="1064">
        <v>0.15126999999999999</v>
      </c>
    </row>
    <row r="47" spans="1:87" x14ac:dyDescent="0.25">
      <c r="A47" s="1070"/>
      <c r="B47" s="437" t="s">
        <v>814</v>
      </c>
      <c r="C47" s="437"/>
      <c r="D47" s="1061">
        <v>9.6850000000000005</v>
      </c>
      <c r="E47" s="1062">
        <v>3.0460000000000003</v>
      </c>
      <c r="F47" s="1061"/>
      <c r="G47" s="1061">
        <v>0.93900000000000006</v>
      </c>
      <c r="H47" s="1062">
        <v>4.3090000000000002</v>
      </c>
      <c r="I47" s="1061"/>
      <c r="J47" s="1061">
        <v>23.166</v>
      </c>
      <c r="K47" s="1062">
        <v>4.8559999999999999</v>
      </c>
      <c r="L47" s="1061"/>
      <c r="M47" s="1061">
        <v>-4.7389999999999999</v>
      </c>
      <c r="N47" s="1062">
        <v>7.48</v>
      </c>
      <c r="O47" s="1061"/>
      <c r="P47" s="1061">
        <v>57.311999999999998</v>
      </c>
      <c r="Q47" s="1062">
        <v>5.4190000000000005</v>
      </c>
      <c r="R47" s="1061"/>
      <c r="S47" s="1061">
        <v>2.7669999999999999</v>
      </c>
      <c r="T47" s="1062">
        <v>8.32</v>
      </c>
      <c r="U47" s="1061"/>
      <c r="V47" s="1061">
        <v>9.8369999999999997</v>
      </c>
      <c r="W47" s="1062">
        <v>3.2130000000000001</v>
      </c>
      <c r="X47" s="1061"/>
      <c r="Y47" s="1061">
        <v>1.0330000000000001</v>
      </c>
      <c r="Z47" s="1062">
        <v>5.2240000000000002</v>
      </c>
      <c r="AA47" s="1061"/>
      <c r="AB47" s="1061">
        <v>16.667000000000002</v>
      </c>
      <c r="AC47" s="1062">
        <v>8.0760000000000005</v>
      </c>
      <c r="AD47" s="1061"/>
      <c r="AE47" s="1061">
        <v>16.667000000000002</v>
      </c>
      <c r="AF47" s="1062">
        <v>8.0760000000000005</v>
      </c>
      <c r="AG47" s="1061"/>
      <c r="AH47" s="1061">
        <v>18.75</v>
      </c>
      <c r="AI47" s="1062">
        <v>8.8569999999999993</v>
      </c>
      <c r="AJ47" s="1061"/>
      <c r="AK47" s="1061">
        <v>-48.992000000000004</v>
      </c>
      <c r="AL47" s="1062">
        <v>22.198</v>
      </c>
      <c r="AM47" s="1061"/>
      <c r="AN47" s="1061">
        <v>59.375</v>
      </c>
      <c r="AO47" s="1062">
        <v>10.958</v>
      </c>
      <c r="AP47" s="1061"/>
      <c r="AQ47" s="1061">
        <v>27.117000000000001</v>
      </c>
      <c r="AR47" s="1062">
        <v>23.116</v>
      </c>
      <c r="AS47" s="1061"/>
      <c r="AT47" s="1061">
        <v>5.2080000000000002</v>
      </c>
      <c r="AU47" s="1062">
        <v>5.1720000000000006</v>
      </c>
      <c r="AV47" s="1061"/>
      <c r="AW47" s="1061">
        <v>5.2080000000000002</v>
      </c>
      <c r="AX47" s="1062">
        <v>5.1720000000000006</v>
      </c>
      <c r="AY47" s="1061"/>
      <c r="AZ47" s="1061">
        <v>7.9079999999999995</v>
      </c>
      <c r="BA47" s="1062">
        <v>3.2199999999999998</v>
      </c>
      <c r="BB47" s="1061"/>
      <c r="BC47" s="1061">
        <v>-2.718</v>
      </c>
      <c r="BD47" s="1062">
        <v>4.8650000000000002</v>
      </c>
      <c r="BE47" s="1061"/>
      <c r="BF47" s="1061">
        <v>24.29</v>
      </c>
      <c r="BG47" s="1062">
        <v>5.665</v>
      </c>
      <c r="BH47" s="1061"/>
      <c r="BI47" s="1061">
        <v>4.952</v>
      </c>
      <c r="BJ47" s="1062">
        <v>7.4550000000000001</v>
      </c>
      <c r="BK47" s="1061"/>
      <c r="BL47" s="1061">
        <v>56.786999999999999</v>
      </c>
      <c r="BM47" s="1062">
        <v>6.226</v>
      </c>
      <c r="BN47" s="1061"/>
      <c r="BO47" s="1061">
        <v>-2.5510000000000002</v>
      </c>
      <c r="BP47" s="1062">
        <v>8.9499999999999993</v>
      </c>
      <c r="BQ47" s="1061"/>
      <c r="BR47" s="1061">
        <v>11.015000000000001</v>
      </c>
      <c r="BS47" s="1062">
        <v>3.8170000000000002</v>
      </c>
      <c r="BT47" s="1061"/>
      <c r="BU47" s="1061">
        <v>0.317</v>
      </c>
      <c r="BV47" s="1062">
        <v>6.22</v>
      </c>
      <c r="BW47" s="1063"/>
      <c r="BX47" s="1064">
        <v>0.82743999999999995</v>
      </c>
      <c r="BY47" s="1064">
        <v>0.52634000000000003</v>
      </c>
      <c r="BZ47" s="1064">
        <v>0.73943999999999999</v>
      </c>
      <c r="CA47" s="1064">
        <v>0.84331</v>
      </c>
      <c r="CB47" s="1064">
        <v>3.9050000000000001E-2</v>
      </c>
      <c r="CC47" s="1064">
        <v>2.7310000000000001E-2</v>
      </c>
      <c r="CD47" s="1064">
        <v>0.24077000000000001</v>
      </c>
      <c r="CE47" s="1064">
        <v>0.31396000000000002</v>
      </c>
      <c r="CF47" s="1064">
        <v>0.57633000000000001</v>
      </c>
      <c r="CG47" s="1064">
        <v>0.50651000000000002</v>
      </c>
      <c r="CH47" s="1064">
        <v>0.77564</v>
      </c>
      <c r="CI47" s="1064">
        <v>0.95938999999999997</v>
      </c>
    </row>
    <row r="48" spans="1:87" x14ac:dyDescent="0.25">
      <c r="A48" s="1070"/>
      <c r="B48" s="437" t="s">
        <v>815</v>
      </c>
      <c r="C48" s="437"/>
      <c r="D48" s="1061">
        <v>12.442</v>
      </c>
      <c r="E48" s="1062">
        <v>3.3579999999999997</v>
      </c>
      <c r="F48" s="1061"/>
      <c r="G48" s="1061">
        <v>7.7430000000000003</v>
      </c>
      <c r="H48" s="1062">
        <v>5.0040000000000004</v>
      </c>
      <c r="I48" s="1061"/>
      <c r="J48" s="1061">
        <v>14.497999999999999</v>
      </c>
      <c r="K48" s="1062">
        <v>3.649</v>
      </c>
      <c r="L48" s="1061"/>
      <c r="M48" s="1061">
        <v>-1.4770000000000001</v>
      </c>
      <c r="N48" s="1062">
        <v>6.3570000000000002</v>
      </c>
      <c r="O48" s="1061"/>
      <c r="P48" s="1061">
        <v>36.864999999999995</v>
      </c>
      <c r="Q48" s="1062">
        <v>5.1580000000000004</v>
      </c>
      <c r="R48" s="1061"/>
      <c r="S48" s="1061">
        <v>-2.0880000000000001</v>
      </c>
      <c r="T48" s="1062">
        <v>8.036999999999999</v>
      </c>
      <c r="U48" s="1061"/>
      <c r="V48" s="1061">
        <v>36.195999999999998</v>
      </c>
      <c r="W48" s="1062">
        <v>5.3449999999999998</v>
      </c>
      <c r="X48" s="1061"/>
      <c r="Y48" s="1061">
        <v>-4.1779999999999999</v>
      </c>
      <c r="Z48" s="1062">
        <v>8.0220000000000002</v>
      </c>
      <c r="AA48" s="1061"/>
      <c r="AB48" s="1061">
        <v>31.25</v>
      </c>
      <c r="AC48" s="1062">
        <v>10.718</v>
      </c>
      <c r="AD48" s="1061"/>
      <c r="AE48" s="1061">
        <v>31.25</v>
      </c>
      <c r="AF48" s="1062">
        <v>10.718</v>
      </c>
      <c r="AG48" s="1061"/>
      <c r="AH48" s="1061">
        <v>21.875</v>
      </c>
      <c r="AI48" s="1062">
        <v>8.6129999999999995</v>
      </c>
      <c r="AJ48" s="1061"/>
      <c r="AK48" s="1061">
        <v>-29.738</v>
      </c>
      <c r="AL48" s="1062">
        <v>21.87</v>
      </c>
      <c r="AM48" s="1061"/>
      <c r="AN48" s="1061">
        <v>35.417000000000002</v>
      </c>
      <c r="AO48" s="1062">
        <v>10.766999999999999</v>
      </c>
      <c r="AP48" s="1061"/>
      <c r="AQ48" s="1061">
        <v>-3.2930000000000001</v>
      </c>
      <c r="AR48" s="1062">
        <v>22.233000000000001</v>
      </c>
      <c r="AS48" s="1061"/>
      <c r="AT48" s="1061">
        <v>11.458</v>
      </c>
      <c r="AU48" s="1062">
        <v>6.5100000000000007</v>
      </c>
      <c r="AV48" s="1061"/>
      <c r="AW48" s="1061">
        <v>1.7809999999999999</v>
      </c>
      <c r="AX48" s="1062">
        <v>11.998000000000001</v>
      </c>
      <c r="AY48" s="1061"/>
      <c r="AZ48" s="1061">
        <v>7.7069999999999999</v>
      </c>
      <c r="BA48" s="1062">
        <v>2.91</v>
      </c>
      <c r="BB48" s="1061"/>
      <c r="BC48" s="1061">
        <v>1.9980000000000002</v>
      </c>
      <c r="BD48" s="1062">
        <v>5.3310000000000004</v>
      </c>
      <c r="BE48" s="1061"/>
      <c r="BF48" s="1061">
        <v>12.64</v>
      </c>
      <c r="BG48" s="1062">
        <v>4.0359999999999996</v>
      </c>
      <c r="BH48" s="1061"/>
      <c r="BI48" s="1061">
        <v>4.3310000000000004</v>
      </c>
      <c r="BJ48" s="1062">
        <v>5.2330000000000005</v>
      </c>
      <c r="BK48" s="1061"/>
      <c r="BL48" s="1061">
        <v>37.228999999999999</v>
      </c>
      <c r="BM48" s="1062">
        <v>5.8930000000000007</v>
      </c>
      <c r="BN48" s="1061"/>
      <c r="BO48" s="1061">
        <v>-1.7760000000000002</v>
      </c>
      <c r="BP48" s="1062">
        <v>8.6809999999999992</v>
      </c>
      <c r="BQ48" s="1061"/>
      <c r="BR48" s="1061">
        <v>42.423000000000002</v>
      </c>
      <c r="BS48" s="1062">
        <v>6.21</v>
      </c>
      <c r="BT48" s="1061"/>
      <c r="BU48" s="1061">
        <v>-4.5519999999999996</v>
      </c>
      <c r="BV48" s="1062">
        <v>8.9640000000000004</v>
      </c>
      <c r="BW48" s="1063"/>
      <c r="BX48" s="1064">
        <v>0.12179</v>
      </c>
      <c r="BY48" s="1064">
        <v>0.81625999999999999</v>
      </c>
      <c r="BZ48" s="1064">
        <v>0.79503000000000001</v>
      </c>
      <c r="CA48" s="1064">
        <v>0.60251999999999994</v>
      </c>
      <c r="CB48" s="1064">
        <v>3.5500000000000002E-3</v>
      </c>
      <c r="CC48" s="1064">
        <v>0.1739</v>
      </c>
      <c r="CD48" s="1064">
        <v>0.88226000000000004</v>
      </c>
      <c r="CE48" s="1064">
        <v>0.88200000000000001</v>
      </c>
      <c r="CF48" s="1064">
        <v>0.70784000000000002</v>
      </c>
      <c r="CG48" s="1064">
        <v>0.40794999999999998</v>
      </c>
      <c r="CH48" s="1064">
        <v>0.83792</v>
      </c>
      <c r="CI48" s="1064">
        <v>0.61155999999999999</v>
      </c>
    </row>
    <row r="49" spans="1:87" ht="14.25" customHeight="1" x14ac:dyDescent="0.25">
      <c r="A49" s="1070"/>
      <c r="B49" s="1065" t="s">
        <v>816</v>
      </c>
      <c r="C49" s="437"/>
      <c r="D49" s="1061">
        <v>5.2109999999999994</v>
      </c>
      <c r="E49" s="1062">
        <v>2.1520000000000001</v>
      </c>
      <c r="F49" s="1061"/>
      <c r="G49" s="1061">
        <v>-6.2440000000000007</v>
      </c>
      <c r="H49" s="1062">
        <v>5.242</v>
      </c>
      <c r="I49" s="1061"/>
      <c r="J49" s="1061">
        <v>29.914000000000001</v>
      </c>
      <c r="K49" s="1062">
        <v>5.0790000000000006</v>
      </c>
      <c r="L49" s="1061"/>
      <c r="M49" s="1061">
        <v>3.8620000000000001</v>
      </c>
      <c r="N49" s="1062">
        <v>7.4899999999999993</v>
      </c>
      <c r="O49" s="1061"/>
      <c r="P49" s="1061">
        <v>47.423000000000002</v>
      </c>
      <c r="Q49" s="1062">
        <v>5.4109999999999996</v>
      </c>
      <c r="R49" s="1061"/>
      <c r="S49" s="1061">
        <v>5.6779999999999999</v>
      </c>
      <c r="T49" s="1062">
        <v>8.2750000000000004</v>
      </c>
      <c r="U49" s="1061"/>
      <c r="V49" s="1061">
        <v>17.451000000000001</v>
      </c>
      <c r="W49" s="1062">
        <v>4.2690000000000001</v>
      </c>
      <c r="X49" s="1061"/>
      <c r="Y49" s="1061">
        <v>-3.2969999999999997</v>
      </c>
      <c r="Z49" s="1062">
        <v>6.3049999999999997</v>
      </c>
      <c r="AA49" s="1061"/>
      <c r="AB49" s="1061">
        <v>13.542000000000002</v>
      </c>
      <c r="AC49" s="1062">
        <v>7.61</v>
      </c>
      <c r="AD49" s="1061"/>
      <c r="AE49" s="1061">
        <v>-21.942</v>
      </c>
      <c r="AF49" s="1062">
        <v>22.078999999999997</v>
      </c>
      <c r="AG49" s="1061"/>
      <c r="AH49" s="1061">
        <v>45.832999999999998</v>
      </c>
      <c r="AI49" s="1062">
        <v>11.154</v>
      </c>
      <c r="AJ49" s="1061"/>
      <c r="AK49" s="1061">
        <v>-9.0050000000000008</v>
      </c>
      <c r="AL49" s="1062">
        <v>23.277999999999999</v>
      </c>
      <c r="AM49" s="1061"/>
      <c r="AN49" s="1061">
        <v>35.417000000000002</v>
      </c>
      <c r="AO49" s="1062">
        <v>10.455</v>
      </c>
      <c r="AP49" s="1061"/>
      <c r="AQ49" s="1061">
        <v>25.739000000000001</v>
      </c>
      <c r="AR49" s="1062">
        <v>14.521999999999998</v>
      </c>
      <c r="AS49" s="1061"/>
      <c r="AT49" s="1061">
        <v>5.2080000000000002</v>
      </c>
      <c r="AU49" s="1062">
        <v>5.1720000000000006</v>
      </c>
      <c r="AV49" s="1061"/>
      <c r="AW49" s="1061">
        <v>5.2080000000000002</v>
      </c>
      <c r="AX49" s="1062">
        <v>5.1720000000000006</v>
      </c>
      <c r="AY49" s="1061"/>
      <c r="AZ49" s="1061">
        <v>3.0920000000000001</v>
      </c>
      <c r="BA49" s="1062">
        <v>1.825</v>
      </c>
      <c r="BB49" s="1061"/>
      <c r="BC49" s="1061">
        <v>-3.1949999999999998</v>
      </c>
      <c r="BD49" s="1062">
        <v>3.3210000000000002</v>
      </c>
      <c r="BE49" s="1061"/>
      <c r="BF49" s="1061">
        <v>25.863000000000003</v>
      </c>
      <c r="BG49" s="1062">
        <v>5.6559999999999997</v>
      </c>
      <c r="BH49" s="1061"/>
      <c r="BI49" s="1061">
        <v>6.0019999999999998</v>
      </c>
      <c r="BJ49" s="1062">
        <v>7.5020000000000007</v>
      </c>
      <c r="BK49" s="1061"/>
      <c r="BL49" s="1061">
        <v>50.478999999999999</v>
      </c>
      <c r="BM49" s="1062">
        <v>6.2330000000000005</v>
      </c>
      <c r="BN49" s="1061"/>
      <c r="BO49" s="1061">
        <v>1.8370000000000002</v>
      </c>
      <c r="BP49" s="1062">
        <v>9.0419999999999998</v>
      </c>
      <c r="BQ49" s="1061"/>
      <c r="BR49" s="1061">
        <v>20.567</v>
      </c>
      <c r="BS49" s="1062">
        <v>5.1379999999999999</v>
      </c>
      <c r="BT49" s="1061"/>
      <c r="BU49" s="1061">
        <v>-4.6440000000000001</v>
      </c>
      <c r="BV49" s="1062">
        <v>7.4530000000000003</v>
      </c>
      <c r="BW49" s="1063"/>
      <c r="BX49" s="1064">
        <v>0.23361999999999999</v>
      </c>
      <c r="BY49" s="1064">
        <v>0.60611999999999999</v>
      </c>
      <c r="BZ49" s="1064">
        <v>0.49256</v>
      </c>
      <c r="CA49" s="1064">
        <v>0.60104999999999997</v>
      </c>
      <c r="CB49" s="1064">
        <v>0.32030999999999998</v>
      </c>
      <c r="CC49" s="1064">
        <v>0.69886000000000004</v>
      </c>
      <c r="CD49" s="1064">
        <v>7.6319999999999999E-2</v>
      </c>
      <c r="CE49" s="1064">
        <v>0.31396000000000002</v>
      </c>
      <c r="CF49" s="1064">
        <v>0.33596999999999999</v>
      </c>
      <c r="CG49" s="1064">
        <v>0.42364000000000002</v>
      </c>
      <c r="CH49" s="1064">
        <v>0.83904000000000001</v>
      </c>
      <c r="CI49" s="1064">
        <v>0.53324000000000005</v>
      </c>
    </row>
    <row r="50" spans="1:87" x14ac:dyDescent="0.25">
      <c r="A50" s="1070"/>
      <c r="B50" s="437" t="s">
        <v>817</v>
      </c>
      <c r="C50" s="437"/>
      <c r="D50" s="1061">
        <v>4.6420000000000003</v>
      </c>
      <c r="E50" s="1062">
        <v>2.081</v>
      </c>
      <c r="F50" s="1061"/>
      <c r="G50" s="1061">
        <v>2.5649999999999999</v>
      </c>
      <c r="H50" s="1062">
        <v>2.5499999999999998</v>
      </c>
      <c r="I50" s="1061"/>
      <c r="J50" s="1061">
        <v>8.2270000000000003</v>
      </c>
      <c r="K50" s="1062">
        <v>2.8479999999999999</v>
      </c>
      <c r="L50" s="1061"/>
      <c r="M50" s="1061">
        <v>2.577</v>
      </c>
      <c r="N50" s="1062">
        <v>4.4319999999999995</v>
      </c>
      <c r="O50" s="1061"/>
      <c r="P50" s="1061">
        <v>38.714999999999996</v>
      </c>
      <c r="Q50" s="1062">
        <v>5.1689999999999996</v>
      </c>
      <c r="R50" s="1061"/>
      <c r="S50" s="1061">
        <v>-7.9039999999999999</v>
      </c>
      <c r="T50" s="1062">
        <v>8.1829999999999998</v>
      </c>
      <c r="U50" s="1061"/>
      <c r="V50" s="1061">
        <v>48.415999999999997</v>
      </c>
      <c r="W50" s="1062">
        <v>5.4530000000000003</v>
      </c>
      <c r="X50" s="1061"/>
      <c r="Y50" s="1061">
        <v>2.762</v>
      </c>
      <c r="Z50" s="1062">
        <v>8.3030000000000008</v>
      </c>
      <c r="AA50" s="1061"/>
      <c r="AB50" s="1061">
        <v>10.417</v>
      </c>
      <c r="AC50" s="1062">
        <v>7.0919999999999996</v>
      </c>
      <c r="AD50" s="1061"/>
      <c r="AE50" s="1061">
        <v>10.417</v>
      </c>
      <c r="AF50" s="1062">
        <v>7.0919999999999996</v>
      </c>
      <c r="AG50" s="1061"/>
      <c r="AH50" s="1061">
        <v>17.707999999999998</v>
      </c>
      <c r="AI50" s="1062">
        <v>9.3079999999999998</v>
      </c>
      <c r="AJ50" s="1061"/>
      <c r="AK50" s="1061">
        <v>-8.097999999999999</v>
      </c>
      <c r="AL50" s="1062">
        <v>19.769000000000002</v>
      </c>
      <c r="AM50" s="1061"/>
      <c r="AN50" s="1061">
        <v>53.125</v>
      </c>
      <c r="AO50" s="1062">
        <v>11.211</v>
      </c>
      <c r="AP50" s="1061"/>
      <c r="AQ50" s="1061">
        <v>-1.714</v>
      </c>
      <c r="AR50" s="1062">
        <v>22.756</v>
      </c>
      <c r="AS50" s="1061"/>
      <c r="AT50" s="1061">
        <v>18.75</v>
      </c>
      <c r="AU50" s="1062">
        <v>8.8569999999999993</v>
      </c>
      <c r="AV50" s="1061"/>
      <c r="AW50" s="1061">
        <v>-0.60499999999999998</v>
      </c>
      <c r="AX50" s="1062">
        <v>16.451999999999998</v>
      </c>
      <c r="AY50" s="1061"/>
      <c r="AZ50" s="1061">
        <v>3.1719999999999997</v>
      </c>
      <c r="BA50" s="1062">
        <v>1.8620000000000001</v>
      </c>
      <c r="BB50" s="1061"/>
      <c r="BC50" s="1061">
        <v>0.64900000000000002</v>
      </c>
      <c r="BD50" s="1062">
        <v>2.5790000000000002</v>
      </c>
      <c r="BE50" s="1061"/>
      <c r="BF50" s="1061">
        <v>5.8140000000000001</v>
      </c>
      <c r="BG50" s="1062">
        <v>2.5760000000000001</v>
      </c>
      <c r="BH50" s="1061"/>
      <c r="BI50" s="1061">
        <v>4.5</v>
      </c>
      <c r="BJ50" s="1062">
        <v>2.8930000000000002</v>
      </c>
      <c r="BK50" s="1061"/>
      <c r="BL50" s="1061">
        <v>35.048999999999999</v>
      </c>
      <c r="BM50" s="1062">
        <v>5.7930000000000001</v>
      </c>
      <c r="BN50" s="1061"/>
      <c r="BO50" s="1061">
        <v>-9.8030000000000008</v>
      </c>
      <c r="BP50" s="1062">
        <v>8.6980000000000004</v>
      </c>
      <c r="BQ50" s="1061"/>
      <c r="BR50" s="1061">
        <v>55.964999999999996</v>
      </c>
      <c r="BS50" s="1062">
        <v>6.093</v>
      </c>
      <c r="BT50" s="1061"/>
      <c r="BU50" s="1061">
        <v>4.6550000000000002</v>
      </c>
      <c r="BV50" s="1062">
        <v>8.9239999999999995</v>
      </c>
      <c r="BW50" s="1063"/>
      <c r="BX50" s="1064">
        <v>0.31447999999999998</v>
      </c>
      <c r="BY50" s="1064">
        <v>0.56088000000000005</v>
      </c>
      <c r="BZ50" s="1064">
        <v>0.33406999999999998</v>
      </c>
      <c r="CA50" s="1064">
        <v>0.73936000000000002</v>
      </c>
      <c r="CB50" s="1064">
        <v>0.14188000000000001</v>
      </c>
      <c r="CC50" s="1064">
        <v>0.68206999999999995</v>
      </c>
      <c r="CD50" s="1064">
        <v>0.93996999999999997</v>
      </c>
      <c r="CE50" s="1064">
        <v>0.97067000000000003</v>
      </c>
      <c r="CF50" s="1064">
        <v>0.80145999999999995</v>
      </c>
      <c r="CG50" s="1064">
        <v>0.11989</v>
      </c>
      <c r="CH50" s="1064">
        <v>0.25972000000000001</v>
      </c>
      <c r="CI50" s="1064">
        <v>0.60192000000000001</v>
      </c>
    </row>
    <row r="51" spans="1:87" x14ac:dyDescent="0.25">
      <c r="A51" s="1070"/>
      <c r="B51" s="1065" t="s">
        <v>818</v>
      </c>
      <c r="C51" s="437"/>
      <c r="D51" s="1061">
        <v>2.9990000000000001</v>
      </c>
      <c r="E51" s="1062">
        <v>1.7260000000000002</v>
      </c>
      <c r="F51" s="1061"/>
      <c r="G51" s="1061">
        <v>1.917</v>
      </c>
      <c r="H51" s="1062">
        <v>2.0389999999999997</v>
      </c>
      <c r="I51" s="1061"/>
      <c r="J51" s="1061">
        <v>9.7030000000000012</v>
      </c>
      <c r="K51" s="1062">
        <v>2.956</v>
      </c>
      <c r="L51" s="1061"/>
      <c r="M51" s="1061">
        <v>1.7989999999999999</v>
      </c>
      <c r="N51" s="1062">
        <v>4.343</v>
      </c>
      <c r="O51" s="1061"/>
      <c r="P51" s="1061">
        <v>40.256999999999998</v>
      </c>
      <c r="Q51" s="1062">
        <v>5.2650000000000006</v>
      </c>
      <c r="R51" s="1061"/>
      <c r="S51" s="1061">
        <v>-1.863</v>
      </c>
      <c r="T51" s="1062">
        <v>8.0670000000000002</v>
      </c>
      <c r="U51" s="1061"/>
      <c r="V51" s="1061">
        <v>47.040999999999997</v>
      </c>
      <c r="W51" s="1062">
        <v>5.4559999999999995</v>
      </c>
      <c r="X51" s="1061"/>
      <c r="Y51" s="1061">
        <v>-1.8519999999999999</v>
      </c>
      <c r="Z51" s="1062">
        <v>8.3759999999999994</v>
      </c>
      <c r="AA51" s="1061"/>
      <c r="AB51" s="1061">
        <v>5.2080000000000002</v>
      </c>
      <c r="AC51" s="1062">
        <v>5.1720000000000006</v>
      </c>
      <c r="AD51" s="1061"/>
      <c r="AE51" s="1061">
        <v>5.2080000000000002</v>
      </c>
      <c r="AF51" s="1062">
        <v>5.1720000000000006</v>
      </c>
      <c r="AG51" s="1061"/>
      <c r="AH51" s="1061">
        <v>17.707999999999998</v>
      </c>
      <c r="AI51" s="1062">
        <v>8.0419999999999998</v>
      </c>
      <c r="AJ51" s="1061"/>
      <c r="AK51" s="1061">
        <v>8.0310000000000006</v>
      </c>
      <c r="AL51" s="1062">
        <v>12.892999999999999</v>
      </c>
      <c r="AM51" s="1061"/>
      <c r="AN51" s="1061">
        <v>52.082999999999998</v>
      </c>
      <c r="AO51" s="1062">
        <v>11.068</v>
      </c>
      <c r="AP51" s="1061"/>
      <c r="AQ51" s="1061">
        <v>16.599</v>
      </c>
      <c r="AR51" s="1062">
        <v>21.977</v>
      </c>
      <c r="AS51" s="1061"/>
      <c r="AT51" s="1061">
        <v>25</v>
      </c>
      <c r="AU51" s="1062">
        <v>8.9350000000000005</v>
      </c>
      <c r="AV51" s="1061"/>
      <c r="AW51" s="1061">
        <v>-29.838999999999999</v>
      </c>
      <c r="AX51" s="1062">
        <v>21.777999999999999</v>
      </c>
      <c r="AY51" s="1061"/>
      <c r="AZ51" s="1061">
        <v>2.4359999999999999</v>
      </c>
      <c r="BA51" s="1062">
        <v>1.7290000000000001</v>
      </c>
      <c r="BB51" s="1061"/>
      <c r="BC51" s="1061">
        <v>1.1220000000000001</v>
      </c>
      <c r="BD51" s="1062">
        <v>2.1739999999999999</v>
      </c>
      <c r="BE51" s="1061"/>
      <c r="BF51" s="1061">
        <v>7.6660000000000004</v>
      </c>
      <c r="BG51" s="1062">
        <v>3.085</v>
      </c>
      <c r="BH51" s="1061"/>
      <c r="BI51" s="1061">
        <v>0.14300000000000002</v>
      </c>
      <c r="BJ51" s="1062">
        <v>4.5129999999999999</v>
      </c>
      <c r="BK51" s="1061"/>
      <c r="BL51" s="1061">
        <v>37.247999999999998</v>
      </c>
      <c r="BM51" s="1062">
        <v>5.8780000000000001</v>
      </c>
      <c r="BN51" s="1061"/>
      <c r="BO51" s="1061">
        <v>-6.3</v>
      </c>
      <c r="BP51" s="1062">
        <v>8.6479999999999997</v>
      </c>
      <c r="BQ51" s="1061"/>
      <c r="BR51" s="1061">
        <v>52.65</v>
      </c>
      <c r="BS51" s="1062">
        <v>6.181</v>
      </c>
      <c r="BT51" s="1061"/>
      <c r="BU51" s="1061">
        <v>5.0360000000000005</v>
      </c>
      <c r="BV51" s="1062">
        <v>9.020999999999999</v>
      </c>
      <c r="BW51" s="1063"/>
      <c r="BX51" s="1064">
        <v>0.34731000000000001</v>
      </c>
      <c r="BY51" s="1064">
        <v>0.67881000000000002</v>
      </c>
      <c r="BZ51" s="1064">
        <v>0.81733</v>
      </c>
      <c r="CA51" s="1064">
        <v>0.82501999999999998</v>
      </c>
      <c r="CB51" s="1064">
        <v>0.31396000000000002</v>
      </c>
      <c r="CC51" s="1064">
        <v>0.53337000000000001</v>
      </c>
      <c r="CD51" s="1064">
        <v>0.45007000000000003</v>
      </c>
      <c r="CE51" s="1064">
        <v>0.17063999999999999</v>
      </c>
      <c r="CF51" s="1064">
        <v>0.60590999999999995</v>
      </c>
      <c r="CG51" s="1064">
        <v>0.97474000000000005</v>
      </c>
      <c r="CH51" s="1064">
        <v>0.46629999999999999</v>
      </c>
      <c r="CI51" s="1064">
        <v>0.57669999999999999</v>
      </c>
    </row>
    <row r="52" spans="1:87" x14ac:dyDescent="0.25">
      <c r="A52" s="1070"/>
      <c r="B52" s="437" t="s">
        <v>819</v>
      </c>
      <c r="C52" s="437"/>
      <c r="D52" s="1061">
        <v>9.8019999999999996</v>
      </c>
      <c r="E52" s="1062">
        <v>3.0429999999999997</v>
      </c>
      <c r="F52" s="1061"/>
      <c r="G52" s="1061">
        <v>2.726</v>
      </c>
      <c r="H52" s="1062">
        <v>4.1790000000000003</v>
      </c>
      <c r="I52" s="1061"/>
      <c r="J52" s="1061">
        <v>33.271999999999998</v>
      </c>
      <c r="K52" s="1062">
        <v>5.0259999999999998</v>
      </c>
      <c r="L52" s="1061"/>
      <c r="M52" s="1061">
        <v>15.606999999999999</v>
      </c>
      <c r="N52" s="1062">
        <v>7.1909999999999998</v>
      </c>
      <c r="O52" s="1061"/>
      <c r="P52" s="1061">
        <v>39.555</v>
      </c>
      <c r="Q52" s="1062">
        <v>5.29</v>
      </c>
      <c r="R52" s="1061"/>
      <c r="S52" s="1061">
        <v>-19.245999999999999</v>
      </c>
      <c r="T52" s="1062">
        <v>8.1760000000000002</v>
      </c>
      <c r="U52" s="1061"/>
      <c r="V52" s="1061">
        <v>17.370999999999999</v>
      </c>
      <c r="W52" s="1062">
        <v>4.5310000000000006</v>
      </c>
      <c r="X52" s="1061"/>
      <c r="Y52" s="1061">
        <v>0.91400000000000003</v>
      </c>
      <c r="Z52" s="1062">
        <v>6.4130000000000003</v>
      </c>
      <c r="AA52" s="1061"/>
      <c r="AB52" s="1061">
        <v>8.3330000000000002</v>
      </c>
      <c r="AC52" s="1062">
        <v>5.9660000000000002</v>
      </c>
      <c r="AD52" s="1061"/>
      <c r="AE52" s="1061">
        <v>8.3330000000000002</v>
      </c>
      <c r="AF52" s="1062">
        <v>5.9660000000000002</v>
      </c>
      <c r="AG52" s="1061"/>
      <c r="AH52" s="1061">
        <v>54.167000000000002</v>
      </c>
      <c r="AI52" s="1062">
        <v>11.061</v>
      </c>
      <c r="AJ52" s="1061"/>
      <c r="AK52" s="1061">
        <v>34.811999999999998</v>
      </c>
      <c r="AL52" s="1062">
        <v>18.141999999999999</v>
      </c>
      <c r="AM52" s="1061"/>
      <c r="AN52" s="1061">
        <v>27.083000000000002</v>
      </c>
      <c r="AO52" s="1062">
        <v>9.5139999999999993</v>
      </c>
      <c r="AP52" s="1061"/>
      <c r="AQ52" s="1061">
        <v>-37.433</v>
      </c>
      <c r="AR52" s="1062">
        <v>21.237000000000002</v>
      </c>
      <c r="AS52" s="1061"/>
      <c r="AT52" s="1061">
        <v>10.417</v>
      </c>
      <c r="AU52" s="1062">
        <v>7.2169999999999996</v>
      </c>
      <c r="AV52" s="1061"/>
      <c r="AW52" s="1061">
        <v>-5.7119999999999997</v>
      </c>
      <c r="AX52" s="1062">
        <v>17.201000000000001</v>
      </c>
      <c r="AY52" s="1061"/>
      <c r="AZ52" s="1061">
        <v>10.174999999999999</v>
      </c>
      <c r="BA52" s="1062">
        <v>3.5190000000000001</v>
      </c>
      <c r="BB52" s="1061"/>
      <c r="BC52" s="1061">
        <v>1.5779999999999998</v>
      </c>
      <c r="BD52" s="1062">
        <v>4.92</v>
      </c>
      <c r="BE52" s="1061"/>
      <c r="BF52" s="1061">
        <v>27.955999999999996</v>
      </c>
      <c r="BG52" s="1062">
        <v>5.45</v>
      </c>
      <c r="BH52" s="1061"/>
      <c r="BI52" s="1061">
        <v>10.653</v>
      </c>
      <c r="BJ52" s="1062">
        <v>7.777000000000001</v>
      </c>
      <c r="BK52" s="1061"/>
      <c r="BL52" s="1061">
        <v>42.728999999999999</v>
      </c>
      <c r="BM52" s="1062">
        <v>6.141</v>
      </c>
      <c r="BN52" s="1061"/>
      <c r="BO52" s="1061">
        <v>-14.843</v>
      </c>
      <c r="BP52" s="1062">
        <v>8.9350000000000005</v>
      </c>
      <c r="BQ52" s="1061"/>
      <c r="BR52" s="1061">
        <v>19.139999999999997</v>
      </c>
      <c r="BS52" s="1062">
        <v>5.3609999999999998</v>
      </c>
      <c r="BT52" s="1061"/>
      <c r="BU52" s="1061">
        <v>2.6120000000000001</v>
      </c>
      <c r="BV52" s="1062">
        <v>7.0139999999999993</v>
      </c>
      <c r="BW52" s="1063"/>
      <c r="BX52" s="1064">
        <v>0.51422000000000001</v>
      </c>
      <c r="BY52" s="1064">
        <v>2.9989999999999999E-2</v>
      </c>
      <c r="BZ52" s="1064">
        <v>1.857E-2</v>
      </c>
      <c r="CA52" s="1064">
        <v>0.88673000000000002</v>
      </c>
      <c r="CB52" s="1064">
        <v>0.16245999999999999</v>
      </c>
      <c r="CC52" s="1064">
        <v>5.5010000000000003E-2</v>
      </c>
      <c r="CD52" s="1064">
        <v>7.7969999999999998E-2</v>
      </c>
      <c r="CE52" s="1064">
        <v>0.73982000000000003</v>
      </c>
      <c r="CF52" s="1064">
        <v>0.74843000000000004</v>
      </c>
      <c r="CG52" s="1064">
        <v>0.17076</v>
      </c>
      <c r="CH52" s="1064">
        <v>9.6659999999999996E-2</v>
      </c>
      <c r="CI52" s="1064">
        <v>0.70953999999999995</v>
      </c>
    </row>
    <row r="53" spans="1:87" x14ac:dyDescent="0.25">
      <c r="A53" s="1070"/>
      <c r="B53" s="437" t="s">
        <v>820</v>
      </c>
      <c r="C53" s="437"/>
      <c r="D53" s="1061">
        <v>0.84699999999999998</v>
      </c>
      <c r="E53" s="1062">
        <v>0.84899999999999998</v>
      </c>
      <c r="F53" s="1061"/>
      <c r="G53" s="1061">
        <v>-0.21099999999999999</v>
      </c>
      <c r="H53" s="1062">
        <v>1.3599999999999999</v>
      </c>
      <c r="I53" s="1061"/>
      <c r="J53" s="1061">
        <v>7.3140000000000001</v>
      </c>
      <c r="K53" s="1062">
        <v>2.6080000000000001</v>
      </c>
      <c r="L53" s="1061"/>
      <c r="M53" s="1061">
        <v>1.484</v>
      </c>
      <c r="N53" s="1062">
        <v>3.9870000000000001</v>
      </c>
      <c r="O53" s="1061"/>
      <c r="P53" s="1061">
        <v>48.034999999999997</v>
      </c>
      <c r="Q53" s="1062">
        <v>5.4219999999999997</v>
      </c>
      <c r="R53" s="1061"/>
      <c r="S53" s="1061">
        <v>11.706</v>
      </c>
      <c r="T53" s="1062">
        <v>8.2809999999999988</v>
      </c>
      <c r="U53" s="1061"/>
      <c r="V53" s="1061">
        <v>43.802999999999997</v>
      </c>
      <c r="W53" s="1062">
        <v>5.4390000000000001</v>
      </c>
      <c r="X53" s="1061"/>
      <c r="Y53" s="1061">
        <v>-12.978999999999999</v>
      </c>
      <c r="Z53" s="1062">
        <v>8.3629999999999995</v>
      </c>
      <c r="AA53" s="1061"/>
      <c r="AB53" s="1061">
        <v>4.3959999999999999</v>
      </c>
      <c r="AC53" s="1062">
        <v>4.4130000000000003</v>
      </c>
      <c r="AD53" s="1061"/>
      <c r="AE53" s="1061">
        <v>4.3959999999999999</v>
      </c>
      <c r="AF53" s="1062">
        <v>4.4130000000000003</v>
      </c>
      <c r="AG53" s="1061"/>
      <c r="AH53" s="1061">
        <v>26.373999999999999</v>
      </c>
      <c r="AI53" s="1062">
        <v>10.452999999999999</v>
      </c>
      <c r="AJ53" s="1061"/>
      <c r="AK53" s="1061">
        <v>13.469999999999999</v>
      </c>
      <c r="AL53" s="1062">
        <v>16.661000000000001</v>
      </c>
      <c r="AM53" s="1061"/>
      <c r="AN53" s="1061">
        <v>35.164999999999999</v>
      </c>
      <c r="AO53" s="1062">
        <v>10.649000000000001</v>
      </c>
      <c r="AP53" s="1061"/>
      <c r="AQ53" s="1061">
        <v>-6.7710000000000008</v>
      </c>
      <c r="AR53" s="1062">
        <v>23.071000000000002</v>
      </c>
      <c r="AS53" s="1061"/>
      <c r="AT53" s="1061">
        <v>34.066000000000003</v>
      </c>
      <c r="AU53" s="1062">
        <v>10.913</v>
      </c>
      <c r="AV53" s="1061"/>
      <c r="AW53" s="1061">
        <v>-11.094999999999999</v>
      </c>
      <c r="AX53" s="1062">
        <v>22.61</v>
      </c>
      <c r="AY53" s="1061"/>
      <c r="AZ53" s="1061">
        <v>0</v>
      </c>
      <c r="BA53" s="1062">
        <v>0</v>
      </c>
      <c r="BB53" s="1061"/>
      <c r="BC53" s="1061">
        <v>-1.286</v>
      </c>
      <c r="BD53" s="1062">
        <v>1.29</v>
      </c>
      <c r="BE53" s="1061"/>
      <c r="BF53" s="1061">
        <v>2.766</v>
      </c>
      <c r="BG53" s="1062">
        <v>1.6099999999999999</v>
      </c>
      <c r="BH53" s="1061"/>
      <c r="BI53" s="1061">
        <v>-1.542</v>
      </c>
      <c r="BJ53" s="1062">
        <v>2.9729999999999999</v>
      </c>
      <c r="BK53" s="1061"/>
      <c r="BL53" s="1061">
        <v>51.106999999999999</v>
      </c>
      <c r="BM53" s="1062">
        <v>6.1909999999999998</v>
      </c>
      <c r="BN53" s="1061"/>
      <c r="BO53" s="1061">
        <v>15.983000000000001</v>
      </c>
      <c r="BP53" s="1062">
        <v>8.8460000000000001</v>
      </c>
      <c r="BQ53" s="1061"/>
      <c r="BR53" s="1061">
        <v>46.127000000000002</v>
      </c>
      <c r="BS53" s="1062">
        <v>6.1990000000000007</v>
      </c>
      <c r="BT53" s="1061"/>
      <c r="BU53" s="1061">
        <v>-13.154</v>
      </c>
      <c r="BV53" s="1062">
        <v>8.9440000000000008</v>
      </c>
      <c r="BW53" s="1063"/>
      <c r="BX53" s="1064">
        <v>0.87649999999999995</v>
      </c>
      <c r="BY53" s="1064">
        <v>0.70965999999999996</v>
      </c>
      <c r="BZ53" s="1064">
        <v>0.15747</v>
      </c>
      <c r="CA53" s="1064">
        <v>0.12069000000000001</v>
      </c>
      <c r="CB53" s="1064">
        <v>0.31918000000000002</v>
      </c>
      <c r="CC53" s="1064">
        <v>0.41879</v>
      </c>
      <c r="CD53" s="1064">
        <v>0.76915999999999995</v>
      </c>
      <c r="CE53" s="1064">
        <v>0.62363000000000002</v>
      </c>
      <c r="CF53" s="1064">
        <v>0.31872</v>
      </c>
      <c r="CG53" s="1064">
        <v>0.60392999999999997</v>
      </c>
      <c r="CH53" s="1064">
        <v>7.0800000000000002E-2</v>
      </c>
      <c r="CI53" s="1064">
        <v>0.14135</v>
      </c>
    </row>
    <row r="54" spans="1:87" x14ac:dyDescent="0.25">
      <c r="A54" s="1070"/>
      <c r="B54" s="437" t="s">
        <v>821</v>
      </c>
      <c r="C54" s="437"/>
      <c r="D54" s="1061">
        <v>24.564</v>
      </c>
      <c r="E54" s="1062">
        <v>4.851</v>
      </c>
      <c r="F54" s="1061"/>
      <c r="G54" s="1061">
        <v>2.601</v>
      </c>
      <c r="H54" s="1062">
        <v>7.3840000000000003</v>
      </c>
      <c r="I54" s="1061"/>
      <c r="J54" s="1061">
        <v>27.399000000000001</v>
      </c>
      <c r="K54" s="1062">
        <v>4.6719999999999997</v>
      </c>
      <c r="L54" s="1061"/>
      <c r="M54" s="1061">
        <v>10.209999999999999</v>
      </c>
      <c r="N54" s="1062">
        <v>6.4159999999999995</v>
      </c>
      <c r="O54" s="1061"/>
      <c r="P54" s="1061">
        <v>36.381999999999998</v>
      </c>
      <c r="Q54" s="1062">
        <v>5.165</v>
      </c>
      <c r="R54" s="1061"/>
      <c r="S54" s="1061">
        <v>-5.7649999999999997</v>
      </c>
      <c r="T54" s="1062">
        <v>8.0850000000000009</v>
      </c>
      <c r="U54" s="1061"/>
      <c r="V54" s="1061">
        <v>11.655999999999999</v>
      </c>
      <c r="W54" s="1062">
        <v>3.7869999999999999</v>
      </c>
      <c r="X54" s="1061"/>
      <c r="Y54" s="1061">
        <v>-7.0459999999999994</v>
      </c>
      <c r="Z54" s="1062">
        <v>6.3140000000000001</v>
      </c>
      <c r="AA54" s="1061"/>
      <c r="AB54" s="1061">
        <v>58.332999999999998</v>
      </c>
      <c r="AC54" s="1062">
        <v>10.864000000000001</v>
      </c>
      <c r="AD54" s="1061"/>
      <c r="AE54" s="1061">
        <v>3.4950000000000001</v>
      </c>
      <c r="AF54" s="1062">
        <v>22.637999999999998</v>
      </c>
      <c r="AG54" s="1061"/>
      <c r="AH54" s="1061">
        <v>25</v>
      </c>
      <c r="AI54" s="1062">
        <v>9.2469999999999999</v>
      </c>
      <c r="AJ54" s="1061"/>
      <c r="AK54" s="1061">
        <v>15.323</v>
      </c>
      <c r="AL54" s="1062">
        <v>13.678000000000001</v>
      </c>
      <c r="AM54" s="1061"/>
      <c r="AN54" s="1061">
        <v>16.667000000000002</v>
      </c>
      <c r="AO54" s="1062">
        <v>8.2620000000000005</v>
      </c>
      <c r="AP54" s="1061"/>
      <c r="AQ54" s="1061">
        <v>-18.817</v>
      </c>
      <c r="AR54" s="1062">
        <v>20.707000000000001</v>
      </c>
      <c r="AS54" s="1061"/>
      <c r="AT54" s="1061">
        <v>0</v>
      </c>
      <c r="AU54" s="1062">
        <v>0</v>
      </c>
      <c r="AV54" s="1061"/>
      <c r="AW54" s="1061">
        <v>0</v>
      </c>
      <c r="AX54" s="1062">
        <v>0</v>
      </c>
      <c r="AY54" s="1061"/>
      <c r="AZ54" s="1061">
        <v>15.97</v>
      </c>
      <c r="BA54" s="1062">
        <v>5.0520000000000005</v>
      </c>
      <c r="BB54" s="1061"/>
      <c r="BC54" s="1061">
        <v>1.079</v>
      </c>
      <c r="BD54" s="1062">
        <v>6.625</v>
      </c>
      <c r="BE54" s="1061"/>
      <c r="BF54" s="1061">
        <v>28.009</v>
      </c>
      <c r="BG54" s="1062">
        <v>5.3929999999999998</v>
      </c>
      <c r="BH54" s="1061"/>
      <c r="BI54" s="1061">
        <v>9.2050000000000001</v>
      </c>
      <c r="BJ54" s="1062">
        <v>7.2720000000000002</v>
      </c>
      <c r="BK54" s="1061"/>
      <c r="BL54" s="1061">
        <v>41.398000000000003</v>
      </c>
      <c r="BM54" s="1062">
        <v>6.0609999999999999</v>
      </c>
      <c r="BN54" s="1061"/>
      <c r="BO54" s="1061">
        <v>-2.181</v>
      </c>
      <c r="BP54" s="1062">
        <v>8.8650000000000002</v>
      </c>
      <c r="BQ54" s="1061"/>
      <c r="BR54" s="1061">
        <v>14.621999999999998</v>
      </c>
      <c r="BS54" s="1062">
        <v>4.6769999999999996</v>
      </c>
      <c r="BT54" s="1061"/>
      <c r="BU54" s="1061">
        <v>-8.1029999999999998</v>
      </c>
      <c r="BV54" s="1062">
        <v>7.5050000000000008</v>
      </c>
      <c r="BW54" s="1063"/>
      <c r="BX54" s="1064">
        <v>0.72467000000000004</v>
      </c>
      <c r="BY54" s="1064">
        <v>0.11153</v>
      </c>
      <c r="BZ54" s="1064">
        <v>0.47582000000000002</v>
      </c>
      <c r="CA54" s="1064">
        <v>0.26441999999999999</v>
      </c>
      <c r="CB54" s="1064">
        <v>0.87731999999999999</v>
      </c>
      <c r="CC54" s="1064">
        <v>0.2626</v>
      </c>
      <c r="CD54" s="1064">
        <v>0.36348000000000003</v>
      </c>
      <c r="CE54" s="1064">
        <v>0</v>
      </c>
      <c r="CF54" s="1064">
        <v>0.87067000000000005</v>
      </c>
      <c r="CG54" s="1064">
        <v>0.2056</v>
      </c>
      <c r="CH54" s="1064">
        <v>0.80564000000000002</v>
      </c>
      <c r="CI54" s="1064">
        <v>0.28031</v>
      </c>
    </row>
    <row r="55" spans="1:87" ht="17.25" x14ac:dyDescent="0.25">
      <c r="A55" s="1066" t="s">
        <v>996</v>
      </c>
      <c r="B55" s="429" t="s">
        <v>813</v>
      </c>
      <c r="D55" s="1067">
        <v>5.2510000000000003</v>
      </c>
      <c r="E55" s="1068">
        <v>3.1960000000000002</v>
      </c>
      <c r="F55" s="1067"/>
      <c r="G55" s="1067">
        <v>-4.74</v>
      </c>
      <c r="H55" s="1068">
        <v>5.0830000000000002</v>
      </c>
      <c r="I55" s="1067"/>
      <c r="J55" s="1067">
        <v>12.842000000000001</v>
      </c>
      <c r="K55" s="1068">
        <v>3.9800000000000004</v>
      </c>
      <c r="L55" s="1067"/>
      <c r="M55" s="1067">
        <v>3.2530000000000001</v>
      </c>
      <c r="N55" s="1068">
        <v>5.4879999999999995</v>
      </c>
      <c r="O55" s="1067"/>
      <c r="P55" s="1067">
        <v>50.295999999999999</v>
      </c>
      <c r="Q55" s="1068">
        <v>6.024</v>
      </c>
      <c r="R55" s="1067"/>
      <c r="S55" s="1067">
        <v>5.9690000000000003</v>
      </c>
      <c r="T55" s="1068">
        <v>8.8420000000000005</v>
      </c>
      <c r="U55" s="1067"/>
      <c r="V55" s="1067">
        <v>31.611000000000001</v>
      </c>
      <c r="W55" s="1068">
        <v>5.76</v>
      </c>
      <c r="X55" s="1067"/>
      <c r="Y55" s="1067">
        <v>-4.4809999999999999</v>
      </c>
      <c r="Z55" s="1068">
        <v>8.5060000000000002</v>
      </c>
      <c r="AA55" s="1067"/>
      <c r="AB55" s="1067">
        <v>3.5110000000000001</v>
      </c>
      <c r="AC55" s="1068">
        <v>3.5060000000000002</v>
      </c>
      <c r="AD55" s="1067"/>
      <c r="AE55" s="1067">
        <v>-0.248</v>
      </c>
      <c r="AF55" s="1068">
        <v>5.1440000000000001</v>
      </c>
      <c r="AG55" s="1067"/>
      <c r="AH55" s="1067">
        <v>5.617</v>
      </c>
      <c r="AI55" s="1068">
        <v>3.9539999999999997</v>
      </c>
      <c r="AJ55" s="1067"/>
      <c r="AK55" s="1067">
        <v>-5.2</v>
      </c>
      <c r="AL55" s="1068">
        <v>7.2429999999999994</v>
      </c>
      <c r="AM55" s="1067"/>
      <c r="AN55" s="1067">
        <v>47.410999999999994</v>
      </c>
      <c r="AO55" s="1068">
        <v>9.3889999999999993</v>
      </c>
      <c r="AP55" s="1067"/>
      <c r="AQ55" s="1067">
        <v>2.899</v>
      </c>
      <c r="AR55" s="1068">
        <v>13.767999999999999</v>
      </c>
      <c r="AS55" s="1067"/>
      <c r="AT55" s="1067">
        <v>43.460999999999999</v>
      </c>
      <c r="AU55" s="1068">
        <v>9.4649999999999999</v>
      </c>
      <c r="AV55" s="1067"/>
      <c r="AW55" s="1067">
        <v>2.5499999999999998</v>
      </c>
      <c r="AX55" s="1068">
        <v>13.654</v>
      </c>
      <c r="AY55" s="1067"/>
      <c r="AZ55" s="1067">
        <v>6.766</v>
      </c>
      <c r="BA55" s="1068">
        <v>5.1310000000000002</v>
      </c>
      <c r="BB55" s="1067"/>
      <c r="BC55" s="1067">
        <v>-8.86</v>
      </c>
      <c r="BD55" s="1068">
        <v>8.322000000000001</v>
      </c>
      <c r="BE55" s="1067"/>
      <c r="BF55" s="1067">
        <v>19.131999999999998</v>
      </c>
      <c r="BG55" s="1068">
        <v>6.3890000000000002</v>
      </c>
      <c r="BH55" s="1067"/>
      <c r="BI55" s="1067">
        <v>10.652000000000001</v>
      </c>
      <c r="BJ55" s="1068">
        <v>7.963000000000001</v>
      </c>
      <c r="BK55" s="1067"/>
      <c r="BL55" s="1067">
        <v>52.808</v>
      </c>
      <c r="BM55" s="1068">
        <v>7.8729999999999993</v>
      </c>
      <c r="BN55" s="1067"/>
      <c r="BO55" s="1067">
        <v>8.6470000000000002</v>
      </c>
      <c r="BP55" s="1068">
        <v>11.558999999999999</v>
      </c>
      <c r="BQ55" s="1067"/>
      <c r="BR55" s="1067">
        <v>21.295000000000002</v>
      </c>
      <c r="BS55" s="1068">
        <v>6.3839999999999995</v>
      </c>
      <c r="BT55" s="1067"/>
      <c r="BU55" s="1067">
        <v>-10.439</v>
      </c>
      <c r="BV55" s="1068">
        <v>10.281000000000001</v>
      </c>
      <c r="BW55" s="1063"/>
      <c r="BX55" s="1064">
        <v>0.35105999999999998</v>
      </c>
      <c r="BY55" s="1064">
        <v>0.55340999999999996</v>
      </c>
      <c r="BZ55" s="1064">
        <v>0.49963999999999997</v>
      </c>
      <c r="CA55" s="1064">
        <v>0.59836</v>
      </c>
      <c r="CB55" s="1064">
        <v>0.96148999999999996</v>
      </c>
      <c r="CC55" s="1064">
        <v>0.47276000000000001</v>
      </c>
      <c r="CD55" s="1064">
        <v>0.83323999999999998</v>
      </c>
      <c r="CE55" s="1064">
        <v>0.85187000000000002</v>
      </c>
      <c r="CF55" s="1064">
        <v>0.28706999999999999</v>
      </c>
      <c r="CG55" s="1064">
        <v>0.18103</v>
      </c>
      <c r="CH55" s="1064">
        <v>0.45445000000000002</v>
      </c>
      <c r="CI55" s="1064">
        <v>0.30996000000000001</v>
      </c>
    </row>
    <row r="56" spans="1:87" x14ac:dyDescent="0.25">
      <c r="A56" s="1066"/>
      <c r="B56" s="429" t="s">
        <v>814</v>
      </c>
      <c r="D56" s="1067">
        <v>6.7570000000000006</v>
      </c>
      <c r="E56" s="1068">
        <v>3.4840000000000004</v>
      </c>
      <c r="F56" s="1067"/>
      <c r="G56" s="1067">
        <v>-5.1189999999999998</v>
      </c>
      <c r="H56" s="1068">
        <v>5.5280000000000005</v>
      </c>
      <c r="I56" s="1067"/>
      <c r="J56" s="1067">
        <v>30.275000000000002</v>
      </c>
      <c r="K56" s="1068">
        <v>5.6280000000000001</v>
      </c>
      <c r="L56" s="1067"/>
      <c r="M56" s="1067">
        <v>6.4420000000000002</v>
      </c>
      <c r="N56" s="1068">
        <v>7.9470000000000001</v>
      </c>
      <c r="O56" s="1067"/>
      <c r="P56" s="1067">
        <v>51.507000000000005</v>
      </c>
      <c r="Q56" s="1068">
        <v>6.03</v>
      </c>
      <c r="R56" s="1067"/>
      <c r="S56" s="1067">
        <v>-1.7370000000000001</v>
      </c>
      <c r="T56" s="1068">
        <v>8.8710000000000004</v>
      </c>
      <c r="U56" s="1067"/>
      <c r="V56" s="1067">
        <v>11.461</v>
      </c>
      <c r="W56" s="1068">
        <v>3.7190000000000003</v>
      </c>
      <c r="X56" s="1067"/>
      <c r="Y56" s="1067">
        <v>0.41399999999999998</v>
      </c>
      <c r="Z56" s="1068">
        <v>5.4640000000000004</v>
      </c>
      <c r="AA56" s="1067"/>
      <c r="AB56" s="1067">
        <v>6.7480000000000002</v>
      </c>
      <c r="AC56" s="1068">
        <v>4.6929999999999996</v>
      </c>
      <c r="AD56" s="1067"/>
      <c r="AE56" s="1067">
        <v>-0.9820000000000001</v>
      </c>
      <c r="AF56" s="1068">
        <v>7.1230000000000002</v>
      </c>
      <c r="AG56" s="1067"/>
      <c r="AH56" s="1067">
        <v>37.073</v>
      </c>
      <c r="AI56" s="1068">
        <v>9.1270000000000007</v>
      </c>
      <c r="AJ56" s="1067"/>
      <c r="AK56" s="1067">
        <v>6.8290000000000006</v>
      </c>
      <c r="AL56" s="1068">
        <v>12.946</v>
      </c>
      <c r="AM56" s="1067"/>
      <c r="AN56" s="1067">
        <v>37.411999999999999</v>
      </c>
      <c r="AO56" s="1068">
        <v>9.2050000000000001</v>
      </c>
      <c r="AP56" s="1067"/>
      <c r="AQ56" s="1067">
        <v>-17.782</v>
      </c>
      <c r="AR56" s="1068">
        <v>13.578999999999999</v>
      </c>
      <c r="AS56" s="1067"/>
      <c r="AT56" s="1067">
        <v>18.766999999999999</v>
      </c>
      <c r="AU56" s="1068">
        <v>7.1209999999999996</v>
      </c>
      <c r="AV56" s="1067"/>
      <c r="AW56" s="1067">
        <v>11.935</v>
      </c>
      <c r="AX56" s="1068">
        <v>8.5860000000000003</v>
      </c>
      <c r="AY56" s="1067"/>
      <c r="AZ56" s="1067">
        <v>6.766</v>
      </c>
      <c r="BA56" s="1068">
        <v>5.1310000000000002</v>
      </c>
      <c r="BB56" s="1067"/>
      <c r="BC56" s="1067">
        <v>-8.86</v>
      </c>
      <c r="BD56" s="1068">
        <v>8.322000000000001</v>
      </c>
      <c r="BE56" s="1067"/>
      <c r="BF56" s="1067">
        <v>24.356999999999999</v>
      </c>
      <c r="BG56" s="1068">
        <v>6.9169999999999998</v>
      </c>
      <c r="BH56" s="1067"/>
      <c r="BI56" s="1067">
        <v>6.32</v>
      </c>
      <c r="BJ56" s="1068">
        <v>9.6780000000000008</v>
      </c>
      <c r="BK56" s="1067"/>
      <c r="BL56" s="1067">
        <v>63.775999999999996</v>
      </c>
      <c r="BM56" s="1068">
        <v>7.7789999999999999</v>
      </c>
      <c r="BN56" s="1067"/>
      <c r="BO56" s="1067">
        <v>12.295999999999999</v>
      </c>
      <c r="BP56" s="1068">
        <v>11.594999999999999</v>
      </c>
      <c r="BQ56" s="1067"/>
      <c r="BR56" s="1067">
        <v>5.1020000000000003</v>
      </c>
      <c r="BS56" s="1068">
        <v>2.9319999999999999</v>
      </c>
      <c r="BT56" s="1067"/>
      <c r="BU56" s="1067">
        <v>-9.7569999999999997</v>
      </c>
      <c r="BV56" s="1068">
        <v>6.8839999999999995</v>
      </c>
      <c r="BW56" s="1063"/>
      <c r="BX56" s="1064">
        <v>0.35443000000000002</v>
      </c>
      <c r="BY56" s="1064">
        <v>0.41760999999999998</v>
      </c>
      <c r="BZ56" s="1064">
        <v>0.8448</v>
      </c>
      <c r="CA56" s="1064">
        <v>0.93964999999999999</v>
      </c>
      <c r="CB56" s="1064">
        <v>0.89039999999999997</v>
      </c>
      <c r="CC56" s="1064">
        <v>0.59784000000000004</v>
      </c>
      <c r="CD56" s="1064">
        <v>0.19034999999999999</v>
      </c>
      <c r="CE56" s="1064">
        <v>0.16453000000000001</v>
      </c>
      <c r="CF56" s="1064">
        <v>0.28706999999999999</v>
      </c>
      <c r="CG56" s="1064">
        <v>0.51371</v>
      </c>
      <c r="CH56" s="1064">
        <v>0.28893000000000002</v>
      </c>
      <c r="CI56" s="1064">
        <v>0.15640999999999999</v>
      </c>
    </row>
    <row r="57" spans="1:87" x14ac:dyDescent="0.25">
      <c r="A57" s="1066"/>
      <c r="B57" s="429" t="s">
        <v>815</v>
      </c>
      <c r="D57" s="1067">
        <v>2.7410000000000001</v>
      </c>
      <c r="E57" s="1068">
        <v>1.583</v>
      </c>
      <c r="F57" s="1067"/>
      <c r="G57" s="1067">
        <v>-2.2640000000000002</v>
      </c>
      <c r="H57" s="1068">
        <v>3.2730000000000001</v>
      </c>
      <c r="I57" s="1067"/>
      <c r="J57" s="1067">
        <v>20.129000000000001</v>
      </c>
      <c r="K57" s="1068">
        <v>5.1400000000000006</v>
      </c>
      <c r="L57" s="1067"/>
      <c r="M57" s="1067">
        <v>3.3970000000000002</v>
      </c>
      <c r="N57" s="1068">
        <v>7.1179999999999994</v>
      </c>
      <c r="O57" s="1067"/>
      <c r="P57" s="1067">
        <v>40.457999999999998</v>
      </c>
      <c r="Q57" s="1068">
        <v>5.96</v>
      </c>
      <c r="R57" s="1067"/>
      <c r="S57" s="1067">
        <v>-13.994999999999999</v>
      </c>
      <c r="T57" s="1068">
        <v>8.8160000000000007</v>
      </c>
      <c r="U57" s="1067"/>
      <c r="V57" s="1067">
        <v>36.671999999999997</v>
      </c>
      <c r="W57" s="1068">
        <v>5.6419999999999995</v>
      </c>
      <c r="X57" s="1067"/>
      <c r="Y57" s="1067">
        <v>12.863</v>
      </c>
      <c r="Z57" s="1068">
        <v>7.9159999999999995</v>
      </c>
      <c r="AA57" s="1067"/>
      <c r="AB57" s="1067">
        <v>0</v>
      </c>
      <c r="AC57" s="1068">
        <v>0</v>
      </c>
      <c r="AD57" s="1067"/>
      <c r="AE57" s="1067">
        <v>-3.5270000000000001</v>
      </c>
      <c r="AF57" s="1068">
        <v>3.54</v>
      </c>
      <c r="AG57" s="1067"/>
      <c r="AH57" s="1067">
        <v>30.930999999999997</v>
      </c>
      <c r="AI57" s="1068">
        <v>8.7729999999999997</v>
      </c>
      <c r="AJ57" s="1067"/>
      <c r="AK57" s="1067">
        <v>7.6390000000000002</v>
      </c>
      <c r="AL57" s="1068">
        <v>12.217000000000001</v>
      </c>
      <c r="AM57" s="1067"/>
      <c r="AN57" s="1067">
        <v>46.485999999999997</v>
      </c>
      <c r="AO57" s="1068">
        <v>9.4130000000000003</v>
      </c>
      <c r="AP57" s="1067"/>
      <c r="AQ57" s="1067">
        <v>-9.9429999999999996</v>
      </c>
      <c r="AR57" s="1068">
        <v>13.754</v>
      </c>
      <c r="AS57" s="1067"/>
      <c r="AT57" s="1067">
        <v>22.584</v>
      </c>
      <c r="AU57" s="1068">
        <v>7.8079999999999998</v>
      </c>
      <c r="AV57" s="1067"/>
      <c r="AW57" s="1067">
        <v>5.8310000000000004</v>
      </c>
      <c r="AX57" s="1068">
        <v>11.079000000000001</v>
      </c>
      <c r="AY57" s="1067"/>
      <c r="AZ57" s="1067">
        <v>5.1280000000000001</v>
      </c>
      <c r="BA57" s="1068">
        <v>2.9460000000000002</v>
      </c>
      <c r="BB57" s="1067"/>
      <c r="BC57" s="1067">
        <v>-1.214</v>
      </c>
      <c r="BD57" s="1068">
        <v>5.3319999999999999</v>
      </c>
      <c r="BE57" s="1067"/>
      <c r="BF57" s="1067">
        <v>10.727</v>
      </c>
      <c r="BG57" s="1068">
        <v>5.657</v>
      </c>
      <c r="BH57" s="1067"/>
      <c r="BI57" s="1067">
        <v>-7.5999999999999998E-2</v>
      </c>
      <c r="BJ57" s="1068">
        <v>7.7509999999999994</v>
      </c>
      <c r="BK57" s="1067"/>
      <c r="BL57" s="1067">
        <v>35.21</v>
      </c>
      <c r="BM57" s="1068">
        <v>7.6259999999999994</v>
      </c>
      <c r="BN57" s="1067"/>
      <c r="BO57" s="1067">
        <v>-17.456</v>
      </c>
      <c r="BP57" s="1068">
        <v>11.472999999999999</v>
      </c>
      <c r="BQ57" s="1067"/>
      <c r="BR57" s="1067">
        <v>48.935000000000002</v>
      </c>
      <c r="BS57" s="1068">
        <v>7.8029999999999999</v>
      </c>
      <c r="BT57" s="1067"/>
      <c r="BU57" s="1067">
        <v>18.747</v>
      </c>
      <c r="BV57" s="1068">
        <v>11.06</v>
      </c>
      <c r="BW57" s="1063"/>
      <c r="BX57" s="1064">
        <v>0.48914999999999997</v>
      </c>
      <c r="BY57" s="1064">
        <v>0.63317999999999997</v>
      </c>
      <c r="BZ57" s="1064">
        <v>0.11237999999999999</v>
      </c>
      <c r="CA57" s="1064">
        <v>0.10419</v>
      </c>
      <c r="CB57" s="1064">
        <v>0.31905</v>
      </c>
      <c r="CC57" s="1064">
        <v>0.53176000000000001</v>
      </c>
      <c r="CD57" s="1064">
        <v>0.46972000000000003</v>
      </c>
      <c r="CE57" s="1064">
        <v>0.59869000000000006</v>
      </c>
      <c r="CF57" s="1064">
        <v>0.81984999999999997</v>
      </c>
      <c r="CG57" s="1064">
        <v>0.99219999999999997</v>
      </c>
      <c r="CH57" s="1064">
        <v>0.12814</v>
      </c>
      <c r="CI57" s="1064">
        <v>9.0090000000000003E-2</v>
      </c>
    </row>
    <row r="58" spans="1:87" ht="14.25" customHeight="1" x14ac:dyDescent="0.25">
      <c r="A58" s="1066"/>
      <c r="B58" s="1069" t="s">
        <v>816</v>
      </c>
      <c r="D58" s="1067">
        <v>8.6479999999999997</v>
      </c>
      <c r="E58" s="1068">
        <v>3.7560000000000002</v>
      </c>
      <c r="F58" s="1067"/>
      <c r="G58" s="1067">
        <v>-0.57999999999999996</v>
      </c>
      <c r="H58" s="1068">
        <v>5.5359999999999996</v>
      </c>
      <c r="I58" s="1067"/>
      <c r="J58" s="1067">
        <v>22.892000000000003</v>
      </c>
      <c r="K58" s="1068">
        <v>4.9710000000000001</v>
      </c>
      <c r="L58" s="1067"/>
      <c r="M58" s="1067">
        <v>-13.416</v>
      </c>
      <c r="N58" s="1068">
        <v>8.1039999999999992</v>
      </c>
      <c r="O58" s="1067"/>
      <c r="P58" s="1067">
        <v>49.850999999999999</v>
      </c>
      <c r="Q58" s="1068">
        <v>6.0209999999999999</v>
      </c>
      <c r="R58" s="1067"/>
      <c r="S58" s="1067">
        <v>8.1959999999999997</v>
      </c>
      <c r="T58" s="1068">
        <v>8.8510000000000009</v>
      </c>
      <c r="U58" s="1067"/>
      <c r="V58" s="1067">
        <v>18.61</v>
      </c>
      <c r="W58" s="1068">
        <v>4.3319999999999999</v>
      </c>
      <c r="X58" s="1067"/>
      <c r="Y58" s="1067">
        <v>5.7990000000000004</v>
      </c>
      <c r="Z58" s="1068">
        <v>6.1449999999999996</v>
      </c>
      <c r="AA58" s="1067"/>
      <c r="AB58" s="1067">
        <v>13.831</v>
      </c>
      <c r="AC58" s="1068">
        <v>6.605999999999999</v>
      </c>
      <c r="AD58" s="1067"/>
      <c r="AE58" s="1067">
        <v>-2.2040000000000002</v>
      </c>
      <c r="AF58" s="1068">
        <v>10.106999999999999</v>
      </c>
      <c r="AG58" s="1067"/>
      <c r="AH58" s="1067">
        <v>32.728000000000002</v>
      </c>
      <c r="AI58" s="1068">
        <v>8.5609999999999999</v>
      </c>
      <c r="AJ58" s="1067"/>
      <c r="AK58" s="1067">
        <v>-6.077</v>
      </c>
      <c r="AL58" s="1068">
        <v>13.03</v>
      </c>
      <c r="AM58" s="1067"/>
      <c r="AN58" s="1067">
        <v>43.120000000000005</v>
      </c>
      <c r="AO58" s="1068">
        <v>9.4409999999999989</v>
      </c>
      <c r="AP58" s="1067"/>
      <c r="AQ58" s="1067">
        <v>5.6879999999999997</v>
      </c>
      <c r="AR58" s="1068">
        <v>13.517000000000001</v>
      </c>
      <c r="AS58" s="1067"/>
      <c r="AT58" s="1067">
        <v>10.321</v>
      </c>
      <c r="AU58" s="1068">
        <v>5.7560000000000002</v>
      </c>
      <c r="AV58" s="1067"/>
      <c r="AW58" s="1067">
        <v>2.5940000000000003</v>
      </c>
      <c r="AX58" s="1068">
        <v>7.8630000000000004</v>
      </c>
      <c r="AY58" s="1067"/>
      <c r="AZ58" s="1067">
        <v>4.1360000000000001</v>
      </c>
      <c r="BA58" s="1068">
        <v>4.0550000000000006</v>
      </c>
      <c r="BB58" s="1067"/>
      <c r="BC58" s="1067">
        <v>1.3679999999999999</v>
      </c>
      <c r="BD58" s="1068">
        <v>4.9130000000000003</v>
      </c>
      <c r="BE58" s="1067"/>
      <c r="BF58" s="1067">
        <v>14.329000000000001</v>
      </c>
      <c r="BG58" s="1068">
        <v>5.4950000000000001</v>
      </c>
      <c r="BH58" s="1067"/>
      <c r="BI58" s="1067">
        <v>-19.608000000000001</v>
      </c>
      <c r="BJ58" s="1068">
        <v>10.074</v>
      </c>
      <c r="BK58" s="1067"/>
      <c r="BL58" s="1067">
        <v>55.71</v>
      </c>
      <c r="BM58" s="1068">
        <v>7.7279999999999998</v>
      </c>
      <c r="BN58" s="1067"/>
      <c r="BO58" s="1067">
        <v>10.048999999999999</v>
      </c>
      <c r="BP58" s="1068">
        <v>11.702</v>
      </c>
      <c r="BQ58" s="1067"/>
      <c r="BR58" s="1067">
        <v>25.824999999999999</v>
      </c>
      <c r="BS58" s="1068">
        <v>6.3490000000000002</v>
      </c>
      <c r="BT58" s="1067"/>
      <c r="BU58" s="1067">
        <v>8.1909999999999989</v>
      </c>
      <c r="BV58" s="1068">
        <v>9.2759999999999998</v>
      </c>
      <c r="BW58" s="1063"/>
      <c r="BX58" s="1064">
        <v>0.91662999999999994</v>
      </c>
      <c r="BY58" s="1064">
        <v>9.783E-2</v>
      </c>
      <c r="BZ58" s="1064">
        <v>0.35443999999999998</v>
      </c>
      <c r="CA58" s="1064">
        <v>0.34528999999999999</v>
      </c>
      <c r="CB58" s="1064">
        <v>0.82733999999999996</v>
      </c>
      <c r="CC58" s="1064">
        <v>0.64092000000000005</v>
      </c>
      <c r="CD58" s="1064">
        <v>0.67391999999999996</v>
      </c>
      <c r="CE58" s="1064">
        <v>0.74146000000000001</v>
      </c>
      <c r="CF58" s="1064">
        <v>0.78073000000000004</v>
      </c>
      <c r="CG58" s="1064">
        <v>5.1610000000000003E-2</v>
      </c>
      <c r="CH58" s="1064">
        <v>0.39045000000000002</v>
      </c>
      <c r="CI58" s="1064">
        <v>0.37719999999999998</v>
      </c>
    </row>
    <row r="59" spans="1:87" x14ac:dyDescent="0.25">
      <c r="A59" s="1066"/>
      <c r="B59" s="429" t="s">
        <v>817</v>
      </c>
      <c r="D59" s="1067">
        <v>0</v>
      </c>
      <c r="E59" s="1068">
        <v>0</v>
      </c>
      <c r="F59" s="1067"/>
      <c r="G59" s="1067">
        <v>-7.2059999999999995</v>
      </c>
      <c r="H59" s="1068">
        <v>3.6240000000000001</v>
      </c>
      <c r="I59" s="1067"/>
      <c r="J59" s="1067">
        <v>9.4489999999999998</v>
      </c>
      <c r="K59" s="1068">
        <v>3.879</v>
      </c>
      <c r="L59" s="1067"/>
      <c r="M59" s="1067">
        <v>-8.4140000000000015</v>
      </c>
      <c r="N59" s="1068">
        <v>6.4449999999999994</v>
      </c>
      <c r="O59" s="1067"/>
      <c r="P59" s="1067">
        <v>47.233000000000004</v>
      </c>
      <c r="Q59" s="1068">
        <v>6.0179999999999998</v>
      </c>
      <c r="R59" s="1067"/>
      <c r="S59" s="1067">
        <v>7.9429999999999996</v>
      </c>
      <c r="T59" s="1068">
        <v>8.7910000000000004</v>
      </c>
      <c r="U59" s="1067"/>
      <c r="V59" s="1067">
        <v>43.317</v>
      </c>
      <c r="W59" s="1068">
        <v>5.9119999999999999</v>
      </c>
      <c r="X59" s="1067"/>
      <c r="Y59" s="1067">
        <v>7.6770000000000005</v>
      </c>
      <c r="Z59" s="1068">
        <v>8.577</v>
      </c>
      <c r="AA59" s="1067"/>
      <c r="AB59" s="1067">
        <v>0</v>
      </c>
      <c r="AC59" s="1068">
        <v>0</v>
      </c>
      <c r="AD59" s="1067"/>
      <c r="AE59" s="1067">
        <v>-12.065</v>
      </c>
      <c r="AF59" s="1068">
        <v>6.8680000000000003</v>
      </c>
      <c r="AG59" s="1067"/>
      <c r="AH59" s="1067">
        <v>12.532999999999999</v>
      </c>
      <c r="AI59" s="1068">
        <v>6.0259999999999998</v>
      </c>
      <c r="AJ59" s="1067"/>
      <c r="AK59" s="1067">
        <v>-14.37</v>
      </c>
      <c r="AL59" s="1068">
        <v>10.746</v>
      </c>
      <c r="AM59" s="1067"/>
      <c r="AN59" s="1067">
        <v>65.66</v>
      </c>
      <c r="AO59" s="1068">
        <v>9.0660000000000007</v>
      </c>
      <c r="AP59" s="1067"/>
      <c r="AQ59" s="1067">
        <v>23.617999999999999</v>
      </c>
      <c r="AR59" s="1068">
        <v>13.444999999999999</v>
      </c>
      <c r="AS59" s="1067"/>
      <c r="AT59" s="1067">
        <v>21.807000000000002</v>
      </c>
      <c r="AU59" s="1068">
        <v>8.136000000000001</v>
      </c>
      <c r="AV59" s="1067"/>
      <c r="AW59" s="1067">
        <v>2.8170000000000002</v>
      </c>
      <c r="AX59" s="1068">
        <v>11.29</v>
      </c>
      <c r="AY59" s="1067"/>
      <c r="AZ59" s="1067">
        <v>0</v>
      </c>
      <c r="BA59" s="1068">
        <v>0</v>
      </c>
      <c r="BB59" s="1067"/>
      <c r="BC59" s="1067">
        <v>-2.7029999999999998</v>
      </c>
      <c r="BD59" s="1068">
        <v>2.7090000000000001</v>
      </c>
      <c r="BE59" s="1067"/>
      <c r="BF59" s="1067">
        <v>6.766</v>
      </c>
      <c r="BG59" s="1068">
        <v>5.1310000000000002</v>
      </c>
      <c r="BH59" s="1067"/>
      <c r="BI59" s="1067">
        <v>-2.7229999999999999</v>
      </c>
      <c r="BJ59" s="1068">
        <v>7.3679999999999994</v>
      </c>
      <c r="BK59" s="1067"/>
      <c r="BL59" s="1067">
        <v>31.192999999999998</v>
      </c>
      <c r="BM59" s="1068">
        <v>7.2560000000000002</v>
      </c>
      <c r="BN59" s="1067"/>
      <c r="BO59" s="1067">
        <v>-5.548</v>
      </c>
      <c r="BP59" s="1068">
        <v>11.08</v>
      </c>
      <c r="BQ59" s="1067"/>
      <c r="BR59" s="1067">
        <v>62.041000000000004</v>
      </c>
      <c r="BS59" s="1068">
        <v>7.7950000000000008</v>
      </c>
      <c r="BT59" s="1067"/>
      <c r="BU59" s="1067">
        <v>10.975</v>
      </c>
      <c r="BV59" s="1068">
        <v>11.686</v>
      </c>
      <c r="BW59" s="1063"/>
      <c r="BX59" s="1064">
        <v>4.6769999999999999E-2</v>
      </c>
      <c r="BY59" s="1064">
        <v>0.19172</v>
      </c>
      <c r="BZ59" s="1064">
        <v>0.36625000000000002</v>
      </c>
      <c r="CA59" s="1064">
        <v>0.37075000000000002</v>
      </c>
      <c r="CB59" s="1064">
        <v>7.8960000000000002E-2</v>
      </c>
      <c r="CC59" s="1064">
        <v>0.18114</v>
      </c>
      <c r="CD59" s="1064">
        <v>7.8969999999999999E-2</v>
      </c>
      <c r="CE59" s="1064">
        <v>0.80296999999999996</v>
      </c>
      <c r="CF59" s="1064">
        <v>0.31830000000000003</v>
      </c>
      <c r="CG59" s="1064">
        <v>0.71165999999999996</v>
      </c>
      <c r="CH59" s="1064">
        <v>0.61655000000000004</v>
      </c>
      <c r="CI59" s="1064">
        <v>0.34766000000000002</v>
      </c>
    </row>
    <row r="60" spans="1:87" x14ac:dyDescent="0.25">
      <c r="A60" s="1066"/>
      <c r="B60" s="429" t="s">
        <v>818</v>
      </c>
      <c r="D60" s="1067">
        <v>1.8190000000000002</v>
      </c>
      <c r="E60" s="1068">
        <v>1.29</v>
      </c>
      <c r="F60" s="1067"/>
      <c r="G60" s="1067">
        <v>-1.1459999999999999</v>
      </c>
      <c r="H60" s="1068">
        <v>2.456</v>
      </c>
      <c r="I60" s="1067"/>
      <c r="J60" s="1067">
        <v>9.8970000000000002</v>
      </c>
      <c r="K60" s="1068">
        <v>4.0759999999999996</v>
      </c>
      <c r="L60" s="1067"/>
      <c r="M60" s="1067">
        <v>2.9159999999999999</v>
      </c>
      <c r="N60" s="1068">
        <v>5.3079999999999998</v>
      </c>
      <c r="O60" s="1067"/>
      <c r="P60" s="1067">
        <v>54.698999999999998</v>
      </c>
      <c r="Q60" s="1068">
        <v>5.992</v>
      </c>
      <c r="R60" s="1067"/>
      <c r="S60" s="1067">
        <v>9.2639999999999993</v>
      </c>
      <c r="T60" s="1068">
        <v>8.8279999999999994</v>
      </c>
      <c r="U60" s="1067"/>
      <c r="V60" s="1067">
        <v>33.585000000000001</v>
      </c>
      <c r="W60" s="1068">
        <v>5.5739999999999998</v>
      </c>
      <c r="X60" s="1067"/>
      <c r="Y60" s="1067">
        <v>-11.033999999999999</v>
      </c>
      <c r="Z60" s="1068">
        <v>8.5470000000000006</v>
      </c>
      <c r="AA60" s="1067"/>
      <c r="AB60" s="1067">
        <v>0</v>
      </c>
      <c r="AC60" s="1068">
        <v>0</v>
      </c>
      <c r="AD60" s="1067"/>
      <c r="AE60" s="1067">
        <v>0</v>
      </c>
      <c r="AF60" s="1068">
        <v>0</v>
      </c>
      <c r="AG60" s="1067"/>
      <c r="AH60" s="1067">
        <v>6.4670000000000005</v>
      </c>
      <c r="AI60" s="1068">
        <v>4.508</v>
      </c>
      <c r="AJ60" s="1067"/>
      <c r="AK60" s="1067">
        <v>-5.1100000000000003</v>
      </c>
      <c r="AL60" s="1068">
        <v>7.8409999999999993</v>
      </c>
      <c r="AM60" s="1067"/>
      <c r="AN60" s="1067">
        <v>59.448</v>
      </c>
      <c r="AO60" s="1068">
        <v>9.3030000000000008</v>
      </c>
      <c r="AP60" s="1067"/>
      <c r="AQ60" s="1067">
        <v>7.2730000000000006</v>
      </c>
      <c r="AR60" s="1068">
        <v>13.718</v>
      </c>
      <c r="AS60" s="1067"/>
      <c r="AT60" s="1067">
        <v>34.085000000000001</v>
      </c>
      <c r="AU60" s="1068">
        <v>9.0340000000000007</v>
      </c>
      <c r="AV60" s="1067"/>
      <c r="AW60" s="1067">
        <v>-2.1629999999999998</v>
      </c>
      <c r="AX60" s="1068">
        <v>13.337</v>
      </c>
      <c r="AY60" s="1067"/>
      <c r="AZ60" s="1067">
        <v>3.4029999999999996</v>
      </c>
      <c r="BA60" s="1068">
        <v>2.407</v>
      </c>
      <c r="BB60" s="1067"/>
      <c r="BC60" s="1067">
        <v>-2.2429999999999999</v>
      </c>
      <c r="BD60" s="1068">
        <v>4.6189999999999998</v>
      </c>
      <c r="BE60" s="1067"/>
      <c r="BF60" s="1067">
        <v>12.882999999999999</v>
      </c>
      <c r="BG60" s="1068">
        <v>6.4530000000000003</v>
      </c>
      <c r="BH60" s="1067"/>
      <c r="BI60" s="1067">
        <v>10.057</v>
      </c>
      <c r="BJ60" s="1068">
        <v>7.0449999999999999</v>
      </c>
      <c r="BK60" s="1067"/>
      <c r="BL60" s="1067">
        <v>50.565000000000005</v>
      </c>
      <c r="BM60" s="1068">
        <v>7.8240000000000007</v>
      </c>
      <c r="BN60" s="1067"/>
      <c r="BO60" s="1067">
        <v>11.224</v>
      </c>
      <c r="BP60" s="1068">
        <v>11.476000000000001</v>
      </c>
      <c r="BQ60" s="1067"/>
      <c r="BR60" s="1067">
        <v>33.149000000000001</v>
      </c>
      <c r="BS60" s="1068">
        <v>6.952</v>
      </c>
      <c r="BT60" s="1067"/>
      <c r="BU60" s="1067">
        <v>-19.038</v>
      </c>
      <c r="BV60" s="1068">
        <v>11.04</v>
      </c>
      <c r="BW60" s="1063"/>
      <c r="BX60" s="1064">
        <v>0.64090999999999998</v>
      </c>
      <c r="BY60" s="1064">
        <v>0.58279999999999998</v>
      </c>
      <c r="BZ60" s="1064">
        <v>0.29398000000000002</v>
      </c>
      <c r="CA60" s="1064">
        <v>0.19671</v>
      </c>
      <c r="CB60" s="1064">
        <v>0</v>
      </c>
      <c r="CC60" s="1064">
        <v>0.51459999999999995</v>
      </c>
      <c r="CD60" s="1064">
        <v>0.59599000000000002</v>
      </c>
      <c r="CE60" s="1064">
        <v>0.87117</v>
      </c>
      <c r="CF60" s="1064">
        <v>0.62733000000000005</v>
      </c>
      <c r="CG60" s="1064">
        <v>0.15346000000000001</v>
      </c>
      <c r="CH60" s="1064">
        <v>0.32806000000000002</v>
      </c>
      <c r="CI60" s="1064">
        <v>8.4620000000000001E-2</v>
      </c>
    </row>
    <row r="61" spans="1:87" x14ac:dyDescent="0.25">
      <c r="A61" s="1066"/>
      <c r="B61" s="429" t="s">
        <v>819</v>
      </c>
      <c r="D61" s="1067">
        <v>3.6229999999999998</v>
      </c>
      <c r="E61" s="1068">
        <v>2.8049999999999997</v>
      </c>
      <c r="F61" s="1067"/>
      <c r="G61" s="1067">
        <v>-2.6519999999999997</v>
      </c>
      <c r="H61" s="1068">
        <v>4.1660000000000004</v>
      </c>
      <c r="I61" s="1067"/>
      <c r="J61" s="1067">
        <v>36.913000000000004</v>
      </c>
      <c r="K61" s="1068">
        <v>5.8540000000000001</v>
      </c>
      <c r="L61" s="1067"/>
      <c r="M61" s="1067">
        <v>6.2370000000000001</v>
      </c>
      <c r="N61" s="1068">
        <v>8.3769999999999989</v>
      </c>
      <c r="O61" s="1067"/>
      <c r="P61" s="1067">
        <v>37.948999999999998</v>
      </c>
      <c r="Q61" s="1068">
        <v>5.7750000000000004</v>
      </c>
      <c r="R61" s="1067"/>
      <c r="S61" s="1067">
        <v>-8.7889999999999997</v>
      </c>
      <c r="T61" s="1068">
        <v>8.6859999999999999</v>
      </c>
      <c r="U61" s="1067"/>
      <c r="V61" s="1067">
        <v>21.515000000000001</v>
      </c>
      <c r="W61" s="1068">
        <v>4.8469999999999995</v>
      </c>
      <c r="X61" s="1067"/>
      <c r="Y61" s="1067">
        <v>5.2040000000000006</v>
      </c>
      <c r="Z61" s="1068">
        <v>6.9989999999999997</v>
      </c>
      <c r="AA61" s="1067"/>
      <c r="AB61" s="1067">
        <v>0</v>
      </c>
      <c r="AC61" s="1068">
        <v>0</v>
      </c>
      <c r="AD61" s="1067"/>
      <c r="AE61" s="1067">
        <v>-6.6170000000000009</v>
      </c>
      <c r="AF61" s="1068">
        <v>4.6469999999999994</v>
      </c>
      <c r="AG61" s="1067"/>
      <c r="AH61" s="1067">
        <v>31.558999999999997</v>
      </c>
      <c r="AI61" s="1068">
        <v>8.8669999999999991</v>
      </c>
      <c r="AJ61" s="1067"/>
      <c r="AK61" s="1067">
        <v>5.1130000000000004</v>
      </c>
      <c r="AL61" s="1068">
        <v>12.495000000000001</v>
      </c>
      <c r="AM61" s="1067"/>
      <c r="AN61" s="1067">
        <v>46.737000000000002</v>
      </c>
      <c r="AO61" s="1068">
        <v>9.370000000000001</v>
      </c>
      <c r="AP61" s="1067"/>
      <c r="AQ61" s="1067">
        <v>-0.16700000000000001</v>
      </c>
      <c r="AR61" s="1068">
        <v>13.746</v>
      </c>
      <c r="AS61" s="1067"/>
      <c r="AT61" s="1067">
        <v>21.704999999999998</v>
      </c>
      <c r="AU61" s="1068">
        <v>8.0890000000000004</v>
      </c>
      <c r="AV61" s="1067"/>
      <c r="AW61" s="1067">
        <v>1.6709999999999998</v>
      </c>
      <c r="AX61" s="1068">
        <v>11.57</v>
      </c>
      <c r="AY61" s="1067"/>
      <c r="AZ61" s="1067">
        <v>6.7769999999999992</v>
      </c>
      <c r="BA61" s="1068">
        <v>5.1339999999999995</v>
      </c>
      <c r="BB61" s="1067"/>
      <c r="BC61" s="1067">
        <v>0.80999999999999994</v>
      </c>
      <c r="BD61" s="1068">
        <v>6.6140000000000008</v>
      </c>
      <c r="BE61" s="1067"/>
      <c r="BF61" s="1067">
        <v>41.573</v>
      </c>
      <c r="BG61" s="1068">
        <v>7.782</v>
      </c>
      <c r="BH61" s="1067"/>
      <c r="BI61" s="1067">
        <v>7.072000000000001</v>
      </c>
      <c r="BJ61" s="1068">
        <v>11.32</v>
      </c>
      <c r="BK61" s="1067"/>
      <c r="BL61" s="1067">
        <v>30.3</v>
      </c>
      <c r="BM61" s="1068">
        <v>7.0190000000000001</v>
      </c>
      <c r="BN61" s="1067"/>
      <c r="BO61" s="1067">
        <v>-16.288</v>
      </c>
      <c r="BP61" s="1068">
        <v>11.040999999999999</v>
      </c>
      <c r="BQ61" s="1067"/>
      <c r="BR61" s="1067">
        <v>21.349999999999998</v>
      </c>
      <c r="BS61" s="1068">
        <v>5.8180000000000005</v>
      </c>
      <c r="BT61" s="1067"/>
      <c r="BU61" s="1067">
        <v>8.4049999999999994</v>
      </c>
      <c r="BV61" s="1068">
        <v>8.4459999999999997</v>
      </c>
      <c r="BW61" s="1063"/>
      <c r="BX61" s="1064">
        <v>0.52436000000000005</v>
      </c>
      <c r="BY61" s="1064">
        <v>0.45655000000000001</v>
      </c>
      <c r="BZ61" s="1064">
        <v>0.31163999999999997</v>
      </c>
      <c r="CA61" s="1064">
        <v>0.45715</v>
      </c>
      <c r="CB61" s="1064">
        <v>0.15447</v>
      </c>
      <c r="CC61" s="1064">
        <v>0.68235999999999997</v>
      </c>
      <c r="CD61" s="1064">
        <v>0.99028000000000005</v>
      </c>
      <c r="CE61" s="1064">
        <v>0.88517000000000001</v>
      </c>
      <c r="CF61" s="1064">
        <v>0.90251000000000003</v>
      </c>
      <c r="CG61" s="1064">
        <v>0.53210999999999997</v>
      </c>
      <c r="CH61" s="1064">
        <v>0.14016999999999999</v>
      </c>
      <c r="CI61" s="1064">
        <v>0.31964999999999999</v>
      </c>
    </row>
    <row r="62" spans="1:87" x14ac:dyDescent="0.25">
      <c r="A62" s="1066"/>
      <c r="B62" s="429" t="s">
        <v>820</v>
      </c>
      <c r="D62" s="1067">
        <v>6.605999999999999</v>
      </c>
      <c r="E62" s="1068">
        <v>3.512</v>
      </c>
      <c r="F62" s="1067"/>
      <c r="G62" s="1067">
        <v>3.395</v>
      </c>
      <c r="H62" s="1068">
        <v>4.1820000000000004</v>
      </c>
      <c r="I62" s="1067"/>
      <c r="J62" s="1067">
        <v>11.936</v>
      </c>
      <c r="K62" s="1068">
        <v>3.6880000000000002</v>
      </c>
      <c r="L62" s="1067"/>
      <c r="M62" s="1067">
        <v>5.8150000000000004</v>
      </c>
      <c r="N62" s="1068">
        <v>4.7780000000000005</v>
      </c>
      <c r="O62" s="1067"/>
      <c r="P62" s="1067">
        <v>25.198999999999998</v>
      </c>
      <c r="Q62" s="1068">
        <v>4.952</v>
      </c>
      <c r="R62" s="1067"/>
      <c r="S62" s="1067">
        <v>-4.2220000000000004</v>
      </c>
      <c r="T62" s="1068">
        <v>7.8259999999999996</v>
      </c>
      <c r="U62" s="1067"/>
      <c r="V62" s="1067">
        <v>56.259</v>
      </c>
      <c r="W62" s="1068">
        <v>5.9319999999999995</v>
      </c>
      <c r="X62" s="1067"/>
      <c r="Y62" s="1067">
        <v>-4.9880000000000004</v>
      </c>
      <c r="Z62" s="1068">
        <v>8.74</v>
      </c>
      <c r="AA62" s="1067"/>
      <c r="AB62" s="1067">
        <v>4.468</v>
      </c>
      <c r="AC62" s="1068">
        <v>4.4179999999999993</v>
      </c>
      <c r="AD62" s="1067"/>
      <c r="AE62" s="1067">
        <v>0.70899999999999996</v>
      </c>
      <c r="AF62" s="1068">
        <v>5.8029999999999999</v>
      </c>
      <c r="AG62" s="1067"/>
      <c r="AH62" s="1067">
        <v>12.586</v>
      </c>
      <c r="AI62" s="1068">
        <v>6.0430000000000001</v>
      </c>
      <c r="AJ62" s="1067"/>
      <c r="AK62" s="1067">
        <v>5.4930000000000003</v>
      </c>
      <c r="AL62" s="1068">
        <v>7.8310000000000004</v>
      </c>
      <c r="AM62" s="1067"/>
      <c r="AN62" s="1067">
        <v>22.279</v>
      </c>
      <c r="AO62" s="1068">
        <v>7.6590000000000007</v>
      </c>
      <c r="AP62" s="1067"/>
      <c r="AQ62" s="1067">
        <v>-12.851000000000001</v>
      </c>
      <c r="AR62" s="1068">
        <v>12.311999999999999</v>
      </c>
      <c r="AS62" s="1067"/>
      <c r="AT62" s="1067">
        <v>60.667999999999999</v>
      </c>
      <c r="AU62" s="1068">
        <v>9.1689999999999987</v>
      </c>
      <c r="AV62" s="1067"/>
      <c r="AW62" s="1067">
        <v>6.6489999999999991</v>
      </c>
      <c r="AX62" s="1068">
        <v>13.593</v>
      </c>
      <c r="AY62" s="1067"/>
      <c r="AZ62" s="1067">
        <v>8.4669999999999987</v>
      </c>
      <c r="BA62" s="1068">
        <v>5.3310000000000004</v>
      </c>
      <c r="BB62" s="1067"/>
      <c r="BC62" s="1067">
        <v>5.7639999999999993</v>
      </c>
      <c r="BD62" s="1068">
        <v>5.9799999999999995</v>
      </c>
      <c r="BE62" s="1067"/>
      <c r="BF62" s="1067">
        <v>11.371</v>
      </c>
      <c r="BG62" s="1068">
        <v>4.5409999999999995</v>
      </c>
      <c r="BH62" s="1067"/>
      <c r="BI62" s="1067">
        <v>6.15</v>
      </c>
      <c r="BJ62" s="1068">
        <v>5.8450000000000006</v>
      </c>
      <c r="BK62" s="1067"/>
      <c r="BL62" s="1067">
        <v>27.74</v>
      </c>
      <c r="BM62" s="1068">
        <v>6.5360000000000005</v>
      </c>
      <c r="BN62" s="1067"/>
      <c r="BO62" s="1067">
        <v>3.61</v>
      </c>
      <c r="BP62" s="1068">
        <v>10.000999999999999</v>
      </c>
      <c r="BQ62" s="1067"/>
      <c r="BR62" s="1067">
        <v>52.422000000000004</v>
      </c>
      <c r="BS62" s="1068">
        <v>7.79</v>
      </c>
      <c r="BT62" s="1067"/>
      <c r="BU62" s="1067">
        <v>-15.523999999999999</v>
      </c>
      <c r="BV62" s="1068">
        <v>11.276</v>
      </c>
      <c r="BW62" s="1063"/>
      <c r="BX62" s="1064">
        <v>0.41694999999999999</v>
      </c>
      <c r="BY62" s="1064">
        <v>0.22359000000000001</v>
      </c>
      <c r="BZ62" s="1064">
        <v>0.58957000000000004</v>
      </c>
      <c r="CA62" s="1064">
        <v>0.56818000000000002</v>
      </c>
      <c r="CB62" s="1064">
        <v>0.90280000000000005</v>
      </c>
      <c r="CC62" s="1064">
        <v>0.48303000000000001</v>
      </c>
      <c r="CD62" s="1064">
        <v>0.29655999999999999</v>
      </c>
      <c r="CE62" s="1064">
        <v>0.62473000000000001</v>
      </c>
      <c r="CF62" s="1064">
        <v>0.33511000000000002</v>
      </c>
      <c r="CG62" s="1064">
        <v>0.29272999999999999</v>
      </c>
      <c r="CH62" s="1064">
        <v>0.71809999999999996</v>
      </c>
      <c r="CI62" s="1064">
        <v>0.16858999999999999</v>
      </c>
    </row>
    <row r="63" spans="1:87" x14ac:dyDescent="0.25">
      <c r="A63" s="1066"/>
      <c r="B63" s="429" t="s">
        <v>821</v>
      </c>
      <c r="D63" s="1067">
        <v>30.892999999999997</v>
      </c>
      <c r="E63" s="1068">
        <v>5.6660000000000004</v>
      </c>
      <c r="F63" s="1067"/>
      <c r="G63" s="1067">
        <v>3.1269999999999998</v>
      </c>
      <c r="H63" s="1068">
        <v>8.1280000000000001</v>
      </c>
      <c r="I63" s="1067"/>
      <c r="J63" s="1067">
        <v>25.168000000000003</v>
      </c>
      <c r="K63" s="1068">
        <v>5.3109999999999999</v>
      </c>
      <c r="L63" s="1067"/>
      <c r="M63" s="1067">
        <v>0.84499999999999997</v>
      </c>
      <c r="N63" s="1068">
        <v>7.71</v>
      </c>
      <c r="O63" s="1067"/>
      <c r="P63" s="1067">
        <v>31.163999999999998</v>
      </c>
      <c r="Q63" s="1068">
        <v>5.5190000000000001</v>
      </c>
      <c r="R63" s="1067"/>
      <c r="S63" s="1067">
        <v>1.5970000000000002</v>
      </c>
      <c r="T63" s="1068">
        <v>8.1280000000000001</v>
      </c>
      <c r="U63" s="1067"/>
      <c r="V63" s="1067">
        <v>12.775</v>
      </c>
      <c r="W63" s="1068">
        <v>3.718</v>
      </c>
      <c r="X63" s="1067"/>
      <c r="Y63" s="1067">
        <v>-5.569</v>
      </c>
      <c r="Z63" s="1068">
        <v>6.2409999999999997</v>
      </c>
      <c r="AA63" s="1067"/>
      <c r="AB63" s="1067">
        <v>27.72</v>
      </c>
      <c r="AC63" s="1068">
        <v>8.5489999999999995</v>
      </c>
      <c r="AD63" s="1067"/>
      <c r="AE63" s="1067">
        <v>-4.5999999999999996</v>
      </c>
      <c r="AF63" s="1068">
        <v>12.584999999999999</v>
      </c>
      <c r="AG63" s="1067"/>
      <c r="AH63" s="1067">
        <v>40.728999999999999</v>
      </c>
      <c r="AI63" s="1068">
        <v>9.3130000000000006</v>
      </c>
      <c r="AJ63" s="1067"/>
      <c r="AK63" s="1067">
        <v>24.971</v>
      </c>
      <c r="AL63" s="1068">
        <v>11.876000000000001</v>
      </c>
      <c r="AM63" s="1067"/>
      <c r="AN63" s="1067">
        <v>28.974</v>
      </c>
      <c r="AO63" s="1068">
        <v>8.42</v>
      </c>
      <c r="AP63" s="1067"/>
      <c r="AQ63" s="1067">
        <v>-5.8020000000000005</v>
      </c>
      <c r="AR63" s="1068">
        <v>12.765000000000001</v>
      </c>
      <c r="AS63" s="1067"/>
      <c r="AT63" s="1067">
        <v>2.5760000000000001</v>
      </c>
      <c r="AU63" s="1068">
        <v>2.5979999999999999</v>
      </c>
      <c r="AV63" s="1067"/>
      <c r="AW63" s="1067">
        <v>-14.568</v>
      </c>
      <c r="AX63" s="1068">
        <v>8.3970000000000002</v>
      </c>
      <c r="AY63" s="1067"/>
      <c r="AZ63" s="1067">
        <v>33.654000000000003</v>
      </c>
      <c r="BA63" s="1068">
        <v>7.6</v>
      </c>
      <c r="BB63" s="1067"/>
      <c r="BC63" s="1067">
        <v>10.007000000000001</v>
      </c>
      <c r="BD63" s="1068">
        <v>10.647</v>
      </c>
      <c r="BE63" s="1067"/>
      <c r="BF63" s="1067">
        <v>11.622999999999999</v>
      </c>
      <c r="BG63" s="1068">
        <v>4.6240000000000006</v>
      </c>
      <c r="BH63" s="1067"/>
      <c r="BI63" s="1067">
        <v>-20.443000000000001</v>
      </c>
      <c r="BJ63" s="1068">
        <v>9.3420000000000005</v>
      </c>
      <c r="BK63" s="1067"/>
      <c r="BL63" s="1067">
        <v>33.07</v>
      </c>
      <c r="BM63" s="1068">
        <v>7.3490000000000002</v>
      </c>
      <c r="BN63" s="1067"/>
      <c r="BO63" s="1067">
        <v>8.2129999999999992</v>
      </c>
      <c r="BP63" s="1068">
        <v>10.423</v>
      </c>
      <c r="BQ63" s="1067"/>
      <c r="BR63" s="1067">
        <v>21.652999999999999</v>
      </c>
      <c r="BS63" s="1068">
        <v>6.2720000000000002</v>
      </c>
      <c r="BT63" s="1067"/>
      <c r="BU63" s="1067">
        <v>2.2239999999999998</v>
      </c>
      <c r="BV63" s="1068">
        <v>8.9589999999999996</v>
      </c>
      <c r="BW63" s="1063"/>
      <c r="BX63" s="1064">
        <v>0.70043999999999995</v>
      </c>
      <c r="BY63" s="1064">
        <v>0.91271999999999998</v>
      </c>
      <c r="BZ63" s="1064">
        <v>0.84423999999999999</v>
      </c>
      <c r="CA63" s="1064">
        <v>0.37217</v>
      </c>
      <c r="CB63" s="1064">
        <v>0.71470999999999996</v>
      </c>
      <c r="CC63" s="1064">
        <v>3.5499999999999997E-2</v>
      </c>
      <c r="CD63" s="1064">
        <v>0.64946000000000004</v>
      </c>
      <c r="CE63" s="1064">
        <v>8.2750000000000004E-2</v>
      </c>
      <c r="CF63" s="1064">
        <v>0.34727999999999998</v>
      </c>
      <c r="CG63" s="1064">
        <v>2.8649999999999998E-2</v>
      </c>
      <c r="CH63" s="1064">
        <v>0.43071999999999999</v>
      </c>
      <c r="CI63" s="1064">
        <v>0.80396000000000001</v>
      </c>
    </row>
    <row r="64" spans="1:87" x14ac:dyDescent="0.25">
      <c r="A64" s="1070" t="s">
        <v>21</v>
      </c>
      <c r="B64" s="437" t="s">
        <v>813</v>
      </c>
      <c r="C64" s="437"/>
      <c r="D64" s="1061">
        <v>7.3569999999999993</v>
      </c>
      <c r="E64" s="1062">
        <v>2.4449999999999998</v>
      </c>
      <c r="F64" s="1061"/>
      <c r="G64" s="1061">
        <v>1.754</v>
      </c>
      <c r="H64" s="1062">
        <v>3.2429999999999999</v>
      </c>
      <c r="I64" s="1061"/>
      <c r="J64" s="1061">
        <v>10.59</v>
      </c>
      <c r="K64" s="1062">
        <v>2.8400000000000003</v>
      </c>
      <c r="L64" s="1061"/>
      <c r="M64" s="1061">
        <v>-8.82</v>
      </c>
      <c r="N64" s="1062">
        <v>5.1659999999999995</v>
      </c>
      <c r="O64" s="1061"/>
      <c r="P64" s="1061">
        <v>47.790999999999997</v>
      </c>
      <c r="Q64" s="1062">
        <v>6.6559999999999997</v>
      </c>
      <c r="R64" s="1061"/>
      <c r="S64" s="1061">
        <v>3.9390000000000001</v>
      </c>
      <c r="T64" s="1062">
        <v>8.418000000000001</v>
      </c>
      <c r="U64" s="1061"/>
      <c r="V64" s="1061">
        <v>34.262</v>
      </c>
      <c r="W64" s="1062">
        <v>7.7399999999999993</v>
      </c>
      <c r="X64" s="1061"/>
      <c r="Y64" s="1061">
        <v>3.1260000000000003</v>
      </c>
      <c r="Z64" s="1062">
        <v>9.5419999999999998</v>
      </c>
      <c r="AA64" s="1061"/>
      <c r="AB64" s="1061">
        <v>7.4469999999999992</v>
      </c>
      <c r="AC64" s="1062">
        <v>4.2210000000000001</v>
      </c>
      <c r="AD64" s="1061"/>
      <c r="AE64" s="1061">
        <v>2.7199999999999998</v>
      </c>
      <c r="AF64" s="1062">
        <v>5.3629999999999995</v>
      </c>
      <c r="AG64" s="1061"/>
      <c r="AH64" s="1061">
        <v>6.3609999999999998</v>
      </c>
      <c r="AI64" s="1062">
        <v>4.4990000000000006</v>
      </c>
      <c r="AJ64" s="1061"/>
      <c r="AK64" s="1061">
        <v>-6.9599999999999991</v>
      </c>
      <c r="AL64" s="1062">
        <v>6.8599999999999994</v>
      </c>
      <c r="AM64" s="1061"/>
      <c r="AN64" s="1061">
        <v>62.851999999999997</v>
      </c>
      <c r="AO64" s="1062">
        <v>8.0379999999999985</v>
      </c>
      <c r="AP64" s="1061"/>
      <c r="AQ64" s="1061">
        <v>12.120000000000001</v>
      </c>
      <c r="AR64" s="1062">
        <v>11.283999999999999</v>
      </c>
      <c r="AS64" s="1061"/>
      <c r="AT64" s="1061">
        <v>23.34</v>
      </c>
      <c r="AU64" s="1062">
        <v>6.9470000000000001</v>
      </c>
      <c r="AV64" s="1061"/>
      <c r="AW64" s="1061">
        <v>-7.88</v>
      </c>
      <c r="AX64" s="1062">
        <v>10.122999999999999</v>
      </c>
      <c r="AY64" s="1061"/>
      <c r="AZ64" s="1061">
        <v>7.3140000000000001</v>
      </c>
      <c r="BA64" s="1062">
        <v>3.0140000000000002</v>
      </c>
      <c r="BB64" s="1061"/>
      <c r="BC64" s="1061">
        <v>1.228</v>
      </c>
      <c r="BD64" s="1062">
        <v>4.0979999999999999</v>
      </c>
      <c r="BE64" s="1061"/>
      <c r="BF64" s="1061">
        <v>12.606</v>
      </c>
      <c r="BG64" s="1062">
        <v>3.7709999999999999</v>
      </c>
      <c r="BH64" s="1061"/>
      <c r="BI64" s="1061">
        <v>-10.16</v>
      </c>
      <c r="BJ64" s="1062">
        <v>7.1069999999999993</v>
      </c>
      <c r="BK64" s="1061"/>
      <c r="BL64" s="1061">
        <v>40.611000000000004</v>
      </c>
      <c r="BM64" s="1062">
        <v>8.3339999999999996</v>
      </c>
      <c r="BN64" s="1061"/>
      <c r="BO64" s="1061">
        <v>0.55199999999999994</v>
      </c>
      <c r="BP64" s="1062">
        <v>10.548999999999999</v>
      </c>
      <c r="BQ64" s="1061"/>
      <c r="BR64" s="1061">
        <v>39.469000000000001</v>
      </c>
      <c r="BS64" s="1062">
        <v>10.314</v>
      </c>
      <c r="BT64" s="1061"/>
      <c r="BU64" s="1061">
        <v>8.3800000000000008</v>
      </c>
      <c r="BV64" s="1062">
        <v>12.861000000000001</v>
      </c>
      <c r="BW64" s="1063"/>
      <c r="BX64" s="1064">
        <v>0.58855000000000002</v>
      </c>
      <c r="BY64" s="1064">
        <v>8.7760000000000005E-2</v>
      </c>
      <c r="BZ64" s="1064">
        <v>0.63978999999999997</v>
      </c>
      <c r="CA64" s="1064">
        <v>0.74317999999999995</v>
      </c>
      <c r="CB64" s="1064">
        <v>0.61207</v>
      </c>
      <c r="CC64" s="1064">
        <v>0.31030999999999997</v>
      </c>
      <c r="CD64" s="1064">
        <v>0.28277999999999998</v>
      </c>
      <c r="CE64" s="1064">
        <v>0.43630000000000002</v>
      </c>
      <c r="CF64" s="1064">
        <v>0.76436000000000004</v>
      </c>
      <c r="CG64" s="1064">
        <v>0.15285000000000001</v>
      </c>
      <c r="CH64" s="1064">
        <v>0.95828000000000002</v>
      </c>
      <c r="CI64" s="1064">
        <v>0.51468000000000003</v>
      </c>
    </row>
    <row r="65" spans="1:87" x14ac:dyDescent="0.25">
      <c r="A65" s="1070"/>
      <c r="B65" s="437" t="s">
        <v>814</v>
      </c>
      <c r="C65" s="437"/>
      <c r="D65" s="1061">
        <v>6.1850000000000005</v>
      </c>
      <c r="E65" s="1062">
        <v>2.1850000000000001</v>
      </c>
      <c r="F65" s="1061"/>
      <c r="G65" s="1061">
        <v>-3.8479999999999999</v>
      </c>
      <c r="H65" s="1062">
        <v>3.5190000000000001</v>
      </c>
      <c r="I65" s="1061"/>
      <c r="J65" s="1061">
        <v>37.137</v>
      </c>
      <c r="K65" s="1062">
        <v>7.4240000000000004</v>
      </c>
      <c r="L65" s="1061"/>
      <c r="M65" s="1061">
        <v>-6.6229999999999993</v>
      </c>
      <c r="N65" s="1062">
        <v>9.2210000000000001</v>
      </c>
      <c r="O65" s="1061"/>
      <c r="P65" s="1061">
        <v>48.975000000000001</v>
      </c>
      <c r="Q65" s="1062">
        <v>6.74</v>
      </c>
      <c r="R65" s="1061"/>
      <c r="S65" s="1061">
        <v>8.5389999999999997</v>
      </c>
      <c r="T65" s="1062">
        <v>8.49</v>
      </c>
      <c r="U65" s="1061"/>
      <c r="V65" s="1061">
        <v>7.7030000000000003</v>
      </c>
      <c r="W65" s="1062">
        <v>2.4740000000000002</v>
      </c>
      <c r="X65" s="1061"/>
      <c r="Y65" s="1061">
        <v>1.931</v>
      </c>
      <c r="Z65" s="1062">
        <v>3.3290000000000002</v>
      </c>
      <c r="AA65" s="1061"/>
      <c r="AB65" s="1061">
        <v>2.2640000000000002</v>
      </c>
      <c r="AC65" s="1062">
        <v>2.2730000000000001</v>
      </c>
      <c r="AD65" s="1061"/>
      <c r="AE65" s="1061">
        <v>-9.3490000000000002</v>
      </c>
      <c r="AF65" s="1062">
        <v>5.4670000000000005</v>
      </c>
      <c r="AG65" s="1061"/>
      <c r="AH65" s="1061">
        <v>35.091000000000001</v>
      </c>
      <c r="AI65" s="1062">
        <v>7.9810000000000008</v>
      </c>
      <c r="AJ65" s="1061"/>
      <c r="AK65" s="1061">
        <v>1.06</v>
      </c>
      <c r="AL65" s="1062">
        <v>10.989000000000001</v>
      </c>
      <c r="AM65" s="1061"/>
      <c r="AN65" s="1061">
        <v>57.118000000000002</v>
      </c>
      <c r="AO65" s="1062">
        <v>8.2379999999999995</v>
      </c>
      <c r="AP65" s="1061"/>
      <c r="AQ65" s="1061">
        <v>13.398</v>
      </c>
      <c r="AR65" s="1062">
        <v>11.360000000000001</v>
      </c>
      <c r="AS65" s="1061"/>
      <c r="AT65" s="1061">
        <v>5.5270000000000001</v>
      </c>
      <c r="AU65" s="1062">
        <v>3.8490000000000002</v>
      </c>
      <c r="AV65" s="1061"/>
      <c r="AW65" s="1061">
        <v>-5.109</v>
      </c>
      <c r="AX65" s="1062">
        <v>6.4649999999999999</v>
      </c>
      <c r="AY65" s="1061"/>
      <c r="AZ65" s="1061">
        <v>8.0540000000000003</v>
      </c>
      <c r="BA65" s="1062">
        <v>3.1240000000000001</v>
      </c>
      <c r="BB65" s="1061"/>
      <c r="BC65" s="1061">
        <v>-1.107</v>
      </c>
      <c r="BD65" s="1062">
        <v>4.5359999999999996</v>
      </c>
      <c r="BE65" s="1061"/>
      <c r="BF65" s="1061">
        <v>38.112000000000002</v>
      </c>
      <c r="BG65" s="1062">
        <v>10.218</v>
      </c>
      <c r="BH65" s="1061"/>
      <c r="BI65" s="1061">
        <v>-11.01</v>
      </c>
      <c r="BJ65" s="1062">
        <v>12.486000000000001</v>
      </c>
      <c r="BK65" s="1061"/>
      <c r="BL65" s="1061">
        <v>45.092999999999996</v>
      </c>
      <c r="BM65" s="1062">
        <v>8.870000000000001</v>
      </c>
      <c r="BN65" s="1061"/>
      <c r="BO65" s="1061">
        <v>6.4659999999999993</v>
      </c>
      <c r="BP65" s="1062">
        <v>11.145</v>
      </c>
      <c r="BQ65" s="1061"/>
      <c r="BR65" s="1061">
        <v>8.74</v>
      </c>
      <c r="BS65" s="1062">
        <v>3.2309999999999999</v>
      </c>
      <c r="BT65" s="1061"/>
      <c r="BU65" s="1061">
        <v>5.6509999999999998</v>
      </c>
      <c r="BV65" s="1062">
        <v>3.7039999999999997</v>
      </c>
      <c r="BW65" s="1063"/>
      <c r="BX65" s="1064">
        <v>0.27427000000000001</v>
      </c>
      <c r="BY65" s="1064">
        <v>0.47264</v>
      </c>
      <c r="BZ65" s="1064">
        <v>0.31455</v>
      </c>
      <c r="CA65" s="1064">
        <v>0.56174999999999997</v>
      </c>
      <c r="CB65" s="1064">
        <v>8.7230000000000002E-2</v>
      </c>
      <c r="CC65" s="1064">
        <v>0.92317000000000005</v>
      </c>
      <c r="CD65" s="1064">
        <v>0.23824000000000001</v>
      </c>
      <c r="CE65" s="1064">
        <v>0.42935000000000001</v>
      </c>
      <c r="CF65" s="1064">
        <v>0.80720000000000003</v>
      </c>
      <c r="CG65" s="1064">
        <v>0.37786999999999998</v>
      </c>
      <c r="CH65" s="1064">
        <v>0.56177999999999995</v>
      </c>
      <c r="CI65" s="1064">
        <v>0.12711</v>
      </c>
    </row>
    <row r="66" spans="1:87" x14ac:dyDescent="0.25">
      <c r="A66" s="1070"/>
      <c r="B66" s="437" t="s">
        <v>815</v>
      </c>
      <c r="C66" s="437"/>
      <c r="D66" s="1061">
        <v>4.8500000000000005</v>
      </c>
      <c r="E66" s="1062">
        <v>2.0350000000000001</v>
      </c>
      <c r="F66" s="1061"/>
      <c r="G66" s="1061">
        <v>0.122</v>
      </c>
      <c r="H66" s="1062">
        <v>2.8069999999999999</v>
      </c>
      <c r="I66" s="1061"/>
      <c r="J66" s="1061">
        <v>14.615</v>
      </c>
      <c r="K66" s="1062">
        <v>3.4610000000000003</v>
      </c>
      <c r="L66" s="1061"/>
      <c r="M66" s="1061">
        <v>-2.2370000000000001</v>
      </c>
      <c r="N66" s="1062">
        <v>4.9409999999999998</v>
      </c>
      <c r="O66" s="1061"/>
      <c r="P66" s="1061">
        <v>34.988</v>
      </c>
      <c r="Q66" s="1062">
        <v>5.5100000000000007</v>
      </c>
      <c r="R66" s="1061"/>
      <c r="S66" s="1061">
        <v>-12.211</v>
      </c>
      <c r="T66" s="1062">
        <v>7.6970000000000001</v>
      </c>
      <c r="U66" s="1061"/>
      <c r="V66" s="1061">
        <v>45.546999999999997</v>
      </c>
      <c r="W66" s="1062">
        <v>7.1400000000000006</v>
      </c>
      <c r="X66" s="1061"/>
      <c r="Y66" s="1061">
        <v>14.327000000000002</v>
      </c>
      <c r="Z66" s="1062">
        <v>8.8529999999999998</v>
      </c>
      <c r="AA66" s="1061"/>
      <c r="AB66" s="1061">
        <v>11.239000000000001</v>
      </c>
      <c r="AC66" s="1062">
        <v>5.3710000000000004</v>
      </c>
      <c r="AD66" s="1061"/>
      <c r="AE66" s="1061">
        <v>5.9139999999999997</v>
      </c>
      <c r="AF66" s="1062">
        <v>6.5269999999999992</v>
      </c>
      <c r="AG66" s="1061"/>
      <c r="AH66" s="1061">
        <v>24.340999999999998</v>
      </c>
      <c r="AI66" s="1062">
        <v>7.2190000000000003</v>
      </c>
      <c r="AJ66" s="1061"/>
      <c r="AK66" s="1061">
        <v>7.9519999999999991</v>
      </c>
      <c r="AL66" s="1062">
        <v>9.5339999999999989</v>
      </c>
      <c r="AM66" s="1061"/>
      <c r="AN66" s="1061">
        <v>36.884</v>
      </c>
      <c r="AO66" s="1062">
        <v>8.0180000000000007</v>
      </c>
      <c r="AP66" s="1061"/>
      <c r="AQ66" s="1061">
        <v>-15.046000000000001</v>
      </c>
      <c r="AR66" s="1062">
        <v>11.282999999999999</v>
      </c>
      <c r="AS66" s="1061"/>
      <c r="AT66" s="1061">
        <v>27.535999999999998</v>
      </c>
      <c r="AU66" s="1062">
        <v>7.2639999999999993</v>
      </c>
      <c r="AV66" s="1061"/>
      <c r="AW66" s="1061">
        <v>1.18</v>
      </c>
      <c r="AX66" s="1062">
        <v>10.102</v>
      </c>
      <c r="AY66" s="1061"/>
      <c r="AZ66" s="1061">
        <v>1.8049999999999999</v>
      </c>
      <c r="BA66" s="1062">
        <v>1.3069999999999999</v>
      </c>
      <c r="BB66" s="1061"/>
      <c r="BC66" s="1061">
        <v>-2.5950000000000002</v>
      </c>
      <c r="BD66" s="1062">
        <v>2.5649999999999999</v>
      </c>
      <c r="BE66" s="1061"/>
      <c r="BF66" s="1061">
        <v>9.9779999999999998</v>
      </c>
      <c r="BG66" s="1062">
        <v>3.2879999999999998</v>
      </c>
      <c r="BH66" s="1061"/>
      <c r="BI66" s="1061">
        <v>-7.13</v>
      </c>
      <c r="BJ66" s="1062">
        <v>5.415</v>
      </c>
      <c r="BK66" s="1061"/>
      <c r="BL66" s="1061">
        <v>34.083999999999996</v>
      </c>
      <c r="BM66" s="1062">
        <v>7.1080000000000005</v>
      </c>
      <c r="BN66" s="1061"/>
      <c r="BO66" s="1061">
        <v>-10.507</v>
      </c>
      <c r="BP66" s="1062">
        <v>10.082000000000001</v>
      </c>
      <c r="BQ66" s="1061"/>
      <c r="BR66" s="1061">
        <v>54.132999999999996</v>
      </c>
      <c r="BS66" s="1062">
        <v>8.6980000000000004</v>
      </c>
      <c r="BT66" s="1061"/>
      <c r="BU66" s="1061">
        <v>20.231999999999999</v>
      </c>
      <c r="BV66" s="1062">
        <v>11.225</v>
      </c>
      <c r="BW66" s="1063"/>
      <c r="BX66" s="1064">
        <v>0.96535000000000004</v>
      </c>
      <c r="BY66" s="1064">
        <v>0.65069999999999995</v>
      </c>
      <c r="BZ66" s="1064">
        <v>0.11262999999999999</v>
      </c>
      <c r="CA66" s="1064">
        <v>0.1056</v>
      </c>
      <c r="CB66" s="1064">
        <v>0.36492999999999998</v>
      </c>
      <c r="CC66" s="1064">
        <v>0.40422000000000002</v>
      </c>
      <c r="CD66" s="1064">
        <v>0.18237</v>
      </c>
      <c r="CE66" s="1064">
        <v>0.90698000000000001</v>
      </c>
      <c r="CF66" s="1064">
        <v>0.31180999999999998</v>
      </c>
      <c r="CG66" s="1064">
        <v>0.18790000000000001</v>
      </c>
      <c r="CH66" s="1064">
        <v>0.29736000000000001</v>
      </c>
      <c r="CI66" s="1064">
        <v>7.1480000000000002E-2</v>
      </c>
    </row>
    <row r="67" spans="1:87" ht="15" customHeight="1" x14ac:dyDescent="0.25">
      <c r="A67" s="1070"/>
      <c r="B67" s="1065" t="s">
        <v>816</v>
      </c>
      <c r="C67" s="437"/>
      <c r="D67" s="1061">
        <v>6.9959999999999996</v>
      </c>
      <c r="E67" s="1062">
        <v>2.3050000000000002</v>
      </c>
      <c r="F67" s="1061"/>
      <c r="G67" s="1061">
        <v>-6.5339999999999998</v>
      </c>
      <c r="H67" s="1062">
        <v>3.9890000000000003</v>
      </c>
      <c r="I67" s="1061"/>
      <c r="J67" s="1061">
        <v>42.277999999999999</v>
      </c>
      <c r="K67" s="1062">
        <v>7.2709999999999999</v>
      </c>
      <c r="L67" s="1061"/>
      <c r="M67" s="1061">
        <v>13.835000000000001</v>
      </c>
      <c r="N67" s="1062">
        <v>8.7260000000000009</v>
      </c>
      <c r="O67" s="1061"/>
      <c r="P67" s="1061">
        <v>40.183999999999997</v>
      </c>
      <c r="Q67" s="1062">
        <v>6.3589999999999991</v>
      </c>
      <c r="R67" s="1061"/>
      <c r="S67" s="1061">
        <v>-2.992</v>
      </c>
      <c r="T67" s="1062">
        <v>8.3349999999999991</v>
      </c>
      <c r="U67" s="1061"/>
      <c r="V67" s="1061">
        <v>10.541</v>
      </c>
      <c r="W67" s="1062">
        <v>3.206</v>
      </c>
      <c r="X67" s="1061"/>
      <c r="Y67" s="1061">
        <v>-4.3099999999999996</v>
      </c>
      <c r="Z67" s="1062">
        <v>5.1849999999999996</v>
      </c>
      <c r="AA67" s="1061"/>
      <c r="AB67" s="1061">
        <v>10.576000000000001</v>
      </c>
      <c r="AC67" s="1062">
        <v>5.1020000000000003</v>
      </c>
      <c r="AD67" s="1061"/>
      <c r="AE67" s="1061">
        <v>-5.3420000000000005</v>
      </c>
      <c r="AF67" s="1062">
        <v>7.9589999999999996</v>
      </c>
      <c r="AG67" s="1061"/>
      <c r="AH67" s="1061">
        <v>53.219000000000008</v>
      </c>
      <c r="AI67" s="1062">
        <v>8.5139999999999993</v>
      </c>
      <c r="AJ67" s="1061"/>
      <c r="AK67" s="1061">
        <v>20.404</v>
      </c>
      <c r="AL67" s="1062">
        <v>11.297000000000001</v>
      </c>
      <c r="AM67" s="1061"/>
      <c r="AN67" s="1061">
        <v>27.969000000000001</v>
      </c>
      <c r="AO67" s="1062">
        <v>7.7009999999999996</v>
      </c>
      <c r="AP67" s="1061"/>
      <c r="AQ67" s="1061">
        <v>-21.060000000000002</v>
      </c>
      <c r="AR67" s="1062">
        <v>11.045</v>
      </c>
      <c r="AS67" s="1061"/>
      <c r="AT67" s="1061">
        <v>8.2360000000000007</v>
      </c>
      <c r="AU67" s="1062">
        <v>4.6360000000000001</v>
      </c>
      <c r="AV67" s="1061"/>
      <c r="AW67" s="1061">
        <v>5.9980000000000002</v>
      </c>
      <c r="AX67" s="1062">
        <v>5.1499999999999995</v>
      </c>
      <c r="AY67" s="1061"/>
      <c r="AZ67" s="1061">
        <v>5.375</v>
      </c>
      <c r="BA67" s="1062">
        <v>2.33</v>
      </c>
      <c r="BB67" s="1061"/>
      <c r="BC67" s="1061">
        <v>-6.8260000000000005</v>
      </c>
      <c r="BD67" s="1062">
        <v>4.3979999999999997</v>
      </c>
      <c r="BE67" s="1061"/>
      <c r="BF67" s="1061">
        <v>37.325000000000003</v>
      </c>
      <c r="BG67" s="1062">
        <v>10.290000000000001</v>
      </c>
      <c r="BH67" s="1061"/>
      <c r="BI67" s="1061">
        <v>11.315999999999999</v>
      </c>
      <c r="BJ67" s="1062">
        <v>12.057</v>
      </c>
      <c r="BK67" s="1061"/>
      <c r="BL67" s="1061">
        <v>45.715000000000003</v>
      </c>
      <c r="BM67" s="1062">
        <v>8.8979999999999997</v>
      </c>
      <c r="BN67" s="1061"/>
      <c r="BO67" s="1061">
        <v>5.798</v>
      </c>
      <c r="BP67" s="1062">
        <v>11.446000000000002</v>
      </c>
      <c r="BQ67" s="1061"/>
      <c r="BR67" s="1061">
        <v>11.584999999999999</v>
      </c>
      <c r="BS67" s="1062">
        <v>4.2220000000000004</v>
      </c>
      <c r="BT67" s="1061"/>
      <c r="BU67" s="1061">
        <v>-10.288</v>
      </c>
      <c r="BV67" s="1062">
        <v>7.3620000000000001</v>
      </c>
      <c r="BW67" s="1063"/>
      <c r="BX67" s="1064">
        <v>0.10141</v>
      </c>
      <c r="BY67" s="1064">
        <v>0.11285000000000001</v>
      </c>
      <c r="BZ67" s="1064">
        <v>0.71965000000000001</v>
      </c>
      <c r="CA67" s="1064">
        <v>0.40583000000000002</v>
      </c>
      <c r="CB67" s="1064">
        <v>0.50214999999999999</v>
      </c>
      <c r="CC67" s="1064">
        <v>7.0900000000000005E-2</v>
      </c>
      <c r="CD67" s="1064">
        <v>5.6550000000000003E-2</v>
      </c>
      <c r="CE67" s="1064">
        <v>0.24414</v>
      </c>
      <c r="CF67" s="1064">
        <v>0.12066</v>
      </c>
      <c r="CG67" s="1064">
        <v>0.34795999999999999</v>
      </c>
      <c r="CH67" s="1064">
        <v>0.61250000000000004</v>
      </c>
      <c r="CI67" s="1064">
        <v>0.16227</v>
      </c>
    </row>
    <row r="68" spans="1:87" x14ac:dyDescent="0.25">
      <c r="A68" s="1070"/>
      <c r="B68" s="437" t="s">
        <v>817</v>
      </c>
      <c r="C68" s="437"/>
      <c r="D68" s="1061">
        <v>1.5640000000000001</v>
      </c>
      <c r="E68" s="1062">
        <v>1.119</v>
      </c>
      <c r="F68" s="1061"/>
      <c r="G68" s="1061">
        <v>-0.88800000000000012</v>
      </c>
      <c r="H68" s="1062">
        <v>1.8149999999999999</v>
      </c>
      <c r="I68" s="1061"/>
      <c r="J68" s="1061">
        <v>6.9110000000000005</v>
      </c>
      <c r="K68" s="1062">
        <v>2.2170000000000001</v>
      </c>
      <c r="L68" s="1061"/>
      <c r="M68" s="1061">
        <v>-1.1140000000000001</v>
      </c>
      <c r="N68" s="1062">
        <v>3.282</v>
      </c>
      <c r="O68" s="1061"/>
      <c r="P68" s="1061">
        <v>54.7</v>
      </c>
      <c r="Q68" s="1062">
        <v>7.1340000000000003</v>
      </c>
      <c r="R68" s="1061"/>
      <c r="S68" s="1061">
        <v>0.91699999999999993</v>
      </c>
      <c r="T68" s="1062">
        <v>8.9269999999999996</v>
      </c>
      <c r="U68" s="1061"/>
      <c r="V68" s="1061">
        <v>36.823999999999998</v>
      </c>
      <c r="W68" s="1062">
        <v>7.6789999999999994</v>
      </c>
      <c r="X68" s="1061"/>
      <c r="Y68" s="1061">
        <v>1.085</v>
      </c>
      <c r="Z68" s="1062">
        <v>9.3160000000000007</v>
      </c>
      <c r="AA68" s="1061"/>
      <c r="AB68" s="1061">
        <v>2.7149999999999999</v>
      </c>
      <c r="AC68" s="1062">
        <v>2.7160000000000002</v>
      </c>
      <c r="AD68" s="1061"/>
      <c r="AE68" s="1061">
        <v>0.57099999999999995</v>
      </c>
      <c r="AF68" s="1062">
        <v>3.4639999999999995</v>
      </c>
      <c r="AG68" s="1061"/>
      <c r="AH68" s="1061">
        <v>8.18</v>
      </c>
      <c r="AI68" s="1062">
        <v>4.6059999999999999</v>
      </c>
      <c r="AJ68" s="1061"/>
      <c r="AK68" s="1061">
        <v>3.379</v>
      </c>
      <c r="AL68" s="1062">
        <v>5.6989999999999998</v>
      </c>
      <c r="AM68" s="1061"/>
      <c r="AN68" s="1061">
        <v>73.019000000000005</v>
      </c>
      <c r="AO68" s="1062">
        <v>7.4329999999999989</v>
      </c>
      <c r="AP68" s="1061"/>
      <c r="AQ68" s="1061">
        <v>10.816000000000001</v>
      </c>
      <c r="AR68" s="1062">
        <v>10.684000000000001</v>
      </c>
      <c r="AS68" s="1061"/>
      <c r="AT68" s="1061">
        <v>16.085999999999999</v>
      </c>
      <c r="AU68" s="1062">
        <v>6.1269999999999998</v>
      </c>
      <c r="AV68" s="1061"/>
      <c r="AW68" s="1061">
        <v>-14.766000000000002</v>
      </c>
      <c r="AX68" s="1062">
        <v>9.5519999999999996</v>
      </c>
      <c r="AY68" s="1061"/>
      <c r="AZ68" s="1061">
        <v>1.03</v>
      </c>
      <c r="BA68" s="1062">
        <v>1.0429999999999999</v>
      </c>
      <c r="BB68" s="1061"/>
      <c r="BC68" s="1061">
        <v>-1.5920000000000001</v>
      </c>
      <c r="BD68" s="1062">
        <v>2.153</v>
      </c>
      <c r="BE68" s="1061"/>
      <c r="BF68" s="1061">
        <v>6.3220000000000001</v>
      </c>
      <c r="BG68" s="1062">
        <v>2.42</v>
      </c>
      <c r="BH68" s="1061"/>
      <c r="BI68" s="1061">
        <v>-3.4799999999999995</v>
      </c>
      <c r="BJ68" s="1062">
        <v>4.0979999999999999</v>
      </c>
      <c r="BK68" s="1061"/>
      <c r="BL68" s="1061">
        <v>46.198</v>
      </c>
      <c r="BM68" s="1062">
        <v>8.8520000000000003</v>
      </c>
      <c r="BN68" s="1061"/>
      <c r="BO68" s="1061">
        <v>-2.9449999999999998</v>
      </c>
      <c r="BP68" s="1062">
        <v>11.378</v>
      </c>
      <c r="BQ68" s="1061"/>
      <c r="BR68" s="1061">
        <v>46.45</v>
      </c>
      <c r="BS68" s="1062">
        <v>9.6229999999999993</v>
      </c>
      <c r="BT68" s="1061"/>
      <c r="BU68" s="1061">
        <v>8.016</v>
      </c>
      <c r="BV68" s="1062">
        <v>11.956</v>
      </c>
      <c r="BW68" s="1063"/>
      <c r="BX68" s="1064">
        <v>0.62466999999999995</v>
      </c>
      <c r="BY68" s="1064">
        <v>0.73431000000000002</v>
      </c>
      <c r="BZ68" s="1064">
        <v>0.91822999999999999</v>
      </c>
      <c r="CA68" s="1064">
        <v>0.90727000000000002</v>
      </c>
      <c r="CB68" s="1064">
        <v>0.86906000000000005</v>
      </c>
      <c r="CC68" s="1064">
        <v>0.55323</v>
      </c>
      <c r="CD68" s="1064">
        <v>0.31136999999999998</v>
      </c>
      <c r="CE68" s="1064">
        <v>0.12214</v>
      </c>
      <c r="CF68" s="1064">
        <v>0.45967999999999998</v>
      </c>
      <c r="CG68" s="1064">
        <v>0.39582000000000001</v>
      </c>
      <c r="CH68" s="1064">
        <v>0.79579</v>
      </c>
      <c r="CI68" s="1064">
        <v>0.50253999999999999</v>
      </c>
    </row>
    <row r="69" spans="1:87" x14ac:dyDescent="0.25">
      <c r="A69" s="1070"/>
      <c r="B69" s="1065" t="s">
        <v>818</v>
      </c>
      <c r="C69" s="437"/>
      <c r="D69" s="1061">
        <v>1.504</v>
      </c>
      <c r="E69" s="1062">
        <v>1.0720000000000001</v>
      </c>
      <c r="F69" s="1061"/>
      <c r="G69" s="1061">
        <v>-0.85199999999999998</v>
      </c>
      <c r="H69" s="1062">
        <v>1.738</v>
      </c>
      <c r="I69" s="1061"/>
      <c r="J69" s="1061">
        <v>7.8439999999999994</v>
      </c>
      <c r="K69" s="1062">
        <v>2.5180000000000002</v>
      </c>
      <c r="L69" s="1061"/>
      <c r="M69" s="1061">
        <v>-3.8670000000000004</v>
      </c>
      <c r="N69" s="1062">
        <v>4.6899999999999995</v>
      </c>
      <c r="O69" s="1061"/>
      <c r="P69" s="1061">
        <v>40.302</v>
      </c>
      <c r="Q69" s="1062">
        <v>6.0220000000000002</v>
      </c>
      <c r="R69" s="1061"/>
      <c r="S69" s="1061">
        <v>-20.745000000000001</v>
      </c>
      <c r="T69" s="1062">
        <v>7.8979999999999997</v>
      </c>
      <c r="U69" s="1061"/>
      <c r="V69" s="1061">
        <v>50.348999999999997</v>
      </c>
      <c r="W69" s="1062">
        <v>6.7629999999999999</v>
      </c>
      <c r="X69" s="1061"/>
      <c r="Y69" s="1061">
        <v>25.463999999999999</v>
      </c>
      <c r="Z69" s="1062">
        <v>7.8839999999999995</v>
      </c>
      <c r="AA69" s="1061"/>
      <c r="AB69" s="1061">
        <v>4.66</v>
      </c>
      <c r="AC69" s="1062">
        <v>3.274</v>
      </c>
      <c r="AD69" s="1061"/>
      <c r="AE69" s="1061">
        <v>-0.14200000000000002</v>
      </c>
      <c r="AF69" s="1062">
        <v>4.6879999999999997</v>
      </c>
      <c r="AG69" s="1061"/>
      <c r="AH69" s="1061">
        <v>11.805999999999999</v>
      </c>
      <c r="AI69" s="1062">
        <v>5.6689999999999996</v>
      </c>
      <c r="AJ69" s="1061"/>
      <c r="AK69" s="1061">
        <v>3.0339999999999998</v>
      </c>
      <c r="AL69" s="1062">
        <v>7.0940000000000003</v>
      </c>
      <c r="AM69" s="1061"/>
      <c r="AN69" s="1061">
        <v>46.802</v>
      </c>
      <c r="AO69" s="1062">
        <v>8.2720000000000002</v>
      </c>
      <c r="AP69" s="1061"/>
      <c r="AQ69" s="1061">
        <v>-23.919999999999998</v>
      </c>
      <c r="AR69" s="1062">
        <v>10.871</v>
      </c>
      <c r="AS69" s="1061"/>
      <c r="AT69" s="1061">
        <v>36.732999999999997</v>
      </c>
      <c r="AU69" s="1062">
        <v>8.004999999999999</v>
      </c>
      <c r="AV69" s="1061"/>
      <c r="AW69" s="1061">
        <v>21.027000000000001</v>
      </c>
      <c r="AX69" s="1062">
        <v>9.766</v>
      </c>
      <c r="AY69" s="1061"/>
      <c r="AZ69" s="1061">
        <v>0</v>
      </c>
      <c r="BA69" s="1062">
        <v>0</v>
      </c>
      <c r="BB69" s="1061"/>
      <c r="BC69" s="1061">
        <v>-1.0089999999999999</v>
      </c>
      <c r="BD69" s="1062">
        <v>1.0149999999999999</v>
      </c>
      <c r="BE69" s="1061"/>
      <c r="BF69" s="1061">
        <v>5.9550000000000001</v>
      </c>
      <c r="BG69" s="1062">
        <v>2.41</v>
      </c>
      <c r="BH69" s="1061"/>
      <c r="BI69" s="1061">
        <v>-7.3760000000000003</v>
      </c>
      <c r="BJ69" s="1062">
        <v>6.1379999999999999</v>
      </c>
      <c r="BK69" s="1061"/>
      <c r="BL69" s="1061">
        <v>37.204000000000001</v>
      </c>
      <c r="BM69" s="1062">
        <v>7.6390000000000002</v>
      </c>
      <c r="BN69" s="1061"/>
      <c r="BO69" s="1061">
        <v>-18.509999999999998</v>
      </c>
      <c r="BP69" s="1062">
        <v>10.334</v>
      </c>
      <c r="BQ69" s="1061"/>
      <c r="BR69" s="1061">
        <v>56.840999999999994</v>
      </c>
      <c r="BS69" s="1062">
        <v>8.3849999999999998</v>
      </c>
      <c r="BT69" s="1061"/>
      <c r="BU69" s="1061">
        <v>26.895000000000003</v>
      </c>
      <c r="BV69" s="1062">
        <v>10.104000000000001</v>
      </c>
      <c r="BW69" s="1063"/>
      <c r="BX69" s="1064">
        <v>0.62385999999999997</v>
      </c>
      <c r="BY69" s="1064">
        <v>0.40966000000000002</v>
      </c>
      <c r="BZ69" s="1064">
        <v>8.6300000000000005E-3</v>
      </c>
      <c r="CA69" s="1064">
        <v>1.24E-3</v>
      </c>
      <c r="CB69" s="1064">
        <v>0.97589000000000004</v>
      </c>
      <c r="CC69" s="1064">
        <v>0.66883999999999999</v>
      </c>
      <c r="CD69" s="1064">
        <v>2.7779999999999999E-2</v>
      </c>
      <c r="CE69" s="1064">
        <v>3.1300000000000001E-2</v>
      </c>
      <c r="CF69" s="1064">
        <v>0.32046999999999998</v>
      </c>
      <c r="CG69" s="1064">
        <v>0.22944999999999999</v>
      </c>
      <c r="CH69" s="1064">
        <v>7.3270000000000002E-2</v>
      </c>
      <c r="CI69" s="1064">
        <v>7.77E-3</v>
      </c>
    </row>
    <row r="70" spans="1:87" x14ac:dyDescent="0.25">
      <c r="A70" s="1070"/>
      <c r="B70" s="437" t="s">
        <v>819</v>
      </c>
      <c r="C70" s="437"/>
      <c r="D70" s="1061">
        <v>8.1720000000000006</v>
      </c>
      <c r="E70" s="1062">
        <v>2.5149999999999997</v>
      </c>
      <c r="F70" s="1061"/>
      <c r="G70" s="1061">
        <v>1.5270000000000001</v>
      </c>
      <c r="H70" s="1062">
        <v>3.4320000000000004</v>
      </c>
      <c r="I70" s="1061"/>
      <c r="J70" s="1061">
        <v>34.969000000000001</v>
      </c>
      <c r="K70" s="1062">
        <v>7.6149999999999993</v>
      </c>
      <c r="L70" s="1061"/>
      <c r="M70" s="1061">
        <v>5.1180000000000003</v>
      </c>
      <c r="N70" s="1062">
        <v>9.02</v>
      </c>
      <c r="O70" s="1061"/>
      <c r="P70" s="1061">
        <v>37.458999999999996</v>
      </c>
      <c r="Q70" s="1062">
        <v>5.8610000000000007</v>
      </c>
      <c r="R70" s="1061"/>
      <c r="S70" s="1061">
        <v>-12.411999999999999</v>
      </c>
      <c r="T70" s="1062">
        <v>7.9560000000000004</v>
      </c>
      <c r="U70" s="1061"/>
      <c r="V70" s="1061">
        <v>19.400000000000002</v>
      </c>
      <c r="W70" s="1062">
        <v>5.1239999999999997</v>
      </c>
      <c r="X70" s="1061"/>
      <c r="Y70" s="1061">
        <v>5.766</v>
      </c>
      <c r="Z70" s="1062">
        <v>6.54</v>
      </c>
      <c r="AA70" s="1061"/>
      <c r="AB70" s="1061">
        <v>6.3079999999999998</v>
      </c>
      <c r="AC70" s="1062">
        <v>4.5060000000000002</v>
      </c>
      <c r="AD70" s="1061"/>
      <c r="AE70" s="1061">
        <v>-8.0530000000000008</v>
      </c>
      <c r="AF70" s="1062">
        <v>7.1609999999999996</v>
      </c>
      <c r="AG70" s="1061"/>
      <c r="AH70" s="1061">
        <v>38.54</v>
      </c>
      <c r="AI70" s="1062">
        <v>8.2270000000000003</v>
      </c>
      <c r="AJ70" s="1061"/>
      <c r="AK70" s="1061">
        <v>6.6460000000000008</v>
      </c>
      <c r="AL70" s="1062">
        <v>11.103</v>
      </c>
      <c r="AM70" s="1061"/>
      <c r="AN70" s="1061">
        <v>36.618000000000002</v>
      </c>
      <c r="AO70" s="1062">
        <v>8.0310000000000006</v>
      </c>
      <c r="AP70" s="1061"/>
      <c r="AQ70" s="1061">
        <v>-12.662999999999998</v>
      </c>
      <c r="AR70" s="1062">
        <v>11.28</v>
      </c>
      <c r="AS70" s="1061"/>
      <c r="AT70" s="1061">
        <v>18.533999999999999</v>
      </c>
      <c r="AU70" s="1062">
        <v>6.4550000000000001</v>
      </c>
      <c r="AV70" s="1061"/>
      <c r="AW70" s="1061">
        <v>14.069999999999999</v>
      </c>
      <c r="AX70" s="1062">
        <v>7.1800000000000006</v>
      </c>
      <c r="AY70" s="1061"/>
      <c r="AZ70" s="1061">
        <v>9.0370000000000008</v>
      </c>
      <c r="BA70" s="1062">
        <v>3.1109999999999998</v>
      </c>
      <c r="BB70" s="1061"/>
      <c r="BC70" s="1061">
        <v>6.6460000000000008</v>
      </c>
      <c r="BD70" s="1062">
        <v>3.5430000000000001</v>
      </c>
      <c r="BE70" s="1061"/>
      <c r="BF70" s="1061">
        <v>33.312000000000005</v>
      </c>
      <c r="BG70" s="1062">
        <v>10.678000000000001</v>
      </c>
      <c r="BH70" s="1061"/>
      <c r="BI70" s="1061">
        <v>4.5869999999999997</v>
      </c>
      <c r="BJ70" s="1062">
        <v>12.391999999999999</v>
      </c>
      <c r="BK70" s="1061"/>
      <c r="BL70" s="1061">
        <v>37.85</v>
      </c>
      <c r="BM70" s="1062">
        <v>7.8009999999999993</v>
      </c>
      <c r="BN70" s="1061"/>
      <c r="BO70" s="1061">
        <v>-12.346</v>
      </c>
      <c r="BP70" s="1062">
        <v>10.58</v>
      </c>
      <c r="BQ70" s="1061"/>
      <c r="BR70" s="1061">
        <v>19.802</v>
      </c>
      <c r="BS70" s="1062">
        <v>6.9089999999999998</v>
      </c>
      <c r="BT70" s="1061"/>
      <c r="BU70" s="1061">
        <v>1.1119999999999999</v>
      </c>
      <c r="BV70" s="1062">
        <v>9.1009999999999991</v>
      </c>
      <c r="BW70" s="1063"/>
      <c r="BX70" s="1064">
        <v>0.65634000000000003</v>
      </c>
      <c r="BY70" s="1064">
        <v>0.57040999999999997</v>
      </c>
      <c r="BZ70" s="1064">
        <v>0.11874999999999999</v>
      </c>
      <c r="CA70" s="1064">
        <v>0.37795000000000001</v>
      </c>
      <c r="CB70" s="1064">
        <v>0.26078000000000001</v>
      </c>
      <c r="CC70" s="1064">
        <v>0.54945999999999995</v>
      </c>
      <c r="CD70" s="1064">
        <v>0.2616</v>
      </c>
      <c r="CE70" s="1064">
        <v>5.0049999999999997E-2</v>
      </c>
      <c r="CF70" s="1064">
        <v>6.0690000000000001E-2</v>
      </c>
      <c r="CG70" s="1064">
        <v>0.71125000000000005</v>
      </c>
      <c r="CH70" s="1064">
        <v>0.24324000000000001</v>
      </c>
      <c r="CI70" s="1064">
        <v>0.90271000000000001</v>
      </c>
    </row>
    <row r="71" spans="1:87" x14ac:dyDescent="0.25">
      <c r="A71" s="1070"/>
      <c r="B71" s="437" t="s">
        <v>820</v>
      </c>
      <c r="C71" s="437"/>
      <c r="D71" s="1061">
        <v>0.54999999999999993</v>
      </c>
      <c r="E71" s="1062">
        <v>0.55399999999999994</v>
      </c>
      <c r="F71" s="1061"/>
      <c r="G71" s="1061">
        <v>-2.2880000000000003</v>
      </c>
      <c r="H71" s="1062">
        <v>1.7789999999999999</v>
      </c>
      <c r="I71" s="1061"/>
      <c r="J71" s="1061">
        <v>10.132</v>
      </c>
      <c r="K71" s="1062">
        <v>3.3099999999999996</v>
      </c>
      <c r="L71" s="1061"/>
      <c r="M71" s="1061">
        <v>2.391</v>
      </c>
      <c r="N71" s="1062">
        <v>4.109</v>
      </c>
      <c r="O71" s="1061"/>
      <c r="P71" s="1061">
        <v>31.713000000000001</v>
      </c>
      <c r="Q71" s="1062">
        <v>5.4749999999999996</v>
      </c>
      <c r="R71" s="1061"/>
      <c r="S71" s="1061">
        <v>-0.46299999999999997</v>
      </c>
      <c r="T71" s="1062">
        <v>7.3760000000000003</v>
      </c>
      <c r="U71" s="1061"/>
      <c r="V71" s="1061">
        <v>57.604999999999997</v>
      </c>
      <c r="W71" s="1062">
        <v>6.2979999999999992</v>
      </c>
      <c r="X71" s="1061"/>
      <c r="Y71" s="1061">
        <v>0.35899999999999999</v>
      </c>
      <c r="Z71" s="1062">
        <v>8.1980000000000004</v>
      </c>
      <c r="AA71" s="1061"/>
      <c r="AB71" s="1061">
        <v>0</v>
      </c>
      <c r="AC71" s="1062">
        <v>0</v>
      </c>
      <c r="AD71" s="1061"/>
      <c r="AE71" s="1061">
        <v>-6.1550000000000002</v>
      </c>
      <c r="AF71" s="1062">
        <v>4.3159999999999998</v>
      </c>
      <c r="AG71" s="1061"/>
      <c r="AH71" s="1061">
        <v>21.475999999999999</v>
      </c>
      <c r="AI71" s="1062">
        <v>6.895999999999999</v>
      </c>
      <c r="AJ71" s="1061"/>
      <c r="AK71" s="1061">
        <v>12.203999999999999</v>
      </c>
      <c r="AL71" s="1062">
        <v>8.23</v>
      </c>
      <c r="AM71" s="1061"/>
      <c r="AN71" s="1061">
        <v>33.692999999999998</v>
      </c>
      <c r="AO71" s="1062">
        <v>7.7960000000000003</v>
      </c>
      <c r="AP71" s="1061"/>
      <c r="AQ71" s="1061">
        <v>-4.6120000000000001</v>
      </c>
      <c r="AR71" s="1062">
        <v>10.975</v>
      </c>
      <c r="AS71" s="1061"/>
      <c r="AT71" s="1061">
        <v>44.830999999999996</v>
      </c>
      <c r="AU71" s="1062">
        <v>8.2590000000000003</v>
      </c>
      <c r="AV71" s="1061"/>
      <c r="AW71" s="1061">
        <v>-1.4370000000000001</v>
      </c>
      <c r="AX71" s="1062">
        <v>11.413</v>
      </c>
      <c r="AY71" s="1061"/>
      <c r="AZ71" s="1061">
        <v>0.81200000000000006</v>
      </c>
      <c r="BA71" s="1062">
        <v>0.82500000000000007</v>
      </c>
      <c r="BB71" s="1061"/>
      <c r="BC71" s="1061">
        <v>-0.19600000000000001</v>
      </c>
      <c r="BD71" s="1062">
        <v>1.3080000000000001</v>
      </c>
      <c r="BE71" s="1061"/>
      <c r="BF71" s="1061">
        <v>4.7239999999999993</v>
      </c>
      <c r="BG71" s="1062">
        <v>3.302</v>
      </c>
      <c r="BH71" s="1061"/>
      <c r="BI71" s="1061">
        <v>-2.173</v>
      </c>
      <c r="BJ71" s="1062">
        <v>4.3639999999999999</v>
      </c>
      <c r="BK71" s="1061"/>
      <c r="BL71" s="1061">
        <v>30.769000000000002</v>
      </c>
      <c r="BM71" s="1062">
        <v>7.1340000000000003</v>
      </c>
      <c r="BN71" s="1061"/>
      <c r="BO71" s="1061">
        <v>1.9720000000000002</v>
      </c>
      <c r="BP71" s="1062">
        <v>9.5500000000000007</v>
      </c>
      <c r="BQ71" s="1061"/>
      <c r="BR71" s="1061">
        <v>63.695999999999998</v>
      </c>
      <c r="BS71" s="1062">
        <v>7.843</v>
      </c>
      <c r="BT71" s="1061"/>
      <c r="BU71" s="1061">
        <v>0.39699999999999996</v>
      </c>
      <c r="BV71" s="1062">
        <v>10.304</v>
      </c>
      <c r="BW71" s="1063"/>
      <c r="BX71" s="1064">
        <v>0.19861000000000001</v>
      </c>
      <c r="BY71" s="1064">
        <v>0.56059000000000003</v>
      </c>
      <c r="BZ71" s="1064">
        <v>0.94996000000000003</v>
      </c>
      <c r="CA71" s="1064">
        <v>0.96503000000000005</v>
      </c>
      <c r="CB71" s="1064">
        <v>0.15379999999999999</v>
      </c>
      <c r="CC71" s="1064">
        <v>0.13814000000000001</v>
      </c>
      <c r="CD71" s="1064">
        <v>0.67434000000000005</v>
      </c>
      <c r="CE71" s="1064">
        <v>0.89981999999999995</v>
      </c>
      <c r="CF71" s="1064">
        <v>0.88070000000000004</v>
      </c>
      <c r="CG71" s="1064">
        <v>0.61846000000000001</v>
      </c>
      <c r="CH71" s="1064">
        <v>0.83640999999999999</v>
      </c>
      <c r="CI71" s="1064">
        <v>0.96923000000000004</v>
      </c>
    </row>
    <row r="72" spans="1:87" x14ac:dyDescent="0.25">
      <c r="A72" s="1070"/>
      <c r="B72" s="437" t="s">
        <v>821</v>
      </c>
      <c r="C72" s="437"/>
      <c r="D72" s="1061">
        <v>16.931999999999999</v>
      </c>
      <c r="E72" s="1062">
        <v>3.6859999999999995</v>
      </c>
      <c r="F72" s="1061"/>
      <c r="G72" s="1061">
        <v>2.3919999999999999</v>
      </c>
      <c r="H72" s="1062">
        <v>4.9160000000000004</v>
      </c>
      <c r="I72" s="1061"/>
      <c r="J72" s="1061">
        <v>28.518999999999998</v>
      </c>
      <c r="K72" s="1062">
        <v>4.88</v>
      </c>
      <c r="L72" s="1061"/>
      <c r="M72" s="1061">
        <v>-9.7650000000000006</v>
      </c>
      <c r="N72" s="1062">
        <v>7.2260000000000009</v>
      </c>
      <c r="O72" s="1061"/>
      <c r="P72" s="1061">
        <v>41.021000000000001</v>
      </c>
      <c r="Q72" s="1062">
        <v>7.3889999999999993</v>
      </c>
      <c r="R72" s="1061"/>
      <c r="S72" s="1061">
        <v>5.3150000000000004</v>
      </c>
      <c r="T72" s="1062">
        <v>9.093</v>
      </c>
      <c r="U72" s="1061"/>
      <c r="V72" s="1061">
        <v>13.528</v>
      </c>
      <c r="W72" s="1062">
        <v>4.242</v>
      </c>
      <c r="X72" s="1061"/>
      <c r="Y72" s="1061">
        <v>2.0569999999999999</v>
      </c>
      <c r="Z72" s="1062">
        <v>5.1379999999999999</v>
      </c>
      <c r="AA72" s="1061"/>
      <c r="AB72" s="1061">
        <v>28.694999999999997</v>
      </c>
      <c r="AC72" s="1062">
        <v>7.4609999999999994</v>
      </c>
      <c r="AD72" s="1061"/>
      <c r="AE72" s="1061">
        <v>5.0999999999999996</v>
      </c>
      <c r="AF72" s="1062">
        <v>10.004</v>
      </c>
      <c r="AG72" s="1061"/>
      <c r="AH72" s="1061">
        <v>25.064999999999998</v>
      </c>
      <c r="AI72" s="1062">
        <v>7.0449999999999999</v>
      </c>
      <c r="AJ72" s="1061"/>
      <c r="AK72" s="1061">
        <v>-13.325000000000001</v>
      </c>
      <c r="AL72" s="1062">
        <v>10.458</v>
      </c>
      <c r="AM72" s="1061"/>
      <c r="AN72" s="1061">
        <v>43.852000000000004</v>
      </c>
      <c r="AO72" s="1062">
        <v>8.286999999999999</v>
      </c>
      <c r="AP72" s="1061"/>
      <c r="AQ72" s="1061">
        <v>11.53</v>
      </c>
      <c r="AR72" s="1062">
        <v>11.06</v>
      </c>
      <c r="AS72" s="1061"/>
      <c r="AT72" s="1061">
        <v>2.3879999999999999</v>
      </c>
      <c r="AU72" s="1062">
        <v>2.3940000000000001</v>
      </c>
      <c r="AV72" s="1061"/>
      <c r="AW72" s="1061">
        <v>-3.3050000000000002</v>
      </c>
      <c r="AX72" s="1062">
        <v>4.7460000000000004</v>
      </c>
      <c r="AY72" s="1061"/>
      <c r="AZ72" s="1061">
        <v>11.324</v>
      </c>
      <c r="BA72" s="1062">
        <v>3.4979999999999998</v>
      </c>
      <c r="BB72" s="1061"/>
      <c r="BC72" s="1061">
        <v>1.7760000000000002</v>
      </c>
      <c r="BD72" s="1062">
        <v>4.7450000000000001</v>
      </c>
      <c r="BE72" s="1061"/>
      <c r="BF72" s="1061">
        <v>30.165999999999997</v>
      </c>
      <c r="BG72" s="1062">
        <v>6.5720000000000001</v>
      </c>
      <c r="BH72" s="1061"/>
      <c r="BI72" s="1061">
        <v>-8.0589999999999993</v>
      </c>
      <c r="BJ72" s="1062">
        <v>9.69</v>
      </c>
      <c r="BK72" s="1061"/>
      <c r="BL72" s="1061">
        <v>39.670999999999999</v>
      </c>
      <c r="BM72" s="1062">
        <v>10.358000000000001</v>
      </c>
      <c r="BN72" s="1061"/>
      <c r="BO72" s="1061">
        <v>2.0990000000000002</v>
      </c>
      <c r="BP72" s="1062">
        <v>12.583</v>
      </c>
      <c r="BQ72" s="1061"/>
      <c r="BR72" s="1061">
        <v>18.838999999999999</v>
      </c>
      <c r="BS72" s="1062">
        <v>6.218</v>
      </c>
      <c r="BT72" s="1061"/>
      <c r="BU72" s="1061">
        <v>4.1840000000000002</v>
      </c>
      <c r="BV72" s="1062">
        <v>7.3819999999999997</v>
      </c>
      <c r="BW72" s="1063"/>
      <c r="BX72" s="1064">
        <v>0.62651999999999997</v>
      </c>
      <c r="BY72" s="1064">
        <v>0.17657</v>
      </c>
      <c r="BZ72" s="1064">
        <v>0.55886000000000002</v>
      </c>
      <c r="CA72" s="1064">
        <v>0.68886000000000003</v>
      </c>
      <c r="CB72" s="1064">
        <v>0.61016999999999999</v>
      </c>
      <c r="CC72" s="1064">
        <v>0.2026</v>
      </c>
      <c r="CD72" s="1064">
        <v>0.29718</v>
      </c>
      <c r="CE72" s="1064">
        <v>0.48615000000000003</v>
      </c>
      <c r="CF72" s="1064">
        <v>0.70811000000000002</v>
      </c>
      <c r="CG72" s="1064">
        <v>0.40555000000000002</v>
      </c>
      <c r="CH72" s="1064">
        <v>0.86748999999999998</v>
      </c>
      <c r="CI72" s="1064">
        <v>0.57091000000000003</v>
      </c>
    </row>
    <row r="73" spans="1:87" ht="14.45" customHeight="1" x14ac:dyDescent="0.25">
      <c r="A73" s="1160" t="s">
        <v>22</v>
      </c>
      <c r="B73" s="429" t="s">
        <v>813</v>
      </c>
      <c r="D73" s="1067">
        <v>3.6310000000000002</v>
      </c>
      <c r="E73" s="1068">
        <v>1.6500000000000001</v>
      </c>
      <c r="F73" s="1067"/>
      <c r="G73" s="1067">
        <v>2.8279999999999998</v>
      </c>
      <c r="H73" s="1068">
        <v>1.8350000000000002</v>
      </c>
      <c r="I73" s="1067"/>
      <c r="J73" s="1067">
        <v>19.099</v>
      </c>
      <c r="K73" s="1068">
        <v>3.492</v>
      </c>
      <c r="L73" s="1067"/>
      <c r="M73" s="1067">
        <v>3.5579999999999998</v>
      </c>
      <c r="N73" s="1068">
        <v>4.8919999999999995</v>
      </c>
      <c r="O73" s="1067"/>
      <c r="P73" s="1067">
        <v>51.429000000000002</v>
      </c>
      <c r="Q73" s="1068">
        <v>4.6109999999999998</v>
      </c>
      <c r="R73" s="1067"/>
      <c r="S73" s="1067">
        <v>-7.5829999999999993</v>
      </c>
      <c r="T73" s="1068">
        <v>6.58</v>
      </c>
      <c r="U73" s="1067"/>
      <c r="V73" s="1067">
        <v>25.840999999999998</v>
      </c>
      <c r="W73" s="1068">
        <v>4.141</v>
      </c>
      <c r="X73" s="1067"/>
      <c r="Y73" s="1067">
        <v>1.1970000000000001</v>
      </c>
      <c r="Z73" s="1068">
        <v>5.82</v>
      </c>
      <c r="AA73" s="1067"/>
      <c r="AB73" s="1067">
        <v>4.3310000000000004</v>
      </c>
      <c r="AC73" s="1068">
        <v>3.0460000000000003</v>
      </c>
      <c r="AD73" s="1067"/>
      <c r="AE73" s="1067">
        <v>2.3359999999999999</v>
      </c>
      <c r="AF73" s="1068">
        <v>3.6479999999999997</v>
      </c>
      <c r="AG73" s="1067"/>
      <c r="AH73" s="1067">
        <v>13.930000000000001</v>
      </c>
      <c r="AI73" s="1068">
        <v>5.3740000000000006</v>
      </c>
      <c r="AJ73" s="1067"/>
      <c r="AK73" s="1067">
        <v>-0.34599999999999997</v>
      </c>
      <c r="AL73" s="1068">
        <v>7.7490000000000006</v>
      </c>
      <c r="AM73" s="1067"/>
      <c r="AN73" s="1067">
        <v>54.266000000000005</v>
      </c>
      <c r="AO73" s="1068">
        <v>7.5789999999999997</v>
      </c>
      <c r="AP73" s="1067"/>
      <c r="AQ73" s="1067">
        <v>-0.59399999999999997</v>
      </c>
      <c r="AR73" s="1068">
        <v>11.122</v>
      </c>
      <c r="AS73" s="1067"/>
      <c r="AT73" s="1067">
        <v>27.472999999999999</v>
      </c>
      <c r="AU73" s="1068">
        <v>6.7070000000000007</v>
      </c>
      <c r="AV73" s="1067"/>
      <c r="AW73" s="1067">
        <v>-1.397</v>
      </c>
      <c r="AX73" s="1068">
        <v>9.9220000000000006</v>
      </c>
      <c r="AY73" s="1067"/>
      <c r="AZ73" s="1067">
        <v>3.1040000000000001</v>
      </c>
      <c r="BA73" s="1068">
        <v>1.7850000000000001</v>
      </c>
      <c r="BB73" s="1067"/>
      <c r="BC73" s="1067">
        <v>3.1040000000000001</v>
      </c>
      <c r="BD73" s="1068">
        <v>1.7850000000000001</v>
      </c>
      <c r="BE73" s="1067"/>
      <c r="BF73" s="1067">
        <v>22.986999999999998</v>
      </c>
      <c r="BG73" s="1068">
        <v>4.6139999999999999</v>
      </c>
      <c r="BH73" s="1067"/>
      <c r="BI73" s="1067">
        <v>6.5949999999999998</v>
      </c>
      <c r="BJ73" s="1068">
        <v>6.3460000000000001</v>
      </c>
      <c r="BK73" s="1067"/>
      <c r="BL73" s="1067">
        <v>49.295000000000002</v>
      </c>
      <c r="BM73" s="1068">
        <v>5.7530000000000001</v>
      </c>
      <c r="BN73" s="1067"/>
      <c r="BO73" s="1067">
        <v>-12.509</v>
      </c>
      <c r="BP73" s="1068">
        <v>8.0890000000000004</v>
      </c>
      <c r="BQ73" s="1067"/>
      <c r="BR73" s="1067">
        <v>24.614000000000001</v>
      </c>
      <c r="BS73" s="1068">
        <v>5.2749999999999995</v>
      </c>
      <c r="BT73" s="1067"/>
      <c r="BU73" s="1067">
        <v>2.8109999999999999</v>
      </c>
      <c r="BV73" s="1068">
        <v>7.1260000000000003</v>
      </c>
      <c r="BW73" s="1063"/>
      <c r="BX73" s="1064">
        <v>0.12328</v>
      </c>
      <c r="BY73" s="1064">
        <v>0.46701999999999999</v>
      </c>
      <c r="BZ73" s="1064">
        <v>0.24917</v>
      </c>
      <c r="CA73" s="1064">
        <v>0.83709999999999996</v>
      </c>
      <c r="CB73" s="1064">
        <v>0.52190000000000003</v>
      </c>
      <c r="CC73" s="1064">
        <v>0.96443000000000001</v>
      </c>
      <c r="CD73" s="1064">
        <v>0.95743999999999996</v>
      </c>
      <c r="CE73" s="1064">
        <v>0.88802999999999999</v>
      </c>
      <c r="CF73" s="1064">
        <v>8.2159999999999997E-2</v>
      </c>
      <c r="CG73" s="1064">
        <v>0.29873</v>
      </c>
      <c r="CH73" s="1064">
        <v>0.12200999999999999</v>
      </c>
      <c r="CI73" s="1064">
        <v>0.69323000000000001</v>
      </c>
    </row>
    <row r="74" spans="1:87" x14ac:dyDescent="0.25">
      <c r="A74" s="1160"/>
      <c r="B74" s="429" t="s">
        <v>814</v>
      </c>
      <c r="D74" s="1067">
        <v>6.9540000000000006</v>
      </c>
      <c r="E74" s="1068">
        <v>2.294</v>
      </c>
      <c r="F74" s="1067"/>
      <c r="G74" s="1067">
        <v>1.7889999999999999</v>
      </c>
      <c r="H74" s="1068">
        <v>3.25</v>
      </c>
      <c r="I74" s="1067"/>
      <c r="J74" s="1067">
        <v>32.576999999999998</v>
      </c>
      <c r="K74" s="1068">
        <v>4.2939999999999996</v>
      </c>
      <c r="L74" s="1067"/>
      <c r="M74" s="1067">
        <v>-3.3910000000000005</v>
      </c>
      <c r="N74" s="1068">
        <v>6.3020000000000005</v>
      </c>
      <c r="O74" s="1067"/>
      <c r="P74" s="1067">
        <v>49.262</v>
      </c>
      <c r="Q74" s="1068">
        <v>4.6139999999999999</v>
      </c>
      <c r="R74" s="1067"/>
      <c r="S74" s="1067">
        <v>-6.1440000000000001</v>
      </c>
      <c r="T74" s="1068">
        <v>6.6470000000000002</v>
      </c>
      <c r="U74" s="1067"/>
      <c r="V74" s="1067">
        <v>11.207000000000001</v>
      </c>
      <c r="W74" s="1068">
        <v>2.8959999999999999</v>
      </c>
      <c r="X74" s="1067"/>
      <c r="Y74" s="1067">
        <v>7.7460000000000004</v>
      </c>
      <c r="Z74" s="1068">
        <v>3.3910000000000005</v>
      </c>
      <c r="AA74" s="1067"/>
      <c r="AB74" s="1067">
        <v>8.0399999999999991</v>
      </c>
      <c r="AC74" s="1068">
        <v>3.94</v>
      </c>
      <c r="AD74" s="1067"/>
      <c r="AE74" s="1067">
        <v>-2.73</v>
      </c>
      <c r="AF74" s="1068">
        <v>6.5619999999999994</v>
      </c>
      <c r="AG74" s="1067"/>
      <c r="AH74" s="1067">
        <v>35.394999999999996</v>
      </c>
      <c r="AI74" s="1068">
        <v>7.2669999999999995</v>
      </c>
      <c r="AJ74" s="1067"/>
      <c r="AK74" s="1067">
        <v>6.0549999999999997</v>
      </c>
      <c r="AL74" s="1068">
        <v>10.527000000000001</v>
      </c>
      <c r="AM74" s="1067"/>
      <c r="AN74" s="1067">
        <v>43.932000000000002</v>
      </c>
      <c r="AO74" s="1068">
        <v>7.5509999999999993</v>
      </c>
      <c r="AP74" s="1067"/>
      <c r="AQ74" s="1067">
        <v>-13.564000000000002</v>
      </c>
      <c r="AR74" s="1068">
        <v>11.142000000000001</v>
      </c>
      <c r="AS74" s="1067"/>
      <c r="AT74" s="1067">
        <v>12.632999999999999</v>
      </c>
      <c r="AU74" s="1068">
        <v>5.3380000000000001</v>
      </c>
      <c r="AV74" s="1067"/>
      <c r="AW74" s="1067">
        <v>10.238999999999999</v>
      </c>
      <c r="AX74" s="1068">
        <v>5.8520000000000003</v>
      </c>
      <c r="AY74" s="1067"/>
      <c r="AZ74" s="1067">
        <v>6.1370000000000005</v>
      </c>
      <c r="BA74" s="1068">
        <v>2.7429999999999999</v>
      </c>
      <c r="BB74" s="1067"/>
      <c r="BC74" s="1067">
        <v>4.7409999999999997</v>
      </c>
      <c r="BD74" s="1068">
        <v>3.077</v>
      </c>
      <c r="BE74" s="1067"/>
      <c r="BF74" s="1067">
        <v>30.457000000000001</v>
      </c>
      <c r="BG74" s="1068">
        <v>5.2</v>
      </c>
      <c r="BH74" s="1067"/>
      <c r="BI74" s="1067">
        <v>-9.9669999999999987</v>
      </c>
      <c r="BJ74" s="1068">
        <v>7.7660000000000009</v>
      </c>
      <c r="BK74" s="1067"/>
      <c r="BL74" s="1067">
        <v>53.271000000000001</v>
      </c>
      <c r="BM74" s="1068">
        <v>5.7110000000000003</v>
      </c>
      <c r="BN74" s="1067"/>
      <c r="BO74" s="1067">
        <v>-0.73</v>
      </c>
      <c r="BP74" s="1068">
        <v>8.1820000000000004</v>
      </c>
      <c r="BQ74" s="1067"/>
      <c r="BR74" s="1067">
        <v>10.135</v>
      </c>
      <c r="BS74" s="1068">
        <v>3.1220000000000003</v>
      </c>
      <c r="BT74" s="1067"/>
      <c r="BU74" s="1067">
        <v>5.9550000000000001</v>
      </c>
      <c r="BV74" s="1068">
        <v>3.9859999999999998</v>
      </c>
      <c r="BW74" s="1063"/>
      <c r="BX74" s="1064">
        <v>0.58204999999999996</v>
      </c>
      <c r="BY74" s="1064">
        <v>0.59053999999999995</v>
      </c>
      <c r="BZ74" s="1064">
        <v>0.35531000000000001</v>
      </c>
      <c r="CA74" s="1064">
        <v>2.2380000000000001E-2</v>
      </c>
      <c r="CB74" s="1064">
        <v>0.67734000000000005</v>
      </c>
      <c r="CC74" s="1064">
        <v>0.56518000000000002</v>
      </c>
      <c r="CD74" s="1064">
        <v>0.22348999999999999</v>
      </c>
      <c r="CE74" s="1064">
        <v>8.0180000000000001E-2</v>
      </c>
      <c r="CF74" s="1064">
        <v>0.12335</v>
      </c>
      <c r="CG74" s="1064">
        <v>0.19933999999999999</v>
      </c>
      <c r="CH74" s="1064">
        <v>0.92895000000000005</v>
      </c>
      <c r="CI74" s="1064">
        <v>0.13514000000000001</v>
      </c>
    </row>
    <row r="75" spans="1:87" x14ac:dyDescent="0.25">
      <c r="A75" s="1066"/>
      <c r="B75" s="429" t="s">
        <v>815</v>
      </c>
      <c r="D75" s="1067">
        <v>4.1719999999999997</v>
      </c>
      <c r="E75" s="1068">
        <v>1.881</v>
      </c>
      <c r="F75" s="1067"/>
      <c r="G75" s="1067">
        <v>2.0619999999999998</v>
      </c>
      <c r="H75" s="1068">
        <v>2.4180000000000001</v>
      </c>
      <c r="I75" s="1067"/>
      <c r="J75" s="1067">
        <v>20.256</v>
      </c>
      <c r="K75" s="1068">
        <v>3.7530000000000001</v>
      </c>
      <c r="L75" s="1067"/>
      <c r="M75" s="1067">
        <v>7.0709999999999997</v>
      </c>
      <c r="N75" s="1068">
        <v>4.9849999999999994</v>
      </c>
      <c r="O75" s="1067"/>
      <c r="P75" s="1067">
        <v>39.050000000000004</v>
      </c>
      <c r="Q75" s="1068">
        <v>4.4749999999999996</v>
      </c>
      <c r="R75" s="1067"/>
      <c r="S75" s="1067">
        <v>-17.713999999999999</v>
      </c>
      <c r="T75" s="1068">
        <v>6.5379999999999994</v>
      </c>
      <c r="U75" s="1067"/>
      <c r="V75" s="1067">
        <v>36.523000000000003</v>
      </c>
      <c r="W75" s="1068">
        <v>4.452</v>
      </c>
      <c r="X75" s="1067"/>
      <c r="Y75" s="1067">
        <v>8.5809999999999995</v>
      </c>
      <c r="Z75" s="1068">
        <v>6.1949999999999994</v>
      </c>
      <c r="AA75" s="1067"/>
      <c r="AB75" s="1067">
        <v>6.8459999999999992</v>
      </c>
      <c r="AC75" s="1068">
        <v>3.875</v>
      </c>
      <c r="AD75" s="1067"/>
      <c r="AE75" s="1067">
        <v>1.6</v>
      </c>
      <c r="AF75" s="1068">
        <v>5.3969999999999994</v>
      </c>
      <c r="AG75" s="1067"/>
      <c r="AH75" s="1067">
        <v>29.725000000000001</v>
      </c>
      <c r="AI75" s="1068">
        <v>7.02</v>
      </c>
      <c r="AJ75" s="1067"/>
      <c r="AK75" s="1067">
        <v>9.6720000000000006</v>
      </c>
      <c r="AL75" s="1068">
        <v>9.5649999999999995</v>
      </c>
      <c r="AM75" s="1067"/>
      <c r="AN75" s="1067">
        <v>36.964000000000006</v>
      </c>
      <c r="AO75" s="1068">
        <v>7.3129999999999997</v>
      </c>
      <c r="AP75" s="1067"/>
      <c r="AQ75" s="1067">
        <v>-17.597999999999999</v>
      </c>
      <c r="AR75" s="1068">
        <v>10.975</v>
      </c>
      <c r="AS75" s="1067"/>
      <c r="AT75" s="1067">
        <v>26.465</v>
      </c>
      <c r="AU75" s="1068">
        <v>6.718</v>
      </c>
      <c r="AV75" s="1067"/>
      <c r="AW75" s="1067">
        <v>6.3259999999999996</v>
      </c>
      <c r="AX75" s="1068">
        <v>9.36</v>
      </c>
      <c r="AY75" s="1067"/>
      <c r="AZ75" s="1067">
        <v>2.16</v>
      </c>
      <c r="BA75" s="1068">
        <v>1.524</v>
      </c>
      <c r="BB75" s="1067"/>
      <c r="BC75" s="1067">
        <v>2.16</v>
      </c>
      <c r="BD75" s="1068">
        <v>1.524</v>
      </c>
      <c r="BE75" s="1067"/>
      <c r="BF75" s="1067">
        <v>13.133000000000001</v>
      </c>
      <c r="BG75" s="1068">
        <v>3.6700000000000004</v>
      </c>
      <c r="BH75" s="1067"/>
      <c r="BI75" s="1067">
        <v>4.5670000000000002</v>
      </c>
      <c r="BJ75" s="1068">
        <v>4.9110000000000005</v>
      </c>
      <c r="BK75" s="1067"/>
      <c r="BL75" s="1067">
        <v>40.619</v>
      </c>
      <c r="BM75" s="1068">
        <v>5.63</v>
      </c>
      <c r="BN75" s="1067"/>
      <c r="BO75" s="1067">
        <v>-17.626000000000001</v>
      </c>
      <c r="BP75" s="1068">
        <v>8.1059999999999999</v>
      </c>
      <c r="BQ75" s="1067"/>
      <c r="BR75" s="1067">
        <v>44.088000000000001</v>
      </c>
      <c r="BS75" s="1068">
        <v>5.7570000000000006</v>
      </c>
      <c r="BT75" s="1067"/>
      <c r="BU75" s="1067">
        <v>10.898</v>
      </c>
      <c r="BV75" s="1068">
        <v>8.0470000000000006</v>
      </c>
      <c r="BW75" s="1063"/>
      <c r="BX75" s="1064">
        <v>0.39376</v>
      </c>
      <c r="BY75" s="1064">
        <v>0.15608</v>
      </c>
      <c r="BZ75" s="1064">
        <v>6.7400000000000003E-3</v>
      </c>
      <c r="CA75" s="1064">
        <v>0.16603999999999999</v>
      </c>
      <c r="CB75" s="1064">
        <v>0.76680999999999999</v>
      </c>
      <c r="CC75" s="1064">
        <v>0.31196000000000002</v>
      </c>
      <c r="CD75" s="1064">
        <v>0.10882</v>
      </c>
      <c r="CE75" s="1064">
        <v>0.49913000000000002</v>
      </c>
      <c r="CF75" s="1064">
        <v>0.15625</v>
      </c>
      <c r="CG75" s="1064">
        <v>0.35238999999999998</v>
      </c>
      <c r="CH75" s="1064">
        <v>2.9669999999999998E-2</v>
      </c>
      <c r="CI75" s="1064">
        <v>0.17562</v>
      </c>
    </row>
    <row r="76" spans="1:87" ht="14.25" customHeight="1" x14ac:dyDescent="0.25">
      <c r="A76" s="1066"/>
      <c r="B76" s="1069" t="s">
        <v>816</v>
      </c>
      <c r="D76" s="1067">
        <v>6.819</v>
      </c>
      <c r="E76" s="1068">
        <v>2.5329999999999999</v>
      </c>
      <c r="F76" s="1067"/>
      <c r="G76" s="1067">
        <v>-9.0240000000000009</v>
      </c>
      <c r="H76" s="1068">
        <v>4.4950000000000001</v>
      </c>
      <c r="I76" s="1067"/>
      <c r="J76" s="1067">
        <v>29.054999999999996</v>
      </c>
      <c r="K76" s="1068">
        <v>4.242</v>
      </c>
      <c r="L76" s="1067"/>
      <c r="M76" s="1067">
        <v>-4.444</v>
      </c>
      <c r="N76" s="1068">
        <v>6.1520000000000001</v>
      </c>
      <c r="O76" s="1067"/>
      <c r="P76" s="1067">
        <v>46.75</v>
      </c>
      <c r="Q76" s="1068">
        <v>4.6219999999999999</v>
      </c>
      <c r="R76" s="1067"/>
      <c r="S76" s="1067">
        <v>4.6280000000000001</v>
      </c>
      <c r="T76" s="1068">
        <v>6.6019999999999994</v>
      </c>
      <c r="U76" s="1067"/>
      <c r="V76" s="1067">
        <v>17.375</v>
      </c>
      <c r="W76" s="1068">
        <v>3.3039999999999998</v>
      </c>
      <c r="X76" s="1067"/>
      <c r="Y76" s="1067">
        <v>8.84</v>
      </c>
      <c r="Z76" s="1068">
        <v>4.3979999999999997</v>
      </c>
      <c r="AA76" s="1067"/>
      <c r="AB76" s="1067">
        <v>12.238</v>
      </c>
      <c r="AC76" s="1068">
        <v>5.2030000000000003</v>
      </c>
      <c r="AD76" s="1067"/>
      <c r="AE76" s="1067">
        <v>-22.416</v>
      </c>
      <c r="AF76" s="1068">
        <v>9.4719999999999995</v>
      </c>
      <c r="AG76" s="1067"/>
      <c r="AH76" s="1067">
        <v>45.322000000000003</v>
      </c>
      <c r="AI76" s="1068">
        <v>7.5569999999999995</v>
      </c>
      <c r="AJ76" s="1067"/>
      <c r="AK76" s="1067">
        <v>4.468</v>
      </c>
      <c r="AL76" s="1068">
        <v>11.013999999999999</v>
      </c>
      <c r="AM76" s="1067"/>
      <c r="AN76" s="1067">
        <v>40.619</v>
      </c>
      <c r="AO76" s="1068">
        <v>7.5069999999999997</v>
      </c>
      <c r="AP76" s="1067"/>
      <c r="AQ76" s="1067">
        <v>16.128</v>
      </c>
      <c r="AR76" s="1068">
        <v>10.408000000000001</v>
      </c>
      <c r="AS76" s="1067"/>
      <c r="AT76" s="1067">
        <v>1.82</v>
      </c>
      <c r="AU76" s="1068">
        <v>1.8280000000000001</v>
      </c>
      <c r="AV76" s="1067"/>
      <c r="AW76" s="1067">
        <v>1.82</v>
      </c>
      <c r="AX76" s="1068">
        <v>1.8280000000000001</v>
      </c>
      <c r="AY76" s="1067"/>
      <c r="AZ76" s="1067">
        <v>2.702</v>
      </c>
      <c r="BA76" s="1068">
        <v>1.9290000000000003</v>
      </c>
      <c r="BB76" s="1067"/>
      <c r="BC76" s="1067">
        <v>-0.49</v>
      </c>
      <c r="BD76" s="1068">
        <v>2.661</v>
      </c>
      <c r="BE76" s="1067"/>
      <c r="BF76" s="1067">
        <v>16.7</v>
      </c>
      <c r="BG76" s="1068">
        <v>4.3010000000000002</v>
      </c>
      <c r="BH76" s="1067"/>
      <c r="BI76" s="1067">
        <v>-11.853</v>
      </c>
      <c r="BJ76" s="1068">
        <v>6.6809999999999992</v>
      </c>
      <c r="BK76" s="1067"/>
      <c r="BL76" s="1067">
        <v>51.407000000000004</v>
      </c>
      <c r="BM76" s="1068">
        <v>5.7860000000000005</v>
      </c>
      <c r="BN76" s="1067"/>
      <c r="BO76" s="1067">
        <v>-2.5720000000000001</v>
      </c>
      <c r="BP76" s="1068">
        <v>8.234</v>
      </c>
      <c r="BQ76" s="1067"/>
      <c r="BR76" s="1067">
        <v>29.189999999999998</v>
      </c>
      <c r="BS76" s="1068">
        <v>5.2089999999999996</v>
      </c>
      <c r="BT76" s="1067"/>
      <c r="BU76" s="1067">
        <v>14.915999999999999</v>
      </c>
      <c r="BV76" s="1068">
        <v>6.9790000000000001</v>
      </c>
      <c r="BW76" s="1063"/>
      <c r="BX76" s="1064">
        <v>4.4670000000000001E-2</v>
      </c>
      <c r="BY76" s="1064">
        <v>0.47003</v>
      </c>
      <c r="BZ76" s="1064">
        <v>0.48333999999999999</v>
      </c>
      <c r="CA76" s="1064">
        <v>4.4409999999999998E-2</v>
      </c>
      <c r="CB76" s="1064">
        <v>1.796E-2</v>
      </c>
      <c r="CC76" s="1064">
        <v>0.68501000000000001</v>
      </c>
      <c r="CD76" s="1064">
        <v>0.12123</v>
      </c>
      <c r="CE76" s="1064">
        <v>0.31940000000000002</v>
      </c>
      <c r="CF76" s="1064">
        <v>0.85399000000000003</v>
      </c>
      <c r="CG76" s="1064">
        <v>7.6020000000000004E-2</v>
      </c>
      <c r="CH76" s="1064">
        <v>0.75471999999999995</v>
      </c>
      <c r="CI76" s="1064">
        <v>3.2590000000000001E-2</v>
      </c>
    </row>
    <row r="77" spans="1:87" x14ac:dyDescent="0.25">
      <c r="A77" s="1066"/>
      <c r="B77" s="429" t="s">
        <v>817</v>
      </c>
      <c r="D77" s="1067">
        <v>1.806</v>
      </c>
      <c r="E77" s="1068">
        <v>1.28</v>
      </c>
      <c r="F77" s="1067"/>
      <c r="G77" s="1067">
        <v>1.004</v>
      </c>
      <c r="H77" s="1068">
        <v>1.5110000000000001</v>
      </c>
      <c r="I77" s="1067"/>
      <c r="J77" s="1067">
        <v>11.692</v>
      </c>
      <c r="K77" s="1068">
        <v>3.056</v>
      </c>
      <c r="L77" s="1067"/>
      <c r="M77" s="1067">
        <v>-5.093</v>
      </c>
      <c r="N77" s="1068">
        <v>4.75</v>
      </c>
      <c r="O77" s="1067"/>
      <c r="P77" s="1067">
        <v>57.349000000000004</v>
      </c>
      <c r="Q77" s="1068">
        <v>4.556</v>
      </c>
      <c r="R77" s="1067"/>
      <c r="S77" s="1067">
        <v>1.5939999999999999</v>
      </c>
      <c r="T77" s="1068">
        <v>6.601</v>
      </c>
      <c r="U77" s="1067"/>
      <c r="V77" s="1067">
        <v>29.153000000000002</v>
      </c>
      <c r="W77" s="1068">
        <v>4.1300000000000008</v>
      </c>
      <c r="X77" s="1067"/>
      <c r="Y77" s="1067">
        <v>2.4950000000000001</v>
      </c>
      <c r="Z77" s="1068">
        <v>5.93</v>
      </c>
      <c r="AA77" s="1067"/>
      <c r="AB77" s="1067">
        <v>4.2080000000000002</v>
      </c>
      <c r="AC77" s="1068">
        <v>2.972</v>
      </c>
      <c r="AD77" s="1067"/>
      <c r="AE77" s="1067">
        <v>2.2120000000000002</v>
      </c>
      <c r="AF77" s="1068">
        <v>3.5869999999999997</v>
      </c>
      <c r="AG77" s="1067"/>
      <c r="AH77" s="1067">
        <v>13.489000000000001</v>
      </c>
      <c r="AI77" s="1068">
        <v>5.2510000000000003</v>
      </c>
      <c r="AJ77" s="1067"/>
      <c r="AK77" s="1067">
        <v>-11.996</v>
      </c>
      <c r="AL77" s="1068">
        <v>8.907</v>
      </c>
      <c r="AM77" s="1067"/>
      <c r="AN77" s="1067">
        <v>57.798999999999999</v>
      </c>
      <c r="AO77" s="1068">
        <v>7.5279999999999996</v>
      </c>
      <c r="AP77" s="1067"/>
      <c r="AQ77" s="1067">
        <v>3.6249999999999996</v>
      </c>
      <c r="AR77" s="1068">
        <v>11.139000000000001</v>
      </c>
      <c r="AS77" s="1067"/>
      <c r="AT77" s="1067">
        <v>24.504000000000001</v>
      </c>
      <c r="AU77" s="1068">
        <v>6.5659999999999998</v>
      </c>
      <c r="AV77" s="1067"/>
      <c r="AW77" s="1067">
        <v>6.1580000000000004</v>
      </c>
      <c r="AX77" s="1068">
        <v>9.2050000000000001</v>
      </c>
      <c r="AY77" s="1067"/>
      <c r="AZ77" s="1067">
        <v>0</v>
      </c>
      <c r="BA77" s="1068">
        <v>0</v>
      </c>
      <c r="BB77" s="1067"/>
      <c r="BC77" s="1067">
        <v>0</v>
      </c>
      <c r="BD77" s="1068">
        <v>0</v>
      </c>
      <c r="BE77" s="1067"/>
      <c r="BF77" s="1067">
        <v>10.341000000000001</v>
      </c>
      <c r="BG77" s="1068">
        <v>3.649</v>
      </c>
      <c r="BH77" s="1067"/>
      <c r="BI77" s="1067">
        <v>-0.59399999999999997</v>
      </c>
      <c r="BJ77" s="1068">
        <v>5.0780000000000003</v>
      </c>
      <c r="BK77" s="1067"/>
      <c r="BL77" s="1067">
        <v>57.009</v>
      </c>
      <c r="BM77" s="1068">
        <v>5.6820000000000004</v>
      </c>
      <c r="BN77" s="1067"/>
      <c r="BO77" s="1067">
        <v>0.192</v>
      </c>
      <c r="BP77" s="1068">
        <v>8.1379999999999999</v>
      </c>
      <c r="BQ77" s="1067"/>
      <c r="BR77" s="1067">
        <v>32.65</v>
      </c>
      <c r="BS77" s="1068">
        <v>5.3120000000000003</v>
      </c>
      <c r="BT77" s="1067"/>
      <c r="BU77" s="1067">
        <v>0.40200000000000002</v>
      </c>
      <c r="BV77" s="1068">
        <v>7.6869999999999994</v>
      </c>
      <c r="BW77" s="1063"/>
      <c r="BX77" s="1064">
        <v>0.50634999999999997</v>
      </c>
      <c r="BY77" s="1064">
        <v>0.28362999999999999</v>
      </c>
      <c r="BZ77" s="1064">
        <v>0.80918999999999996</v>
      </c>
      <c r="CA77" s="1064">
        <v>0.67390000000000005</v>
      </c>
      <c r="CB77" s="1064">
        <v>0.53734999999999999</v>
      </c>
      <c r="CC77" s="1064">
        <v>0.17806</v>
      </c>
      <c r="CD77" s="1064">
        <v>0.74485000000000001</v>
      </c>
      <c r="CE77" s="1064">
        <v>0.50351000000000001</v>
      </c>
      <c r="CF77" s="1064">
        <v>0</v>
      </c>
      <c r="CG77" s="1064">
        <v>0.90686999999999995</v>
      </c>
      <c r="CH77" s="1064">
        <v>0.98118000000000005</v>
      </c>
      <c r="CI77" s="1064">
        <v>0.95828000000000002</v>
      </c>
    </row>
    <row r="78" spans="1:87" x14ac:dyDescent="0.25">
      <c r="A78" s="1066"/>
      <c r="B78" s="429" t="s">
        <v>818</v>
      </c>
      <c r="D78" s="1067">
        <v>0</v>
      </c>
      <c r="E78" s="1068">
        <v>0</v>
      </c>
      <c r="F78" s="1067"/>
      <c r="G78" s="1067">
        <v>-2.7130000000000001</v>
      </c>
      <c r="H78" s="1068">
        <v>1.5640000000000001</v>
      </c>
      <c r="I78" s="1067"/>
      <c r="J78" s="1067">
        <v>11.237</v>
      </c>
      <c r="K78" s="1068">
        <v>2.8250000000000002</v>
      </c>
      <c r="L78" s="1067"/>
      <c r="M78" s="1067">
        <v>-3.3820000000000001</v>
      </c>
      <c r="N78" s="1068">
        <v>4.4400000000000004</v>
      </c>
      <c r="O78" s="1067"/>
      <c r="P78" s="1067">
        <v>57.267999999999994</v>
      </c>
      <c r="Q78" s="1068">
        <v>4.53</v>
      </c>
      <c r="R78" s="1067"/>
      <c r="S78" s="1067">
        <v>4.4660000000000002</v>
      </c>
      <c r="T78" s="1068">
        <v>6.5960000000000001</v>
      </c>
      <c r="U78" s="1067"/>
      <c r="V78" s="1067">
        <v>31.495000000000001</v>
      </c>
      <c r="W78" s="1068">
        <v>4.2220000000000004</v>
      </c>
      <c r="X78" s="1067"/>
      <c r="Y78" s="1067">
        <v>1.629</v>
      </c>
      <c r="Z78" s="1068">
        <v>6.0910000000000002</v>
      </c>
      <c r="AA78" s="1067"/>
      <c r="AB78" s="1067">
        <v>0</v>
      </c>
      <c r="AC78" s="1068">
        <v>0</v>
      </c>
      <c r="AD78" s="1067"/>
      <c r="AE78" s="1067">
        <v>-1.9949999999999999</v>
      </c>
      <c r="AF78" s="1068">
        <v>2.008</v>
      </c>
      <c r="AG78" s="1067"/>
      <c r="AH78" s="1067">
        <v>10.564</v>
      </c>
      <c r="AI78" s="1068">
        <v>4.5609999999999999</v>
      </c>
      <c r="AJ78" s="1067"/>
      <c r="AK78" s="1067">
        <v>-4.2430000000000003</v>
      </c>
      <c r="AL78" s="1068">
        <v>7.3840000000000003</v>
      </c>
      <c r="AM78" s="1067"/>
      <c r="AN78" s="1067">
        <v>64.933999999999997</v>
      </c>
      <c r="AO78" s="1068">
        <v>7.2349999999999994</v>
      </c>
      <c r="AP78" s="1067"/>
      <c r="AQ78" s="1067">
        <v>10.523</v>
      </c>
      <c r="AR78" s="1068">
        <v>10.904</v>
      </c>
      <c r="AS78" s="1067"/>
      <c r="AT78" s="1067">
        <v>24.501999999999999</v>
      </c>
      <c r="AU78" s="1068">
        <v>6.5430000000000001</v>
      </c>
      <c r="AV78" s="1067"/>
      <c r="AW78" s="1067">
        <v>-4.2850000000000001</v>
      </c>
      <c r="AX78" s="1068">
        <v>9.7839999999999989</v>
      </c>
      <c r="AY78" s="1067"/>
      <c r="AZ78" s="1067">
        <v>0</v>
      </c>
      <c r="BA78" s="1068">
        <v>0</v>
      </c>
      <c r="BB78" s="1067"/>
      <c r="BC78" s="1067">
        <v>-3.1949999999999998</v>
      </c>
      <c r="BD78" s="1068">
        <v>2.246</v>
      </c>
      <c r="BE78" s="1067"/>
      <c r="BF78" s="1067">
        <v>11.743</v>
      </c>
      <c r="BG78" s="1068">
        <v>3.5970000000000004</v>
      </c>
      <c r="BH78" s="1067"/>
      <c r="BI78" s="1067">
        <v>-2.7490000000000001</v>
      </c>
      <c r="BJ78" s="1068">
        <v>5.5550000000000006</v>
      </c>
      <c r="BK78" s="1067"/>
      <c r="BL78" s="1067">
        <v>51.502000000000002</v>
      </c>
      <c r="BM78" s="1068">
        <v>5.7439999999999998</v>
      </c>
      <c r="BN78" s="1067"/>
      <c r="BO78" s="1067">
        <v>-0.217</v>
      </c>
      <c r="BP78" s="1068">
        <v>8.2210000000000001</v>
      </c>
      <c r="BQ78" s="1067"/>
      <c r="BR78" s="1067">
        <v>36.754999999999995</v>
      </c>
      <c r="BS78" s="1068">
        <v>5.4969999999999999</v>
      </c>
      <c r="BT78" s="1067"/>
      <c r="BU78" s="1067">
        <v>6.1619999999999999</v>
      </c>
      <c r="BV78" s="1068">
        <v>7.7850000000000001</v>
      </c>
      <c r="BW78" s="1063"/>
      <c r="BX78" s="1064">
        <v>8.2839999999999997E-2</v>
      </c>
      <c r="BY78" s="1064">
        <v>0.44627</v>
      </c>
      <c r="BZ78" s="1064">
        <v>0.49836000000000003</v>
      </c>
      <c r="CA78" s="1064">
        <v>0.78917000000000004</v>
      </c>
      <c r="CB78" s="1064">
        <v>0.32031999999999999</v>
      </c>
      <c r="CC78" s="1064">
        <v>0.56557999999999997</v>
      </c>
      <c r="CD78" s="1064">
        <v>0.33455000000000001</v>
      </c>
      <c r="CE78" s="1064">
        <v>0.66142999999999996</v>
      </c>
      <c r="CF78" s="1064">
        <v>0.15490999999999999</v>
      </c>
      <c r="CG78" s="1064">
        <v>0.62068000000000001</v>
      </c>
      <c r="CH78" s="1064">
        <v>0.97889999999999999</v>
      </c>
      <c r="CI78" s="1064">
        <v>0.42860999999999999</v>
      </c>
    </row>
    <row r="79" spans="1:87" x14ac:dyDescent="0.25">
      <c r="A79" s="1066"/>
      <c r="B79" s="429" t="s">
        <v>819</v>
      </c>
      <c r="D79" s="1067">
        <v>9.3650000000000002</v>
      </c>
      <c r="E79" s="1068">
        <v>2.5619999999999998</v>
      </c>
      <c r="F79" s="1067"/>
      <c r="G79" s="1067">
        <v>3.129</v>
      </c>
      <c r="H79" s="1068">
        <v>3.5069999999999997</v>
      </c>
      <c r="I79" s="1067"/>
      <c r="J79" s="1067">
        <v>23.461000000000002</v>
      </c>
      <c r="K79" s="1068">
        <v>3.7800000000000002</v>
      </c>
      <c r="L79" s="1067"/>
      <c r="M79" s="1067">
        <v>-8.1009999999999991</v>
      </c>
      <c r="N79" s="1068">
        <v>5.8500000000000005</v>
      </c>
      <c r="O79" s="1067"/>
      <c r="P79" s="1067">
        <v>45.771000000000001</v>
      </c>
      <c r="Q79" s="1068">
        <v>4.6349999999999998</v>
      </c>
      <c r="R79" s="1067"/>
      <c r="S79" s="1067">
        <v>-3.4090000000000003</v>
      </c>
      <c r="T79" s="1068">
        <v>6.6850000000000005</v>
      </c>
      <c r="U79" s="1067"/>
      <c r="V79" s="1067">
        <v>21.404</v>
      </c>
      <c r="W79" s="1068">
        <v>3.8449999999999998</v>
      </c>
      <c r="X79" s="1067"/>
      <c r="Y79" s="1067">
        <v>8.3800000000000008</v>
      </c>
      <c r="Z79" s="1068">
        <v>5.0430000000000001</v>
      </c>
      <c r="AA79" s="1067"/>
      <c r="AB79" s="1067">
        <v>6.1339999999999995</v>
      </c>
      <c r="AC79" s="1068">
        <v>3.492</v>
      </c>
      <c r="AD79" s="1067"/>
      <c r="AE79" s="1067">
        <v>-4.859</v>
      </c>
      <c r="AF79" s="1068">
        <v>6.383</v>
      </c>
      <c r="AG79" s="1067"/>
      <c r="AH79" s="1067">
        <v>17.03</v>
      </c>
      <c r="AI79" s="1068">
        <v>5.5990000000000002</v>
      </c>
      <c r="AJ79" s="1067"/>
      <c r="AK79" s="1067">
        <v>-14.018000000000001</v>
      </c>
      <c r="AL79" s="1068">
        <v>9.5190000000000001</v>
      </c>
      <c r="AM79" s="1067"/>
      <c r="AN79" s="1067">
        <v>50.578000000000003</v>
      </c>
      <c r="AO79" s="1068">
        <v>7.6160000000000005</v>
      </c>
      <c r="AP79" s="1067"/>
      <c r="AQ79" s="1067">
        <v>3.1510000000000002</v>
      </c>
      <c r="AR79" s="1068">
        <v>11.289</v>
      </c>
      <c r="AS79" s="1067"/>
      <c r="AT79" s="1067">
        <v>26.259</v>
      </c>
      <c r="AU79" s="1068">
        <v>6.8580000000000005</v>
      </c>
      <c r="AV79" s="1067"/>
      <c r="AW79" s="1067">
        <v>15.726000000000001</v>
      </c>
      <c r="AX79" s="1068">
        <v>8.5299999999999994</v>
      </c>
      <c r="AY79" s="1067"/>
      <c r="AZ79" s="1067">
        <v>11.819000000000001</v>
      </c>
      <c r="BA79" s="1068">
        <v>3.6360000000000001</v>
      </c>
      <c r="BB79" s="1067"/>
      <c r="BC79" s="1067">
        <v>8.6790000000000003</v>
      </c>
      <c r="BD79" s="1068">
        <v>4.0590000000000002</v>
      </c>
      <c r="BE79" s="1067"/>
      <c r="BF79" s="1067">
        <v>28.344999999999999</v>
      </c>
      <c r="BG79" s="1068">
        <v>5.0819999999999999</v>
      </c>
      <c r="BH79" s="1067"/>
      <c r="BI79" s="1067">
        <v>-3.55</v>
      </c>
      <c r="BJ79" s="1068">
        <v>7.4569999999999999</v>
      </c>
      <c r="BK79" s="1067"/>
      <c r="BL79" s="1067">
        <v>42.120000000000005</v>
      </c>
      <c r="BM79" s="1068">
        <v>5.806</v>
      </c>
      <c r="BN79" s="1067"/>
      <c r="BO79" s="1067">
        <v>-8.2010000000000005</v>
      </c>
      <c r="BP79" s="1068">
        <v>8.2560000000000002</v>
      </c>
      <c r="BQ79" s="1067"/>
      <c r="BR79" s="1067">
        <v>17.716000000000001</v>
      </c>
      <c r="BS79" s="1068">
        <v>4.2700000000000005</v>
      </c>
      <c r="BT79" s="1067"/>
      <c r="BU79" s="1067">
        <v>3.0720000000000001</v>
      </c>
      <c r="BV79" s="1068">
        <v>6.0369999999999999</v>
      </c>
      <c r="BW79" s="1063"/>
      <c r="BX79" s="1064">
        <v>0.37222</v>
      </c>
      <c r="BY79" s="1064">
        <v>0.16611999999999999</v>
      </c>
      <c r="BZ79" s="1064">
        <v>0.61009000000000002</v>
      </c>
      <c r="CA79" s="1064">
        <v>9.6540000000000001E-2</v>
      </c>
      <c r="CB79" s="1064">
        <v>0.44650000000000001</v>
      </c>
      <c r="CC79" s="1064">
        <v>0.14086000000000001</v>
      </c>
      <c r="CD79" s="1064">
        <v>0.78012999999999999</v>
      </c>
      <c r="CE79" s="1064">
        <v>6.5229999999999996E-2</v>
      </c>
      <c r="CF79" s="1064">
        <v>3.252E-2</v>
      </c>
      <c r="CG79" s="1064">
        <v>0.63400999999999996</v>
      </c>
      <c r="CH79" s="1064">
        <v>0.32055</v>
      </c>
      <c r="CI79" s="1064">
        <v>0.61082000000000003</v>
      </c>
    </row>
    <row r="80" spans="1:87" x14ac:dyDescent="0.25">
      <c r="A80" s="1071"/>
      <c r="B80" s="429" t="s">
        <v>820</v>
      </c>
      <c r="D80" s="1067">
        <v>0.67099999999999993</v>
      </c>
      <c r="E80" s="1068">
        <v>0.67200000000000004</v>
      </c>
      <c r="F80" s="1067"/>
      <c r="G80" s="1067">
        <v>-0.13100000000000001</v>
      </c>
      <c r="H80" s="1068">
        <v>1.0469999999999999</v>
      </c>
      <c r="I80" s="1067"/>
      <c r="J80" s="1067">
        <v>12.659000000000001</v>
      </c>
      <c r="K80" s="1068">
        <v>3.077</v>
      </c>
      <c r="L80" s="1067"/>
      <c r="M80" s="1067">
        <v>3.488</v>
      </c>
      <c r="N80" s="1068">
        <v>4.1539999999999999</v>
      </c>
      <c r="O80" s="1067"/>
      <c r="P80" s="1067">
        <v>48.951999999999998</v>
      </c>
      <c r="Q80" s="1068">
        <v>4.609</v>
      </c>
      <c r="R80" s="1067"/>
      <c r="S80" s="1067">
        <v>3.6580000000000004</v>
      </c>
      <c r="T80" s="1068">
        <v>6.6449999999999996</v>
      </c>
      <c r="U80" s="1067"/>
      <c r="V80" s="1067">
        <v>37.718000000000004</v>
      </c>
      <c r="W80" s="1068">
        <v>4.5030000000000001</v>
      </c>
      <c r="X80" s="1067"/>
      <c r="Y80" s="1067">
        <v>-7.0150000000000006</v>
      </c>
      <c r="Z80" s="1068">
        <v>6.5559999999999992</v>
      </c>
      <c r="AA80" s="1067"/>
      <c r="AB80" s="1067">
        <v>0</v>
      </c>
      <c r="AC80" s="1068">
        <v>0</v>
      </c>
      <c r="AD80" s="1067"/>
      <c r="AE80" s="1067">
        <v>-1.9949999999999999</v>
      </c>
      <c r="AF80" s="1068">
        <v>2.008</v>
      </c>
      <c r="AG80" s="1067"/>
      <c r="AH80" s="1067">
        <v>15.593000000000002</v>
      </c>
      <c r="AI80" s="1068">
        <v>5.5289999999999999</v>
      </c>
      <c r="AJ80" s="1067"/>
      <c r="AK80" s="1067">
        <v>9.0730000000000004</v>
      </c>
      <c r="AL80" s="1068">
        <v>7.1239999999999997</v>
      </c>
      <c r="AM80" s="1067"/>
      <c r="AN80" s="1067">
        <v>48.634999999999998</v>
      </c>
      <c r="AO80" s="1068">
        <v>7.6119999999999992</v>
      </c>
      <c r="AP80" s="1067"/>
      <c r="AQ80" s="1067">
        <v>-1.208</v>
      </c>
      <c r="AR80" s="1068">
        <v>11.215999999999999</v>
      </c>
      <c r="AS80" s="1067"/>
      <c r="AT80" s="1067">
        <v>35.771999999999998</v>
      </c>
      <c r="AU80" s="1068">
        <v>7.3069999999999995</v>
      </c>
      <c r="AV80" s="1067"/>
      <c r="AW80" s="1067">
        <v>-5.8689999999999998</v>
      </c>
      <c r="AX80" s="1068">
        <v>10.874000000000001</v>
      </c>
      <c r="AY80" s="1067"/>
      <c r="AZ80" s="1067">
        <v>1.1759999999999999</v>
      </c>
      <c r="BA80" s="1068">
        <v>1.1769999999999998</v>
      </c>
      <c r="BB80" s="1067"/>
      <c r="BC80" s="1067">
        <v>1.1759999999999999</v>
      </c>
      <c r="BD80" s="1068">
        <v>1.1769999999999998</v>
      </c>
      <c r="BE80" s="1067"/>
      <c r="BF80" s="1067">
        <v>10.452</v>
      </c>
      <c r="BG80" s="1068">
        <v>3.4450000000000003</v>
      </c>
      <c r="BH80" s="1067"/>
      <c r="BI80" s="1067">
        <v>-0.502</v>
      </c>
      <c r="BJ80" s="1068">
        <v>4.9720000000000004</v>
      </c>
      <c r="BK80" s="1067"/>
      <c r="BL80" s="1067">
        <v>49.19</v>
      </c>
      <c r="BM80" s="1068">
        <v>5.75</v>
      </c>
      <c r="BN80" s="1067"/>
      <c r="BO80" s="1067">
        <v>6.9559999999999995</v>
      </c>
      <c r="BP80" s="1068">
        <v>8.1589999999999989</v>
      </c>
      <c r="BQ80" s="1067"/>
      <c r="BR80" s="1067">
        <v>39.182000000000002</v>
      </c>
      <c r="BS80" s="1068">
        <v>5.6959999999999997</v>
      </c>
      <c r="BT80" s="1067"/>
      <c r="BU80" s="1067">
        <v>-7.6300000000000008</v>
      </c>
      <c r="BV80" s="1068">
        <v>8.1769999999999996</v>
      </c>
      <c r="BW80" s="1063"/>
      <c r="BX80" s="1064">
        <v>0.90025999999999995</v>
      </c>
      <c r="BY80" s="1064">
        <v>0.40110000000000001</v>
      </c>
      <c r="BZ80" s="1064">
        <v>0.58194999999999997</v>
      </c>
      <c r="CA80" s="1064">
        <v>0.28466000000000002</v>
      </c>
      <c r="CB80" s="1064">
        <v>0.32031999999999999</v>
      </c>
      <c r="CC80" s="1064">
        <v>0.20283000000000001</v>
      </c>
      <c r="CD80" s="1064">
        <v>0.91422000000000003</v>
      </c>
      <c r="CE80" s="1064">
        <v>0.58935999999999999</v>
      </c>
      <c r="CF80" s="1064">
        <v>0.31770999999999999</v>
      </c>
      <c r="CG80" s="1064">
        <v>0.91959000000000002</v>
      </c>
      <c r="CH80" s="1064">
        <v>0.39389999999999997</v>
      </c>
      <c r="CI80" s="1064">
        <v>0.35077000000000003</v>
      </c>
    </row>
    <row r="81" spans="1:87" x14ac:dyDescent="0.25">
      <c r="A81" s="1066"/>
      <c r="B81" s="429" t="s">
        <v>821</v>
      </c>
      <c r="D81" s="1067">
        <v>23.161000000000001</v>
      </c>
      <c r="E81" s="1068">
        <v>3.9890000000000003</v>
      </c>
      <c r="F81" s="1067"/>
      <c r="G81" s="1067">
        <v>6.5789999999999997</v>
      </c>
      <c r="H81" s="1068">
        <v>5.4139999999999997</v>
      </c>
      <c r="I81" s="1067"/>
      <c r="J81" s="1067">
        <v>38.436999999999998</v>
      </c>
      <c r="K81" s="1068">
        <v>4.5039999999999996</v>
      </c>
      <c r="L81" s="1067"/>
      <c r="M81" s="1067">
        <v>0.67999999999999994</v>
      </c>
      <c r="N81" s="1068">
        <v>6.5179999999999998</v>
      </c>
      <c r="O81" s="1067"/>
      <c r="P81" s="1067">
        <v>33.911999999999999</v>
      </c>
      <c r="Q81" s="1068">
        <v>4.3409999999999993</v>
      </c>
      <c r="R81" s="1067"/>
      <c r="S81" s="1067">
        <v>-4.5890000000000004</v>
      </c>
      <c r="T81" s="1068">
        <v>6.3439999999999994</v>
      </c>
      <c r="U81" s="1067"/>
      <c r="V81" s="1067">
        <v>4.4889999999999999</v>
      </c>
      <c r="W81" s="1068">
        <v>2.2270000000000003</v>
      </c>
      <c r="X81" s="1067"/>
      <c r="Y81" s="1067">
        <v>-2.67</v>
      </c>
      <c r="Z81" s="1068">
        <v>3.157</v>
      </c>
      <c r="AA81" s="1067"/>
      <c r="AB81" s="1067">
        <v>35.744</v>
      </c>
      <c r="AC81" s="1068">
        <v>7.3140000000000001</v>
      </c>
      <c r="AD81" s="1067"/>
      <c r="AE81" s="1067">
        <v>5.9820000000000002</v>
      </c>
      <c r="AF81" s="1068">
        <v>10.455</v>
      </c>
      <c r="AG81" s="1067"/>
      <c r="AH81" s="1067">
        <v>33.280999999999999</v>
      </c>
      <c r="AI81" s="1068">
        <v>7.1639999999999997</v>
      </c>
      <c r="AJ81" s="1067"/>
      <c r="AK81" s="1067">
        <v>-17.196000000000002</v>
      </c>
      <c r="AL81" s="1068">
        <v>10.913</v>
      </c>
      <c r="AM81" s="1067"/>
      <c r="AN81" s="1067">
        <v>30.975000000000001</v>
      </c>
      <c r="AO81" s="1068">
        <v>7.04</v>
      </c>
      <c r="AP81" s="1067"/>
      <c r="AQ81" s="1067">
        <v>13.550999999999998</v>
      </c>
      <c r="AR81" s="1068">
        <v>9.3290000000000006</v>
      </c>
      <c r="AS81" s="1067"/>
      <c r="AT81" s="1067">
        <v>0</v>
      </c>
      <c r="AU81" s="1068">
        <v>0</v>
      </c>
      <c r="AV81" s="1067"/>
      <c r="AW81" s="1067">
        <v>-2.3369999999999997</v>
      </c>
      <c r="AX81" s="1068">
        <v>2.343</v>
      </c>
      <c r="AY81" s="1067"/>
      <c r="AZ81" s="1067">
        <v>13.504</v>
      </c>
      <c r="BA81" s="1068">
        <v>3.8699999999999997</v>
      </c>
      <c r="BB81" s="1067"/>
      <c r="BC81" s="1067">
        <v>5.7850000000000001</v>
      </c>
      <c r="BD81" s="1068">
        <v>4.9820000000000002</v>
      </c>
      <c r="BE81" s="1067"/>
      <c r="BF81" s="1067">
        <v>42.394999999999996</v>
      </c>
      <c r="BG81" s="1068">
        <v>5.7560000000000002</v>
      </c>
      <c r="BH81" s="1067"/>
      <c r="BI81" s="1067">
        <v>13.191000000000001</v>
      </c>
      <c r="BJ81" s="1068">
        <v>7.8530000000000006</v>
      </c>
      <c r="BK81" s="1067"/>
      <c r="BL81" s="1067">
        <v>36.165999999999997</v>
      </c>
      <c r="BM81" s="1068">
        <v>5.4980000000000002</v>
      </c>
      <c r="BN81" s="1067"/>
      <c r="BO81" s="1067">
        <v>-16.507999999999999</v>
      </c>
      <c r="BP81" s="1068">
        <v>8.0299999999999994</v>
      </c>
      <c r="BQ81" s="1067"/>
      <c r="BR81" s="1067">
        <v>7.9350000000000005</v>
      </c>
      <c r="BS81" s="1068">
        <v>3.839</v>
      </c>
      <c r="BT81" s="1067"/>
      <c r="BU81" s="1067">
        <v>-2.4670000000000001</v>
      </c>
      <c r="BV81" s="1068">
        <v>5.101</v>
      </c>
      <c r="BW81" s="1063"/>
      <c r="BX81" s="1064">
        <v>0.22434999999999999</v>
      </c>
      <c r="BY81" s="1064">
        <v>0.91695000000000004</v>
      </c>
      <c r="BZ81" s="1064">
        <v>0.46948000000000001</v>
      </c>
      <c r="CA81" s="1064">
        <v>0.39774999999999999</v>
      </c>
      <c r="CB81" s="1064">
        <v>0.56720000000000004</v>
      </c>
      <c r="CC81" s="1064">
        <v>0.11509</v>
      </c>
      <c r="CD81" s="1064">
        <v>0.14632000000000001</v>
      </c>
      <c r="CE81" s="1064">
        <v>0.31863000000000002</v>
      </c>
      <c r="CF81" s="1064">
        <v>0.24554999999999999</v>
      </c>
      <c r="CG81" s="1064">
        <v>9.3020000000000005E-2</v>
      </c>
      <c r="CH81" s="1064">
        <v>3.9809999999999998E-2</v>
      </c>
      <c r="CI81" s="1064">
        <v>0.62858999999999998</v>
      </c>
    </row>
    <row r="82" spans="1:87" x14ac:dyDescent="0.25">
      <c r="A82" s="1072" t="s">
        <v>23</v>
      </c>
      <c r="B82" s="437" t="s">
        <v>813</v>
      </c>
      <c r="C82" s="437"/>
      <c r="D82" s="1061">
        <v>5.3490000000000002</v>
      </c>
      <c r="E82" s="1062">
        <v>2.0150000000000001</v>
      </c>
      <c r="F82" s="1061"/>
      <c r="G82" s="1061">
        <v>-1.3109999999999999</v>
      </c>
      <c r="H82" s="1062">
        <v>3.1879999999999997</v>
      </c>
      <c r="I82" s="1061"/>
      <c r="J82" s="1061">
        <v>18.612000000000002</v>
      </c>
      <c r="K82" s="1062">
        <v>3.5409999999999995</v>
      </c>
      <c r="L82" s="1061"/>
      <c r="M82" s="1061">
        <v>-3.4359999999999999</v>
      </c>
      <c r="N82" s="1062">
        <v>5.7700000000000005</v>
      </c>
      <c r="O82" s="1061"/>
      <c r="P82" s="1061">
        <v>54.536999999999999</v>
      </c>
      <c r="Q82" s="1062">
        <v>4.6269999999999998</v>
      </c>
      <c r="R82" s="1061"/>
      <c r="S82" s="1061">
        <v>2.911</v>
      </c>
      <c r="T82" s="1062">
        <v>7.0029999999999992</v>
      </c>
      <c r="U82" s="1061"/>
      <c r="V82" s="1061">
        <v>21.501000000000001</v>
      </c>
      <c r="W82" s="1062">
        <v>3.8609999999999998</v>
      </c>
      <c r="X82" s="1061"/>
      <c r="Y82" s="1061">
        <v>1.8370000000000002</v>
      </c>
      <c r="Z82" s="1062">
        <v>5.5679999999999996</v>
      </c>
      <c r="AA82" s="1061"/>
      <c r="AB82" s="1061">
        <v>5.9980000000000002</v>
      </c>
      <c r="AC82" s="1062">
        <v>4.1989999999999998</v>
      </c>
      <c r="AD82" s="1061"/>
      <c r="AE82" s="1061">
        <v>-13.116</v>
      </c>
      <c r="AF82" s="1062">
        <v>8.870000000000001</v>
      </c>
      <c r="AG82" s="1061"/>
      <c r="AH82" s="1061">
        <v>19.846</v>
      </c>
      <c r="AI82" s="1062">
        <v>7.4120000000000008</v>
      </c>
      <c r="AJ82" s="1061"/>
      <c r="AK82" s="1061">
        <v>5.9729999999999999</v>
      </c>
      <c r="AL82" s="1062">
        <v>9.9290000000000003</v>
      </c>
      <c r="AM82" s="1061"/>
      <c r="AN82" s="1061">
        <v>38.688000000000002</v>
      </c>
      <c r="AO82" s="1062">
        <v>9.0250000000000004</v>
      </c>
      <c r="AP82" s="1061"/>
      <c r="AQ82" s="1061">
        <v>-11.3</v>
      </c>
      <c r="AR82" s="1062">
        <v>13.353000000000002</v>
      </c>
      <c r="AS82" s="1061"/>
      <c r="AT82" s="1061">
        <v>35.467999999999996</v>
      </c>
      <c r="AU82" s="1062">
        <v>9.0579999999999998</v>
      </c>
      <c r="AV82" s="1061"/>
      <c r="AW82" s="1061">
        <v>18.442</v>
      </c>
      <c r="AX82" s="1062">
        <v>11.536</v>
      </c>
      <c r="AY82" s="1061"/>
      <c r="AZ82" s="1061">
        <v>5.0729999999999995</v>
      </c>
      <c r="BA82" s="1062">
        <v>2.2689999999999997</v>
      </c>
      <c r="BB82" s="1061"/>
      <c r="BC82" s="1061">
        <v>2.8920000000000003</v>
      </c>
      <c r="BD82" s="1062">
        <v>2.7470000000000003</v>
      </c>
      <c r="BE82" s="1061"/>
      <c r="BF82" s="1061">
        <v>18.088000000000001</v>
      </c>
      <c r="BG82" s="1062">
        <v>3.9739999999999998</v>
      </c>
      <c r="BH82" s="1061"/>
      <c r="BI82" s="1061">
        <v>-6.9020000000000001</v>
      </c>
      <c r="BJ82" s="1062">
        <v>6.923</v>
      </c>
      <c r="BK82" s="1061"/>
      <c r="BL82" s="1061">
        <v>61.278999999999996</v>
      </c>
      <c r="BM82" s="1062">
        <v>5.1229999999999993</v>
      </c>
      <c r="BN82" s="1061"/>
      <c r="BO82" s="1061">
        <v>9.0630000000000006</v>
      </c>
      <c r="BP82" s="1062">
        <v>8.0820000000000007</v>
      </c>
      <c r="BQ82" s="1061"/>
      <c r="BR82" s="1061">
        <v>15.559000000000001</v>
      </c>
      <c r="BS82" s="1062">
        <v>3.6869999999999998</v>
      </c>
      <c r="BT82" s="1061"/>
      <c r="BU82" s="1061">
        <v>-5.0540000000000003</v>
      </c>
      <c r="BV82" s="1062">
        <v>6.0819999999999999</v>
      </c>
      <c r="BW82" s="1063"/>
      <c r="BX82" s="1064">
        <v>0.68084999999999996</v>
      </c>
      <c r="BY82" s="1064">
        <v>0.55145</v>
      </c>
      <c r="BZ82" s="1064">
        <v>0.67769999999999997</v>
      </c>
      <c r="CA82" s="1064">
        <v>0.74146000000000001</v>
      </c>
      <c r="CB82" s="1064">
        <v>0.13924</v>
      </c>
      <c r="CC82" s="1064">
        <v>0.54744999999999999</v>
      </c>
      <c r="CD82" s="1064">
        <v>0.39740999999999999</v>
      </c>
      <c r="CE82" s="1064">
        <v>0.1099</v>
      </c>
      <c r="CF82" s="1064">
        <v>0.29243000000000002</v>
      </c>
      <c r="CG82" s="1064">
        <v>0.31875999999999999</v>
      </c>
      <c r="CH82" s="1064">
        <v>0.26211000000000001</v>
      </c>
      <c r="CI82" s="1064">
        <v>0.40604000000000001</v>
      </c>
    </row>
    <row r="83" spans="1:87" x14ac:dyDescent="0.25">
      <c r="A83" s="1070"/>
      <c r="B83" s="437" t="s">
        <v>814</v>
      </c>
      <c r="C83" s="437"/>
      <c r="D83" s="1061">
        <v>7.7979999999999992</v>
      </c>
      <c r="E83" s="1062">
        <v>2.5309999999999997</v>
      </c>
      <c r="F83" s="1061"/>
      <c r="G83" s="1061">
        <v>-1.6119999999999999</v>
      </c>
      <c r="H83" s="1062">
        <v>3.8340000000000001</v>
      </c>
      <c r="I83" s="1061"/>
      <c r="J83" s="1061">
        <v>34.910999999999994</v>
      </c>
      <c r="K83" s="1062">
        <v>4.4340000000000002</v>
      </c>
      <c r="L83" s="1061"/>
      <c r="M83" s="1061">
        <v>5.4980000000000002</v>
      </c>
      <c r="N83" s="1062">
        <v>6.4210000000000003</v>
      </c>
      <c r="O83" s="1061"/>
      <c r="P83" s="1061">
        <v>50.005999999999993</v>
      </c>
      <c r="Q83" s="1062">
        <v>4.6539999999999999</v>
      </c>
      <c r="R83" s="1061"/>
      <c r="S83" s="1061">
        <v>-3.6159999999999997</v>
      </c>
      <c r="T83" s="1062">
        <v>6.9790000000000001</v>
      </c>
      <c r="U83" s="1061"/>
      <c r="V83" s="1061">
        <v>7.2850000000000001</v>
      </c>
      <c r="W83" s="1062">
        <v>2.2800000000000002</v>
      </c>
      <c r="X83" s="1061"/>
      <c r="Y83" s="1061">
        <v>-0.27100000000000002</v>
      </c>
      <c r="Z83" s="1062">
        <v>3.37</v>
      </c>
      <c r="AA83" s="1061"/>
      <c r="AB83" s="1061">
        <v>18.452999999999999</v>
      </c>
      <c r="AC83" s="1062">
        <v>7.0029999999999992</v>
      </c>
      <c r="AD83" s="1061"/>
      <c r="AE83" s="1061">
        <v>-10.867000000000001</v>
      </c>
      <c r="AF83" s="1062">
        <v>11.344999999999999</v>
      </c>
      <c r="AG83" s="1061"/>
      <c r="AH83" s="1061">
        <v>48.988999999999997</v>
      </c>
      <c r="AI83" s="1062">
        <v>9.3369999999999997</v>
      </c>
      <c r="AJ83" s="1061"/>
      <c r="AK83" s="1061">
        <v>33.886000000000003</v>
      </c>
      <c r="AL83" s="1062">
        <v>11.726000000000001</v>
      </c>
      <c r="AM83" s="1061"/>
      <c r="AN83" s="1061">
        <v>32.558</v>
      </c>
      <c r="AO83" s="1062">
        <v>8.68</v>
      </c>
      <c r="AP83" s="1061"/>
      <c r="AQ83" s="1061">
        <v>-23.019000000000002</v>
      </c>
      <c r="AR83" s="1062">
        <v>13.074</v>
      </c>
      <c r="AS83" s="1061"/>
      <c r="AT83" s="1061">
        <v>0</v>
      </c>
      <c r="AU83" s="1062">
        <v>0</v>
      </c>
      <c r="AV83" s="1061"/>
      <c r="AW83" s="1061">
        <v>0</v>
      </c>
      <c r="AX83" s="1062">
        <v>0</v>
      </c>
      <c r="AY83" s="1061"/>
      <c r="AZ83" s="1061">
        <v>3.2649999999999997</v>
      </c>
      <c r="BA83" s="1062">
        <v>1.909</v>
      </c>
      <c r="BB83" s="1061"/>
      <c r="BC83" s="1061">
        <v>1.0170000000000001</v>
      </c>
      <c r="BD83" s="1062">
        <v>2.4849999999999999</v>
      </c>
      <c r="BE83" s="1061"/>
      <c r="BF83" s="1061">
        <v>28.922999999999998</v>
      </c>
      <c r="BG83" s="1062">
        <v>4.7089999999999996</v>
      </c>
      <c r="BH83" s="1061"/>
      <c r="BI83" s="1061">
        <v>-5.6370000000000005</v>
      </c>
      <c r="BJ83" s="1062">
        <v>7.4319999999999995</v>
      </c>
      <c r="BK83" s="1061"/>
      <c r="BL83" s="1061">
        <v>57.428000000000004</v>
      </c>
      <c r="BM83" s="1062">
        <v>5.2429999999999994</v>
      </c>
      <c r="BN83" s="1061"/>
      <c r="BO83" s="1061">
        <v>4.51</v>
      </c>
      <c r="BP83" s="1062">
        <v>8.1080000000000005</v>
      </c>
      <c r="BQ83" s="1061"/>
      <c r="BR83" s="1061">
        <v>10.384</v>
      </c>
      <c r="BS83" s="1062">
        <v>3.1919999999999997</v>
      </c>
      <c r="BT83" s="1061"/>
      <c r="BU83" s="1061">
        <v>0.11</v>
      </c>
      <c r="BV83" s="1062">
        <v>4.6309999999999993</v>
      </c>
      <c r="BW83" s="1063"/>
      <c r="BX83" s="1064">
        <v>0.67420000000000002</v>
      </c>
      <c r="BY83" s="1064">
        <v>0.39184000000000002</v>
      </c>
      <c r="BZ83" s="1064">
        <v>0.60438999999999998</v>
      </c>
      <c r="CA83" s="1064">
        <v>0.93596000000000001</v>
      </c>
      <c r="CB83" s="1064">
        <v>0.33811999999999998</v>
      </c>
      <c r="CC83" s="1064">
        <v>3.8600000000000001E-3</v>
      </c>
      <c r="CD83" s="1064">
        <v>7.8299999999999995E-2</v>
      </c>
      <c r="CE83" s="1064">
        <v>0</v>
      </c>
      <c r="CF83" s="1064">
        <v>0.68233999999999995</v>
      </c>
      <c r="CG83" s="1064">
        <v>0.44812999999999997</v>
      </c>
      <c r="CH83" s="1064">
        <v>0.57806999999999997</v>
      </c>
      <c r="CI83" s="1064">
        <v>0.98097000000000001</v>
      </c>
    </row>
    <row r="84" spans="1:87" x14ac:dyDescent="0.25">
      <c r="A84" s="1070"/>
      <c r="B84" s="437" t="s">
        <v>815</v>
      </c>
      <c r="C84" s="437"/>
      <c r="D84" s="1061">
        <v>7.8220000000000001</v>
      </c>
      <c r="E84" s="1062">
        <v>2.4359999999999999</v>
      </c>
      <c r="F84" s="1061"/>
      <c r="G84" s="1061">
        <v>2.1440000000000001</v>
      </c>
      <c r="H84" s="1062">
        <v>3.3419999999999996</v>
      </c>
      <c r="I84" s="1061"/>
      <c r="J84" s="1061">
        <v>23.417999999999999</v>
      </c>
      <c r="K84" s="1062">
        <v>3.9309999999999996</v>
      </c>
      <c r="L84" s="1061"/>
      <c r="M84" s="1061">
        <v>6.8250000000000002</v>
      </c>
      <c r="N84" s="1062">
        <v>5.3849999999999998</v>
      </c>
      <c r="O84" s="1061"/>
      <c r="P84" s="1061">
        <v>39.271000000000001</v>
      </c>
      <c r="Q84" s="1062">
        <v>4.5609999999999999</v>
      </c>
      <c r="R84" s="1061"/>
      <c r="S84" s="1061">
        <v>-15.678000000000001</v>
      </c>
      <c r="T84" s="1062">
        <v>6.8949999999999996</v>
      </c>
      <c r="U84" s="1061"/>
      <c r="V84" s="1061">
        <v>29.488999999999997</v>
      </c>
      <c r="W84" s="1062">
        <v>4.2380000000000004</v>
      </c>
      <c r="X84" s="1061"/>
      <c r="Y84" s="1061">
        <v>6.7100000000000009</v>
      </c>
      <c r="Z84" s="1062">
        <v>5.9690000000000003</v>
      </c>
      <c r="AA84" s="1061"/>
      <c r="AB84" s="1061">
        <v>15.445999999999998</v>
      </c>
      <c r="AC84" s="1062">
        <v>6.5210000000000008</v>
      </c>
      <c r="AD84" s="1061"/>
      <c r="AE84" s="1061">
        <v>0.39100000000000001</v>
      </c>
      <c r="AF84" s="1062">
        <v>9.6269999999999989</v>
      </c>
      <c r="AG84" s="1061"/>
      <c r="AH84" s="1061">
        <v>33.568999999999996</v>
      </c>
      <c r="AI84" s="1062">
        <v>8.8339999999999996</v>
      </c>
      <c r="AJ84" s="1061"/>
      <c r="AK84" s="1061">
        <v>-3.5589999999999997</v>
      </c>
      <c r="AL84" s="1062">
        <v>12.977</v>
      </c>
      <c r="AM84" s="1061"/>
      <c r="AN84" s="1061">
        <v>37.552</v>
      </c>
      <c r="AO84" s="1062">
        <v>9.0789999999999988</v>
      </c>
      <c r="AP84" s="1061"/>
      <c r="AQ84" s="1061">
        <v>-2.9340000000000002</v>
      </c>
      <c r="AR84" s="1062">
        <v>13.257</v>
      </c>
      <c r="AS84" s="1061"/>
      <c r="AT84" s="1061">
        <v>13.433999999999999</v>
      </c>
      <c r="AU84" s="1062">
        <v>6.36</v>
      </c>
      <c r="AV84" s="1061"/>
      <c r="AW84" s="1061">
        <v>6.101</v>
      </c>
      <c r="AX84" s="1062">
        <v>8.1470000000000002</v>
      </c>
      <c r="AY84" s="1061"/>
      <c r="AZ84" s="1061">
        <v>4.5780000000000003</v>
      </c>
      <c r="BA84" s="1062">
        <v>2.0350000000000001</v>
      </c>
      <c r="BB84" s="1061"/>
      <c r="BC84" s="1061">
        <v>2.2730000000000001</v>
      </c>
      <c r="BD84" s="1062">
        <v>2.6149999999999998</v>
      </c>
      <c r="BE84" s="1061"/>
      <c r="BF84" s="1061">
        <v>19.100000000000001</v>
      </c>
      <c r="BG84" s="1062">
        <v>4.0789999999999997</v>
      </c>
      <c r="BH84" s="1061"/>
      <c r="BI84" s="1061">
        <v>9.8930000000000007</v>
      </c>
      <c r="BJ84" s="1062">
        <v>5.1909999999999998</v>
      </c>
      <c r="BK84" s="1061"/>
      <c r="BL84" s="1061">
        <v>40.001999999999995</v>
      </c>
      <c r="BM84" s="1062">
        <v>5.2709999999999999</v>
      </c>
      <c r="BN84" s="1061"/>
      <c r="BO84" s="1061">
        <v>-20.150000000000002</v>
      </c>
      <c r="BP84" s="1062">
        <v>7.9350000000000005</v>
      </c>
      <c r="BQ84" s="1061"/>
      <c r="BR84" s="1061">
        <v>36.319000000000003</v>
      </c>
      <c r="BS84" s="1062">
        <v>5.202</v>
      </c>
      <c r="BT84" s="1061"/>
      <c r="BU84" s="1061">
        <v>7.9829999999999997</v>
      </c>
      <c r="BV84" s="1062">
        <v>7.4639999999999995</v>
      </c>
      <c r="BW84" s="1063"/>
      <c r="BX84" s="1064">
        <v>0.52124000000000004</v>
      </c>
      <c r="BY84" s="1064">
        <v>0.20499000000000001</v>
      </c>
      <c r="BZ84" s="1064">
        <v>2.2970000000000001E-2</v>
      </c>
      <c r="CA84" s="1064">
        <v>0.26101999999999997</v>
      </c>
      <c r="CB84" s="1064">
        <v>0.96758999999999995</v>
      </c>
      <c r="CC84" s="1064">
        <v>0.78390000000000004</v>
      </c>
      <c r="CD84" s="1064">
        <v>0.82486000000000004</v>
      </c>
      <c r="CE84" s="1064">
        <v>0.45388000000000001</v>
      </c>
      <c r="CF84" s="1064">
        <v>0.38468999999999998</v>
      </c>
      <c r="CG84" s="1064">
        <v>5.6680000000000001E-2</v>
      </c>
      <c r="CH84" s="1064">
        <v>1.11E-2</v>
      </c>
      <c r="CI84" s="1064">
        <v>0.28483000000000003</v>
      </c>
    </row>
    <row r="85" spans="1:87" ht="15" customHeight="1" x14ac:dyDescent="0.25">
      <c r="A85" s="1070"/>
      <c r="B85" s="1065" t="s">
        <v>816</v>
      </c>
      <c r="C85" s="437"/>
      <c r="D85" s="1061">
        <v>13.837</v>
      </c>
      <c r="E85" s="1062">
        <v>3.1879999999999997</v>
      </c>
      <c r="F85" s="1061"/>
      <c r="G85" s="1061">
        <v>-1.355</v>
      </c>
      <c r="H85" s="1062">
        <v>4.7379999999999995</v>
      </c>
      <c r="I85" s="1061"/>
      <c r="J85" s="1061">
        <v>31.468</v>
      </c>
      <c r="K85" s="1062">
        <v>4.3970000000000002</v>
      </c>
      <c r="L85" s="1061"/>
      <c r="M85" s="1061">
        <v>2.129</v>
      </c>
      <c r="N85" s="1062">
        <v>6.6229999999999993</v>
      </c>
      <c r="O85" s="1061"/>
      <c r="P85" s="1061">
        <v>38.292000000000002</v>
      </c>
      <c r="Q85" s="1062">
        <v>4.4889999999999999</v>
      </c>
      <c r="R85" s="1061"/>
      <c r="S85" s="1061">
        <v>-0.97099999999999997</v>
      </c>
      <c r="T85" s="1062">
        <v>6.7489999999999997</v>
      </c>
      <c r="U85" s="1061"/>
      <c r="V85" s="1061">
        <v>16.403000000000002</v>
      </c>
      <c r="W85" s="1062">
        <v>3.5740000000000003</v>
      </c>
      <c r="X85" s="1061"/>
      <c r="Y85" s="1061">
        <v>0.19700000000000001</v>
      </c>
      <c r="Z85" s="1062">
        <v>5.5019999999999998</v>
      </c>
      <c r="AA85" s="1061"/>
      <c r="AB85" s="1061">
        <v>21.844000000000001</v>
      </c>
      <c r="AC85" s="1062">
        <v>7.5140000000000002</v>
      </c>
      <c r="AD85" s="1061"/>
      <c r="AE85" s="1061">
        <v>-0.28500000000000003</v>
      </c>
      <c r="AF85" s="1062">
        <v>11.096</v>
      </c>
      <c r="AG85" s="1061"/>
      <c r="AH85" s="1061">
        <v>33.243000000000002</v>
      </c>
      <c r="AI85" s="1062">
        <v>8.7880000000000003</v>
      </c>
      <c r="AJ85" s="1061"/>
      <c r="AK85" s="1061">
        <v>4.556</v>
      </c>
      <c r="AL85" s="1062">
        <v>12.438000000000001</v>
      </c>
      <c r="AM85" s="1061"/>
      <c r="AN85" s="1061">
        <v>34.892000000000003</v>
      </c>
      <c r="AO85" s="1062">
        <v>8.988999999999999</v>
      </c>
      <c r="AP85" s="1061"/>
      <c r="AQ85" s="1061">
        <v>-14.292</v>
      </c>
      <c r="AR85" s="1062">
        <v>13.33</v>
      </c>
      <c r="AS85" s="1061"/>
      <c r="AT85" s="1061">
        <v>10.020999999999999</v>
      </c>
      <c r="AU85" s="1062">
        <v>5.5880000000000001</v>
      </c>
      <c r="AV85" s="1061"/>
      <c r="AW85" s="1061">
        <v>10.020999999999999</v>
      </c>
      <c r="AX85" s="1062">
        <v>5.5880000000000001</v>
      </c>
      <c r="AY85" s="1061"/>
      <c r="AZ85" s="1061">
        <v>10.391</v>
      </c>
      <c r="BA85" s="1062">
        <v>3.1919999999999997</v>
      </c>
      <c r="BB85" s="1061"/>
      <c r="BC85" s="1061">
        <v>-2.306</v>
      </c>
      <c r="BD85" s="1062">
        <v>4.8980000000000006</v>
      </c>
      <c r="BE85" s="1061"/>
      <c r="BF85" s="1061">
        <v>30.703999999999997</v>
      </c>
      <c r="BG85" s="1062">
        <v>5.069</v>
      </c>
      <c r="BH85" s="1061"/>
      <c r="BI85" s="1061">
        <v>1.1299999999999999</v>
      </c>
      <c r="BJ85" s="1062">
        <v>7.8340000000000005</v>
      </c>
      <c r="BK85" s="1061"/>
      <c r="BL85" s="1061">
        <v>39.756</v>
      </c>
      <c r="BM85" s="1062">
        <v>5.1790000000000003</v>
      </c>
      <c r="BN85" s="1061"/>
      <c r="BO85" s="1061">
        <v>4.0609999999999999</v>
      </c>
      <c r="BP85" s="1062">
        <v>7.7670000000000003</v>
      </c>
      <c r="BQ85" s="1061"/>
      <c r="BR85" s="1061">
        <v>19.149000000000001</v>
      </c>
      <c r="BS85" s="1062">
        <v>4.4740000000000002</v>
      </c>
      <c r="BT85" s="1061"/>
      <c r="BU85" s="1061">
        <v>-2.8860000000000001</v>
      </c>
      <c r="BV85" s="1062">
        <v>7.0730000000000004</v>
      </c>
      <c r="BW85" s="1063"/>
      <c r="BX85" s="1064">
        <v>0.77485999999999999</v>
      </c>
      <c r="BY85" s="1064">
        <v>0.74785999999999997</v>
      </c>
      <c r="BZ85" s="1064">
        <v>0.88565000000000005</v>
      </c>
      <c r="CA85" s="1064">
        <v>0.97146999999999994</v>
      </c>
      <c r="CB85" s="1064">
        <v>0.97948999999999997</v>
      </c>
      <c r="CC85" s="1064">
        <v>0.71414</v>
      </c>
      <c r="CD85" s="1064">
        <v>0.28365000000000001</v>
      </c>
      <c r="CE85" s="1064">
        <v>7.2900000000000006E-2</v>
      </c>
      <c r="CF85" s="1064">
        <v>0.63780999999999999</v>
      </c>
      <c r="CG85" s="1064">
        <v>0.88527</v>
      </c>
      <c r="CH85" s="1064">
        <v>0.60106000000000004</v>
      </c>
      <c r="CI85" s="1064">
        <v>0.68327000000000004</v>
      </c>
    </row>
    <row r="86" spans="1:87" x14ac:dyDescent="0.25">
      <c r="A86" s="1070"/>
      <c r="B86" s="437" t="s">
        <v>817</v>
      </c>
      <c r="C86" s="437"/>
      <c r="D86" s="1061">
        <v>6.1859999999999999</v>
      </c>
      <c r="E86" s="1062">
        <v>2.2829999999999999</v>
      </c>
      <c r="F86" s="1061"/>
      <c r="G86" s="1061">
        <v>4.1849999999999996</v>
      </c>
      <c r="H86" s="1062">
        <v>2.6829999999999998</v>
      </c>
      <c r="I86" s="1061"/>
      <c r="J86" s="1061">
        <v>11.968</v>
      </c>
      <c r="K86" s="1062">
        <v>3.085</v>
      </c>
      <c r="L86" s="1061"/>
      <c r="M86" s="1061">
        <v>-4.6719999999999997</v>
      </c>
      <c r="N86" s="1062">
        <v>5.2940000000000005</v>
      </c>
      <c r="O86" s="1061"/>
      <c r="P86" s="1061">
        <v>63.863</v>
      </c>
      <c r="Q86" s="1062">
        <v>4.4580000000000002</v>
      </c>
      <c r="R86" s="1061"/>
      <c r="S86" s="1061">
        <v>13.255000000000001</v>
      </c>
      <c r="T86" s="1062">
        <v>6.895999999999999</v>
      </c>
      <c r="U86" s="1061"/>
      <c r="V86" s="1061">
        <v>17.983000000000001</v>
      </c>
      <c r="W86" s="1062">
        <v>3.4410000000000003</v>
      </c>
      <c r="X86" s="1061"/>
      <c r="Y86" s="1061">
        <v>-12.767999999999999</v>
      </c>
      <c r="Z86" s="1062">
        <v>5.86</v>
      </c>
      <c r="AA86" s="1061"/>
      <c r="AB86" s="1061">
        <v>15.212</v>
      </c>
      <c r="AC86" s="1062">
        <v>6.4390000000000001</v>
      </c>
      <c r="AD86" s="1061"/>
      <c r="AE86" s="1061">
        <v>7.6480000000000006</v>
      </c>
      <c r="AF86" s="1062">
        <v>8.3000000000000007</v>
      </c>
      <c r="AG86" s="1061"/>
      <c r="AH86" s="1061">
        <v>20.719000000000001</v>
      </c>
      <c r="AI86" s="1062">
        <v>7.6630000000000003</v>
      </c>
      <c r="AJ86" s="1061"/>
      <c r="AK86" s="1061">
        <v>-1.0880000000000001</v>
      </c>
      <c r="AL86" s="1062">
        <v>11.129</v>
      </c>
      <c r="AM86" s="1061"/>
      <c r="AN86" s="1061">
        <v>57.618000000000002</v>
      </c>
      <c r="AO86" s="1062">
        <v>9.1939999999999991</v>
      </c>
      <c r="AP86" s="1061"/>
      <c r="AQ86" s="1061">
        <v>-1.2649999999999999</v>
      </c>
      <c r="AR86" s="1062">
        <v>13.367000000000001</v>
      </c>
      <c r="AS86" s="1061"/>
      <c r="AT86" s="1061">
        <v>6.4509999999999996</v>
      </c>
      <c r="AU86" s="1062">
        <v>4.4980000000000002</v>
      </c>
      <c r="AV86" s="1061"/>
      <c r="AW86" s="1061">
        <v>-5.2940000000000005</v>
      </c>
      <c r="AX86" s="1062">
        <v>7.9279999999999999</v>
      </c>
      <c r="AY86" s="1061"/>
      <c r="AZ86" s="1061">
        <v>2.3009999999999997</v>
      </c>
      <c r="BA86" s="1062">
        <v>1.633</v>
      </c>
      <c r="BB86" s="1061"/>
      <c r="BC86" s="1061">
        <v>2.3009999999999997</v>
      </c>
      <c r="BD86" s="1062">
        <v>1.633</v>
      </c>
      <c r="BE86" s="1061"/>
      <c r="BF86" s="1061">
        <v>8.202</v>
      </c>
      <c r="BG86" s="1062">
        <v>2.8479999999999999</v>
      </c>
      <c r="BH86" s="1061"/>
      <c r="BI86" s="1061">
        <v>-6.58</v>
      </c>
      <c r="BJ86" s="1062">
        <v>5.8650000000000002</v>
      </c>
      <c r="BK86" s="1061"/>
      <c r="BL86" s="1061">
        <v>66.55</v>
      </c>
      <c r="BM86" s="1062">
        <v>5.0070000000000006</v>
      </c>
      <c r="BN86" s="1061"/>
      <c r="BO86" s="1061">
        <v>18.920000000000002</v>
      </c>
      <c r="BP86" s="1062">
        <v>8</v>
      </c>
      <c r="BQ86" s="1061"/>
      <c r="BR86" s="1061">
        <v>22.945999999999998</v>
      </c>
      <c r="BS86" s="1062">
        <v>4.43</v>
      </c>
      <c r="BT86" s="1061"/>
      <c r="BU86" s="1061">
        <v>-14.641000000000002</v>
      </c>
      <c r="BV86" s="1062">
        <v>7.3889999999999993</v>
      </c>
      <c r="BW86" s="1063"/>
      <c r="BX86" s="1064">
        <v>0.11879000000000001</v>
      </c>
      <c r="BY86" s="1064">
        <v>0.37747000000000003</v>
      </c>
      <c r="BZ86" s="1064">
        <v>5.4600000000000003E-2</v>
      </c>
      <c r="CA86" s="1064">
        <v>2.9329999999999998E-2</v>
      </c>
      <c r="CB86" s="1064">
        <v>0.35685</v>
      </c>
      <c r="CC86" s="1064">
        <v>0.92210999999999999</v>
      </c>
      <c r="CD86" s="1064">
        <v>0.92459000000000002</v>
      </c>
      <c r="CE86" s="1064">
        <v>0.50424000000000002</v>
      </c>
      <c r="CF86" s="1064">
        <v>0.15876000000000001</v>
      </c>
      <c r="CG86" s="1064">
        <v>0.26196000000000003</v>
      </c>
      <c r="CH86" s="1064">
        <v>1.8030000000000001E-2</v>
      </c>
      <c r="CI86" s="1064">
        <v>4.7539999999999999E-2</v>
      </c>
    </row>
    <row r="87" spans="1:87" x14ac:dyDescent="0.25">
      <c r="A87" s="1070"/>
      <c r="B87" s="1065" t="s">
        <v>818</v>
      </c>
      <c r="C87" s="437"/>
      <c r="D87" s="1061">
        <v>4.0469999999999997</v>
      </c>
      <c r="E87" s="1062">
        <v>1.7950000000000002</v>
      </c>
      <c r="F87" s="1061"/>
      <c r="G87" s="1061">
        <v>2.1069999999999998</v>
      </c>
      <c r="H87" s="1062">
        <v>2.2560000000000002</v>
      </c>
      <c r="I87" s="1061"/>
      <c r="J87" s="1061">
        <v>15.759</v>
      </c>
      <c r="K87" s="1062">
        <v>3.383</v>
      </c>
      <c r="L87" s="1061"/>
      <c r="M87" s="1061">
        <v>5.4960000000000004</v>
      </c>
      <c r="N87" s="1062">
        <v>4.6139999999999999</v>
      </c>
      <c r="O87" s="1061"/>
      <c r="P87" s="1061">
        <v>39.231999999999999</v>
      </c>
      <c r="Q87" s="1062">
        <v>4.532</v>
      </c>
      <c r="R87" s="1061"/>
      <c r="S87" s="1061">
        <v>-8.298</v>
      </c>
      <c r="T87" s="1062">
        <v>6.9340000000000002</v>
      </c>
      <c r="U87" s="1061"/>
      <c r="V87" s="1061">
        <v>40.960999999999999</v>
      </c>
      <c r="W87" s="1062">
        <v>4.5920000000000005</v>
      </c>
      <c r="X87" s="1061"/>
      <c r="Y87" s="1061">
        <v>0.69499999999999995</v>
      </c>
      <c r="Z87" s="1062">
        <v>6.9360000000000008</v>
      </c>
      <c r="AA87" s="1061"/>
      <c r="AB87" s="1061">
        <v>8.907</v>
      </c>
      <c r="AC87" s="1062">
        <v>5.0259999999999998</v>
      </c>
      <c r="AD87" s="1061"/>
      <c r="AE87" s="1061">
        <v>1.5709999999999997</v>
      </c>
      <c r="AF87" s="1062">
        <v>7.1550000000000002</v>
      </c>
      <c r="AG87" s="1061"/>
      <c r="AH87" s="1061">
        <v>19.321999999999999</v>
      </c>
      <c r="AI87" s="1062">
        <v>7.2669999999999995</v>
      </c>
      <c r="AJ87" s="1061"/>
      <c r="AK87" s="1061">
        <v>3.5860000000000003</v>
      </c>
      <c r="AL87" s="1062">
        <v>10.321</v>
      </c>
      <c r="AM87" s="1061"/>
      <c r="AN87" s="1061">
        <v>55.108000000000004</v>
      </c>
      <c r="AO87" s="1062">
        <v>9.2460000000000004</v>
      </c>
      <c r="AP87" s="1061"/>
      <c r="AQ87" s="1061">
        <v>8.1859999999999999</v>
      </c>
      <c r="AR87" s="1062">
        <v>13.478000000000002</v>
      </c>
      <c r="AS87" s="1061"/>
      <c r="AT87" s="1061">
        <v>16.663</v>
      </c>
      <c r="AU87" s="1062">
        <v>6.9370000000000003</v>
      </c>
      <c r="AV87" s="1061"/>
      <c r="AW87" s="1061">
        <v>-13.342000000000001</v>
      </c>
      <c r="AX87" s="1062">
        <v>11.411</v>
      </c>
      <c r="AY87" s="1061"/>
      <c r="AZ87" s="1061">
        <v>1.9800000000000002</v>
      </c>
      <c r="BA87" s="1062">
        <v>1.397</v>
      </c>
      <c r="BB87" s="1061"/>
      <c r="BC87" s="1061">
        <v>1.9800000000000002</v>
      </c>
      <c r="BD87" s="1062">
        <v>1.397</v>
      </c>
      <c r="BE87" s="1061"/>
      <c r="BF87" s="1061">
        <v>14.243</v>
      </c>
      <c r="BG87" s="1062">
        <v>3.7280000000000002</v>
      </c>
      <c r="BH87" s="1061"/>
      <c r="BI87" s="1061">
        <v>5.9489999999999998</v>
      </c>
      <c r="BJ87" s="1062">
        <v>5.008</v>
      </c>
      <c r="BK87" s="1061"/>
      <c r="BL87" s="1061">
        <v>32.478999999999999</v>
      </c>
      <c r="BM87" s="1062">
        <v>4.87</v>
      </c>
      <c r="BN87" s="1061"/>
      <c r="BO87" s="1061">
        <v>-15.27</v>
      </c>
      <c r="BP87" s="1062">
        <v>7.9159999999999995</v>
      </c>
      <c r="BQ87" s="1061"/>
      <c r="BR87" s="1061">
        <v>51.298000000000002</v>
      </c>
      <c r="BS87" s="1062">
        <v>5.3460000000000001</v>
      </c>
      <c r="BT87" s="1061"/>
      <c r="BU87" s="1061">
        <v>7.3410000000000002</v>
      </c>
      <c r="BV87" s="1062">
        <v>8.2129999999999992</v>
      </c>
      <c r="BW87" s="1063"/>
      <c r="BX87" s="1064">
        <v>0.35050999999999999</v>
      </c>
      <c r="BY87" s="1064">
        <v>0.23354</v>
      </c>
      <c r="BZ87" s="1064">
        <v>0.23139999999999999</v>
      </c>
      <c r="CA87" s="1064">
        <v>0.92013999999999996</v>
      </c>
      <c r="CB87" s="1064">
        <v>0.82626999999999995</v>
      </c>
      <c r="CC87" s="1064">
        <v>0.72824999999999995</v>
      </c>
      <c r="CD87" s="1064">
        <v>0.54364000000000001</v>
      </c>
      <c r="CE87" s="1064">
        <v>0.24229000000000001</v>
      </c>
      <c r="CF87" s="1064">
        <v>0.15629000000000001</v>
      </c>
      <c r="CG87" s="1064">
        <v>0.2349</v>
      </c>
      <c r="CH87" s="1064">
        <v>5.373E-2</v>
      </c>
      <c r="CI87" s="1064">
        <v>0.37142999999999998</v>
      </c>
    </row>
    <row r="88" spans="1:87" x14ac:dyDescent="0.25">
      <c r="A88" s="1070"/>
      <c r="B88" s="437" t="s">
        <v>819</v>
      </c>
      <c r="C88" s="437"/>
      <c r="D88" s="1061">
        <v>9.2609999999999992</v>
      </c>
      <c r="E88" s="1062">
        <v>2.6190000000000002</v>
      </c>
      <c r="F88" s="1061"/>
      <c r="G88" s="1061">
        <v>1.851</v>
      </c>
      <c r="H88" s="1062">
        <v>3.6659999999999999</v>
      </c>
      <c r="I88" s="1061"/>
      <c r="J88" s="1061">
        <v>36.994</v>
      </c>
      <c r="K88" s="1062">
        <v>4.5819999999999999</v>
      </c>
      <c r="L88" s="1061"/>
      <c r="M88" s="1061">
        <v>8.7590000000000003</v>
      </c>
      <c r="N88" s="1062">
        <v>6.4560000000000004</v>
      </c>
      <c r="O88" s="1061"/>
      <c r="P88" s="1061">
        <v>43.683999999999997</v>
      </c>
      <c r="Q88" s="1062">
        <v>4.5910000000000002</v>
      </c>
      <c r="R88" s="1061"/>
      <c r="S88" s="1061">
        <v>-1.5089999999999999</v>
      </c>
      <c r="T88" s="1062">
        <v>6.9690000000000003</v>
      </c>
      <c r="U88" s="1061"/>
      <c r="V88" s="1061">
        <v>10.061</v>
      </c>
      <c r="W88" s="1062">
        <v>3.0249999999999999</v>
      </c>
      <c r="X88" s="1061"/>
      <c r="Y88" s="1061">
        <v>-9.1009999999999991</v>
      </c>
      <c r="Z88" s="1062">
        <v>5.3819999999999997</v>
      </c>
      <c r="AA88" s="1061"/>
      <c r="AB88" s="1061">
        <v>12.522</v>
      </c>
      <c r="AC88" s="1062">
        <v>6</v>
      </c>
      <c r="AD88" s="1061"/>
      <c r="AE88" s="1061">
        <v>-2.1510000000000002</v>
      </c>
      <c r="AF88" s="1062">
        <v>9.1769999999999996</v>
      </c>
      <c r="AG88" s="1061"/>
      <c r="AH88" s="1061">
        <v>47.388000000000005</v>
      </c>
      <c r="AI88" s="1062">
        <v>9.3229999999999986</v>
      </c>
      <c r="AJ88" s="1061"/>
      <c r="AK88" s="1061">
        <v>7.8149999999999995</v>
      </c>
      <c r="AL88" s="1062">
        <v>13.361000000000001</v>
      </c>
      <c r="AM88" s="1061"/>
      <c r="AN88" s="1061">
        <v>30.712</v>
      </c>
      <c r="AO88" s="1062">
        <v>8.6739999999999995</v>
      </c>
      <c r="AP88" s="1061"/>
      <c r="AQ88" s="1061">
        <v>-8.004999999999999</v>
      </c>
      <c r="AR88" s="1062">
        <v>12.988</v>
      </c>
      <c r="AS88" s="1061"/>
      <c r="AT88" s="1061">
        <v>9.3770000000000007</v>
      </c>
      <c r="AU88" s="1062">
        <v>5.28</v>
      </c>
      <c r="AV88" s="1061"/>
      <c r="AW88" s="1061">
        <v>2.3410000000000002</v>
      </c>
      <c r="AX88" s="1062">
        <v>7.2040000000000006</v>
      </c>
      <c r="AY88" s="1061"/>
      <c r="AZ88" s="1061">
        <v>7.8579999999999997</v>
      </c>
      <c r="BA88" s="1062">
        <v>2.7330000000000001</v>
      </c>
      <c r="BB88" s="1061"/>
      <c r="BC88" s="1061">
        <v>3.06</v>
      </c>
      <c r="BD88" s="1062">
        <v>3.6259999999999999</v>
      </c>
      <c r="BE88" s="1061"/>
      <c r="BF88" s="1061">
        <v>32.521000000000001</v>
      </c>
      <c r="BG88" s="1062">
        <v>5.16</v>
      </c>
      <c r="BH88" s="1061"/>
      <c r="BI88" s="1061">
        <v>8.3640000000000008</v>
      </c>
      <c r="BJ88" s="1062">
        <v>7.2270000000000003</v>
      </c>
      <c r="BK88" s="1061"/>
      <c r="BL88" s="1061">
        <v>49.265999999999998</v>
      </c>
      <c r="BM88" s="1062">
        <v>5.3819999999999997</v>
      </c>
      <c r="BN88" s="1061"/>
      <c r="BO88" s="1061">
        <v>1.744</v>
      </c>
      <c r="BP88" s="1062">
        <v>8.2460000000000004</v>
      </c>
      <c r="BQ88" s="1061"/>
      <c r="BR88" s="1061">
        <v>10.355</v>
      </c>
      <c r="BS88" s="1062">
        <v>3.6999999999999997</v>
      </c>
      <c r="BT88" s="1061"/>
      <c r="BU88" s="1061">
        <v>-13.167999999999999</v>
      </c>
      <c r="BV88" s="1062">
        <v>6.7619999999999996</v>
      </c>
      <c r="BW88" s="1063"/>
      <c r="BX88" s="1064">
        <v>0.61365999999999998</v>
      </c>
      <c r="BY88" s="1064">
        <v>0.17488999999999999</v>
      </c>
      <c r="BZ88" s="1064">
        <v>0.82857999999999998</v>
      </c>
      <c r="CA88" s="1064">
        <v>9.0829999999999994E-2</v>
      </c>
      <c r="CB88" s="1064">
        <v>0.81466000000000005</v>
      </c>
      <c r="CC88" s="1064">
        <v>0.55862999999999996</v>
      </c>
      <c r="CD88" s="1064">
        <v>0.53769</v>
      </c>
      <c r="CE88" s="1064">
        <v>0.74517</v>
      </c>
      <c r="CF88" s="1064">
        <v>0.39873999999999998</v>
      </c>
      <c r="CG88" s="1064">
        <v>0.24711</v>
      </c>
      <c r="CH88" s="1064">
        <v>0.83247000000000004</v>
      </c>
      <c r="CI88" s="1064">
        <v>5.1470000000000002E-2</v>
      </c>
    </row>
    <row r="89" spans="1:87" x14ac:dyDescent="0.25">
      <c r="A89" s="1073"/>
      <c r="B89" s="437" t="s">
        <v>820</v>
      </c>
      <c r="C89" s="437"/>
      <c r="D89" s="1061">
        <v>3.4580000000000002</v>
      </c>
      <c r="E89" s="1062">
        <v>1.7250000000000001</v>
      </c>
      <c r="F89" s="1061"/>
      <c r="G89" s="1061">
        <v>2.5090000000000003</v>
      </c>
      <c r="H89" s="1062">
        <v>1.97</v>
      </c>
      <c r="I89" s="1061"/>
      <c r="J89" s="1061">
        <v>11.895</v>
      </c>
      <c r="K89" s="1062">
        <v>2.9390000000000001</v>
      </c>
      <c r="L89" s="1061"/>
      <c r="M89" s="1061">
        <v>4.4550000000000001</v>
      </c>
      <c r="N89" s="1062">
        <v>3.9180000000000001</v>
      </c>
      <c r="O89" s="1061"/>
      <c r="P89" s="1061">
        <v>38.363999999999997</v>
      </c>
      <c r="Q89" s="1062">
        <v>4.5209999999999999</v>
      </c>
      <c r="R89" s="1061"/>
      <c r="S89" s="1061">
        <v>-7.6459999999999999</v>
      </c>
      <c r="T89" s="1062">
        <v>6.9169999999999998</v>
      </c>
      <c r="U89" s="1061"/>
      <c r="V89" s="1061">
        <v>46.283000000000001</v>
      </c>
      <c r="W89" s="1062">
        <v>4.6469999999999994</v>
      </c>
      <c r="X89" s="1061"/>
      <c r="Y89" s="1061">
        <v>0.68199999999999994</v>
      </c>
      <c r="Z89" s="1062">
        <v>7.0180000000000007</v>
      </c>
      <c r="AA89" s="1061"/>
      <c r="AB89" s="1061">
        <v>6.544999999999999</v>
      </c>
      <c r="AC89" s="1062">
        <v>4.577</v>
      </c>
      <c r="AD89" s="1061"/>
      <c r="AE89" s="1061">
        <v>2.956</v>
      </c>
      <c r="AF89" s="1062">
        <v>5.82</v>
      </c>
      <c r="AG89" s="1061"/>
      <c r="AH89" s="1061">
        <v>8.9440000000000008</v>
      </c>
      <c r="AI89" s="1062">
        <v>5.0540000000000003</v>
      </c>
      <c r="AJ89" s="1061"/>
      <c r="AK89" s="1061">
        <v>-1.8929999999999998</v>
      </c>
      <c r="AL89" s="1062">
        <v>7.8850000000000007</v>
      </c>
      <c r="AM89" s="1061"/>
      <c r="AN89" s="1061">
        <v>51.099000000000004</v>
      </c>
      <c r="AO89" s="1062">
        <v>9.3229999999999986</v>
      </c>
      <c r="AP89" s="1061"/>
      <c r="AQ89" s="1061">
        <v>6.5060000000000002</v>
      </c>
      <c r="AR89" s="1062">
        <v>13.514999999999999</v>
      </c>
      <c r="AS89" s="1061"/>
      <c r="AT89" s="1061">
        <v>33.411000000000001</v>
      </c>
      <c r="AU89" s="1062">
        <v>8.7999999999999989</v>
      </c>
      <c r="AV89" s="1061"/>
      <c r="AW89" s="1061">
        <v>-7.5689999999999991</v>
      </c>
      <c r="AX89" s="1062">
        <v>13.089999999999998</v>
      </c>
      <c r="AY89" s="1061"/>
      <c r="AZ89" s="1061">
        <v>2.145</v>
      </c>
      <c r="BA89" s="1062">
        <v>1.5110000000000001</v>
      </c>
      <c r="BB89" s="1061"/>
      <c r="BC89" s="1061">
        <v>2.145</v>
      </c>
      <c r="BD89" s="1062">
        <v>1.5110000000000001</v>
      </c>
      <c r="BE89" s="1061"/>
      <c r="BF89" s="1061">
        <v>13.150999999999998</v>
      </c>
      <c r="BG89" s="1062">
        <v>3.6020000000000003</v>
      </c>
      <c r="BH89" s="1061"/>
      <c r="BI89" s="1061">
        <v>6.9320000000000004</v>
      </c>
      <c r="BJ89" s="1062">
        <v>4.5490000000000004</v>
      </c>
      <c r="BK89" s="1061"/>
      <c r="BL89" s="1061">
        <v>32.945999999999998</v>
      </c>
      <c r="BM89" s="1062">
        <v>4.9450000000000003</v>
      </c>
      <c r="BN89" s="1061"/>
      <c r="BO89" s="1061">
        <v>-13.572999999999999</v>
      </c>
      <c r="BP89" s="1062">
        <v>7.9509999999999996</v>
      </c>
      <c r="BQ89" s="1061"/>
      <c r="BR89" s="1061">
        <v>51.758000000000003</v>
      </c>
      <c r="BS89" s="1062">
        <v>5.3460000000000001</v>
      </c>
      <c r="BT89" s="1061"/>
      <c r="BU89" s="1061">
        <v>4.4950000000000001</v>
      </c>
      <c r="BV89" s="1062">
        <v>8.234</v>
      </c>
      <c r="BW89" s="1063"/>
      <c r="BX89" s="1064">
        <v>0.20279</v>
      </c>
      <c r="BY89" s="1064">
        <v>0.25544</v>
      </c>
      <c r="BZ89" s="1064">
        <v>0.26899000000000001</v>
      </c>
      <c r="CA89" s="1064">
        <v>0.92259000000000002</v>
      </c>
      <c r="CB89" s="1064">
        <v>0.61155000000000004</v>
      </c>
      <c r="CC89" s="1064">
        <v>0.81030999999999997</v>
      </c>
      <c r="CD89" s="1064">
        <v>0.63027</v>
      </c>
      <c r="CE89" s="1064">
        <v>0.56313000000000002</v>
      </c>
      <c r="CF89" s="1064">
        <v>0.15554999999999999</v>
      </c>
      <c r="CG89" s="1064">
        <v>0.12748000000000001</v>
      </c>
      <c r="CH89" s="1064">
        <v>8.7830000000000005E-2</v>
      </c>
      <c r="CI89" s="1064">
        <v>0.58508000000000004</v>
      </c>
    </row>
    <row r="90" spans="1:87" x14ac:dyDescent="0.25">
      <c r="A90" s="1070"/>
      <c r="B90" s="437" t="s">
        <v>821</v>
      </c>
      <c r="C90" s="437"/>
      <c r="D90" s="1061">
        <v>31.317</v>
      </c>
      <c r="E90" s="1062">
        <v>4.4130000000000003</v>
      </c>
      <c r="F90" s="1061"/>
      <c r="G90" s="1061">
        <v>5.0540000000000003</v>
      </c>
      <c r="H90" s="1062">
        <v>6.2309999999999999</v>
      </c>
      <c r="I90" s="1061"/>
      <c r="J90" s="1061">
        <v>37.481999999999999</v>
      </c>
      <c r="K90" s="1062">
        <v>4.5650000000000004</v>
      </c>
      <c r="L90" s="1061"/>
      <c r="M90" s="1061">
        <v>-3.488</v>
      </c>
      <c r="N90" s="1062">
        <v>7.0279999999999996</v>
      </c>
      <c r="O90" s="1061"/>
      <c r="P90" s="1061">
        <v>25.485999999999997</v>
      </c>
      <c r="Q90" s="1062">
        <v>3.9089999999999998</v>
      </c>
      <c r="R90" s="1061"/>
      <c r="S90" s="1061">
        <v>2.883</v>
      </c>
      <c r="T90" s="1062">
        <v>5.8040000000000003</v>
      </c>
      <c r="U90" s="1061"/>
      <c r="V90" s="1061">
        <v>5.7140000000000004</v>
      </c>
      <c r="W90" s="1062">
        <v>2.0510000000000002</v>
      </c>
      <c r="X90" s="1061"/>
      <c r="Y90" s="1061">
        <v>-4.45</v>
      </c>
      <c r="Z90" s="1062">
        <v>3.65</v>
      </c>
      <c r="AA90" s="1061"/>
      <c r="AB90" s="1061">
        <v>36.728000000000002</v>
      </c>
      <c r="AC90" s="1062">
        <v>8.9980000000000011</v>
      </c>
      <c r="AD90" s="1061"/>
      <c r="AE90" s="1061">
        <v>-4.1539999999999999</v>
      </c>
      <c r="AF90" s="1062">
        <v>13.215999999999999</v>
      </c>
      <c r="AG90" s="1061"/>
      <c r="AH90" s="1061">
        <v>39.497999999999998</v>
      </c>
      <c r="AI90" s="1062">
        <v>9.1050000000000004</v>
      </c>
      <c r="AJ90" s="1061"/>
      <c r="AK90" s="1061">
        <v>-1.5669999999999999</v>
      </c>
      <c r="AL90" s="1062">
        <v>13.300999999999998</v>
      </c>
      <c r="AM90" s="1061"/>
      <c r="AN90" s="1061">
        <v>16.922000000000001</v>
      </c>
      <c r="AO90" s="1062">
        <v>7.0360000000000005</v>
      </c>
      <c r="AP90" s="1061"/>
      <c r="AQ90" s="1061">
        <v>2.149</v>
      </c>
      <c r="AR90" s="1062">
        <v>9.8989999999999991</v>
      </c>
      <c r="AS90" s="1061"/>
      <c r="AT90" s="1061">
        <v>6.8519999999999994</v>
      </c>
      <c r="AU90" s="1062">
        <v>4.7530000000000001</v>
      </c>
      <c r="AV90" s="1061"/>
      <c r="AW90" s="1061">
        <v>3.5709999999999997</v>
      </c>
      <c r="AX90" s="1062">
        <v>5.7840000000000007</v>
      </c>
      <c r="AY90" s="1061"/>
      <c r="AZ90" s="1061">
        <v>28.988999999999997</v>
      </c>
      <c r="BA90" s="1062">
        <v>5.0180000000000007</v>
      </c>
      <c r="BB90" s="1061"/>
      <c r="BC90" s="1061">
        <v>8.0410000000000004</v>
      </c>
      <c r="BD90" s="1062">
        <v>6.8430000000000009</v>
      </c>
      <c r="BE90" s="1061"/>
      <c r="BF90" s="1061">
        <v>36.614999999999995</v>
      </c>
      <c r="BG90" s="1062">
        <v>5.2690000000000001</v>
      </c>
      <c r="BH90" s="1061"/>
      <c r="BI90" s="1061">
        <v>-4.3209999999999997</v>
      </c>
      <c r="BJ90" s="1062">
        <v>8.3030000000000008</v>
      </c>
      <c r="BK90" s="1061"/>
      <c r="BL90" s="1061">
        <v>29.171000000000003</v>
      </c>
      <c r="BM90" s="1062">
        <v>4.7039999999999997</v>
      </c>
      <c r="BN90" s="1061"/>
      <c r="BO90" s="1061">
        <v>3.7220000000000004</v>
      </c>
      <c r="BP90" s="1062">
        <v>7.0730000000000004</v>
      </c>
      <c r="BQ90" s="1061"/>
      <c r="BR90" s="1061">
        <v>5.2249999999999996</v>
      </c>
      <c r="BS90" s="1062">
        <v>2.125</v>
      </c>
      <c r="BT90" s="1061"/>
      <c r="BU90" s="1061">
        <v>-7.4420000000000002</v>
      </c>
      <c r="BV90" s="1062">
        <v>4.4619999999999997</v>
      </c>
      <c r="BW90" s="1063"/>
      <c r="BX90" s="1064">
        <v>0.41733999999999999</v>
      </c>
      <c r="BY90" s="1064">
        <v>0.61973</v>
      </c>
      <c r="BZ90" s="1064">
        <v>0.61933000000000005</v>
      </c>
      <c r="CA90" s="1064">
        <v>0.2228</v>
      </c>
      <c r="CB90" s="1064">
        <v>0.75329999999999997</v>
      </c>
      <c r="CC90" s="1064">
        <v>0.90625</v>
      </c>
      <c r="CD90" s="1064">
        <v>0.82813999999999999</v>
      </c>
      <c r="CE90" s="1064">
        <v>0.53693999999999997</v>
      </c>
      <c r="CF90" s="1064">
        <v>0.24</v>
      </c>
      <c r="CG90" s="1064">
        <v>0.60279000000000005</v>
      </c>
      <c r="CH90" s="1064">
        <v>0.59872000000000003</v>
      </c>
      <c r="CI90" s="1064">
        <v>9.5310000000000006E-2</v>
      </c>
    </row>
    <row r="91" spans="1:87" ht="14.45" customHeight="1" x14ac:dyDescent="0.25">
      <c r="A91" s="1160" t="s">
        <v>24</v>
      </c>
      <c r="B91" s="429" t="s">
        <v>813</v>
      </c>
      <c r="D91" s="1067">
        <v>7.6539999999999999</v>
      </c>
      <c r="E91" s="1068">
        <v>1.8659999999999999</v>
      </c>
      <c r="F91" s="1067"/>
      <c r="G91" s="1067">
        <v>2.2130000000000001</v>
      </c>
      <c r="H91" s="1068">
        <v>2.782</v>
      </c>
      <c r="I91" s="1067"/>
      <c r="J91" s="1067">
        <v>14.249000000000001</v>
      </c>
      <c r="K91" s="1068">
        <v>2.6120000000000001</v>
      </c>
      <c r="L91" s="1067"/>
      <c r="M91" s="1067">
        <v>-1.024</v>
      </c>
      <c r="N91" s="1068">
        <v>3.9350000000000005</v>
      </c>
      <c r="O91" s="1067"/>
      <c r="P91" s="1067">
        <v>50.948999999999998</v>
      </c>
      <c r="Q91" s="1068">
        <v>3.7029999999999998</v>
      </c>
      <c r="R91" s="1067"/>
      <c r="S91" s="1067">
        <v>1.347</v>
      </c>
      <c r="T91" s="1068">
        <v>5.6050000000000004</v>
      </c>
      <c r="U91" s="1067"/>
      <c r="V91" s="1067">
        <v>27.148</v>
      </c>
      <c r="W91" s="1068">
        <v>3.2030000000000003</v>
      </c>
      <c r="X91" s="1067"/>
      <c r="Y91" s="1067">
        <v>-2.5350000000000001</v>
      </c>
      <c r="Z91" s="1068">
        <v>5.0009999999999994</v>
      </c>
      <c r="AA91" s="1067"/>
      <c r="AB91" s="1067">
        <v>2.093</v>
      </c>
      <c r="AC91" s="1068">
        <v>2.0979999999999999</v>
      </c>
      <c r="AD91" s="1067"/>
      <c r="AE91" s="1067">
        <v>-7.6410000000000009</v>
      </c>
      <c r="AF91" s="1068">
        <v>5.8340000000000005</v>
      </c>
      <c r="AG91" s="1067"/>
      <c r="AH91" s="1067">
        <v>16.361999999999998</v>
      </c>
      <c r="AI91" s="1068">
        <v>5.7750000000000004</v>
      </c>
      <c r="AJ91" s="1067"/>
      <c r="AK91" s="1067">
        <v>13.614000000000001</v>
      </c>
      <c r="AL91" s="1068">
        <v>6.3979999999999997</v>
      </c>
      <c r="AM91" s="1067"/>
      <c r="AN91" s="1067">
        <v>63.302</v>
      </c>
      <c r="AO91" s="1068">
        <v>7.4899999999999993</v>
      </c>
      <c r="AP91" s="1067"/>
      <c r="AQ91" s="1067">
        <v>10.45</v>
      </c>
      <c r="AR91" s="1068">
        <v>11.505000000000001</v>
      </c>
      <c r="AS91" s="1067"/>
      <c r="AT91" s="1067">
        <v>18.244</v>
      </c>
      <c r="AU91" s="1068">
        <v>5.9530000000000003</v>
      </c>
      <c r="AV91" s="1067"/>
      <c r="AW91" s="1067">
        <v>-16.422999999999998</v>
      </c>
      <c r="AX91" s="1068">
        <v>10.208</v>
      </c>
      <c r="AY91" s="1067"/>
      <c r="AZ91" s="1067">
        <v>10.343</v>
      </c>
      <c r="BA91" s="1068">
        <v>2.5309999999999997</v>
      </c>
      <c r="BB91" s="1067"/>
      <c r="BC91" s="1067">
        <v>6.74</v>
      </c>
      <c r="BD91" s="1068">
        <v>3.0979999999999999</v>
      </c>
      <c r="BE91" s="1067"/>
      <c r="BF91" s="1067">
        <v>13.227</v>
      </c>
      <c r="BG91" s="1068">
        <v>2.7090000000000001</v>
      </c>
      <c r="BH91" s="1067"/>
      <c r="BI91" s="1067">
        <v>-7.41</v>
      </c>
      <c r="BJ91" s="1068">
        <v>4.7389999999999999</v>
      </c>
      <c r="BK91" s="1067"/>
      <c r="BL91" s="1067">
        <v>44.977000000000004</v>
      </c>
      <c r="BM91" s="1068">
        <v>4.0189999999999992</v>
      </c>
      <c r="BN91" s="1067"/>
      <c r="BO91" s="1067">
        <v>-3.234</v>
      </c>
      <c r="BP91" s="1068">
        <v>6.2089999999999996</v>
      </c>
      <c r="BQ91" s="1067"/>
      <c r="BR91" s="1067">
        <v>31.452999999999996</v>
      </c>
      <c r="BS91" s="1068">
        <v>3.726</v>
      </c>
      <c r="BT91" s="1067"/>
      <c r="BU91" s="1067">
        <v>3.9039999999999999</v>
      </c>
      <c r="BV91" s="1068">
        <v>5.6129999999999995</v>
      </c>
      <c r="BW91" s="1063"/>
      <c r="BX91" s="1064">
        <v>0.42637999999999998</v>
      </c>
      <c r="BY91" s="1064">
        <v>0.79466999999999999</v>
      </c>
      <c r="BZ91" s="1064">
        <v>0.81010000000000004</v>
      </c>
      <c r="CA91" s="1064">
        <v>0.61217999999999995</v>
      </c>
      <c r="CB91" s="1064">
        <v>0.19026000000000001</v>
      </c>
      <c r="CC91" s="1064">
        <v>3.3340000000000002E-2</v>
      </c>
      <c r="CD91" s="1064">
        <v>0.36370999999999998</v>
      </c>
      <c r="CE91" s="1064">
        <v>0.10767</v>
      </c>
      <c r="CF91" s="1064">
        <v>2.9590000000000002E-2</v>
      </c>
      <c r="CG91" s="1064">
        <v>0.11788999999999999</v>
      </c>
      <c r="CH91" s="1064">
        <v>0.60246999999999995</v>
      </c>
      <c r="CI91" s="1064">
        <v>0.48670999999999998</v>
      </c>
    </row>
    <row r="92" spans="1:87" x14ac:dyDescent="0.25">
      <c r="A92" s="1160"/>
      <c r="B92" s="429" t="s">
        <v>814</v>
      </c>
      <c r="D92" s="1067">
        <v>11.586</v>
      </c>
      <c r="E92" s="1068">
        <v>2.383</v>
      </c>
      <c r="F92" s="1067"/>
      <c r="G92" s="1067">
        <v>4.0449999999999999</v>
      </c>
      <c r="H92" s="1068">
        <v>3.35</v>
      </c>
      <c r="I92" s="1067"/>
      <c r="J92" s="1067">
        <v>31.984000000000002</v>
      </c>
      <c r="K92" s="1068">
        <v>3.427</v>
      </c>
      <c r="L92" s="1067"/>
      <c r="M92" s="1067">
        <v>1.236</v>
      </c>
      <c r="N92" s="1068">
        <v>5.1479999999999997</v>
      </c>
      <c r="O92" s="1067"/>
      <c r="P92" s="1067">
        <v>52.445</v>
      </c>
      <c r="Q92" s="1068">
        <v>3.698</v>
      </c>
      <c r="R92" s="1067"/>
      <c r="S92" s="1067">
        <v>-3.2070000000000003</v>
      </c>
      <c r="T92" s="1068">
        <v>5.585</v>
      </c>
      <c r="U92" s="1067"/>
      <c r="V92" s="1067">
        <v>3.9849999999999994</v>
      </c>
      <c r="W92" s="1068">
        <v>1.337</v>
      </c>
      <c r="X92" s="1067"/>
      <c r="Y92" s="1067">
        <v>-2.0740000000000003</v>
      </c>
      <c r="Z92" s="1068">
        <v>2.4989999999999997</v>
      </c>
      <c r="AA92" s="1067"/>
      <c r="AB92" s="1067">
        <v>11.357000000000001</v>
      </c>
      <c r="AC92" s="1068">
        <v>4.8719999999999999</v>
      </c>
      <c r="AD92" s="1067"/>
      <c r="AE92" s="1067">
        <v>-1.2430000000000001</v>
      </c>
      <c r="AF92" s="1068">
        <v>7.7299999999999995</v>
      </c>
      <c r="AG92" s="1067"/>
      <c r="AH92" s="1067">
        <v>27.661999999999999</v>
      </c>
      <c r="AI92" s="1068">
        <v>6.9589999999999996</v>
      </c>
      <c r="AJ92" s="1067"/>
      <c r="AK92" s="1067">
        <v>4.7549999999999999</v>
      </c>
      <c r="AL92" s="1068">
        <v>10.068000000000001</v>
      </c>
      <c r="AM92" s="1067"/>
      <c r="AN92" s="1067">
        <v>58.902000000000001</v>
      </c>
      <c r="AO92" s="1068">
        <v>7.6539999999999999</v>
      </c>
      <c r="AP92" s="1067"/>
      <c r="AQ92" s="1067">
        <v>6.0129999999999999</v>
      </c>
      <c r="AR92" s="1068">
        <v>11.612</v>
      </c>
      <c r="AS92" s="1067"/>
      <c r="AT92" s="1067">
        <v>2.0789999999999997</v>
      </c>
      <c r="AU92" s="1068">
        <v>2.085</v>
      </c>
      <c r="AV92" s="1067"/>
      <c r="AW92" s="1067">
        <v>-9.5240000000000009</v>
      </c>
      <c r="AX92" s="1068">
        <v>5.9560000000000004</v>
      </c>
      <c r="AY92" s="1067"/>
      <c r="AZ92" s="1067">
        <v>11.697000000000001</v>
      </c>
      <c r="BA92" s="1068">
        <v>2.657</v>
      </c>
      <c r="BB92" s="1067"/>
      <c r="BC92" s="1067">
        <v>6.3229999999999995</v>
      </c>
      <c r="BD92" s="1068">
        <v>3.4189999999999996</v>
      </c>
      <c r="BE92" s="1067"/>
      <c r="BF92" s="1067">
        <v>34.073</v>
      </c>
      <c r="BG92" s="1068">
        <v>3.8219999999999996</v>
      </c>
      <c r="BH92" s="1067"/>
      <c r="BI92" s="1067">
        <v>-3.2000000000000001E-2</v>
      </c>
      <c r="BJ92" s="1068">
        <v>5.8970000000000002</v>
      </c>
      <c r="BK92" s="1067"/>
      <c r="BL92" s="1067">
        <v>49.323</v>
      </c>
      <c r="BM92" s="1068">
        <v>4.0359999999999996</v>
      </c>
      <c r="BN92" s="1067"/>
      <c r="BO92" s="1067">
        <v>-7.5120000000000005</v>
      </c>
      <c r="BP92" s="1068">
        <v>6.1909999999999998</v>
      </c>
      <c r="BQ92" s="1067"/>
      <c r="BR92" s="1067">
        <v>4.9059999999999997</v>
      </c>
      <c r="BS92" s="1068">
        <v>1.7069999999999999</v>
      </c>
      <c r="BT92" s="1067"/>
      <c r="BU92" s="1067">
        <v>1.222</v>
      </c>
      <c r="BV92" s="1068">
        <v>2.496</v>
      </c>
      <c r="BW92" s="1063"/>
      <c r="BX92" s="1064">
        <v>0.22728999999999999</v>
      </c>
      <c r="BY92" s="1064">
        <v>0.81018000000000001</v>
      </c>
      <c r="BZ92" s="1064">
        <v>0.56577999999999995</v>
      </c>
      <c r="CA92" s="1064">
        <v>0.40660000000000002</v>
      </c>
      <c r="CB92" s="1064">
        <v>0.87219999999999998</v>
      </c>
      <c r="CC92" s="1064">
        <v>0.63673999999999997</v>
      </c>
      <c r="CD92" s="1064">
        <v>0.60460000000000003</v>
      </c>
      <c r="CE92" s="1064">
        <v>0.10982</v>
      </c>
      <c r="CF92" s="1064">
        <v>6.4409999999999995E-2</v>
      </c>
      <c r="CG92" s="1064">
        <v>0.99570000000000003</v>
      </c>
      <c r="CH92" s="1064">
        <v>0.22500000000000001</v>
      </c>
      <c r="CI92" s="1064">
        <v>0.62456999999999996</v>
      </c>
    </row>
    <row r="93" spans="1:87" x14ac:dyDescent="0.25">
      <c r="A93" s="1066"/>
      <c r="B93" s="429" t="s">
        <v>815</v>
      </c>
      <c r="D93" s="1067">
        <v>5.1110000000000007</v>
      </c>
      <c r="E93" s="1068">
        <v>1.7319999999999998</v>
      </c>
      <c r="F93" s="1067"/>
      <c r="G93" s="1067">
        <v>0.33999999999999997</v>
      </c>
      <c r="H93" s="1068">
        <v>2.6280000000000001</v>
      </c>
      <c r="I93" s="1067"/>
      <c r="J93" s="1067">
        <v>22.151</v>
      </c>
      <c r="K93" s="1068">
        <v>3.1659999999999999</v>
      </c>
      <c r="L93" s="1067"/>
      <c r="M93" s="1067">
        <v>9.0560000000000009</v>
      </c>
      <c r="N93" s="1068">
        <v>4.2149999999999999</v>
      </c>
      <c r="O93" s="1067"/>
      <c r="P93" s="1067">
        <v>45.981999999999999</v>
      </c>
      <c r="Q93" s="1068">
        <v>3.6970000000000001</v>
      </c>
      <c r="R93" s="1067"/>
      <c r="S93" s="1067">
        <v>0.49100000000000005</v>
      </c>
      <c r="T93" s="1068">
        <v>5.5720000000000001</v>
      </c>
      <c r="U93" s="1067"/>
      <c r="V93" s="1067">
        <v>26.756</v>
      </c>
      <c r="W93" s="1068">
        <v>3.1809999999999996</v>
      </c>
      <c r="X93" s="1067"/>
      <c r="Y93" s="1067">
        <v>-9.8870000000000005</v>
      </c>
      <c r="Z93" s="1068">
        <v>5.1450000000000005</v>
      </c>
      <c r="AA93" s="1067"/>
      <c r="AB93" s="1067">
        <v>6.8979999999999997</v>
      </c>
      <c r="AC93" s="1068">
        <v>3.9010000000000002</v>
      </c>
      <c r="AD93" s="1067"/>
      <c r="AE93" s="1067">
        <v>-3.3130000000000002</v>
      </c>
      <c r="AF93" s="1068">
        <v>6.8709999999999996</v>
      </c>
      <c r="AG93" s="1067"/>
      <c r="AH93" s="1067">
        <v>36.516999999999996</v>
      </c>
      <c r="AI93" s="1068">
        <v>7.4749999999999996</v>
      </c>
      <c r="AJ93" s="1067"/>
      <c r="AK93" s="1067">
        <v>25.324999999999996</v>
      </c>
      <c r="AL93" s="1068">
        <v>9.2080000000000002</v>
      </c>
      <c r="AM93" s="1067"/>
      <c r="AN93" s="1067">
        <v>41.347000000000001</v>
      </c>
      <c r="AO93" s="1068">
        <v>7.7590000000000003</v>
      </c>
      <c r="AP93" s="1067"/>
      <c r="AQ93" s="1067">
        <v>-2.9850000000000003</v>
      </c>
      <c r="AR93" s="1068">
        <v>11.648</v>
      </c>
      <c r="AS93" s="1067"/>
      <c r="AT93" s="1067">
        <v>15.238</v>
      </c>
      <c r="AU93" s="1068">
        <v>5.423</v>
      </c>
      <c r="AV93" s="1067"/>
      <c r="AW93" s="1067">
        <v>-19.026</v>
      </c>
      <c r="AX93" s="1068">
        <v>9.8650000000000002</v>
      </c>
      <c r="AY93" s="1067"/>
      <c r="AZ93" s="1067">
        <v>4.2459999999999996</v>
      </c>
      <c r="BA93" s="1068">
        <v>1.762</v>
      </c>
      <c r="BB93" s="1067"/>
      <c r="BC93" s="1067">
        <v>1.7870000000000001</v>
      </c>
      <c r="BD93" s="1068">
        <v>2.2570000000000001</v>
      </c>
      <c r="BE93" s="1067"/>
      <c r="BF93" s="1067">
        <v>15.204999999999998</v>
      </c>
      <c r="BG93" s="1068">
        <v>2.7989999999999999</v>
      </c>
      <c r="BH93" s="1067"/>
      <c r="BI93" s="1067">
        <v>1.3010000000000002</v>
      </c>
      <c r="BJ93" s="1068">
        <v>4.2939999999999996</v>
      </c>
      <c r="BK93" s="1067"/>
      <c r="BL93" s="1067">
        <v>48.222999999999999</v>
      </c>
      <c r="BM93" s="1068">
        <v>4.0339999999999998</v>
      </c>
      <c r="BN93" s="1067"/>
      <c r="BO93" s="1067">
        <v>2.2399999999999998</v>
      </c>
      <c r="BP93" s="1068">
        <v>6.1879999999999997</v>
      </c>
      <c r="BQ93" s="1067"/>
      <c r="BR93" s="1067">
        <v>32.324999999999996</v>
      </c>
      <c r="BS93" s="1068">
        <v>3.794</v>
      </c>
      <c r="BT93" s="1067"/>
      <c r="BU93" s="1067">
        <v>-5.3280000000000003</v>
      </c>
      <c r="BV93" s="1068">
        <v>5.9649999999999999</v>
      </c>
      <c r="BW93" s="1063"/>
      <c r="BX93" s="1064">
        <v>0.89695000000000003</v>
      </c>
      <c r="BY93" s="1064">
        <v>3.1690000000000003E-2</v>
      </c>
      <c r="BZ93" s="1064">
        <v>0.92981000000000003</v>
      </c>
      <c r="CA93" s="1064">
        <v>5.4670000000000003E-2</v>
      </c>
      <c r="CB93" s="1064">
        <v>0.62968000000000002</v>
      </c>
      <c r="CC93" s="1064">
        <v>5.96E-3</v>
      </c>
      <c r="CD93" s="1064">
        <v>0.79771999999999998</v>
      </c>
      <c r="CE93" s="1064">
        <v>5.3769999999999998E-2</v>
      </c>
      <c r="CF93" s="1064">
        <v>0.42835000000000001</v>
      </c>
      <c r="CG93" s="1064">
        <v>0.76183999999999996</v>
      </c>
      <c r="CH93" s="1064">
        <v>0.71738999999999997</v>
      </c>
      <c r="CI93" s="1064">
        <v>0.37169999999999997</v>
      </c>
    </row>
    <row r="94" spans="1:87" ht="13.5" customHeight="1" x14ac:dyDescent="0.25">
      <c r="A94" s="1066"/>
      <c r="B94" s="1069" t="s">
        <v>816</v>
      </c>
      <c r="D94" s="1067">
        <v>11.895999999999999</v>
      </c>
      <c r="E94" s="1068">
        <v>2.6599999999999997</v>
      </c>
      <c r="F94" s="1067"/>
      <c r="G94" s="1067">
        <v>2.4630000000000001</v>
      </c>
      <c r="H94" s="1068">
        <v>3.7029999999999998</v>
      </c>
      <c r="I94" s="1067"/>
      <c r="J94" s="1067">
        <v>29.552</v>
      </c>
      <c r="K94" s="1068">
        <v>3.4180000000000001</v>
      </c>
      <c r="L94" s="1067"/>
      <c r="M94" s="1067">
        <v>-6.64</v>
      </c>
      <c r="N94" s="1068">
        <v>5.2670000000000003</v>
      </c>
      <c r="O94" s="1067"/>
      <c r="P94" s="1067">
        <v>43.055999999999997</v>
      </c>
      <c r="Q94" s="1068">
        <v>3.6549999999999998</v>
      </c>
      <c r="R94" s="1067"/>
      <c r="S94" s="1067">
        <v>-2.3210000000000002</v>
      </c>
      <c r="T94" s="1068">
        <v>5.5460000000000003</v>
      </c>
      <c r="U94" s="1067"/>
      <c r="V94" s="1067">
        <v>15.495000000000001</v>
      </c>
      <c r="W94" s="1068">
        <v>2.5870000000000002</v>
      </c>
      <c r="X94" s="1067"/>
      <c r="Y94" s="1067">
        <v>6.4979999999999993</v>
      </c>
      <c r="Z94" s="1068">
        <v>3.5409999999999995</v>
      </c>
      <c r="AA94" s="1067"/>
      <c r="AB94" s="1067">
        <v>18.119</v>
      </c>
      <c r="AC94" s="1068">
        <v>6.3850000000000007</v>
      </c>
      <c r="AD94" s="1067"/>
      <c r="AE94" s="1067">
        <v>2.0230000000000001</v>
      </c>
      <c r="AF94" s="1068">
        <v>9.24</v>
      </c>
      <c r="AG94" s="1067"/>
      <c r="AH94" s="1067">
        <v>41.185000000000002</v>
      </c>
      <c r="AI94" s="1068">
        <v>7.7210000000000001</v>
      </c>
      <c r="AJ94" s="1067"/>
      <c r="AK94" s="1067">
        <v>6.3229999999999995</v>
      </c>
      <c r="AL94" s="1068">
        <v>11.336</v>
      </c>
      <c r="AM94" s="1067"/>
      <c r="AN94" s="1067">
        <v>33.75</v>
      </c>
      <c r="AO94" s="1068">
        <v>7.4850000000000003</v>
      </c>
      <c r="AP94" s="1067"/>
      <c r="AQ94" s="1067">
        <v>-10.016999999999999</v>
      </c>
      <c r="AR94" s="1068">
        <v>11.451000000000001</v>
      </c>
      <c r="AS94" s="1067"/>
      <c r="AT94" s="1067">
        <v>6.9459999999999997</v>
      </c>
      <c r="AU94" s="1068">
        <v>3.94</v>
      </c>
      <c r="AV94" s="1067"/>
      <c r="AW94" s="1067">
        <v>1.6709999999999998</v>
      </c>
      <c r="AX94" s="1068">
        <v>5.4059999999999997</v>
      </c>
      <c r="AY94" s="1067"/>
      <c r="AZ94" s="1067">
        <v>8.9589999999999996</v>
      </c>
      <c r="BA94" s="1068">
        <v>2.4619999999999997</v>
      </c>
      <c r="BB94" s="1067"/>
      <c r="BC94" s="1067">
        <v>2.3560000000000003</v>
      </c>
      <c r="BD94" s="1068">
        <v>3.351</v>
      </c>
      <c r="BE94" s="1067"/>
      <c r="BF94" s="1067">
        <v>24.062000000000001</v>
      </c>
      <c r="BG94" s="1068">
        <v>3.4020000000000001</v>
      </c>
      <c r="BH94" s="1067"/>
      <c r="BI94" s="1067">
        <v>-12.696</v>
      </c>
      <c r="BJ94" s="1068">
        <v>5.6619999999999999</v>
      </c>
      <c r="BK94" s="1067"/>
      <c r="BL94" s="1067">
        <v>47.448</v>
      </c>
      <c r="BM94" s="1068">
        <v>4.0259999999999998</v>
      </c>
      <c r="BN94" s="1067"/>
      <c r="BO94" s="1067">
        <v>1.3879999999999999</v>
      </c>
      <c r="BP94" s="1068">
        <v>6.1899999999999995</v>
      </c>
      <c r="BQ94" s="1067"/>
      <c r="BR94" s="1067">
        <v>19.53</v>
      </c>
      <c r="BS94" s="1068">
        <v>3.2480000000000002</v>
      </c>
      <c r="BT94" s="1067"/>
      <c r="BU94" s="1067">
        <v>8.9529999999999994</v>
      </c>
      <c r="BV94" s="1068">
        <v>4.4569999999999999</v>
      </c>
      <c r="BW94" s="1063"/>
      <c r="BX94" s="1064">
        <v>0.50599000000000005</v>
      </c>
      <c r="BY94" s="1064">
        <v>0.20743</v>
      </c>
      <c r="BZ94" s="1064">
        <v>0.67564000000000002</v>
      </c>
      <c r="CA94" s="1064">
        <v>6.6500000000000004E-2</v>
      </c>
      <c r="CB94" s="1064">
        <v>0.82670999999999994</v>
      </c>
      <c r="CC94" s="1064">
        <v>0.57699999999999996</v>
      </c>
      <c r="CD94" s="1064">
        <v>0.38173000000000001</v>
      </c>
      <c r="CE94" s="1064">
        <v>0.75726000000000004</v>
      </c>
      <c r="CF94" s="1064">
        <v>0.48202</v>
      </c>
      <c r="CG94" s="1064">
        <v>2.494E-2</v>
      </c>
      <c r="CH94" s="1064">
        <v>0.82262999999999997</v>
      </c>
      <c r="CI94" s="1064">
        <v>4.4589999999999998E-2</v>
      </c>
    </row>
    <row r="95" spans="1:87" x14ac:dyDescent="0.25">
      <c r="A95" s="1066"/>
      <c r="B95" s="429" t="s">
        <v>817</v>
      </c>
      <c r="D95" s="1067">
        <v>6.1920000000000002</v>
      </c>
      <c r="E95" s="1068">
        <v>2.0670000000000002</v>
      </c>
      <c r="F95" s="1067"/>
      <c r="G95" s="1067">
        <v>-1.3999999999999999E-2</v>
      </c>
      <c r="H95" s="1068">
        <v>3.0169999999999999</v>
      </c>
      <c r="I95" s="1067"/>
      <c r="J95" s="1067">
        <v>15.204999999999998</v>
      </c>
      <c r="K95" s="1068">
        <v>2.7289999999999996</v>
      </c>
      <c r="L95" s="1067"/>
      <c r="M95" s="1067">
        <v>-0.79</v>
      </c>
      <c r="N95" s="1068">
        <v>4.1029999999999998</v>
      </c>
      <c r="O95" s="1067"/>
      <c r="P95" s="1067">
        <v>49.728000000000002</v>
      </c>
      <c r="Q95" s="1068">
        <v>3.7159999999999997</v>
      </c>
      <c r="R95" s="1067"/>
      <c r="S95" s="1067">
        <v>1.7999999999999998</v>
      </c>
      <c r="T95" s="1068">
        <v>5.6000000000000005</v>
      </c>
      <c r="U95" s="1067"/>
      <c r="V95" s="1067">
        <v>28.873999999999999</v>
      </c>
      <c r="W95" s="1068">
        <v>3.3279999999999998</v>
      </c>
      <c r="X95" s="1067"/>
      <c r="Y95" s="1067">
        <v>-0.996</v>
      </c>
      <c r="Z95" s="1068">
        <v>5.0469999999999997</v>
      </c>
      <c r="AA95" s="1067"/>
      <c r="AB95" s="1067">
        <v>6.4140000000000006</v>
      </c>
      <c r="AC95" s="1068">
        <v>4.5809999999999995</v>
      </c>
      <c r="AD95" s="1067"/>
      <c r="AE95" s="1067">
        <v>-6.5659999999999998</v>
      </c>
      <c r="AF95" s="1068">
        <v>7.6669999999999998</v>
      </c>
      <c r="AG95" s="1067"/>
      <c r="AH95" s="1067">
        <v>19.559999999999999</v>
      </c>
      <c r="AI95" s="1068">
        <v>6.3049999999999997</v>
      </c>
      <c r="AJ95" s="1067"/>
      <c r="AK95" s="1067">
        <v>4.3159999999999998</v>
      </c>
      <c r="AL95" s="1068">
        <v>8.963000000000001</v>
      </c>
      <c r="AM95" s="1067"/>
      <c r="AN95" s="1067">
        <v>52.497999999999998</v>
      </c>
      <c r="AO95" s="1068">
        <v>7.9189999999999996</v>
      </c>
      <c r="AP95" s="1067"/>
      <c r="AQ95" s="1067">
        <v>5.9390000000000001</v>
      </c>
      <c r="AR95" s="1068">
        <v>11.776</v>
      </c>
      <c r="AS95" s="1067"/>
      <c r="AT95" s="1067">
        <v>21.526999999999997</v>
      </c>
      <c r="AU95" s="1068">
        <v>6.4799999999999995</v>
      </c>
      <c r="AV95" s="1067"/>
      <c r="AW95" s="1067">
        <v>-3.6890000000000001</v>
      </c>
      <c r="AX95" s="1068">
        <v>9.8810000000000002</v>
      </c>
      <c r="AY95" s="1067"/>
      <c r="AZ95" s="1067">
        <v>6.0880000000000001</v>
      </c>
      <c r="BA95" s="1068">
        <v>2.1629999999999998</v>
      </c>
      <c r="BB95" s="1067"/>
      <c r="BC95" s="1067">
        <v>2.7589999999999999</v>
      </c>
      <c r="BD95" s="1068">
        <v>2.718</v>
      </c>
      <c r="BE95" s="1067"/>
      <c r="BF95" s="1067">
        <v>13.15</v>
      </c>
      <c r="BG95" s="1068">
        <v>2.7029999999999998</v>
      </c>
      <c r="BH95" s="1067"/>
      <c r="BI95" s="1067">
        <v>-3.1640000000000001</v>
      </c>
      <c r="BJ95" s="1068">
        <v>4.3860000000000001</v>
      </c>
      <c r="BK95" s="1067"/>
      <c r="BL95" s="1067">
        <v>48.42</v>
      </c>
      <c r="BM95" s="1068">
        <v>4.0289999999999999</v>
      </c>
      <c r="BN95" s="1067"/>
      <c r="BO95" s="1067">
        <v>-8.8999999999999996E-2</v>
      </c>
      <c r="BP95" s="1068">
        <v>6.2030000000000003</v>
      </c>
      <c r="BQ95" s="1067"/>
      <c r="BR95" s="1067">
        <v>32.341999999999999</v>
      </c>
      <c r="BS95" s="1068">
        <v>3.798</v>
      </c>
      <c r="BT95" s="1067"/>
      <c r="BU95" s="1067">
        <v>0.49399999999999999</v>
      </c>
      <c r="BV95" s="1068">
        <v>5.8020000000000005</v>
      </c>
      <c r="BW95" s="1063"/>
      <c r="BX95" s="1064">
        <v>0.99631000000000003</v>
      </c>
      <c r="BY95" s="1064">
        <v>0.84741</v>
      </c>
      <c r="BZ95" s="1064">
        <v>0.74792999999999998</v>
      </c>
      <c r="CA95" s="1064">
        <v>0.84355000000000002</v>
      </c>
      <c r="CB95" s="1064">
        <v>0.39180999999999999</v>
      </c>
      <c r="CC95" s="1064">
        <v>0.63017000000000001</v>
      </c>
      <c r="CD95" s="1064">
        <v>0.61404000000000003</v>
      </c>
      <c r="CE95" s="1064">
        <v>0.70892999999999995</v>
      </c>
      <c r="CF95" s="1064">
        <v>0.31008000000000002</v>
      </c>
      <c r="CG95" s="1064">
        <v>0.47072000000000003</v>
      </c>
      <c r="CH95" s="1064">
        <v>0.98851</v>
      </c>
      <c r="CI95" s="1064">
        <v>0.93208999999999997</v>
      </c>
    </row>
    <row r="96" spans="1:87" x14ac:dyDescent="0.25">
      <c r="A96" s="1066"/>
      <c r="B96" s="429" t="s">
        <v>818</v>
      </c>
      <c r="D96" s="1067">
        <v>1.63</v>
      </c>
      <c r="E96" s="1068">
        <v>0.97599999999999998</v>
      </c>
      <c r="F96" s="1067"/>
      <c r="G96" s="1067">
        <v>-0.13</v>
      </c>
      <c r="H96" s="1068">
        <v>1.6219999999999999</v>
      </c>
      <c r="I96" s="1067"/>
      <c r="J96" s="1067">
        <v>8.423</v>
      </c>
      <c r="K96" s="1068">
        <v>2.1919999999999997</v>
      </c>
      <c r="L96" s="1067"/>
      <c r="M96" s="1067">
        <v>5.5579999999999998</v>
      </c>
      <c r="N96" s="1068">
        <v>2.5340000000000003</v>
      </c>
      <c r="O96" s="1067"/>
      <c r="P96" s="1067">
        <v>45.094000000000001</v>
      </c>
      <c r="Q96" s="1068">
        <v>3.6900000000000004</v>
      </c>
      <c r="R96" s="1067"/>
      <c r="S96" s="1067">
        <v>-5.8529999999999998</v>
      </c>
      <c r="T96" s="1068">
        <v>5.5830000000000002</v>
      </c>
      <c r="U96" s="1067"/>
      <c r="V96" s="1067">
        <v>44.853999999999999</v>
      </c>
      <c r="W96" s="1068">
        <v>3.6790000000000003</v>
      </c>
      <c r="X96" s="1067"/>
      <c r="Y96" s="1067">
        <v>0.42500000000000004</v>
      </c>
      <c r="Z96" s="1068">
        <v>5.5469999999999997</v>
      </c>
      <c r="AA96" s="1067"/>
      <c r="AB96" s="1067">
        <v>0</v>
      </c>
      <c r="AC96" s="1068">
        <v>0</v>
      </c>
      <c r="AD96" s="1067"/>
      <c r="AE96" s="1067">
        <v>-3.895</v>
      </c>
      <c r="AF96" s="1068">
        <v>3.8570000000000002</v>
      </c>
      <c r="AG96" s="1067"/>
      <c r="AH96" s="1067">
        <v>14.374999999999998</v>
      </c>
      <c r="AI96" s="1068">
        <v>5.5309999999999997</v>
      </c>
      <c r="AJ96" s="1067"/>
      <c r="AK96" s="1067">
        <v>14.374999999999998</v>
      </c>
      <c r="AL96" s="1068">
        <v>5.5309999999999997</v>
      </c>
      <c r="AM96" s="1067"/>
      <c r="AN96" s="1067">
        <v>45.536999999999999</v>
      </c>
      <c r="AO96" s="1068">
        <v>7.8040000000000003</v>
      </c>
      <c r="AP96" s="1067"/>
      <c r="AQ96" s="1067">
        <v>-19.143000000000001</v>
      </c>
      <c r="AR96" s="1068">
        <v>11.444000000000001</v>
      </c>
      <c r="AS96" s="1067"/>
      <c r="AT96" s="1067">
        <v>40.088000000000001</v>
      </c>
      <c r="AU96" s="1068">
        <v>7.585</v>
      </c>
      <c r="AV96" s="1067"/>
      <c r="AW96" s="1067">
        <v>8.6639999999999997</v>
      </c>
      <c r="AX96" s="1068">
        <v>11.058</v>
      </c>
      <c r="AY96" s="1067"/>
      <c r="AZ96" s="1067">
        <v>2.4170000000000003</v>
      </c>
      <c r="BA96" s="1068">
        <v>1.4390000000000001</v>
      </c>
      <c r="BB96" s="1067"/>
      <c r="BC96" s="1067">
        <v>1.5650000000000002</v>
      </c>
      <c r="BD96" s="1068">
        <v>1.6729999999999998</v>
      </c>
      <c r="BE96" s="1067"/>
      <c r="BF96" s="1067">
        <v>5.5449999999999999</v>
      </c>
      <c r="BG96" s="1068">
        <v>1.8110000000000002</v>
      </c>
      <c r="BH96" s="1067"/>
      <c r="BI96" s="1067">
        <v>1.4630000000000001</v>
      </c>
      <c r="BJ96" s="1068">
        <v>2.5529999999999999</v>
      </c>
      <c r="BK96" s="1067"/>
      <c r="BL96" s="1067">
        <v>44.879999999999995</v>
      </c>
      <c r="BM96" s="1068">
        <v>3.9989999999999997</v>
      </c>
      <c r="BN96" s="1067"/>
      <c r="BO96" s="1067">
        <v>-0.23400000000000001</v>
      </c>
      <c r="BP96" s="1068">
        <v>6.165</v>
      </c>
      <c r="BQ96" s="1067"/>
      <c r="BR96" s="1067">
        <v>47.158000000000001</v>
      </c>
      <c r="BS96" s="1068">
        <v>4.0359999999999996</v>
      </c>
      <c r="BT96" s="1067"/>
      <c r="BU96" s="1067">
        <v>-2.7949999999999999</v>
      </c>
      <c r="BV96" s="1068">
        <v>6.2069999999999999</v>
      </c>
      <c r="BW96" s="1063"/>
      <c r="BX96" s="1064">
        <v>0.93606999999999996</v>
      </c>
      <c r="BY96" s="1064">
        <v>2.8299999999999999E-2</v>
      </c>
      <c r="BZ96" s="1064">
        <v>0.29446</v>
      </c>
      <c r="CA96" s="1064">
        <v>0.93894</v>
      </c>
      <c r="CB96" s="1064">
        <v>0.31257000000000001</v>
      </c>
      <c r="CC96" s="1064">
        <v>9.3500000000000007E-3</v>
      </c>
      <c r="CD96" s="1064">
        <v>9.4359999999999999E-2</v>
      </c>
      <c r="CE96" s="1064">
        <v>0.43336000000000002</v>
      </c>
      <c r="CF96" s="1064">
        <v>0.34963</v>
      </c>
      <c r="CG96" s="1064">
        <v>0.56645999999999996</v>
      </c>
      <c r="CH96" s="1064">
        <v>0.96977000000000002</v>
      </c>
      <c r="CI96" s="1064">
        <v>0.65256999999999998</v>
      </c>
    </row>
    <row r="97" spans="1:87" x14ac:dyDescent="0.25">
      <c r="A97" s="1066"/>
      <c r="B97" s="429" t="s">
        <v>819</v>
      </c>
      <c r="D97" s="1067">
        <v>4.9630000000000001</v>
      </c>
      <c r="E97" s="1068">
        <v>1.6179999999999999</v>
      </c>
      <c r="F97" s="1067"/>
      <c r="G97" s="1067">
        <v>0.85599999999999998</v>
      </c>
      <c r="H97" s="1068">
        <v>2.4649999999999999</v>
      </c>
      <c r="I97" s="1067"/>
      <c r="J97" s="1067">
        <v>36.565999999999995</v>
      </c>
      <c r="K97" s="1068">
        <v>3.5770000000000004</v>
      </c>
      <c r="L97" s="1067"/>
      <c r="M97" s="1067">
        <v>15.897</v>
      </c>
      <c r="N97" s="1068">
        <v>4.9000000000000004</v>
      </c>
      <c r="O97" s="1067"/>
      <c r="P97" s="1067">
        <v>45.855000000000004</v>
      </c>
      <c r="Q97" s="1068">
        <v>3.698</v>
      </c>
      <c r="R97" s="1067"/>
      <c r="S97" s="1067">
        <v>-5.2240000000000002</v>
      </c>
      <c r="T97" s="1068">
        <v>5.59</v>
      </c>
      <c r="U97" s="1067"/>
      <c r="V97" s="1067">
        <v>12.615000000000002</v>
      </c>
      <c r="W97" s="1068">
        <v>2.41</v>
      </c>
      <c r="X97" s="1067"/>
      <c r="Y97" s="1067">
        <v>-11.529</v>
      </c>
      <c r="Z97" s="1068">
        <v>4.3229999999999995</v>
      </c>
      <c r="AA97" s="1067"/>
      <c r="AB97" s="1067">
        <v>4.4060000000000006</v>
      </c>
      <c r="AC97" s="1068">
        <v>3.0960000000000001</v>
      </c>
      <c r="AD97" s="1067"/>
      <c r="AE97" s="1067">
        <v>-5.3629999999999995</v>
      </c>
      <c r="AF97" s="1068">
        <v>6.2880000000000003</v>
      </c>
      <c r="AG97" s="1067"/>
      <c r="AH97" s="1067">
        <v>42.036999999999999</v>
      </c>
      <c r="AI97" s="1068">
        <v>7.7009999999999996</v>
      </c>
      <c r="AJ97" s="1067"/>
      <c r="AK97" s="1067">
        <v>27.012000000000004</v>
      </c>
      <c r="AL97" s="1068">
        <v>9.947000000000001</v>
      </c>
      <c r="AM97" s="1067"/>
      <c r="AN97" s="1067">
        <v>44.237000000000002</v>
      </c>
      <c r="AO97" s="1068">
        <v>7.7689999999999992</v>
      </c>
      <c r="AP97" s="1067"/>
      <c r="AQ97" s="1067">
        <v>-9.7010000000000005</v>
      </c>
      <c r="AR97" s="1068">
        <v>11.698</v>
      </c>
      <c r="AS97" s="1067"/>
      <c r="AT97" s="1067">
        <v>9.32</v>
      </c>
      <c r="AU97" s="1068">
        <v>4.5490000000000004</v>
      </c>
      <c r="AV97" s="1067"/>
      <c r="AW97" s="1067">
        <v>-11.948</v>
      </c>
      <c r="AX97" s="1068">
        <v>8.5470000000000006</v>
      </c>
      <c r="AY97" s="1067"/>
      <c r="AZ97" s="1067">
        <v>5.2330000000000005</v>
      </c>
      <c r="BA97" s="1068">
        <v>1.8859999999999999</v>
      </c>
      <c r="BB97" s="1067"/>
      <c r="BC97" s="1067">
        <v>3.53</v>
      </c>
      <c r="BD97" s="1068">
        <v>2.2360000000000002</v>
      </c>
      <c r="BE97" s="1067"/>
      <c r="BF97" s="1067">
        <v>33.920999999999999</v>
      </c>
      <c r="BG97" s="1068">
        <v>3.7869999999999999</v>
      </c>
      <c r="BH97" s="1067"/>
      <c r="BI97" s="1067">
        <v>10.853999999999999</v>
      </c>
      <c r="BJ97" s="1068">
        <v>5.4719999999999995</v>
      </c>
      <c r="BK97" s="1067"/>
      <c r="BL97" s="1067">
        <v>46.638000000000005</v>
      </c>
      <c r="BM97" s="1068">
        <v>4.0309999999999997</v>
      </c>
      <c r="BN97" s="1067"/>
      <c r="BO97" s="1067">
        <v>-3.2269999999999999</v>
      </c>
      <c r="BP97" s="1068">
        <v>6.2039999999999997</v>
      </c>
      <c r="BQ97" s="1067"/>
      <c r="BR97" s="1067">
        <v>14.209</v>
      </c>
      <c r="BS97" s="1068">
        <v>2.823</v>
      </c>
      <c r="BT97" s="1067"/>
      <c r="BU97" s="1067">
        <v>-11.157</v>
      </c>
      <c r="BV97" s="1068">
        <v>4.9880000000000004</v>
      </c>
      <c r="BW97" s="1063"/>
      <c r="BX97" s="1064">
        <v>0.72840000000000005</v>
      </c>
      <c r="BY97" s="1064">
        <v>1.1800000000000001E-3</v>
      </c>
      <c r="BZ97" s="1064">
        <v>0.35000999999999999</v>
      </c>
      <c r="CA97" s="1064">
        <v>7.6600000000000001E-3</v>
      </c>
      <c r="CB97" s="1064">
        <v>0.39371</v>
      </c>
      <c r="CC97" s="1064">
        <v>6.62E-3</v>
      </c>
      <c r="CD97" s="1064">
        <v>0.40697</v>
      </c>
      <c r="CE97" s="1064">
        <v>0.16211999999999999</v>
      </c>
      <c r="CF97" s="1064">
        <v>0.11437</v>
      </c>
      <c r="CG97" s="1064">
        <v>4.7309999999999998E-2</v>
      </c>
      <c r="CH97" s="1064">
        <v>0.60292999999999997</v>
      </c>
      <c r="CI97" s="1064">
        <v>2.53E-2</v>
      </c>
    </row>
    <row r="98" spans="1:87" x14ac:dyDescent="0.25">
      <c r="A98" s="1071"/>
      <c r="B98" s="429" t="s">
        <v>820</v>
      </c>
      <c r="D98" s="1067">
        <v>2.637</v>
      </c>
      <c r="E98" s="1068">
        <v>1.3339999999999999</v>
      </c>
      <c r="F98" s="1067"/>
      <c r="G98" s="1067">
        <v>0.627</v>
      </c>
      <c r="H98" s="1068">
        <v>1.9510000000000001</v>
      </c>
      <c r="I98" s="1067"/>
      <c r="J98" s="1067">
        <v>8.9510000000000005</v>
      </c>
      <c r="K98" s="1068">
        <v>2.242</v>
      </c>
      <c r="L98" s="1067"/>
      <c r="M98" s="1067">
        <v>-0.27</v>
      </c>
      <c r="N98" s="1068">
        <v>3.3489999999999998</v>
      </c>
      <c r="O98" s="1067"/>
      <c r="P98" s="1067">
        <v>32.268999999999998</v>
      </c>
      <c r="Q98" s="1068">
        <v>3.44</v>
      </c>
      <c r="R98" s="1067"/>
      <c r="S98" s="1067">
        <v>-1.6080000000000001</v>
      </c>
      <c r="T98" s="1068">
        <v>5.2569999999999997</v>
      </c>
      <c r="U98" s="1067"/>
      <c r="V98" s="1067">
        <v>56.143000000000001</v>
      </c>
      <c r="W98" s="1068">
        <v>3.6890000000000001</v>
      </c>
      <c r="X98" s="1067"/>
      <c r="Y98" s="1067">
        <v>1.2510000000000001</v>
      </c>
      <c r="Z98" s="1068">
        <v>5.58</v>
      </c>
      <c r="AA98" s="1067"/>
      <c r="AB98" s="1067">
        <v>4.4799999999999995</v>
      </c>
      <c r="AC98" s="1068">
        <v>3.1419999999999995</v>
      </c>
      <c r="AD98" s="1067"/>
      <c r="AE98" s="1067">
        <v>-2.2610000000000001</v>
      </c>
      <c r="AF98" s="1068">
        <v>5.657</v>
      </c>
      <c r="AG98" s="1067"/>
      <c r="AH98" s="1067">
        <v>16.352</v>
      </c>
      <c r="AI98" s="1068">
        <v>5.7509999999999994</v>
      </c>
      <c r="AJ98" s="1067"/>
      <c r="AK98" s="1067">
        <v>4.6870000000000003</v>
      </c>
      <c r="AL98" s="1068">
        <v>8.0180000000000007</v>
      </c>
      <c r="AM98" s="1067"/>
      <c r="AN98" s="1067">
        <v>27.538</v>
      </c>
      <c r="AO98" s="1068">
        <v>6.9070000000000009</v>
      </c>
      <c r="AP98" s="1067"/>
      <c r="AQ98" s="1067">
        <v>-16.163</v>
      </c>
      <c r="AR98" s="1068">
        <v>11.077</v>
      </c>
      <c r="AS98" s="1067"/>
      <c r="AT98" s="1067">
        <v>51.631000000000007</v>
      </c>
      <c r="AU98" s="1068">
        <v>7.7990000000000004</v>
      </c>
      <c r="AV98" s="1067"/>
      <c r="AW98" s="1067">
        <v>13.736999999999998</v>
      </c>
      <c r="AX98" s="1068">
        <v>11.514000000000001</v>
      </c>
      <c r="AY98" s="1067"/>
      <c r="AZ98" s="1067">
        <v>1.7450000000000001</v>
      </c>
      <c r="BA98" s="1068">
        <v>1.282</v>
      </c>
      <c r="BB98" s="1067"/>
      <c r="BC98" s="1067">
        <v>1.7450000000000001</v>
      </c>
      <c r="BD98" s="1068">
        <v>1.282</v>
      </c>
      <c r="BE98" s="1067"/>
      <c r="BF98" s="1067">
        <v>5.3730000000000002</v>
      </c>
      <c r="BG98" s="1068">
        <v>1.7569999999999999</v>
      </c>
      <c r="BH98" s="1067"/>
      <c r="BI98" s="1067">
        <v>-2.81</v>
      </c>
      <c r="BJ98" s="1068">
        <v>3.1829999999999998</v>
      </c>
      <c r="BK98" s="1067"/>
      <c r="BL98" s="1067">
        <v>34.557000000000002</v>
      </c>
      <c r="BM98" s="1068">
        <v>3.8580000000000005</v>
      </c>
      <c r="BN98" s="1067"/>
      <c r="BO98" s="1067">
        <v>4.8520000000000003</v>
      </c>
      <c r="BP98" s="1068">
        <v>5.7540000000000004</v>
      </c>
      <c r="BQ98" s="1067"/>
      <c r="BR98" s="1067">
        <v>58.325000000000003</v>
      </c>
      <c r="BS98" s="1068">
        <v>3.9960000000000004</v>
      </c>
      <c r="BT98" s="1067"/>
      <c r="BU98" s="1067">
        <v>-3.7879999999999998</v>
      </c>
      <c r="BV98" s="1068">
        <v>6.0659999999999998</v>
      </c>
      <c r="BW98" s="1063"/>
      <c r="BX98" s="1064">
        <v>0.74792000000000003</v>
      </c>
      <c r="BY98" s="1064">
        <v>0.93577999999999995</v>
      </c>
      <c r="BZ98" s="1064">
        <v>0.75968000000000002</v>
      </c>
      <c r="CA98" s="1064">
        <v>0.8226</v>
      </c>
      <c r="CB98" s="1064">
        <v>0.68940000000000001</v>
      </c>
      <c r="CC98" s="1064">
        <v>0.55886999999999998</v>
      </c>
      <c r="CD98" s="1064">
        <v>0.14451</v>
      </c>
      <c r="CE98" s="1064">
        <v>0.23282</v>
      </c>
      <c r="CF98" s="1064">
        <v>0.17338999999999999</v>
      </c>
      <c r="CG98" s="1064">
        <v>0.37731999999999999</v>
      </c>
      <c r="CH98" s="1064">
        <v>0.39913999999999999</v>
      </c>
      <c r="CI98" s="1064">
        <v>0.53239999999999998</v>
      </c>
    </row>
    <row r="99" spans="1:87" x14ac:dyDescent="0.25">
      <c r="A99" s="1066"/>
      <c r="B99" s="429" t="s">
        <v>821</v>
      </c>
      <c r="D99" s="1067">
        <v>33.335999999999999</v>
      </c>
      <c r="E99" s="1068">
        <v>3.6249999999999996</v>
      </c>
      <c r="F99" s="1067"/>
      <c r="G99" s="1067">
        <v>5.3420000000000005</v>
      </c>
      <c r="H99" s="1068">
        <v>5.2670000000000003</v>
      </c>
      <c r="I99" s="1067"/>
      <c r="J99" s="1067">
        <v>27.382000000000001</v>
      </c>
      <c r="K99" s="1068">
        <v>3.3740000000000001</v>
      </c>
      <c r="L99" s="1067"/>
      <c r="M99" s="1067">
        <v>-0.19600000000000001</v>
      </c>
      <c r="N99" s="1068">
        <v>5.0659999999999998</v>
      </c>
      <c r="O99" s="1067"/>
      <c r="P99" s="1067">
        <v>26.388000000000002</v>
      </c>
      <c r="Q99" s="1068">
        <v>3.1850000000000005</v>
      </c>
      <c r="R99" s="1067"/>
      <c r="S99" s="1067">
        <v>-3.5939999999999999</v>
      </c>
      <c r="T99" s="1068">
        <v>4.9630000000000001</v>
      </c>
      <c r="U99" s="1067"/>
      <c r="V99" s="1067">
        <v>12.894</v>
      </c>
      <c r="W99" s="1068">
        <v>2.3109999999999999</v>
      </c>
      <c r="X99" s="1067"/>
      <c r="Y99" s="1067">
        <v>-1.552</v>
      </c>
      <c r="Z99" s="1068">
        <v>3.665</v>
      </c>
      <c r="AA99" s="1067"/>
      <c r="AB99" s="1067">
        <v>46.384999999999998</v>
      </c>
      <c r="AC99" s="1068">
        <v>7.7939999999999996</v>
      </c>
      <c r="AD99" s="1067"/>
      <c r="AE99" s="1067">
        <v>15.956999999999999</v>
      </c>
      <c r="AF99" s="1068">
        <v>11.267000000000001</v>
      </c>
      <c r="AG99" s="1067"/>
      <c r="AH99" s="1067">
        <v>31.830000000000002</v>
      </c>
      <c r="AI99" s="1068">
        <v>7.3559999999999999</v>
      </c>
      <c r="AJ99" s="1067"/>
      <c r="AK99" s="1067">
        <v>-3.4610000000000003</v>
      </c>
      <c r="AL99" s="1068">
        <v>11.124000000000001</v>
      </c>
      <c r="AM99" s="1067"/>
      <c r="AN99" s="1067">
        <v>19.637999999999998</v>
      </c>
      <c r="AO99" s="1068">
        <v>6.016</v>
      </c>
      <c r="AP99" s="1067"/>
      <c r="AQ99" s="1067">
        <v>-6.3049999999999997</v>
      </c>
      <c r="AR99" s="1068">
        <v>9.7040000000000006</v>
      </c>
      <c r="AS99" s="1067"/>
      <c r="AT99" s="1067">
        <v>2.1469999999999998</v>
      </c>
      <c r="AU99" s="1068">
        <v>2.1510000000000002</v>
      </c>
      <c r="AV99" s="1067"/>
      <c r="AW99" s="1067">
        <v>-6.1909999999999998</v>
      </c>
      <c r="AX99" s="1068">
        <v>5.1740000000000004</v>
      </c>
      <c r="AY99" s="1067"/>
      <c r="AZ99" s="1067">
        <v>26.906000000000002</v>
      </c>
      <c r="BA99" s="1068">
        <v>3.694</v>
      </c>
      <c r="BB99" s="1067"/>
      <c r="BC99" s="1067">
        <v>-5.3999999999999999E-2</v>
      </c>
      <c r="BD99" s="1068">
        <v>5.6210000000000004</v>
      </c>
      <c r="BE99" s="1067"/>
      <c r="BF99" s="1067">
        <v>25.191000000000003</v>
      </c>
      <c r="BG99" s="1068">
        <v>3.5000000000000004</v>
      </c>
      <c r="BH99" s="1067"/>
      <c r="BI99" s="1067">
        <v>0.88800000000000012</v>
      </c>
      <c r="BJ99" s="1068">
        <v>5.3469999999999995</v>
      </c>
      <c r="BK99" s="1067"/>
      <c r="BL99" s="1067">
        <v>29.713000000000001</v>
      </c>
      <c r="BM99" s="1068">
        <v>3.6859999999999995</v>
      </c>
      <c r="BN99" s="1067"/>
      <c r="BO99" s="1067">
        <v>-1.984</v>
      </c>
      <c r="BP99" s="1068">
        <v>5.7169999999999996</v>
      </c>
      <c r="BQ99" s="1067"/>
      <c r="BR99" s="1067">
        <v>18.190000000000001</v>
      </c>
      <c r="BS99" s="1068">
        <v>3.15</v>
      </c>
      <c r="BT99" s="1067"/>
      <c r="BU99" s="1067">
        <v>1.1499999999999999</v>
      </c>
      <c r="BV99" s="1068">
        <v>4.7120000000000006</v>
      </c>
      <c r="BW99" s="1063"/>
      <c r="BX99" s="1064">
        <v>0.31047000000000002</v>
      </c>
      <c r="BY99" s="1064">
        <v>0.96908000000000005</v>
      </c>
      <c r="BZ99" s="1064">
        <v>0.46894999999999998</v>
      </c>
      <c r="CA99" s="1064">
        <v>0.67201</v>
      </c>
      <c r="CB99" s="1064">
        <v>0.15670999999999999</v>
      </c>
      <c r="CC99" s="1064">
        <v>0.75571999999999995</v>
      </c>
      <c r="CD99" s="1064">
        <v>0.51585000000000003</v>
      </c>
      <c r="CE99" s="1064">
        <v>0.23146</v>
      </c>
      <c r="CF99" s="1064">
        <v>0.99234999999999995</v>
      </c>
      <c r="CG99" s="1064">
        <v>0.86812999999999996</v>
      </c>
      <c r="CH99" s="1064">
        <v>0.72863</v>
      </c>
      <c r="CI99" s="1064">
        <v>0.80720000000000003</v>
      </c>
    </row>
    <row r="100" spans="1:87" ht="17.25" x14ac:dyDescent="0.25">
      <c r="A100" s="1070" t="s">
        <v>997</v>
      </c>
      <c r="B100" s="437" t="s">
        <v>813</v>
      </c>
      <c r="C100" s="437"/>
      <c r="D100" s="1061">
        <v>11.774999999999999</v>
      </c>
      <c r="E100" s="1062">
        <v>3.3210000000000002</v>
      </c>
      <c r="F100" s="1061"/>
      <c r="G100" s="1061">
        <v>-0.72500000000000009</v>
      </c>
      <c r="H100" s="1062">
        <v>4.6769999999999996</v>
      </c>
      <c r="I100" s="1061"/>
      <c r="J100" s="1061">
        <v>19.597000000000001</v>
      </c>
      <c r="K100" s="1062">
        <v>4.1669999999999998</v>
      </c>
      <c r="L100" s="1061"/>
      <c r="M100" s="1061">
        <v>3.4790000000000001</v>
      </c>
      <c r="N100" s="1062">
        <v>5.6930000000000005</v>
      </c>
      <c r="O100" s="1061"/>
      <c r="P100" s="1061">
        <v>46.616</v>
      </c>
      <c r="Q100" s="1062">
        <v>5.2469999999999999</v>
      </c>
      <c r="R100" s="1061"/>
      <c r="S100" s="1061">
        <v>-5.4219999999999997</v>
      </c>
      <c r="T100" s="1062">
        <v>7.2650000000000006</v>
      </c>
      <c r="U100" s="1061"/>
      <c r="V100" s="1061">
        <v>22.012999999999998</v>
      </c>
      <c r="W100" s="1062">
        <v>4.2210000000000001</v>
      </c>
      <c r="X100" s="1061"/>
      <c r="Y100" s="1061">
        <v>2.669</v>
      </c>
      <c r="Z100" s="1062">
        <v>5.7959999999999994</v>
      </c>
      <c r="AA100" s="1061"/>
      <c r="AB100" s="1061">
        <v>11.566000000000001</v>
      </c>
      <c r="AC100" s="1062">
        <v>6.4470000000000001</v>
      </c>
      <c r="AD100" s="1061"/>
      <c r="AE100" s="1061">
        <v>-14.627000000000001</v>
      </c>
      <c r="AF100" s="1062">
        <v>10.872999999999999</v>
      </c>
      <c r="AG100" s="1061"/>
      <c r="AH100" s="1061">
        <v>16.484999999999999</v>
      </c>
      <c r="AI100" s="1062">
        <v>7.6759999999999993</v>
      </c>
      <c r="AJ100" s="1061"/>
      <c r="AK100" s="1061">
        <v>5.26</v>
      </c>
      <c r="AL100" s="1062">
        <v>9.9039999999999999</v>
      </c>
      <c r="AM100" s="1061"/>
      <c r="AN100" s="1061">
        <v>53.259</v>
      </c>
      <c r="AO100" s="1062">
        <v>10.231999999999999</v>
      </c>
      <c r="AP100" s="1061"/>
      <c r="AQ100" s="1061">
        <v>3.5020000000000002</v>
      </c>
      <c r="AR100" s="1062">
        <v>14.369000000000002</v>
      </c>
      <c r="AS100" s="1061"/>
      <c r="AT100" s="1061">
        <v>18.689</v>
      </c>
      <c r="AU100" s="1062">
        <v>7.7950000000000008</v>
      </c>
      <c r="AV100" s="1061"/>
      <c r="AW100" s="1061">
        <v>5.8650000000000002</v>
      </c>
      <c r="AX100" s="1062">
        <v>10.507</v>
      </c>
      <c r="AY100" s="1061"/>
      <c r="AZ100" s="1061">
        <v>11.887</v>
      </c>
      <c r="BA100" s="1062">
        <v>3.798</v>
      </c>
      <c r="BB100" s="1061"/>
      <c r="BC100" s="1061">
        <v>4.8120000000000003</v>
      </c>
      <c r="BD100" s="1062">
        <v>4.734</v>
      </c>
      <c r="BE100" s="1061"/>
      <c r="BF100" s="1061">
        <v>21.283999999999999</v>
      </c>
      <c r="BG100" s="1062">
        <v>4.9399999999999995</v>
      </c>
      <c r="BH100" s="1061"/>
      <c r="BI100" s="1061">
        <v>3.2280000000000002</v>
      </c>
      <c r="BJ100" s="1062">
        <v>6.8870000000000005</v>
      </c>
      <c r="BK100" s="1061"/>
      <c r="BL100" s="1061">
        <v>43.012</v>
      </c>
      <c r="BM100" s="1062">
        <v>5.9029999999999996</v>
      </c>
      <c r="BN100" s="1061"/>
      <c r="BO100" s="1061">
        <v>-9.93</v>
      </c>
      <c r="BP100" s="1062">
        <v>8.2889999999999997</v>
      </c>
      <c r="BQ100" s="1061"/>
      <c r="BR100" s="1061">
        <v>23.816000000000003</v>
      </c>
      <c r="BS100" s="1062">
        <v>4.992</v>
      </c>
      <c r="BT100" s="1061"/>
      <c r="BU100" s="1061">
        <v>1.889</v>
      </c>
      <c r="BV100" s="1062">
        <v>6.9250000000000007</v>
      </c>
      <c r="BW100" s="1063"/>
      <c r="BX100" s="1064">
        <v>0.87680999999999998</v>
      </c>
      <c r="BY100" s="1064">
        <v>0.54118999999999995</v>
      </c>
      <c r="BZ100" s="1064">
        <v>0.45545999999999998</v>
      </c>
      <c r="CA100" s="1064">
        <v>0.64520999999999995</v>
      </c>
      <c r="CB100" s="1064">
        <v>0.17856</v>
      </c>
      <c r="CC100" s="1064">
        <v>0.59533000000000003</v>
      </c>
      <c r="CD100" s="1064">
        <v>0.80744000000000005</v>
      </c>
      <c r="CE100" s="1064">
        <v>0.57672999999999996</v>
      </c>
      <c r="CF100" s="1064">
        <v>0.30940000000000001</v>
      </c>
      <c r="CG100" s="1064">
        <v>0.63927</v>
      </c>
      <c r="CH100" s="1064">
        <v>0.23091999999999999</v>
      </c>
      <c r="CI100" s="1064">
        <v>0.78496999999999995</v>
      </c>
    </row>
    <row r="101" spans="1:87" x14ac:dyDescent="0.25">
      <c r="A101" s="1070"/>
      <c r="B101" s="437" t="s">
        <v>814</v>
      </c>
      <c r="C101" s="437"/>
      <c r="D101" s="1061">
        <v>13.048999999999999</v>
      </c>
      <c r="E101" s="1062">
        <v>3.6740000000000004</v>
      </c>
      <c r="F101" s="1061"/>
      <c r="G101" s="1061">
        <v>-5.1110000000000007</v>
      </c>
      <c r="H101" s="1062">
        <v>5.3150000000000004</v>
      </c>
      <c r="I101" s="1061"/>
      <c r="J101" s="1061">
        <v>30.494</v>
      </c>
      <c r="K101" s="1062">
        <v>4.8120000000000003</v>
      </c>
      <c r="L101" s="1061"/>
      <c r="M101" s="1061">
        <v>-4.2610000000000001</v>
      </c>
      <c r="N101" s="1062">
        <v>6.8379999999999992</v>
      </c>
      <c r="O101" s="1061"/>
      <c r="P101" s="1061">
        <v>46.170999999999999</v>
      </c>
      <c r="Q101" s="1062">
        <v>5.2220000000000004</v>
      </c>
      <c r="R101" s="1061"/>
      <c r="S101" s="1061">
        <v>3.3439999999999999</v>
      </c>
      <c r="T101" s="1062">
        <v>7.22</v>
      </c>
      <c r="U101" s="1061"/>
      <c r="V101" s="1061">
        <v>10.287000000000001</v>
      </c>
      <c r="W101" s="1062">
        <v>3.1780000000000004</v>
      </c>
      <c r="X101" s="1061"/>
      <c r="Y101" s="1061">
        <v>6.0270000000000001</v>
      </c>
      <c r="Z101" s="1062">
        <v>3.6999999999999997</v>
      </c>
      <c r="AA101" s="1061"/>
      <c r="AB101" s="1061">
        <v>17.27</v>
      </c>
      <c r="AC101" s="1062">
        <v>8.0079999999999991</v>
      </c>
      <c r="AD101" s="1061"/>
      <c r="AE101" s="1061">
        <v>-5.4809999999999999</v>
      </c>
      <c r="AF101" s="1062">
        <v>11.587</v>
      </c>
      <c r="AG101" s="1061"/>
      <c r="AH101" s="1061">
        <v>31.283999999999999</v>
      </c>
      <c r="AI101" s="1062">
        <v>9.4589999999999996</v>
      </c>
      <c r="AJ101" s="1061"/>
      <c r="AK101" s="1061">
        <v>-3.62</v>
      </c>
      <c r="AL101" s="1062">
        <v>13.488</v>
      </c>
      <c r="AM101" s="1061"/>
      <c r="AN101" s="1061">
        <v>39.900999999999996</v>
      </c>
      <c r="AO101" s="1062">
        <v>10.061</v>
      </c>
      <c r="AP101" s="1061"/>
      <c r="AQ101" s="1061">
        <v>-2.444</v>
      </c>
      <c r="AR101" s="1062">
        <v>14.177999999999999</v>
      </c>
      <c r="AS101" s="1061"/>
      <c r="AT101" s="1061">
        <v>11.545</v>
      </c>
      <c r="AU101" s="1062">
        <v>6.4359999999999999</v>
      </c>
      <c r="AV101" s="1061"/>
      <c r="AW101" s="1061">
        <v>11.545</v>
      </c>
      <c r="AX101" s="1062">
        <v>6.4359999999999999</v>
      </c>
      <c r="AY101" s="1061"/>
      <c r="AZ101" s="1061">
        <v>10.759</v>
      </c>
      <c r="BA101" s="1062">
        <v>3.6630000000000003</v>
      </c>
      <c r="BB101" s="1061"/>
      <c r="BC101" s="1061">
        <v>-5.5640000000000001</v>
      </c>
      <c r="BD101" s="1062">
        <v>5.5949999999999998</v>
      </c>
      <c r="BE101" s="1061"/>
      <c r="BF101" s="1061">
        <v>30.064999999999998</v>
      </c>
      <c r="BG101" s="1062">
        <v>5.4459999999999997</v>
      </c>
      <c r="BH101" s="1061"/>
      <c r="BI101" s="1061">
        <v>-4.63</v>
      </c>
      <c r="BJ101" s="1062">
        <v>7.8540000000000001</v>
      </c>
      <c r="BK101" s="1061"/>
      <c r="BL101" s="1061">
        <v>49.572000000000003</v>
      </c>
      <c r="BM101" s="1062">
        <v>5.952</v>
      </c>
      <c r="BN101" s="1061"/>
      <c r="BO101" s="1061">
        <v>6.5530000000000008</v>
      </c>
      <c r="BP101" s="1062">
        <v>8.2919999999999998</v>
      </c>
      <c r="BQ101" s="1061"/>
      <c r="BR101" s="1061">
        <v>9.6050000000000004</v>
      </c>
      <c r="BS101" s="1062">
        <v>3.4990000000000001</v>
      </c>
      <c r="BT101" s="1061"/>
      <c r="BU101" s="1061">
        <v>3.641</v>
      </c>
      <c r="BV101" s="1062">
        <v>4.3790000000000004</v>
      </c>
      <c r="BW101" s="1063"/>
      <c r="BX101" s="1064">
        <v>0.33622000000000002</v>
      </c>
      <c r="BY101" s="1064">
        <v>0.53325</v>
      </c>
      <c r="BZ101" s="1064">
        <v>0.64324000000000003</v>
      </c>
      <c r="CA101" s="1064">
        <v>0.10329000000000001</v>
      </c>
      <c r="CB101" s="1064">
        <v>0.63619999999999999</v>
      </c>
      <c r="CC101" s="1064">
        <v>0.78842999999999996</v>
      </c>
      <c r="CD101" s="1064">
        <v>0.86311000000000004</v>
      </c>
      <c r="CE101" s="1064">
        <v>7.2849999999999998E-2</v>
      </c>
      <c r="CF101" s="1064">
        <v>0.31999</v>
      </c>
      <c r="CG101" s="1064">
        <v>0.55552000000000001</v>
      </c>
      <c r="CH101" s="1064">
        <v>0.4294</v>
      </c>
      <c r="CI101" s="1064">
        <v>0.40567999999999999</v>
      </c>
    </row>
    <row r="102" spans="1:87" x14ac:dyDescent="0.25">
      <c r="A102" s="1070"/>
      <c r="B102" s="437" t="s">
        <v>815</v>
      </c>
      <c r="C102" s="437"/>
      <c r="D102" s="1061">
        <v>6.2469999999999999</v>
      </c>
      <c r="E102" s="1062">
        <v>2.569</v>
      </c>
      <c r="F102" s="1061"/>
      <c r="G102" s="1061">
        <v>-3.4549999999999996</v>
      </c>
      <c r="H102" s="1062">
        <v>3.9249999999999998</v>
      </c>
      <c r="I102" s="1061"/>
      <c r="J102" s="1061">
        <v>18.356000000000002</v>
      </c>
      <c r="K102" s="1062">
        <v>4.2759999999999998</v>
      </c>
      <c r="L102" s="1061"/>
      <c r="M102" s="1061">
        <v>-5.46</v>
      </c>
      <c r="N102" s="1062">
        <v>6.04</v>
      </c>
      <c r="O102" s="1061"/>
      <c r="P102" s="1061">
        <v>49.009</v>
      </c>
      <c r="Q102" s="1062">
        <v>5.24</v>
      </c>
      <c r="R102" s="1061"/>
      <c r="S102" s="1061">
        <v>3.3290000000000002</v>
      </c>
      <c r="T102" s="1062">
        <v>7.2679999999999998</v>
      </c>
      <c r="U102" s="1061"/>
      <c r="V102" s="1061">
        <v>26.388000000000002</v>
      </c>
      <c r="W102" s="1062">
        <v>4.5369999999999999</v>
      </c>
      <c r="X102" s="1061"/>
      <c r="Y102" s="1061">
        <v>5.5860000000000003</v>
      </c>
      <c r="Z102" s="1062">
        <v>6.1</v>
      </c>
      <c r="AA102" s="1061"/>
      <c r="AB102" s="1061">
        <v>7.8880000000000008</v>
      </c>
      <c r="AC102" s="1062">
        <v>5.4870000000000001</v>
      </c>
      <c r="AD102" s="1061"/>
      <c r="AE102" s="1061">
        <v>-7.7439999999999998</v>
      </c>
      <c r="AF102" s="1062">
        <v>9.19</v>
      </c>
      <c r="AG102" s="1061"/>
      <c r="AH102" s="1061">
        <v>29.681000000000001</v>
      </c>
      <c r="AI102" s="1062">
        <v>9.5519999999999996</v>
      </c>
      <c r="AJ102" s="1061"/>
      <c r="AK102" s="1061">
        <v>1.6019999999999999</v>
      </c>
      <c r="AL102" s="1062">
        <v>13.306000000000001</v>
      </c>
      <c r="AM102" s="1061"/>
      <c r="AN102" s="1061">
        <v>39.656000000000006</v>
      </c>
      <c r="AO102" s="1062">
        <v>10.036000000000001</v>
      </c>
      <c r="AP102" s="1061"/>
      <c r="AQ102" s="1061">
        <v>-8.9690000000000012</v>
      </c>
      <c r="AR102" s="1062">
        <v>14.381</v>
      </c>
      <c r="AS102" s="1061"/>
      <c r="AT102" s="1061">
        <v>22.776</v>
      </c>
      <c r="AU102" s="1062">
        <v>8.4450000000000003</v>
      </c>
      <c r="AV102" s="1061"/>
      <c r="AW102" s="1061">
        <v>15.110000000000001</v>
      </c>
      <c r="AX102" s="1062">
        <v>9.9860000000000007</v>
      </c>
      <c r="AY102" s="1061"/>
      <c r="AZ102" s="1061">
        <v>5.3570000000000002</v>
      </c>
      <c r="BA102" s="1062">
        <v>2.6640000000000001</v>
      </c>
      <c r="BB102" s="1061"/>
      <c r="BC102" s="1061">
        <v>-2.085</v>
      </c>
      <c r="BD102" s="1062">
        <v>4.0009999999999994</v>
      </c>
      <c r="BE102" s="1061"/>
      <c r="BF102" s="1061">
        <v>12.213000000000001</v>
      </c>
      <c r="BG102" s="1062">
        <v>3.859</v>
      </c>
      <c r="BH102" s="1061"/>
      <c r="BI102" s="1061">
        <v>-9.98</v>
      </c>
      <c r="BJ102" s="1062">
        <v>6.1150000000000002</v>
      </c>
      <c r="BK102" s="1061"/>
      <c r="BL102" s="1061">
        <v>54.081999999999994</v>
      </c>
      <c r="BM102" s="1062">
        <v>5.923</v>
      </c>
      <c r="BN102" s="1061"/>
      <c r="BO102" s="1061">
        <v>9.5259999999999998</v>
      </c>
      <c r="BP102" s="1062">
        <v>8.2799999999999994</v>
      </c>
      <c r="BQ102" s="1061"/>
      <c r="BR102" s="1061">
        <v>28.348000000000003</v>
      </c>
      <c r="BS102" s="1062">
        <v>5.3330000000000002</v>
      </c>
      <c r="BT102" s="1061"/>
      <c r="BU102" s="1061">
        <v>2.5390000000000001</v>
      </c>
      <c r="BV102" s="1062">
        <v>7.3959999999999999</v>
      </c>
      <c r="BW102" s="1063"/>
      <c r="BX102" s="1064">
        <v>0.37874999999999998</v>
      </c>
      <c r="BY102" s="1064">
        <v>0.36593999999999999</v>
      </c>
      <c r="BZ102" s="1064">
        <v>0.64690999999999999</v>
      </c>
      <c r="CA102" s="1064">
        <v>0.35979</v>
      </c>
      <c r="CB102" s="1064">
        <v>0.39940999999999999</v>
      </c>
      <c r="CC102" s="1064">
        <v>0.90415000000000001</v>
      </c>
      <c r="CD102" s="1064">
        <v>0.53285000000000005</v>
      </c>
      <c r="CE102" s="1064">
        <v>0.13023999999999999</v>
      </c>
      <c r="CF102" s="1064">
        <v>0.60228999999999999</v>
      </c>
      <c r="CG102" s="1064">
        <v>0.10266</v>
      </c>
      <c r="CH102" s="1064">
        <v>0.24995999999999999</v>
      </c>
      <c r="CI102" s="1064">
        <v>0.73136999999999996</v>
      </c>
    </row>
    <row r="103" spans="1:87" ht="13.5" customHeight="1" x14ac:dyDescent="0.25">
      <c r="A103" s="1070"/>
      <c r="B103" s="1065" t="s">
        <v>816</v>
      </c>
      <c r="C103" s="437"/>
      <c r="D103" s="1061">
        <v>12.22</v>
      </c>
      <c r="E103" s="1062">
        <v>3.6540000000000004</v>
      </c>
      <c r="F103" s="1061"/>
      <c r="G103" s="1061">
        <v>-1.1339999999999999</v>
      </c>
      <c r="H103" s="1062">
        <v>4.9790000000000001</v>
      </c>
      <c r="I103" s="1061"/>
      <c r="J103" s="1061">
        <v>33.941000000000003</v>
      </c>
      <c r="K103" s="1062">
        <v>4.9359999999999999</v>
      </c>
      <c r="L103" s="1061"/>
      <c r="M103" s="1061">
        <v>4.9649999999999999</v>
      </c>
      <c r="N103" s="1062">
        <v>6.7589999999999995</v>
      </c>
      <c r="O103" s="1061"/>
      <c r="P103" s="1061">
        <v>36.753</v>
      </c>
      <c r="Q103" s="1062">
        <v>5.0670000000000002</v>
      </c>
      <c r="R103" s="1061"/>
      <c r="S103" s="1061">
        <v>-5.2990000000000004</v>
      </c>
      <c r="T103" s="1062">
        <v>7.0839999999999996</v>
      </c>
      <c r="U103" s="1061"/>
      <c r="V103" s="1061">
        <v>17.086000000000002</v>
      </c>
      <c r="W103" s="1062">
        <v>3.8159999999999998</v>
      </c>
      <c r="X103" s="1061"/>
      <c r="Y103" s="1061">
        <v>1.4670000000000001</v>
      </c>
      <c r="Z103" s="1062">
        <v>5.2389999999999999</v>
      </c>
      <c r="AA103" s="1061"/>
      <c r="AB103" s="1061">
        <v>18.187000000000001</v>
      </c>
      <c r="AC103" s="1062">
        <v>8.3469999999999995</v>
      </c>
      <c r="AD103" s="1061"/>
      <c r="AE103" s="1061">
        <v>-1.306</v>
      </c>
      <c r="AF103" s="1062">
        <v>11.551</v>
      </c>
      <c r="AG103" s="1061"/>
      <c r="AH103" s="1061">
        <v>35.360999999999997</v>
      </c>
      <c r="AI103" s="1062">
        <v>9.7739999999999991</v>
      </c>
      <c r="AJ103" s="1061"/>
      <c r="AK103" s="1061">
        <v>1.0049999999999999</v>
      </c>
      <c r="AL103" s="1062">
        <v>13.683</v>
      </c>
      <c r="AM103" s="1061"/>
      <c r="AN103" s="1061">
        <v>34.930999999999997</v>
      </c>
      <c r="AO103" s="1062">
        <v>9.7159999999999993</v>
      </c>
      <c r="AP103" s="1061"/>
      <c r="AQ103" s="1061">
        <v>1.8000000000000002E-2</v>
      </c>
      <c r="AR103" s="1062">
        <v>13.672000000000001</v>
      </c>
      <c r="AS103" s="1061"/>
      <c r="AT103" s="1061">
        <v>11.522</v>
      </c>
      <c r="AU103" s="1062">
        <v>6.4320000000000004</v>
      </c>
      <c r="AV103" s="1061"/>
      <c r="AW103" s="1061">
        <v>0.28300000000000003</v>
      </c>
      <c r="AX103" s="1062">
        <v>9.0730000000000004</v>
      </c>
      <c r="AY103" s="1061"/>
      <c r="AZ103" s="1061">
        <v>8.984</v>
      </c>
      <c r="BA103" s="1062">
        <v>3.3070000000000004</v>
      </c>
      <c r="BB103" s="1061"/>
      <c r="BC103" s="1061">
        <v>-1.9390000000000001</v>
      </c>
      <c r="BD103" s="1062">
        <v>4.8149999999999995</v>
      </c>
      <c r="BE103" s="1061"/>
      <c r="BF103" s="1061">
        <v>33.17</v>
      </c>
      <c r="BG103" s="1062">
        <v>5.5489999999999995</v>
      </c>
      <c r="BH103" s="1061"/>
      <c r="BI103" s="1061">
        <v>6.3259999999999996</v>
      </c>
      <c r="BJ103" s="1062">
        <v>7.6360000000000001</v>
      </c>
      <c r="BK103" s="1061"/>
      <c r="BL103" s="1061">
        <v>37.741</v>
      </c>
      <c r="BM103" s="1062">
        <v>5.8380000000000001</v>
      </c>
      <c r="BN103" s="1061"/>
      <c r="BO103" s="1061">
        <v>-7.1379999999999999</v>
      </c>
      <c r="BP103" s="1062">
        <v>8.2140000000000004</v>
      </c>
      <c r="BQ103" s="1061"/>
      <c r="BR103" s="1061">
        <v>20.105</v>
      </c>
      <c r="BS103" s="1062">
        <v>4.7320000000000002</v>
      </c>
      <c r="BT103" s="1061"/>
      <c r="BU103" s="1061">
        <v>2.7509999999999999</v>
      </c>
      <c r="BV103" s="1062">
        <v>6.4189999999999996</v>
      </c>
      <c r="BW103" s="1063"/>
      <c r="BX103" s="1064">
        <v>0.81984999999999997</v>
      </c>
      <c r="BY103" s="1064">
        <v>0.46256999999999998</v>
      </c>
      <c r="BZ103" s="1064">
        <v>0.45449000000000001</v>
      </c>
      <c r="CA103" s="1064">
        <v>0.77942</v>
      </c>
      <c r="CB103" s="1064">
        <v>0.91</v>
      </c>
      <c r="CC103" s="1064">
        <v>0.94142999999999999</v>
      </c>
      <c r="CD103" s="1064">
        <v>0.99895999999999996</v>
      </c>
      <c r="CE103" s="1064">
        <v>0.97514000000000001</v>
      </c>
      <c r="CF103" s="1064">
        <v>0.68716999999999995</v>
      </c>
      <c r="CG103" s="1064">
        <v>0.40743000000000001</v>
      </c>
      <c r="CH103" s="1064">
        <v>0.38484000000000002</v>
      </c>
      <c r="CI103" s="1064">
        <v>0.66820999999999997</v>
      </c>
    </row>
    <row r="104" spans="1:87" x14ac:dyDescent="0.25">
      <c r="A104" s="1070"/>
      <c r="B104" s="437" t="s">
        <v>817</v>
      </c>
      <c r="C104" s="437"/>
      <c r="D104" s="1061">
        <v>5.9859999999999998</v>
      </c>
      <c r="E104" s="1062">
        <v>2.7829999999999999</v>
      </c>
      <c r="F104" s="1061"/>
      <c r="G104" s="1061">
        <v>-2.4539999999999997</v>
      </c>
      <c r="H104" s="1062">
        <v>3.9170000000000003</v>
      </c>
      <c r="I104" s="1061"/>
      <c r="J104" s="1061">
        <v>15.443999999999999</v>
      </c>
      <c r="K104" s="1062">
        <v>3.7069999999999999</v>
      </c>
      <c r="L104" s="1061"/>
      <c r="M104" s="1061">
        <v>-0.30599999999999999</v>
      </c>
      <c r="N104" s="1062">
        <v>5.2220000000000004</v>
      </c>
      <c r="O104" s="1061"/>
      <c r="P104" s="1061">
        <v>52.661000000000001</v>
      </c>
      <c r="Q104" s="1062">
        <v>5.2359999999999998</v>
      </c>
      <c r="R104" s="1061"/>
      <c r="S104" s="1061">
        <v>1.7330000000000001</v>
      </c>
      <c r="T104" s="1062">
        <v>7.2530000000000001</v>
      </c>
      <c r="U104" s="1061"/>
      <c r="V104" s="1061">
        <v>25.91</v>
      </c>
      <c r="W104" s="1062">
        <v>4.5430000000000001</v>
      </c>
      <c r="X104" s="1061"/>
      <c r="Y104" s="1061">
        <v>1.0269999999999999</v>
      </c>
      <c r="Z104" s="1062">
        <v>6.2489999999999997</v>
      </c>
      <c r="AA104" s="1061"/>
      <c r="AB104" s="1061">
        <v>10.071</v>
      </c>
      <c r="AC104" s="1062">
        <v>6.8169999999999993</v>
      </c>
      <c r="AD104" s="1061"/>
      <c r="AE104" s="1061">
        <v>-5.5640000000000001</v>
      </c>
      <c r="AF104" s="1062">
        <v>10.01</v>
      </c>
      <c r="AG104" s="1061"/>
      <c r="AH104" s="1061">
        <v>12.296999999999999</v>
      </c>
      <c r="AI104" s="1062">
        <v>6.7960000000000003</v>
      </c>
      <c r="AJ104" s="1061"/>
      <c r="AK104" s="1061">
        <v>-7.8280000000000003</v>
      </c>
      <c r="AL104" s="1062">
        <v>10.673</v>
      </c>
      <c r="AM104" s="1061"/>
      <c r="AN104" s="1061">
        <v>57.855000000000004</v>
      </c>
      <c r="AO104" s="1062">
        <v>10.221</v>
      </c>
      <c r="AP104" s="1061"/>
      <c r="AQ104" s="1061">
        <v>12.965999999999999</v>
      </c>
      <c r="AR104" s="1062">
        <v>14.302000000000001</v>
      </c>
      <c r="AS104" s="1061"/>
      <c r="AT104" s="1061">
        <v>19.777000000000001</v>
      </c>
      <c r="AU104" s="1062">
        <v>8.1289999999999996</v>
      </c>
      <c r="AV104" s="1061"/>
      <c r="AW104" s="1061">
        <v>0.42599999999999999</v>
      </c>
      <c r="AX104" s="1062">
        <v>11.437999999999999</v>
      </c>
      <c r="AY104" s="1061"/>
      <c r="AZ104" s="1061">
        <v>3.7699999999999996</v>
      </c>
      <c r="BA104" s="1062">
        <v>2.1560000000000001</v>
      </c>
      <c r="BB104" s="1061"/>
      <c r="BC104" s="1061">
        <v>-1.82</v>
      </c>
      <c r="BD104" s="1062">
        <v>3.2870000000000004</v>
      </c>
      <c r="BE104" s="1061"/>
      <c r="BF104" s="1061">
        <v>17.151</v>
      </c>
      <c r="BG104" s="1062">
        <v>4.4119999999999999</v>
      </c>
      <c r="BH104" s="1061"/>
      <c r="BI104" s="1061">
        <v>3.1339999999999999</v>
      </c>
      <c r="BJ104" s="1062">
        <v>5.9450000000000003</v>
      </c>
      <c r="BK104" s="1061"/>
      <c r="BL104" s="1061">
        <v>49.842999999999996</v>
      </c>
      <c r="BM104" s="1062">
        <v>5.952</v>
      </c>
      <c r="BN104" s="1061"/>
      <c r="BO104" s="1061">
        <v>-3.4770000000000003</v>
      </c>
      <c r="BP104" s="1062">
        <v>8.2960000000000012</v>
      </c>
      <c r="BQ104" s="1061"/>
      <c r="BR104" s="1061">
        <v>29.237000000000002</v>
      </c>
      <c r="BS104" s="1062">
        <v>5.444</v>
      </c>
      <c r="BT104" s="1061"/>
      <c r="BU104" s="1061">
        <v>2.1629999999999998</v>
      </c>
      <c r="BV104" s="1062">
        <v>7.4550000000000001</v>
      </c>
      <c r="BW104" s="1063"/>
      <c r="BX104" s="1064">
        <v>0.53103999999999996</v>
      </c>
      <c r="BY104" s="1064">
        <v>0.95321999999999996</v>
      </c>
      <c r="BZ104" s="1064">
        <v>0.81113999999999997</v>
      </c>
      <c r="CA104" s="1064">
        <v>0.86943000000000004</v>
      </c>
      <c r="CB104" s="1064">
        <v>0.57831999999999995</v>
      </c>
      <c r="CC104" s="1064">
        <v>0.46333000000000002</v>
      </c>
      <c r="CD104" s="1064">
        <v>0.36464999999999997</v>
      </c>
      <c r="CE104" s="1064">
        <v>0.97031999999999996</v>
      </c>
      <c r="CF104" s="1064">
        <v>0.57977000000000001</v>
      </c>
      <c r="CG104" s="1064">
        <v>0.59811999999999999</v>
      </c>
      <c r="CH104" s="1064">
        <v>0.67515999999999998</v>
      </c>
      <c r="CI104" s="1064">
        <v>0.77171000000000001</v>
      </c>
    </row>
    <row r="105" spans="1:87" x14ac:dyDescent="0.25">
      <c r="A105" s="1070"/>
      <c r="B105" s="1065" t="s">
        <v>818</v>
      </c>
      <c r="C105" s="437"/>
      <c r="D105" s="1061">
        <v>0.81300000000000006</v>
      </c>
      <c r="E105" s="1062">
        <v>0.81499999999999995</v>
      </c>
      <c r="F105" s="1061"/>
      <c r="G105" s="1061">
        <v>-2.1839999999999997</v>
      </c>
      <c r="H105" s="1062">
        <v>1.9109999999999998</v>
      </c>
      <c r="I105" s="1061"/>
      <c r="J105" s="1061">
        <v>11.193999999999999</v>
      </c>
      <c r="K105" s="1062">
        <v>3.4419999999999997</v>
      </c>
      <c r="L105" s="1061"/>
      <c r="M105" s="1061">
        <v>1.3129999999999999</v>
      </c>
      <c r="N105" s="1062">
        <v>4.492</v>
      </c>
      <c r="O105" s="1061"/>
      <c r="P105" s="1061">
        <v>48.870000000000005</v>
      </c>
      <c r="Q105" s="1062">
        <v>5.2459999999999996</v>
      </c>
      <c r="R105" s="1061"/>
      <c r="S105" s="1061">
        <v>-5.9720000000000004</v>
      </c>
      <c r="T105" s="1062">
        <v>7.2530000000000001</v>
      </c>
      <c r="U105" s="1061"/>
      <c r="V105" s="1061">
        <v>39.122</v>
      </c>
      <c r="W105" s="1062">
        <v>5.0680000000000005</v>
      </c>
      <c r="X105" s="1061"/>
      <c r="Y105" s="1061">
        <v>6.8419999999999996</v>
      </c>
      <c r="Z105" s="1062">
        <v>6.9089999999999998</v>
      </c>
      <c r="AA105" s="1061"/>
      <c r="AB105" s="1061">
        <v>0</v>
      </c>
      <c r="AC105" s="1062">
        <v>0</v>
      </c>
      <c r="AD105" s="1061"/>
      <c r="AE105" s="1061">
        <v>-7.9119999999999999</v>
      </c>
      <c r="AF105" s="1062">
        <v>5.4899999999999993</v>
      </c>
      <c r="AG105" s="1061"/>
      <c r="AH105" s="1061">
        <v>19.797000000000001</v>
      </c>
      <c r="AI105" s="1062">
        <v>8.1340000000000003</v>
      </c>
      <c r="AJ105" s="1061"/>
      <c r="AK105" s="1061">
        <v>8.3010000000000002</v>
      </c>
      <c r="AL105" s="1062">
        <v>10.36</v>
      </c>
      <c r="AM105" s="1061"/>
      <c r="AN105" s="1061">
        <v>53.244999999999997</v>
      </c>
      <c r="AO105" s="1062">
        <v>10.231999999999999</v>
      </c>
      <c r="AP105" s="1061"/>
      <c r="AQ105" s="1061">
        <v>-13.123999999999999</v>
      </c>
      <c r="AR105" s="1062">
        <v>14.002000000000001</v>
      </c>
      <c r="AS105" s="1061"/>
      <c r="AT105" s="1061">
        <v>26.956999999999997</v>
      </c>
      <c r="AU105" s="1062">
        <v>8.9909999999999997</v>
      </c>
      <c r="AV105" s="1061"/>
      <c r="AW105" s="1061">
        <v>12.734999999999999</v>
      </c>
      <c r="AX105" s="1062">
        <v>11.305</v>
      </c>
      <c r="AY105" s="1061"/>
      <c r="AZ105" s="1061">
        <v>1.254</v>
      </c>
      <c r="BA105" s="1062">
        <v>1.256</v>
      </c>
      <c r="BB105" s="1061"/>
      <c r="BC105" s="1061">
        <v>0.13</v>
      </c>
      <c r="BD105" s="1062">
        <v>1.6870000000000001</v>
      </c>
      <c r="BE105" s="1061"/>
      <c r="BF105" s="1061">
        <v>6.5280000000000005</v>
      </c>
      <c r="BG105" s="1062">
        <v>2.855</v>
      </c>
      <c r="BH105" s="1061"/>
      <c r="BI105" s="1061">
        <v>-2.738</v>
      </c>
      <c r="BJ105" s="1062">
        <v>4.2720000000000002</v>
      </c>
      <c r="BK105" s="1061"/>
      <c r="BL105" s="1061">
        <v>46.497</v>
      </c>
      <c r="BM105" s="1062">
        <v>5.9339999999999993</v>
      </c>
      <c r="BN105" s="1061"/>
      <c r="BO105" s="1061">
        <v>-3.952</v>
      </c>
      <c r="BP105" s="1062">
        <v>8.3049999999999997</v>
      </c>
      <c r="BQ105" s="1061"/>
      <c r="BR105" s="1061">
        <v>45.722000000000001</v>
      </c>
      <c r="BS105" s="1062">
        <v>5.9380000000000006</v>
      </c>
      <c r="BT105" s="1061"/>
      <c r="BU105" s="1061">
        <v>6.5600000000000005</v>
      </c>
      <c r="BV105" s="1062">
        <v>8.229000000000001</v>
      </c>
      <c r="BW105" s="1063"/>
      <c r="BX105" s="1064">
        <v>0.25295000000000001</v>
      </c>
      <c r="BY105" s="1064">
        <v>0.77</v>
      </c>
      <c r="BZ105" s="1064">
        <v>0.41031000000000001</v>
      </c>
      <c r="CA105" s="1064">
        <v>0.32201000000000002</v>
      </c>
      <c r="CB105" s="1064">
        <v>0.14951999999999999</v>
      </c>
      <c r="CC105" s="1064">
        <v>0.42298999999999998</v>
      </c>
      <c r="CD105" s="1064">
        <v>0.34860999999999998</v>
      </c>
      <c r="CE105" s="1064">
        <v>0.25999</v>
      </c>
      <c r="CF105" s="1064">
        <v>0.93867</v>
      </c>
      <c r="CG105" s="1064">
        <v>0.52161999999999997</v>
      </c>
      <c r="CH105" s="1064">
        <v>0.63419000000000003</v>
      </c>
      <c r="CI105" s="1064">
        <v>0.42534</v>
      </c>
    </row>
    <row r="106" spans="1:87" x14ac:dyDescent="0.25">
      <c r="A106" s="1070"/>
      <c r="B106" s="437" t="s">
        <v>819</v>
      </c>
      <c r="C106" s="437"/>
      <c r="D106" s="1061">
        <v>11.535</v>
      </c>
      <c r="E106" s="1062">
        <v>3.2359999999999998</v>
      </c>
      <c r="F106" s="1061"/>
      <c r="G106" s="1061">
        <v>2.3619999999999997</v>
      </c>
      <c r="H106" s="1062">
        <v>4.2919999999999998</v>
      </c>
      <c r="I106" s="1061"/>
      <c r="J106" s="1061">
        <v>19.067999999999998</v>
      </c>
      <c r="K106" s="1062">
        <v>4.1980000000000004</v>
      </c>
      <c r="L106" s="1061"/>
      <c r="M106" s="1061">
        <v>-14.536999999999999</v>
      </c>
      <c r="N106" s="1062">
        <v>6.3420000000000005</v>
      </c>
      <c r="O106" s="1061"/>
      <c r="P106" s="1061">
        <v>56.289000000000001</v>
      </c>
      <c r="Q106" s="1062">
        <v>5.1829999999999998</v>
      </c>
      <c r="R106" s="1061"/>
      <c r="S106" s="1061">
        <v>15.506</v>
      </c>
      <c r="T106" s="1062">
        <v>7.1879999999999997</v>
      </c>
      <c r="U106" s="1061"/>
      <c r="V106" s="1061">
        <v>13.108000000000001</v>
      </c>
      <c r="W106" s="1062">
        <v>3.3660000000000001</v>
      </c>
      <c r="X106" s="1061"/>
      <c r="Y106" s="1061">
        <v>-3.3300000000000005</v>
      </c>
      <c r="Z106" s="1062">
        <v>5.0360000000000005</v>
      </c>
      <c r="AA106" s="1061"/>
      <c r="AB106" s="1061">
        <v>10.637</v>
      </c>
      <c r="AC106" s="1062">
        <v>5.9779999999999998</v>
      </c>
      <c r="AD106" s="1061"/>
      <c r="AE106" s="1061">
        <v>-1.284</v>
      </c>
      <c r="AF106" s="1062">
        <v>8.91</v>
      </c>
      <c r="AG106" s="1061"/>
      <c r="AH106" s="1061">
        <v>28.188000000000002</v>
      </c>
      <c r="AI106" s="1062">
        <v>9.2460000000000004</v>
      </c>
      <c r="AJ106" s="1061"/>
      <c r="AK106" s="1061">
        <v>-7.2410000000000005</v>
      </c>
      <c r="AL106" s="1062">
        <v>13.475999999999999</v>
      </c>
      <c r="AM106" s="1061"/>
      <c r="AN106" s="1061">
        <v>50.831000000000003</v>
      </c>
      <c r="AO106" s="1062">
        <v>10.263</v>
      </c>
      <c r="AP106" s="1061"/>
      <c r="AQ106" s="1061">
        <v>5.2210000000000001</v>
      </c>
      <c r="AR106" s="1062">
        <v>14.536999999999999</v>
      </c>
      <c r="AS106" s="1061"/>
      <c r="AT106" s="1061">
        <v>10.345000000000001</v>
      </c>
      <c r="AU106" s="1062">
        <v>5.8340000000000005</v>
      </c>
      <c r="AV106" s="1061"/>
      <c r="AW106" s="1061">
        <v>3.3039999999999998</v>
      </c>
      <c r="AX106" s="1062">
        <v>7.6369999999999996</v>
      </c>
      <c r="AY106" s="1061"/>
      <c r="AZ106" s="1061">
        <v>12.020999999999999</v>
      </c>
      <c r="BA106" s="1062">
        <v>3.8379999999999996</v>
      </c>
      <c r="BB106" s="1061"/>
      <c r="BC106" s="1061">
        <v>3.8960000000000004</v>
      </c>
      <c r="BD106" s="1062">
        <v>4.8680000000000003</v>
      </c>
      <c r="BE106" s="1061"/>
      <c r="BF106" s="1061">
        <v>14.12</v>
      </c>
      <c r="BG106" s="1062">
        <v>4.0110000000000001</v>
      </c>
      <c r="BH106" s="1061"/>
      <c r="BI106" s="1061">
        <v>-18.790000000000003</v>
      </c>
      <c r="BJ106" s="1062">
        <v>6.7629999999999999</v>
      </c>
      <c r="BK106" s="1061"/>
      <c r="BL106" s="1061">
        <v>59.25</v>
      </c>
      <c r="BM106" s="1062">
        <v>5.806</v>
      </c>
      <c r="BN106" s="1061"/>
      <c r="BO106" s="1061">
        <v>20.305999999999997</v>
      </c>
      <c r="BP106" s="1062">
        <v>8.1180000000000003</v>
      </c>
      <c r="BQ106" s="1061"/>
      <c r="BR106" s="1061">
        <v>14.607999999999999</v>
      </c>
      <c r="BS106" s="1062">
        <v>4.1360000000000001</v>
      </c>
      <c r="BT106" s="1061"/>
      <c r="BU106" s="1061">
        <v>-5.4129999999999994</v>
      </c>
      <c r="BV106" s="1062">
        <v>6.2930000000000001</v>
      </c>
      <c r="BW106" s="1063"/>
      <c r="BX106" s="1064">
        <v>0.58209999999999995</v>
      </c>
      <c r="BY106" s="1064">
        <v>2.1899999999999999E-2</v>
      </c>
      <c r="BZ106" s="1064">
        <v>3.099E-2</v>
      </c>
      <c r="CA106" s="1064">
        <v>0.50839000000000001</v>
      </c>
      <c r="CB106" s="1064">
        <v>0.88541999999999998</v>
      </c>
      <c r="CC106" s="1064">
        <v>0.59106999999999998</v>
      </c>
      <c r="CD106" s="1064">
        <v>0.71948999999999996</v>
      </c>
      <c r="CE106" s="1064">
        <v>0.66530999999999996</v>
      </c>
      <c r="CF106" s="1064">
        <v>0.42347000000000001</v>
      </c>
      <c r="CG106" s="1064">
        <v>5.47E-3</v>
      </c>
      <c r="CH106" s="1064">
        <v>1.2370000000000001E-2</v>
      </c>
      <c r="CI106" s="1064">
        <v>0.38971</v>
      </c>
    </row>
    <row r="107" spans="1:87" x14ac:dyDescent="0.25">
      <c r="A107" s="1070"/>
      <c r="B107" s="437" t="s">
        <v>820</v>
      </c>
      <c r="C107" s="437"/>
      <c r="D107" s="1061">
        <v>4.093</v>
      </c>
      <c r="E107" s="1062">
        <v>2.3279999999999998</v>
      </c>
      <c r="F107" s="1061"/>
      <c r="G107" s="1061">
        <v>4.093</v>
      </c>
      <c r="H107" s="1062">
        <v>2.3279999999999998</v>
      </c>
      <c r="I107" s="1061"/>
      <c r="J107" s="1061">
        <v>1.6019999999999999</v>
      </c>
      <c r="K107" s="1062">
        <v>1.133</v>
      </c>
      <c r="L107" s="1061"/>
      <c r="M107" s="1061">
        <v>-6.5629999999999997</v>
      </c>
      <c r="N107" s="1062">
        <v>3.0380000000000003</v>
      </c>
      <c r="O107" s="1061"/>
      <c r="P107" s="1061">
        <v>34.582000000000001</v>
      </c>
      <c r="Q107" s="1062">
        <v>5.0970000000000004</v>
      </c>
      <c r="R107" s="1061"/>
      <c r="S107" s="1061">
        <v>-7.59</v>
      </c>
      <c r="T107" s="1062">
        <v>7.1230000000000002</v>
      </c>
      <c r="U107" s="1061"/>
      <c r="V107" s="1061">
        <v>59.723000000000006</v>
      </c>
      <c r="W107" s="1062">
        <v>5.2240000000000002</v>
      </c>
      <c r="X107" s="1061"/>
      <c r="Y107" s="1061">
        <v>10.059999999999999</v>
      </c>
      <c r="Z107" s="1062">
        <v>7.2639999999999993</v>
      </c>
      <c r="AA107" s="1061"/>
      <c r="AB107" s="1061">
        <v>11.638</v>
      </c>
      <c r="AC107" s="1062">
        <v>6.4939999999999998</v>
      </c>
      <c r="AD107" s="1061"/>
      <c r="AE107" s="1061">
        <v>11.638</v>
      </c>
      <c r="AF107" s="1062">
        <v>6.4939999999999998</v>
      </c>
      <c r="AG107" s="1061"/>
      <c r="AH107" s="1061">
        <v>0</v>
      </c>
      <c r="AI107" s="1062">
        <v>0</v>
      </c>
      <c r="AJ107" s="1061"/>
      <c r="AK107" s="1061">
        <v>-9.2390000000000008</v>
      </c>
      <c r="AL107" s="1062">
        <v>6.3519999999999994</v>
      </c>
      <c r="AM107" s="1061"/>
      <c r="AN107" s="1061">
        <v>41.721000000000004</v>
      </c>
      <c r="AO107" s="1062">
        <v>10.199</v>
      </c>
      <c r="AP107" s="1061"/>
      <c r="AQ107" s="1061">
        <v>1.7909999999999999</v>
      </c>
      <c r="AR107" s="1062">
        <v>14.333000000000002</v>
      </c>
      <c r="AS107" s="1061"/>
      <c r="AT107" s="1061">
        <v>46.642000000000003</v>
      </c>
      <c r="AU107" s="1062">
        <v>10.23</v>
      </c>
      <c r="AV107" s="1061"/>
      <c r="AW107" s="1061">
        <v>-4.1890000000000001</v>
      </c>
      <c r="AX107" s="1062">
        <v>14.516999999999999</v>
      </c>
      <c r="AY107" s="1061"/>
      <c r="AZ107" s="1061">
        <v>0</v>
      </c>
      <c r="BA107" s="1062">
        <v>0</v>
      </c>
      <c r="BB107" s="1061"/>
      <c r="BC107" s="1061">
        <v>0</v>
      </c>
      <c r="BD107" s="1062">
        <v>0</v>
      </c>
      <c r="BE107" s="1061"/>
      <c r="BF107" s="1061">
        <v>2.472</v>
      </c>
      <c r="BG107" s="1062">
        <v>1.7409999999999999</v>
      </c>
      <c r="BH107" s="1061"/>
      <c r="BI107" s="1061">
        <v>-5.2839999999999998</v>
      </c>
      <c r="BJ107" s="1062">
        <v>3.5369999999999999</v>
      </c>
      <c r="BK107" s="1061"/>
      <c r="BL107" s="1061">
        <v>30.708999999999996</v>
      </c>
      <c r="BM107" s="1062">
        <v>5.5949999999999998</v>
      </c>
      <c r="BN107" s="1061"/>
      <c r="BO107" s="1061">
        <v>-12.317</v>
      </c>
      <c r="BP107" s="1062">
        <v>8.0190000000000001</v>
      </c>
      <c r="BQ107" s="1061"/>
      <c r="BR107" s="1061">
        <v>66.820000000000007</v>
      </c>
      <c r="BS107" s="1062">
        <v>5.6820000000000004</v>
      </c>
      <c r="BT107" s="1061"/>
      <c r="BU107" s="1061">
        <v>17.602</v>
      </c>
      <c r="BV107" s="1062">
        <v>8.1269999999999989</v>
      </c>
      <c r="BW107" s="1063"/>
      <c r="BX107" s="1064">
        <v>7.8689999999999996E-2</v>
      </c>
      <c r="BY107" s="1064">
        <v>3.0769999999999999E-2</v>
      </c>
      <c r="BZ107" s="1064">
        <v>0.28660000000000002</v>
      </c>
      <c r="CA107" s="1064">
        <v>0.16606000000000001</v>
      </c>
      <c r="CB107" s="1064">
        <v>7.3139999999999997E-2</v>
      </c>
      <c r="CC107" s="1064">
        <v>0.14582000000000001</v>
      </c>
      <c r="CD107" s="1064">
        <v>0.90056000000000003</v>
      </c>
      <c r="CE107" s="1064">
        <v>0.77292000000000005</v>
      </c>
      <c r="CF107" s="1064">
        <v>0</v>
      </c>
      <c r="CG107" s="1064">
        <v>0.13517000000000001</v>
      </c>
      <c r="CH107" s="1064">
        <v>0.12454999999999999</v>
      </c>
      <c r="CI107" s="1064">
        <v>3.032E-2</v>
      </c>
    </row>
    <row r="108" spans="1:87" x14ac:dyDescent="0.25">
      <c r="A108" s="1070"/>
      <c r="B108" s="437" t="s">
        <v>821</v>
      </c>
      <c r="C108" s="437"/>
      <c r="D108" s="1061">
        <v>20.024000000000001</v>
      </c>
      <c r="E108" s="1062">
        <v>4.45</v>
      </c>
      <c r="F108" s="1061"/>
      <c r="G108" s="1061">
        <v>-3.2610000000000001</v>
      </c>
      <c r="H108" s="1062">
        <v>6.1909999999999998</v>
      </c>
      <c r="I108" s="1061"/>
      <c r="J108" s="1061">
        <v>36.931999999999995</v>
      </c>
      <c r="K108" s="1062">
        <v>5.0569999999999995</v>
      </c>
      <c r="L108" s="1061"/>
      <c r="M108" s="1061">
        <v>5.883</v>
      </c>
      <c r="N108" s="1062">
        <v>6.8709999999999996</v>
      </c>
      <c r="O108" s="1061"/>
      <c r="P108" s="1061">
        <v>34.178999999999995</v>
      </c>
      <c r="Q108" s="1062">
        <v>4.9119999999999999</v>
      </c>
      <c r="R108" s="1061"/>
      <c r="S108" s="1061">
        <v>-1.8759999999999999</v>
      </c>
      <c r="T108" s="1062">
        <v>6.88</v>
      </c>
      <c r="U108" s="1061"/>
      <c r="V108" s="1061">
        <v>8.863999999999999</v>
      </c>
      <c r="W108" s="1062">
        <v>2.7640000000000002</v>
      </c>
      <c r="X108" s="1061"/>
      <c r="Y108" s="1061">
        <v>-0.746</v>
      </c>
      <c r="Z108" s="1062">
        <v>3.9600000000000004</v>
      </c>
      <c r="AA108" s="1061"/>
      <c r="AB108" s="1061">
        <v>37.036000000000001</v>
      </c>
      <c r="AC108" s="1062">
        <v>9.984</v>
      </c>
      <c r="AD108" s="1061"/>
      <c r="AE108" s="1061">
        <v>-6.7919999999999998</v>
      </c>
      <c r="AF108" s="1062">
        <v>14.161000000000001</v>
      </c>
      <c r="AG108" s="1061"/>
      <c r="AH108" s="1061">
        <v>35.386000000000003</v>
      </c>
      <c r="AI108" s="1062">
        <v>9.7780000000000005</v>
      </c>
      <c r="AJ108" s="1061"/>
      <c r="AK108" s="1061">
        <v>4.9820000000000002</v>
      </c>
      <c r="AL108" s="1062">
        <v>13.459999999999999</v>
      </c>
      <c r="AM108" s="1061"/>
      <c r="AN108" s="1061">
        <v>23.952000000000002</v>
      </c>
      <c r="AO108" s="1062">
        <v>8.7739999999999991</v>
      </c>
      <c r="AP108" s="1061"/>
      <c r="AQ108" s="1061">
        <v>-1.8149999999999999</v>
      </c>
      <c r="AR108" s="1062">
        <v>12.368</v>
      </c>
      <c r="AS108" s="1061"/>
      <c r="AT108" s="1061">
        <v>3.6259999999999999</v>
      </c>
      <c r="AU108" s="1062">
        <v>3.641</v>
      </c>
      <c r="AV108" s="1061"/>
      <c r="AW108" s="1061">
        <v>3.6259999999999999</v>
      </c>
      <c r="AX108" s="1062">
        <v>3.641</v>
      </c>
      <c r="AY108" s="1061"/>
      <c r="AZ108" s="1061">
        <v>10.795</v>
      </c>
      <c r="BA108" s="1062">
        <v>3.6790000000000003</v>
      </c>
      <c r="BB108" s="1061"/>
      <c r="BC108" s="1061">
        <v>-4.3520000000000003</v>
      </c>
      <c r="BD108" s="1062">
        <v>5.5120000000000005</v>
      </c>
      <c r="BE108" s="1061"/>
      <c r="BF108" s="1061">
        <v>37.771000000000001</v>
      </c>
      <c r="BG108" s="1062">
        <v>5.7949999999999999</v>
      </c>
      <c r="BH108" s="1061"/>
      <c r="BI108" s="1061">
        <v>6.4670000000000005</v>
      </c>
      <c r="BJ108" s="1062">
        <v>7.9260000000000002</v>
      </c>
      <c r="BK108" s="1061"/>
      <c r="BL108" s="1061">
        <v>39.727000000000004</v>
      </c>
      <c r="BM108" s="1062">
        <v>5.8209999999999997</v>
      </c>
      <c r="BN108" s="1061"/>
      <c r="BO108" s="1061">
        <v>-0.40400000000000003</v>
      </c>
      <c r="BP108" s="1062">
        <v>8.1579999999999995</v>
      </c>
      <c r="BQ108" s="1061"/>
      <c r="BR108" s="1061">
        <v>11.706</v>
      </c>
      <c r="BS108" s="1062">
        <v>3.7409999999999997</v>
      </c>
      <c r="BT108" s="1061"/>
      <c r="BU108" s="1061">
        <v>-1.71</v>
      </c>
      <c r="BV108" s="1062">
        <v>5.3870000000000005</v>
      </c>
      <c r="BW108" s="1063"/>
      <c r="BX108" s="1064">
        <v>0.59833999999999998</v>
      </c>
      <c r="BY108" s="1064">
        <v>0.39190000000000003</v>
      </c>
      <c r="BZ108" s="1064">
        <v>0.78505999999999998</v>
      </c>
      <c r="CA108" s="1064">
        <v>0.85065999999999997</v>
      </c>
      <c r="CB108" s="1064">
        <v>0.63148000000000004</v>
      </c>
      <c r="CC108" s="1064">
        <v>0.71131</v>
      </c>
      <c r="CD108" s="1064">
        <v>0.88332999999999995</v>
      </c>
      <c r="CE108" s="1064">
        <v>0.31931999999999999</v>
      </c>
      <c r="CF108" s="1064">
        <v>0.42971999999999999</v>
      </c>
      <c r="CG108" s="1064">
        <v>0.41458</v>
      </c>
      <c r="CH108" s="1064">
        <v>0.96052999999999999</v>
      </c>
      <c r="CI108" s="1064">
        <v>0.75085000000000002</v>
      </c>
    </row>
    <row r="109" spans="1:87" x14ac:dyDescent="0.25">
      <c r="A109" s="1066" t="s">
        <v>26</v>
      </c>
      <c r="B109" s="429" t="s">
        <v>813</v>
      </c>
      <c r="D109" s="1067">
        <v>9.2210000000000001</v>
      </c>
      <c r="E109" s="1068">
        <v>2.9329999999999998</v>
      </c>
      <c r="F109" s="1067"/>
      <c r="G109" s="1067">
        <v>-0.50600000000000001</v>
      </c>
      <c r="H109" s="1068">
        <v>4.0809999999999995</v>
      </c>
      <c r="I109" s="1067"/>
      <c r="J109" s="1067">
        <v>18.018999999999998</v>
      </c>
      <c r="K109" s="1068">
        <v>3.9820000000000002</v>
      </c>
      <c r="L109" s="1067"/>
      <c r="M109" s="1067">
        <v>4.7649999999999997</v>
      </c>
      <c r="N109" s="1068">
        <v>5.0830000000000002</v>
      </c>
      <c r="O109" s="1067"/>
      <c r="P109" s="1067">
        <v>49.244999999999997</v>
      </c>
      <c r="Q109" s="1068">
        <v>5.2569999999999997</v>
      </c>
      <c r="R109" s="1067"/>
      <c r="S109" s="1067">
        <v>-4.3259999999999996</v>
      </c>
      <c r="T109" s="1068">
        <v>7.0000000000000009</v>
      </c>
      <c r="U109" s="1067"/>
      <c r="V109" s="1067">
        <v>23.515000000000001</v>
      </c>
      <c r="W109" s="1068">
        <v>4.6710000000000003</v>
      </c>
      <c r="X109" s="1067"/>
      <c r="Y109" s="1067">
        <v>6.8000000000000005E-2</v>
      </c>
      <c r="Z109" s="1068">
        <v>6.0789999999999997</v>
      </c>
      <c r="AA109" s="1067"/>
      <c r="AB109" s="1067">
        <v>15.789</v>
      </c>
      <c r="AC109" s="1068">
        <v>8.5400000000000009</v>
      </c>
      <c r="AD109" s="1067"/>
      <c r="AE109" s="1067">
        <v>0.78499999999999992</v>
      </c>
      <c r="AF109" s="1068">
        <v>11.851000000000001</v>
      </c>
      <c r="AG109" s="1067"/>
      <c r="AH109" s="1067">
        <v>23.684000000000001</v>
      </c>
      <c r="AI109" s="1068">
        <v>9.8360000000000003</v>
      </c>
      <c r="AJ109" s="1067"/>
      <c r="AK109" s="1067">
        <v>8.84</v>
      </c>
      <c r="AL109" s="1068">
        <v>12.78</v>
      </c>
      <c r="AM109" s="1067"/>
      <c r="AN109" s="1067">
        <v>43.420999999999999</v>
      </c>
      <c r="AO109" s="1068">
        <v>11.422000000000001</v>
      </c>
      <c r="AP109" s="1067"/>
      <c r="AQ109" s="1067">
        <v>-3.1890000000000001</v>
      </c>
      <c r="AR109" s="1068">
        <v>16.231000000000002</v>
      </c>
      <c r="AS109" s="1067"/>
      <c r="AT109" s="1067">
        <v>17.105</v>
      </c>
      <c r="AU109" s="1068">
        <v>8.4699999999999989</v>
      </c>
      <c r="AV109" s="1067"/>
      <c r="AW109" s="1067">
        <v>-6.4350000000000005</v>
      </c>
      <c r="AX109" s="1068">
        <v>12.856999999999999</v>
      </c>
      <c r="AY109" s="1067"/>
      <c r="AZ109" s="1067">
        <v>7.008</v>
      </c>
      <c r="BA109" s="1068">
        <v>2.637</v>
      </c>
      <c r="BB109" s="1067"/>
      <c r="BC109" s="1067">
        <v>-0.8630000000000001</v>
      </c>
      <c r="BD109" s="1068">
        <v>3.6700000000000004</v>
      </c>
      <c r="BE109" s="1067"/>
      <c r="BF109" s="1067">
        <v>16.112000000000002</v>
      </c>
      <c r="BG109" s="1068">
        <v>4.181</v>
      </c>
      <c r="BH109" s="1067"/>
      <c r="BI109" s="1067">
        <v>3.4160000000000004</v>
      </c>
      <c r="BJ109" s="1068">
        <v>5.2759999999999998</v>
      </c>
      <c r="BK109" s="1067"/>
      <c r="BL109" s="1067">
        <v>51.205999999999996</v>
      </c>
      <c r="BM109" s="1068">
        <v>5.9249999999999998</v>
      </c>
      <c r="BN109" s="1067"/>
      <c r="BO109" s="1067">
        <v>-4.8109999999999999</v>
      </c>
      <c r="BP109" s="1068">
        <v>7.625</v>
      </c>
      <c r="BQ109" s="1067"/>
      <c r="BR109" s="1067">
        <v>25.674000000000003</v>
      </c>
      <c r="BS109" s="1068">
        <v>5.5259999999999998</v>
      </c>
      <c r="BT109" s="1067"/>
      <c r="BU109" s="1067">
        <v>2.2589999999999999</v>
      </c>
      <c r="BV109" s="1068">
        <v>6.8650000000000002</v>
      </c>
      <c r="BW109" s="1063"/>
      <c r="BX109" s="1064">
        <v>0.90125</v>
      </c>
      <c r="BY109" s="1064">
        <v>0.34858</v>
      </c>
      <c r="BZ109" s="1064">
        <v>0.53663000000000005</v>
      </c>
      <c r="CA109" s="1064">
        <v>0.99114000000000002</v>
      </c>
      <c r="CB109" s="1064">
        <v>0.94721</v>
      </c>
      <c r="CC109" s="1064">
        <v>0.48915999999999998</v>
      </c>
      <c r="CD109" s="1064">
        <v>0.84423999999999999</v>
      </c>
      <c r="CE109" s="1064">
        <v>0.61670000000000003</v>
      </c>
      <c r="CF109" s="1064">
        <v>0.81408000000000003</v>
      </c>
      <c r="CG109" s="1064">
        <v>0.51739000000000002</v>
      </c>
      <c r="CH109" s="1064">
        <v>0.52803</v>
      </c>
      <c r="CI109" s="1064">
        <v>0.74209999999999998</v>
      </c>
    </row>
    <row r="110" spans="1:87" x14ac:dyDescent="0.25">
      <c r="A110" s="1066"/>
      <c r="B110" s="429" t="s">
        <v>814</v>
      </c>
      <c r="D110" s="1067">
        <v>15.803000000000001</v>
      </c>
      <c r="E110" s="1068">
        <v>3.85</v>
      </c>
      <c r="F110" s="1067"/>
      <c r="G110" s="1067">
        <v>1.2E-2</v>
      </c>
      <c r="H110" s="1068">
        <v>5.1970000000000001</v>
      </c>
      <c r="I110" s="1067"/>
      <c r="J110" s="1067">
        <v>35.876999999999995</v>
      </c>
      <c r="K110" s="1068">
        <v>5.1769999999999996</v>
      </c>
      <c r="L110" s="1067"/>
      <c r="M110" s="1067">
        <v>2.4490000000000003</v>
      </c>
      <c r="N110" s="1068">
        <v>6.7629999999999999</v>
      </c>
      <c r="O110" s="1067"/>
      <c r="P110" s="1067">
        <v>42.988</v>
      </c>
      <c r="Q110" s="1068">
        <v>5.1499999999999995</v>
      </c>
      <c r="R110" s="1067"/>
      <c r="S110" s="1067">
        <v>0.94699999999999995</v>
      </c>
      <c r="T110" s="1068">
        <v>6.8970000000000002</v>
      </c>
      <c r="U110" s="1067"/>
      <c r="V110" s="1067">
        <v>5.3319999999999999</v>
      </c>
      <c r="W110" s="1068">
        <v>2.2480000000000002</v>
      </c>
      <c r="X110" s="1067"/>
      <c r="Y110" s="1067">
        <v>-3.4079999999999999</v>
      </c>
      <c r="Z110" s="1068">
        <v>3.2809999999999997</v>
      </c>
      <c r="AA110" s="1067"/>
      <c r="AB110" s="1067">
        <v>32.895000000000003</v>
      </c>
      <c r="AC110" s="1068">
        <v>10.793999999999999</v>
      </c>
      <c r="AD110" s="1067"/>
      <c r="AE110" s="1067">
        <v>8.4309999999999992</v>
      </c>
      <c r="AF110" s="1068">
        <v>14.6</v>
      </c>
      <c r="AG110" s="1067"/>
      <c r="AH110" s="1067">
        <v>48.683999999999997</v>
      </c>
      <c r="AI110" s="1068">
        <v>11.526</v>
      </c>
      <c r="AJ110" s="1067"/>
      <c r="AK110" s="1067">
        <v>14.7</v>
      </c>
      <c r="AL110" s="1068">
        <v>15.840999999999999</v>
      </c>
      <c r="AM110" s="1067"/>
      <c r="AN110" s="1067">
        <v>18.421000000000003</v>
      </c>
      <c r="AO110" s="1068">
        <v>8.6839999999999993</v>
      </c>
      <c r="AP110" s="1067"/>
      <c r="AQ110" s="1067">
        <v>-18.937000000000001</v>
      </c>
      <c r="AR110" s="1068">
        <v>14.250999999999999</v>
      </c>
      <c r="AS110" s="1067"/>
      <c r="AT110" s="1067">
        <v>0</v>
      </c>
      <c r="AU110" s="1068">
        <v>0</v>
      </c>
      <c r="AV110" s="1067"/>
      <c r="AW110" s="1067">
        <v>-4.194</v>
      </c>
      <c r="AX110" s="1068">
        <v>4.2309999999999999</v>
      </c>
      <c r="AY110" s="1067"/>
      <c r="AZ110" s="1067">
        <v>10.047000000000001</v>
      </c>
      <c r="BA110" s="1068">
        <v>3.4009999999999998</v>
      </c>
      <c r="BB110" s="1067"/>
      <c r="BC110" s="1067">
        <v>-2.6950000000000003</v>
      </c>
      <c r="BD110" s="1068">
        <v>4.681</v>
      </c>
      <c r="BE110" s="1067"/>
      <c r="BF110" s="1067">
        <v>31.563000000000002</v>
      </c>
      <c r="BG110" s="1068">
        <v>5.7059999999999995</v>
      </c>
      <c r="BH110" s="1067"/>
      <c r="BI110" s="1067">
        <v>-1.669</v>
      </c>
      <c r="BJ110" s="1068">
        <v>7.2940000000000005</v>
      </c>
      <c r="BK110" s="1067"/>
      <c r="BL110" s="1067">
        <v>51.261999999999993</v>
      </c>
      <c r="BM110" s="1068">
        <v>5.9279999999999999</v>
      </c>
      <c r="BN110" s="1067"/>
      <c r="BO110" s="1067">
        <v>7.5750000000000002</v>
      </c>
      <c r="BP110" s="1068">
        <v>7.6439999999999992</v>
      </c>
      <c r="BQ110" s="1067"/>
      <c r="BR110" s="1067">
        <v>7.1279999999999992</v>
      </c>
      <c r="BS110" s="1068">
        <v>2.976</v>
      </c>
      <c r="BT110" s="1067"/>
      <c r="BU110" s="1067">
        <v>-3.2099999999999995</v>
      </c>
      <c r="BV110" s="1068">
        <v>4.1239999999999997</v>
      </c>
      <c r="BW110" s="1063"/>
      <c r="BX110" s="1064">
        <v>0.99817</v>
      </c>
      <c r="BY110" s="1064">
        <v>0.71728000000000003</v>
      </c>
      <c r="BZ110" s="1064">
        <v>0.89076</v>
      </c>
      <c r="CA110" s="1064">
        <v>0.2989</v>
      </c>
      <c r="CB110" s="1064">
        <v>0.56361000000000006</v>
      </c>
      <c r="CC110" s="1064">
        <v>0.35342000000000001</v>
      </c>
      <c r="CD110" s="1064">
        <v>0.18390999999999999</v>
      </c>
      <c r="CE110" s="1064">
        <v>0.32152999999999998</v>
      </c>
      <c r="CF110" s="1064">
        <v>0.56471000000000005</v>
      </c>
      <c r="CG110" s="1064">
        <v>0.81898000000000004</v>
      </c>
      <c r="CH110" s="1064">
        <v>0.32168000000000002</v>
      </c>
      <c r="CI110" s="1064">
        <v>0.43633</v>
      </c>
    </row>
    <row r="111" spans="1:87" x14ac:dyDescent="0.25">
      <c r="A111" s="1066"/>
      <c r="B111" s="429" t="s">
        <v>815</v>
      </c>
      <c r="D111" s="1067">
        <v>6.3839999999999995</v>
      </c>
      <c r="E111" s="1068">
        <v>2.661</v>
      </c>
      <c r="F111" s="1067"/>
      <c r="G111" s="1067">
        <v>-0.83300000000000007</v>
      </c>
      <c r="H111" s="1068">
        <v>3.7170000000000001</v>
      </c>
      <c r="I111" s="1067"/>
      <c r="J111" s="1067">
        <v>23.605</v>
      </c>
      <c r="K111" s="1068">
        <v>4.5369999999999999</v>
      </c>
      <c r="L111" s="1067"/>
      <c r="M111" s="1067">
        <v>2.016</v>
      </c>
      <c r="N111" s="1068">
        <v>5.9749999999999996</v>
      </c>
      <c r="O111" s="1067"/>
      <c r="P111" s="1067">
        <v>39.755000000000003</v>
      </c>
      <c r="Q111" s="1068">
        <v>5.1520000000000001</v>
      </c>
      <c r="R111" s="1067"/>
      <c r="S111" s="1067">
        <v>-6.8489999999999993</v>
      </c>
      <c r="T111" s="1068">
        <v>6.9009999999999998</v>
      </c>
      <c r="U111" s="1067"/>
      <c r="V111" s="1067">
        <v>30.256</v>
      </c>
      <c r="W111" s="1068">
        <v>4.649</v>
      </c>
      <c r="X111" s="1067"/>
      <c r="Y111" s="1067">
        <v>5.6660000000000004</v>
      </c>
      <c r="Z111" s="1068">
        <v>6.0810000000000004</v>
      </c>
      <c r="AA111" s="1067"/>
      <c r="AB111" s="1067">
        <v>19.736999999999998</v>
      </c>
      <c r="AC111" s="1068">
        <v>9.2520000000000007</v>
      </c>
      <c r="AD111" s="1067"/>
      <c r="AE111" s="1067">
        <v>4.7320000000000002</v>
      </c>
      <c r="AF111" s="1068">
        <v>12.374000000000001</v>
      </c>
      <c r="AG111" s="1067"/>
      <c r="AH111" s="1067">
        <v>32.895000000000003</v>
      </c>
      <c r="AI111" s="1068">
        <v>10.793999999999999</v>
      </c>
      <c r="AJ111" s="1067"/>
      <c r="AK111" s="1067">
        <v>2.415</v>
      </c>
      <c r="AL111" s="1068">
        <v>15.168000000000001</v>
      </c>
      <c r="AM111" s="1067"/>
      <c r="AN111" s="1067">
        <v>38.157999999999994</v>
      </c>
      <c r="AO111" s="1068">
        <v>11.222</v>
      </c>
      <c r="AP111" s="1067"/>
      <c r="AQ111" s="1067">
        <v>3.2030000000000003</v>
      </c>
      <c r="AR111" s="1068">
        <v>15.706000000000001</v>
      </c>
      <c r="AS111" s="1067"/>
      <c r="AT111" s="1067">
        <v>9.2110000000000003</v>
      </c>
      <c r="AU111" s="1068">
        <v>6.4479999999999995</v>
      </c>
      <c r="AV111" s="1067"/>
      <c r="AW111" s="1067">
        <v>-10.35</v>
      </c>
      <c r="AX111" s="1068">
        <v>11.205</v>
      </c>
      <c r="AY111" s="1067"/>
      <c r="AZ111" s="1067">
        <v>1.944</v>
      </c>
      <c r="BA111" s="1068">
        <v>1.4409999999999998</v>
      </c>
      <c r="BB111" s="1067"/>
      <c r="BC111" s="1067">
        <v>-2.56</v>
      </c>
      <c r="BD111" s="1068">
        <v>2.4580000000000002</v>
      </c>
      <c r="BE111" s="1067"/>
      <c r="BF111" s="1067">
        <v>20.516999999999999</v>
      </c>
      <c r="BG111" s="1068">
        <v>4.8739999999999997</v>
      </c>
      <c r="BH111" s="1067"/>
      <c r="BI111" s="1067">
        <v>2.0249999999999999</v>
      </c>
      <c r="BJ111" s="1068">
        <v>6.117</v>
      </c>
      <c r="BK111" s="1067"/>
      <c r="BL111" s="1067">
        <v>40.286000000000001</v>
      </c>
      <c r="BM111" s="1068">
        <v>5.8119999999999994</v>
      </c>
      <c r="BN111" s="1067"/>
      <c r="BO111" s="1067">
        <v>-10.376000000000001</v>
      </c>
      <c r="BP111" s="1068">
        <v>7.5520000000000005</v>
      </c>
      <c r="BQ111" s="1067"/>
      <c r="BR111" s="1067">
        <v>37.253</v>
      </c>
      <c r="BS111" s="1068">
        <v>5.5919999999999996</v>
      </c>
      <c r="BT111" s="1067"/>
      <c r="BU111" s="1067">
        <v>10.911</v>
      </c>
      <c r="BV111" s="1068">
        <v>7.020999999999999</v>
      </c>
      <c r="BW111" s="1063"/>
      <c r="BX111" s="1064">
        <v>0.82260999999999995</v>
      </c>
      <c r="BY111" s="1064">
        <v>0.73580999999999996</v>
      </c>
      <c r="BZ111" s="1064">
        <v>0.32100000000000001</v>
      </c>
      <c r="CA111" s="1064">
        <v>0.35147</v>
      </c>
      <c r="CB111" s="1064">
        <v>0.70215000000000005</v>
      </c>
      <c r="CC111" s="1064">
        <v>0.87351000000000001</v>
      </c>
      <c r="CD111" s="1064">
        <v>0.83842000000000005</v>
      </c>
      <c r="CE111" s="1064">
        <v>0.35565999999999998</v>
      </c>
      <c r="CF111" s="1064">
        <v>0.29776000000000002</v>
      </c>
      <c r="CG111" s="1064">
        <v>0.74065000000000003</v>
      </c>
      <c r="CH111" s="1064">
        <v>0.16947000000000001</v>
      </c>
      <c r="CI111" s="1064">
        <v>0.12019000000000001</v>
      </c>
    </row>
    <row r="112" spans="1:87" ht="13.5" customHeight="1" x14ac:dyDescent="0.25">
      <c r="A112" s="1066"/>
      <c r="B112" s="1069" t="s">
        <v>816</v>
      </c>
      <c r="D112" s="1067">
        <v>12.048999999999999</v>
      </c>
      <c r="E112" s="1068">
        <v>3.3860000000000001</v>
      </c>
      <c r="F112" s="1067"/>
      <c r="G112" s="1067">
        <v>-3.2559999999999998</v>
      </c>
      <c r="H112" s="1068">
        <v>4.8090000000000002</v>
      </c>
      <c r="I112" s="1067"/>
      <c r="J112" s="1067">
        <v>36.286000000000001</v>
      </c>
      <c r="K112" s="1068">
        <v>5.0510000000000002</v>
      </c>
      <c r="L112" s="1067"/>
      <c r="M112" s="1067">
        <v>-0.36299999999999999</v>
      </c>
      <c r="N112" s="1068">
        <v>6.6949999999999994</v>
      </c>
      <c r="O112" s="1067"/>
      <c r="P112" s="1067">
        <v>43.767000000000003</v>
      </c>
      <c r="Q112" s="1068">
        <v>5.202</v>
      </c>
      <c r="R112" s="1067"/>
      <c r="S112" s="1067">
        <v>-0.80099999999999993</v>
      </c>
      <c r="T112" s="1068">
        <v>6.9650000000000007</v>
      </c>
      <c r="U112" s="1067"/>
      <c r="V112" s="1067">
        <v>7.8979999999999997</v>
      </c>
      <c r="W112" s="1068">
        <v>2.5880000000000001</v>
      </c>
      <c r="X112" s="1067"/>
      <c r="Y112" s="1067">
        <v>4.42</v>
      </c>
      <c r="Z112" s="1068">
        <v>3.0179999999999998</v>
      </c>
      <c r="AA112" s="1067"/>
      <c r="AB112" s="1067">
        <v>26.315999999999999</v>
      </c>
      <c r="AC112" s="1068">
        <v>10.362</v>
      </c>
      <c r="AD112" s="1067"/>
      <c r="AE112" s="1067">
        <v>6.0519999999999996</v>
      </c>
      <c r="AF112" s="1068">
        <v>13.919999999999998</v>
      </c>
      <c r="AG112" s="1067"/>
      <c r="AH112" s="1067">
        <v>36.842000000000006</v>
      </c>
      <c r="AI112" s="1068">
        <v>11.122999999999999</v>
      </c>
      <c r="AJ112" s="1067"/>
      <c r="AK112" s="1067">
        <v>11.946</v>
      </c>
      <c r="AL112" s="1068">
        <v>14.924000000000001</v>
      </c>
      <c r="AM112" s="1067"/>
      <c r="AN112" s="1067">
        <v>36.842000000000006</v>
      </c>
      <c r="AO112" s="1068">
        <v>10.993</v>
      </c>
      <c r="AP112" s="1067"/>
      <c r="AQ112" s="1067">
        <v>-17.998000000000001</v>
      </c>
      <c r="AR112" s="1068">
        <v>15.897</v>
      </c>
      <c r="AS112" s="1067"/>
      <c r="AT112" s="1067">
        <v>0</v>
      </c>
      <c r="AU112" s="1068">
        <v>0</v>
      </c>
      <c r="AV112" s="1067"/>
      <c r="AW112" s="1067">
        <v>0</v>
      </c>
      <c r="AX112" s="1068">
        <v>0</v>
      </c>
      <c r="AY112" s="1067"/>
      <c r="AZ112" s="1067">
        <v>7.306</v>
      </c>
      <c r="BA112" s="1068">
        <v>2.6349999999999998</v>
      </c>
      <c r="BB112" s="1067"/>
      <c r="BC112" s="1067">
        <v>-6.2539999999999996</v>
      </c>
      <c r="BD112" s="1068">
        <v>4.2229999999999999</v>
      </c>
      <c r="BE112" s="1067"/>
      <c r="BF112" s="1067">
        <v>36.100999999999999</v>
      </c>
      <c r="BG112" s="1068">
        <v>5.6760000000000002</v>
      </c>
      <c r="BH112" s="1067"/>
      <c r="BI112" s="1067">
        <v>-4.6850000000000005</v>
      </c>
      <c r="BJ112" s="1068">
        <v>7.4020000000000001</v>
      </c>
      <c r="BK112" s="1067"/>
      <c r="BL112" s="1067">
        <v>46.07</v>
      </c>
      <c r="BM112" s="1068">
        <v>5.8849999999999998</v>
      </c>
      <c r="BN112" s="1067"/>
      <c r="BO112" s="1067">
        <v>5.117</v>
      </c>
      <c r="BP112" s="1068">
        <v>7.580000000000001</v>
      </c>
      <c r="BQ112" s="1067"/>
      <c r="BR112" s="1067">
        <v>10.523</v>
      </c>
      <c r="BS112" s="1068">
        <v>3.4020000000000001</v>
      </c>
      <c r="BT112" s="1067"/>
      <c r="BU112" s="1067">
        <v>5.8220000000000001</v>
      </c>
      <c r="BV112" s="1068">
        <v>3.9859999999999998</v>
      </c>
      <c r="BW112" s="1063"/>
      <c r="BX112" s="1064">
        <v>0.49833</v>
      </c>
      <c r="BY112" s="1064">
        <v>0.95679999999999998</v>
      </c>
      <c r="BZ112" s="1064">
        <v>0.90841000000000005</v>
      </c>
      <c r="CA112" s="1064">
        <v>0.14301</v>
      </c>
      <c r="CB112" s="1064">
        <v>0.66373000000000004</v>
      </c>
      <c r="CC112" s="1064">
        <v>0.42343999999999998</v>
      </c>
      <c r="CD112" s="1064">
        <v>0.25757000000000002</v>
      </c>
      <c r="CE112" s="1064">
        <v>0</v>
      </c>
      <c r="CF112" s="1064">
        <v>0.13858000000000001</v>
      </c>
      <c r="CG112" s="1064">
        <v>0.52681</v>
      </c>
      <c r="CH112" s="1064">
        <v>0.49961</v>
      </c>
      <c r="CI112" s="1064">
        <v>0.14410999999999999</v>
      </c>
    </row>
    <row r="113" spans="1:87" x14ac:dyDescent="0.25">
      <c r="A113" s="1066"/>
      <c r="B113" s="429" t="s">
        <v>817</v>
      </c>
      <c r="D113" s="1067">
        <v>7.1559999999999997</v>
      </c>
      <c r="E113" s="1068">
        <v>2.718</v>
      </c>
      <c r="F113" s="1067"/>
      <c r="G113" s="1067">
        <v>0.82100000000000006</v>
      </c>
      <c r="H113" s="1068">
        <v>3.665</v>
      </c>
      <c r="I113" s="1067"/>
      <c r="J113" s="1067">
        <v>16.553999999999998</v>
      </c>
      <c r="K113" s="1068">
        <v>4.0259999999999998</v>
      </c>
      <c r="L113" s="1067"/>
      <c r="M113" s="1067">
        <v>2.1149999999999998</v>
      </c>
      <c r="N113" s="1068">
        <v>5.2720000000000002</v>
      </c>
      <c r="O113" s="1067"/>
      <c r="P113" s="1067">
        <v>50.385999999999996</v>
      </c>
      <c r="Q113" s="1068">
        <v>5.2350000000000003</v>
      </c>
      <c r="R113" s="1067"/>
      <c r="S113" s="1067">
        <v>-4.4420000000000002</v>
      </c>
      <c r="T113" s="1068">
        <v>6.9809999999999999</v>
      </c>
      <c r="U113" s="1067"/>
      <c r="V113" s="1067">
        <v>25.902999999999999</v>
      </c>
      <c r="W113" s="1068">
        <v>4.7140000000000004</v>
      </c>
      <c r="X113" s="1067"/>
      <c r="Y113" s="1067">
        <v>1.506</v>
      </c>
      <c r="Z113" s="1068">
        <v>6.157</v>
      </c>
      <c r="AA113" s="1067"/>
      <c r="AB113" s="1067">
        <v>19.736999999999998</v>
      </c>
      <c r="AC113" s="1068">
        <v>9.1319999999999997</v>
      </c>
      <c r="AD113" s="1067"/>
      <c r="AE113" s="1067">
        <v>4.9059999999999997</v>
      </c>
      <c r="AF113" s="1068">
        <v>12.23</v>
      </c>
      <c r="AG113" s="1067"/>
      <c r="AH113" s="1067">
        <v>11.842000000000001</v>
      </c>
      <c r="AI113" s="1068">
        <v>6.9050000000000002</v>
      </c>
      <c r="AJ113" s="1067"/>
      <c r="AK113" s="1067">
        <v>-12.892999999999999</v>
      </c>
      <c r="AL113" s="1068">
        <v>12.074999999999999</v>
      </c>
      <c r="AM113" s="1067"/>
      <c r="AN113" s="1067">
        <v>53.947000000000003</v>
      </c>
      <c r="AO113" s="1068">
        <v>11.462</v>
      </c>
      <c r="AP113" s="1067"/>
      <c r="AQ113" s="1067">
        <v>14.782</v>
      </c>
      <c r="AR113" s="1068">
        <v>16.058</v>
      </c>
      <c r="AS113" s="1067"/>
      <c r="AT113" s="1067">
        <v>14.474</v>
      </c>
      <c r="AU113" s="1068">
        <v>8.3210000000000015</v>
      </c>
      <c r="AV113" s="1067"/>
      <c r="AW113" s="1067">
        <v>-6.7960000000000003</v>
      </c>
      <c r="AX113" s="1068">
        <v>12.720999999999998</v>
      </c>
      <c r="AY113" s="1067"/>
      <c r="AZ113" s="1067">
        <v>2.9739999999999998</v>
      </c>
      <c r="BA113" s="1068">
        <v>1.7549999999999999</v>
      </c>
      <c r="BB113" s="1067"/>
      <c r="BC113" s="1067">
        <v>-0.40200000000000002</v>
      </c>
      <c r="BD113" s="1068">
        <v>2.4239999999999999</v>
      </c>
      <c r="BE113" s="1067"/>
      <c r="BF113" s="1067">
        <v>18.121000000000002</v>
      </c>
      <c r="BG113" s="1068">
        <v>4.8340000000000005</v>
      </c>
      <c r="BH113" s="1067"/>
      <c r="BI113" s="1067">
        <v>7.2690000000000001</v>
      </c>
      <c r="BJ113" s="1068">
        <v>5.6840000000000002</v>
      </c>
      <c r="BK113" s="1067"/>
      <c r="BL113" s="1067">
        <v>49.201999999999998</v>
      </c>
      <c r="BM113" s="1068">
        <v>5.867</v>
      </c>
      <c r="BN113" s="1067"/>
      <c r="BO113" s="1067">
        <v>-11.082000000000001</v>
      </c>
      <c r="BP113" s="1068">
        <v>7.5279999999999996</v>
      </c>
      <c r="BQ113" s="1067"/>
      <c r="BR113" s="1067">
        <v>29.704000000000004</v>
      </c>
      <c r="BS113" s="1068">
        <v>5.5640000000000001</v>
      </c>
      <c r="BT113" s="1067"/>
      <c r="BU113" s="1067">
        <v>4.2160000000000002</v>
      </c>
      <c r="BV113" s="1068">
        <v>6.98</v>
      </c>
      <c r="BW113" s="1063"/>
      <c r="BX113" s="1064">
        <v>0.82274999999999998</v>
      </c>
      <c r="BY113" s="1064">
        <v>0.68828999999999996</v>
      </c>
      <c r="BZ113" s="1064">
        <v>0.52464999999999995</v>
      </c>
      <c r="CA113" s="1064">
        <v>0.80681999999999998</v>
      </c>
      <c r="CB113" s="1064">
        <v>0.68828</v>
      </c>
      <c r="CC113" s="1064">
        <v>0.28563</v>
      </c>
      <c r="CD113" s="1064">
        <v>0.35727999999999999</v>
      </c>
      <c r="CE113" s="1064">
        <v>0.59319</v>
      </c>
      <c r="CF113" s="1064">
        <v>0.86819999999999997</v>
      </c>
      <c r="CG113" s="1064">
        <v>0.20096</v>
      </c>
      <c r="CH113" s="1064">
        <v>0.14097000000000001</v>
      </c>
      <c r="CI113" s="1064">
        <v>0.54583000000000004</v>
      </c>
    </row>
    <row r="114" spans="1:87" x14ac:dyDescent="0.25">
      <c r="A114" s="1066"/>
      <c r="B114" s="429" t="s">
        <v>818</v>
      </c>
      <c r="D114" s="1067">
        <v>3.512</v>
      </c>
      <c r="E114" s="1068">
        <v>2.1389999999999998</v>
      </c>
      <c r="F114" s="1067"/>
      <c r="G114" s="1067">
        <v>-1.2769999999999999</v>
      </c>
      <c r="H114" s="1068">
        <v>2.931</v>
      </c>
      <c r="I114" s="1067"/>
      <c r="J114" s="1067">
        <v>11.821</v>
      </c>
      <c r="K114" s="1068">
        <v>3.55</v>
      </c>
      <c r="L114" s="1067"/>
      <c r="M114" s="1067">
        <v>-3.58</v>
      </c>
      <c r="N114" s="1068">
        <v>4.9329999999999998</v>
      </c>
      <c r="O114" s="1067"/>
      <c r="P114" s="1067">
        <v>50.209000000000003</v>
      </c>
      <c r="Q114" s="1068">
        <v>5.2330000000000005</v>
      </c>
      <c r="R114" s="1067"/>
      <c r="S114" s="1067">
        <v>5.1769999999999996</v>
      </c>
      <c r="T114" s="1068">
        <v>6.9639999999999995</v>
      </c>
      <c r="U114" s="1067"/>
      <c r="V114" s="1067">
        <v>34.457999999999998</v>
      </c>
      <c r="W114" s="1068">
        <v>4.976</v>
      </c>
      <c r="X114" s="1067"/>
      <c r="Y114" s="1067">
        <v>-0.32</v>
      </c>
      <c r="Z114" s="1068">
        <v>6.605999999999999</v>
      </c>
      <c r="AA114" s="1067"/>
      <c r="AB114" s="1067">
        <v>11.842000000000001</v>
      </c>
      <c r="AC114" s="1068">
        <v>8.02</v>
      </c>
      <c r="AD114" s="1067"/>
      <c r="AE114" s="1067">
        <v>2.968</v>
      </c>
      <c r="AF114" s="1068">
        <v>10.131</v>
      </c>
      <c r="AG114" s="1067"/>
      <c r="AH114" s="1067">
        <v>7.8950000000000005</v>
      </c>
      <c r="AI114" s="1068">
        <v>5.5550000000000006</v>
      </c>
      <c r="AJ114" s="1067"/>
      <c r="AK114" s="1067">
        <v>-12.676000000000002</v>
      </c>
      <c r="AL114" s="1068">
        <v>10.91</v>
      </c>
      <c r="AM114" s="1067"/>
      <c r="AN114" s="1067">
        <v>53.947000000000003</v>
      </c>
      <c r="AO114" s="1068">
        <v>11.523999999999999</v>
      </c>
      <c r="AP114" s="1067"/>
      <c r="AQ114" s="1067">
        <v>5.0360000000000005</v>
      </c>
      <c r="AR114" s="1068">
        <v>16.305</v>
      </c>
      <c r="AS114" s="1067"/>
      <c r="AT114" s="1067">
        <v>26.315999999999999</v>
      </c>
      <c r="AU114" s="1068">
        <v>10.362</v>
      </c>
      <c r="AV114" s="1067"/>
      <c r="AW114" s="1067">
        <v>4.6719999999999997</v>
      </c>
      <c r="AX114" s="1068">
        <v>14.222000000000001</v>
      </c>
      <c r="AY114" s="1067"/>
      <c r="AZ114" s="1067">
        <v>0.74199999999999999</v>
      </c>
      <c r="BA114" s="1068">
        <v>0.746</v>
      </c>
      <c r="BB114" s="1067"/>
      <c r="BC114" s="1067">
        <v>-2.6240000000000001</v>
      </c>
      <c r="BD114" s="1068">
        <v>1.8259999999999998</v>
      </c>
      <c r="BE114" s="1067"/>
      <c r="BF114" s="1067">
        <v>13.125999999999999</v>
      </c>
      <c r="BG114" s="1068">
        <v>4.3409999999999993</v>
      </c>
      <c r="BH114" s="1067"/>
      <c r="BI114" s="1067">
        <v>-0.47299999999999998</v>
      </c>
      <c r="BJ114" s="1068">
        <v>5.4510000000000005</v>
      </c>
      <c r="BK114" s="1067"/>
      <c r="BL114" s="1067">
        <v>48.966000000000001</v>
      </c>
      <c r="BM114" s="1068">
        <v>5.8719999999999999</v>
      </c>
      <c r="BN114" s="1067"/>
      <c r="BO114" s="1067">
        <v>5.2859999999999996</v>
      </c>
      <c r="BP114" s="1068">
        <v>7.5739999999999998</v>
      </c>
      <c r="BQ114" s="1067"/>
      <c r="BR114" s="1067">
        <v>37.164999999999999</v>
      </c>
      <c r="BS114" s="1068">
        <v>5.6849999999999996</v>
      </c>
      <c r="BT114" s="1067"/>
      <c r="BU114" s="1067">
        <v>-2.1890000000000001</v>
      </c>
      <c r="BV114" s="1068">
        <v>7.3879999999999999</v>
      </c>
      <c r="BW114" s="1063"/>
      <c r="BX114" s="1064">
        <v>0.66293000000000002</v>
      </c>
      <c r="BY114" s="1064">
        <v>0.46804000000000001</v>
      </c>
      <c r="BZ114" s="1064">
        <v>0.45718999999999999</v>
      </c>
      <c r="CA114" s="1064">
        <v>0.96131</v>
      </c>
      <c r="CB114" s="1064">
        <v>0.76956999999999998</v>
      </c>
      <c r="CC114" s="1064">
        <v>0.24529999999999999</v>
      </c>
      <c r="CD114" s="1064">
        <v>0.75744</v>
      </c>
      <c r="CE114" s="1064">
        <v>0.74251999999999996</v>
      </c>
      <c r="CF114" s="1064">
        <v>0.15076999999999999</v>
      </c>
      <c r="CG114" s="1064">
        <v>0.93086999999999998</v>
      </c>
      <c r="CH114" s="1064">
        <v>0.48522999999999999</v>
      </c>
      <c r="CI114" s="1064">
        <v>0.76698999999999995</v>
      </c>
    </row>
    <row r="115" spans="1:87" x14ac:dyDescent="0.25">
      <c r="A115" s="1066"/>
      <c r="B115" s="429" t="s">
        <v>819</v>
      </c>
      <c r="D115" s="1067">
        <v>7.4690000000000003</v>
      </c>
      <c r="E115" s="1068">
        <v>3.01</v>
      </c>
      <c r="F115" s="1067"/>
      <c r="G115" s="1067">
        <v>-3.56</v>
      </c>
      <c r="H115" s="1068">
        <v>4.2130000000000001</v>
      </c>
      <c r="I115" s="1067"/>
      <c r="J115" s="1067">
        <v>26.97</v>
      </c>
      <c r="K115" s="1068">
        <v>4.6139999999999999</v>
      </c>
      <c r="L115" s="1067"/>
      <c r="M115" s="1067">
        <v>4.5120000000000005</v>
      </c>
      <c r="N115" s="1068">
        <v>6.02</v>
      </c>
      <c r="O115" s="1067"/>
      <c r="P115" s="1067">
        <v>49.596000000000004</v>
      </c>
      <c r="Q115" s="1068">
        <v>5.2589999999999995</v>
      </c>
      <c r="R115" s="1067"/>
      <c r="S115" s="1067">
        <v>8.18</v>
      </c>
      <c r="T115" s="1068">
        <v>6.9290000000000003</v>
      </c>
      <c r="U115" s="1067"/>
      <c r="V115" s="1067">
        <v>15.964999999999998</v>
      </c>
      <c r="W115" s="1068">
        <v>3.7130000000000005</v>
      </c>
      <c r="X115" s="1067"/>
      <c r="Y115" s="1067">
        <v>-9.1319999999999997</v>
      </c>
      <c r="Z115" s="1068">
        <v>5.5110000000000001</v>
      </c>
      <c r="AA115" s="1067"/>
      <c r="AB115" s="1067">
        <v>21.053000000000001</v>
      </c>
      <c r="AC115" s="1068">
        <v>9.7519999999999989</v>
      </c>
      <c r="AD115" s="1067"/>
      <c r="AE115" s="1067">
        <v>6.0869999999999997</v>
      </c>
      <c r="AF115" s="1068">
        <v>12.740000000000002</v>
      </c>
      <c r="AG115" s="1067"/>
      <c r="AH115" s="1067">
        <v>13.157999999999999</v>
      </c>
      <c r="AI115" s="1068">
        <v>7.3980000000000006</v>
      </c>
      <c r="AJ115" s="1067"/>
      <c r="AK115" s="1067">
        <v>-7.5350000000000001</v>
      </c>
      <c r="AL115" s="1068">
        <v>12.035</v>
      </c>
      <c r="AM115" s="1067"/>
      <c r="AN115" s="1067">
        <v>60.526000000000003</v>
      </c>
      <c r="AO115" s="1068">
        <v>11.308</v>
      </c>
      <c r="AP115" s="1067"/>
      <c r="AQ115" s="1067">
        <v>29.854000000000003</v>
      </c>
      <c r="AR115" s="1068">
        <v>15.555</v>
      </c>
      <c r="AS115" s="1067"/>
      <c r="AT115" s="1067">
        <v>5.2629999999999999</v>
      </c>
      <c r="AU115" s="1068">
        <v>5.2439999999999998</v>
      </c>
      <c r="AV115" s="1067"/>
      <c r="AW115" s="1067">
        <v>-28.405000000000001</v>
      </c>
      <c r="AX115" s="1068">
        <v>12.025</v>
      </c>
      <c r="AY115" s="1067"/>
      <c r="AZ115" s="1067">
        <v>2.9010000000000002</v>
      </c>
      <c r="BA115" s="1068">
        <v>2.0409999999999999</v>
      </c>
      <c r="BB115" s="1067"/>
      <c r="BC115" s="1067">
        <v>-6.7559999999999993</v>
      </c>
      <c r="BD115" s="1068">
        <v>3.472</v>
      </c>
      <c r="BE115" s="1067"/>
      <c r="BF115" s="1067">
        <v>31.613000000000003</v>
      </c>
      <c r="BG115" s="1068">
        <v>5.5190000000000001</v>
      </c>
      <c r="BH115" s="1067"/>
      <c r="BI115" s="1067">
        <v>8.5410000000000004</v>
      </c>
      <c r="BJ115" s="1068">
        <v>6.8689999999999998</v>
      </c>
      <c r="BK115" s="1067"/>
      <c r="BL115" s="1067">
        <v>45.922000000000004</v>
      </c>
      <c r="BM115" s="1068">
        <v>5.907</v>
      </c>
      <c r="BN115" s="1067"/>
      <c r="BO115" s="1067">
        <v>0.76300000000000001</v>
      </c>
      <c r="BP115" s="1068">
        <v>7.6090000000000009</v>
      </c>
      <c r="BQ115" s="1067"/>
      <c r="BR115" s="1067">
        <v>19.564</v>
      </c>
      <c r="BS115" s="1068">
        <v>4.5809999999999995</v>
      </c>
      <c r="BT115" s="1067"/>
      <c r="BU115" s="1067">
        <v>-2.548</v>
      </c>
      <c r="BV115" s="1068">
        <v>6.0960000000000001</v>
      </c>
      <c r="BW115" s="1063"/>
      <c r="BX115" s="1064">
        <v>0.39812999999999998</v>
      </c>
      <c r="BY115" s="1064">
        <v>0.45358999999999999</v>
      </c>
      <c r="BZ115" s="1064">
        <v>0.23774999999999999</v>
      </c>
      <c r="CA115" s="1064">
        <v>9.7530000000000006E-2</v>
      </c>
      <c r="CB115" s="1064">
        <v>0.63280999999999998</v>
      </c>
      <c r="CC115" s="1064">
        <v>0.53122999999999998</v>
      </c>
      <c r="CD115" s="1064">
        <v>5.4960000000000002E-2</v>
      </c>
      <c r="CE115" s="1064">
        <v>1.8159999999999999E-2</v>
      </c>
      <c r="CF115" s="1064">
        <v>5.1670000000000001E-2</v>
      </c>
      <c r="CG115" s="1064">
        <v>0.21371999999999999</v>
      </c>
      <c r="CH115" s="1064">
        <v>0.92015999999999998</v>
      </c>
      <c r="CI115" s="1064">
        <v>0.67600000000000005</v>
      </c>
    </row>
    <row r="116" spans="1:87" x14ac:dyDescent="0.25">
      <c r="A116" s="1066"/>
      <c r="B116" s="429" t="s">
        <v>820</v>
      </c>
      <c r="D116" s="1067">
        <v>4.5760000000000005</v>
      </c>
      <c r="E116" s="1068">
        <v>2.2829999999999999</v>
      </c>
      <c r="F116" s="1067"/>
      <c r="G116" s="1067">
        <v>-1.458</v>
      </c>
      <c r="H116" s="1068">
        <v>3.2559999999999998</v>
      </c>
      <c r="I116" s="1067"/>
      <c r="J116" s="1067">
        <v>5.7140000000000004</v>
      </c>
      <c r="K116" s="1068">
        <v>2.4350000000000001</v>
      </c>
      <c r="L116" s="1067"/>
      <c r="M116" s="1067">
        <v>-1.474</v>
      </c>
      <c r="N116" s="1068">
        <v>3.5720000000000001</v>
      </c>
      <c r="O116" s="1067"/>
      <c r="P116" s="1067">
        <v>31.718000000000004</v>
      </c>
      <c r="Q116" s="1068">
        <v>4.7930000000000001</v>
      </c>
      <c r="R116" s="1067"/>
      <c r="S116" s="1067">
        <v>-8.5670000000000002</v>
      </c>
      <c r="T116" s="1068">
        <v>6.5860000000000003</v>
      </c>
      <c r="U116" s="1067"/>
      <c r="V116" s="1067">
        <v>57.991999999999997</v>
      </c>
      <c r="W116" s="1068">
        <v>5.141</v>
      </c>
      <c r="X116" s="1067"/>
      <c r="Y116" s="1067">
        <v>11.5</v>
      </c>
      <c r="Z116" s="1068">
        <v>6.8919999999999995</v>
      </c>
      <c r="AA116" s="1067"/>
      <c r="AB116" s="1067">
        <v>10.526</v>
      </c>
      <c r="AC116" s="1068">
        <v>7.1980000000000004</v>
      </c>
      <c r="AD116" s="1067"/>
      <c r="AE116" s="1067">
        <v>0.66</v>
      </c>
      <c r="AF116" s="1068">
        <v>9.918000000000001</v>
      </c>
      <c r="AG116" s="1067"/>
      <c r="AH116" s="1067">
        <v>0</v>
      </c>
      <c r="AI116" s="1068">
        <v>0</v>
      </c>
      <c r="AJ116" s="1067"/>
      <c r="AK116" s="1067">
        <v>-15.534000000000001</v>
      </c>
      <c r="AL116" s="1068">
        <v>8.447000000000001</v>
      </c>
      <c r="AM116" s="1067"/>
      <c r="AN116" s="1067">
        <v>32.895000000000003</v>
      </c>
      <c r="AO116" s="1068">
        <v>10.383000000000001</v>
      </c>
      <c r="AP116" s="1067"/>
      <c r="AQ116" s="1067">
        <v>-2.8740000000000001</v>
      </c>
      <c r="AR116" s="1068">
        <v>15.212999999999999</v>
      </c>
      <c r="AS116" s="1067"/>
      <c r="AT116" s="1067">
        <v>56.579000000000001</v>
      </c>
      <c r="AU116" s="1068">
        <v>11.274000000000001</v>
      </c>
      <c r="AV116" s="1067"/>
      <c r="AW116" s="1067">
        <v>17.748000000000001</v>
      </c>
      <c r="AX116" s="1068">
        <v>15.89</v>
      </c>
      <c r="AY116" s="1067"/>
      <c r="AZ116" s="1067">
        <v>2.5979999999999999</v>
      </c>
      <c r="BA116" s="1068">
        <v>1.863</v>
      </c>
      <c r="BB116" s="1067"/>
      <c r="BC116" s="1067">
        <v>-2.101</v>
      </c>
      <c r="BD116" s="1068">
        <v>2.7890000000000001</v>
      </c>
      <c r="BE116" s="1067"/>
      <c r="BF116" s="1067">
        <v>7.6130000000000004</v>
      </c>
      <c r="BG116" s="1068">
        <v>3.2079999999999997</v>
      </c>
      <c r="BH116" s="1067"/>
      <c r="BI116" s="1067">
        <v>3.3329999999999997</v>
      </c>
      <c r="BJ116" s="1068">
        <v>3.7220000000000004</v>
      </c>
      <c r="BK116" s="1067"/>
      <c r="BL116" s="1067">
        <v>31.326999999999998</v>
      </c>
      <c r="BM116" s="1068">
        <v>5.4269999999999996</v>
      </c>
      <c r="BN116" s="1067"/>
      <c r="BO116" s="1067">
        <v>-10.532</v>
      </c>
      <c r="BP116" s="1068">
        <v>7.2190000000000003</v>
      </c>
      <c r="BQ116" s="1067"/>
      <c r="BR116" s="1067">
        <v>58.462000000000003</v>
      </c>
      <c r="BS116" s="1068">
        <v>5.7930000000000001</v>
      </c>
      <c r="BT116" s="1067"/>
      <c r="BU116" s="1067">
        <v>9.3000000000000007</v>
      </c>
      <c r="BV116" s="1068">
        <v>7.5370000000000008</v>
      </c>
      <c r="BW116" s="1063"/>
      <c r="BX116" s="1064">
        <v>0.65442</v>
      </c>
      <c r="BY116" s="1064">
        <v>0.67974000000000001</v>
      </c>
      <c r="BZ116" s="1064">
        <v>0.19331999999999999</v>
      </c>
      <c r="CA116" s="1064">
        <v>9.5219999999999999E-2</v>
      </c>
      <c r="CB116" s="1064">
        <v>0.94694999999999996</v>
      </c>
      <c r="CC116" s="1064">
        <v>6.5920000000000006E-2</v>
      </c>
      <c r="CD116" s="1064">
        <v>0.85014999999999996</v>
      </c>
      <c r="CE116" s="1064">
        <v>0.26401000000000002</v>
      </c>
      <c r="CF116" s="1064">
        <v>0.45125999999999999</v>
      </c>
      <c r="CG116" s="1064">
        <v>0.37058999999999997</v>
      </c>
      <c r="CH116" s="1064">
        <v>0.14455999999999999</v>
      </c>
      <c r="CI116" s="1064">
        <v>0.21723999999999999</v>
      </c>
    </row>
    <row r="117" spans="1:87" x14ac:dyDescent="0.25">
      <c r="A117" s="1066"/>
      <c r="B117" s="429" t="s">
        <v>821</v>
      </c>
      <c r="D117" s="1067">
        <v>21.048999999999999</v>
      </c>
      <c r="E117" s="1068">
        <v>4.3369999999999997</v>
      </c>
      <c r="F117" s="1067"/>
      <c r="G117" s="1067">
        <v>0.67600000000000005</v>
      </c>
      <c r="H117" s="1068">
        <v>5.8000000000000007</v>
      </c>
      <c r="I117" s="1067"/>
      <c r="J117" s="1067">
        <v>31.209999999999997</v>
      </c>
      <c r="K117" s="1068">
        <v>4.8629999999999995</v>
      </c>
      <c r="L117" s="1067"/>
      <c r="M117" s="1067">
        <v>7.7060000000000004</v>
      </c>
      <c r="N117" s="1068">
        <v>6.2010000000000005</v>
      </c>
      <c r="O117" s="1067"/>
      <c r="P117" s="1067">
        <v>33.167999999999999</v>
      </c>
      <c r="Q117" s="1068">
        <v>4.8330000000000002</v>
      </c>
      <c r="R117" s="1067"/>
      <c r="S117" s="1067">
        <v>-13.350000000000001</v>
      </c>
      <c r="T117" s="1068">
        <v>6.6919999999999993</v>
      </c>
      <c r="U117" s="1067"/>
      <c r="V117" s="1067">
        <v>14.573</v>
      </c>
      <c r="W117" s="1068">
        <v>3.8120000000000003</v>
      </c>
      <c r="X117" s="1067"/>
      <c r="Y117" s="1067">
        <v>4.9689999999999994</v>
      </c>
      <c r="Z117" s="1068">
        <v>4.5629999999999997</v>
      </c>
      <c r="AA117" s="1067"/>
      <c r="AB117" s="1067">
        <v>52.631999999999998</v>
      </c>
      <c r="AC117" s="1068">
        <v>11.511000000000001</v>
      </c>
      <c r="AD117" s="1067"/>
      <c r="AE117" s="1067">
        <v>18.048999999999999</v>
      </c>
      <c r="AF117" s="1068">
        <v>15.872</v>
      </c>
      <c r="AG117" s="1067"/>
      <c r="AH117" s="1067">
        <v>19.736999999999998</v>
      </c>
      <c r="AI117" s="1068">
        <v>9.370000000000001</v>
      </c>
      <c r="AJ117" s="1067"/>
      <c r="AK117" s="1067">
        <v>5.423</v>
      </c>
      <c r="AL117" s="1068">
        <v>12.266</v>
      </c>
      <c r="AM117" s="1067"/>
      <c r="AN117" s="1067">
        <v>15.789</v>
      </c>
      <c r="AO117" s="1068">
        <v>7.7780000000000005</v>
      </c>
      <c r="AP117" s="1067"/>
      <c r="AQ117" s="1067">
        <v>-31.728000000000002</v>
      </c>
      <c r="AR117" s="1068">
        <v>13.929</v>
      </c>
      <c r="AS117" s="1067"/>
      <c r="AT117" s="1067">
        <v>11.842000000000001</v>
      </c>
      <c r="AU117" s="1068">
        <v>8.02</v>
      </c>
      <c r="AV117" s="1067"/>
      <c r="AW117" s="1067">
        <v>8.2560000000000002</v>
      </c>
      <c r="AX117" s="1068">
        <v>8.8079999999999998</v>
      </c>
      <c r="AY117" s="1067"/>
      <c r="AZ117" s="1067">
        <v>10.548</v>
      </c>
      <c r="BA117" s="1068">
        <v>3.4869999999999997</v>
      </c>
      <c r="BB117" s="1067"/>
      <c r="BC117" s="1067">
        <v>-4.8319999999999999</v>
      </c>
      <c r="BD117" s="1068">
        <v>4.8639999999999999</v>
      </c>
      <c r="BE117" s="1067"/>
      <c r="BF117" s="1067">
        <v>35.024999999999999</v>
      </c>
      <c r="BG117" s="1068">
        <v>5.6419999999999995</v>
      </c>
      <c r="BH117" s="1067"/>
      <c r="BI117" s="1067">
        <v>8.2910000000000004</v>
      </c>
      <c r="BJ117" s="1068">
        <v>7.1220000000000008</v>
      </c>
      <c r="BK117" s="1067"/>
      <c r="BL117" s="1067">
        <v>38.945999999999998</v>
      </c>
      <c r="BM117" s="1068">
        <v>5.7069999999999999</v>
      </c>
      <c r="BN117" s="1067"/>
      <c r="BO117" s="1067">
        <v>-7.2210000000000001</v>
      </c>
      <c r="BP117" s="1068">
        <v>7.4779999999999998</v>
      </c>
      <c r="BQ117" s="1067"/>
      <c r="BR117" s="1067">
        <v>15.481</v>
      </c>
      <c r="BS117" s="1068">
        <v>4.359</v>
      </c>
      <c r="BT117" s="1067"/>
      <c r="BU117" s="1067">
        <v>3.762</v>
      </c>
      <c r="BV117" s="1068">
        <v>5.3469999999999995</v>
      </c>
      <c r="BW117" s="1063"/>
      <c r="BX117" s="1064">
        <v>0.90720000000000001</v>
      </c>
      <c r="BY117" s="1064">
        <v>0.214</v>
      </c>
      <c r="BZ117" s="1064">
        <v>4.6059999999999997E-2</v>
      </c>
      <c r="CA117" s="1064">
        <v>0.27617999999999998</v>
      </c>
      <c r="CB117" s="1064">
        <v>0.25547999999999998</v>
      </c>
      <c r="CC117" s="1064">
        <v>0.65842000000000001</v>
      </c>
      <c r="CD117" s="1064">
        <v>2.273E-2</v>
      </c>
      <c r="CE117" s="1064">
        <v>0.34856999999999999</v>
      </c>
      <c r="CF117" s="1064">
        <v>0.32050000000000001</v>
      </c>
      <c r="CG117" s="1064">
        <v>0.24434</v>
      </c>
      <c r="CH117" s="1064">
        <v>0.33423999999999998</v>
      </c>
      <c r="CI117" s="1064">
        <v>0.48168</v>
      </c>
    </row>
    <row r="118" spans="1:87" ht="17.25" x14ac:dyDescent="0.25">
      <c r="A118" s="1070" t="s">
        <v>998</v>
      </c>
      <c r="B118" s="437" t="s">
        <v>813</v>
      </c>
      <c r="C118" s="437"/>
      <c r="D118" s="1061">
        <v>11.544</v>
      </c>
      <c r="E118" s="1062">
        <v>3.7679999999999998</v>
      </c>
      <c r="F118" s="1061"/>
      <c r="G118" s="1061">
        <v>4.63</v>
      </c>
      <c r="H118" s="1062">
        <v>5.1159999999999997</v>
      </c>
      <c r="I118" s="1061"/>
      <c r="J118" s="1061">
        <v>30.206</v>
      </c>
      <c r="K118" s="1062">
        <v>6.1550000000000002</v>
      </c>
      <c r="L118" s="1061"/>
      <c r="M118" s="1061">
        <v>3.7570000000000001</v>
      </c>
      <c r="N118" s="1062">
        <v>8.7170000000000005</v>
      </c>
      <c r="O118" s="1061"/>
      <c r="P118" s="1061">
        <v>48.297000000000004</v>
      </c>
      <c r="Q118" s="1062">
        <v>6.4350000000000005</v>
      </c>
      <c r="R118" s="1061"/>
      <c r="S118" s="1061">
        <v>-4.66</v>
      </c>
      <c r="T118" s="1062">
        <v>9.4209999999999994</v>
      </c>
      <c r="U118" s="1061"/>
      <c r="V118" s="1061">
        <v>9.9529999999999994</v>
      </c>
      <c r="W118" s="1062">
        <v>3.718</v>
      </c>
      <c r="X118" s="1061"/>
      <c r="Y118" s="1061">
        <v>-3.7269999999999999</v>
      </c>
      <c r="Z118" s="1062">
        <v>5.9470000000000001</v>
      </c>
      <c r="AA118" s="1061"/>
      <c r="AB118" s="1061">
        <v>3.9170000000000003</v>
      </c>
      <c r="AC118" s="1062">
        <v>3.9219999999999997</v>
      </c>
      <c r="AD118" s="1061"/>
      <c r="AE118" s="1061">
        <v>-5.4899999999999993</v>
      </c>
      <c r="AF118" s="1062">
        <v>7.5960000000000001</v>
      </c>
      <c r="AG118" s="1061"/>
      <c r="AH118" s="1061">
        <v>41.382999999999996</v>
      </c>
      <c r="AI118" s="1062">
        <v>10.16</v>
      </c>
      <c r="AJ118" s="1061"/>
      <c r="AK118" s="1061">
        <v>18.710999999999999</v>
      </c>
      <c r="AL118" s="1062">
        <v>13.744</v>
      </c>
      <c r="AM118" s="1061"/>
      <c r="AN118" s="1061">
        <v>46.760000000000005</v>
      </c>
      <c r="AO118" s="1062">
        <v>10.220000000000001</v>
      </c>
      <c r="AP118" s="1061"/>
      <c r="AQ118" s="1061">
        <v>-3.2230000000000003</v>
      </c>
      <c r="AR118" s="1062">
        <v>15.272</v>
      </c>
      <c r="AS118" s="1061"/>
      <c r="AT118" s="1061">
        <v>7.9399999999999995</v>
      </c>
      <c r="AU118" s="1062">
        <v>5.5039999999999996</v>
      </c>
      <c r="AV118" s="1061"/>
      <c r="AW118" s="1061">
        <v>-9.9979999999999993</v>
      </c>
      <c r="AX118" s="1062">
        <v>10.055999999999999</v>
      </c>
      <c r="AY118" s="1061"/>
      <c r="AZ118" s="1061">
        <v>18.942</v>
      </c>
      <c r="BA118" s="1062">
        <v>6.1719999999999997</v>
      </c>
      <c r="BB118" s="1061"/>
      <c r="BC118" s="1061">
        <v>14.102</v>
      </c>
      <c r="BD118" s="1062">
        <v>7.048</v>
      </c>
      <c r="BE118" s="1061"/>
      <c r="BF118" s="1061">
        <v>19.363</v>
      </c>
      <c r="BG118" s="1062">
        <v>6.7169999999999996</v>
      </c>
      <c r="BH118" s="1061"/>
      <c r="BI118" s="1061">
        <v>-10.227</v>
      </c>
      <c r="BJ118" s="1062">
        <v>10.668999999999999</v>
      </c>
      <c r="BK118" s="1061"/>
      <c r="BL118" s="1061">
        <v>49.787999999999997</v>
      </c>
      <c r="BM118" s="1062">
        <v>8.08</v>
      </c>
      <c r="BN118" s="1061"/>
      <c r="BO118" s="1061">
        <v>-5.6419999999999995</v>
      </c>
      <c r="BP118" s="1062">
        <v>11.806999999999999</v>
      </c>
      <c r="BQ118" s="1061"/>
      <c r="BR118" s="1061">
        <v>11.907</v>
      </c>
      <c r="BS118" s="1062">
        <v>5.0889999999999995</v>
      </c>
      <c r="BT118" s="1061"/>
      <c r="BU118" s="1061">
        <v>1.7670000000000001</v>
      </c>
      <c r="BV118" s="1062">
        <v>7.0839999999999996</v>
      </c>
      <c r="BW118" s="1063"/>
      <c r="BX118" s="1064">
        <v>0.36549999999999999</v>
      </c>
      <c r="BY118" s="1064">
        <v>0.66647999999999996</v>
      </c>
      <c r="BZ118" s="1064">
        <v>0.62085999999999997</v>
      </c>
      <c r="CA118" s="1064">
        <v>0.53088000000000002</v>
      </c>
      <c r="CB118" s="1064">
        <v>0.46984999999999999</v>
      </c>
      <c r="CC118" s="1064">
        <v>0.1734</v>
      </c>
      <c r="CD118" s="1064">
        <v>0.83284999999999998</v>
      </c>
      <c r="CE118" s="1064">
        <v>0.32013000000000003</v>
      </c>
      <c r="CF118" s="1064">
        <v>4.5420000000000002E-2</v>
      </c>
      <c r="CG118" s="1064">
        <v>0.33777000000000001</v>
      </c>
      <c r="CH118" s="1064">
        <v>0.63275999999999999</v>
      </c>
      <c r="CI118" s="1064">
        <v>0.80301</v>
      </c>
    </row>
    <row r="119" spans="1:87" x14ac:dyDescent="0.25">
      <c r="A119" s="1070"/>
      <c r="B119" s="437" t="s">
        <v>814</v>
      </c>
      <c r="C119" s="437"/>
      <c r="D119" s="1061">
        <v>7.7460000000000004</v>
      </c>
      <c r="E119" s="1062">
        <v>3.1559999999999997</v>
      </c>
      <c r="F119" s="1061"/>
      <c r="G119" s="1061">
        <v>-14.072999999999999</v>
      </c>
      <c r="H119" s="1062">
        <v>6.6239999999999997</v>
      </c>
      <c r="I119" s="1061"/>
      <c r="J119" s="1061">
        <v>39.295999999999999</v>
      </c>
      <c r="K119" s="1062">
        <v>6.32</v>
      </c>
      <c r="L119" s="1061"/>
      <c r="M119" s="1061">
        <v>7.5609999999999999</v>
      </c>
      <c r="N119" s="1062">
        <v>9.1530000000000005</v>
      </c>
      <c r="O119" s="1061"/>
      <c r="P119" s="1061">
        <v>47.821000000000005</v>
      </c>
      <c r="Q119" s="1062">
        <v>6.4390000000000001</v>
      </c>
      <c r="R119" s="1061"/>
      <c r="S119" s="1061">
        <v>6.0650000000000004</v>
      </c>
      <c r="T119" s="1062">
        <v>9.2810000000000006</v>
      </c>
      <c r="U119" s="1061"/>
      <c r="V119" s="1061">
        <v>5.1369999999999996</v>
      </c>
      <c r="W119" s="1062">
        <v>2.9489999999999998</v>
      </c>
      <c r="X119" s="1061"/>
      <c r="Y119" s="1061">
        <v>0.44700000000000001</v>
      </c>
      <c r="Z119" s="1062">
        <v>4.0120000000000005</v>
      </c>
      <c r="AA119" s="1061"/>
      <c r="AB119" s="1061">
        <v>3.85</v>
      </c>
      <c r="AC119" s="1062">
        <v>3.8570000000000002</v>
      </c>
      <c r="AD119" s="1061"/>
      <c r="AE119" s="1061">
        <v>-26.132999999999999</v>
      </c>
      <c r="AF119" s="1062">
        <v>11.251999999999999</v>
      </c>
      <c r="AG119" s="1061"/>
      <c r="AH119" s="1061">
        <v>41.058999999999997</v>
      </c>
      <c r="AI119" s="1062">
        <v>10.134</v>
      </c>
      <c r="AJ119" s="1061"/>
      <c r="AK119" s="1061">
        <v>6.8159999999999998</v>
      </c>
      <c r="AL119" s="1062">
        <v>14.857000000000001</v>
      </c>
      <c r="AM119" s="1061"/>
      <c r="AN119" s="1061">
        <v>47.311</v>
      </c>
      <c r="AO119" s="1062">
        <v>10.236000000000001</v>
      </c>
      <c r="AP119" s="1061"/>
      <c r="AQ119" s="1061">
        <v>15.787000000000001</v>
      </c>
      <c r="AR119" s="1062">
        <v>14.538</v>
      </c>
      <c r="AS119" s="1061"/>
      <c r="AT119" s="1061">
        <v>7.7799999999999994</v>
      </c>
      <c r="AU119" s="1062">
        <v>5.407</v>
      </c>
      <c r="AV119" s="1061"/>
      <c r="AW119" s="1061">
        <v>3.53</v>
      </c>
      <c r="AX119" s="1062">
        <v>6.8930000000000007</v>
      </c>
      <c r="AY119" s="1061"/>
      <c r="AZ119" s="1061">
        <v>11.525</v>
      </c>
      <c r="BA119" s="1062">
        <v>4.9459999999999997</v>
      </c>
      <c r="BB119" s="1061"/>
      <c r="BC119" s="1061">
        <v>-3.5029999999999997</v>
      </c>
      <c r="BD119" s="1062">
        <v>7.6410000000000009</v>
      </c>
      <c r="BE119" s="1061"/>
      <c r="BF119" s="1061">
        <v>37.586000000000006</v>
      </c>
      <c r="BG119" s="1062">
        <v>7.8119999999999994</v>
      </c>
      <c r="BH119" s="1061"/>
      <c r="BI119" s="1061">
        <v>7.9359999999999999</v>
      </c>
      <c r="BJ119" s="1062">
        <v>11.396000000000001</v>
      </c>
      <c r="BK119" s="1061"/>
      <c r="BL119" s="1061">
        <v>48.315999999999995</v>
      </c>
      <c r="BM119" s="1062">
        <v>8.0830000000000002</v>
      </c>
      <c r="BN119" s="1061"/>
      <c r="BO119" s="1061">
        <v>-1.9480000000000002</v>
      </c>
      <c r="BP119" s="1062">
        <v>11.790000000000001</v>
      </c>
      <c r="BQ119" s="1061"/>
      <c r="BR119" s="1061">
        <v>2.573</v>
      </c>
      <c r="BS119" s="1062">
        <v>2.5720000000000001</v>
      </c>
      <c r="BT119" s="1061"/>
      <c r="BU119" s="1061">
        <v>-2.484</v>
      </c>
      <c r="BV119" s="1062">
        <v>4.391</v>
      </c>
      <c r="BW119" s="1063"/>
      <c r="BX119" s="1064">
        <v>3.3640000000000003E-2</v>
      </c>
      <c r="BY119" s="1064">
        <v>0.4088</v>
      </c>
      <c r="BZ119" s="1064">
        <v>0.51344000000000001</v>
      </c>
      <c r="CA119" s="1064">
        <v>0.91137000000000001</v>
      </c>
      <c r="CB119" s="1064">
        <v>2.0199999999999999E-2</v>
      </c>
      <c r="CC119" s="1064">
        <v>0.64639999999999997</v>
      </c>
      <c r="CD119" s="1064">
        <v>0.27750999999999998</v>
      </c>
      <c r="CE119" s="1064">
        <v>0.60858000000000001</v>
      </c>
      <c r="CF119" s="1064">
        <v>0.64659</v>
      </c>
      <c r="CG119" s="1064">
        <v>0.48619000000000001</v>
      </c>
      <c r="CH119" s="1064">
        <v>0.86873999999999996</v>
      </c>
      <c r="CI119" s="1064">
        <v>0.57155999999999996</v>
      </c>
    </row>
    <row r="120" spans="1:87" x14ac:dyDescent="0.25">
      <c r="A120" s="1070"/>
      <c r="B120" s="437" t="s">
        <v>815</v>
      </c>
      <c r="C120" s="437"/>
      <c r="D120" s="1061">
        <v>4.7869999999999999</v>
      </c>
      <c r="E120" s="1062">
        <v>2.827</v>
      </c>
      <c r="F120" s="1061"/>
      <c r="G120" s="1061">
        <v>-3.9739999999999998</v>
      </c>
      <c r="H120" s="1062">
        <v>4.8019999999999996</v>
      </c>
      <c r="I120" s="1061"/>
      <c r="J120" s="1061">
        <v>24.015000000000001</v>
      </c>
      <c r="K120" s="1062">
        <v>5.4579999999999993</v>
      </c>
      <c r="L120" s="1061"/>
      <c r="M120" s="1061">
        <v>4.4409999999999998</v>
      </c>
      <c r="N120" s="1062">
        <v>7.7590000000000003</v>
      </c>
      <c r="O120" s="1061"/>
      <c r="P120" s="1061">
        <v>54.737000000000002</v>
      </c>
      <c r="Q120" s="1062">
        <v>6.4030000000000005</v>
      </c>
      <c r="R120" s="1061"/>
      <c r="S120" s="1061">
        <v>-0.05</v>
      </c>
      <c r="T120" s="1062">
        <v>9.3610000000000007</v>
      </c>
      <c r="U120" s="1061"/>
      <c r="V120" s="1061">
        <v>16.461000000000002</v>
      </c>
      <c r="W120" s="1062">
        <v>4.6989999999999998</v>
      </c>
      <c r="X120" s="1061"/>
      <c r="Y120" s="1061">
        <v>-0.41700000000000004</v>
      </c>
      <c r="Z120" s="1062">
        <v>6.7469999999999999</v>
      </c>
      <c r="AA120" s="1061"/>
      <c r="AB120" s="1061">
        <v>4.5440000000000005</v>
      </c>
      <c r="AC120" s="1062">
        <v>4.5190000000000001</v>
      </c>
      <c r="AD120" s="1061"/>
      <c r="AE120" s="1061">
        <v>-9.1850000000000005</v>
      </c>
      <c r="AF120" s="1062">
        <v>8.8460000000000001</v>
      </c>
      <c r="AG120" s="1061"/>
      <c r="AH120" s="1061">
        <v>23.849999999999998</v>
      </c>
      <c r="AI120" s="1062">
        <v>8.7119999999999997</v>
      </c>
      <c r="AJ120" s="1061"/>
      <c r="AK120" s="1061">
        <v>0.80499999999999994</v>
      </c>
      <c r="AL120" s="1062">
        <v>12.790000000000001</v>
      </c>
      <c r="AM120" s="1061"/>
      <c r="AN120" s="1061">
        <v>60.484999999999999</v>
      </c>
      <c r="AO120" s="1062">
        <v>10.004</v>
      </c>
      <c r="AP120" s="1061"/>
      <c r="AQ120" s="1061">
        <v>9.9939999999999998</v>
      </c>
      <c r="AR120" s="1062">
        <v>15.121</v>
      </c>
      <c r="AS120" s="1061"/>
      <c r="AT120" s="1061">
        <v>11.121</v>
      </c>
      <c r="AU120" s="1062">
        <v>6.2140000000000004</v>
      </c>
      <c r="AV120" s="1061"/>
      <c r="AW120" s="1061">
        <v>-1.6140000000000001</v>
      </c>
      <c r="AX120" s="1062">
        <v>9.4600000000000009</v>
      </c>
      <c r="AY120" s="1061"/>
      <c r="AZ120" s="1061">
        <v>5.0229999999999997</v>
      </c>
      <c r="BA120" s="1062">
        <v>3.524</v>
      </c>
      <c r="BB120" s="1061"/>
      <c r="BC120" s="1061">
        <v>0.39200000000000002</v>
      </c>
      <c r="BD120" s="1062">
        <v>4.8</v>
      </c>
      <c r="BE120" s="1061"/>
      <c r="BF120" s="1061">
        <v>24.175000000000001</v>
      </c>
      <c r="BG120" s="1062">
        <v>6.8140000000000009</v>
      </c>
      <c r="BH120" s="1061"/>
      <c r="BI120" s="1061">
        <v>7.4880000000000004</v>
      </c>
      <c r="BJ120" s="1062">
        <v>9.4890000000000008</v>
      </c>
      <c r="BK120" s="1061"/>
      <c r="BL120" s="1061">
        <v>49.161000000000001</v>
      </c>
      <c r="BM120" s="1062">
        <v>8.0750000000000011</v>
      </c>
      <c r="BN120" s="1061"/>
      <c r="BO120" s="1061">
        <v>-9.1989999999999998</v>
      </c>
      <c r="BP120" s="1062">
        <v>11.66</v>
      </c>
      <c r="BQ120" s="1061"/>
      <c r="BR120" s="1061">
        <v>21.64</v>
      </c>
      <c r="BS120" s="1062">
        <v>6.9209999999999994</v>
      </c>
      <c r="BT120" s="1061"/>
      <c r="BU120" s="1061">
        <v>1.3180000000000001</v>
      </c>
      <c r="BV120" s="1062">
        <v>9.5860000000000003</v>
      </c>
      <c r="BW120" s="1063"/>
      <c r="BX120" s="1064">
        <v>0.40788999999999997</v>
      </c>
      <c r="BY120" s="1064">
        <v>0.56705000000000005</v>
      </c>
      <c r="BZ120" s="1064">
        <v>0.99573</v>
      </c>
      <c r="CA120" s="1064">
        <v>0.95071000000000006</v>
      </c>
      <c r="CB120" s="1064">
        <v>0.29915000000000003</v>
      </c>
      <c r="CC120" s="1064">
        <v>0.94982</v>
      </c>
      <c r="CD120" s="1064">
        <v>0.50863999999999998</v>
      </c>
      <c r="CE120" s="1064">
        <v>0.86448999999999998</v>
      </c>
      <c r="CF120" s="1064">
        <v>0.93484999999999996</v>
      </c>
      <c r="CG120" s="1064">
        <v>0.43002000000000001</v>
      </c>
      <c r="CH120" s="1064">
        <v>0.43014000000000002</v>
      </c>
      <c r="CI120" s="1064">
        <v>0.89061000000000001</v>
      </c>
    </row>
    <row r="121" spans="1:87" ht="15.75" customHeight="1" x14ac:dyDescent="0.25">
      <c r="A121" s="1070"/>
      <c r="B121" s="1065" t="s">
        <v>816</v>
      </c>
      <c r="C121" s="437"/>
      <c r="D121" s="1061">
        <v>25.521000000000001</v>
      </c>
      <c r="E121" s="1062">
        <v>5.6619999999999999</v>
      </c>
      <c r="F121" s="1061"/>
      <c r="G121" s="1061">
        <v>2.903</v>
      </c>
      <c r="H121" s="1062">
        <v>8.1589999999999989</v>
      </c>
      <c r="I121" s="1061"/>
      <c r="J121" s="1061">
        <v>40.978999999999999</v>
      </c>
      <c r="K121" s="1062">
        <v>6.3240000000000007</v>
      </c>
      <c r="L121" s="1061"/>
      <c r="M121" s="1061">
        <v>-10.048999999999999</v>
      </c>
      <c r="N121" s="1062">
        <v>9.347999999999999</v>
      </c>
      <c r="O121" s="1061"/>
      <c r="P121" s="1061">
        <v>33.499000000000002</v>
      </c>
      <c r="Q121" s="1062">
        <v>6.085</v>
      </c>
      <c r="R121" s="1061"/>
      <c r="S121" s="1061">
        <v>8.8989999999999991</v>
      </c>
      <c r="T121" s="1062">
        <v>8.3800000000000008</v>
      </c>
      <c r="U121" s="1061"/>
      <c r="V121" s="1061">
        <v>0</v>
      </c>
      <c r="W121" s="1062">
        <v>0</v>
      </c>
      <c r="X121" s="1061"/>
      <c r="Y121" s="1061">
        <v>-1.7530000000000001</v>
      </c>
      <c r="Z121" s="1062">
        <v>1.7530000000000001</v>
      </c>
      <c r="AA121" s="1061"/>
      <c r="AB121" s="1061">
        <v>31.242999999999999</v>
      </c>
      <c r="AC121" s="1062">
        <v>9.4359999999999999</v>
      </c>
      <c r="AD121" s="1061"/>
      <c r="AE121" s="1061">
        <v>10.266</v>
      </c>
      <c r="AF121" s="1062">
        <v>13.48</v>
      </c>
      <c r="AG121" s="1061"/>
      <c r="AH121" s="1061">
        <v>32.594000000000001</v>
      </c>
      <c r="AI121" s="1062">
        <v>9.6509999999999998</v>
      </c>
      <c r="AJ121" s="1061"/>
      <c r="AK121" s="1061">
        <v>-15.821999999999999</v>
      </c>
      <c r="AL121" s="1062">
        <v>14.896999999999998</v>
      </c>
      <c r="AM121" s="1061"/>
      <c r="AN121" s="1061">
        <v>36.163000000000004</v>
      </c>
      <c r="AO121" s="1062">
        <v>9.8830000000000009</v>
      </c>
      <c r="AP121" s="1061"/>
      <c r="AQ121" s="1061">
        <v>9.4159999999999986</v>
      </c>
      <c r="AR121" s="1062">
        <v>13.885</v>
      </c>
      <c r="AS121" s="1061"/>
      <c r="AT121" s="1061">
        <v>0</v>
      </c>
      <c r="AU121" s="1062">
        <v>0</v>
      </c>
      <c r="AV121" s="1061"/>
      <c r="AW121" s="1061">
        <v>-3.8600000000000003</v>
      </c>
      <c r="AX121" s="1062">
        <v>3.8989999999999996</v>
      </c>
      <c r="AY121" s="1061"/>
      <c r="AZ121" s="1061">
        <v>19.971</v>
      </c>
      <c r="BA121" s="1062">
        <v>6.4329999999999998</v>
      </c>
      <c r="BB121" s="1061"/>
      <c r="BC121" s="1061">
        <v>-4.0129999999999999</v>
      </c>
      <c r="BD121" s="1062">
        <v>9.782</v>
      </c>
      <c r="BE121" s="1061"/>
      <c r="BF121" s="1061">
        <v>49.114000000000004</v>
      </c>
      <c r="BG121" s="1062">
        <v>8.0850000000000009</v>
      </c>
      <c r="BH121" s="1061"/>
      <c r="BI121" s="1061">
        <v>-4.0869999999999997</v>
      </c>
      <c r="BJ121" s="1062">
        <v>11.76</v>
      </c>
      <c r="BK121" s="1061"/>
      <c r="BL121" s="1061">
        <v>30.914999999999999</v>
      </c>
      <c r="BM121" s="1062">
        <v>7.3380000000000001</v>
      </c>
      <c r="BN121" s="1061"/>
      <c r="BO121" s="1061">
        <v>8.1</v>
      </c>
      <c r="BP121" s="1062">
        <v>10.088999999999999</v>
      </c>
      <c r="BQ121" s="1061"/>
      <c r="BR121" s="1061">
        <v>0</v>
      </c>
      <c r="BS121" s="1062">
        <v>0</v>
      </c>
      <c r="BT121" s="1061"/>
      <c r="BU121" s="1061">
        <v>0</v>
      </c>
      <c r="BV121" s="1062">
        <v>0</v>
      </c>
      <c r="BW121" s="1063"/>
      <c r="BX121" s="1064">
        <v>0.72199999999999998</v>
      </c>
      <c r="BY121" s="1064">
        <v>0.28238000000000002</v>
      </c>
      <c r="BZ121" s="1064">
        <v>0.28826000000000002</v>
      </c>
      <c r="CA121" s="1064">
        <v>0.31745000000000001</v>
      </c>
      <c r="CB121" s="1064">
        <v>0.44629000000000002</v>
      </c>
      <c r="CC121" s="1064">
        <v>0.28819</v>
      </c>
      <c r="CD121" s="1064">
        <v>0.49767</v>
      </c>
      <c r="CE121" s="1064">
        <v>0.32221</v>
      </c>
      <c r="CF121" s="1064">
        <v>0.68159000000000003</v>
      </c>
      <c r="CG121" s="1064">
        <v>0.72818000000000005</v>
      </c>
      <c r="CH121" s="1064">
        <v>0.42203000000000002</v>
      </c>
      <c r="CI121" s="1064">
        <v>0</v>
      </c>
    </row>
    <row r="122" spans="1:87" x14ac:dyDescent="0.25">
      <c r="A122" s="1070"/>
      <c r="B122" s="437" t="s">
        <v>817</v>
      </c>
      <c r="C122" s="437"/>
      <c r="D122" s="1061">
        <v>4.492</v>
      </c>
      <c r="E122" s="1062">
        <v>2.6160000000000001</v>
      </c>
      <c r="F122" s="1061"/>
      <c r="G122" s="1061">
        <v>0.41599999999999998</v>
      </c>
      <c r="H122" s="1062">
        <v>3.5190000000000001</v>
      </c>
      <c r="I122" s="1061"/>
      <c r="J122" s="1061">
        <v>15.018999999999998</v>
      </c>
      <c r="K122" s="1062">
        <v>4.5389999999999997</v>
      </c>
      <c r="L122" s="1061"/>
      <c r="M122" s="1061">
        <v>5.3280000000000003</v>
      </c>
      <c r="N122" s="1062">
        <v>6.2409999999999997</v>
      </c>
      <c r="O122" s="1061"/>
      <c r="P122" s="1061">
        <v>62.871999999999993</v>
      </c>
      <c r="Q122" s="1062">
        <v>6.3049999999999997</v>
      </c>
      <c r="R122" s="1061"/>
      <c r="S122" s="1061">
        <v>-2.109</v>
      </c>
      <c r="T122" s="1062">
        <v>9.01</v>
      </c>
      <c r="U122" s="1061"/>
      <c r="V122" s="1061">
        <v>17.617000000000001</v>
      </c>
      <c r="W122" s="1062">
        <v>5.1560000000000006</v>
      </c>
      <c r="X122" s="1061"/>
      <c r="Y122" s="1061">
        <v>-3.6350000000000002</v>
      </c>
      <c r="Z122" s="1062">
        <v>7.4090000000000007</v>
      </c>
      <c r="AA122" s="1061"/>
      <c r="AB122" s="1061">
        <v>3.9170000000000003</v>
      </c>
      <c r="AC122" s="1062">
        <v>3.9219999999999997</v>
      </c>
      <c r="AD122" s="1061"/>
      <c r="AE122" s="1061">
        <v>3.9170000000000003</v>
      </c>
      <c r="AF122" s="1062">
        <v>3.9219999999999997</v>
      </c>
      <c r="AG122" s="1061"/>
      <c r="AH122" s="1061">
        <v>11.526</v>
      </c>
      <c r="AI122" s="1062">
        <v>6.4719999999999995</v>
      </c>
      <c r="AJ122" s="1061"/>
      <c r="AK122" s="1061">
        <v>1.8839999999999999</v>
      </c>
      <c r="AL122" s="1062">
        <v>9.2780000000000005</v>
      </c>
      <c r="AM122" s="1061"/>
      <c r="AN122" s="1061">
        <v>64.097000000000008</v>
      </c>
      <c r="AO122" s="1062">
        <v>9.8350000000000009</v>
      </c>
      <c r="AP122" s="1061"/>
      <c r="AQ122" s="1061">
        <v>-8.8450000000000006</v>
      </c>
      <c r="AR122" s="1062">
        <v>13.911999999999999</v>
      </c>
      <c r="AS122" s="1061"/>
      <c r="AT122" s="1061">
        <v>20.46</v>
      </c>
      <c r="AU122" s="1062">
        <v>8.3260000000000005</v>
      </c>
      <c r="AV122" s="1061"/>
      <c r="AW122" s="1061">
        <v>3.044</v>
      </c>
      <c r="AX122" s="1062">
        <v>11.708</v>
      </c>
      <c r="AY122" s="1061"/>
      <c r="AZ122" s="1061">
        <v>5.0629999999999997</v>
      </c>
      <c r="BA122" s="1062">
        <v>3.5369999999999999</v>
      </c>
      <c r="BB122" s="1061"/>
      <c r="BC122" s="1061">
        <v>-2.403</v>
      </c>
      <c r="BD122" s="1062">
        <v>5.5259999999999998</v>
      </c>
      <c r="BE122" s="1061"/>
      <c r="BF122" s="1061">
        <v>18.482000000000003</v>
      </c>
      <c r="BG122" s="1062">
        <v>6.4030000000000005</v>
      </c>
      <c r="BH122" s="1061"/>
      <c r="BI122" s="1061">
        <v>8.7510000000000012</v>
      </c>
      <c r="BJ122" s="1062">
        <v>8.5579999999999998</v>
      </c>
      <c r="BK122" s="1061"/>
      <c r="BL122" s="1061">
        <v>61.655999999999999</v>
      </c>
      <c r="BM122" s="1062">
        <v>8.0790000000000006</v>
      </c>
      <c r="BN122" s="1061"/>
      <c r="BO122" s="1061">
        <v>3.2969999999999997</v>
      </c>
      <c r="BP122" s="1062">
        <v>11.665000000000001</v>
      </c>
      <c r="BQ122" s="1061"/>
      <c r="BR122" s="1061">
        <v>14.799000000000001</v>
      </c>
      <c r="BS122" s="1062">
        <v>6.2600000000000007</v>
      </c>
      <c r="BT122" s="1061"/>
      <c r="BU122" s="1061">
        <v>-9.6440000000000001</v>
      </c>
      <c r="BV122" s="1062">
        <v>9.4109999999999996</v>
      </c>
      <c r="BW122" s="1063"/>
      <c r="BX122" s="1064">
        <v>0.90581999999999996</v>
      </c>
      <c r="BY122" s="1064">
        <v>0.39323000000000002</v>
      </c>
      <c r="BZ122" s="1064">
        <v>0.81491000000000002</v>
      </c>
      <c r="CA122" s="1064">
        <v>0.62366999999999995</v>
      </c>
      <c r="CB122" s="1064">
        <v>0.31783</v>
      </c>
      <c r="CC122" s="1064">
        <v>0.83906000000000003</v>
      </c>
      <c r="CD122" s="1064">
        <v>0.52490999999999999</v>
      </c>
      <c r="CE122" s="1064">
        <v>0.79488999999999999</v>
      </c>
      <c r="CF122" s="1064">
        <v>0.66366000000000003</v>
      </c>
      <c r="CG122" s="1064">
        <v>0.30654999999999999</v>
      </c>
      <c r="CH122" s="1064">
        <v>0.77747999999999995</v>
      </c>
      <c r="CI122" s="1064">
        <v>0.30548999999999998</v>
      </c>
    </row>
    <row r="123" spans="1:87" x14ac:dyDescent="0.25">
      <c r="A123" s="1070"/>
      <c r="B123" s="1065" t="s">
        <v>818</v>
      </c>
      <c r="C123" s="437"/>
      <c r="D123" s="1061">
        <v>1.157</v>
      </c>
      <c r="E123" s="1062">
        <v>1.163</v>
      </c>
      <c r="F123" s="1061"/>
      <c r="G123" s="1061">
        <v>1.157</v>
      </c>
      <c r="H123" s="1062">
        <v>1.163</v>
      </c>
      <c r="I123" s="1061"/>
      <c r="J123" s="1061">
        <v>14.987</v>
      </c>
      <c r="K123" s="1062">
        <v>4.5229999999999997</v>
      </c>
      <c r="L123" s="1061"/>
      <c r="M123" s="1061">
        <v>-2.141</v>
      </c>
      <c r="N123" s="1062">
        <v>7.1940000000000008</v>
      </c>
      <c r="O123" s="1061"/>
      <c r="P123" s="1061">
        <v>56.464000000000006</v>
      </c>
      <c r="Q123" s="1062">
        <v>6.4030000000000005</v>
      </c>
      <c r="R123" s="1061"/>
      <c r="S123" s="1061">
        <v>8.4390000000000001</v>
      </c>
      <c r="T123" s="1062">
        <v>9.3840000000000003</v>
      </c>
      <c r="U123" s="1061"/>
      <c r="V123" s="1061">
        <v>27.390999999999998</v>
      </c>
      <c r="W123" s="1062">
        <v>5.734</v>
      </c>
      <c r="X123" s="1061"/>
      <c r="Y123" s="1061">
        <v>-7.4550000000000001</v>
      </c>
      <c r="Z123" s="1062">
        <v>8.74</v>
      </c>
      <c r="AA123" s="1061"/>
      <c r="AB123" s="1061">
        <v>0</v>
      </c>
      <c r="AC123" s="1062">
        <v>0</v>
      </c>
      <c r="AD123" s="1061"/>
      <c r="AE123" s="1061">
        <v>0</v>
      </c>
      <c r="AF123" s="1062">
        <v>0</v>
      </c>
      <c r="AG123" s="1061"/>
      <c r="AH123" s="1061">
        <v>14.993</v>
      </c>
      <c r="AI123" s="1062">
        <v>7.1069999999999993</v>
      </c>
      <c r="AJ123" s="1061"/>
      <c r="AK123" s="1061">
        <v>-19.635999999999999</v>
      </c>
      <c r="AL123" s="1062">
        <v>13.017000000000001</v>
      </c>
      <c r="AM123" s="1061"/>
      <c r="AN123" s="1061">
        <v>61.926000000000002</v>
      </c>
      <c r="AO123" s="1062">
        <v>9.8570000000000011</v>
      </c>
      <c r="AP123" s="1061"/>
      <c r="AQ123" s="1061">
        <v>20.986000000000001</v>
      </c>
      <c r="AR123" s="1062">
        <v>14.799999999999999</v>
      </c>
      <c r="AS123" s="1061"/>
      <c r="AT123" s="1061">
        <v>23.082000000000001</v>
      </c>
      <c r="AU123" s="1062">
        <v>8.51</v>
      </c>
      <c r="AV123" s="1061"/>
      <c r="AW123" s="1061">
        <v>-1.35</v>
      </c>
      <c r="AX123" s="1062">
        <v>13.081999999999999</v>
      </c>
      <c r="AY123" s="1061"/>
      <c r="AZ123" s="1061">
        <v>2.3050000000000002</v>
      </c>
      <c r="BA123" s="1062">
        <v>2.3109999999999999</v>
      </c>
      <c r="BB123" s="1061"/>
      <c r="BC123" s="1061">
        <v>2.3050000000000002</v>
      </c>
      <c r="BD123" s="1062">
        <v>2.3109999999999999</v>
      </c>
      <c r="BE123" s="1061"/>
      <c r="BF123" s="1061">
        <v>14.982000000000001</v>
      </c>
      <c r="BG123" s="1062">
        <v>5.7469999999999999</v>
      </c>
      <c r="BH123" s="1061"/>
      <c r="BI123" s="1061">
        <v>12.407</v>
      </c>
      <c r="BJ123" s="1062">
        <v>6.3</v>
      </c>
      <c r="BK123" s="1061"/>
      <c r="BL123" s="1061">
        <v>51.048000000000002</v>
      </c>
      <c r="BM123" s="1062">
        <v>8.1859999999999999</v>
      </c>
      <c r="BN123" s="1061"/>
      <c r="BO123" s="1061">
        <v>-2.8690000000000002</v>
      </c>
      <c r="BP123" s="1062">
        <v>11.872</v>
      </c>
      <c r="BQ123" s="1061"/>
      <c r="BR123" s="1061">
        <v>31.663999999999998</v>
      </c>
      <c r="BS123" s="1062">
        <v>7.7210000000000001</v>
      </c>
      <c r="BT123" s="1061"/>
      <c r="BU123" s="1061">
        <v>-11.843</v>
      </c>
      <c r="BV123" s="1062">
        <v>11.548</v>
      </c>
      <c r="BW123" s="1063"/>
      <c r="BX123" s="1064">
        <v>0.31952999999999998</v>
      </c>
      <c r="BY123" s="1064">
        <v>0.76598999999999995</v>
      </c>
      <c r="BZ123" s="1064">
        <v>0.36852000000000001</v>
      </c>
      <c r="CA123" s="1064">
        <v>0.39367000000000002</v>
      </c>
      <c r="CB123" s="1064">
        <v>0</v>
      </c>
      <c r="CC123" s="1064">
        <v>0.13144</v>
      </c>
      <c r="CD123" s="1064">
        <v>0.15620999999999999</v>
      </c>
      <c r="CE123" s="1064">
        <v>0.91783000000000003</v>
      </c>
      <c r="CF123" s="1064">
        <v>0.31870999999999999</v>
      </c>
      <c r="CG123" s="1064">
        <v>4.8910000000000002E-2</v>
      </c>
      <c r="CH123" s="1064">
        <v>0.80906999999999996</v>
      </c>
      <c r="CI123" s="1064">
        <v>0.30512</v>
      </c>
    </row>
    <row r="124" spans="1:87" x14ac:dyDescent="0.25">
      <c r="A124" s="1070"/>
      <c r="B124" s="437" t="s">
        <v>819</v>
      </c>
      <c r="C124" s="437"/>
      <c r="D124" s="1061">
        <v>9.3650000000000002</v>
      </c>
      <c r="E124" s="1062">
        <v>3.839</v>
      </c>
      <c r="F124" s="1061"/>
      <c r="G124" s="1061">
        <v>6.6539999999999999</v>
      </c>
      <c r="H124" s="1062">
        <v>4.2939999999999996</v>
      </c>
      <c r="I124" s="1061"/>
      <c r="J124" s="1061">
        <v>40.892000000000003</v>
      </c>
      <c r="K124" s="1062">
        <v>6.4249999999999998</v>
      </c>
      <c r="L124" s="1061"/>
      <c r="M124" s="1061">
        <v>10.957000000000001</v>
      </c>
      <c r="N124" s="1062">
        <v>8.86</v>
      </c>
      <c r="O124" s="1061"/>
      <c r="P124" s="1061">
        <v>36.592999999999996</v>
      </c>
      <c r="Q124" s="1062">
        <v>6.2239999999999993</v>
      </c>
      <c r="R124" s="1061"/>
      <c r="S124" s="1061">
        <v>-19.843</v>
      </c>
      <c r="T124" s="1062">
        <v>9.1689999999999987</v>
      </c>
      <c r="U124" s="1061"/>
      <c r="V124" s="1061">
        <v>13.148999999999999</v>
      </c>
      <c r="W124" s="1062">
        <v>4.2189999999999994</v>
      </c>
      <c r="X124" s="1061"/>
      <c r="Y124" s="1061">
        <v>2.2309999999999999</v>
      </c>
      <c r="Z124" s="1062">
        <v>5.8620000000000001</v>
      </c>
      <c r="AA124" s="1061"/>
      <c r="AB124" s="1061">
        <v>8.9939999999999998</v>
      </c>
      <c r="AC124" s="1062">
        <v>6.1609999999999996</v>
      </c>
      <c r="AD124" s="1061"/>
      <c r="AE124" s="1061">
        <v>8.9939999999999998</v>
      </c>
      <c r="AF124" s="1062">
        <v>6.1609999999999996</v>
      </c>
      <c r="AG124" s="1061"/>
      <c r="AH124" s="1061">
        <v>44.363</v>
      </c>
      <c r="AI124" s="1062">
        <v>10.198</v>
      </c>
      <c r="AJ124" s="1061"/>
      <c r="AK124" s="1061">
        <v>17.300999999999998</v>
      </c>
      <c r="AL124" s="1062">
        <v>14.172000000000001</v>
      </c>
      <c r="AM124" s="1061"/>
      <c r="AN124" s="1061">
        <v>35.667000000000002</v>
      </c>
      <c r="AO124" s="1062">
        <v>9.8149999999999995</v>
      </c>
      <c r="AP124" s="1061"/>
      <c r="AQ124" s="1061">
        <v>-27.908999999999999</v>
      </c>
      <c r="AR124" s="1062">
        <v>14.566000000000001</v>
      </c>
      <c r="AS124" s="1061"/>
      <c r="AT124" s="1061">
        <v>10.975999999999999</v>
      </c>
      <c r="AU124" s="1062">
        <v>6.1440000000000001</v>
      </c>
      <c r="AV124" s="1061"/>
      <c r="AW124" s="1061">
        <v>1.6140000000000001</v>
      </c>
      <c r="AX124" s="1062">
        <v>8.9260000000000002</v>
      </c>
      <c r="AY124" s="1061"/>
      <c r="AZ124" s="1061">
        <v>9.7330000000000005</v>
      </c>
      <c r="BA124" s="1062">
        <v>4.7239999999999993</v>
      </c>
      <c r="BB124" s="1061"/>
      <c r="BC124" s="1061">
        <v>4.7679999999999998</v>
      </c>
      <c r="BD124" s="1062">
        <v>5.875</v>
      </c>
      <c r="BE124" s="1061"/>
      <c r="BF124" s="1061">
        <v>37.451000000000001</v>
      </c>
      <c r="BG124" s="1062">
        <v>8.0150000000000006</v>
      </c>
      <c r="BH124" s="1061"/>
      <c r="BI124" s="1061">
        <v>5.1270000000000007</v>
      </c>
      <c r="BJ124" s="1062">
        <v>11.156000000000001</v>
      </c>
      <c r="BK124" s="1061"/>
      <c r="BL124" s="1061">
        <v>37.511000000000003</v>
      </c>
      <c r="BM124" s="1062">
        <v>7.8680000000000003</v>
      </c>
      <c r="BN124" s="1061"/>
      <c r="BO124" s="1061">
        <v>-12.988</v>
      </c>
      <c r="BP124" s="1062">
        <v>11.633000000000001</v>
      </c>
      <c r="BQ124" s="1061"/>
      <c r="BR124" s="1061">
        <v>15.304</v>
      </c>
      <c r="BS124" s="1062">
        <v>5.8569999999999993</v>
      </c>
      <c r="BT124" s="1061"/>
      <c r="BU124" s="1061">
        <v>3.093</v>
      </c>
      <c r="BV124" s="1062">
        <v>7.8719999999999999</v>
      </c>
      <c r="BW124" s="1063"/>
      <c r="BX124" s="1064">
        <v>0.12119000000000001</v>
      </c>
      <c r="BY124" s="1064">
        <v>0.21615999999999999</v>
      </c>
      <c r="BZ124" s="1064">
        <v>3.0460000000000001E-2</v>
      </c>
      <c r="CA124" s="1064">
        <v>0.70343</v>
      </c>
      <c r="CB124" s="1064">
        <v>0.14435999999999999</v>
      </c>
      <c r="CC124" s="1064">
        <v>0.22214999999999999</v>
      </c>
      <c r="CD124" s="1064">
        <v>5.5359999999999999E-2</v>
      </c>
      <c r="CE124" s="1064">
        <v>0.85653000000000001</v>
      </c>
      <c r="CF124" s="1064">
        <v>0.41707</v>
      </c>
      <c r="CG124" s="1064">
        <v>0.64580000000000004</v>
      </c>
      <c r="CH124" s="1064">
        <v>0.26422000000000001</v>
      </c>
      <c r="CI124" s="1064">
        <v>0.69442000000000004</v>
      </c>
    </row>
    <row r="125" spans="1:87" x14ac:dyDescent="0.25">
      <c r="A125" s="1070"/>
      <c r="B125" s="437" t="s">
        <v>820</v>
      </c>
      <c r="C125" s="437"/>
      <c r="D125" s="1061">
        <v>1.1360000000000001</v>
      </c>
      <c r="E125" s="1062">
        <v>1.1419999999999999</v>
      </c>
      <c r="F125" s="1061"/>
      <c r="G125" s="1061">
        <v>-9.6000000000000002E-2</v>
      </c>
      <c r="H125" s="1062">
        <v>1.6850000000000001</v>
      </c>
      <c r="I125" s="1061"/>
      <c r="J125" s="1061">
        <v>22.759</v>
      </c>
      <c r="K125" s="1062">
        <v>5.6660000000000004</v>
      </c>
      <c r="L125" s="1061"/>
      <c r="M125" s="1061">
        <v>11.391999999999999</v>
      </c>
      <c r="N125" s="1062">
        <v>7.06</v>
      </c>
      <c r="O125" s="1061"/>
      <c r="P125" s="1061">
        <v>52.131999999999998</v>
      </c>
      <c r="Q125" s="1062">
        <v>6.4909999999999997</v>
      </c>
      <c r="R125" s="1061"/>
      <c r="S125" s="1061">
        <v>10.692</v>
      </c>
      <c r="T125" s="1062">
        <v>9.3979999999999997</v>
      </c>
      <c r="U125" s="1061"/>
      <c r="V125" s="1061">
        <v>23.972999999999999</v>
      </c>
      <c r="W125" s="1062">
        <v>5.423</v>
      </c>
      <c r="X125" s="1061"/>
      <c r="Y125" s="1061">
        <v>-21.988</v>
      </c>
      <c r="Z125" s="1062">
        <v>8.7580000000000009</v>
      </c>
      <c r="AA125" s="1061"/>
      <c r="AB125" s="1061">
        <v>0</v>
      </c>
      <c r="AC125" s="1062">
        <v>0</v>
      </c>
      <c r="AD125" s="1061"/>
      <c r="AE125" s="1061">
        <v>0</v>
      </c>
      <c r="AF125" s="1062">
        <v>0</v>
      </c>
      <c r="AG125" s="1061"/>
      <c r="AH125" s="1061">
        <v>28.749999999999996</v>
      </c>
      <c r="AI125" s="1062">
        <v>9.3620000000000001</v>
      </c>
      <c r="AJ125" s="1061"/>
      <c r="AK125" s="1061">
        <v>19.058</v>
      </c>
      <c r="AL125" s="1062">
        <v>11.498999999999999</v>
      </c>
      <c r="AM125" s="1061"/>
      <c r="AN125" s="1061">
        <v>49.021999999999998</v>
      </c>
      <c r="AO125" s="1062">
        <v>10.26</v>
      </c>
      <c r="AP125" s="1061"/>
      <c r="AQ125" s="1061">
        <v>5.3199999999999994</v>
      </c>
      <c r="AR125" s="1062">
        <v>15.25</v>
      </c>
      <c r="AS125" s="1061"/>
      <c r="AT125" s="1061">
        <v>22.228000000000002</v>
      </c>
      <c r="AU125" s="1062">
        <v>8.2910000000000004</v>
      </c>
      <c r="AV125" s="1061"/>
      <c r="AW125" s="1061">
        <v>-24.378</v>
      </c>
      <c r="AX125" s="1062">
        <v>14.024000000000001</v>
      </c>
      <c r="AY125" s="1061"/>
      <c r="AZ125" s="1061">
        <v>2.2629999999999999</v>
      </c>
      <c r="BA125" s="1062">
        <v>2.27</v>
      </c>
      <c r="BB125" s="1061"/>
      <c r="BC125" s="1061">
        <v>5.0000000000000001E-3</v>
      </c>
      <c r="BD125" s="1062">
        <v>3.2099999999999995</v>
      </c>
      <c r="BE125" s="1061"/>
      <c r="BF125" s="1061">
        <v>16.82</v>
      </c>
      <c r="BG125" s="1062">
        <v>6.4589999999999996</v>
      </c>
      <c r="BH125" s="1061"/>
      <c r="BI125" s="1061">
        <v>4.0590000000000002</v>
      </c>
      <c r="BJ125" s="1062">
        <v>8.4599999999999991</v>
      </c>
      <c r="BK125" s="1061"/>
      <c r="BL125" s="1061">
        <v>55.213999999999999</v>
      </c>
      <c r="BM125" s="1062">
        <v>8.1710000000000012</v>
      </c>
      <c r="BN125" s="1061"/>
      <c r="BO125" s="1061">
        <v>15.656999999999998</v>
      </c>
      <c r="BP125" s="1062">
        <v>11.686</v>
      </c>
      <c r="BQ125" s="1061"/>
      <c r="BR125" s="1061">
        <v>25.702999999999999</v>
      </c>
      <c r="BS125" s="1062">
        <v>7.1279999999999992</v>
      </c>
      <c r="BT125" s="1061"/>
      <c r="BU125" s="1061">
        <v>-19.721</v>
      </c>
      <c r="BV125" s="1062">
        <v>11.161</v>
      </c>
      <c r="BW125" s="1063"/>
      <c r="BX125" s="1064">
        <v>0.95438999999999996</v>
      </c>
      <c r="BY125" s="1064">
        <v>0.10662000000000001</v>
      </c>
      <c r="BZ125" s="1064">
        <v>0.25524999999999998</v>
      </c>
      <c r="CA125" s="1064">
        <v>1.205E-2</v>
      </c>
      <c r="CB125" s="1064">
        <v>0</v>
      </c>
      <c r="CC125" s="1064">
        <v>9.7449999999999995E-2</v>
      </c>
      <c r="CD125" s="1064">
        <v>0.72719999999999996</v>
      </c>
      <c r="CE125" s="1064">
        <v>8.2150000000000001E-2</v>
      </c>
      <c r="CF125" s="1064">
        <v>0.99873999999999996</v>
      </c>
      <c r="CG125" s="1064">
        <v>0.63136999999999999</v>
      </c>
      <c r="CH125" s="1064">
        <v>0.18032999999999999</v>
      </c>
      <c r="CI125" s="1064">
        <v>7.7219999999999997E-2</v>
      </c>
    </row>
    <row r="126" spans="1:87" x14ac:dyDescent="0.25">
      <c r="A126" s="1070"/>
      <c r="B126" s="437" t="s">
        <v>821</v>
      </c>
      <c r="C126" s="437"/>
      <c r="D126" s="1061">
        <v>38.692</v>
      </c>
      <c r="E126" s="1062">
        <v>6.4159999999999995</v>
      </c>
      <c r="F126" s="1061"/>
      <c r="G126" s="1061">
        <v>11.631</v>
      </c>
      <c r="H126" s="1062">
        <v>8.604000000000001</v>
      </c>
      <c r="I126" s="1061"/>
      <c r="J126" s="1061">
        <v>36.445999999999998</v>
      </c>
      <c r="K126" s="1062">
        <v>6.1440000000000001</v>
      </c>
      <c r="L126" s="1061"/>
      <c r="M126" s="1061">
        <v>-2.4140000000000001</v>
      </c>
      <c r="N126" s="1062">
        <v>9.120000000000001</v>
      </c>
      <c r="O126" s="1061"/>
      <c r="P126" s="1061">
        <v>23.442</v>
      </c>
      <c r="Q126" s="1062">
        <v>5.5019999999999998</v>
      </c>
      <c r="R126" s="1061"/>
      <c r="S126" s="1061">
        <v>-6.1059999999999999</v>
      </c>
      <c r="T126" s="1062">
        <v>8.4649999999999999</v>
      </c>
      <c r="U126" s="1061"/>
      <c r="V126" s="1061">
        <v>1.4200000000000002</v>
      </c>
      <c r="W126" s="1062">
        <v>1.423</v>
      </c>
      <c r="X126" s="1061"/>
      <c r="Y126" s="1061">
        <v>-3.11</v>
      </c>
      <c r="Z126" s="1062">
        <v>3.7199999999999998</v>
      </c>
      <c r="AA126" s="1061"/>
      <c r="AB126" s="1061">
        <v>45.594000000000001</v>
      </c>
      <c r="AC126" s="1062">
        <v>10.244999999999999</v>
      </c>
      <c r="AD126" s="1061"/>
      <c r="AE126" s="1061">
        <v>31.361000000000001</v>
      </c>
      <c r="AF126" s="1062">
        <v>12.889999999999999</v>
      </c>
      <c r="AG126" s="1061"/>
      <c r="AH126" s="1061">
        <v>30.192999999999998</v>
      </c>
      <c r="AI126" s="1062">
        <v>9.2720000000000002</v>
      </c>
      <c r="AJ126" s="1061"/>
      <c r="AK126" s="1061">
        <v>-12.422000000000001</v>
      </c>
      <c r="AL126" s="1062">
        <v>14.555000000000001</v>
      </c>
      <c r="AM126" s="1061"/>
      <c r="AN126" s="1061">
        <v>24.213999999999999</v>
      </c>
      <c r="AO126" s="1062">
        <v>8.8120000000000012</v>
      </c>
      <c r="AP126" s="1061"/>
      <c r="AQ126" s="1061">
        <v>-11.702</v>
      </c>
      <c r="AR126" s="1062">
        <v>13.856999999999999</v>
      </c>
      <c r="AS126" s="1061"/>
      <c r="AT126" s="1061">
        <v>0</v>
      </c>
      <c r="AU126" s="1062">
        <v>0</v>
      </c>
      <c r="AV126" s="1061"/>
      <c r="AW126" s="1061">
        <v>-7.2379999999999995</v>
      </c>
      <c r="AX126" s="1062">
        <v>7.0529999999999999</v>
      </c>
      <c r="AY126" s="1061"/>
      <c r="AZ126" s="1061">
        <v>31.849</v>
      </c>
      <c r="BA126" s="1062">
        <v>7.742</v>
      </c>
      <c r="BB126" s="1061"/>
      <c r="BC126" s="1061">
        <v>-5.8810000000000002</v>
      </c>
      <c r="BD126" s="1062">
        <v>11.154</v>
      </c>
      <c r="BE126" s="1061"/>
      <c r="BF126" s="1061">
        <v>42.646000000000001</v>
      </c>
      <c r="BG126" s="1062">
        <v>8.0619999999999994</v>
      </c>
      <c r="BH126" s="1061"/>
      <c r="BI126" s="1061">
        <v>6.9070000000000009</v>
      </c>
      <c r="BJ126" s="1062">
        <v>11.535</v>
      </c>
      <c r="BK126" s="1061"/>
      <c r="BL126" s="1061">
        <v>22.675999999999998</v>
      </c>
      <c r="BM126" s="1062">
        <v>6.7830000000000004</v>
      </c>
      <c r="BN126" s="1061"/>
      <c r="BO126" s="1061">
        <v>-1.577</v>
      </c>
      <c r="BP126" s="1062">
        <v>10.484</v>
      </c>
      <c r="BQ126" s="1061"/>
      <c r="BR126" s="1061">
        <v>2.8289999999999997</v>
      </c>
      <c r="BS126" s="1062">
        <v>2.8220000000000001</v>
      </c>
      <c r="BT126" s="1061"/>
      <c r="BU126" s="1061">
        <v>0.54999999999999993</v>
      </c>
      <c r="BV126" s="1062">
        <v>3.6339999999999999</v>
      </c>
      <c r="BW126" s="1063"/>
      <c r="BX126" s="1064">
        <v>0.17644000000000001</v>
      </c>
      <c r="BY126" s="1064">
        <v>0.79122999999999999</v>
      </c>
      <c r="BZ126" s="1064">
        <v>0.47072000000000003</v>
      </c>
      <c r="CA126" s="1064">
        <v>0.40311000000000002</v>
      </c>
      <c r="CB126" s="1064">
        <v>1.498E-2</v>
      </c>
      <c r="CC126" s="1064">
        <v>0.39343</v>
      </c>
      <c r="CD126" s="1064">
        <v>0.39840999999999999</v>
      </c>
      <c r="CE126" s="1064">
        <v>0.30478</v>
      </c>
      <c r="CF126" s="1064">
        <v>0.59806000000000004</v>
      </c>
      <c r="CG126" s="1064">
        <v>0.54927000000000004</v>
      </c>
      <c r="CH126" s="1064">
        <v>0.88046000000000002</v>
      </c>
      <c r="CI126" s="1064">
        <v>0.87975999999999999</v>
      </c>
    </row>
    <row r="127" spans="1:87" ht="17.25" x14ac:dyDescent="0.25">
      <c r="A127" s="1066" t="s">
        <v>999</v>
      </c>
      <c r="B127" s="429" t="s">
        <v>813</v>
      </c>
      <c r="D127" s="1067">
        <v>7.3649999999999993</v>
      </c>
      <c r="E127" s="1068">
        <v>3.2149999999999999</v>
      </c>
      <c r="F127" s="1067"/>
      <c r="G127" s="1067">
        <v>1.9369999999999998</v>
      </c>
      <c r="H127" s="1068">
        <v>4.0280000000000005</v>
      </c>
      <c r="I127" s="1067"/>
      <c r="J127" s="1067">
        <v>21.244</v>
      </c>
      <c r="K127" s="1068">
        <v>4.8410000000000002</v>
      </c>
      <c r="L127" s="1067"/>
      <c r="M127" s="1067">
        <v>4.9450000000000003</v>
      </c>
      <c r="N127" s="1068">
        <v>6.3240000000000007</v>
      </c>
      <c r="O127" s="1067"/>
      <c r="P127" s="1067">
        <v>52.314999999999998</v>
      </c>
      <c r="Q127" s="1068">
        <v>6.0869999999999997</v>
      </c>
      <c r="R127" s="1067"/>
      <c r="S127" s="1067">
        <v>-2.7690000000000001</v>
      </c>
      <c r="T127" s="1068">
        <v>8.1589999999999989</v>
      </c>
      <c r="U127" s="1067"/>
      <c r="V127" s="1067">
        <v>19.074999999999999</v>
      </c>
      <c r="W127" s="1068">
        <v>4.835</v>
      </c>
      <c r="X127" s="1067"/>
      <c r="Y127" s="1067">
        <v>-4.1120000000000001</v>
      </c>
      <c r="Z127" s="1068">
        <v>6.6739999999999995</v>
      </c>
      <c r="AA127" s="1067"/>
      <c r="AB127" s="1067">
        <v>7.6469999999999994</v>
      </c>
      <c r="AC127" s="1068">
        <v>5.3179999999999996</v>
      </c>
      <c r="AD127" s="1067"/>
      <c r="AE127" s="1067">
        <v>1.6969999999999998</v>
      </c>
      <c r="AF127" s="1068">
        <v>6.7720000000000002</v>
      </c>
      <c r="AG127" s="1067"/>
      <c r="AH127" s="1067">
        <v>20.34</v>
      </c>
      <c r="AI127" s="1068">
        <v>7.62</v>
      </c>
      <c r="AJ127" s="1067"/>
      <c r="AK127" s="1067">
        <v>-2.0379999999999998</v>
      </c>
      <c r="AL127" s="1068">
        <v>10.774000000000001</v>
      </c>
      <c r="AM127" s="1067"/>
      <c r="AN127" s="1067">
        <v>42.417000000000002</v>
      </c>
      <c r="AO127" s="1068">
        <v>9.5510000000000002</v>
      </c>
      <c r="AP127" s="1067"/>
      <c r="AQ127" s="1067">
        <v>-12.692</v>
      </c>
      <c r="AR127" s="1068">
        <v>13.221</v>
      </c>
      <c r="AS127" s="1067"/>
      <c r="AT127" s="1067">
        <v>29.597000000000001</v>
      </c>
      <c r="AU127" s="1068">
        <v>8.9489999999999998</v>
      </c>
      <c r="AV127" s="1067"/>
      <c r="AW127" s="1067">
        <v>13.032999999999999</v>
      </c>
      <c r="AX127" s="1068">
        <v>11.339</v>
      </c>
      <c r="AY127" s="1067"/>
      <c r="AZ127" s="1067">
        <v>7.1589999999999998</v>
      </c>
      <c r="BA127" s="1068">
        <v>4.0419999999999998</v>
      </c>
      <c r="BB127" s="1067"/>
      <c r="BC127" s="1067">
        <v>2.11</v>
      </c>
      <c r="BD127" s="1068">
        <v>4.984</v>
      </c>
      <c r="BE127" s="1067"/>
      <c r="BF127" s="1067">
        <v>21.904</v>
      </c>
      <c r="BG127" s="1068">
        <v>6.3460000000000001</v>
      </c>
      <c r="BH127" s="1067"/>
      <c r="BI127" s="1067">
        <v>10.027999999999999</v>
      </c>
      <c r="BJ127" s="1068">
        <v>7.6649999999999991</v>
      </c>
      <c r="BK127" s="1067"/>
      <c r="BL127" s="1067">
        <v>59.538999999999994</v>
      </c>
      <c r="BM127" s="1068">
        <v>7.7049999999999992</v>
      </c>
      <c r="BN127" s="1067"/>
      <c r="BO127" s="1067">
        <v>4.4720000000000004</v>
      </c>
      <c r="BP127" s="1068">
        <v>10.220000000000001</v>
      </c>
      <c r="BQ127" s="1067"/>
      <c r="BR127" s="1067">
        <v>11.397</v>
      </c>
      <c r="BS127" s="1068">
        <v>4.9000000000000004</v>
      </c>
      <c r="BT127" s="1067"/>
      <c r="BU127" s="1067">
        <v>-16.611000000000001</v>
      </c>
      <c r="BV127" s="1068">
        <v>7.8209999999999997</v>
      </c>
      <c r="BW127" s="1063"/>
      <c r="BX127" s="1064">
        <v>0.63063000000000002</v>
      </c>
      <c r="BY127" s="1064">
        <v>0.43430000000000002</v>
      </c>
      <c r="BZ127" s="1064">
        <v>0.73431000000000002</v>
      </c>
      <c r="CA127" s="1064">
        <v>0.53778999999999999</v>
      </c>
      <c r="CB127" s="1064">
        <v>0.80213999999999996</v>
      </c>
      <c r="CC127" s="1064">
        <v>0.84997999999999996</v>
      </c>
      <c r="CD127" s="1064">
        <v>0.33705000000000002</v>
      </c>
      <c r="CE127" s="1064">
        <v>0.25039</v>
      </c>
      <c r="CF127" s="1064">
        <v>0.67200000000000004</v>
      </c>
      <c r="CG127" s="1064">
        <v>0.19073999999999999</v>
      </c>
      <c r="CH127" s="1064">
        <v>0.66166999999999998</v>
      </c>
      <c r="CI127" s="1064">
        <v>3.3689999999999998E-2</v>
      </c>
    </row>
    <row r="128" spans="1:87" x14ac:dyDescent="0.25">
      <c r="A128" s="1066"/>
      <c r="B128" s="429" t="s">
        <v>814</v>
      </c>
      <c r="D128" s="1067">
        <v>14.857000000000001</v>
      </c>
      <c r="E128" s="1068">
        <v>4.2229999999999999</v>
      </c>
      <c r="F128" s="1067"/>
      <c r="G128" s="1067">
        <v>6.1879999999999997</v>
      </c>
      <c r="H128" s="1068">
        <v>5.194</v>
      </c>
      <c r="I128" s="1067"/>
      <c r="J128" s="1067">
        <v>44.263000000000005</v>
      </c>
      <c r="K128" s="1068">
        <v>6.0590000000000002</v>
      </c>
      <c r="L128" s="1067"/>
      <c r="M128" s="1067">
        <v>12.403</v>
      </c>
      <c r="N128" s="1068">
        <v>7.8819999999999997</v>
      </c>
      <c r="O128" s="1067"/>
      <c r="P128" s="1067">
        <v>39.424999999999997</v>
      </c>
      <c r="Q128" s="1068">
        <v>5.9889999999999999</v>
      </c>
      <c r="R128" s="1067"/>
      <c r="S128" s="1067">
        <v>-17.499000000000002</v>
      </c>
      <c r="T128" s="1068">
        <v>8.0460000000000012</v>
      </c>
      <c r="U128" s="1067"/>
      <c r="V128" s="1067">
        <v>1.4550000000000001</v>
      </c>
      <c r="W128" s="1068">
        <v>1.4550000000000001</v>
      </c>
      <c r="X128" s="1067"/>
      <c r="Y128" s="1067">
        <v>-1.0919999999999999</v>
      </c>
      <c r="Z128" s="1068">
        <v>2.323</v>
      </c>
      <c r="AA128" s="1067"/>
      <c r="AB128" s="1067">
        <v>10.725999999999999</v>
      </c>
      <c r="AC128" s="1068">
        <v>6.0190000000000001</v>
      </c>
      <c r="AD128" s="1067"/>
      <c r="AE128" s="1067">
        <v>0.97599999999999998</v>
      </c>
      <c r="AF128" s="1068">
        <v>8.1129999999999995</v>
      </c>
      <c r="AG128" s="1067"/>
      <c r="AH128" s="1067">
        <v>52.414000000000001</v>
      </c>
      <c r="AI128" s="1068">
        <v>9.6850000000000005</v>
      </c>
      <c r="AJ128" s="1067"/>
      <c r="AK128" s="1067">
        <v>18.209</v>
      </c>
      <c r="AL128" s="1068">
        <v>12.975</v>
      </c>
      <c r="AM128" s="1067"/>
      <c r="AN128" s="1067">
        <v>36.86</v>
      </c>
      <c r="AO128" s="1068">
        <v>9.4149999999999991</v>
      </c>
      <c r="AP128" s="1067"/>
      <c r="AQ128" s="1067">
        <v>-15.620000000000001</v>
      </c>
      <c r="AR128" s="1068">
        <v>13.142000000000001</v>
      </c>
      <c r="AS128" s="1067"/>
      <c r="AT128" s="1067">
        <v>0</v>
      </c>
      <c r="AU128" s="1068">
        <v>0</v>
      </c>
      <c r="AV128" s="1067"/>
      <c r="AW128" s="1067">
        <v>-3.5649999999999999</v>
      </c>
      <c r="AX128" s="1068">
        <v>3.5529999999999999</v>
      </c>
      <c r="AY128" s="1067"/>
      <c r="AZ128" s="1067">
        <v>17.871000000000002</v>
      </c>
      <c r="BA128" s="1068">
        <v>5.875</v>
      </c>
      <c r="BB128" s="1067"/>
      <c r="BC128" s="1067">
        <v>9.9770000000000003</v>
      </c>
      <c r="BD128" s="1068">
        <v>6.8260000000000005</v>
      </c>
      <c r="BE128" s="1067"/>
      <c r="BF128" s="1067">
        <v>38.314999999999998</v>
      </c>
      <c r="BG128" s="1068">
        <v>7.75</v>
      </c>
      <c r="BH128" s="1067"/>
      <c r="BI128" s="1067">
        <v>8.136000000000001</v>
      </c>
      <c r="BJ128" s="1068">
        <v>9.8819999999999997</v>
      </c>
      <c r="BK128" s="1067"/>
      <c r="BL128" s="1067">
        <v>41.295999999999999</v>
      </c>
      <c r="BM128" s="1068">
        <v>7.8469999999999995</v>
      </c>
      <c r="BN128" s="1067"/>
      <c r="BO128" s="1067">
        <v>-18.812000000000001</v>
      </c>
      <c r="BP128" s="1068">
        <v>10.209</v>
      </c>
      <c r="BQ128" s="1067"/>
      <c r="BR128" s="1067">
        <v>2.5170000000000003</v>
      </c>
      <c r="BS128" s="1068">
        <v>2.5149999999999997</v>
      </c>
      <c r="BT128" s="1067"/>
      <c r="BU128" s="1067">
        <v>0.69899999999999995</v>
      </c>
      <c r="BV128" s="1068">
        <v>3.1019999999999999</v>
      </c>
      <c r="BW128" s="1063"/>
      <c r="BX128" s="1064">
        <v>0.23349</v>
      </c>
      <c r="BY128" s="1064">
        <v>0.11557000000000001</v>
      </c>
      <c r="BZ128" s="1064">
        <v>2.964E-2</v>
      </c>
      <c r="CA128" s="1064">
        <v>0.63829999999999998</v>
      </c>
      <c r="CB128" s="1064">
        <v>0.90422999999999998</v>
      </c>
      <c r="CC128" s="1064">
        <v>0.1605</v>
      </c>
      <c r="CD128" s="1064">
        <v>0.2346</v>
      </c>
      <c r="CE128" s="1064">
        <v>0.31572</v>
      </c>
      <c r="CF128" s="1064">
        <v>0.14385999999999999</v>
      </c>
      <c r="CG128" s="1064">
        <v>0.41036</v>
      </c>
      <c r="CH128" s="1064">
        <v>6.5379999999999994E-2</v>
      </c>
      <c r="CI128" s="1064">
        <v>0.8216</v>
      </c>
    </row>
    <row r="129" spans="1:87" x14ac:dyDescent="0.25">
      <c r="A129" s="1066"/>
      <c r="B129" s="429" t="s">
        <v>815</v>
      </c>
      <c r="D129" s="1067">
        <v>8.19</v>
      </c>
      <c r="E129" s="1068">
        <v>3.5950000000000002</v>
      </c>
      <c r="F129" s="1067"/>
      <c r="G129" s="1067">
        <v>2.1970000000000001</v>
      </c>
      <c r="H129" s="1068">
        <v>4.4790000000000001</v>
      </c>
      <c r="I129" s="1067"/>
      <c r="J129" s="1067">
        <v>23.259</v>
      </c>
      <c r="K129" s="1068">
        <v>5.1509999999999998</v>
      </c>
      <c r="L129" s="1067"/>
      <c r="M129" s="1067">
        <v>15.375</v>
      </c>
      <c r="N129" s="1068">
        <v>5.84</v>
      </c>
      <c r="O129" s="1067"/>
      <c r="P129" s="1067">
        <v>49.29</v>
      </c>
      <c r="Q129" s="1068">
        <v>6.0979999999999999</v>
      </c>
      <c r="R129" s="1067"/>
      <c r="S129" s="1067">
        <v>-7.8319999999999999</v>
      </c>
      <c r="T129" s="1068">
        <v>8.1289999999999996</v>
      </c>
      <c r="U129" s="1067"/>
      <c r="V129" s="1067">
        <v>19.260999999999999</v>
      </c>
      <c r="W129" s="1068">
        <v>4.7480000000000002</v>
      </c>
      <c r="X129" s="1067"/>
      <c r="Y129" s="1067">
        <v>-9.74</v>
      </c>
      <c r="Z129" s="1068">
        <v>6.859</v>
      </c>
      <c r="AA129" s="1067"/>
      <c r="AB129" s="1067">
        <v>7.5539999999999994</v>
      </c>
      <c r="AC129" s="1068">
        <v>5.2670000000000003</v>
      </c>
      <c r="AD129" s="1067"/>
      <c r="AE129" s="1067">
        <v>-2.4649999999999999</v>
      </c>
      <c r="AF129" s="1068">
        <v>7.6669999999999998</v>
      </c>
      <c r="AG129" s="1067"/>
      <c r="AH129" s="1067">
        <v>35.437000000000005</v>
      </c>
      <c r="AI129" s="1068">
        <v>9.2329999999999988</v>
      </c>
      <c r="AJ129" s="1067"/>
      <c r="AK129" s="1067">
        <v>29.304000000000002</v>
      </c>
      <c r="AL129" s="1068">
        <v>10.179</v>
      </c>
      <c r="AM129" s="1067"/>
      <c r="AN129" s="1067">
        <v>42.338000000000001</v>
      </c>
      <c r="AO129" s="1068">
        <v>9.5470000000000006</v>
      </c>
      <c r="AP129" s="1067"/>
      <c r="AQ129" s="1067">
        <v>-15.644</v>
      </c>
      <c r="AR129" s="1068">
        <v>13.173999999999999</v>
      </c>
      <c r="AS129" s="1067"/>
      <c r="AT129" s="1067">
        <v>14.671000000000001</v>
      </c>
      <c r="AU129" s="1068">
        <v>6.984</v>
      </c>
      <c r="AV129" s="1067"/>
      <c r="AW129" s="1067">
        <v>-11.196</v>
      </c>
      <c r="AX129" s="1068">
        <v>10.684000000000001</v>
      </c>
      <c r="AY129" s="1067"/>
      <c r="AZ129" s="1067">
        <v>8.6539999999999999</v>
      </c>
      <c r="BA129" s="1068">
        <v>4.9390000000000001</v>
      </c>
      <c r="BB129" s="1067"/>
      <c r="BC129" s="1067">
        <v>5.5449999999999999</v>
      </c>
      <c r="BD129" s="1068">
        <v>5.4210000000000003</v>
      </c>
      <c r="BE129" s="1067"/>
      <c r="BF129" s="1067">
        <v>14.371</v>
      </c>
      <c r="BG129" s="1068">
        <v>5.5209999999999999</v>
      </c>
      <c r="BH129" s="1067"/>
      <c r="BI129" s="1067">
        <v>5.2320000000000002</v>
      </c>
      <c r="BJ129" s="1068">
        <v>6.6040000000000001</v>
      </c>
      <c r="BK129" s="1067"/>
      <c r="BL129" s="1067">
        <v>54.364000000000004</v>
      </c>
      <c r="BM129" s="1068">
        <v>7.9189999999999996</v>
      </c>
      <c r="BN129" s="1067"/>
      <c r="BO129" s="1067">
        <v>-2.1420000000000003</v>
      </c>
      <c r="BP129" s="1068">
        <v>10.327</v>
      </c>
      <c r="BQ129" s="1067"/>
      <c r="BR129" s="1067">
        <v>22.611000000000001</v>
      </c>
      <c r="BS129" s="1068">
        <v>6.49</v>
      </c>
      <c r="BT129" s="1067"/>
      <c r="BU129" s="1067">
        <v>-8.636000000000001</v>
      </c>
      <c r="BV129" s="1068">
        <v>9.0220000000000002</v>
      </c>
      <c r="BW129" s="1063"/>
      <c r="BX129" s="1064">
        <v>0.62385000000000002</v>
      </c>
      <c r="BY129" s="1064">
        <v>8.4799999999999997E-3</v>
      </c>
      <c r="BZ129" s="1064">
        <v>0.33532000000000001</v>
      </c>
      <c r="CA129" s="1064">
        <v>0.15561</v>
      </c>
      <c r="CB129" s="1064">
        <v>0.74787000000000003</v>
      </c>
      <c r="CC129" s="1064">
        <v>3.9899999999999996E-3</v>
      </c>
      <c r="CD129" s="1064">
        <v>0.23505999999999999</v>
      </c>
      <c r="CE129" s="1064">
        <v>0.29468</v>
      </c>
      <c r="CF129" s="1064">
        <v>0.30636000000000002</v>
      </c>
      <c r="CG129" s="1064">
        <v>0.42818000000000001</v>
      </c>
      <c r="CH129" s="1064">
        <v>0.8357</v>
      </c>
      <c r="CI129" s="1064">
        <v>0.33848</v>
      </c>
    </row>
    <row r="130" spans="1:87" ht="15.75" customHeight="1" x14ac:dyDescent="0.25">
      <c r="A130" s="1066"/>
      <c r="B130" s="1069" t="s">
        <v>816</v>
      </c>
      <c r="D130" s="1067">
        <v>9.8189999999999991</v>
      </c>
      <c r="E130" s="1068">
        <v>3.5869999999999997</v>
      </c>
      <c r="F130" s="1067"/>
      <c r="G130" s="1067">
        <v>-6.0140000000000002</v>
      </c>
      <c r="H130" s="1068">
        <v>5.383</v>
      </c>
      <c r="I130" s="1067"/>
      <c r="J130" s="1067">
        <v>25.151</v>
      </c>
      <c r="K130" s="1068">
        <v>5.226</v>
      </c>
      <c r="L130" s="1067"/>
      <c r="M130" s="1067">
        <v>-12.275</v>
      </c>
      <c r="N130" s="1068">
        <v>7.4410000000000007</v>
      </c>
      <c r="O130" s="1067"/>
      <c r="P130" s="1067">
        <v>47.497</v>
      </c>
      <c r="Q130" s="1068">
        <v>6.1059999999999999</v>
      </c>
      <c r="R130" s="1067"/>
      <c r="S130" s="1067">
        <v>8.9740000000000002</v>
      </c>
      <c r="T130" s="1068">
        <v>8.0500000000000007</v>
      </c>
      <c r="U130" s="1067"/>
      <c r="V130" s="1067">
        <v>17.533000000000001</v>
      </c>
      <c r="W130" s="1068">
        <v>4.5280000000000005</v>
      </c>
      <c r="X130" s="1067"/>
      <c r="Y130" s="1067">
        <v>9.3149999999999995</v>
      </c>
      <c r="Z130" s="1068">
        <v>5.3940000000000001</v>
      </c>
      <c r="AA130" s="1067"/>
      <c r="AB130" s="1067">
        <v>17.105</v>
      </c>
      <c r="AC130" s="1068">
        <v>7.1940000000000008</v>
      </c>
      <c r="AD130" s="1067"/>
      <c r="AE130" s="1067">
        <v>-1.9380000000000002</v>
      </c>
      <c r="AF130" s="1068">
        <v>10.148999999999999</v>
      </c>
      <c r="AG130" s="1067"/>
      <c r="AH130" s="1067">
        <v>41.448</v>
      </c>
      <c r="AI130" s="1068">
        <v>9.4850000000000012</v>
      </c>
      <c r="AJ130" s="1067"/>
      <c r="AK130" s="1067">
        <v>-7.0339999999999998</v>
      </c>
      <c r="AL130" s="1068">
        <v>13.203999999999999</v>
      </c>
      <c r="AM130" s="1067"/>
      <c r="AN130" s="1067">
        <v>37.936</v>
      </c>
      <c r="AO130" s="1068">
        <v>9.504999999999999</v>
      </c>
      <c r="AP130" s="1067"/>
      <c r="AQ130" s="1067">
        <v>8.2159999999999993</v>
      </c>
      <c r="AR130" s="1068">
        <v>12.728</v>
      </c>
      <c r="AS130" s="1067"/>
      <c r="AT130" s="1067">
        <v>3.5110000000000001</v>
      </c>
      <c r="AU130" s="1068">
        <v>3.5139999999999998</v>
      </c>
      <c r="AV130" s="1067"/>
      <c r="AW130" s="1067">
        <v>0.75600000000000001</v>
      </c>
      <c r="AX130" s="1068">
        <v>4.4740000000000002</v>
      </c>
      <c r="AY130" s="1067"/>
      <c r="AZ130" s="1067">
        <v>4.5010000000000003</v>
      </c>
      <c r="BA130" s="1068">
        <v>3.1559999999999997</v>
      </c>
      <c r="BB130" s="1067"/>
      <c r="BC130" s="1067">
        <v>-9.0310000000000006</v>
      </c>
      <c r="BD130" s="1068">
        <v>5.6219999999999999</v>
      </c>
      <c r="BE130" s="1067"/>
      <c r="BF130" s="1067">
        <v>13.259000000000002</v>
      </c>
      <c r="BG130" s="1068">
        <v>5.1589999999999998</v>
      </c>
      <c r="BH130" s="1067"/>
      <c r="BI130" s="1067">
        <v>-16.245000000000001</v>
      </c>
      <c r="BJ130" s="1068">
        <v>7.9979999999999993</v>
      </c>
      <c r="BK130" s="1067"/>
      <c r="BL130" s="1067">
        <v>54.474999999999994</v>
      </c>
      <c r="BM130" s="1068">
        <v>7.8729999999999993</v>
      </c>
      <c r="BN130" s="1067"/>
      <c r="BO130" s="1067">
        <v>9.6430000000000007</v>
      </c>
      <c r="BP130" s="1068">
        <v>10.292999999999999</v>
      </c>
      <c r="BQ130" s="1067"/>
      <c r="BR130" s="1067">
        <v>27.766000000000002</v>
      </c>
      <c r="BS130" s="1068">
        <v>7.0309999999999997</v>
      </c>
      <c r="BT130" s="1067"/>
      <c r="BU130" s="1067">
        <v>15.632999999999999</v>
      </c>
      <c r="BV130" s="1068">
        <v>8.3659999999999997</v>
      </c>
      <c r="BW130" s="1063"/>
      <c r="BX130" s="1064">
        <v>0.26390999999999998</v>
      </c>
      <c r="BY130" s="1064">
        <v>9.9030000000000007E-2</v>
      </c>
      <c r="BZ130" s="1064">
        <v>0.26497999999999999</v>
      </c>
      <c r="CA130" s="1064">
        <v>8.4169999999999995E-2</v>
      </c>
      <c r="CB130" s="1064">
        <v>0.84858</v>
      </c>
      <c r="CC130" s="1064">
        <v>0.59421000000000002</v>
      </c>
      <c r="CD130" s="1064">
        <v>0.51861000000000002</v>
      </c>
      <c r="CE130" s="1064">
        <v>0.86575999999999997</v>
      </c>
      <c r="CF130" s="1064">
        <v>0.1082</v>
      </c>
      <c r="CG130" s="1064">
        <v>4.224E-2</v>
      </c>
      <c r="CH130" s="1064">
        <v>0.34882999999999997</v>
      </c>
      <c r="CI130" s="1064">
        <v>6.1679999999999999E-2</v>
      </c>
    </row>
    <row r="131" spans="1:87" x14ac:dyDescent="0.25">
      <c r="A131" s="1066"/>
      <c r="B131" s="429" t="s">
        <v>817</v>
      </c>
      <c r="D131" s="1067">
        <v>1.8149999999999999</v>
      </c>
      <c r="E131" s="1068">
        <v>1.8089999999999999</v>
      </c>
      <c r="F131" s="1067"/>
      <c r="G131" s="1067">
        <v>-0.38700000000000001</v>
      </c>
      <c r="H131" s="1068">
        <v>2.3820000000000001</v>
      </c>
      <c r="I131" s="1067"/>
      <c r="J131" s="1067">
        <v>20.07</v>
      </c>
      <c r="K131" s="1068">
        <v>5.0529999999999999</v>
      </c>
      <c r="L131" s="1067"/>
      <c r="M131" s="1067">
        <v>9.0129999999999999</v>
      </c>
      <c r="N131" s="1068">
        <v>6.1189999999999998</v>
      </c>
      <c r="O131" s="1067"/>
      <c r="P131" s="1067">
        <v>45.818999999999996</v>
      </c>
      <c r="Q131" s="1068">
        <v>6.0760000000000005</v>
      </c>
      <c r="R131" s="1067"/>
      <c r="S131" s="1067">
        <v>-15.564</v>
      </c>
      <c r="T131" s="1068">
        <v>8.0500000000000007</v>
      </c>
      <c r="U131" s="1067"/>
      <c r="V131" s="1067">
        <v>32.295999999999999</v>
      </c>
      <c r="W131" s="1068">
        <v>5.6120000000000001</v>
      </c>
      <c r="X131" s="1067"/>
      <c r="Y131" s="1067">
        <v>6.9370000000000003</v>
      </c>
      <c r="Z131" s="1068">
        <v>7.3170000000000002</v>
      </c>
      <c r="AA131" s="1067"/>
      <c r="AB131" s="1067">
        <v>4.3029999999999999</v>
      </c>
      <c r="AC131" s="1068">
        <v>4.2709999999999999</v>
      </c>
      <c r="AD131" s="1067"/>
      <c r="AE131" s="1067">
        <v>1.66</v>
      </c>
      <c r="AF131" s="1068">
        <v>5.0309999999999997</v>
      </c>
      <c r="AG131" s="1067"/>
      <c r="AH131" s="1067">
        <v>17.652999999999999</v>
      </c>
      <c r="AI131" s="1068">
        <v>7.3310000000000004</v>
      </c>
      <c r="AJ131" s="1067"/>
      <c r="AK131" s="1067">
        <v>0.73699999999999999</v>
      </c>
      <c r="AL131" s="1068">
        <v>10.145999999999999</v>
      </c>
      <c r="AM131" s="1067"/>
      <c r="AN131" s="1067">
        <v>56.06</v>
      </c>
      <c r="AO131" s="1068">
        <v>9.6420000000000012</v>
      </c>
      <c r="AP131" s="1067"/>
      <c r="AQ131" s="1067">
        <v>-5.742</v>
      </c>
      <c r="AR131" s="1068">
        <v>13.128</v>
      </c>
      <c r="AS131" s="1067"/>
      <c r="AT131" s="1067">
        <v>21.984000000000002</v>
      </c>
      <c r="AU131" s="1068">
        <v>8.125</v>
      </c>
      <c r="AV131" s="1067"/>
      <c r="AW131" s="1067">
        <v>3.3439999999999999</v>
      </c>
      <c r="AX131" s="1068">
        <v>10.757</v>
      </c>
      <c r="AY131" s="1067"/>
      <c r="AZ131" s="1067">
        <v>0</v>
      </c>
      <c r="BA131" s="1068">
        <v>0</v>
      </c>
      <c r="BB131" s="1067"/>
      <c r="BC131" s="1067">
        <v>-1.8870000000000002</v>
      </c>
      <c r="BD131" s="1068">
        <v>1.8839999999999999</v>
      </c>
      <c r="BE131" s="1067"/>
      <c r="BF131" s="1067">
        <v>21.834</v>
      </c>
      <c r="BG131" s="1068">
        <v>6.9510000000000005</v>
      </c>
      <c r="BH131" s="1067"/>
      <c r="BI131" s="1067">
        <v>14.976000000000001</v>
      </c>
      <c r="BJ131" s="1068">
        <v>7.5819999999999999</v>
      </c>
      <c r="BK131" s="1067"/>
      <c r="BL131" s="1067">
        <v>38.344999999999999</v>
      </c>
      <c r="BM131" s="1068">
        <v>7.7249999999999996</v>
      </c>
      <c r="BN131" s="1067"/>
      <c r="BO131" s="1067">
        <v>-22.736999999999998</v>
      </c>
      <c r="BP131" s="1068">
        <v>10.11</v>
      </c>
      <c r="BQ131" s="1067"/>
      <c r="BR131" s="1067">
        <v>39.820999999999998</v>
      </c>
      <c r="BS131" s="1068">
        <v>7.6560000000000006</v>
      </c>
      <c r="BT131" s="1067"/>
      <c r="BU131" s="1067">
        <v>9.6479999999999997</v>
      </c>
      <c r="BV131" s="1068">
        <v>9.8620000000000001</v>
      </c>
      <c r="BW131" s="1063"/>
      <c r="BX131" s="1064">
        <v>0.87090999999999996</v>
      </c>
      <c r="BY131" s="1064">
        <v>0.14077999999999999</v>
      </c>
      <c r="BZ131" s="1064">
        <v>5.3199999999999997E-2</v>
      </c>
      <c r="CA131" s="1064">
        <v>0.34305000000000002</v>
      </c>
      <c r="CB131" s="1064">
        <v>0.74143000000000003</v>
      </c>
      <c r="CC131" s="1064">
        <v>0.94206999999999996</v>
      </c>
      <c r="CD131" s="1064">
        <v>0.66185000000000005</v>
      </c>
      <c r="CE131" s="1064">
        <v>0.75588</v>
      </c>
      <c r="CF131" s="1064">
        <v>0.31652999999999998</v>
      </c>
      <c r="CG131" s="1064">
        <v>4.8250000000000001E-2</v>
      </c>
      <c r="CH131" s="1064">
        <v>2.452E-2</v>
      </c>
      <c r="CI131" s="1064">
        <v>0.32790999999999998</v>
      </c>
    </row>
    <row r="132" spans="1:87" x14ac:dyDescent="0.25">
      <c r="A132" s="1066"/>
      <c r="B132" s="429" t="s">
        <v>818</v>
      </c>
      <c r="D132" s="1067">
        <v>4.0750000000000002</v>
      </c>
      <c r="E132" s="1068">
        <v>2.8250000000000002</v>
      </c>
      <c r="F132" s="1067"/>
      <c r="G132" s="1067">
        <v>2.9749999999999996</v>
      </c>
      <c r="H132" s="1068">
        <v>3.032</v>
      </c>
      <c r="I132" s="1067"/>
      <c r="J132" s="1067">
        <v>9.8159999999999989</v>
      </c>
      <c r="K132" s="1068">
        <v>3.589</v>
      </c>
      <c r="L132" s="1067"/>
      <c r="M132" s="1067">
        <v>-2.6839999999999997</v>
      </c>
      <c r="N132" s="1068">
        <v>5.141</v>
      </c>
      <c r="O132" s="1067"/>
      <c r="P132" s="1067">
        <v>54.851000000000006</v>
      </c>
      <c r="Q132" s="1068">
        <v>6.0819999999999999</v>
      </c>
      <c r="R132" s="1067"/>
      <c r="S132" s="1067">
        <v>0.86399999999999999</v>
      </c>
      <c r="T132" s="1068">
        <v>8.1440000000000001</v>
      </c>
      <c r="U132" s="1067"/>
      <c r="V132" s="1067">
        <v>31.258999999999997</v>
      </c>
      <c r="W132" s="1068">
        <v>5.633</v>
      </c>
      <c r="X132" s="1067"/>
      <c r="Y132" s="1067">
        <v>-1.155</v>
      </c>
      <c r="Z132" s="1068">
        <v>7.5750000000000002</v>
      </c>
      <c r="AA132" s="1067"/>
      <c r="AB132" s="1067">
        <v>0</v>
      </c>
      <c r="AC132" s="1068">
        <v>0</v>
      </c>
      <c r="AD132" s="1067"/>
      <c r="AE132" s="1067">
        <v>0</v>
      </c>
      <c r="AF132" s="1068">
        <v>0</v>
      </c>
      <c r="AG132" s="1067"/>
      <c r="AH132" s="1067">
        <v>20.850999999999999</v>
      </c>
      <c r="AI132" s="1068">
        <v>7.777000000000001</v>
      </c>
      <c r="AJ132" s="1067"/>
      <c r="AK132" s="1067">
        <v>6.43</v>
      </c>
      <c r="AL132" s="1068">
        <v>10.33</v>
      </c>
      <c r="AM132" s="1067"/>
      <c r="AN132" s="1067">
        <v>52.582999999999998</v>
      </c>
      <c r="AO132" s="1068">
        <v>9.68</v>
      </c>
      <c r="AP132" s="1067"/>
      <c r="AQ132" s="1067">
        <v>6.8970000000000002</v>
      </c>
      <c r="AR132" s="1068">
        <v>13.325000000000001</v>
      </c>
      <c r="AS132" s="1067"/>
      <c r="AT132" s="1067">
        <v>26.566000000000003</v>
      </c>
      <c r="AU132" s="1068">
        <v>8.7309999999999999</v>
      </c>
      <c r="AV132" s="1067"/>
      <c r="AW132" s="1067">
        <v>-13.325999999999999</v>
      </c>
      <c r="AX132" s="1068">
        <v>12.484</v>
      </c>
      <c r="AY132" s="1067"/>
      <c r="AZ132" s="1067">
        <v>7.048</v>
      </c>
      <c r="BA132" s="1068">
        <v>4.8070000000000004</v>
      </c>
      <c r="BB132" s="1067"/>
      <c r="BC132" s="1067">
        <v>5.1610000000000005</v>
      </c>
      <c r="BD132" s="1068">
        <v>5.1630000000000003</v>
      </c>
      <c r="BE132" s="1067"/>
      <c r="BF132" s="1067">
        <v>1.762</v>
      </c>
      <c r="BG132" s="1068">
        <v>1.7739999999999998</v>
      </c>
      <c r="BH132" s="1067"/>
      <c r="BI132" s="1067">
        <v>-9.3610000000000007</v>
      </c>
      <c r="BJ132" s="1068">
        <v>4.4340000000000002</v>
      </c>
      <c r="BK132" s="1067"/>
      <c r="BL132" s="1067">
        <v>56.506</v>
      </c>
      <c r="BM132" s="1068">
        <v>7.8890000000000002</v>
      </c>
      <c r="BN132" s="1067"/>
      <c r="BO132" s="1067">
        <v>-3.4299999999999997</v>
      </c>
      <c r="BP132" s="1068">
        <v>10.231999999999999</v>
      </c>
      <c r="BQ132" s="1067"/>
      <c r="BR132" s="1067">
        <v>34.683999999999997</v>
      </c>
      <c r="BS132" s="1068">
        <v>7.4630000000000001</v>
      </c>
      <c r="BT132" s="1067"/>
      <c r="BU132" s="1067">
        <v>7.6289999999999996</v>
      </c>
      <c r="BV132" s="1068">
        <v>9.5060000000000002</v>
      </c>
      <c r="BW132" s="1063"/>
      <c r="BX132" s="1064">
        <v>0.32638</v>
      </c>
      <c r="BY132" s="1064">
        <v>0.60158</v>
      </c>
      <c r="BZ132" s="1064">
        <v>0.91554000000000002</v>
      </c>
      <c r="CA132" s="1064">
        <v>0.87882000000000005</v>
      </c>
      <c r="CB132" s="1064">
        <v>0</v>
      </c>
      <c r="CC132" s="1064">
        <v>0.53366999999999998</v>
      </c>
      <c r="CD132" s="1064">
        <v>0.60477000000000003</v>
      </c>
      <c r="CE132" s="1064">
        <v>0.28577000000000002</v>
      </c>
      <c r="CF132" s="1064">
        <v>0.31748999999999999</v>
      </c>
      <c r="CG132" s="1064">
        <v>3.4759999999999999E-2</v>
      </c>
      <c r="CH132" s="1064">
        <v>0.73748000000000002</v>
      </c>
      <c r="CI132" s="1064">
        <v>0.42221999999999998</v>
      </c>
    </row>
    <row r="133" spans="1:87" x14ac:dyDescent="0.25">
      <c r="A133" s="1066"/>
      <c r="B133" s="429" t="s">
        <v>819</v>
      </c>
      <c r="D133" s="1067">
        <v>7.6859999999999999</v>
      </c>
      <c r="E133" s="1068">
        <v>3.4220000000000002</v>
      </c>
      <c r="F133" s="1067"/>
      <c r="G133" s="1067">
        <v>2.4750000000000001</v>
      </c>
      <c r="H133" s="1068">
        <v>4.306</v>
      </c>
      <c r="I133" s="1067"/>
      <c r="J133" s="1067">
        <v>18.468</v>
      </c>
      <c r="K133" s="1068">
        <v>4.7239999999999993</v>
      </c>
      <c r="L133" s="1067"/>
      <c r="M133" s="1067">
        <v>-9.402000000000001</v>
      </c>
      <c r="N133" s="1068">
        <v>6.8019999999999996</v>
      </c>
      <c r="O133" s="1067"/>
      <c r="P133" s="1067">
        <v>59.253999999999998</v>
      </c>
      <c r="Q133" s="1068">
        <v>6.0150000000000006</v>
      </c>
      <c r="R133" s="1067"/>
      <c r="S133" s="1067">
        <v>9.3979999999999997</v>
      </c>
      <c r="T133" s="1068">
        <v>8.1050000000000004</v>
      </c>
      <c r="U133" s="1067"/>
      <c r="V133" s="1067">
        <v>14.591999999999999</v>
      </c>
      <c r="W133" s="1068">
        <v>4.3170000000000002</v>
      </c>
      <c r="X133" s="1067"/>
      <c r="Y133" s="1067">
        <v>-2.4710000000000001</v>
      </c>
      <c r="Z133" s="1068">
        <v>5.8819999999999997</v>
      </c>
      <c r="AA133" s="1067"/>
      <c r="AB133" s="1067">
        <v>10.311</v>
      </c>
      <c r="AC133" s="1068">
        <v>5.7709999999999999</v>
      </c>
      <c r="AD133" s="1067"/>
      <c r="AE133" s="1067">
        <v>2.88</v>
      </c>
      <c r="AF133" s="1068">
        <v>7.76</v>
      </c>
      <c r="AG133" s="1067"/>
      <c r="AH133" s="1067">
        <v>10.220000000000001</v>
      </c>
      <c r="AI133" s="1068">
        <v>5.726</v>
      </c>
      <c r="AJ133" s="1067"/>
      <c r="AK133" s="1067">
        <v>-15.542</v>
      </c>
      <c r="AL133" s="1068">
        <v>9.8710000000000004</v>
      </c>
      <c r="AM133" s="1067"/>
      <c r="AN133" s="1067">
        <v>57.987000000000002</v>
      </c>
      <c r="AO133" s="1068">
        <v>9.5250000000000004</v>
      </c>
      <c r="AP133" s="1067"/>
      <c r="AQ133" s="1067">
        <v>9.8339999999999996</v>
      </c>
      <c r="AR133" s="1068">
        <v>13.228999999999999</v>
      </c>
      <c r="AS133" s="1067"/>
      <c r="AT133" s="1067">
        <v>21.481999999999999</v>
      </c>
      <c r="AU133" s="1068">
        <v>7.95</v>
      </c>
      <c r="AV133" s="1067"/>
      <c r="AW133" s="1067">
        <v>2.8279999999999998</v>
      </c>
      <c r="AX133" s="1068">
        <v>10.617000000000001</v>
      </c>
      <c r="AY133" s="1067"/>
      <c r="AZ133" s="1067">
        <v>5.7700000000000005</v>
      </c>
      <c r="BA133" s="1068">
        <v>4.2250000000000005</v>
      </c>
      <c r="BB133" s="1067"/>
      <c r="BC133" s="1067">
        <v>2.15</v>
      </c>
      <c r="BD133" s="1068">
        <v>4.9270000000000005</v>
      </c>
      <c r="BE133" s="1067"/>
      <c r="BF133" s="1067">
        <v>24.487000000000002</v>
      </c>
      <c r="BG133" s="1068">
        <v>6.8949999999999996</v>
      </c>
      <c r="BH133" s="1067"/>
      <c r="BI133" s="1067">
        <v>-4.8940000000000001</v>
      </c>
      <c r="BJ133" s="1068">
        <v>9.2560000000000002</v>
      </c>
      <c r="BK133" s="1067"/>
      <c r="BL133" s="1067">
        <v>60.179000000000002</v>
      </c>
      <c r="BM133" s="1068">
        <v>7.8540000000000001</v>
      </c>
      <c r="BN133" s="1067"/>
      <c r="BO133" s="1067">
        <v>9.1029999999999998</v>
      </c>
      <c r="BP133" s="1068">
        <v>10.317</v>
      </c>
      <c r="BQ133" s="1067"/>
      <c r="BR133" s="1067">
        <v>9.5630000000000006</v>
      </c>
      <c r="BS133" s="1068">
        <v>4.63</v>
      </c>
      <c r="BT133" s="1067"/>
      <c r="BU133" s="1067">
        <v>-6.3589999999999991</v>
      </c>
      <c r="BV133" s="1068">
        <v>6.605999999999999</v>
      </c>
      <c r="BW133" s="1063"/>
      <c r="BX133" s="1064">
        <v>0.56544000000000005</v>
      </c>
      <c r="BY133" s="1064">
        <v>0.16689000000000001</v>
      </c>
      <c r="BZ133" s="1064">
        <v>0.24618999999999999</v>
      </c>
      <c r="CA133" s="1064">
        <v>0.67440999999999995</v>
      </c>
      <c r="CB133" s="1064">
        <v>0.71059000000000005</v>
      </c>
      <c r="CC133" s="1064">
        <v>0.11537</v>
      </c>
      <c r="CD133" s="1064">
        <v>0.45726</v>
      </c>
      <c r="CE133" s="1064">
        <v>0.78996999999999995</v>
      </c>
      <c r="CF133" s="1064">
        <v>0.66252999999999995</v>
      </c>
      <c r="CG133" s="1064">
        <v>0.59697999999999996</v>
      </c>
      <c r="CH133" s="1064">
        <v>0.37758000000000003</v>
      </c>
      <c r="CI133" s="1064">
        <v>0.33572999999999997</v>
      </c>
    </row>
    <row r="134" spans="1:87" x14ac:dyDescent="0.25">
      <c r="A134" s="1066"/>
      <c r="B134" s="429" t="s">
        <v>820</v>
      </c>
      <c r="D134" s="1067">
        <v>4.0750000000000002</v>
      </c>
      <c r="E134" s="1068">
        <v>2.8250000000000002</v>
      </c>
      <c r="F134" s="1067"/>
      <c r="G134" s="1067">
        <v>2.9749999999999996</v>
      </c>
      <c r="H134" s="1068">
        <v>3.032</v>
      </c>
      <c r="I134" s="1067"/>
      <c r="J134" s="1067">
        <v>16.223000000000003</v>
      </c>
      <c r="K134" s="1068">
        <v>4.3920000000000003</v>
      </c>
      <c r="L134" s="1067"/>
      <c r="M134" s="1067">
        <v>6.9379999999999997</v>
      </c>
      <c r="N134" s="1068">
        <v>5.593</v>
      </c>
      <c r="O134" s="1067"/>
      <c r="P134" s="1067">
        <v>43.708000000000006</v>
      </c>
      <c r="Q134" s="1068">
        <v>6.0150000000000006</v>
      </c>
      <c r="R134" s="1067"/>
      <c r="S134" s="1067">
        <v>2.2069999999999999</v>
      </c>
      <c r="T134" s="1068">
        <v>8.0299999999999994</v>
      </c>
      <c r="U134" s="1067"/>
      <c r="V134" s="1067">
        <v>35.994</v>
      </c>
      <c r="W134" s="1068">
        <v>5.9180000000000001</v>
      </c>
      <c r="X134" s="1067"/>
      <c r="Y134" s="1067">
        <v>-12.121</v>
      </c>
      <c r="Z134" s="1068">
        <v>8.0289999999999999</v>
      </c>
      <c r="AA134" s="1067"/>
      <c r="AB134" s="1067">
        <v>0</v>
      </c>
      <c r="AC134" s="1068">
        <v>0</v>
      </c>
      <c r="AD134" s="1067"/>
      <c r="AE134" s="1067">
        <v>0</v>
      </c>
      <c r="AF134" s="1068">
        <v>0</v>
      </c>
      <c r="AG134" s="1067"/>
      <c r="AH134" s="1067">
        <v>14.719999999999999</v>
      </c>
      <c r="AI134" s="1068">
        <v>6.9449999999999994</v>
      </c>
      <c r="AJ134" s="1067"/>
      <c r="AK134" s="1067">
        <v>0.22399999999999998</v>
      </c>
      <c r="AL134" s="1068">
        <v>9.7219999999999995</v>
      </c>
      <c r="AM134" s="1067"/>
      <c r="AN134" s="1067">
        <v>58.664999999999999</v>
      </c>
      <c r="AO134" s="1068">
        <v>9.6129999999999995</v>
      </c>
      <c r="AP134" s="1067"/>
      <c r="AQ134" s="1067">
        <v>25.847999999999999</v>
      </c>
      <c r="AR134" s="1068">
        <v>12.934000000000001</v>
      </c>
      <c r="AS134" s="1067"/>
      <c r="AT134" s="1067">
        <v>26.614999999999998</v>
      </c>
      <c r="AU134" s="1068">
        <v>8.7460000000000004</v>
      </c>
      <c r="AV134" s="1067"/>
      <c r="AW134" s="1067">
        <v>-26.071999999999999</v>
      </c>
      <c r="AX134" s="1068">
        <v>12.692</v>
      </c>
      <c r="AY134" s="1067"/>
      <c r="AZ134" s="1067">
        <v>7.048</v>
      </c>
      <c r="BA134" s="1068">
        <v>4.8070000000000004</v>
      </c>
      <c r="BB134" s="1067"/>
      <c r="BC134" s="1067">
        <v>5.1610000000000005</v>
      </c>
      <c r="BD134" s="1068">
        <v>5.1630000000000003</v>
      </c>
      <c r="BE134" s="1067"/>
      <c r="BF134" s="1067">
        <v>17.319000000000003</v>
      </c>
      <c r="BG134" s="1068">
        <v>5.742</v>
      </c>
      <c r="BH134" s="1067"/>
      <c r="BI134" s="1067">
        <v>11.77</v>
      </c>
      <c r="BJ134" s="1068">
        <v>6.6509999999999998</v>
      </c>
      <c r="BK134" s="1067"/>
      <c r="BL134" s="1067">
        <v>32.792999999999999</v>
      </c>
      <c r="BM134" s="1068">
        <v>7.2690000000000001</v>
      </c>
      <c r="BN134" s="1067"/>
      <c r="BO134" s="1067">
        <v>-14.93</v>
      </c>
      <c r="BP134" s="1068">
        <v>9.8669999999999991</v>
      </c>
      <c r="BQ134" s="1067"/>
      <c r="BR134" s="1067">
        <v>42.84</v>
      </c>
      <c r="BS134" s="1068">
        <v>7.9119999999999999</v>
      </c>
      <c r="BT134" s="1067"/>
      <c r="BU134" s="1067">
        <v>-2.0009999999999999</v>
      </c>
      <c r="BV134" s="1068">
        <v>10.341000000000001</v>
      </c>
      <c r="BW134" s="1063"/>
      <c r="BX134" s="1064">
        <v>0.32638</v>
      </c>
      <c r="BY134" s="1064">
        <v>0.21476000000000001</v>
      </c>
      <c r="BZ134" s="1064">
        <v>0.78337999999999997</v>
      </c>
      <c r="CA134" s="1064">
        <v>0.13111999999999999</v>
      </c>
      <c r="CB134" s="1064">
        <v>0</v>
      </c>
      <c r="CC134" s="1064">
        <v>0.98160999999999998</v>
      </c>
      <c r="CD134" s="1064">
        <v>4.5670000000000002E-2</v>
      </c>
      <c r="CE134" s="1064">
        <v>3.9960000000000002E-2</v>
      </c>
      <c r="CF134" s="1064">
        <v>0.31748999999999999</v>
      </c>
      <c r="CG134" s="1064">
        <v>7.6770000000000005E-2</v>
      </c>
      <c r="CH134" s="1064">
        <v>0.13025</v>
      </c>
      <c r="CI134" s="1064">
        <v>0.84657000000000004</v>
      </c>
    </row>
    <row r="135" spans="1:87" x14ac:dyDescent="0.25">
      <c r="A135" s="1066"/>
      <c r="B135" s="429" t="s">
        <v>821</v>
      </c>
      <c r="D135" s="1067">
        <v>32.428000000000004</v>
      </c>
      <c r="E135" s="1068">
        <v>5.79</v>
      </c>
      <c r="F135" s="1067"/>
      <c r="G135" s="1067">
        <v>8.7469999999999999</v>
      </c>
      <c r="H135" s="1068">
        <v>7.4440000000000008</v>
      </c>
      <c r="I135" s="1067"/>
      <c r="J135" s="1067">
        <v>39.892000000000003</v>
      </c>
      <c r="K135" s="1068">
        <v>5.9550000000000001</v>
      </c>
      <c r="L135" s="1067"/>
      <c r="M135" s="1067">
        <v>7.4359999999999999</v>
      </c>
      <c r="N135" s="1068">
        <v>7.8950000000000005</v>
      </c>
      <c r="O135" s="1067"/>
      <c r="P135" s="1067">
        <v>26.402999999999999</v>
      </c>
      <c r="Q135" s="1068">
        <v>5.3250000000000002</v>
      </c>
      <c r="R135" s="1067"/>
      <c r="S135" s="1067">
        <v>-15.071999999999999</v>
      </c>
      <c r="T135" s="1068">
        <v>7.5050000000000008</v>
      </c>
      <c r="U135" s="1067"/>
      <c r="V135" s="1067">
        <v>1.2769999999999999</v>
      </c>
      <c r="W135" s="1068">
        <v>1.2789999999999999</v>
      </c>
      <c r="X135" s="1067"/>
      <c r="Y135" s="1067">
        <v>-1.111</v>
      </c>
      <c r="Z135" s="1068">
        <v>2.117</v>
      </c>
      <c r="AA135" s="1067"/>
      <c r="AB135" s="1067">
        <v>38.830999999999996</v>
      </c>
      <c r="AC135" s="1068">
        <v>9.4190000000000005</v>
      </c>
      <c r="AD135" s="1067"/>
      <c r="AE135" s="1067">
        <v>8.572000000000001</v>
      </c>
      <c r="AF135" s="1068">
        <v>12.723000000000001</v>
      </c>
      <c r="AG135" s="1067"/>
      <c r="AH135" s="1067">
        <v>38.751000000000005</v>
      </c>
      <c r="AI135" s="1068">
        <v>9.4</v>
      </c>
      <c r="AJ135" s="1067"/>
      <c r="AK135" s="1067">
        <v>0.48499999999999999</v>
      </c>
      <c r="AL135" s="1068">
        <v>12.950000000000001</v>
      </c>
      <c r="AM135" s="1067"/>
      <c r="AN135" s="1067">
        <v>19.391999999999999</v>
      </c>
      <c r="AO135" s="1068">
        <v>7.8990000000000009</v>
      </c>
      <c r="AP135" s="1067"/>
      <c r="AQ135" s="1067">
        <v>-8.9009999999999998</v>
      </c>
      <c r="AR135" s="1068">
        <v>11.395</v>
      </c>
      <c r="AS135" s="1067"/>
      <c r="AT135" s="1067">
        <v>3.0269999999999997</v>
      </c>
      <c r="AU135" s="1068">
        <v>3.044</v>
      </c>
      <c r="AV135" s="1067"/>
      <c r="AW135" s="1067">
        <v>-0.156</v>
      </c>
      <c r="AX135" s="1068">
        <v>4.4060000000000006</v>
      </c>
      <c r="AY135" s="1067"/>
      <c r="AZ135" s="1067">
        <v>27.755000000000003</v>
      </c>
      <c r="BA135" s="1068">
        <v>7.3529999999999998</v>
      </c>
      <c r="BB135" s="1067"/>
      <c r="BC135" s="1067">
        <v>8.7880000000000003</v>
      </c>
      <c r="BD135" s="1068">
        <v>8.9619999999999997</v>
      </c>
      <c r="BE135" s="1067"/>
      <c r="BF135" s="1067">
        <v>40.725000000000001</v>
      </c>
      <c r="BG135" s="1068">
        <v>7.7859999999999996</v>
      </c>
      <c r="BH135" s="1067"/>
      <c r="BI135" s="1067">
        <v>12.432</v>
      </c>
      <c r="BJ135" s="1068">
        <v>9.9969999999999999</v>
      </c>
      <c r="BK135" s="1067"/>
      <c r="BL135" s="1067">
        <v>31.52</v>
      </c>
      <c r="BM135" s="1068">
        <v>7.2309999999999999</v>
      </c>
      <c r="BN135" s="1067"/>
      <c r="BO135" s="1067">
        <v>-19.402000000000001</v>
      </c>
      <c r="BP135" s="1068">
        <v>9.8550000000000004</v>
      </c>
      <c r="BQ135" s="1067"/>
      <c r="BR135" s="1067">
        <v>0</v>
      </c>
      <c r="BS135" s="1068">
        <v>0</v>
      </c>
      <c r="BT135" s="1067"/>
      <c r="BU135" s="1067">
        <v>-1.8180000000000001</v>
      </c>
      <c r="BV135" s="1068">
        <v>1.8159999999999998</v>
      </c>
      <c r="BW135" s="1063"/>
      <c r="BX135" s="1064">
        <v>0.23996000000000001</v>
      </c>
      <c r="BY135" s="1064">
        <v>0.34626000000000001</v>
      </c>
      <c r="BZ135" s="1064">
        <v>4.4609999999999997E-2</v>
      </c>
      <c r="CA135" s="1064">
        <v>0.59989000000000003</v>
      </c>
      <c r="CB135" s="1064">
        <v>0.50048999999999999</v>
      </c>
      <c r="CC135" s="1064">
        <v>0.97011000000000003</v>
      </c>
      <c r="CD135" s="1064">
        <v>0.43475000000000003</v>
      </c>
      <c r="CE135" s="1064">
        <v>0.97170999999999996</v>
      </c>
      <c r="CF135" s="1064">
        <v>0.32680999999999999</v>
      </c>
      <c r="CG135" s="1064">
        <v>0.21367</v>
      </c>
      <c r="CH135" s="1064">
        <v>4.8980000000000003E-2</v>
      </c>
      <c r="CI135" s="1064">
        <v>0.31686999999999999</v>
      </c>
    </row>
    <row r="136" spans="1:87" ht="14.45" customHeight="1" x14ac:dyDescent="0.25">
      <c r="A136" s="1159" t="s">
        <v>1000</v>
      </c>
      <c r="B136" s="437" t="s">
        <v>813</v>
      </c>
      <c r="C136" s="437"/>
      <c r="D136" s="1061">
        <v>4.8309999999999995</v>
      </c>
      <c r="E136" s="1062">
        <v>2.214</v>
      </c>
      <c r="F136" s="1061"/>
      <c r="G136" s="1061">
        <v>-2.1890000000000001</v>
      </c>
      <c r="H136" s="1062">
        <v>3.798</v>
      </c>
      <c r="I136" s="1061"/>
      <c r="J136" s="1061">
        <v>19.806999999999999</v>
      </c>
      <c r="K136" s="1062">
        <v>3.9750000000000001</v>
      </c>
      <c r="L136" s="1061"/>
      <c r="M136" s="1061">
        <v>8.49</v>
      </c>
      <c r="N136" s="1062">
        <v>5.5620000000000003</v>
      </c>
      <c r="O136" s="1061"/>
      <c r="P136" s="1061">
        <v>48.32</v>
      </c>
      <c r="Q136" s="1062">
        <v>4.9969999999999999</v>
      </c>
      <c r="R136" s="1061"/>
      <c r="S136" s="1061">
        <v>-7.327</v>
      </c>
      <c r="T136" s="1062">
        <v>7.9180000000000001</v>
      </c>
      <c r="U136" s="1061"/>
      <c r="V136" s="1061">
        <v>27.041999999999998</v>
      </c>
      <c r="W136" s="1062">
        <v>4.6510000000000007</v>
      </c>
      <c r="X136" s="1061"/>
      <c r="Y136" s="1061">
        <v>1.026</v>
      </c>
      <c r="Z136" s="1062">
        <v>7.1230000000000002</v>
      </c>
      <c r="AA136" s="1061"/>
      <c r="AB136" s="1061">
        <v>7.3510000000000009</v>
      </c>
      <c r="AC136" s="1062">
        <v>5.0720000000000001</v>
      </c>
      <c r="AD136" s="1061"/>
      <c r="AE136" s="1061">
        <v>7.3510000000000009</v>
      </c>
      <c r="AF136" s="1062">
        <v>5.0720000000000001</v>
      </c>
      <c r="AG136" s="1061"/>
      <c r="AH136" s="1061">
        <v>26.391999999999999</v>
      </c>
      <c r="AI136" s="1062">
        <v>8.1769999999999996</v>
      </c>
      <c r="AJ136" s="1061"/>
      <c r="AK136" s="1061">
        <v>26.391999999999999</v>
      </c>
      <c r="AL136" s="1062">
        <v>8.1769999999999996</v>
      </c>
      <c r="AM136" s="1061"/>
      <c r="AN136" s="1061">
        <v>43.738999999999997</v>
      </c>
      <c r="AO136" s="1062">
        <v>9.2410000000000014</v>
      </c>
      <c r="AP136" s="1061"/>
      <c r="AQ136" s="1061">
        <v>-18.977</v>
      </c>
      <c r="AR136" s="1062">
        <v>14.918000000000001</v>
      </c>
      <c r="AS136" s="1061"/>
      <c r="AT136" s="1061">
        <v>22.518999999999998</v>
      </c>
      <c r="AU136" s="1062">
        <v>7.6700000000000008</v>
      </c>
      <c r="AV136" s="1061"/>
      <c r="AW136" s="1061">
        <v>-14.766000000000002</v>
      </c>
      <c r="AX136" s="1062">
        <v>13.999000000000001</v>
      </c>
      <c r="AY136" s="1061"/>
      <c r="AZ136" s="1061">
        <v>3.4619999999999997</v>
      </c>
      <c r="BA136" s="1062">
        <v>2.0350000000000001</v>
      </c>
      <c r="BB136" s="1061"/>
      <c r="BC136" s="1061">
        <v>-6.7169999999999996</v>
      </c>
      <c r="BD136" s="1062">
        <v>4.843</v>
      </c>
      <c r="BE136" s="1061"/>
      <c r="BF136" s="1061">
        <v>16.228999999999999</v>
      </c>
      <c r="BG136" s="1062">
        <v>4.21</v>
      </c>
      <c r="BH136" s="1061"/>
      <c r="BI136" s="1061">
        <v>-0.17899999999999999</v>
      </c>
      <c r="BJ136" s="1062">
        <v>6.8919999999999995</v>
      </c>
      <c r="BK136" s="1061"/>
      <c r="BL136" s="1061">
        <v>50.809000000000005</v>
      </c>
      <c r="BM136" s="1062">
        <v>5.931</v>
      </c>
      <c r="BN136" s="1061"/>
      <c r="BO136" s="1061">
        <v>-1.6580000000000001</v>
      </c>
      <c r="BP136" s="1062">
        <v>9.33</v>
      </c>
      <c r="BQ136" s="1061"/>
      <c r="BR136" s="1061">
        <v>29.498999999999999</v>
      </c>
      <c r="BS136" s="1062">
        <v>5.8129999999999997</v>
      </c>
      <c r="BT136" s="1061"/>
      <c r="BU136" s="1061">
        <v>8.5540000000000003</v>
      </c>
      <c r="BV136" s="1062">
        <v>8.1739999999999995</v>
      </c>
      <c r="BW136" s="1063"/>
      <c r="BX136" s="1064">
        <v>0.56428999999999996</v>
      </c>
      <c r="BY136" s="1064">
        <v>0.12691</v>
      </c>
      <c r="BZ136" s="1064">
        <v>0.35476000000000002</v>
      </c>
      <c r="CA136" s="1064">
        <v>0.88544</v>
      </c>
      <c r="CB136" s="1064">
        <v>0.14729</v>
      </c>
      <c r="CC136" s="1064">
        <v>1.25E-3</v>
      </c>
      <c r="CD136" s="1064">
        <v>0.20333999999999999</v>
      </c>
      <c r="CE136" s="1064">
        <v>0.29154999999999998</v>
      </c>
      <c r="CF136" s="1064">
        <v>0.16547000000000001</v>
      </c>
      <c r="CG136" s="1064">
        <v>0.97926000000000002</v>
      </c>
      <c r="CH136" s="1064">
        <v>0.85897999999999997</v>
      </c>
      <c r="CI136" s="1064">
        <v>0.29532999999999998</v>
      </c>
    </row>
    <row r="137" spans="1:87" x14ac:dyDescent="0.25">
      <c r="A137" s="1159"/>
      <c r="B137" s="437" t="s">
        <v>814</v>
      </c>
      <c r="C137" s="437"/>
      <c r="D137" s="1061">
        <v>7.1779999999999999</v>
      </c>
      <c r="E137" s="1062">
        <v>2.7069999999999999</v>
      </c>
      <c r="F137" s="1061"/>
      <c r="G137" s="1061">
        <v>0.59699999999999998</v>
      </c>
      <c r="H137" s="1062">
        <v>3.9590000000000001</v>
      </c>
      <c r="I137" s="1061"/>
      <c r="J137" s="1061">
        <v>25.141000000000002</v>
      </c>
      <c r="K137" s="1062">
        <v>4.3120000000000003</v>
      </c>
      <c r="L137" s="1061"/>
      <c r="M137" s="1061">
        <v>-5.2519999999999998</v>
      </c>
      <c r="N137" s="1062">
        <v>7.1340000000000003</v>
      </c>
      <c r="O137" s="1061"/>
      <c r="P137" s="1061">
        <v>50.666999999999994</v>
      </c>
      <c r="Q137" s="1062">
        <v>5.0110000000000001</v>
      </c>
      <c r="R137" s="1061"/>
      <c r="S137" s="1061">
        <v>1.3109999999999999</v>
      </c>
      <c r="T137" s="1062">
        <v>7.9719999999999995</v>
      </c>
      <c r="U137" s="1061"/>
      <c r="V137" s="1061">
        <v>17.014000000000003</v>
      </c>
      <c r="W137" s="1062">
        <v>3.605</v>
      </c>
      <c r="X137" s="1061"/>
      <c r="Y137" s="1061">
        <v>3.3439999999999999</v>
      </c>
      <c r="Z137" s="1062">
        <v>5.6310000000000002</v>
      </c>
      <c r="AA137" s="1061"/>
      <c r="AB137" s="1061">
        <v>14.243</v>
      </c>
      <c r="AC137" s="1062">
        <v>6.6879999999999997</v>
      </c>
      <c r="AD137" s="1061"/>
      <c r="AE137" s="1061">
        <v>14.243</v>
      </c>
      <c r="AF137" s="1062">
        <v>6.6879999999999997</v>
      </c>
      <c r="AG137" s="1061"/>
      <c r="AH137" s="1061">
        <v>32.79</v>
      </c>
      <c r="AI137" s="1062">
        <v>8.697000000000001</v>
      </c>
      <c r="AJ137" s="1061"/>
      <c r="AK137" s="1061">
        <v>-0.27999999999999997</v>
      </c>
      <c r="AL137" s="1062">
        <v>14.402000000000001</v>
      </c>
      <c r="AM137" s="1061"/>
      <c r="AN137" s="1061">
        <v>43.063000000000002</v>
      </c>
      <c r="AO137" s="1062">
        <v>9.2080000000000002</v>
      </c>
      <c r="AP137" s="1061"/>
      <c r="AQ137" s="1061">
        <v>-12.867999999999999</v>
      </c>
      <c r="AR137" s="1062">
        <v>15.232000000000001</v>
      </c>
      <c r="AS137" s="1061"/>
      <c r="AT137" s="1061">
        <v>9.9039999999999999</v>
      </c>
      <c r="AU137" s="1062">
        <v>5.5280000000000005</v>
      </c>
      <c r="AV137" s="1061"/>
      <c r="AW137" s="1061">
        <v>-1.095</v>
      </c>
      <c r="AX137" s="1062">
        <v>9.3689999999999998</v>
      </c>
      <c r="AY137" s="1061"/>
      <c r="AZ137" s="1061">
        <v>3.3390000000000004</v>
      </c>
      <c r="BA137" s="1062">
        <v>1.917</v>
      </c>
      <c r="BB137" s="1061"/>
      <c r="BC137" s="1061">
        <v>-6.2030000000000003</v>
      </c>
      <c r="BD137" s="1062">
        <v>4.548</v>
      </c>
      <c r="BE137" s="1061"/>
      <c r="BF137" s="1061">
        <v>20.984999999999999</v>
      </c>
      <c r="BG137" s="1062">
        <v>4.6469999999999994</v>
      </c>
      <c r="BH137" s="1061"/>
      <c r="BI137" s="1061">
        <v>-8.2050000000000001</v>
      </c>
      <c r="BJ137" s="1062">
        <v>8.0019999999999989</v>
      </c>
      <c r="BK137" s="1061"/>
      <c r="BL137" s="1061">
        <v>54.798999999999999</v>
      </c>
      <c r="BM137" s="1062">
        <v>5.8419999999999996</v>
      </c>
      <c r="BN137" s="1061"/>
      <c r="BO137" s="1061">
        <v>8.4019999999999992</v>
      </c>
      <c r="BP137" s="1062">
        <v>9.266</v>
      </c>
      <c r="BQ137" s="1061"/>
      <c r="BR137" s="1061">
        <v>20.878</v>
      </c>
      <c r="BS137" s="1062">
        <v>4.6580000000000004</v>
      </c>
      <c r="BT137" s="1061"/>
      <c r="BU137" s="1061">
        <v>6.0060000000000002</v>
      </c>
      <c r="BV137" s="1062">
        <v>7.0629999999999997</v>
      </c>
      <c r="BW137" s="1063"/>
      <c r="BX137" s="1064">
        <v>0.88007999999999997</v>
      </c>
      <c r="BY137" s="1064">
        <v>0.46156000000000003</v>
      </c>
      <c r="BZ137" s="1064">
        <v>0.86936999999999998</v>
      </c>
      <c r="CA137" s="1064">
        <v>0.55261000000000005</v>
      </c>
      <c r="CB137" s="1064">
        <v>3.3210000000000003E-2</v>
      </c>
      <c r="CC137" s="1064">
        <v>0.98450000000000004</v>
      </c>
      <c r="CD137" s="1064">
        <v>0.39822000000000002</v>
      </c>
      <c r="CE137" s="1064">
        <v>0.90695000000000003</v>
      </c>
      <c r="CF137" s="1064">
        <v>0.17261000000000001</v>
      </c>
      <c r="CG137" s="1064">
        <v>0.30521999999999999</v>
      </c>
      <c r="CH137" s="1064">
        <v>0.36453999999999998</v>
      </c>
      <c r="CI137" s="1064">
        <v>0.39511000000000002</v>
      </c>
    </row>
    <row r="138" spans="1:87" x14ac:dyDescent="0.25">
      <c r="A138" s="1070"/>
      <c r="B138" s="437" t="s">
        <v>815</v>
      </c>
      <c r="C138" s="437"/>
      <c r="D138" s="1061">
        <v>4.2809999999999997</v>
      </c>
      <c r="E138" s="1062">
        <v>2.1229999999999998</v>
      </c>
      <c r="F138" s="1061"/>
      <c r="G138" s="1061">
        <v>0.22</v>
      </c>
      <c r="H138" s="1062">
        <v>3.1649999999999996</v>
      </c>
      <c r="I138" s="1061"/>
      <c r="J138" s="1061">
        <v>9.218</v>
      </c>
      <c r="K138" s="1062">
        <v>3.1280000000000001</v>
      </c>
      <c r="L138" s="1061"/>
      <c r="M138" s="1061">
        <v>-9.157</v>
      </c>
      <c r="N138" s="1062">
        <v>5.7919999999999998</v>
      </c>
      <c r="O138" s="1061"/>
      <c r="P138" s="1061">
        <v>42.869</v>
      </c>
      <c r="Q138" s="1062">
        <v>4.944</v>
      </c>
      <c r="R138" s="1061"/>
      <c r="S138" s="1061">
        <v>-4.2270000000000003</v>
      </c>
      <c r="T138" s="1062">
        <v>7.8909999999999991</v>
      </c>
      <c r="U138" s="1061"/>
      <c r="V138" s="1061">
        <v>43.631999999999998</v>
      </c>
      <c r="W138" s="1062">
        <v>4.9619999999999997</v>
      </c>
      <c r="X138" s="1061"/>
      <c r="Y138" s="1061">
        <v>13.164000000000001</v>
      </c>
      <c r="Z138" s="1062">
        <v>7.4569999999999999</v>
      </c>
      <c r="AA138" s="1061"/>
      <c r="AB138" s="1061">
        <v>9.8789999999999996</v>
      </c>
      <c r="AC138" s="1062">
        <v>5.516</v>
      </c>
      <c r="AD138" s="1061"/>
      <c r="AE138" s="1061">
        <v>4.4470000000000001</v>
      </c>
      <c r="AF138" s="1062">
        <v>7.7479999999999993</v>
      </c>
      <c r="AG138" s="1061"/>
      <c r="AH138" s="1061">
        <v>24.146000000000001</v>
      </c>
      <c r="AI138" s="1062">
        <v>8.0500000000000007</v>
      </c>
      <c r="AJ138" s="1061"/>
      <c r="AK138" s="1061">
        <v>-10.120999999999999</v>
      </c>
      <c r="AL138" s="1062">
        <v>14.174000000000001</v>
      </c>
      <c r="AM138" s="1061"/>
      <c r="AN138" s="1061">
        <v>52.815999999999995</v>
      </c>
      <c r="AO138" s="1062">
        <v>9.2959999999999994</v>
      </c>
      <c r="AP138" s="1061"/>
      <c r="AQ138" s="1061">
        <v>-1.8800000000000001</v>
      </c>
      <c r="AR138" s="1062">
        <v>15.334</v>
      </c>
      <c r="AS138" s="1061"/>
      <c r="AT138" s="1061">
        <v>13.159000000000001</v>
      </c>
      <c r="AU138" s="1062">
        <v>6.2619999999999996</v>
      </c>
      <c r="AV138" s="1061"/>
      <c r="AW138" s="1061">
        <v>7.5529999999999999</v>
      </c>
      <c r="AX138" s="1062">
        <v>8.4049999999999994</v>
      </c>
      <c r="AY138" s="1061"/>
      <c r="AZ138" s="1061">
        <v>1.2390000000000001</v>
      </c>
      <c r="BA138" s="1062">
        <v>1.24</v>
      </c>
      <c r="BB138" s="1061"/>
      <c r="BC138" s="1061">
        <v>-2.2200000000000002</v>
      </c>
      <c r="BD138" s="1062">
        <v>2.7330000000000001</v>
      </c>
      <c r="BE138" s="1061"/>
      <c r="BF138" s="1061">
        <v>1.105</v>
      </c>
      <c r="BG138" s="1062">
        <v>1.107</v>
      </c>
      <c r="BH138" s="1061"/>
      <c r="BI138" s="1061">
        <v>-10.286</v>
      </c>
      <c r="BJ138" s="1062">
        <v>4.6159999999999997</v>
      </c>
      <c r="BK138" s="1061"/>
      <c r="BL138" s="1061">
        <v>37.463000000000001</v>
      </c>
      <c r="BM138" s="1062">
        <v>5.6219999999999999</v>
      </c>
      <c r="BN138" s="1061"/>
      <c r="BO138" s="1061">
        <v>-6.2930000000000001</v>
      </c>
      <c r="BP138" s="1062">
        <v>9.0570000000000004</v>
      </c>
      <c r="BQ138" s="1061"/>
      <c r="BR138" s="1061">
        <v>60.192</v>
      </c>
      <c r="BS138" s="1062">
        <v>5.7</v>
      </c>
      <c r="BT138" s="1061"/>
      <c r="BU138" s="1061">
        <v>18.798999999999999</v>
      </c>
      <c r="BV138" s="1062">
        <v>9.0499999999999989</v>
      </c>
      <c r="BW138" s="1063"/>
      <c r="BX138" s="1064">
        <v>0.94457000000000002</v>
      </c>
      <c r="BY138" s="1064">
        <v>0.11391999999999999</v>
      </c>
      <c r="BZ138" s="1064">
        <v>0.59214999999999995</v>
      </c>
      <c r="CA138" s="1064">
        <v>7.7499999999999999E-2</v>
      </c>
      <c r="CB138" s="1064">
        <v>0.56598999999999999</v>
      </c>
      <c r="CC138" s="1064">
        <v>0.47521999999999998</v>
      </c>
      <c r="CD138" s="1064">
        <v>0.90242</v>
      </c>
      <c r="CE138" s="1064">
        <v>0.36881000000000003</v>
      </c>
      <c r="CF138" s="1064">
        <v>0.41677999999999998</v>
      </c>
      <c r="CG138" s="1064">
        <v>2.5850000000000001E-2</v>
      </c>
      <c r="CH138" s="1064">
        <v>0.48714000000000002</v>
      </c>
      <c r="CI138" s="1064">
        <v>3.7769999999999998E-2</v>
      </c>
    </row>
    <row r="139" spans="1:87" ht="15.75" customHeight="1" x14ac:dyDescent="0.25">
      <c r="A139" s="1070"/>
      <c r="B139" s="1065" t="s">
        <v>816</v>
      </c>
      <c r="C139" s="437"/>
      <c r="D139" s="1061">
        <v>9.6170000000000009</v>
      </c>
      <c r="E139" s="1062">
        <v>3.085</v>
      </c>
      <c r="F139" s="1061"/>
      <c r="G139" s="1061">
        <v>3.2039999999999997</v>
      </c>
      <c r="H139" s="1062">
        <v>4.4169999999999998</v>
      </c>
      <c r="I139" s="1061"/>
      <c r="J139" s="1061">
        <v>17.946999999999999</v>
      </c>
      <c r="K139" s="1062">
        <v>3.9170000000000003</v>
      </c>
      <c r="L139" s="1061"/>
      <c r="M139" s="1061">
        <v>-10.283000000000001</v>
      </c>
      <c r="N139" s="1062">
        <v>6.9180000000000001</v>
      </c>
      <c r="O139" s="1061"/>
      <c r="P139" s="1061">
        <v>39.206000000000003</v>
      </c>
      <c r="Q139" s="1062">
        <v>4.8280000000000003</v>
      </c>
      <c r="R139" s="1061"/>
      <c r="S139" s="1061">
        <v>2.9260000000000002</v>
      </c>
      <c r="T139" s="1062">
        <v>7.6499999999999995</v>
      </c>
      <c r="U139" s="1061"/>
      <c r="V139" s="1061">
        <v>33.229999999999997</v>
      </c>
      <c r="W139" s="1062">
        <v>4.7669999999999995</v>
      </c>
      <c r="X139" s="1061"/>
      <c r="Y139" s="1061">
        <v>4.1529999999999996</v>
      </c>
      <c r="Z139" s="1062">
        <v>7.2969999999999997</v>
      </c>
      <c r="AA139" s="1061"/>
      <c r="AB139" s="1061">
        <v>23</v>
      </c>
      <c r="AC139" s="1062">
        <v>7.7840000000000007</v>
      </c>
      <c r="AD139" s="1061"/>
      <c r="AE139" s="1061">
        <v>6.0940000000000003</v>
      </c>
      <c r="AF139" s="1062">
        <v>12.035</v>
      </c>
      <c r="AG139" s="1061"/>
      <c r="AH139" s="1061">
        <v>27.577000000000002</v>
      </c>
      <c r="AI139" s="1062">
        <v>8.4009999999999998</v>
      </c>
      <c r="AJ139" s="1061"/>
      <c r="AK139" s="1061">
        <v>-24.41</v>
      </c>
      <c r="AL139" s="1062">
        <v>14.824000000000002</v>
      </c>
      <c r="AM139" s="1061"/>
      <c r="AN139" s="1061">
        <v>39.597999999999999</v>
      </c>
      <c r="AO139" s="1062">
        <v>9.0860000000000003</v>
      </c>
      <c r="AP139" s="1061"/>
      <c r="AQ139" s="1061">
        <v>8.49</v>
      </c>
      <c r="AR139" s="1062">
        <v>14.374000000000001</v>
      </c>
      <c r="AS139" s="1061"/>
      <c r="AT139" s="1061">
        <v>9.8260000000000005</v>
      </c>
      <c r="AU139" s="1062">
        <v>5.5149999999999997</v>
      </c>
      <c r="AV139" s="1061"/>
      <c r="AW139" s="1061">
        <v>9.8260000000000005</v>
      </c>
      <c r="AX139" s="1062">
        <v>5.5149999999999997</v>
      </c>
      <c r="AY139" s="1061"/>
      <c r="AZ139" s="1061">
        <v>2.3439999999999999</v>
      </c>
      <c r="BA139" s="1062">
        <v>1.6549999999999998</v>
      </c>
      <c r="BB139" s="1061"/>
      <c r="BC139" s="1061">
        <v>0.65200000000000002</v>
      </c>
      <c r="BD139" s="1062">
        <v>2.371</v>
      </c>
      <c r="BE139" s="1061"/>
      <c r="BF139" s="1061">
        <v>12.714</v>
      </c>
      <c r="BG139" s="1062">
        <v>3.8280000000000003</v>
      </c>
      <c r="BH139" s="1061"/>
      <c r="BI139" s="1061">
        <v>-4.827</v>
      </c>
      <c r="BJ139" s="1062">
        <v>6.6320000000000006</v>
      </c>
      <c r="BK139" s="1061"/>
      <c r="BL139" s="1061">
        <v>38.993000000000002</v>
      </c>
      <c r="BM139" s="1062">
        <v>5.641</v>
      </c>
      <c r="BN139" s="1061"/>
      <c r="BO139" s="1061">
        <v>0.38700000000000001</v>
      </c>
      <c r="BP139" s="1062">
        <v>9.0190000000000001</v>
      </c>
      <c r="BQ139" s="1061"/>
      <c r="BR139" s="1061">
        <v>45.948</v>
      </c>
      <c r="BS139" s="1062">
        <v>5.96</v>
      </c>
      <c r="BT139" s="1061"/>
      <c r="BU139" s="1061">
        <v>3.7890000000000001</v>
      </c>
      <c r="BV139" s="1062">
        <v>9.2939999999999987</v>
      </c>
      <c r="BW139" s="1063"/>
      <c r="BX139" s="1064">
        <v>0.46831</v>
      </c>
      <c r="BY139" s="1064">
        <v>0.13719000000000001</v>
      </c>
      <c r="BZ139" s="1064">
        <v>0.70208000000000004</v>
      </c>
      <c r="CA139" s="1064">
        <v>0.56928000000000001</v>
      </c>
      <c r="CB139" s="1064">
        <v>0.61258999999999997</v>
      </c>
      <c r="CC139" s="1064">
        <v>9.9629999999999996E-2</v>
      </c>
      <c r="CD139" s="1064">
        <v>0.55476000000000003</v>
      </c>
      <c r="CE139" s="1064">
        <v>7.4789999999999995E-2</v>
      </c>
      <c r="CF139" s="1064">
        <v>0.78347</v>
      </c>
      <c r="CG139" s="1064">
        <v>0.46666000000000002</v>
      </c>
      <c r="CH139" s="1064">
        <v>0.96582000000000001</v>
      </c>
      <c r="CI139" s="1064">
        <v>0.68347000000000002</v>
      </c>
    </row>
    <row r="140" spans="1:87" x14ac:dyDescent="0.25">
      <c r="A140" s="1070"/>
      <c r="B140" s="437" t="s">
        <v>817</v>
      </c>
      <c r="C140" s="437"/>
      <c r="D140" s="1061">
        <v>2.306</v>
      </c>
      <c r="E140" s="1062">
        <v>1.6179999999999999</v>
      </c>
      <c r="F140" s="1061"/>
      <c r="G140" s="1061">
        <v>-1.2850000000000001</v>
      </c>
      <c r="H140" s="1062">
        <v>2.62</v>
      </c>
      <c r="I140" s="1061"/>
      <c r="J140" s="1061">
        <v>7.6020000000000003</v>
      </c>
      <c r="K140" s="1062">
        <v>2.79</v>
      </c>
      <c r="L140" s="1061"/>
      <c r="M140" s="1061">
        <v>-3.2030000000000003</v>
      </c>
      <c r="N140" s="1062">
        <v>4.8099999999999996</v>
      </c>
      <c r="O140" s="1061"/>
      <c r="P140" s="1061">
        <v>48.16</v>
      </c>
      <c r="Q140" s="1062">
        <v>5.0040000000000004</v>
      </c>
      <c r="R140" s="1061"/>
      <c r="S140" s="1061">
        <v>-5.7290000000000001</v>
      </c>
      <c r="T140" s="1062">
        <v>7.9</v>
      </c>
      <c r="U140" s="1061"/>
      <c r="V140" s="1061">
        <v>41.932000000000002</v>
      </c>
      <c r="W140" s="1062">
        <v>4.9570000000000007</v>
      </c>
      <c r="X140" s="1061"/>
      <c r="Y140" s="1061">
        <v>10.215999999999999</v>
      </c>
      <c r="Z140" s="1062">
        <v>7.4969999999999999</v>
      </c>
      <c r="AA140" s="1061"/>
      <c r="AB140" s="1061">
        <v>6.548</v>
      </c>
      <c r="AC140" s="1062">
        <v>4.5609999999999999</v>
      </c>
      <c r="AD140" s="1061"/>
      <c r="AE140" s="1061">
        <v>6.548</v>
      </c>
      <c r="AF140" s="1062">
        <v>4.5609999999999999</v>
      </c>
      <c r="AG140" s="1061"/>
      <c r="AH140" s="1061">
        <v>16.748999999999999</v>
      </c>
      <c r="AI140" s="1062">
        <v>6.9540000000000006</v>
      </c>
      <c r="AJ140" s="1061"/>
      <c r="AK140" s="1061">
        <v>-9.6879999999999988</v>
      </c>
      <c r="AL140" s="1062">
        <v>12.714</v>
      </c>
      <c r="AM140" s="1061"/>
      <c r="AN140" s="1061">
        <v>54.048999999999999</v>
      </c>
      <c r="AO140" s="1062">
        <v>9.2639999999999993</v>
      </c>
      <c r="AP140" s="1061"/>
      <c r="AQ140" s="1061">
        <v>-15.177</v>
      </c>
      <c r="AR140" s="1062">
        <v>14.438999999999998</v>
      </c>
      <c r="AS140" s="1061"/>
      <c r="AT140" s="1061">
        <v>22.654</v>
      </c>
      <c r="AU140" s="1062">
        <v>7.7130000000000001</v>
      </c>
      <c r="AV140" s="1061"/>
      <c r="AW140" s="1061">
        <v>18.317</v>
      </c>
      <c r="AX140" s="1062">
        <v>8.8770000000000007</v>
      </c>
      <c r="AY140" s="1061"/>
      <c r="AZ140" s="1061">
        <v>0</v>
      </c>
      <c r="BA140" s="1062">
        <v>0</v>
      </c>
      <c r="BB140" s="1061"/>
      <c r="BC140" s="1061">
        <v>-5.1679999999999993</v>
      </c>
      <c r="BD140" s="1062">
        <v>2.9489999999999998</v>
      </c>
      <c r="BE140" s="1061"/>
      <c r="BF140" s="1061">
        <v>2.6310000000000002</v>
      </c>
      <c r="BG140" s="1062">
        <v>1.8499999999999999</v>
      </c>
      <c r="BH140" s="1061"/>
      <c r="BI140" s="1061">
        <v>-1.304</v>
      </c>
      <c r="BJ140" s="1062">
        <v>3.3220000000000001</v>
      </c>
      <c r="BK140" s="1061"/>
      <c r="BL140" s="1061">
        <v>44.96</v>
      </c>
      <c r="BM140" s="1062">
        <v>5.835</v>
      </c>
      <c r="BN140" s="1061"/>
      <c r="BO140" s="1061">
        <v>-2.1890000000000001</v>
      </c>
      <c r="BP140" s="1062">
        <v>9.2149999999999999</v>
      </c>
      <c r="BQ140" s="1061"/>
      <c r="BR140" s="1061">
        <v>52.408999999999992</v>
      </c>
      <c r="BS140" s="1062">
        <v>5.8869999999999996</v>
      </c>
      <c r="BT140" s="1061"/>
      <c r="BU140" s="1061">
        <v>8.6620000000000008</v>
      </c>
      <c r="BV140" s="1062">
        <v>9.2140000000000004</v>
      </c>
      <c r="BW140" s="1063"/>
      <c r="BX140" s="1064">
        <v>0.62383999999999995</v>
      </c>
      <c r="BY140" s="1064">
        <v>0.50553000000000003</v>
      </c>
      <c r="BZ140" s="1064">
        <v>0.46837000000000001</v>
      </c>
      <c r="CA140" s="1064">
        <v>0.17297000000000001</v>
      </c>
      <c r="CB140" s="1064">
        <v>0.15110000000000001</v>
      </c>
      <c r="CC140" s="1064">
        <v>0.44606000000000001</v>
      </c>
      <c r="CD140" s="1064">
        <v>0.29320000000000002</v>
      </c>
      <c r="CE140" s="1064">
        <v>3.9079999999999997E-2</v>
      </c>
      <c r="CF140" s="1064">
        <v>7.9710000000000003E-2</v>
      </c>
      <c r="CG140" s="1064">
        <v>0.69462999999999997</v>
      </c>
      <c r="CH140" s="1064">
        <v>0.81223000000000001</v>
      </c>
      <c r="CI140" s="1064">
        <v>0.34719</v>
      </c>
    </row>
    <row r="141" spans="1:87" x14ac:dyDescent="0.25">
      <c r="A141" s="1070"/>
      <c r="B141" s="1065" t="s">
        <v>818</v>
      </c>
      <c r="C141" s="437"/>
      <c r="D141" s="1061">
        <v>0</v>
      </c>
      <c r="E141" s="1062">
        <v>0</v>
      </c>
      <c r="F141" s="1061"/>
      <c r="G141" s="1061">
        <v>-2.641</v>
      </c>
      <c r="H141" s="1062">
        <v>1.875</v>
      </c>
      <c r="I141" s="1061"/>
      <c r="J141" s="1061">
        <v>12.468999999999999</v>
      </c>
      <c r="K141" s="1062">
        <v>3.4250000000000003</v>
      </c>
      <c r="L141" s="1061"/>
      <c r="M141" s="1061">
        <v>3.9309999999999996</v>
      </c>
      <c r="N141" s="1062">
        <v>4.8250000000000002</v>
      </c>
      <c r="O141" s="1061"/>
      <c r="P141" s="1061">
        <v>46.927</v>
      </c>
      <c r="Q141" s="1062">
        <v>5.056</v>
      </c>
      <c r="R141" s="1061"/>
      <c r="S141" s="1061">
        <v>-10.371</v>
      </c>
      <c r="T141" s="1062">
        <v>7.9009999999999998</v>
      </c>
      <c r="U141" s="1061"/>
      <c r="V141" s="1061">
        <v>40.605000000000004</v>
      </c>
      <c r="W141" s="1062">
        <v>4.84</v>
      </c>
      <c r="X141" s="1061"/>
      <c r="Y141" s="1061">
        <v>9.0809999999999995</v>
      </c>
      <c r="Z141" s="1062">
        <v>7.4749999999999996</v>
      </c>
      <c r="AA141" s="1061"/>
      <c r="AB141" s="1061">
        <v>0</v>
      </c>
      <c r="AC141" s="1062">
        <v>0</v>
      </c>
      <c r="AD141" s="1061"/>
      <c r="AE141" s="1061">
        <v>0</v>
      </c>
      <c r="AF141" s="1062">
        <v>0</v>
      </c>
      <c r="AG141" s="1061"/>
      <c r="AH141" s="1061">
        <v>23.45</v>
      </c>
      <c r="AI141" s="1062">
        <v>7.8950000000000005</v>
      </c>
      <c r="AJ141" s="1061"/>
      <c r="AK141" s="1061">
        <v>8.0190000000000001</v>
      </c>
      <c r="AL141" s="1062">
        <v>11.638</v>
      </c>
      <c r="AM141" s="1061"/>
      <c r="AN141" s="1061">
        <v>49.895000000000003</v>
      </c>
      <c r="AO141" s="1062">
        <v>9.3060000000000009</v>
      </c>
      <c r="AP141" s="1061"/>
      <c r="AQ141" s="1061">
        <v>-23.149000000000001</v>
      </c>
      <c r="AR141" s="1062">
        <v>14.213000000000001</v>
      </c>
      <c r="AS141" s="1061"/>
      <c r="AT141" s="1061">
        <v>26.655000000000001</v>
      </c>
      <c r="AU141" s="1062">
        <v>8.2270000000000003</v>
      </c>
      <c r="AV141" s="1061"/>
      <c r="AW141" s="1061">
        <v>15.129999999999999</v>
      </c>
      <c r="AX141" s="1062">
        <v>11.407</v>
      </c>
      <c r="AY141" s="1061"/>
      <c r="AZ141" s="1061">
        <v>0</v>
      </c>
      <c r="BA141" s="1062">
        <v>0</v>
      </c>
      <c r="BB141" s="1061"/>
      <c r="BC141" s="1061">
        <v>-3.8010000000000002</v>
      </c>
      <c r="BD141" s="1062">
        <v>2.6870000000000003</v>
      </c>
      <c r="BE141" s="1061"/>
      <c r="BF141" s="1061">
        <v>6.4320000000000004</v>
      </c>
      <c r="BG141" s="1062">
        <v>2.8260000000000001</v>
      </c>
      <c r="BH141" s="1061"/>
      <c r="BI141" s="1061">
        <v>0.92400000000000004</v>
      </c>
      <c r="BJ141" s="1062">
        <v>4.2270000000000003</v>
      </c>
      <c r="BK141" s="1061"/>
      <c r="BL141" s="1061">
        <v>45.295000000000002</v>
      </c>
      <c r="BM141" s="1062">
        <v>6.0190000000000001</v>
      </c>
      <c r="BN141" s="1061"/>
      <c r="BO141" s="1061">
        <v>-5.0830000000000002</v>
      </c>
      <c r="BP141" s="1062">
        <v>9.3390000000000004</v>
      </c>
      <c r="BQ141" s="1061"/>
      <c r="BR141" s="1061">
        <v>48.272999999999996</v>
      </c>
      <c r="BS141" s="1062">
        <v>5.9279999999999999</v>
      </c>
      <c r="BT141" s="1061"/>
      <c r="BU141" s="1061">
        <v>7.9600000000000009</v>
      </c>
      <c r="BV141" s="1062">
        <v>9.2050000000000001</v>
      </c>
      <c r="BW141" s="1063"/>
      <c r="BX141" s="1064">
        <v>0.15889</v>
      </c>
      <c r="BY141" s="1064">
        <v>0.41524</v>
      </c>
      <c r="BZ141" s="1064">
        <v>0.1893</v>
      </c>
      <c r="CA141" s="1064">
        <v>0.22445999999999999</v>
      </c>
      <c r="CB141" s="1064">
        <v>0</v>
      </c>
      <c r="CC141" s="1064">
        <v>0.49081999999999998</v>
      </c>
      <c r="CD141" s="1064">
        <v>0.10338</v>
      </c>
      <c r="CE141" s="1064">
        <v>0.18472</v>
      </c>
      <c r="CF141" s="1064">
        <v>0.15712999999999999</v>
      </c>
      <c r="CG141" s="1064">
        <v>0.82696999999999998</v>
      </c>
      <c r="CH141" s="1064">
        <v>0.58623999999999998</v>
      </c>
      <c r="CI141" s="1064">
        <v>0.38714999999999999</v>
      </c>
    </row>
    <row r="142" spans="1:87" x14ac:dyDescent="0.25">
      <c r="A142" s="1070"/>
      <c r="B142" s="437" t="s">
        <v>819</v>
      </c>
      <c r="C142" s="437"/>
      <c r="D142" s="1061">
        <v>1.3939999999999999</v>
      </c>
      <c r="E142" s="1062">
        <v>0.98699999999999999</v>
      </c>
      <c r="F142" s="1061"/>
      <c r="G142" s="1061">
        <v>-5.5960000000000001</v>
      </c>
      <c r="H142" s="1062">
        <v>3.2239999999999998</v>
      </c>
      <c r="I142" s="1061"/>
      <c r="J142" s="1061">
        <v>30.378</v>
      </c>
      <c r="K142" s="1062">
        <v>4.5999999999999996</v>
      </c>
      <c r="L142" s="1061"/>
      <c r="M142" s="1061">
        <v>11.176</v>
      </c>
      <c r="N142" s="1062">
        <v>6.7129999999999992</v>
      </c>
      <c r="O142" s="1061"/>
      <c r="P142" s="1061">
        <v>51.274000000000001</v>
      </c>
      <c r="Q142" s="1062">
        <v>5.0030000000000001</v>
      </c>
      <c r="R142" s="1061"/>
      <c r="S142" s="1061">
        <v>0.748</v>
      </c>
      <c r="T142" s="1062">
        <v>7.9290000000000003</v>
      </c>
      <c r="U142" s="1061"/>
      <c r="V142" s="1061">
        <v>16.954000000000001</v>
      </c>
      <c r="W142" s="1062">
        <v>3.51</v>
      </c>
      <c r="X142" s="1061"/>
      <c r="Y142" s="1061">
        <v>-6.3280000000000003</v>
      </c>
      <c r="Z142" s="1062">
        <v>6.1690000000000005</v>
      </c>
      <c r="AA142" s="1061"/>
      <c r="AB142" s="1061">
        <v>0</v>
      </c>
      <c r="AC142" s="1062">
        <v>0</v>
      </c>
      <c r="AD142" s="1061"/>
      <c r="AE142" s="1061">
        <v>-10.565</v>
      </c>
      <c r="AF142" s="1062">
        <v>7.3029999999999999</v>
      </c>
      <c r="AG142" s="1061"/>
      <c r="AH142" s="1061">
        <v>36.643000000000001</v>
      </c>
      <c r="AI142" s="1062">
        <v>8.9690000000000012</v>
      </c>
      <c r="AJ142" s="1061"/>
      <c r="AK142" s="1061">
        <v>19.686999999999998</v>
      </c>
      <c r="AL142" s="1062">
        <v>12.836</v>
      </c>
      <c r="AM142" s="1061"/>
      <c r="AN142" s="1061">
        <v>56.698999999999998</v>
      </c>
      <c r="AO142" s="1062">
        <v>9.2219999999999995</v>
      </c>
      <c r="AP142" s="1061"/>
      <c r="AQ142" s="1061">
        <v>2.85</v>
      </c>
      <c r="AR142" s="1062">
        <v>15.24</v>
      </c>
      <c r="AS142" s="1061"/>
      <c r="AT142" s="1061">
        <v>6.6580000000000004</v>
      </c>
      <c r="AU142" s="1062">
        <v>4.6269999999999998</v>
      </c>
      <c r="AV142" s="1061"/>
      <c r="AW142" s="1061">
        <v>-11.972</v>
      </c>
      <c r="AX142" s="1062">
        <v>10.032999999999999</v>
      </c>
      <c r="AY142" s="1061"/>
      <c r="AZ142" s="1061">
        <v>2.1510000000000002</v>
      </c>
      <c r="BA142" s="1062">
        <v>1.52</v>
      </c>
      <c r="BB142" s="1061"/>
      <c r="BC142" s="1061">
        <v>-3.2680000000000002</v>
      </c>
      <c r="BD142" s="1062">
        <v>3.4410000000000003</v>
      </c>
      <c r="BE142" s="1061"/>
      <c r="BF142" s="1061">
        <v>26.973000000000003</v>
      </c>
      <c r="BG142" s="1062">
        <v>5.16</v>
      </c>
      <c r="BH142" s="1061"/>
      <c r="BI142" s="1061">
        <v>6.7849999999999993</v>
      </c>
      <c r="BJ142" s="1062">
        <v>7.7850000000000001</v>
      </c>
      <c r="BK142" s="1061"/>
      <c r="BL142" s="1061">
        <v>48.326000000000001</v>
      </c>
      <c r="BM142" s="1062">
        <v>5.9370000000000003</v>
      </c>
      <c r="BN142" s="1061"/>
      <c r="BO142" s="1061">
        <v>-0.74</v>
      </c>
      <c r="BP142" s="1062">
        <v>9.2840000000000007</v>
      </c>
      <c r="BQ142" s="1061"/>
      <c r="BR142" s="1061">
        <v>22.548999999999999</v>
      </c>
      <c r="BS142" s="1062">
        <v>4.7130000000000001</v>
      </c>
      <c r="BT142" s="1061"/>
      <c r="BU142" s="1061">
        <v>-2.7770000000000001</v>
      </c>
      <c r="BV142" s="1062">
        <v>7.7750000000000004</v>
      </c>
      <c r="BW142" s="1063"/>
      <c r="BX142" s="1064">
        <v>8.2629999999999995E-2</v>
      </c>
      <c r="BY142" s="1064">
        <v>9.5949999999999994E-2</v>
      </c>
      <c r="BZ142" s="1064">
        <v>0.92484</v>
      </c>
      <c r="CA142" s="1064">
        <v>0.30496000000000001</v>
      </c>
      <c r="CB142" s="1064">
        <v>0.14799000000000001</v>
      </c>
      <c r="CC142" s="1064">
        <v>0.12509999999999999</v>
      </c>
      <c r="CD142" s="1064">
        <v>0.85165999999999997</v>
      </c>
      <c r="CE142" s="1064">
        <v>0.23279</v>
      </c>
      <c r="CF142" s="1064">
        <v>0.34236</v>
      </c>
      <c r="CG142" s="1064">
        <v>0.38350000000000001</v>
      </c>
      <c r="CH142" s="1064">
        <v>0.93649000000000004</v>
      </c>
      <c r="CI142" s="1064">
        <v>0.72092000000000001</v>
      </c>
    </row>
    <row r="143" spans="1:87" x14ac:dyDescent="0.25">
      <c r="A143" s="1074"/>
      <c r="B143" s="437" t="s">
        <v>820</v>
      </c>
      <c r="C143" s="437"/>
      <c r="D143" s="1061">
        <v>1.159</v>
      </c>
      <c r="E143" s="1062">
        <v>1.1560000000000001</v>
      </c>
      <c r="F143" s="1061"/>
      <c r="G143" s="1061">
        <v>0.01</v>
      </c>
      <c r="H143" s="1062">
        <v>1.6320000000000001</v>
      </c>
      <c r="I143" s="1061"/>
      <c r="J143" s="1061">
        <v>5.133</v>
      </c>
      <c r="K143" s="1062">
        <v>2.149</v>
      </c>
      <c r="L143" s="1061"/>
      <c r="M143" s="1061">
        <v>-4.1320000000000006</v>
      </c>
      <c r="N143" s="1062">
        <v>4.2320000000000002</v>
      </c>
      <c r="O143" s="1061"/>
      <c r="P143" s="1061">
        <v>41.665999999999997</v>
      </c>
      <c r="Q143" s="1062">
        <v>4.9740000000000002</v>
      </c>
      <c r="R143" s="1061"/>
      <c r="S143" s="1061">
        <v>-3.3390000000000004</v>
      </c>
      <c r="T143" s="1062">
        <v>7.8890000000000002</v>
      </c>
      <c r="U143" s="1061"/>
      <c r="V143" s="1061">
        <v>52.042000000000002</v>
      </c>
      <c r="W143" s="1062">
        <v>5.0340000000000007</v>
      </c>
      <c r="X143" s="1061"/>
      <c r="Y143" s="1061">
        <v>7.4609999999999994</v>
      </c>
      <c r="Z143" s="1062">
        <v>7.9189999999999996</v>
      </c>
      <c r="AA143" s="1061"/>
      <c r="AB143" s="1061">
        <v>3.2669999999999999</v>
      </c>
      <c r="AC143" s="1062">
        <v>3.2689999999999997</v>
      </c>
      <c r="AD143" s="1061"/>
      <c r="AE143" s="1061">
        <v>3.2669999999999999</v>
      </c>
      <c r="AF143" s="1062">
        <v>3.2689999999999997</v>
      </c>
      <c r="AG143" s="1061"/>
      <c r="AH143" s="1061">
        <v>6.8979999999999997</v>
      </c>
      <c r="AI143" s="1062">
        <v>4.782</v>
      </c>
      <c r="AJ143" s="1061"/>
      <c r="AK143" s="1061">
        <v>-9.9610000000000003</v>
      </c>
      <c r="AL143" s="1062">
        <v>10.315000000000001</v>
      </c>
      <c r="AM143" s="1061"/>
      <c r="AN143" s="1061">
        <v>59.927</v>
      </c>
      <c r="AO143" s="1062">
        <v>9.120000000000001</v>
      </c>
      <c r="AP143" s="1061"/>
      <c r="AQ143" s="1061">
        <v>15.229000000000001</v>
      </c>
      <c r="AR143" s="1062">
        <v>15.211</v>
      </c>
      <c r="AS143" s="1061"/>
      <c r="AT143" s="1061">
        <v>29.908000000000001</v>
      </c>
      <c r="AU143" s="1062">
        <v>8.51</v>
      </c>
      <c r="AV143" s="1061"/>
      <c r="AW143" s="1061">
        <v>-8.5340000000000007</v>
      </c>
      <c r="AX143" s="1062">
        <v>14.645</v>
      </c>
      <c r="AY143" s="1061"/>
      <c r="AZ143" s="1061">
        <v>0</v>
      </c>
      <c r="BA143" s="1062">
        <v>0</v>
      </c>
      <c r="BB143" s="1061"/>
      <c r="BC143" s="1061">
        <v>-1.653</v>
      </c>
      <c r="BD143" s="1062">
        <v>1.659</v>
      </c>
      <c r="BE143" s="1061"/>
      <c r="BF143" s="1061">
        <v>4.1630000000000003</v>
      </c>
      <c r="BG143" s="1062">
        <v>2.0699999999999998</v>
      </c>
      <c r="BH143" s="1061"/>
      <c r="BI143" s="1061">
        <v>-1.764</v>
      </c>
      <c r="BJ143" s="1062">
        <v>3.9460000000000002</v>
      </c>
      <c r="BK143" s="1061"/>
      <c r="BL143" s="1061">
        <v>31.630000000000003</v>
      </c>
      <c r="BM143" s="1062">
        <v>5.43</v>
      </c>
      <c r="BN143" s="1061"/>
      <c r="BO143" s="1061">
        <v>-13.511000000000001</v>
      </c>
      <c r="BP143" s="1062">
        <v>8.9459999999999997</v>
      </c>
      <c r="BQ143" s="1061"/>
      <c r="BR143" s="1061">
        <v>64.207000000000008</v>
      </c>
      <c r="BS143" s="1062">
        <v>5.5919999999999996</v>
      </c>
      <c r="BT143" s="1061"/>
      <c r="BU143" s="1061">
        <v>16.928000000000001</v>
      </c>
      <c r="BV143" s="1062">
        <v>9.0609999999999999</v>
      </c>
      <c r="BW143" s="1063"/>
      <c r="BX143" s="1064">
        <v>0.99514999999999998</v>
      </c>
      <c r="BY143" s="1064">
        <v>0.32891999999999999</v>
      </c>
      <c r="BZ143" s="1064">
        <v>0.67210000000000003</v>
      </c>
      <c r="CA143" s="1064">
        <v>0.34609000000000001</v>
      </c>
      <c r="CB143" s="1064">
        <v>0.31768000000000002</v>
      </c>
      <c r="CC143" s="1064">
        <v>0.33418999999999999</v>
      </c>
      <c r="CD143" s="1064">
        <v>0.31673000000000001</v>
      </c>
      <c r="CE143" s="1064">
        <v>0.56008000000000002</v>
      </c>
      <c r="CF143" s="1064">
        <v>0.31891999999999998</v>
      </c>
      <c r="CG143" s="1064">
        <v>0.65481999999999996</v>
      </c>
      <c r="CH143" s="1064">
        <v>0.13095999999999999</v>
      </c>
      <c r="CI143" s="1064">
        <v>6.173E-2</v>
      </c>
    </row>
    <row r="144" spans="1:87" x14ac:dyDescent="0.25">
      <c r="A144" s="1070"/>
      <c r="B144" s="437" t="s">
        <v>821</v>
      </c>
      <c r="C144" s="437"/>
      <c r="D144" s="1061">
        <v>21.984999999999999</v>
      </c>
      <c r="E144" s="1062">
        <v>4.2430000000000003</v>
      </c>
      <c r="F144" s="1061"/>
      <c r="G144" s="1061">
        <v>3.1989999999999998</v>
      </c>
      <c r="H144" s="1062">
        <v>6.4039999999999999</v>
      </c>
      <c r="I144" s="1061"/>
      <c r="J144" s="1061">
        <v>16.134999999999998</v>
      </c>
      <c r="K144" s="1062">
        <v>3.766</v>
      </c>
      <c r="L144" s="1061"/>
      <c r="M144" s="1061">
        <v>-9.1300000000000008</v>
      </c>
      <c r="N144" s="1062">
        <v>6.6030000000000006</v>
      </c>
      <c r="O144" s="1061"/>
      <c r="P144" s="1061">
        <v>39.231000000000002</v>
      </c>
      <c r="Q144" s="1062">
        <v>4.9590000000000005</v>
      </c>
      <c r="R144" s="1061"/>
      <c r="S144" s="1061">
        <v>2.7029999999999998</v>
      </c>
      <c r="T144" s="1062">
        <v>7.7310000000000008</v>
      </c>
      <c r="U144" s="1061"/>
      <c r="V144" s="1061">
        <v>22.649000000000001</v>
      </c>
      <c r="W144" s="1062">
        <v>3.85</v>
      </c>
      <c r="X144" s="1061"/>
      <c r="Y144" s="1061">
        <v>3.2280000000000002</v>
      </c>
      <c r="Z144" s="1062">
        <v>6.12</v>
      </c>
      <c r="AA144" s="1061"/>
      <c r="AB144" s="1061">
        <v>43.905999999999999</v>
      </c>
      <c r="AC144" s="1062">
        <v>9.25</v>
      </c>
      <c r="AD144" s="1061"/>
      <c r="AE144" s="1061">
        <v>6.8479999999999999</v>
      </c>
      <c r="AF144" s="1062">
        <v>14.915000000000001</v>
      </c>
      <c r="AG144" s="1061"/>
      <c r="AH144" s="1061">
        <v>23.577999999999999</v>
      </c>
      <c r="AI144" s="1062">
        <v>7.9240000000000004</v>
      </c>
      <c r="AJ144" s="1061"/>
      <c r="AK144" s="1061">
        <v>-7.51</v>
      </c>
      <c r="AL144" s="1062">
        <v>14.125999999999999</v>
      </c>
      <c r="AM144" s="1061"/>
      <c r="AN144" s="1061">
        <v>29.249000000000002</v>
      </c>
      <c r="AO144" s="1062">
        <v>8.4029999999999987</v>
      </c>
      <c r="AP144" s="1061"/>
      <c r="AQ144" s="1061">
        <v>-2.6040000000000001</v>
      </c>
      <c r="AR144" s="1062">
        <v>14.032</v>
      </c>
      <c r="AS144" s="1061"/>
      <c r="AT144" s="1061">
        <v>3.2669999999999999</v>
      </c>
      <c r="AU144" s="1062">
        <v>3.2689999999999997</v>
      </c>
      <c r="AV144" s="1061"/>
      <c r="AW144" s="1061">
        <v>3.2669999999999999</v>
      </c>
      <c r="AX144" s="1062">
        <v>3.2689999999999997</v>
      </c>
      <c r="AY144" s="1061"/>
      <c r="AZ144" s="1061">
        <v>10.073</v>
      </c>
      <c r="BA144" s="1062">
        <v>3.2559999999999998</v>
      </c>
      <c r="BB144" s="1061"/>
      <c r="BC144" s="1061">
        <v>-0.68399999999999994</v>
      </c>
      <c r="BD144" s="1062">
        <v>5.3319999999999999</v>
      </c>
      <c r="BE144" s="1061"/>
      <c r="BF144" s="1061">
        <v>12.09</v>
      </c>
      <c r="BG144" s="1062">
        <v>3.8660000000000001</v>
      </c>
      <c r="BH144" s="1061"/>
      <c r="BI144" s="1061">
        <v>-10.615</v>
      </c>
      <c r="BJ144" s="1062">
        <v>7.048</v>
      </c>
      <c r="BK144" s="1061"/>
      <c r="BL144" s="1061">
        <v>44.655000000000001</v>
      </c>
      <c r="BM144" s="1062">
        <v>5.9769999999999994</v>
      </c>
      <c r="BN144" s="1061"/>
      <c r="BO144" s="1061">
        <v>6.0729999999999995</v>
      </c>
      <c r="BP144" s="1062">
        <v>9.2110000000000003</v>
      </c>
      <c r="BQ144" s="1061"/>
      <c r="BR144" s="1061">
        <v>33.182000000000002</v>
      </c>
      <c r="BS144" s="1062">
        <v>5.3449999999999998</v>
      </c>
      <c r="BT144" s="1061"/>
      <c r="BU144" s="1061">
        <v>5.2269999999999994</v>
      </c>
      <c r="BV144" s="1062">
        <v>8.3610000000000007</v>
      </c>
      <c r="BW144" s="1063"/>
      <c r="BX144" s="1064">
        <v>0.61739999999999995</v>
      </c>
      <c r="BY144" s="1064">
        <v>0.16675000000000001</v>
      </c>
      <c r="BZ144" s="1064">
        <v>0.72667000000000004</v>
      </c>
      <c r="CA144" s="1064">
        <v>0.59784000000000004</v>
      </c>
      <c r="CB144" s="1064">
        <v>0.64615</v>
      </c>
      <c r="CC144" s="1064">
        <v>0.59497</v>
      </c>
      <c r="CD144" s="1064">
        <v>0.85277000000000003</v>
      </c>
      <c r="CE144" s="1064">
        <v>0.31768000000000002</v>
      </c>
      <c r="CF144" s="1064">
        <v>0.89788000000000001</v>
      </c>
      <c r="CG144" s="1064">
        <v>0.13202</v>
      </c>
      <c r="CH144" s="1064">
        <v>0.50973999999999997</v>
      </c>
      <c r="CI144" s="1064">
        <v>0.53185000000000004</v>
      </c>
    </row>
    <row r="145" spans="1:87" ht="17.25" x14ac:dyDescent="0.25">
      <c r="A145" s="1066" t="s">
        <v>1001</v>
      </c>
      <c r="B145" s="429" t="s">
        <v>813</v>
      </c>
      <c r="D145" s="1067">
        <v>9.9079999999999995</v>
      </c>
      <c r="E145" s="1068">
        <v>2.8380000000000001</v>
      </c>
      <c r="F145" s="1067"/>
      <c r="G145" s="1067">
        <v>2.4250000000000003</v>
      </c>
      <c r="H145" s="1068">
        <v>3.8980000000000001</v>
      </c>
      <c r="I145" s="1067"/>
      <c r="J145" s="1067">
        <v>13.936999999999999</v>
      </c>
      <c r="K145" s="1068">
        <v>3.7699999999999996</v>
      </c>
      <c r="L145" s="1067"/>
      <c r="M145" s="1067">
        <v>-6.5570000000000004</v>
      </c>
      <c r="N145" s="1068">
        <v>5.7469999999999999</v>
      </c>
      <c r="O145" s="1067"/>
      <c r="P145" s="1067">
        <v>59.177999999999997</v>
      </c>
      <c r="Q145" s="1068">
        <v>5.2190000000000003</v>
      </c>
      <c r="R145" s="1067"/>
      <c r="S145" s="1067">
        <v>1.9539999999999997</v>
      </c>
      <c r="T145" s="1068">
        <v>7.399</v>
      </c>
      <c r="U145" s="1067"/>
      <c r="V145" s="1067">
        <v>16.977</v>
      </c>
      <c r="W145" s="1068">
        <v>3.7130000000000005</v>
      </c>
      <c r="X145" s="1067"/>
      <c r="Y145" s="1067">
        <v>2.1779999999999999</v>
      </c>
      <c r="Z145" s="1068">
        <v>5.274</v>
      </c>
      <c r="AA145" s="1067"/>
      <c r="AB145" s="1067">
        <v>18.987000000000002</v>
      </c>
      <c r="AC145" s="1068">
        <v>7.2220000000000004</v>
      </c>
      <c r="AD145" s="1067"/>
      <c r="AE145" s="1067">
        <v>7.5279999999999996</v>
      </c>
      <c r="AF145" s="1068">
        <v>8.7540000000000013</v>
      </c>
      <c r="AG145" s="1067"/>
      <c r="AH145" s="1067">
        <v>5.55</v>
      </c>
      <c r="AI145" s="1068">
        <v>3.9340000000000002</v>
      </c>
      <c r="AJ145" s="1067"/>
      <c r="AK145" s="1067">
        <v>-15.077999999999999</v>
      </c>
      <c r="AL145" s="1068">
        <v>7.7079999999999993</v>
      </c>
      <c r="AM145" s="1067"/>
      <c r="AN145" s="1067">
        <v>60.494</v>
      </c>
      <c r="AO145" s="1068">
        <v>9.1479999999999997</v>
      </c>
      <c r="AP145" s="1067"/>
      <c r="AQ145" s="1067">
        <v>8.3520000000000003</v>
      </c>
      <c r="AR145" s="1068">
        <v>12.256</v>
      </c>
      <c r="AS145" s="1067"/>
      <c r="AT145" s="1067">
        <v>14.968</v>
      </c>
      <c r="AU145" s="1068">
        <v>7.0629999999999997</v>
      </c>
      <c r="AV145" s="1067"/>
      <c r="AW145" s="1067">
        <v>-0.80099999999999993</v>
      </c>
      <c r="AX145" s="1068">
        <v>9.266</v>
      </c>
      <c r="AY145" s="1067"/>
      <c r="AZ145" s="1067">
        <v>6.4159999999999995</v>
      </c>
      <c r="BA145" s="1068">
        <v>2.6579999999999999</v>
      </c>
      <c r="BB145" s="1067"/>
      <c r="BC145" s="1067">
        <v>1.1020000000000001</v>
      </c>
      <c r="BD145" s="1068">
        <v>4.1099999999999994</v>
      </c>
      <c r="BE145" s="1067"/>
      <c r="BF145" s="1067">
        <v>17.163</v>
      </c>
      <c r="BG145" s="1068">
        <v>4.9550000000000001</v>
      </c>
      <c r="BH145" s="1067"/>
      <c r="BI145" s="1067">
        <v>-3.2589999999999999</v>
      </c>
      <c r="BJ145" s="1068">
        <v>7.5410000000000004</v>
      </c>
      <c r="BK145" s="1067"/>
      <c r="BL145" s="1067">
        <v>58.672000000000004</v>
      </c>
      <c r="BM145" s="1068">
        <v>6.3579999999999997</v>
      </c>
      <c r="BN145" s="1067"/>
      <c r="BO145" s="1067">
        <v>-1.323</v>
      </c>
      <c r="BP145" s="1068">
        <v>9.3170000000000002</v>
      </c>
      <c r="BQ145" s="1067"/>
      <c r="BR145" s="1067">
        <v>17.75</v>
      </c>
      <c r="BS145" s="1068">
        <v>4.4119999999999999</v>
      </c>
      <c r="BT145" s="1067"/>
      <c r="BU145" s="1067">
        <v>3.4799999999999995</v>
      </c>
      <c r="BV145" s="1068">
        <v>6.5250000000000004</v>
      </c>
      <c r="BW145" s="1063"/>
      <c r="BX145" s="1064">
        <v>0.53383000000000003</v>
      </c>
      <c r="BY145" s="1064">
        <v>0.25391000000000002</v>
      </c>
      <c r="BZ145" s="1064">
        <v>0.79171000000000002</v>
      </c>
      <c r="CA145" s="1064">
        <v>0.67961000000000005</v>
      </c>
      <c r="CB145" s="1064">
        <v>0.38983000000000001</v>
      </c>
      <c r="CC145" s="1064">
        <v>5.0439999999999999E-2</v>
      </c>
      <c r="CD145" s="1064">
        <v>0.49558999999999997</v>
      </c>
      <c r="CE145" s="1064">
        <v>0.93110999999999999</v>
      </c>
      <c r="CF145" s="1064">
        <v>0.78861000000000003</v>
      </c>
      <c r="CG145" s="1064">
        <v>0.66561000000000003</v>
      </c>
      <c r="CH145" s="1064">
        <v>0.8871</v>
      </c>
      <c r="CI145" s="1064">
        <v>0.59384999999999999</v>
      </c>
    </row>
    <row r="146" spans="1:87" x14ac:dyDescent="0.25">
      <c r="A146" s="1066"/>
      <c r="B146" s="429" t="s">
        <v>814</v>
      </c>
      <c r="D146" s="1067">
        <v>8.32</v>
      </c>
      <c r="E146" s="1068">
        <v>2.665</v>
      </c>
      <c r="F146" s="1067"/>
      <c r="G146" s="1067">
        <v>1.504</v>
      </c>
      <c r="H146" s="1068">
        <v>3.7210000000000001</v>
      </c>
      <c r="I146" s="1067"/>
      <c r="J146" s="1067">
        <v>26.558</v>
      </c>
      <c r="K146" s="1068">
        <v>4.6629999999999994</v>
      </c>
      <c r="L146" s="1067"/>
      <c r="M146" s="1067">
        <v>-9.5440000000000005</v>
      </c>
      <c r="N146" s="1068">
        <v>6.98</v>
      </c>
      <c r="O146" s="1067"/>
      <c r="P146" s="1067">
        <v>63.01</v>
      </c>
      <c r="Q146" s="1068">
        <v>5.1020000000000003</v>
      </c>
      <c r="R146" s="1067"/>
      <c r="S146" s="1067">
        <v>11.790000000000001</v>
      </c>
      <c r="T146" s="1068">
        <v>7.3620000000000001</v>
      </c>
      <c r="U146" s="1067"/>
      <c r="V146" s="1067">
        <v>2.1120000000000001</v>
      </c>
      <c r="W146" s="1068">
        <v>1.2729999999999999</v>
      </c>
      <c r="X146" s="1067"/>
      <c r="Y146" s="1067">
        <v>-3.7510000000000003</v>
      </c>
      <c r="Z146" s="1068">
        <v>2.7010000000000001</v>
      </c>
      <c r="AA146" s="1067"/>
      <c r="AB146" s="1067">
        <v>11.83</v>
      </c>
      <c r="AC146" s="1068">
        <v>5.7770000000000001</v>
      </c>
      <c r="AD146" s="1067"/>
      <c r="AE146" s="1067">
        <v>2.2599999999999998</v>
      </c>
      <c r="AF146" s="1068">
        <v>7.4059999999999997</v>
      </c>
      <c r="AG146" s="1067"/>
      <c r="AH146" s="1067">
        <v>32.379000000000005</v>
      </c>
      <c r="AI146" s="1068">
        <v>8.7419999999999991</v>
      </c>
      <c r="AJ146" s="1067"/>
      <c r="AK146" s="1067">
        <v>-12.048</v>
      </c>
      <c r="AL146" s="1068">
        <v>11.939</v>
      </c>
      <c r="AM146" s="1067"/>
      <c r="AN146" s="1067">
        <v>55.789999999999992</v>
      </c>
      <c r="AO146" s="1068">
        <v>9.2420000000000009</v>
      </c>
      <c r="AP146" s="1067"/>
      <c r="AQ146" s="1067">
        <v>14.255999999999998</v>
      </c>
      <c r="AR146" s="1068">
        <v>12.269</v>
      </c>
      <c r="AS146" s="1067"/>
      <c r="AT146" s="1067">
        <v>0</v>
      </c>
      <c r="AU146" s="1068">
        <v>0</v>
      </c>
      <c r="AV146" s="1067"/>
      <c r="AW146" s="1067">
        <v>-4.468</v>
      </c>
      <c r="AX146" s="1068">
        <v>3.1419999999999995</v>
      </c>
      <c r="AY146" s="1067"/>
      <c r="AZ146" s="1067">
        <v>6.97</v>
      </c>
      <c r="BA146" s="1068">
        <v>2.9460000000000002</v>
      </c>
      <c r="BB146" s="1067"/>
      <c r="BC146" s="1067">
        <v>1.6559999999999999</v>
      </c>
      <c r="BD146" s="1068">
        <v>4.3020000000000005</v>
      </c>
      <c r="BE146" s="1067"/>
      <c r="BF146" s="1067">
        <v>24.318999999999999</v>
      </c>
      <c r="BG146" s="1068">
        <v>5.5019999999999998</v>
      </c>
      <c r="BH146" s="1067"/>
      <c r="BI146" s="1067">
        <v>-7.242</v>
      </c>
      <c r="BJ146" s="1068">
        <v>8.6940000000000008</v>
      </c>
      <c r="BK146" s="1067"/>
      <c r="BL146" s="1067">
        <v>65.786000000000001</v>
      </c>
      <c r="BM146" s="1068">
        <v>6.0659999999999998</v>
      </c>
      <c r="BN146" s="1067"/>
      <c r="BO146" s="1067">
        <v>9.2840000000000007</v>
      </c>
      <c r="BP146" s="1068">
        <v>9.2289999999999992</v>
      </c>
      <c r="BQ146" s="1067"/>
      <c r="BR146" s="1067">
        <v>2.9239999999999999</v>
      </c>
      <c r="BS146" s="1068">
        <v>1.7649999999999999</v>
      </c>
      <c r="BT146" s="1067"/>
      <c r="BU146" s="1067">
        <v>-3.6990000000000003</v>
      </c>
      <c r="BV146" s="1068">
        <v>3.7199999999999998</v>
      </c>
      <c r="BW146" s="1063"/>
      <c r="BX146" s="1064">
        <v>0.68603999999999998</v>
      </c>
      <c r="BY146" s="1064">
        <v>0.17155000000000001</v>
      </c>
      <c r="BZ146" s="1064">
        <v>0.10928</v>
      </c>
      <c r="CA146" s="1064">
        <v>0.16495000000000001</v>
      </c>
      <c r="CB146" s="1064">
        <v>0.76021000000000005</v>
      </c>
      <c r="CC146" s="1064">
        <v>0.31289</v>
      </c>
      <c r="CD146" s="1064">
        <v>0.24526999999999999</v>
      </c>
      <c r="CE146" s="1064">
        <v>0.15497</v>
      </c>
      <c r="CF146" s="1064">
        <v>0.70025999999999999</v>
      </c>
      <c r="CG146" s="1064">
        <v>0.40486</v>
      </c>
      <c r="CH146" s="1064">
        <v>0.31441999999999998</v>
      </c>
      <c r="CI146" s="1064">
        <v>0.32001000000000002</v>
      </c>
    </row>
    <row r="147" spans="1:87" x14ac:dyDescent="0.25">
      <c r="A147" s="1066"/>
      <c r="B147" s="429" t="s">
        <v>815</v>
      </c>
      <c r="D147" s="1067">
        <v>7.8229999999999995</v>
      </c>
      <c r="E147" s="1068">
        <v>2.5619999999999998</v>
      </c>
      <c r="F147" s="1067"/>
      <c r="G147" s="1067">
        <v>3.5369999999999999</v>
      </c>
      <c r="H147" s="1068">
        <v>3.3759999999999999</v>
      </c>
      <c r="I147" s="1067"/>
      <c r="J147" s="1067">
        <v>18.498000000000001</v>
      </c>
      <c r="K147" s="1068">
        <v>3.819</v>
      </c>
      <c r="L147" s="1067"/>
      <c r="M147" s="1067">
        <v>6.609</v>
      </c>
      <c r="N147" s="1068">
        <v>5.0449999999999999</v>
      </c>
      <c r="O147" s="1067"/>
      <c r="P147" s="1067">
        <v>37.567</v>
      </c>
      <c r="Q147" s="1068">
        <v>4.9989999999999997</v>
      </c>
      <c r="R147" s="1067"/>
      <c r="S147" s="1067">
        <v>-17.777999999999999</v>
      </c>
      <c r="T147" s="1068">
        <v>7.2470000000000008</v>
      </c>
      <c r="U147" s="1067"/>
      <c r="V147" s="1067">
        <v>36.112000000000002</v>
      </c>
      <c r="W147" s="1068">
        <v>5.6360000000000001</v>
      </c>
      <c r="X147" s="1067"/>
      <c r="Y147" s="1067">
        <v>7.6329999999999991</v>
      </c>
      <c r="Z147" s="1068">
        <v>7.3490000000000002</v>
      </c>
      <c r="AA147" s="1067"/>
      <c r="AB147" s="1067">
        <v>12.534000000000001</v>
      </c>
      <c r="AC147" s="1068">
        <v>6.03</v>
      </c>
      <c r="AD147" s="1067"/>
      <c r="AE147" s="1067">
        <v>4.9740000000000002</v>
      </c>
      <c r="AF147" s="1068">
        <v>7.391</v>
      </c>
      <c r="AG147" s="1067"/>
      <c r="AH147" s="1067">
        <v>30.320000000000004</v>
      </c>
      <c r="AI147" s="1068">
        <v>8.9320000000000004</v>
      </c>
      <c r="AJ147" s="1067"/>
      <c r="AK147" s="1067">
        <v>15.128</v>
      </c>
      <c r="AL147" s="1068">
        <v>10.662000000000001</v>
      </c>
      <c r="AM147" s="1067"/>
      <c r="AN147" s="1067">
        <v>44.869</v>
      </c>
      <c r="AO147" s="1068">
        <v>9.2119999999999997</v>
      </c>
      <c r="AP147" s="1067"/>
      <c r="AQ147" s="1067">
        <v>-16.887</v>
      </c>
      <c r="AR147" s="1068">
        <v>12.156000000000001</v>
      </c>
      <c r="AS147" s="1067"/>
      <c r="AT147" s="1067">
        <v>12.277000000000001</v>
      </c>
      <c r="AU147" s="1068">
        <v>5.9540000000000006</v>
      </c>
      <c r="AV147" s="1067"/>
      <c r="AW147" s="1067">
        <v>-3.2140000000000004</v>
      </c>
      <c r="AX147" s="1068">
        <v>8.4120000000000008</v>
      </c>
      <c r="AY147" s="1067"/>
      <c r="AZ147" s="1067">
        <v>6.0369999999999999</v>
      </c>
      <c r="BA147" s="1068">
        <v>2.6759999999999997</v>
      </c>
      <c r="BB147" s="1067"/>
      <c r="BC147" s="1067">
        <v>3.5369999999999999</v>
      </c>
      <c r="BD147" s="1068">
        <v>3.65</v>
      </c>
      <c r="BE147" s="1067"/>
      <c r="BF147" s="1067">
        <v>14.016999999999999</v>
      </c>
      <c r="BG147" s="1068">
        <v>3.7639999999999998</v>
      </c>
      <c r="BH147" s="1067"/>
      <c r="BI147" s="1067">
        <v>3.9289999999999998</v>
      </c>
      <c r="BJ147" s="1068">
        <v>5.4879999999999995</v>
      </c>
      <c r="BK147" s="1067"/>
      <c r="BL147" s="1067">
        <v>34.798999999999999</v>
      </c>
      <c r="BM147" s="1068">
        <v>5.8889999999999993</v>
      </c>
      <c r="BN147" s="1067"/>
      <c r="BO147" s="1067">
        <v>-17.05</v>
      </c>
      <c r="BP147" s="1068">
        <v>9.0719999999999992</v>
      </c>
      <c r="BQ147" s="1067"/>
      <c r="BR147" s="1067">
        <v>45.146000000000001</v>
      </c>
      <c r="BS147" s="1068">
        <v>6.7839999999999998</v>
      </c>
      <c r="BT147" s="1067"/>
      <c r="BU147" s="1067">
        <v>9.5839999999999996</v>
      </c>
      <c r="BV147" s="1068">
        <v>9.375</v>
      </c>
      <c r="BW147" s="1063"/>
      <c r="BX147" s="1064">
        <v>0.29483999999999999</v>
      </c>
      <c r="BY147" s="1064">
        <v>0.19017000000000001</v>
      </c>
      <c r="BZ147" s="1064">
        <v>1.4160000000000001E-2</v>
      </c>
      <c r="CA147" s="1064">
        <v>0.29896</v>
      </c>
      <c r="CB147" s="1064">
        <v>0.501</v>
      </c>
      <c r="CC147" s="1064">
        <v>0.15592</v>
      </c>
      <c r="CD147" s="1064">
        <v>0.16475000000000001</v>
      </c>
      <c r="CE147" s="1064">
        <v>0.70240999999999998</v>
      </c>
      <c r="CF147" s="1064">
        <v>0.33262000000000003</v>
      </c>
      <c r="CG147" s="1064">
        <v>0.47399999999999998</v>
      </c>
      <c r="CH147" s="1064">
        <v>6.019E-2</v>
      </c>
      <c r="CI147" s="1064">
        <v>0.30664999999999998</v>
      </c>
    </row>
    <row r="148" spans="1:87" ht="14.25" customHeight="1" x14ac:dyDescent="0.25">
      <c r="A148" s="1066"/>
      <c r="B148" s="1069" t="s">
        <v>816</v>
      </c>
      <c r="D148" s="1067">
        <v>11.3</v>
      </c>
      <c r="E148" s="1068">
        <v>2.9809999999999999</v>
      </c>
      <c r="F148" s="1067"/>
      <c r="G148" s="1067">
        <v>-4.6240000000000006</v>
      </c>
      <c r="H148" s="1068">
        <v>5.2149999999999999</v>
      </c>
      <c r="I148" s="1067"/>
      <c r="J148" s="1067">
        <v>27.792999999999999</v>
      </c>
      <c r="K148" s="1068">
        <v>4.4660000000000002</v>
      </c>
      <c r="L148" s="1067"/>
      <c r="M148" s="1067">
        <v>-8.161999999999999</v>
      </c>
      <c r="N148" s="1068">
        <v>6.7570000000000006</v>
      </c>
      <c r="O148" s="1067"/>
      <c r="P148" s="1067">
        <v>34.471000000000004</v>
      </c>
      <c r="Q148" s="1068">
        <v>5.0119999999999996</v>
      </c>
      <c r="R148" s="1067"/>
      <c r="S148" s="1067">
        <v>-9.6280000000000001</v>
      </c>
      <c r="T148" s="1068">
        <v>7.2410000000000005</v>
      </c>
      <c r="U148" s="1067"/>
      <c r="V148" s="1067">
        <v>26.436999999999998</v>
      </c>
      <c r="W148" s="1068">
        <v>5.5860000000000003</v>
      </c>
      <c r="X148" s="1067"/>
      <c r="Y148" s="1067">
        <v>22.414000000000001</v>
      </c>
      <c r="Z148" s="1068">
        <v>5.9329999999999998</v>
      </c>
      <c r="AA148" s="1067"/>
      <c r="AB148" s="1067">
        <v>15.384</v>
      </c>
      <c r="AC148" s="1068">
        <v>6.5119999999999996</v>
      </c>
      <c r="AD148" s="1067"/>
      <c r="AE148" s="1067">
        <v>-2.3800000000000003</v>
      </c>
      <c r="AF148" s="1068">
        <v>8.99</v>
      </c>
      <c r="AG148" s="1067"/>
      <c r="AH148" s="1067">
        <v>44.418999999999997</v>
      </c>
      <c r="AI148" s="1068">
        <v>9.2609999999999992</v>
      </c>
      <c r="AJ148" s="1067"/>
      <c r="AK148" s="1067">
        <v>-1.5820000000000001</v>
      </c>
      <c r="AL148" s="1068">
        <v>12.353999999999999</v>
      </c>
      <c r="AM148" s="1067"/>
      <c r="AN148" s="1067">
        <v>35.475999999999999</v>
      </c>
      <c r="AO148" s="1068">
        <v>8.8919999999999995</v>
      </c>
      <c r="AP148" s="1067"/>
      <c r="AQ148" s="1067">
        <v>-0.75900000000000001</v>
      </c>
      <c r="AR148" s="1068">
        <v>11.794</v>
      </c>
      <c r="AS148" s="1067"/>
      <c r="AT148" s="1067">
        <v>4.7210000000000001</v>
      </c>
      <c r="AU148" s="1068">
        <v>4.6510000000000007</v>
      </c>
      <c r="AV148" s="1067"/>
      <c r="AW148" s="1067">
        <v>4.7210000000000001</v>
      </c>
      <c r="AX148" s="1068">
        <v>4.6510000000000007</v>
      </c>
      <c r="AY148" s="1067"/>
      <c r="AZ148" s="1067">
        <v>9.7379999999999995</v>
      </c>
      <c r="BA148" s="1068">
        <v>3.2710000000000004</v>
      </c>
      <c r="BB148" s="1067"/>
      <c r="BC148" s="1067">
        <v>-5.1819999999999995</v>
      </c>
      <c r="BD148" s="1068">
        <v>6.6049999999999995</v>
      </c>
      <c r="BE148" s="1067"/>
      <c r="BF148" s="1067">
        <v>21.435000000000002</v>
      </c>
      <c r="BG148" s="1068">
        <v>4.7130000000000001</v>
      </c>
      <c r="BH148" s="1067"/>
      <c r="BI148" s="1067">
        <v>-9.0410000000000004</v>
      </c>
      <c r="BJ148" s="1068">
        <v>7.902000000000001</v>
      </c>
      <c r="BK148" s="1067"/>
      <c r="BL148" s="1067">
        <v>34.087000000000003</v>
      </c>
      <c r="BM148" s="1068">
        <v>6.0650000000000004</v>
      </c>
      <c r="BN148" s="1067"/>
      <c r="BO148" s="1067">
        <v>-14.301</v>
      </c>
      <c r="BP148" s="1068">
        <v>9.1880000000000006</v>
      </c>
      <c r="BQ148" s="1067"/>
      <c r="BR148" s="1067">
        <v>34.741</v>
      </c>
      <c r="BS148" s="1068">
        <v>6.9879999999999995</v>
      </c>
      <c r="BT148" s="1067"/>
      <c r="BU148" s="1067">
        <v>28.524999999999999</v>
      </c>
      <c r="BV148" s="1068">
        <v>7.6360000000000001</v>
      </c>
      <c r="BW148" s="1063"/>
      <c r="BX148" s="1064">
        <v>0.37529000000000001</v>
      </c>
      <c r="BY148" s="1064">
        <v>0.22705</v>
      </c>
      <c r="BZ148" s="1064">
        <v>0.18359</v>
      </c>
      <c r="CA148" s="1064">
        <v>1.6000000000000001E-4</v>
      </c>
      <c r="CB148" s="1064">
        <v>0.79120999999999997</v>
      </c>
      <c r="CC148" s="1064">
        <v>0.89810000000000001</v>
      </c>
      <c r="CD148" s="1064">
        <v>0.94872000000000001</v>
      </c>
      <c r="CE148" s="1064">
        <v>0.31008000000000002</v>
      </c>
      <c r="CF148" s="1064">
        <v>0.43270999999999998</v>
      </c>
      <c r="CG148" s="1064">
        <v>0.25252000000000002</v>
      </c>
      <c r="CH148" s="1064">
        <v>0.11957</v>
      </c>
      <c r="CI148" s="1064">
        <v>1.9000000000000001E-4</v>
      </c>
    </row>
    <row r="149" spans="1:87" x14ac:dyDescent="0.25">
      <c r="A149" s="1066"/>
      <c r="B149" s="429" t="s">
        <v>817</v>
      </c>
      <c r="D149" s="1067">
        <v>7.5149999999999997</v>
      </c>
      <c r="E149" s="1068">
        <v>2.4809999999999999</v>
      </c>
      <c r="F149" s="1067"/>
      <c r="G149" s="1067">
        <v>2.3130000000000002</v>
      </c>
      <c r="H149" s="1068">
        <v>3.4290000000000003</v>
      </c>
      <c r="I149" s="1067"/>
      <c r="J149" s="1067">
        <v>7.2169999999999996</v>
      </c>
      <c r="K149" s="1068">
        <v>2.4950000000000001</v>
      </c>
      <c r="L149" s="1067"/>
      <c r="M149" s="1067">
        <v>-4.468</v>
      </c>
      <c r="N149" s="1068">
        <v>4.51</v>
      </c>
      <c r="O149" s="1067"/>
      <c r="P149" s="1067">
        <v>53.012</v>
      </c>
      <c r="Q149" s="1068">
        <v>5.5110000000000001</v>
      </c>
      <c r="R149" s="1067"/>
      <c r="S149" s="1067">
        <v>-4.548</v>
      </c>
      <c r="T149" s="1068">
        <v>7.6270000000000007</v>
      </c>
      <c r="U149" s="1067"/>
      <c r="V149" s="1067">
        <v>32.256</v>
      </c>
      <c r="W149" s="1068">
        <v>5.64</v>
      </c>
      <c r="X149" s="1067"/>
      <c r="Y149" s="1067">
        <v>6.7030000000000003</v>
      </c>
      <c r="Z149" s="1068">
        <v>7.2510000000000003</v>
      </c>
      <c r="AA149" s="1067"/>
      <c r="AB149" s="1067">
        <v>14.732999999999999</v>
      </c>
      <c r="AC149" s="1068">
        <v>6.3159999999999989</v>
      </c>
      <c r="AD149" s="1067"/>
      <c r="AE149" s="1067">
        <v>4.5760000000000005</v>
      </c>
      <c r="AF149" s="1068">
        <v>7.9920000000000009</v>
      </c>
      <c r="AG149" s="1067"/>
      <c r="AH149" s="1067">
        <v>4.7430000000000003</v>
      </c>
      <c r="AI149" s="1068">
        <v>3.4369999999999998</v>
      </c>
      <c r="AJ149" s="1067"/>
      <c r="AK149" s="1067">
        <v>-8.7739999999999991</v>
      </c>
      <c r="AL149" s="1068">
        <v>6.657</v>
      </c>
      <c r="AM149" s="1067"/>
      <c r="AN149" s="1067">
        <v>56.844999999999999</v>
      </c>
      <c r="AO149" s="1068">
        <v>9.1999999999999993</v>
      </c>
      <c r="AP149" s="1067"/>
      <c r="AQ149" s="1067">
        <v>-1.857</v>
      </c>
      <c r="AR149" s="1068">
        <v>12.221</v>
      </c>
      <c r="AS149" s="1067"/>
      <c r="AT149" s="1067">
        <v>23.678999999999998</v>
      </c>
      <c r="AU149" s="1068">
        <v>8.0869999999999997</v>
      </c>
      <c r="AV149" s="1067"/>
      <c r="AW149" s="1067">
        <v>6.056</v>
      </c>
      <c r="AX149" s="1068">
        <v>10.166</v>
      </c>
      <c r="AY149" s="1067"/>
      <c r="AZ149" s="1067">
        <v>4.7370000000000001</v>
      </c>
      <c r="BA149" s="1068">
        <v>2.371</v>
      </c>
      <c r="BB149" s="1067"/>
      <c r="BC149" s="1067">
        <v>2.2370000000000001</v>
      </c>
      <c r="BD149" s="1068">
        <v>3.4340000000000002</v>
      </c>
      <c r="BE149" s="1067"/>
      <c r="BF149" s="1067">
        <v>8.1690000000000005</v>
      </c>
      <c r="BG149" s="1068">
        <v>3.2030000000000003</v>
      </c>
      <c r="BH149" s="1067"/>
      <c r="BI149" s="1067">
        <v>-2.516</v>
      </c>
      <c r="BJ149" s="1068">
        <v>5.8920000000000003</v>
      </c>
      <c r="BK149" s="1067"/>
      <c r="BL149" s="1067">
        <v>51.536999999999999</v>
      </c>
      <c r="BM149" s="1068">
        <v>6.734</v>
      </c>
      <c r="BN149" s="1067"/>
      <c r="BO149" s="1067">
        <v>-5.4</v>
      </c>
      <c r="BP149" s="1068">
        <v>9.6460000000000008</v>
      </c>
      <c r="BQ149" s="1067"/>
      <c r="BR149" s="1067">
        <v>35.557000000000002</v>
      </c>
      <c r="BS149" s="1068">
        <v>7.0260000000000007</v>
      </c>
      <c r="BT149" s="1067"/>
      <c r="BU149" s="1067">
        <v>5.6790000000000003</v>
      </c>
      <c r="BV149" s="1068">
        <v>9.3620000000000001</v>
      </c>
      <c r="BW149" s="1063"/>
      <c r="BX149" s="1064">
        <v>0.50007999999999997</v>
      </c>
      <c r="BY149" s="1064">
        <v>0.32184000000000001</v>
      </c>
      <c r="BZ149" s="1064">
        <v>0.55096999999999996</v>
      </c>
      <c r="CA149" s="1064">
        <v>0.35527999999999998</v>
      </c>
      <c r="CB149" s="1064">
        <v>0.56696000000000002</v>
      </c>
      <c r="CC149" s="1064">
        <v>0.18745999999999999</v>
      </c>
      <c r="CD149" s="1064">
        <v>0.87921000000000005</v>
      </c>
      <c r="CE149" s="1064">
        <v>0.55135999999999996</v>
      </c>
      <c r="CF149" s="1064">
        <v>0.51478999999999997</v>
      </c>
      <c r="CG149" s="1064">
        <v>0.66934000000000005</v>
      </c>
      <c r="CH149" s="1064">
        <v>0.57559000000000005</v>
      </c>
      <c r="CI149" s="1064">
        <v>0.54408000000000001</v>
      </c>
    </row>
    <row r="150" spans="1:87" x14ac:dyDescent="0.25">
      <c r="A150" s="1066"/>
      <c r="B150" s="429" t="s">
        <v>818</v>
      </c>
      <c r="D150" s="1067">
        <v>3.4389999999999996</v>
      </c>
      <c r="E150" s="1068">
        <v>1.712</v>
      </c>
      <c r="F150" s="1067"/>
      <c r="G150" s="1067">
        <v>1.0049999999999999</v>
      </c>
      <c r="H150" s="1068">
        <v>2.4809999999999999</v>
      </c>
      <c r="I150" s="1067"/>
      <c r="J150" s="1067">
        <v>13.581999999999999</v>
      </c>
      <c r="K150" s="1068">
        <v>3.3709999999999996</v>
      </c>
      <c r="L150" s="1067"/>
      <c r="M150" s="1067">
        <v>7.1639999999999997</v>
      </c>
      <c r="N150" s="1068">
        <v>4.1280000000000001</v>
      </c>
      <c r="O150" s="1067"/>
      <c r="P150" s="1067">
        <v>46.855000000000004</v>
      </c>
      <c r="Q150" s="1068">
        <v>5.3629999999999995</v>
      </c>
      <c r="R150" s="1067"/>
      <c r="S150" s="1067">
        <v>-4.7409999999999997</v>
      </c>
      <c r="T150" s="1068">
        <v>7.5350000000000001</v>
      </c>
      <c r="U150" s="1067"/>
      <c r="V150" s="1067">
        <v>36.124000000000002</v>
      </c>
      <c r="W150" s="1068">
        <v>5.585</v>
      </c>
      <c r="X150" s="1067"/>
      <c r="Y150" s="1067">
        <v>-3.4279999999999999</v>
      </c>
      <c r="Z150" s="1068">
        <v>7.593</v>
      </c>
      <c r="AA150" s="1067"/>
      <c r="AB150" s="1067">
        <v>5.9859999999999998</v>
      </c>
      <c r="AC150" s="1068">
        <v>4.1970000000000001</v>
      </c>
      <c r="AD150" s="1067"/>
      <c r="AE150" s="1067">
        <v>3.673</v>
      </c>
      <c r="AF150" s="1068">
        <v>4.7960000000000003</v>
      </c>
      <c r="AG150" s="1067"/>
      <c r="AH150" s="1067">
        <v>14.750999999999999</v>
      </c>
      <c r="AI150" s="1068">
        <v>6.94</v>
      </c>
      <c r="AJ150" s="1067"/>
      <c r="AK150" s="1067">
        <v>7.3080000000000007</v>
      </c>
      <c r="AL150" s="1068">
        <v>8.1129999999999995</v>
      </c>
      <c r="AM150" s="1067"/>
      <c r="AN150" s="1067">
        <v>48.414000000000001</v>
      </c>
      <c r="AO150" s="1068">
        <v>9.32</v>
      </c>
      <c r="AP150" s="1067"/>
      <c r="AQ150" s="1067">
        <v>5.6310000000000002</v>
      </c>
      <c r="AR150" s="1068">
        <v>12.324999999999999</v>
      </c>
      <c r="AS150" s="1067"/>
      <c r="AT150" s="1067">
        <v>30.85</v>
      </c>
      <c r="AU150" s="1068">
        <v>8.5020000000000007</v>
      </c>
      <c r="AV150" s="1067"/>
      <c r="AW150" s="1067">
        <v>-16.611999999999998</v>
      </c>
      <c r="AX150" s="1068">
        <v>11.791</v>
      </c>
      <c r="AY150" s="1067"/>
      <c r="AZ150" s="1067">
        <v>2.468</v>
      </c>
      <c r="BA150" s="1068">
        <v>1.744</v>
      </c>
      <c r="BB150" s="1067"/>
      <c r="BC150" s="1067">
        <v>-3.2000000000000001E-2</v>
      </c>
      <c r="BD150" s="1068">
        <v>3.0339999999999998</v>
      </c>
      <c r="BE150" s="1067"/>
      <c r="BF150" s="1067">
        <v>13.136000000000001</v>
      </c>
      <c r="BG150" s="1068">
        <v>3.8479999999999999</v>
      </c>
      <c r="BH150" s="1067"/>
      <c r="BI150" s="1067">
        <v>7.2770000000000001</v>
      </c>
      <c r="BJ150" s="1068">
        <v>4.8179999999999996</v>
      </c>
      <c r="BK150" s="1067"/>
      <c r="BL150" s="1067">
        <v>46.261000000000003</v>
      </c>
      <c r="BM150" s="1068">
        <v>6.516</v>
      </c>
      <c r="BN150" s="1067"/>
      <c r="BO150" s="1067">
        <v>-10.141999999999999</v>
      </c>
      <c r="BP150" s="1068">
        <v>9.4350000000000005</v>
      </c>
      <c r="BQ150" s="1067"/>
      <c r="BR150" s="1067">
        <v>38.135000000000005</v>
      </c>
      <c r="BS150" s="1068">
        <v>6.9329999999999998</v>
      </c>
      <c r="BT150" s="1067"/>
      <c r="BU150" s="1067">
        <v>2.8969999999999998</v>
      </c>
      <c r="BV150" s="1068">
        <v>9.5220000000000002</v>
      </c>
      <c r="BW150" s="1063"/>
      <c r="BX150" s="1064">
        <v>0.68542999999999998</v>
      </c>
      <c r="BY150" s="1064">
        <v>8.269E-2</v>
      </c>
      <c r="BZ150" s="1064">
        <v>0.5292</v>
      </c>
      <c r="CA150" s="1064">
        <v>0.65168000000000004</v>
      </c>
      <c r="CB150" s="1064">
        <v>0.44378000000000001</v>
      </c>
      <c r="CC150" s="1064">
        <v>0.36770000000000003</v>
      </c>
      <c r="CD150" s="1064">
        <v>0.64778000000000002</v>
      </c>
      <c r="CE150" s="1064">
        <v>0.15887999999999999</v>
      </c>
      <c r="CF150" s="1064">
        <v>0.99146000000000001</v>
      </c>
      <c r="CG150" s="1064">
        <v>0.13099</v>
      </c>
      <c r="CH150" s="1064">
        <v>0.28239999999999998</v>
      </c>
      <c r="CI150" s="1064">
        <v>0.76090000000000002</v>
      </c>
    </row>
    <row r="151" spans="1:87" x14ac:dyDescent="0.25">
      <c r="A151" s="1066"/>
      <c r="B151" s="429" t="s">
        <v>819</v>
      </c>
      <c r="D151" s="1067">
        <v>5.149</v>
      </c>
      <c r="E151" s="1068">
        <v>1.9650000000000001</v>
      </c>
      <c r="F151" s="1067"/>
      <c r="G151" s="1067">
        <v>1.7500000000000002</v>
      </c>
      <c r="H151" s="1068">
        <v>2.8209999999999997</v>
      </c>
      <c r="I151" s="1067"/>
      <c r="J151" s="1067">
        <v>30.561</v>
      </c>
      <c r="K151" s="1068">
        <v>4.78</v>
      </c>
      <c r="L151" s="1067"/>
      <c r="M151" s="1067">
        <v>5.3730000000000002</v>
      </c>
      <c r="N151" s="1068">
        <v>6.6919999999999993</v>
      </c>
      <c r="O151" s="1067"/>
      <c r="P151" s="1067">
        <v>47.332000000000001</v>
      </c>
      <c r="Q151" s="1068">
        <v>5.4089999999999998</v>
      </c>
      <c r="R151" s="1067"/>
      <c r="S151" s="1067">
        <v>-13.827999999999999</v>
      </c>
      <c r="T151" s="1068">
        <v>7.4990000000000006</v>
      </c>
      <c r="U151" s="1067"/>
      <c r="V151" s="1067">
        <v>16.958000000000002</v>
      </c>
      <c r="W151" s="1068">
        <v>4.5170000000000003</v>
      </c>
      <c r="X151" s="1067"/>
      <c r="Y151" s="1067">
        <v>6.7050000000000001</v>
      </c>
      <c r="Z151" s="1068">
        <v>5.4909999999999997</v>
      </c>
      <c r="AA151" s="1067"/>
      <c r="AB151" s="1067">
        <v>0</v>
      </c>
      <c r="AC151" s="1068">
        <v>0</v>
      </c>
      <c r="AD151" s="1067"/>
      <c r="AE151" s="1067">
        <v>-2.3130000000000002</v>
      </c>
      <c r="AF151" s="1068">
        <v>2.3199999999999998</v>
      </c>
      <c r="AG151" s="1067"/>
      <c r="AH151" s="1067">
        <v>35.083999999999996</v>
      </c>
      <c r="AI151" s="1068">
        <v>8.8359999999999985</v>
      </c>
      <c r="AJ151" s="1067"/>
      <c r="AK151" s="1067">
        <v>1.355</v>
      </c>
      <c r="AL151" s="1068">
        <v>11.752000000000001</v>
      </c>
      <c r="AM151" s="1067"/>
      <c r="AN151" s="1067">
        <v>53.198999999999998</v>
      </c>
      <c r="AO151" s="1068">
        <v>9.2750000000000004</v>
      </c>
      <c r="AP151" s="1067"/>
      <c r="AQ151" s="1067">
        <v>-2.5449999999999999</v>
      </c>
      <c r="AR151" s="1068">
        <v>12.332000000000001</v>
      </c>
      <c r="AS151" s="1067"/>
      <c r="AT151" s="1067">
        <v>11.716999999999999</v>
      </c>
      <c r="AU151" s="1068">
        <v>5.6920000000000002</v>
      </c>
      <c r="AV151" s="1067"/>
      <c r="AW151" s="1067">
        <v>3.5029999999999997</v>
      </c>
      <c r="AX151" s="1068">
        <v>7.3170000000000002</v>
      </c>
      <c r="AY151" s="1067"/>
      <c r="AZ151" s="1067">
        <v>7.1</v>
      </c>
      <c r="BA151" s="1068">
        <v>2.7130000000000001</v>
      </c>
      <c r="BB151" s="1067"/>
      <c r="BC151" s="1067">
        <v>3.11</v>
      </c>
      <c r="BD151" s="1068">
        <v>3.95</v>
      </c>
      <c r="BE151" s="1067"/>
      <c r="BF151" s="1067">
        <v>28.846</v>
      </c>
      <c r="BG151" s="1068">
        <v>5.6770000000000005</v>
      </c>
      <c r="BH151" s="1067"/>
      <c r="BI151" s="1067">
        <v>8.3170000000000002</v>
      </c>
      <c r="BJ151" s="1068">
        <v>8.1690000000000005</v>
      </c>
      <c r="BK151" s="1067"/>
      <c r="BL151" s="1067">
        <v>45.109000000000002</v>
      </c>
      <c r="BM151" s="1068">
        <v>6.5909999999999993</v>
      </c>
      <c r="BN151" s="1067"/>
      <c r="BO151" s="1067">
        <v>-19.006</v>
      </c>
      <c r="BP151" s="1068">
        <v>9.4139999999999997</v>
      </c>
      <c r="BQ151" s="1067"/>
      <c r="BR151" s="1067">
        <v>18.945</v>
      </c>
      <c r="BS151" s="1068">
        <v>5.8029999999999999</v>
      </c>
      <c r="BT151" s="1067"/>
      <c r="BU151" s="1067">
        <v>7.5789999999999997</v>
      </c>
      <c r="BV151" s="1068">
        <v>7.1340000000000003</v>
      </c>
      <c r="BW151" s="1063"/>
      <c r="BX151" s="1064">
        <v>0.53496999999999995</v>
      </c>
      <c r="BY151" s="1064">
        <v>0.42199999999999999</v>
      </c>
      <c r="BZ151" s="1064">
        <v>6.5189999999999998E-2</v>
      </c>
      <c r="CA151" s="1064">
        <v>0.22202</v>
      </c>
      <c r="CB151" s="1064">
        <v>0.31863999999999998</v>
      </c>
      <c r="CC151" s="1064">
        <v>0.90820999999999996</v>
      </c>
      <c r="CD151" s="1064">
        <v>0.83650999999999998</v>
      </c>
      <c r="CE151" s="1064">
        <v>0.63209000000000004</v>
      </c>
      <c r="CF151" s="1064">
        <v>0.43103000000000002</v>
      </c>
      <c r="CG151" s="1064">
        <v>0.30861</v>
      </c>
      <c r="CH151" s="1064">
        <v>4.3499999999999997E-2</v>
      </c>
      <c r="CI151" s="1064">
        <v>0.28800999999999999</v>
      </c>
    </row>
    <row r="152" spans="1:87" x14ac:dyDescent="0.25">
      <c r="A152" s="1066"/>
      <c r="B152" s="429" t="s">
        <v>820</v>
      </c>
      <c r="D152" s="1067">
        <v>0</v>
      </c>
      <c r="E152" s="1068">
        <v>0</v>
      </c>
      <c r="F152" s="1067"/>
      <c r="G152" s="1067">
        <v>-1.633</v>
      </c>
      <c r="H152" s="1068">
        <v>1.6240000000000001</v>
      </c>
      <c r="I152" s="1067"/>
      <c r="J152" s="1067">
        <v>6.1760000000000002</v>
      </c>
      <c r="K152" s="1068">
        <v>2.1139999999999999</v>
      </c>
      <c r="L152" s="1067"/>
      <c r="M152" s="1067">
        <v>0.38300000000000001</v>
      </c>
      <c r="N152" s="1068">
        <v>3.1550000000000002</v>
      </c>
      <c r="O152" s="1067"/>
      <c r="P152" s="1067">
        <v>37.529000000000003</v>
      </c>
      <c r="Q152" s="1068">
        <v>5.0139999999999993</v>
      </c>
      <c r="R152" s="1067"/>
      <c r="S152" s="1067">
        <v>-10.747</v>
      </c>
      <c r="T152" s="1068">
        <v>7.3219999999999992</v>
      </c>
      <c r="U152" s="1067"/>
      <c r="V152" s="1067">
        <v>56.294999999999995</v>
      </c>
      <c r="W152" s="1068">
        <v>5.226</v>
      </c>
      <c r="X152" s="1067"/>
      <c r="Y152" s="1067">
        <v>11.997</v>
      </c>
      <c r="Z152" s="1068">
        <v>7.4270000000000005</v>
      </c>
      <c r="AA152" s="1067"/>
      <c r="AB152" s="1067">
        <v>0</v>
      </c>
      <c r="AC152" s="1068">
        <v>0</v>
      </c>
      <c r="AD152" s="1067"/>
      <c r="AE152" s="1067">
        <v>0</v>
      </c>
      <c r="AF152" s="1068">
        <v>0</v>
      </c>
      <c r="AG152" s="1067"/>
      <c r="AH152" s="1067">
        <v>4.6379999999999999</v>
      </c>
      <c r="AI152" s="1068">
        <v>3.3529999999999998</v>
      </c>
      <c r="AJ152" s="1067"/>
      <c r="AK152" s="1067">
        <v>-5.6980000000000004</v>
      </c>
      <c r="AL152" s="1068">
        <v>6.0289999999999999</v>
      </c>
      <c r="AM152" s="1067"/>
      <c r="AN152" s="1067">
        <v>54.096999999999994</v>
      </c>
      <c r="AO152" s="1068">
        <v>9.2710000000000008</v>
      </c>
      <c r="AP152" s="1067"/>
      <c r="AQ152" s="1067">
        <v>8.6080000000000005</v>
      </c>
      <c r="AR152" s="1068">
        <v>12.325999999999999</v>
      </c>
      <c r="AS152" s="1067"/>
      <c r="AT152" s="1067">
        <v>41.265000000000001</v>
      </c>
      <c r="AU152" s="1068">
        <v>9.1790000000000003</v>
      </c>
      <c r="AV152" s="1067"/>
      <c r="AW152" s="1067">
        <v>-2.91</v>
      </c>
      <c r="AX152" s="1068">
        <v>12.26</v>
      </c>
      <c r="AY152" s="1067"/>
      <c r="AZ152" s="1067">
        <v>0</v>
      </c>
      <c r="BA152" s="1068">
        <v>0</v>
      </c>
      <c r="BB152" s="1067"/>
      <c r="BC152" s="1067">
        <v>-2.536</v>
      </c>
      <c r="BD152" s="1068">
        <v>2.5180000000000002</v>
      </c>
      <c r="BE152" s="1067"/>
      <c r="BF152" s="1067">
        <v>6.7589999999999995</v>
      </c>
      <c r="BG152" s="1068">
        <v>2.6379999999999999</v>
      </c>
      <c r="BH152" s="1067"/>
      <c r="BI152" s="1067">
        <v>3.4779999999999998</v>
      </c>
      <c r="BJ152" s="1068">
        <v>3.51</v>
      </c>
      <c r="BK152" s="1067"/>
      <c r="BL152" s="1067">
        <v>31.25</v>
      </c>
      <c r="BM152" s="1068">
        <v>5.63</v>
      </c>
      <c r="BN152" s="1067"/>
      <c r="BO152" s="1067">
        <v>-18.568000000000001</v>
      </c>
      <c r="BP152" s="1068">
        <v>8.9749999999999996</v>
      </c>
      <c r="BQ152" s="1067"/>
      <c r="BR152" s="1067">
        <v>61.991</v>
      </c>
      <c r="BS152" s="1068">
        <v>6.024</v>
      </c>
      <c r="BT152" s="1067"/>
      <c r="BU152" s="1067">
        <v>17.625</v>
      </c>
      <c r="BV152" s="1068">
        <v>9.1609999999999996</v>
      </c>
      <c r="BW152" s="1063"/>
      <c r="BX152" s="1064">
        <v>0.31463999999999998</v>
      </c>
      <c r="BY152" s="1064">
        <v>0.90327000000000002</v>
      </c>
      <c r="BZ152" s="1064">
        <v>0.14215</v>
      </c>
      <c r="CA152" s="1064">
        <v>0.10624</v>
      </c>
      <c r="CB152" s="1064">
        <v>0</v>
      </c>
      <c r="CC152" s="1064">
        <v>0.34465000000000001</v>
      </c>
      <c r="CD152" s="1064">
        <v>0.48497000000000001</v>
      </c>
      <c r="CE152" s="1064">
        <v>0.81237000000000004</v>
      </c>
      <c r="CF152" s="1064">
        <v>0.31391999999999998</v>
      </c>
      <c r="CG152" s="1064">
        <v>0.32175999999999999</v>
      </c>
      <c r="CH152" s="1064">
        <v>3.8559999999999997E-2</v>
      </c>
      <c r="CI152" s="1064">
        <v>5.4359999999999999E-2</v>
      </c>
    </row>
    <row r="153" spans="1:87" x14ac:dyDescent="0.25">
      <c r="A153" s="1066"/>
      <c r="B153" s="429" t="s">
        <v>821</v>
      </c>
      <c r="D153" s="1067">
        <v>32.902999999999999</v>
      </c>
      <c r="E153" s="1068">
        <v>5.4770000000000003</v>
      </c>
      <c r="F153" s="1067"/>
      <c r="G153" s="1067">
        <v>18.878</v>
      </c>
      <c r="H153" s="1068">
        <v>6.5559999999999992</v>
      </c>
      <c r="I153" s="1067"/>
      <c r="J153" s="1067">
        <v>38.720999999999997</v>
      </c>
      <c r="K153" s="1068">
        <v>5.0940000000000003</v>
      </c>
      <c r="L153" s="1067"/>
      <c r="M153" s="1067">
        <v>6.0810000000000004</v>
      </c>
      <c r="N153" s="1068">
        <v>7.1580000000000004</v>
      </c>
      <c r="O153" s="1067"/>
      <c r="P153" s="1067">
        <v>19.409000000000002</v>
      </c>
      <c r="Q153" s="1068">
        <v>4.1840000000000002</v>
      </c>
      <c r="R153" s="1067"/>
      <c r="S153" s="1067">
        <v>-26.294</v>
      </c>
      <c r="T153" s="1068">
        <v>6.7239999999999993</v>
      </c>
      <c r="U153" s="1067"/>
      <c r="V153" s="1067">
        <v>8.9660000000000011</v>
      </c>
      <c r="W153" s="1068">
        <v>2.7160000000000002</v>
      </c>
      <c r="X153" s="1067"/>
      <c r="Y153" s="1067">
        <v>1.335</v>
      </c>
      <c r="Z153" s="1068">
        <v>4.0890000000000004</v>
      </c>
      <c r="AA153" s="1067"/>
      <c r="AB153" s="1067">
        <v>37.667999999999999</v>
      </c>
      <c r="AC153" s="1068">
        <v>8.9410000000000007</v>
      </c>
      <c r="AD153" s="1067"/>
      <c r="AE153" s="1067">
        <v>17.988</v>
      </c>
      <c r="AF153" s="1068">
        <v>10.988000000000001</v>
      </c>
      <c r="AG153" s="1067"/>
      <c r="AH153" s="1067">
        <v>44.274000000000001</v>
      </c>
      <c r="AI153" s="1068">
        <v>9.2509999999999994</v>
      </c>
      <c r="AJ153" s="1067"/>
      <c r="AK153" s="1067">
        <v>-2.476</v>
      </c>
      <c r="AL153" s="1068">
        <v>12.335000000000001</v>
      </c>
      <c r="AM153" s="1067"/>
      <c r="AN153" s="1067">
        <v>15.709999999999999</v>
      </c>
      <c r="AO153" s="1068">
        <v>7.3230000000000004</v>
      </c>
      <c r="AP153" s="1067"/>
      <c r="AQ153" s="1067">
        <v>-14.968999999999999</v>
      </c>
      <c r="AR153" s="1068">
        <v>10.5</v>
      </c>
      <c r="AS153" s="1067"/>
      <c r="AT153" s="1067">
        <v>2.3479999999999999</v>
      </c>
      <c r="AU153" s="1068">
        <v>2.371</v>
      </c>
      <c r="AV153" s="1067"/>
      <c r="AW153" s="1067">
        <v>-0.54300000000000004</v>
      </c>
      <c r="AX153" s="1068">
        <v>3.7319999999999998</v>
      </c>
      <c r="AY153" s="1067"/>
      <c r="AZ153" s="1067">
        <v>31.097999999999999</v>
      </c>
      <c r="BA153" s="1068">
        <v>6.8430000000000009</v>
      </c>
      <c r="BB153" s="1067"/>
      <c r="BC153" s="1067">
        <v>20.155999999999999</v>
      </c>
      <c r="BD153" s="1068">
        <v>8.1029999999999998</v>
      </c>
      <c r="BE153" s="1067"/>
      <c r="BF153" s="1067">
        <v>36.616999999999997</v>
      </c>
      <c r="BG153" s="1068">
        <v>6.056</v>
      </c>
      <c r="BH153" s="1067"/>
      <c r="BI153" s="1067">
        <v>11.670999999999999</v>
      </c>
      <c r="BJ153" s="1068">
        <v>8.7210000000000001</v>
      </c>
      <c r="BK153" s="1067"/>
      <c r="BL153" s="1067">
        <v>20.811</v>
      </c>
      <c r="BM153" s="1068">
        <v>5.0990000000000002</v>
      </c>
      <c r="BN153" s="1067"/>
      <c r="BO153" s="1067">
        <v>-33.085000000000001</v>
      </c>
      <c r="BP153" s="1068">
        <v>8.6270000000000007</v>
      </c>
      <c r="BQ153" s="1067"/>
      <c r="BR153" s="1067">
        <v>11.475</v>
      </c>
      <c r="BS153" s="1068">
        <v>3.6339999999999999</v>
      </c>
      <c r="BT153" s="1067"/>
      <c r="BU153" s="1067">
        <v>1.258</v>
      </c>
      <c r="BV153" s="1068">
        <v>5.7290000000000001</v>
      </c>
      <c r="BW153" s="1063"/>
      <c r="BX153" s="1064">
        <v>3.98E-3</v>
      </c>
      <c r="BY153" s="1064">
        <v>0.39556999999999998</v>
      </c>
      <c r="BZ153" s="1064">
        <v>9.0000000000000006E-5</v>
      </c>
      <c r="CA153" s="1064">
        <v>0.74412999999999996</v>
      </c>
      <c r="CB153" s="1064">
        <v>0.10162</v>
      </c>
      <c r="CC153" s="1064">
        <v>0.84092999999999996</v>
      </c>
      <c r="CD153" s="1064">
        <v>0.15397</v>
      </c>
      <c r="CE153" s="1064">
        <v>0.88427</v>
      </c>
      <c r="CF153" s="1064">
        <v>1.2869999999999999E-2</v>
      </c>
      <c r="CG153" s="1064">
        <v>0.18082000000000001</v>
      </c>
      <c r="CH153" s="1064">
        <v>1.2999999999999999E-4</v>
      </c>
      <c r="CI153" s="1064">
        <v>0.82618999999999998</v>
      </c>
    </row>
    <row r="154" spans="1:87" ht="17.25" x14ac:dyDescent="0.25">
      <c r="A154" s="1075" t="s">
        <v>1002</v>
      </c>
      <c r="B154" s="482" t="s">
        <v>813</v>
      </c>
      <c r="C154" s="482"/>
      <c r="D154" s="1076">
        <v>8.7359999999999989</v>
      </c>
      <c r="E154" s="1077">
        <v>0.88500000000000001</v>
      </c>
      <c r="F154" s="1076"/>
      <c r="G154" s="1076">
        <v>1.851</v>
      </c>
      <c r="H154" s="1077">
        <v>1.2550000000000001</v>
      </c>
      <c r="I154" s="1076"/>
      <c r="J154" s="1076">
        <v>18.29</v>
      </c>
      <c r="K154" s="1077">
        <v>1.212</v>
      </c>
      <c r="L154" s="1076"/>
      <c r="M154" s="1076">
        <v>0.46699999999999997</v>
      </c>
      <c r="N154" s="1077">
        <v>1.7909999999999999</v>
      </c>
      <c r="O154" s="1076"/>
      <c r="P154" s="1076">
        <v>50.436</v>
      </c>
      <c r="Q154" s="1077">
        <v>1.627</v>
      </c>
      <c r="R154" s="1076"/>
      <c r="S154" s="1076">
        <v>0.59599999999999997</v>
      </c>
      <c r="T154" s="1077">
        <v>2.3919999999999999</v>
      </c>
      <c r="U154" s="1076"/>
      <c r="V154" s="1076">
        <v>22.538</v>
      </c>
      <c r="W154" s="1077">
        <v>1.4470000000000001</v>
      </c>
      <c r="X154" s="1076"/>
      <c r="Y154" s="1076">
        <v>-2.9139999999999997</v>
      </c>
      <c r="Z154" s="1077">
        <v>2.1430000000000002</v>
      </c>
      <c r="AA154" s="1076"/>
      <c r="AB154" s="1076">
        <v>8.6610000000000014</v>
      </c>
      <c r="AC154" s="1077">
        <v>1.645</v>
      </c>
      <c r="AD154" s="1076"/>
      <c r="AE154" s="1076">
        <v>-2.5090000000000003</v>
      </c>
      <c r="AF154" s="1077">
        <v>2.7650000000000001</v>
      </c>
      <c r="AG154" s="1076"/>
      <c r="AH154" s="1076">
        <v>16.705000000000002</v>
      </c>
      <c r="AI154" s="1077">
        <v>2.2050000000000001</v>
      </c>
      <c r="AJ154" s="1076"/>
      <c r="AK154" s="1076">
        <v>1.7260000000000002</v>
      </c>
      <c r="AL154" s="1077">
        <v>3.1160000000000001</v>
      </c>
      <c r="AM154" s="1076"/>
      <c r="AN154" s="1076">
        <v>51.558999999999997</v>
      </c>
      <c r="AO154" s="1077">
        <v>2.9739999999999998</v>
      </c>
      <c r="AP154" s="1076"/>
      <c r="AQ154" s="1076">
        <v>3.2410000000000001</v>
      </c>
      <c r="AR154" s="1077">
        <v>4.4159999999999995</v>
      </c>
      <c r="AS154" s="1076"/>
      <c r="AT154" s="1076">
        <v>23.076000000000001</v>
      </c>
      <c r="AU154" s="1077">
        <v>2.464</v>
      </c>
      <c r="AV154" s="1076"/>
      <c r="AW154" s="1076">
        <v>-2.4570000000000003</v>
      </c>
      <c r="AX154" s="1077">
        <v>3.8109999999999999</v>
      </c>
      <c r="AY154" s="1076"/>
      <c r="AZ154" s="1076">
        <v>8.7769999999999992</v>
      </c>
      <c r="BA154" s="1077">
        <v>1.034</v>
      </c>
      <c r="BB154" s="1076"/>
      <c r="BC154" s="1076">
        <v>3.8309999999999995</v>
      </c>
      <c r="BD154" s="1077">
        <v>1.298</v>
      </c>
      <c r="BE154" s="1076"/>
      <c r="BF154" s="1076">
        <v>19.141999999999999</v>
      </c>
      <c r="BG154" s="1077">
        <v>1.4390000000000001</v>
      </c>
      <c r="BH154" s="1076"/>
      <c r="BI154" s="1076">
        <v>3.2000000000000001E-2</v>
      </c>
      <c r="BJ154" s="1077">
        <v>2.1749999999999998</v>
      </c>
      <c r="BK154" s="1076"/>
      <c r="BL154" s="1076">
        <v>49.832000000000001</v>
      </c>
      <c r="BM154" s="1077">
        <v>1.9220000000000002</v>
      </c>
      <c r="BN154" s="1076"/>
      <c r="BO154" s="1076">
        <v>-0.69599999999999995</v>
      </c>
      <c r="BP154" s="1077">
        <v>2.8289999999999997</v>
      </c>
      <c r="BQ154" s="1076"/>
      <c r="BR154" s="1076">
        <v>22.248999999999999</v>
      </c>
      <c r="BS154" s="1077">
        <v>1.79</v>
      </c>
      <c r="BT154" s="1076"/>
      <c r="BU154" s="1076">
        <v>-3.1669999999999998</v>
      </c>
      <c r="BV154" s="1077">
        <v>2.5979999999999999</v>
      </c>
      <c r="BW154" s="1063"/>
      <c r="BX154" s="1064">
        <v>0.14019999999999999</v>
      </c>
      <c r="BY154" s="1064">
        <v>0.79422999999999999</v>
      </c>
      <c r="BZ154" s="1064">
        <v>0.80315000000000003</v>
      </c>
      <c r="CA154" s="1064">
        <v>0.17385</v>
      </c>
      <c r="CB154" s="1064">
        <v>0.36408000000000001</v>
      </c>
      <c r="CC154" s="1064">
        <v>0.57964000000000004</v>
      </c>
      <c r="CD154" s="1064">
        <v>0.46300999999999998</v>
      </c>
      <c r="CE154" s="1064">
        <v>0.51910999999999996</v>
      </c>
      <c r="CF154" s="1064">
        <v>3.15E-3</v>
      </c>
      <c r="CG154" s="1064">
        <v>0.98826999999999998</v>
      </c>
      <c r="CH154" s="1064">
        <v>0.80556000000000005</v>
      </c>
      <c r="CI154" s="1064">
        <v>0.22284000000000001</v>
      </c>
    </row>
    <row r="155" spans="1:87" x14ac:dyDescent="0.25">
      <c r="A155" s="1075"/>
      <c r="B155" s="482" t="s">
        <v>814</v>
      </c>
      <c r="C155" s="482"/>
      <c r="D155" s="1076">
        <v>11.278</v>
      </c>
      <c r="E155" s="1077">
        <v>1.022</v>
      </c>
      <c r="F155" s="1076"/>
      <c r="G155" s="1076">
        <v>0.41000000000000003</v>
      </c>
      <c r="H155" s="1077">
        <v>1.488</v>
      </c>
      <c r="I155" s="1076"/>
      <c r="J155" s="1076">
        <v>32.186999999999998</v>
      </c>
      <c r="K155" s="1077">
        <v>1.5680000000000001</v>
      </c>
      <c r="L155" s="1076"/>
      <c r="M155" s="1076">
        <v>0.30199999999999999</v>
      </c>
      <c r="N155" s="1077">
        <v>2.2519999999999998</v>
      </c>
      <c r="O155" s="1076"/>
      <c r="P155" s="1076">
        <v>49.854999999999997</v>
      </c>
      <c r="Q155" s="1077">
        <v>1.627</v>
      </c>
      <c r="R155" s="1076"/>
      <c r="S155" s="1076">
        <v>-0.05</v>
      </c>
      <c r="T155" s="1077">
        <v>2.3929999999999998</v>
      </c>
      <c r="U155" s="1076"/>
      <c r="V155" s="1076">
        <v>6.6790000000000003</v>
      </c>
      <c r="W155" s="1077">
        <v>0.70600000000000007</v>
      </c>
      <c r="X155" s="1076"/>
      <c r="Y155" s="1076">
        <v>-0.66100000000000003</v>
      </c>
      <c r="Z155" s="1077">
        <v>1.175</v>
      </c>
      <c r="AA155" s="1076"/>
      <c r="AB155" s="1076">
        <v>13.872999999999999</v>
      </c>
      <c r="AC155" s="1077">
        <v>2.09</v>
      </c>
      <c r="AD155" s="1076"/>
      <c r="AE155" s="1076">
        <v>-4.0169999999999995</v>
      </c>
      <c r="AF155" s="1077">
        <v>3.3550000000000004</v>
      </c>
      <c r="AG155" s="1076"/>
      <c r="AH155" s="1076">
        <v>34.988</v>
      </c>
      <c r="AI155" s="1077">
        <v>2.823</v>
      </c>
      <c r="AJ155" s="1076"/>
      <c r="AK155" s="1076">
        <v>4.4290000000000003</v>
      </c>
      <c r="AL155" s="1077">
        <v>4.0969999999999995</v>
      </c>
      <c r="AM155" s="1076"/>
      <c r="AN155" s="1076">
        <v>46.021000000000001</v>
      </c>
      <c r="AO155" s="1077">
        <v>2.976</v>
      </c>
      <c r="AP155" s="1076"/>
      <c r="AQ155" s="1076">
        <v>0.46100000000000002</v>
      </c>
      <c r="AR155" s="1077">
        <v>4.407</v>
      </c>
      <c r="AS155" s="1076"/>
      <c r="AT155" s="1076">
        <v>5.1189999999999998</v>
      </c>
      <c r="AU155" s="1077">
        <v>1.1830000000000001</v>
      </c>
      <c r="AV155" s="1076"/>
      <c r="AW155" s="1076">
        <v>-0.873</v>
      </c>
      <c r="AX155" s="1077">
        <v>1.992</v>
      </c>
      <c r="AY155" s="1076"/>
      <c r="AZ155" s="1076">
        <v>9.8819999999999997</v>
      </c>
      <c r="BA155" s="1077">
        <v>1.091</v>
      </c>
      <c r="BB155" s="1076"/>
      <c r="BC155" s="1076">
        <v>2.1930000000000001</v>
      </c>
      <c r="BD155" s="1077">
        <v>1.464</v>
      </c>
      <c r="BE155" s="1076"/>
      <c r="BF155" s="1076">
        <v>30.680000000000003</v>
      </c>
      <c r="BG155" s="1077">
        <v>1.8800000000000001</v>
      </c>
      <c r="BH155" s="1076"/>
      <c r="BI155" s="1076">
        <v>-1.8069999999999999</v>
      </c>
      <c r="BJ155" s="1077">
        <v>2.6909999999999998</v>
      </c>
      <c r="BK155" s="1076"/>
      <c r="BL155" s="1076">
        <v>51.92</v>
      </c>
      <c r="BM155" s="1077">
        <v>1.9279999999999999</v>
      </c>
      <c r="BN155" s="1076"/>
      <c r="BO155" s="1076">
        <v>4.5999999999999999E-2</v>
      </c>
      <c r="BP155" s="1077">
        <v>2.8289999999999997</v>
      </c>
      <c r="BQ155" s="1076"/>
      <c r="BR155" s="1076">
        <v>7.519000000000001</v>
      </c>
      <c r="BS155" s="1077">
        <v>0.87899999999999989</v>
      </c>
      <c r="BT155" s="1076"/>
      <c r="BU155" s="1076">
        <v>-0.432</v>
      </c>
      <c r="BV155" s="1077">
        <v>1.452</v>
      </c>
      <c r="BW155" s="1063"/>
      <c r="BX155" s="1064">
        <v>0.78307000000000004</v>
      </c>
      <c r="BY155" s="1064">
        <v>0.89339999999999997</v>
      </c>
      <c r="BZ155" s="1064">
        <v>0.98326999999999998</v>
      </c>
      <c r="CA155" s="1064">
        <v>0.57367000000000001</v>
      </c>
      <c r="CB155" s="1064">
        <v>0.23119999999999999</v>
      </c>
      <c r="CC155" s="1064">
        <v>0.27966000000000002</v>
      </c>
      <c r="CD155" s="1064">
        <v>0.91668000000000005</v>
      </c>
      <c r="CE155" s="1064">
        <v>0.66115000000000002</v>
      </c>
      <c r="CF155" s="1064">
        <v>0.13428000000000001</v>
      </c>
      <c r="CG155" s="1064">
        <v>0.50190999999999997</v>
      </c>
      <c r="CH155" s="1064">
        <v>0.98694999999999999</v>
      </c>
      <c r="CI155" s="1064">
        <v>0.76612999999999998</v>
      </c>
    </row>
    <row r="156" spans="1:87" x14ac:dyDescent="0.25">
      <c r="A156" s="1075"/>
      <c r="B156" s="482" t="s">
        <v>815</v>
      </c>
      <c r="C156" s="482"/>
      <c r="D156" s="1076">
        <v>6.1440000000000001</v>
      </c>
      <c r="E156" s="1077">
        <v>0.77700000000000002</v>
      </c>
      <c r="F156" s="1076"/>
      <c r="G156" s="1076">
        <v>0.93900000000000006</v>
      </c>
      <c r="H156" s="1077">
        <v>1.1079999999999999</v>
      </c>
      <c r="I156" s="1076"/>
      <c r="J156" s="1076">
        <v>19.814</v>
      </c>
      <c r="K156" s="1077">
        <v>1.2989999999999999</v>
      </c>
      <c r="L156" s="1076"/>
      <c r="M156" s="1076">
        <v>1.1400000000000001</v>
      </c>
      <c r="N156" s="1077">
        <v>1.8689999999999998</v>
      </c>
      <c r="O156" s="1076"/>
      <c r="P156" s="1076">
        <v>43.309999999999995</v>
      </c>
      <c r="Q156" s="1077">
        <v>1.6019999999999999</v>
      </c>
      <c r="R156" s="1076"/>
      <c r="S156" s="1076">
        <v>-2.887</v>
      </c>
      <c r="T156" s="1077">
        <v>2.3689999999999998</v>
      </c>
      <c r="U156" s="1076"/>
      <c r="V156" s="1076">
        <v>30.731999999999999</v>
      </c>
      <c r="W156" s="1077">
        <v>1.5329999999999999</v>
      </c>
      <c r="X156" s="1076"/>
      <c r="Y156" s="1076">
        <v>0.80800000000000005</v>
      </c>
      <c r="Z156" s="1077">
        <v>2.234</v>
      </c>
      <c r="AA156" s="1076"/>
      <c r="AB156" s="1076">
        <v>9.1180000000000003</v>
      </c>
      <c r="AC156" s="1077">
        <v>1.7069999999999999</v>
      </c>
      <c r="AD156" s="1076"/>
      <c r="AE156" s="1076">
        <v>-0.11199999999999999</v>
      </c>
      <c r="AF156" s="1077">
        <v>2.6710000000000003</v>
      </c>
      <c r="AG156" s="1076"/>
      <c r="AH156" s="1076">
        <v>29.353000000000002</v>
      </c>
      <c r="AI156" s="1077">
        <v>2.7119999999999997</v>
      </c>
      <c r="AJ156" s="1076"/>
      <c r="AK156" s="1076">
        <v>5.2139999999999995</v>
      </c>
      <c r="AL156" s="1077">
        <v>3.8609999999999998</v>
      </c>
      <c r="AM156" s="1076"/>
      <c r="AN156" s="1076">
        <v>42.814999999999998</v>
      </c>
      <c r="AO156" s="1077">
        <v>2.956</v>
      </c>
      <c r="AP156" s="1076"/>
      <c r="AQ156" s="1076">
        <v>-2.3720000000000003</v>
      </c>
      <c r="AR156" s="1077">
        <v>4.3849999999999998</v>
      </c>
      <c r="AS156" s="1076"/>
      <c r="AT156" s="1076">
        <v>18.713999999999999</v>
      </c>
      <c r="AU156" s="1077">
        <v>2.2469999999999999</v>
      </c>
      <c r="AV156" s="1076"/>
      <c r="AW156" s="1076">
        <v>-2.7289999999999996</v>
      </c>
      <c r="AX156" s="1077">
        <v>3.5979999999999999</v>
      </c>
      <c r="AY156" s="1076"/>
      <c r="AZ156" s="1076">
        <v>4.5330000000000004</v>
      </c>
      <c r="BA156" s="1077">
        <v>0.753</v>
      </c>
      <c r="BB156" s="1076"/>
      <c r="BC156" s="1076">
        <v>1.1400000000000001</v>
      </c>
      <c r="BD156" s="1077">
        <v>0.99199999999999999</v>
      </c>
      <c r="BE156" s="1076"/>
      <c r="BF156" s="1076">
        <v>14.648</v>
      </c>
      <c r="BG156" s="1077">
        <v>1.3029999999999999</v>
      </c>
      <c r="BH156" s="1076"/>
      <c r="BI156" s="1076">
        <v>-1.5650000000000002</v>
      </c>
      <c r="BJ156" s="1077">
        <v>1.984</v>
      </c>
      <c r="BK156" s="1076"/>
      <c r="BL156" s="1076">
        <v>43.578000000000003</v>
      </c>
      <c r="BM156" s="1077">
        <v>1.8839999999999999</v>
      </c>
      <c r="BN156" s="1076"/>
      <c r="BO156" s="1076">
        <v>-3.073</v>
      </c>
      <c r="BP156" s="1077">
        <v>2.7959999999999998</v>
      </c>
      <c r="BQ156" s="1076"/>
      <c r="BR156" s="1076">
        <v>37.241</v>
      </c>
      <c r="BS156" s="1077">
        <v>1.9290000000000003</v>
      </c>
      <c r="BT156" s="1076"/>
      <c r="BU156" s="1076">
        <v>3.4979999999999998</v>
      </c>
      <c r="BV156" s="1077">
        <v>2.76</v>
      </c>
      <c r="BW156" s="1063"/>
      <c r="BX156" s="1064">
        <v>0.39651999999999998</v>
      </c>
      <c r="BY156" s="1064">
        <v>0.54174999999999995</v>
      </c>
      <c r="BZ156" s="1064">
        <v>0.22291</v>
      </c>
      <c r="CA156" s="1064">
        <v>0.71774000000000004</v>
      </c>
      <c r="CB156" s="1064">
        <v>0.96650000000000003</v>
      </c>
      <c r="CC156" s="1064">
        <v>0.17695</v>
      </c>
      <c r="CD156" s="1064">
        <v>0.58845000000000003</v>
      </c>
      <c r="CE156" s="1064">
        <v>0.44813999999999998</v>
      </c>
      <c r="CF156" s="1064">
        <v>0.25045000000000001</v>
      </c>
      <c r="CG156" s="1064">
        <v>0.43015999999999999</v>
      </c>
      <c r="CH156" s="1064">
        <v>0.27173999999999998</v>
      </c>
      <c r="CI156" s="1064">
        <v>0.20502999999999999</v>
      </c>
    </row>
    <row r="157" spans="1:87" ht="16.5" customHeight="1" x14ac:dyDescent="0.25">
      <c r="A157" s="1075"/>
      <c r="B157" s="1078" t="s">
        <v>816</v>
      </c>
      <c r="C157" s="482"/>
      <c r="D157" s="1076">
        <v>12.486000000000001</v>
      </c>
      <c r="E157" s="1077">
        <v>1.0919999999999999</v>
      </c>
      <c r="F157" s="1076"/>
      <c r="G157" s="1076">
        <v>-0.45700000000000002</v>
      </c>
      <c r="H157" s="1077">
        <v>1.5680000000000001</v>
      </c>
      <c r="I157" s="1076"/>
      <c r="J157" s="1076">
        <v>32.46</v>
      </c>
      <c r="K157" s="1077">
        <v>1.587</v>
      </c>
      <c r="L157" s="1076"/>
      <c r="M157" s="1076">
        <v>-1.2370000000000001</v>
      </c>
      <c r="N157" s="1077">
        <v>2.2909999999999999</v>
      </c>
      <c r="O157" s="1076"/>
      <c r="P157" s="1076">
        <v>40.611999999999995</v>
      </c>
      <c r="Q157" s="1077">
        <v>1.5840000000000001</v>
      </c>
      <c r="R157" s="1076"/>
      <c r="S157" s="1076">
        <v>-0.30399999999999999</v>
      </c>
      <c r="T157" s="1077">
        <v>2.3449999999999998</v>
      </c>
      <c r="U157" s="1076"/>
      <c r="V157" s="1076">
        <v>14.442</v>
      </c>
      <c r="W157" s="1077">
        <v>1.048</v>
      </c>
      <c r="X157" s="1076"/>
      <c r="Y157" s="1076">
        <v>1.9980000000000002</v>
      </c>
      <c r="Z157" s="1077">
        <v>1.595</v>
      </c>
      <c r="AA157" s="1076"/>
      <c r="AB157" s="1076">
        <v>17.663999999999998</v>
      </c>
      <c r="AC157" s="1077">
        <v>2.339</v>
      </c>
      <c r="AD157" s="1076"/>
      <c r="AE157" s="1076">
        <v>0.90900000000000003</v>
      </c>
      <c r="AF157" s="1077">
        <v>3.3570000000000002</v>
      </c>
      <c r="AG157" s="1076"/>
      <c r="AH157" s="1076">
        <v>42.896999999999998</v>
      </c>
      <c r="AI157" s="1077">
        <v>2.9569999999999999</v>
      </c>
      <c r="AJ157" s="1076"/>
      <c r="AK157" s="1076">
        <v>6.2590000000000003</v>
      </c>
      <c r="AL157" s="1077">
        <v>4.2799999999999994</v>
      </c>
      <c r="AM157" s="1076"/>
      <c r="AN157" s="1076">
        <v>33.391999999999996</v>
      </c>
      <c r="AO157" s="1077">
        <v>2.7989999999999999</v>
      </c>
      <c r="AP157" s="1076"/>
      <c r="AQ157" s="1076">
        <v>-8.3149999999999995</v>
      </c>
      <c r="AR157" s="1077">
        <v>4.2969999999999997</v>
      </c>
      <c r="AS157" s="1076"/>
      <c r="AT157" s="1076">
        <v>6.0460000000000003</v>
      </c>
      <c r="AU157" s="1077">
        <v>1.3660000000000001</v>
      </c>
      <c r="AV157" s="1076"/>
      <c r="AW157" s="1076">
        <v>1.147</v>
      </c>
      <c r="AX157" s="1077">
        <v>2.0420000000000003</v>
      </c>
      <c r="AY157" s="1076"/>
      <c r="AZ157" s="1076">
        <v>9.7089999999999996</v>
      </c>
      <c r="BA157" s="1077">
        <v>1.087</v>
      </c>
      <c r="BB157" s="1076"/>
      <c r="BC157" s="1076">
        <v>-1.5230000000000001</v>
      </c>
      <c r="BD157" s="1077">
        <v>1.627</v>
      </c>
      <c r="BE157" s="1076"/>
      <c r="BF157" s="1076">
        <v>26.862000000000002</v>
      </c>
      <c r="BG157" s="1077">
        <v>1.841</v>
      </c>
      <c r="BH157" s="1076"/>
      <c r="BI157" s="1076">
        <v>-5.5149999999999997</v>
      </c>
      <c r="BJ157" s="1077">
        <v>2.6850000000000001</v>
      </c>
      <c r="BK157" s="1076"/>
      <c r="BL157" s="1076">
        <v>44.484000000000002</v>
      </c>
      <c r="BM157" s="1077">
        <v>1.9009999999999998</v>
      </c>
      <c r="BN157" s="1076"/>
      <c r="BO157" s="1076">
        <v>3.923</v>
      </c>
      <c r="BP157" s="1077">
        <v>2.7839999999999998</v>
      </c>
      <c r="BQ157" s="1076"/>
      <c r="BR157" s="1076">
        <v>18.945</v>
      </c>
      <c r="BS157" s="1077">
        <v>1.409</v>
      </c>
      <c r="BT157" s="1076"/>
      <c r="BU157" s="1076">
        <v>3.1150000000000002</v>
      </c>
      <c r="BV157" s="1077">
        <v>2.117</v>
      </c>
      <c r="BW157" s="1063"/>
      <c r="BX157" s="1064">
        <v>0.77083999999999997</v>
      </c>
      <c r="BY157" s="1064">
        <v>0.58919999999999995</v>
      </c>
      <c r="BZ157" s="1064">
        <v>0.89673999999999998</v>
      </c>
      <c r="CA157" s="1064">
        <v>0.21024000000000001</v>
      </c>
      <c r="CB157" s="1064">
        <v>0.78654000000000002</v>
      </c>
      <c r="CC157" s="1064">
        <v>0.14360999999999999</v>
      </c>
      <c r="CD157" s="1064">
        <v>5.2990000000000002E-2</v>
      </c>
      <c r="CE157" s="1064">
        <v>0.57438</v>
      </c>
      <c r="CF157" s="1064">
        <v>0.34944999999999998</v>
      </c>
      <c r="CG157" s="1064">
        <v>3.993E-2</v>
      </c>
      <c r="CH157" s="1064">
        <v>0.1588</v>
      </c>
      <c r="CI157" s="1064">
        <v>0.14116999999999999</v>
      </c>
    </row>
    <row r="158" spans="1:87" x14ac:dyDescent="0.25">
      <c r="A158" s="1075"/>
      <c r="B158" s="482" t="s">
        <v>817</v>
      </c>
      <c r="C158" s="482"/>
      <c r="D158" s="1076">
        <v>5.7220000000000004</v>
      </c>
      <c r="E158" s="1077">
        <v>0.79900000000000004</v>
      </c>
      <c r="F158" s="1076"/>
      <c r="G158" s="1076">
        <v>0.29199999999999998</v>
      </c>
      <c r="H158" s="1077">
        <v>1.1499999999999999</v>
      </c>
      <c r="I158" s="1076"/>
      <c r="J158" s="1076">
        <v>13.453999999999999</v>
      </c>
      <c r="K158" s="1077">
        <v>1.125</v>
      </c>
      <c r="L158" s="1076"/>
      <c r="M158" s="1076">
        <v>-0.77100000000000002</v>
      </c>
      <c r="N158" s="1077">
        <v>1.7149999999999999</v>
      </c>
      <c r="O158" s="1076"/>
      <c r="P158" s="1076">
        <v>53.923000000000002</v>
      </c>
      <c r="Q158" s="1077">
        <v>1.633</v>
      </c>
      <c r="R158" s="1076"/>
      <c r="S158" s="1076">
        <v>2.4089999999999998</v>
      </c>
      <c r="T158" s="1077">
        <v>2.3959999999999999</v>
      </c>
      <c r="U158" s="1076"/>
      <c r="V158" s="1076">
        <v>26.901000000000003</v>
      </c>
      <c r="W158" s="1077">
        <v>1.4909999999999999</v>
      </c>
      <c r="X158" s="1076"/>
      <c r="Y158" s="1076">
        <v>-1.9300000000000002</v>
      </c>
      <c r="Z158" s="1077">
        <v>2.169</v>
      </c>
      <c r="AA158" s="1076"/>
      <c r="AB158" s="1076">
        <v>7.4789999999999992</v>
      </c>
      <c r="AC158" s="1077">
        <v>1.669</v>
      </c>
      <c r="AD158" s="1076"/>
      <c r="AE158" s="1076">
        <v>-0.58499999999999996</v>
      </c>
      <c r="AF158" s="1077">
        <v>2.5780000000000003</v>
      </c>
      <c r="AG158" s="1076"/>
      <c r="AH158" s="1076">
        <v>18.571999999999999</v>
      </c>
      <c r="AI158" s="1077">
        <v>2.4250000000000003</v>
      </c>
      <c r="AJ158" s="1076"/>
      <c r="AK158" s="1076">
        <v>4.1840000000000002</v>
      </c>
      <c r="AL158" s="1077">
        <v>3.3090000000000002</v>
      </c>
      <c r="AM158" s="1076"/>
      <c r="AN158" s="1076">
        <v>56.123999999999995</v>
      </c>
      <c r="AO158" s="1077">
        <v>2.9770000000000003</v>
      </c>
      <c r="AP158" s="1076"/>
      <c r="AQ158" s="1076">
        <v>-0.27999999999999997</v>
      </c>
      <c r="AR158" s="1077">
        <v>4.4240000000000004</v>
      </c>
      <c r="AS158" s="1076"/>
      <c r="AT158" s="1076">
        <v>17.824000000000002</v>
      </c>
      <c r="AU158" s="1077">
        <v>2.238</v>
      </c>
      <c r="AV158" s="1076"/>
      <c r="AW158" s="1076">
        <v>-3.319</v>
      </c>
      <c r="AX158" s="1077">
        <v>3.5529999999999999</v>
      </c>
      <c r="AY158" s="1076"/>
      <c r="AZ158" s="1076">
        <v>4.7780000000000005</v>
      </c>
      <c r="BA158" s="1077">
        <v>0.83499999999999996</v>
      </c>
      <c r="BB158" s="1076"/>
      <c r="BC158" s="1076">
        <v>0.52800000000000002</v>
      </c>
      <c r="BD158" s="1077">
        <v>1.159</v>
      </c>
      <c r="BE158" s="1076"/>
      <c r="BF158" s="1076">
        <v>10.705</v>
      </c>
      <c r="BG158" s="1077">
        <v>1.1039999999999999</v>
      </c>
      <c r="BH158" s="1076"/>
      <c r="BI158" s="1076">
        <v>-3.4470000000000001</v>
      </c>
      <c r="BJ158" s="1077">
        <v>1.9290000000000003</v>
      </c>
      <c r="BK158" s="1076"/>
      <c r="BL158" s="1076">
        <v>52.741000000000007</v>
      </c>
      <c r="BM158" s="1077">
        <v>1.9330000000000001</v>
      </c>
      <c r="BN158" s="1076"/>
      <c r="BO158" s="1076">
        <v>3.4160000000000004</v>
      </c>
      <c r="BP158" s="1077">
        <v>2.8320000000000003</v>
      </c>
      <c r="BQ158" s="1076"/>
      <c r="BR158" s="1076">
        <v>31.776</v>
      </c>
      <c r="BS158" s="1077">
        <v>1.891</v>
      </c>
      <c r="BT158" s="1076"/>
      <c r="BU158" s="1076">
        <v>-0.49699999999999994</v>
      </c>
      <c r="BV158" s="1077">
        <v>2.6880000000000002</v>
      </c>
      <c r="BW158" s="1063"/>
      <c r="BX158" s="1064">
        <v>0.79947000000000001</v>
      </c>
      <c r="BY158" s="1064">
        <v>0.65293000000000001</v>
      </c>
      <c r="BZ158" s="1064">
        <v>0.31457000000000002</v>
      </c>
      <c r="CA158" s="1064">
        <v>0.37345</v>
      </c>
      <c r="CB158" s="1064">
        <v>0.82057000000000002</v>
      </c>
      <c r="CC158" s="1064">
        <v>0.20613000000000001</v>
      </c>
      <c r="CD158" s="1064">
        <v>0.94943999999999995</v>
      </c>
      <c r="CE158" s="1064">
        <v>0.35017999999999999</v>
      </c>
      <c r="CF158" s="1064">
        <v>0.64883999999999997</v>
      </c>
      <c r="CG158" s="1064">
        <v>7.3899999999999993E-2</v>
      </c>
      <c r="CH158" s="1064">
        <v>0.2276</v>
      </c>
      <c r="CI158" s="1064">
        <v>0.85328000000000004</v>
      </c>
    </row>
    <row r="159" spans="1:87" x14ac:dyDescent="0.25">
      <c r="A159" s="1075"/>
      <c r="B159" s="1079" t="s">
        <v>818</v>
      </c>
      <c r="C159" s="482"/>
      <c r="D159" s="1076">
        <v>2.2589999999999999</v>
      </c>
      <c r="E159" s="1077">
        <v>0.46200000000000002</v>
      </c>
      <c r="F159" s="1076"/>
      <c r="G159" s="1076">
        <v>-0.59500000000000008</v>
      </c>
      <c r="H159" s="1077">
        <v>0.78600000000000003</v>
      </c>
      <c r="I159" s="1076"/>
      <c r="J159" s="1076">
        <v>12.477</v>
      </c>
      <c r="K159" s="1077">
        <v>1.077</v>
      </c>
      <c r="L159" s="1076"/>
      <c r="M159" s="1076">
        <v>3.3959999999999999</v>
      </c>
      <c r="N159" s="1077">
        <v>1.429</v>
      </c>
      <c r="O159" s="1076"/>
      <c r="P159" s="1076">
        <v>45.432000000000002</v>
      </c>
      <c r="Q159" s="1077">
        <v>1.6080000000000001</v>
      </c>
      <c r="R159" s="1076"/>
      <c r="S159" s="1076">
        <v>-7.31</v>
      </c>
      <c r="T159" s="1077">
        <v>2.3759999999999999</v>
      </c>
      <c r="U159" s="1076"/>
      <c r="V159" s="1076">
        <v>39.831000000000003</v>
      </c>
      <c r="W159" s="1077">
        <v>1.6209999999999998</v>
      </c>
      <c r="X159" s="1076"/>
      <c r="Y159" s="1076">
        <v>4.51</v>
      </c>
      <c r="Z159" s="1077">
        <v>2.335</v>
      </c>
      <c r="AA159" s="1076"/>
      <c r="AB159" s="1076">
        <v>2.9059999999999997</v>
      </c>
      <c r="AC159" s="1077">
        <v>0.90500000000000003</v>
      </c>
      <c r="AD159" s="1076"/>
      <c r="AE159" s="1076">
        <v>-1.847</v>
      </c>
      <c r="AF159" s="1077">
        <v>1.7510000000000001</v>
      </c>
      <c r="AG159" s="1076"/>
      <c r="AH159" s="1076">
        <v>16.611999999999998</v>
      </c>
      <c r="AI159" s="1077">
        <v>2.254</v>
      </c>
      <c r="AJ159" s="1076"/>
      <c r="AK159" s="1076">
        <v>5.8250000000000002</v>
      </c>
      <c r="AL159" s="1077">
        <v>2.8899999999999997</v>
      </c>
      <c r="AM159" s="1076"/>
      <c r="AN159" s="1076">
        <v>49.348999999999997</v>
      </c>
      <c r="AO159" s="1077">
        <v>2.9729999999999999</v>
      </c>
      <c r="AP159" s="1076"/>
      <c r="AQ159" s="1076">
        <v>-10.898</v>
      </c>
      <c r="AR159" s="1077">
        <v>4.3529999999999998</v>
      </c>
      <c r="AS159" s="1076"/>
      <c r="AT159" s="1076">
        <v>31.131999999999998</v>
      </c>
      <c r="AU159" s="1077">
        <v>2.7550000000000003</v>
      </c>
      <c r="AV159" s="1076"/>
      <c r="AW159" s="1076">
        <v>6.92</v>
      </c>
      <c r="AX159" s="1077">
        <v>3.9289999999999998</v>
      </c>
      <c r="AY159" s="1076"/>
      <c r="AZ159" s="1076">
        <v>1.91</v>
      </c>
      <c r="BA159" s="1077">
        <v>0.51800000000000002</v>
      </c>
      <c r="BB159" s="1076"/>
      <c r="BC159" s="1076">
        <v>-0.09</v>
      </c>
      <c r="BD159" s="1077">
        <v>0.81099999999999994</v>
      </c>
      <c r="BE159" s="1076"/>
      <c r="BF159" s="1076">
        <v>10.241999999999999</v>
      </c>
      <c r="BG159" s="1077">
        <v>1.109</v>
      </c>
      <c r="BH159" s="1076"/>
      <c r="BI159" s="1076">
        <v>1.9290000000000003</v>
      </c>
      <c r="BJ159" s="1077">
        <v>1.5589999999999999</v>
      </c>
      <c r="BK159" s="1076"/>
      <c r="BL159" s="1076">
        <v>43.314999999999998</v>
      </c>
      <c r="BM159" s="1077">
        <v>1.8679999999999999</v>
      </c>
      <c r="BN159" s="1076"/>
      <c r="BO159" s="1076">
        <v>-6.0470000000000006</v>
      </c>
      <c r="BP159" s="1077">
        <v>2.7879999999999998</v>
      </c>
      <c r="BQ159" s="1076"/>
      <c r="BR159" s="1076">
        <v>44.533000000000001</v>
      </c>
      <c r="BS159" s="1077">
        <v>1.9470000000000001</v>
      </c>
      <c r="BT159" s="1076"/>
      <c r="BU159" s="1076">
        <v>4.2080000000000002</v>
      </c>
      <c r="BV159" s="1077">
        <v>2.823</v>
      </c>
      <c r="BW159" s="1063"/>
      <c r="BX159" s="1064">
        <v>0.44885000000000003</v>
      </c>
      <c r="BY159" s="1064">
        <v>1.7510000000000001E-2</v>
      </c>
      <c r="BZ159" s="1064">
        <v>2.0899999999999998E-3</v>
      </c>
      <c r="CA159" s="1064">
        <v>5.3420000000000002E-2</v>
      </c>
      <c r="CB159" s="1064">
        <v>0.29160999999999998</v>
      </c>
      <c r="CC159" s="1064">
        <v>4.3810000000000002E-2</v>
      </c>
      <c r="CD159" s="1064">
        <v>1.2290000000000001E-2</v>
      </c>
      <c r="CE159" s="1064">
        <v>7.8240000000000004E-2</v>
      </c>
      <c r="CF159" s="1064">
        <v>0.91149999999999998</v>
      </c>
      <c r="CG159" s="1064">
        <v>0.21590000000000001</v>
      </c>
      <c r="CH159" s="1064">
        <v>3.0110000000000001E-2</v>
      </c>
      <c r="CI159" s="1064">
        <v>0.13600000000000001</v>
      </c>
    </row>
    <row r="160" spans="1:87" x14ac:dyDescent="0.25">
      <c r="A160" s="1075"/>
      <c r="B160" s="482" t="s">
        <v>819</v>
      </c>
      <c r="C160" s="482"/>
      <c r="D160" s="1076">
        <v>7.5719999999999992</v>
      </c>
      <c r="E160" s="1077">
        <v>0.84699999999999998</v>
      </c>
      <c r="F160" s="1076"/>
      <c r="G160" s="1076">
        <v>1.2250000000000001</v>
      </c>
      <c r="H160" s="1077">
        <v>1.1809999999999998</v>
      </c>
      <c r="I160" s="1076"/>
      <c r="J160" s="1076">
        <v>33.177</v>
      </c>
      <c r="K160" s="1077">
        <v>1.5939999999999999</v>
      </c>
      <c r="L160" s="1076"/>
      <c r="M160" s="1076">
        <v>7.0000000000000009</v>
      </c>
      <c r="N160" s="1077">
        <v>2.1829999999999998</v>
      </c>
      <c r="O160" s="1076"/>
      <c r="P160" s="1076">
        <v>44.019999999999996</v>
      </c>
      <c r="Q160" s="1077">
        <v>1.601</v>
      </c>
      <c r="R160" s="1076"/>
      <c r="S160" s="1076">
        <v>-4.1549999999999994</v>
      </c>
      <c r="T160" s="1077">
        <v>2.3740000000000001</v>
      </c>
      <c r="U160" s="1076"/>
      <c r="V160" s="1076">
        <v>15.231</v>
      </c>
      <c r="W160" s="1077">
        <v>1.1379999999999999</v>
      </c>
      <c r="X160" s="1076"/>
      <c r="Y160" s="1076">
        <v>-4.07</v>
      </c>
      <c r="Z160" s="1077">
        <v>1.8450000000000002</v>
      </c>
      <c r="AA160" s="1076"/>
      <c r="AB160" s="1076">
        <v>8.8740000000000006</v>
      </c>
      <c r="AC160" s="1077">
        <v>1.7350000000000001</v>
      </c>
      <c r="AD160" s="1076"/>
      <c r="AE160" s="1076">
        <v>-1.204</v>
      </c>
      <c r="AF160" s="1077">
        <v>2.681</v>
      </c>
      <c r="AG160" s="1076"/>
      <c r="AH160" s="1076">
        <v>38.128</v>
      </c>
      <c r="AI160" s="1077">
        <v>2.9139999999999997</v>
      </c>
      <c r="AJ160" s="1076"/>
      <c r="AK160" s="1076">
        <v>9.2059999999999995</v>
      </c>
      <c r="AL160" s="1077">
        <v>4.1070000000000002</v>
      </c>
      <c r="AM160" s="1076"/>
      <c r="AN160" s="1076">
        <v>39.911999999999999</v>
      </c>
      <c r="AO160" s="1077">
        <v>2.9010000000000002</v>
      </c>
      <c r="AP160" s="1076"/>
      <c r="AQ160" s="1076">
        <v>-9.370000000000001</v>
      </c>
      <c r="AR160" s="1077">
        <v>4.3770000000000007</v>
      </c>
      <c r="AS160" s="1076"/>
      <c r="AT160" s="1076">
        <v>13.086999999999998</v>
      </c>
      <c r="AU160" s="1077">
        <v>1.9689999999999999</v>
      </c>
      <c r="AV160" s="1076"/>
      <c r="AW160" s="1076">
        <v>1.3679999999999999</v>
      </c>
      <c r="AX160" s="1077">
        <v>2.9350000000000001</v>
      </c>
      <c r="AY160" s="1076"/>
      <c r="AZ160" s="1076">
        <v>6.8680000000000003</v>
      </c>
      <c r="BA160" s="1077">
        <v>0.90399999999999991</v>
      </c>
      <c r="BB160" s="1076"/>
      <c r="BC160" s="1076">
        <v>2.1989999999999998</v>
      </c>
      <c r="BD160" s="1077">
        <v>1.17</v>
      </c>
      <c r="BE160" s="1076"/>
      <c r="BF160" s="1076">
        <v>30.501000000000001</v>
      </c>
      <c r="BG160" s="1077">
        <v>1.8870000000000002</v>
      </c>
      <c r="BH160" s="1076"/>
      <c r="BI160" s="1076">
        <v>5.5590000000000002</v>
      </c>
      <c r="BJ160" s="1077">
        <v>2.556</v>
      </c>
      <c r="BK160" s="1076"/>
      <c r="BL160" s="1076">
        <v>46.241999999999997</v>
      </c>
      <c r="BM160" s="1077">
        <v>1.905</v>
      </c>
      <c r="BN160" s="1076"/>
      <c r="BO160" s="1076">
        <v>-1.4359999999999999</v>
      </c>
      <c r="BP160" s="1077">
        <v>2.8129999999999997</v>
      </c>
      <c r="BQ160" s="1076"/>
      <c r="BR160" s="1076">
        <v>16.39</v>
      </c>
      <c r="BS160" s="1077">
        <v>1.3919999999999999</v>
      </c>
      <c r="BT160" s="1076"/>
      <c r="BU160" s="1076">
        <v>-6.3229999999999995</v>
      </c>
      <c r="BV160" s="1077">
        <v>2.3050000000000002</v>
      </c>
      <c r="BW160" s="1063"/>
      <c r="BX160" s="1064">
        <v>0.29964000000000002</v>
      </c>
      <c r="BY160" s="1064">
        <v>1.34E-3</v>
      </c>
      <c r="BZ160" s="1064">
        <v>8.0019999999999994E-2</v>
      </c>
      <c r="CA160" s="1064">
        <v>2.7400000000000001E-2</v>
      </c>
      <c r="CB160" s="1064">
        <v>0.65342999999999996</v>
      </c>
      <c r="CC160" s="1064">
        <v>2.5010000000000001E-2</v>
      </c>
      <c r="CD160" s="1064">
        <v>3.2280000000000003E-2</v>
      </c>
      <c r="CE160" s="1064">
        <v>0.64109000000000005</v>
      </c>
      <c r="CF160" s="1064">
        <v>6.003E-2</v>
      </c>
      <c r="CG160" s="1064">
        <v>2.9649999999999999E-2</v>
      </c>
      <c r="CH160" s="1064">
        <v>0.60970999999999997</v>
      </c>
      <c r="CI160" s="1064">
        <v>6.0800000000000003E-3</v>
      </c>
    </row>
    <row r="161" spans="1:87" x14ac:dyDescent="0.25">
      <c r="A161" s="1075"/>
      <c r="B161" s="482" t="s">
        <v>820</v>
      </c>
      <c r="C161" s="482"/>
      <c r="D161" s="1076">
        <v>1.9</v>
      </c>
      <c r="E161" s="1077">
        <v>0.44200000000000006</v>
      </c>
      <c r="F161" s="1076"/>
      <c r="G161" s="1076">
        <v>-0.65300000000000002</v>
      </c>
      <c r="H161" s="1077">
        <v>0.78899999999999992</v>
      </c>
      <c r="I161" s="1076"/>
      <c r="J161" s="1076">
        <v>9.3770000000000007</v>
      </c>
      <c r="K161" s="1077">
        <v>0.92300000000000004</v>
      </c>
      <c r="L161" s="1076"/>
      <c r="M161" s="1076">
        <v>1.3419999999999999</v>
      </c>
      <c r="N161" s="1077">
        <v>1.335</v>
      </c>
      <c r="O161" s="1076"/>
      <c r="P161" s="1076">
        <v>36.853000000000002</v>
      </c>
      <c r="Q161" s="1077">
        <v>1.544</v>
      </c>
      <c r="R161" s="1076"/>
      <c r="S161" s="1076">
        <v>-0.877</v>
      </c>
      <c r="T161" s="1077">
        <v>2.2800000000000002</v>
      </c>
      <c r="U161" s="1076"/>
      <c r="V161" s="1076">
        <v>51.870000000000005</v>
      </c>
      <c r="W161" s="1077">
        <v>1.6209999999999998</v>
      </c>
      <c r="X161" s="1076"/>
      <c r="Y161" s="1076">
        <v>0.189</v>
      </c>
      <c r="Z161" s="1077">
        <v>2.3849999999999998</v>
      </c>
      <c r="AA161" s="1076"/>
      <c r="AB161" s="1076">
        <v>2.78</v>
      </c>
      <c r="AC161" s="1077">
        <v>0.95</v>
      </c>
      <c r="AD161" s="1076"/>
      <c r="AE161" s="1076">
        <v>-3.0640000000000001</v>
      </c>
      <c r="AF161" s="1077">
        <v>2.1270000000000002</v>
      </c>
      <c r="AG161" s="1076"/>
      <c r="AH161" s="1076">
        <v>12.170999999999999</v>
      </c>
      <c r="AI161" s="1077">
        <v>1.9120000000000001</v>
      </c>
      <c r="AJ161" s="1076"/>
      <c r="AK161" s="1076">
        <v>3.3230000000000004</v>
      </c>
      <c r="AL161" s="1077">
        <v>2.6550000000000002</v>
      </c>
      <c r="AM161" s="1076"/>
      <c r="AN161" s="1076">
        <v>42.137999999999998</v>
      </c>
      <c r="AO161" s="1077">
        <v>2.915</v>
      </c>
      <c r="AP161" s="1076"/>
      <c r="AQ161" s="1076">
        <v>-0.8</v>
      </c>
      <c r="AR161" s="1077">
        <v>4.3450000000000006</v>
      </c>
      <c r="AS161" s="1076"/>
      <c r="AT161" s="1076">
        <v>42.911000000000001</v>
      </c>
      <c r="AU161" s="1077">
        <v>2.97</v>
      </c>
      <c r="AV161" s="1076"/>
      <c r="AW161" s="1076">
        <v>0.54100000000000004</v>
      </c>
      <c r="AX161" s="1077">
        <v>4.3849999999999998</v>
      </c>
      <c r="AY161" s="1076"/>
      <c r="AZ161" s="1076">
        <v>1.4239999999999999</v>
      </c>
      <c r="BA161" s="1077">
        <v>0.44600000000000006</v>
      </c>
      <c r="BB161" s="1076"/>
      <c r="BC161" s="1076">
        <v>0.35400000000000004</v>
      </c>
      <c r="BD161" s="1077">
        <v>0.57600000000000007</v>
      </c>
      <c r="BE161" s="1076"/>
      <c r="BF161" s="1076">
        <v>7.8680000000000003</v>
      </c>
      <c r="BG161" s="1077">
        <v>0.97</v>
      </c>
      <c r="BH161" s="1076"/>
      <c r="BI161" s="1076">
        <v>0.19800000000000001</v>
      </c>
      <c r="BJ161" s="1077">
        <v>1.4869999999999999</v>
      </c>
      <c r="BK161" s="1076"/>
      <c r="BL161" s="1076">
        <v>33.997999999999998</v>
      </c>
      <c r="BM161" s="1077">
        <v>1.7690000000000001</v>
      </c>
      <c r="BN161" s="1076"/>
      <c r="BO161" s="1076">
        <v>-1.387</v>
      </c>
      <c r="BP161" s="1077">
        <v>2.629</v>
      </c>
      <c r="BQ161" s="1076"/>
      <c r="BR161" s="1076">
        <v>56.708999999999996</v>
      </c>
      <c r="BS161" s="1077">
        <v>1.879</v>
      </c>
      <c r="BT161" s="1076"/>
      <c r="BU161" s="1076">
        <v>0.83400000000000007</v>
      </c>
      <c r="BV161" s="1077">
        <v>2.7759999999999998</v>
      </c>
      <c r="BW161" s="1063"/>
      <c r="BX161" s="1064">
        <v>0.40820000000000001</v>
      </c>
      <c r="BY161" s="1064">
        <v>0.31496000000000002</v>
      </c>
      <c r="BZ161" s="1064">
        <v>0.70028999999999997</v>
      </c>
      <c r="CA161" s="1064">
        <v>0.93698999999999999</v>
      </c>
      <c r="CB161" s="1064">
        <v>0.14965000000000001</v>
      </c>
      <c r="CC161" s="1064">
        <v>0.21074999999999999</v>
      </c>
      <c r="CD161" s="1064">
        <v>0.85385999999999995</v>
      </c>
      <c r="CE161" s="1064">
        <v>0.90178000000000003</v>
      </c>
      <c r="CF161" s="1064">
        <v>0.53827000000000003</v>
      </c>
      <c r="CG161" s="1064">
        <v>0.89393999999999996</v>
      </c>
      <c r="CH161" s="1064">
        <v>0.59784999999999999</v>
      </c>
      <c r="CI161" s="1064">
        <v>0.76383999999999996</v>
      </c>
    </row>
    <row r="162" spans="1:87" x14ac:dyDescent="0.25">
      <c r="A162" s="1080"/>
      <c r="B162" s="445" t="s">
        <v>821</v>
      </c>
      <c r="C162" s="445"/>
      <c r="D162" s="1081">
        <v>30.901</v>
      </c>
      <c r="E162" s="1082">
        <v>1.5209999999999999</v>
      </c>
      <c r="F162" s="1081"/>
      <c r="G162" s="1081">
        <v>2.976</v>
      </c>
      <c r="H162" s="1082">
        <v>2.2089999999999996</v>
      </c>
      <c r="I162" s="1081"/>
      <c r="J162" s="1081">
        <v>31.166</v>
      </c>
      <c r="K162" s="1082">
        <v>1.4829999999999999</v>
      </c>
      <c r="L162" s="1081"/>
      <c r="M162" s="1081">
        <v>-0.308</v>
      </c>
      <c r="N162" s="1082">
        <v>2.2149999999999999</v>
      </c>
      <c r="O162" s="1081"/>
      <c r="P162" s="1081">
        <v>27.733000000000001</v>
      </c>
      <c r="Q162" s="1082">
        <v>1.5029999999999999</v>
      </c>
      <c r="R162" s="1081"/>
      <c r="S162" s="1081">
        <v>-3.02</v>
      </c>
      <c r="T162" s="1082">
        <v>2.1960000000000002</v>
      </c>
      <c r="U162" s="1081"/>
      <c r="V162" s="1081">
        <v>10.201000000000001</v>
      </c>
      <c r="W162" s="1082">
        <v>0.91199999999999992</v>
      </c>
      <c r="X162" s="1081"/>
      <c r="Y162" s="1081">
        <v>0.35200000000000004</v>
      </c>
      <c r="Z162" s="1082">
        <v>1.3480000000000001</v>
      </c>
      <c r="AA162" s="1081"/>
      <c r="AB162" s="1081">
        <v>42.286000000000001</v>
      </c>
      <c r="AC162" s="1082">
        <v>2.9550000000000001</v>
      </c>
      <c r="AD162" s="1081"/>
      <c r="AE162" s="1081">
        <v>6.5409999999999995</v>
      </c>
      <c r="AF162" s="1082">
        <v>4.3499999999999996</v>
      </c>
      <c r="AG162" s="1081"/>
      <c r="AH162" s="1081">
        <v>33.442</v>
      </c>
      <c r="AI162" s="1082">
        <v>2.82</v>
      </c>
      <c r="AJ162" s="1081"/>
      <c r="AK162" s="1081">
        <v>-0.12</v>
      </c>
      <c r="AL162" s="1082">
        <v>4.1509999999999998</v>
      </c>
      <c r="AM162" s="1081"/>
      <c r="AN162" s="1081">
        <v>21.201000000000001</v>
      </c>
      <c r="AO162" s="1082">
        <v>2.3369999999999997</v>
      </c>
      <c r="AP162" s="1081"/>
      <c r="AQ162" s="1081">
        <v>-4.5670000000000002</v>
      </c>
      <c r="AR162" s="1082">
        <v>3.6339999999999999</v>
      </c>
      <c r="AS162" s="1081"/>
      <c r="AT162" s="1081">
        <v>3.0710000000000002</v>
      </c>
      <c r="AU162" s="1082">
        <v>0.97899999999999998</v>
      </c>
      <c r="AV162" s="1081"/>
      <c r="AW162" s="1081">
        <v>-1.855</v>
      </c>
      <c r="AX162" s="1082">
        <v>1.8239999999999998</v>
      </c>
      <c r="AY162" s="1081"/>
      <c r="AZ162" s="1081">
        <v>24.698</v>
      </c>
      <c r="BA162" s="1082">
        <v>1.6359999999999999</v>
      </c>
      <c r="BB162" s="1081"/>
      <c r="BC162" s="1081">
        <v>0.32900000000000001</v>
      </c>
      <c r="BD162" s="1082">
        <v>2.427</v>
      </c>
      <c r="BE162" s="1081"/>
      <c r="BF162" s="1081">
        <v>29.926000000000002</v>
      </c>
      <c r="BG162" s="1082">
        <v>1.6920000000000002</v>
      </c>
      <c r="BH162" s="1081"/>
      <c r="BI162" s="1081">
        <v>-0.59899999999999998</v>
      </c>
      <c r="BJ162" s="1082">
        <v>2.5870000000000002</v>
      </c>
      <c r="BK162" s="1081"/>
      <c r="BL162" s="1081">
        <v>31.291000000000004</v>
      </c>
      <c r="BM162" s="1082">
        <v>1.8980000000000001</v>
      </c>
      <c r="BN162" s="1081"/>
      <c r="BO162" s="1081">
        <v>-1.728</v>
      </c>
      <c r="BP162" s="1082">
        <v>2.718</v>
      </c>
      <c r="BQ162" s="1081"/>
      <c r="BR162" s="1081">
        <v>14.085000000000001</v>
      </c>
      <c r="BS162" s="1082">
        <v>1.2809999999999999</v>
      </c>
      <c r="BT162" s="1081"/>
      <c r="BU162" s="1081">
        <v>1.9980000000000002</v>
      </c>
      <c r="BV162" s="1082">
        <v>1.796</v>
      </c>
      <c r="BW162" s="1063"/>
      <c r="BX162" s="1064">
        <v>0.17782000000000001</v>
      </c>
      <c r="BY162" s="1064">
        <v>0.88934000000000002</v>
      </c>
      <c r="BZ162" s="1064">
        <v>0.16907</v>
      </c>
      <c r="CA162" s="1064">
        <v>0.79405999999999999</v>
      </c>
      <c r="CB162" s="1064">
        <v>0.13264000000000001</v>
      </c>
      <c r="CC162" s="1064">
        <v>0.97701000000000005</v>
      </c>
      <c r="CD162" s="1064">
        <v>0.20887</v>
      </c>
      <c r="CE162" s="1064">
        <v>0.30919999999999997</v>
      </c>
      <c r="CF162" s="1064">
        <v>0.89214000000000004</v>
      </c>
      <c r="CG162" s="1064">
        <v>0.81677</v>
      </c>
      <c r="CH162" s="1064">
        <v>0.52500000000000002</v>
      </c>
      <c r="CI162" s="1064">
        <v>0.26596999999999998</v>
      </c>
    </row>
    <row r="163" spans="1:87" s="605" customFormat="1" x14ac:dyDescent="0.25">
      <c r="A163" s="605" t="s">
        <v>1570</v>
      </c>
      <c r="D163" s="1052"/>
      <c r="E163" s="1083"/>
      <c r="F163" s="1052"/>
      <c r="G163" s="1052"/>
      <c r="H163" s="1083"/>
      <c r="I163" s="1052"/>
      <c r="J163" s="1052"/>
      <c r="K163" s="1083"/>
      <c r="L163" s="1052"/>
      <c r="M163" s="1052"/>
      <c r="N163" s="1083"/>
      <c r="O163" s="1052"/>
      <c r="P163" s="1052"/>
      <c r="Q163" s="1083"/>
      <c r="R163" s="1052"/>
      <c r="S163" s="1052"/>
      <c r="T163" s="1083"/>
      <c r="U163" s="1052"/>
      <c r="V163" s="1052"/>
      <c r="W163" s="1083"/>
      <c r="X163" s="1052"/>
      <c r="Y163" s="1052"/>
      <c r="Z163" s="1083"/>
      <c r="AA163" s="1052"/>
      <c r="AB163" s="1052"/>
      <c r="AC163" s="1083"/>
      <c r="AD163" s="1052"/>
      <c r="AE163" s="1052"/>
      <c r="AF163" s="1083"/>
      <c r="AG163" s="1052"/>
      <c r="AH163" s="1052"/>
      <c r="AI163" s="1083"/>
      <c r="AJ163" s="1052"/>
      <c r="AK163" s="1052"/>
      <c r="AL163" s="1083"/>
      <c r="AM163" s="1052"/>
      <c r="AN163" s="1052"/>
      <c r="AO163" s="1083"/>
      <c r="AP163" s="1052"/>
      <c r="AQ163" s="1052"/>
      <c r="AR163" s="1084"/>
      <c r="AS163" s="1052"/>
      <c r="AT163" s="1052"/>
      <c r="AU163" s="1083"/>
      <c r="AV163" s="1052"/>
      <c r="AW163" s="1052"/>
      <c r="AX163" s="1083"/>
      <c r="AY163" s="1052"/>
      <c r="AZ163" s="1052"/>
      <c r="BA163" s="1083"/>
      <c r="BB163" s="1052"/>
      <c r="BC163" s="1052"/>
      <c r="BD163" s="1083"/>
      <c r="BE163" s="1052"/>
      <c r="BF163" s="1052"/>
      <c r="BG163" s="1083"/>
      <c r="BH163" s="1052"/>
      <c r="BI163" s="1052"/>
      <c r="BJ163" s="1083"/>
      <c r="BK163" s="1052"/>
      <c r="BL163" s="1052"/>
      <c r="BM163" s="1083"/>
      <c r="BN163" s="1052"/>
      <c r="BO163" s="1052"/>
      <c r="BP163" s="1083"/>
      <c r="BQ163" s="1063"/>
      <c r="BR163" s="1063"/>
      <c r="BS163" s="1083"/>
      <c r="BT163" s="1063"/>
      <c r="BU163" s="1063"/>
      <c r="BV163" s="1083"/>
      <c r="BW163" s="1063"/>
      <c r="BX163" s="1064"/>
      <c r="BY163" s="1064"/>
      <c r="BZ163" s="1064"/>
      <c r="CA163" s="1064"/>
      <c r="CB163" s="1064"/>
      <c r="CC163" s="1064"/>
      <c r="CD163" s="1064"/>
      <c r="CE163" s="1064"/>
      <c r="CF163" s="1064"/>
      <c r="CG163" s="1064"/>
      <c r="CH163" s="1064"/>
      <c r="CI163" s="1064"/>
    </row>
    <row r="164" spans="1:87" ht="17.25" x14ac:dyDescent="0.25">
      <c r="A164" s="588" t="s">
        <v>1003</v>
      </c>
      <c r="B164" s="1085"/>
      <c r="C164" s="1085"/>
      <c r="F164" s="568"/>
      <c r="L164" s="568"/>
      <c r="BX164" s="1064"/>
      <c r="BY164" s="1064"/>
      <c r="BZ164" s="1064"/>
      <c r="CA164" s="1064"/>
      <c r="CB164" s="1064"/>
      <c r="CC164" s="1064"/>
      <c r="CD164" s="1064"/>
      <c r="CE164" s="1064"/>
      <c r="CF164" s="1064"/>
      <c r="CG164" s="1064"/>
      <c r="CH164" s="1064"/>
      <c r="CI164" s="1064"/>
    </row>
    <row r="165" spans="1:87" ht="17.25" x14ac:dyDescent="0.25">
      <c r="A165" s="380" t="s">
        <v>1004</v>
      </c>
      <c r="B165" s="1085"/>
      <c r="C165" s="1085"/>
      <c r="F165" s="568"/>
      <c r="L165" s="568"/>
      <c r="BX165" s="1064"/>
      <c r="BY165" s="1064"/>
      <c r="BZ165" s="1064"/>
      <c r="CA165" s="1064"/>
      <c r="CB165" s="1064"/>
      <c r="CC165" s="1064"/>
      <c r="CD165" s="1064"/>
      <c r="CE165" s="1064"/>
      <c r="CF165" s="1064"/>
      <c r="CG165" s="1064"/>
      <c r="CH165" s="1064"/>
      <c r="CI165" s="1064"/>
    </row>
    <row r="166" spans="1:87" s="605" customFormat="1" x14ac:dyDescent="0.25">
      <c r="A166" s="605" t="s">
        <v>1569</v>
      </c>
      <c r="D166" s="1052"/>
      <c r="E166" s="1083"/>
      <c r="F166" s="1052"/>
      <c r="G166" s="1052"/>
      <c r="H166" s="1083"/>
      <c r="I166" s="1052"/>
      <c r="J166" s="1052"/>
      <c r="K166" s="1083"/>
      <c r="L166" s="1052"/>
      <c r="M166" s="1052"/>
      <c r="N166" s="1083"/>
      <c r="O166" s="1052"/>
      <c r="P166" s="1052"/>
      <c r="Q166" s="1083"/>
      <c r="R166" s="1052"/>
      <c r="S166" s="1052"/>
      <c r="T166" s="1083"/>
      <c r="U166" s="1052"/>
      <c r="V166" s="1052"/>
      <c r="W166" s="1083"/>
      <c r="X166" s="1052"/>
      <c r="Y166" s="1052"/>
      <c r="Z166" s="1083"/>
      <c r="AA166" s="1052"/>
      <c r="AB166" s="1052"/>
      <c r="AC166" s="1083"/>
      <c r="AD166" s="1052"/>
      <c r="AE166" s="1052"/>
      <c r="AF166" s="1083"/>
      <c r="AG166" s="1052"/>
      <c r="AH166" s="1052"/>
      <c r="AI166" s="1083"/>
      <c r="AJ166" s="1052"/>
      <c r="AK166" s="1052"/>
      <c r="AL166" s="1083"/>
      <c r="AM166" s="1052"/>
      <c r="AN166" s="1052"/>
      <c r="AO166" s="1083"/>
      <c r="AP166" s="1052"/>
      <c r="AQ166" s="1052"/>
      <c r="AR166" s="1083"/>
      <c r="AS166" s="1052"/>
      <c r="AT166" s="1052"/>
      <c r="AU166" s="1083"/>
      <c r="AV166" s="1052"/>
      <c r="AW166" s="1052"/>
      <c r="AX166" s="1083"/>
      <c r="AY166" s="1052"/>
      <c r="AZ166" s="1052"/>
      <c r="BA166" s="1083"/>
      <c r="BB166" s="1052"/>
      <c r="BC166" s="1052"/>
      <c r="BD166" s="1083"/>
      <c r="BE166" s="1052"/>
      <c r="BF166" s="1052"/>
      <c r="BG166" s="1083"/>
      <c r="BH166" s="1052"/>
      <c r="BI166" s="1052"/>
      <c r="BJ166" s="1083"/>
      <c r="BK166" s="1052"/>
      <c r="BL166" s="1052"/>
      <c r="BM166" s="1083"/>
      <c r="BN166" s="1052"/>
      <c r="BO166" s="1052"/>
      <c r="BP166" s="1083"/>
      <c r="BQ166" s="1063"/>
      <c r="BR166" s="1063"/>
      <c r="BS166" s="1083"/>
      <c r="BT166" s="1063"/>
      <c r="BU166" s="1063"/>
      <c r="BV166" s="1083"/>
      <c r="BW166" s="1063"/>
      <c r="BX166" s="1064"/>
      <c r="BY166" s="1064"/>
      <c r="BZ166" s="1064"/>
      <c r="CA166" s="1064"/>
      <c r="CB166" s="1064"/>
      <c r="CC166" s="1064"/>
      <c r="CD166" s="1064"/>
      <c r="CE166" s="1064"/>
      <c r="CF166" s="1064"/>
      <c r="CG166" s="1064"/>
      <c r="CH166" s="1064"/>
      <c r="CI166" s="1064"/>
    </row>
    <row r="167" spans="1:87" x14ac:dyDescent="0.25">
      <c r="C167" s="380"/>
      <c r="F167" s="568"/>
      <c r="L167" s="568"/>
      <c r="BX167" s="1064"/>
      <c r="BY167" s="1064"/>
      <c r="BZ167" s="1064"/>
      <c r="CA167" s="1064"/>
      <c r="CB167" s="1064"/>
      <c r="CC167" s="1064"/>
      <c r="CD167" s="1064"/>
      <c r="CE167" s="1064"/>
      <c r="CF167" s="1064"/>
      <c r="CG167" s="1064"/>
      <c r="CH167" s="1064"/>
      <c r="CI167" s="1064"/>
    </row>
    <row r="168" spans="1:87" x14ac:dyDescent="0.25">
      <c r="C168" s="380"/>
      <c r="F168" s="568"/>
      <c r="L168" s="568"/>
      <c r="BX168" s="1064"/>
      <c r="BY168" s="1064"/>
      <c r="BZ168" s="1064"/>
      <c r="CA168" s="1064"/>
      <c r="CB168" s="1064"/>
      <c r="CC168" s="1064"/>
      <c r="CD168" s="1064"/>
      <c r="CE168" s="1064"/>
      <c r="CF168" s="1064"/>
      <c r="CG168" s="1064"/>
      <c r="CH168" s="1064"/>
      <c r="CI168" s="1064"/>
    </row>
    <row r="169" spans="1:87" x14ac:dyDescent="0.25">
      <c r="C169" s="380"/>
      <c r="F169" s="568"/>
      <c r="L169" s="568"/>
      <c r="BX169" s="1064"/>
      <c r="BY169" s="1064"/>
      <c r="BZ169" s="1064"/>
      <c r="CA169" s="1064"/>
      <c r="CB169" s="1064"/>
      <c r="CC169" s="1064"/>
      <c r="CD169" s="1064"/>
      <c r="CE169" s="1064"/>
      <c r="CF169" s="1064"/>
      <c r="CG169" s="1064"/>
      <c r="CH169" s="1064"/>
      <c r="CI169" s="1064"/>
    </row>
    <row r="170" spans="1:87" x14ac:dyDescent="0.25">
      <c r="C170" s="380"/>
      <c r="F170" s="568"/>
      <c r="L170" s="568"/>
      <c r="BX170" s="1064"/>
      <c r="BY170" s="1064"/>
      <c r="BZ170" s="1064"/>
      <c r="CA170" s="1064"/>
      <c r="CB170" s="1064"/>
      <c r="CC170" s="1064"/>
      <c r="CD170" s="1064"/>
      <c r="CE170" s="1064"/>
      <c r="CF170" s="1064"/>
      <c r="CG170" s="1064"/>
      <c r="CH170" s="1064"/>
      <c r="CI170" s="1064"/>
    </row>
    <row r="171" spans="1:87" x14ac:dyDescent="0.25">
      <c r="C171" s="380"/>
      <c r="F171" s="568"/>
      <c r="L171" s="568"/>
      <c r="BX171" s="1064"/>
      <c r="BY171" s="1064"/>
      <c r="BZ171" s="1064"/>
      <c r="CA171" s="1064"/>
      <c r="CB171" s="1064"/>
      <c r="CC171" s="1064"/>
      <c r="CD171" s="1064"/>
      <c r="CE171" s="1064"/>
      <c r="CF171" s="1064"/>
      <c r="CG171" s="1064"/>
      <c r="CH171" s="1064"/>
      <c r="CI171" s="1064"/>
    </row>
    <row r="172" spans="1:87" x14ac:dyDescent="0.25">
      <c r="C172" s="380"/>
      <c r="F172" s="568"/>
      <c r="L172" s="568"/>
      <c r="BX172" s="1064"/>
      <c r="BY172" s="1064"/>
      <c r="BZ172" s="1064"/>
      <c r="CA172" s="1064"/>
      <c r="CB172" s="1064"/>
      <c r="CC172" s="1064"/>
      <c r="CD172" s="1064"/>
      <c r="CE172" s="1064"/>
      <c r="CF172" s="1064"/>
      <c r="CG172" s="1064"/>
      <c r="CH172" s="1064"/>
      <c r="CI172" s="1064"/>
    </row>
    <row r="173" spans="1:87" x14ac:dyDescent="0.25">
      <c r="C173" s="380"/>
      <c r="F173" s="568"/>
      <c r="L173" s="568"/>
      <c r="BX173" s="1064"/>
      <c r="BY173" s="1064"/>
      <c r="BZ173" s="1064"/>
      <c r="CA173" s="1064"/>
      <c r="CB173" s="1064"/>
      <c r="CC173" s="1064"/>
      <c r="CD173" s="1064"/>
      <c r="CE173" s="1064"/>
      <c r="CF173" s="1064"/>
      <c r="CG173" s="1064"/>
      <c r="CH173" s="1064"/>
      <c r="CI173" s="1064"/>
    </row>
    <row r="174" spans="1:87" x14ac:dyDescent="0.25">
      <c r="C174" s="380"/>
      <c r="F174" s="568"/>
      <c r="L174" s="568"/>
      <c r="BX174" s="1064"/>
      <c r="BY174" s="1064"/>
      <c r="BZ174" s="1064"/>
      <c r="CA174" s="1064"/>
      <c r="CB174" s="1064"/>
      <c r="CC174" s="1064"/>
      <c r="CD174" s="1064"/>
      <c r="CE174" s="1064"/>
      <c r="CF174" s="1064"/>
      <c r="CG174" s="1064"/>
      <c r="CH174" s="1064"/>
      <c r="CI174" s="1064"/>
    </row>
    <row r="175" spans="1:87" x14ac:dyDescent="0.25">
      <c r="C175" s="380"/>
      <c r="F175" s="568"/>
      <c r="L175" s="568"/>
      <c r="BX175" s="1064"/>
      <c r="BY175" s="1064"/>
      <c r="BZ175" s="1064"/>
      <c r="CA175" s="1064"/>
      <c r="CB175" s="1064"/>
      <c r="CC175" s="1064"/>
      <c r="CD175" s="1064"/>
      <c r="CE175" s="1064"/>
      <c r="CF175" s="1064"/>
      <c r="CG175" s="1064"/>
      <c r="CH175" s="1064"/>
      <c r="CI175" s="1064"/>
    </row>
    <row r="176" spans="1:87" x14ac:dyDescent="0.25">
      <c r="C176" s="380"/>
      <c r="F176" s="568"/>
      <c r="L176" s="568"/>
      <c r="BX176" s="1064"/>
      <c r="BY176" s="1064"/>
      <c r="BZ176" s="1064"/>
      <c r="CA176" s="1064"/>
      <c r="CB176" s="1064"/>
      <c r="CC176" s="1064"/>
      <c r="CD176" s="1064"/>
      <c r="CE176" s="1064"/>
      <c r="CF176" s="1064"/>
      <c r="CG176" s="1064"/>
      <c r="CH176" s="1064"/>
      <c r="CI176" s="1064"/>
    </row>
    <row r="177" spans="4:87" s="380" customFormat="1" x14ac:dyDescent="0.25">
      <c r="D177" s="568"/>
      <c r="E177" s="1086"/>
      <c r="F177" s="568"/>
      <c r="G177" s="568"/>
      <c r="H177" s="1086"/>
      <c r="I177" s="568"/>
      <c r="J177" s="568"/>
      <c r="K177" s="1086"/>
      <c r="L177" s="568"/>
      <c r="M177" s="568"/>
      <c r="N177" s="1086"/>
      <c r="O177" s="568"/>
      <c r="P177" s="568"/>
      <c r="Q177" s="1086"/>
      <c r="R177" s="568"/>
      <c r="S177" s="568"/>
      <c r="T177" s="1086"/>
      <c r="U177" s="568"/>
      <c r="V177" s="568"/>
      <c r="W177" s="1086"/>
      <c r="X177" s="568"/>
      <c r="Y177" s="568"/>
      <c r="Z177" s="1086"/>
      <c r="AA177" s="568"/>
      <c r="AB177" s="568"/>
      <c r="AC177" s="1086"/>
      <c r="AD177" s="568"/>
      <c r="AE177" s="568"/>
      <c r="AF177" s="1086"/>
      <c r="AG177" s="568"/>
      <c r="AH177" s="568"/>
      <c r="AI177" s="1086"/>
      <c r="AJ177" s="568"/>
      <c r="AK177" s="568"/>
      <c r="AL177" s="1086"/>
      <c r="AM177" s="568"/>
      <c r="AN177" s="568"/>
      <c r="AO177" s="1086"/>
      <c r="AP177" s="568"/>
      <c r="AQ177" s="568"/>
      <c r="AR177" s="1086"/>
      <c r="AS177" s="568"/>
      <c r="AT177" s="568"/>
      <c r="AU177" s="1086"/>
      <c r="AV177" s="568"/>
      <c r="AW177" s="568"/>
      <c r="AX177" s="1086"/>
      <c r="AY177" s="568"/>
      <c r="AZ177" s="568"/>
      <c r="BA177" s="1086"/>
      <c r="BB177" s="568"/>
      <c r="BC177" s="568"/>
      <c r="BD177" s="1086"/>
      <c r="BE177" s="568"/>
      <c r="BF177" s="568"/>
      <c r="BG177" s="1086"/>
      <c r="BH177" s="568"/>
      <c r="BI177" s="568"/>
      <c r="BJ177" s="1086"/>
      <c r="BK177" s="568"/>
      <c r="BL177" s="568"/>
      <c r="BM177" s="1086"/>
      <c r="BN177" s="568"/>
      <c r="BO177" s="568"/>
      <c r="BP177" s="1086"/>
      <c r="BQ177" s="568"/>
      <c r="BR177" s="568"/>
      <c r="BS177" s="1086"/>
      <c r="BT177" s="568"/>
      <c r="BU177" s="568"/>
      <c r="BV177" s="1086"/>
      <c r="BW177" s="568"/>
      <c r="BX177" s="1064"/>
      <c r="BY177" s="1064"/>
      <c r="BZ177" s="1064"/>
      <c r="CA177" s="1064"/>
      <c r="CB177" s="1064"/>
      <c r="CC177" s="1064"/>
      <c r="CD177" s="1064"/>
      <c r="CE177" s="1064"/>
      <c r="CF177" s="1064"/>
      <c r="CG177" s="1064"/>
      <c r="CH177" s="1064"/>
      <c r="CI177" s="1064"/>
    </row>
    <row r="178" spans="4:87" s="380" customFormat="1" x14ac:dyDescent="0.25">
      <c r="D178" s="568"/>
      <c r="E178" s="1086"/>
      <c r="F178" s="568"/>
      <c r="G178" s="568"/>
      <c r="H178" s="1086"/>
      <c r="I178" s="568"/>
      <c r="J178" s="568"/>
      <c r="K178" s="1086"/>
      <c r="L178" s="568"/>
      <c r="M178" s="568"/>
      <c r="N178" s="1086"/>
      <c r="O178" s="568"/>
      <c r="P178" s="568"/>
      <c r="Q178" s="1086"/>
      <c r="R178" s="568"/>
      <c r="S178" s="568"/>
      <c r="T178" s="1086"/>
      <c r="U178" s="568"/>
      <c r="V178" s="568"/>
      <c r="W178" s="1086"/>
      <c r="X178" s="568"/>
      <c r="Y178" s="568"/>
      <c r="Z178" s="1086"/>
      <c r="AA178" s="568"/>
      <c r="AB178" s="568"/>
      <c r="AC178" s="1086"/>
      <c r="AD178" s="568"/>
      <c r="AE178" s="568"/>
      <c r="AF178" s="1086"/>
      <c r="AG178" s="568"/>
      <c r="AH178" s="568"/>
      <c r="AI178" s="1086"/>
      <c r="AJ178" s="568"/>
      <c r="AK178" s="568"/>
      <c r="AL178" s="1086"/>
      <c r="AM178" s="568"/>
      <c r="AN178" s="568"/>
      <c r="AO178" s="1086"/>
      <c r="AP178" s="568"/>
      <c r="AQ178" s="568"/>
      <c r="AR178" s="1086"/>
      <c r="AS178" s="568"/>
      <c r="AT178" s="568"/>
      <c r="AU178" s="1086"/>
      <c r="AV178" s="568"/>
      <c r="AW178" s="568"/>
      <c r="AX178" s="1086"/>
      <c r="AY178" s="568"/>
      <c r="AZ178" s="568"/>
      <c r="BA178" s="1086"/>
      <c r="BB178" s="568"/>
      <c r="BC178" s="568"/>
      <c r="BD178" s="1086"/>
      <c r="BE178" s="568"/>
      <c r="BF178" s="568"/>
      <c r="BG178" s="1086"/>
      <c r="BH178" s="568"/>
      <c r="BI178" s="568"/>
      <c r="BJ178" s="1086"/>
      <c r="BK178" s="568"/>
      <c r="BL178" s="568"/>
      <c r="BM178" s="1086"/>
      <c r="BN178" s="568"/>
      <c r="BO178" s="568"/>
      <c r="BP178" s="1086"/>
      <c r="BQ178" s="568"/>
      <c r="BR178" s="568"/>
      <c r="BS178" s="1086"/>
      <c r="BT178" s="568"/>
      <c r="BU178" s="568"/>
      <c r="BV178" s="1086"/>
      <c r="BW178" s="568"/>
      <c r="BX178" s="1064"/>
      <c r="BY178" s="1064"/>
      <c r="BZ178" s="1064"/>
      <c r="CA178" s="1064"/>
      <c r="CB178" s="1064"/>
      <c r="CC178" s="1064"/>
      <c r="CD178" s="1064"/>
      <c r="CE178" s="1064"/>
      <c r="CF178" s="1064"/>
      <c r="CG178" s="1064"/>
      <c r="CH178" s="1064"/>
      <c r="CI178" s="1064"/>
    </row>
    <row r="179" spans="4:87" s="380" customFormat="1" x14ac:dyDescent="0.25">
      <c r="D179" s="568"/>
      <c r="E179" s="1086"/>
      <c r="F179" s="568"/>
      <c r="G179" s="568"/>
      <c r="H179" s="1086"/>
      <c r="I179" s="568"/>
      <c r="J179" s="568"/>
      <c r="K179" s="1086"/>
      <c r="L179" s="568"/>
      <c r="M179" s="568"/>
      <c r="N179" s="1086"/>
      <c r="O179" s="568"/>
      <c r="P179" s="568"/>
      <c r="Q179" s="1086"/>
      <c r="R179" s="568"/>
      <c r="S179" s="568"/>
      <c r="T179" s="1086"/>
      <c r="U179" s="568"/>
      <c r="V179" s="568"/>
      <c r="W179" s="1086"/>
      <c r="X179" s="568"/>
      <c r="Y179" s="568"/>
      <c r="Z179" s="1086"/>
      <c r="AA179" s="568"/>
      <c r="AB179" s="568"/>
      <c r="AC179" s="1086"/>
      <c r="AD179" s="568"/>
      <c r="AE179" s="568"/>
      <c r="AF179" s="1086"/>
      <c r="AG179" s="568"/>
      <c r="AH179" s="568"/>
      <c r="AI179" s="1086"/>
      <c r="AJ179" s="568"/>
      <c r="AK179" s="568"/>
      <c r="AL179" s="1086"/>
      <c r="AM179" s="568"/>
      <c r="AN179" s="568"/>
      <c r="AO179" s="1086"/>
      <c r="AP179" s="568"/>
      <c r="AQ179" s="568"/>
      <c r="AR179" s="1086"/>
      <c r="AS179" s="568"/>
      <c r="AT179" s="568"/>
      <c r="AU179" s="1086"/>
      <c r="AV179" s="568"/>
      <c r="AW179" s="568"/>
      <c r="AX179" s="1086"/>
      <c r="AY179" s="568"/>
      <c r="AZ179" s="568"/>
      <c r="BA179" s="1086"/>
      <c r="BB179" s="568"/>
      <c r="BC179" s="568"/>
      <c r="BD179" s="1086"/>
      <c r="BE179" s="568"/>
      <c r="BF179" s="568"/>
      <c r="BG179" s="1086"/>
      <c r="BH179" s="568"/>
      <c r="BI179" s="568"/>
      <c r="BJ179" s="1086"/>
      <c r="BK179" s="568"/>
      <c r="BL179" s="568"/>
      <c r="BM179" s="1086"/>
      <c r="BN179" s="568"/>
      <c r="BO179" s="568"/>
      <c r="BP179" s="1086"/>
      <c r="BQ179" s="568"/>
      <c r="BR179" s="568"/>
      <c r="BS179" s="1086"/>
      <c r="BT179" s="568"/>
      <c r="BU179" s="568"/>
      <c r="BV179" s="1086"/>
      <c r="BW179" s="568"/>
      <c r="BX179" s="1064"/>
      <c r="BY179" s="1064"/>
      <c r="BZ179" s="1064"/>
      <c r="CA179" s="1064"/>
      <c r="CB179" s="1064"/>
      <c r="CC179" s="1064"/>
      <c r="CD179" s="1064"/>
      <c r="CE179" s="1064"/>
      <c r="CF179" s="1064"/>
      <c r="CG179" s="1064"/>
      <c r="CH179" s="1064"/>
      <c r="CI179" s="1064"/>
    </row>
    <row r="180" spans="4:87" s="380" customFormat="1" x14ac:dyDescent="0.25">
      <c r="D180" s="568"/>
      <c r="E180" s="1086"/>
      <c r="F180" s="568"/>
      <c r="G180" s="568"/>
      <c r="H180" s="1086"/>
      <c r="I180" s="568"/>
      <c r="J180" s="568"/>
      <c r="K180" s="1086"/>
      <c r="L180" s="568"/>
      <c r="M180" s="568"/>
      <c r="N180" s="1086"/>
      <c r="O180" s="568"/>
      <c r="P180" s="568"/>
      <c r="Q180" s="1086"/>
      <c r="R180" s="568"/>
      <c r="S180" s="568"/>
      <c r="T180" s="1086"/>
      <c r="U180" s="568"/>
      <c r="V180" s="568"/>
      <c r="W180" s="1086"/>
      <c r="X180" s="568"/>
      <c r="Y180" s="568"/>
      <c r="Z180" s="1086"/>
      <c r="AA180" s="568"/>
      <c r="AB180" s="568"/>
      <c r="AC180" s="1086"/>
      <c r="AD180" s="568"/>
      <c r="AE180" s="568"/>
      <c r="AF180" s="1086"/>
      <c r="AG180" s="568"/>
      <c r="AH180" s="568"/>
      <c r="AI180" s="1086"/>
      <c r="AJ180" s="568"/>
      <c r="AK180" s="568"/>
      <c r="AL180" s="1086"/>
      <c r="AM180" s="568"/>
      <c r="AN180" s="568"/>
      <c r="AO180" s="1086"/>
      <c r="AP180" s="568"/>
      <c r="AQ180" s="568"/>
      <c r="AR180" s="1086"/>
      <c r="AS180" s="568"/>
      <c r="AT180" s="568"/>
      <c r="AU180" s="1086"/>
      <c r="AV180" s="568"/>
      <c r="AW180" s="568"/>
      <c r="AX180" s="1086"/>
      <c r="AY180" s="568"/>
      <c r="AZ180" s="568"/>
      <c r="BA180" s="1086"/>
      <c r="BB180" s="568"/>
      <c r="BC180" s="568"/>
      <c r="BD180" s="1086"/>
      <c r="BE180" s="568"/>
      <c r="BF180" s="568"/>
      <c r="BG180" s="1086"/>
      <c r="BH180" s="568"/>
      <c r="BI180" s="568"/>
      <c r="BJ180" s="1086"/>
      <c r="BK180" s="568"/>
      <c r="BL180" s="568"/>
      <c r="BM180" s="1086"/>
      <c r="BN180" s="568"/>
      <c r="BO180" s="568"/>
      <c r="BP180" s="1086"/>
      <c r="BQ180" s="568"/>
      <c r="BR180" s="568"/>
      <c r="BS180" s="1086"/>
      <c r="BT180" s="568"/>
      <c r="BU180" s="568"/>
      <c r="BV180" s="1086"/>
      <c r="BW180" s="568"/>
      <c r="BX180" s="1064"/>
      <c r="BY180" s="1064"/>
      <c r="BZ180" s="1064"/>
      <c r="CA180" s="1064"/>
      <c r="CB180" s="1064"/>
      <c r="CC180" s="1064"/>
      <c r="CD180" s="1064"/>
      <c r="CE180" s="1064"/>
      <c r="CF180" s="1064"/>
      <c r="CG180" s="1064"/>
      <c r="CH180" s="1064"/>
      <c r="CI180" s="1064"/>
    </row>
    <row r="181" spans="4:87" s="380" customFormat="1" x14ac:dyDescent="0.25">
      <c r="D181" s="568"/>
      <c r="E181" s="1086"/>
      <c r="F181" s="568"/>
      <c r="G181" s="568"/>
      <c r="H181" s="1086"/>
      <c r="I181" s="568"/>
      <c r="J181" s="568"/>
      <c r="K181" s="1086"/>
      <c r="L181" s="568"/>
      <c r="M181" s="568"/>
      <c r="N181" s="1086"/>
      <c r="O181" s="568"/>
      <c r="P181" s="568"/>
      <c r="Q181" s="1086"/>
      <c r="R181" s="568"/>
      <c r="S181" s="568"/>
      <c r="T181" s="1086"/>
      <c r="U181" s="568"/>
      <c r="V181" s="568"/>
      <c r="W181" s="1086"/>
      <c r="X181" s="568"/>
      <c r="Y181" s="568"/>
      <c r="Z181" s="1086"/>
      <c r="AA181" s="568"/>
      <c r="AB181" s="568"/>
      <c r="AC181" s="1086"/>
      <c r="AD181" s="568"/>
      <c r="AE181" s="568"/>
      <c r="AF181" s="1086"/>
      <c r="AG181" s="568"/>
      <c r="AH181" s="568"/>
      <c r="AI181" s="1086"/>
      <c r="AJ181" s="568"/>
      <c r="AK181" s="568"/>
      <c r="AL181" s="1086"/>
      <c r="AM181" s="568"/>
      <c r="AN181" s="568"/>
      <c r="AO181" s="1086"/>
      <c r="AP181" s="568"/>
      <c r="AQ181" s="568"/>
      <c r="AR181" s="1086"/>
      <c r="AS181" s="568"/>
      <c r="AT181" s="568"/>
      <c r="AU181" s="1086"/>
      <c r="AV181" s="568"/>
      <c r="AW181" s="568"/>
      <c r="AX181" s="1086"/>
      <c r="AY181" s="568"/>
      <c r="AZ181" s="568"/>
      <c r="BA181" s="1086"/>
      <c r="BB181" s="568"/>
      <c r="BC181" s="568"/>
      <c r="BD181" s="1086"/>
      <c r="BE181" s="568"/>
      <c r="BF181" s="568"/>
      <c r="BG181" s="1086"/>
      <c r="BH181" s="568"/>
      <c r="BI181" s="568"/>
      <c r="BJ181" s="1086"/>
      <c r="BK181" s="568"/>
      <c r="BL181" s="568"/>
      <c r="BM181" s="1086"/>
      <c r="BN181" s="568"/>
      <c r="BO181" s="568"/>
      <c r="BP181" s="1086"/>
      <c r="BQ181" s="568"/>
      <c r="BR181" s="568"/>
      <c r="BS181" s="1086"/>
      <c r="BT181" s="568"/>
      <c r="BU181" s="568"/>
      <c r="BV181" s="1086"/>
      <c r="BW181" s="568"/>
      <c r="BX181" s="1064"/>
      <c r="BY181" s="1064"/>
      <c r="BZ181" s="1064"/>
      <c r="CA181" s="1064"/>
      <c r="CB181" s="1064"/>
      <c r="CC181" s="1064"/>
      <c r="CD181" s="1064"/>
      <c r="CE181" s="1064"/>
      <c r="CF181" s="1064"/>
      <c r="CG181" s="1064"/>
      <c r="CH181" s="1064"/>
      <c r="CI181" s="1064"/>
    </row>
    <row r="182" spans="4:87" s="380" customFormat="1" x14ac:dyDescent="0.25">
      <c r="D182" s="568"/>
      <c r="E182" s="1086"/>
      <c r="F182" s="568"/>
      <c r="G182" s="568"/>
      <c r="H182" s="1086"/>
      <c r="I182" s="568"/>
      <c r="J182" s="568"/>
      <c r="K182" s="1086"/>
      <c r="L182" s="568"/>
      <c r="M182" s="568"/>
      <c r="N182" s="1086"/>
      <c r="O182" s="568"/>
      <c r="P182" s="568"/>
      <c r="Q182" s="1086"/>
      <c r="R182" s="568"/>
      <c r="S182" s="568"/>
      <c r="T182" s="1086"/>
      <c r="U182" s="568"/>
      <c r="V182" s="568"/>
      <c r="W182" s="1086"/>
      <c r="X182" s="568"/>
      <c r="Y182" s="568"/>
      <c r="Z182" s="1086"/>
      <c r="AA182" s="568"/>
      <c r="AB182" s="568"/>
      <c r="AC182" s="1086"/>
      <c r="AD182" s="568"/>
      <c r="AE182" s="568"/>
      <c r="AF182" s="1086"/>
      <c r="AG182" s="568"/>
      <c r="AH182" s="568"/>
      <c r="AI182" s="1086"/>
      <c r="AJ182" s="568"/>
      <c r="AK182" s="568"/>
      <c r="AL182" s="1086"/>
      <c r="AM182" s="568"/>
      <c r="AN182" s="568"/>
      <c r="AO182" s="1086"/>
      <c r="AP182" s="568"/>
      <c r="AQ182" s="568"/>
      <c r="AR182" s="1086"/>
      <c r="AS182" s="568"/>
      <c r="AT182" s="568"/>
      <c r="AU182" s="1086"/>
      <c r="AV182" s="568"/>
      <c r="AW182" s="568"/>
      <c r="AX182" s="1086"/>
      <c r="AY182" s="568"/>
      <c r="AZ182" s="568"/>
      <c r="BA182" s="1086"/>
      <c r="BB182" s="568"/>
      <c r="BC182" s="568"/>
      <c r="BD182" s="1086"/>
      <c r="BE182" s="568"/>
      <c r="BF182" s="568"/>
      <c r="BG182" s="1086"/>
      <c r="BH182" s="568"/>
      <c r="BI182" s="568"/>
      <c r="BJ182" s="1086"/>
      <c r="BK182" s="568"/>
      <c r="BL182" s="568"/>
      <c r="BM182" s="1086"/>
      <c r="BN182" s="568"/>
      <c r="BO182" s="568"/>
      <c r="BP182" s="1086"/>
      <c r="BQ182" s="568"/>
      <c r="BR182" s="568"/>
      <c r="BS182" s="1086"/>
      <c r="BT182" s="568"/>
      <c r="BU182" s="568"/>
      <c r="BV182" s="1086"/>
      <c r="BW182" s="568"/>
      <c r="BX182" s="1064"/>
      <c r="BY182" s="1064"/>
      <c r="BZ182" s="1064"/>
      <c r="CA182" s="1064"/>
      <c r="CB182" s="1064"/>
      <c r="CC182" s="1064"/>
      <c r="CD182" s="1064"/>
      <c r="CE182" s="1064"/>
      <c r="CF182" s="1064"/>
      <c r="CG182" s="1064"/>
      <c r="CH182" s="1064"/>
      <c r="CI182" s="1064"/>
    </row>
    <row r="183" spans="4:87" s="380" customFormat="1" x14ac:dyDescent="0.25">
      <c r="D183" s="568"/>
      <c r="E183" s="1086"/>
      <c r="F183" s="568"/>
      <c r="G183" s="568"/>
      <c r="H183" s="1086"/>
      <c r="I183" s="568"/>
      <c r="J183" s="568"/>
      <c r="K183" s="1086"/>
      <c r="L183" s="568"/>
      <c r="M183" s="568"/>
      <c r="N183" s="1086"/>
      <c r="O183" s="568"/>
      <c r="P183" s="568"/>
      <c r="Q183" s="1086"/>
      <c r="R183" s="568"/>
      <c r="S183" s="568"/>
      <c r="T183" s="1086"/>
      <c r="U183" s="568"/>
      <c r="V183" s="568"/>
      <c r="W183" s="1086"/>
      <c r="X183" s="568"/>
      <c r="Y183" s="568"/>
      <c r="Z183" s="1086"/>
      <c r="AA183" s="568"/>
      <c r="AB183" s="568"/>
      <c r="AC183" s="1086"/>
      <c r="AD183" s="568"/>
      <c r="AE183" s="568"/>
      <c r="AF183" s="1086"/>
      <c r="AG183" s="568"/>
      <c r="AH183" s="568"/>
      <c r="AI183" s="1086"/>
      <c r="AJ183" s="568"/>
      <c r="AK183" s="568"/>
      <c r="AL183" s="1086"/>
      <c r="AM183" s="568"/>
      <c r="AN183" s="568"/>
      <c r="AO183" s="1086"/>
      <c r="AP183" s="568"/>
      <c r="AQ183" s="568"/>
      <c r="AR183" s="1086"/>
      <c r="AS183" s="568"/>
      <c r="AT183" s="568"/>
      <c r="AU183" s="1086"/>
      <c r="AV183" s="568"/>
      <c r="AW183" s="568"/>
      <c r="AX183" s="1086"/>
      <c r="AY183" s="568"/>
      <c r="AZ183" s="568"/>
      <c r="BA183" s="1086"/>
      <c r="BB183" s="568"/>
      <c r="BC183" s="568"/>
      <c r="BD183" s="1086"/>
      <c r="BE183" s="568"/>
      <c r="BF183" s="568"/>
      <c r="BG183" s="1086"/>
      <c r="BH183" s="568"/>
      <c r="BI183" s="568"/>
      <c r="BJ183" s="1086"/>
      <c r="BK183" s="568"/>
      <c r="BL183" s="568"/>
      <c r="BM183" s="1086"/>
      <c r="BN183" s="568"/>
      <c r="BO183" s="568"/>
      <c r="BP183" s="1086"/>
      <c r="BQ183" s="568"/>
      <c r="BR183" s="568"/>
      <c r="BS183" s="1086"/>
      <c r="BT183" s="568"/>
      <c r="BU183" s="568"/>
      <c r="BV183" s="1086"/>
      <c r="BW183" s="568"/>
      <c r="BX183" s="1064"/>
      <c r="BY183" s="1064"/>
      <c r="BZ183" s="1064"/>
      <c r="CA183" s="1064"/>
      <c r="CB183" s="1064"/>
      <c r="CC183" s="1064"/>
      <c r="CD183" s="1064"/>
      <c r="CE183" s="1064"/>
      <c r="CF183" s="1064"/>
      <c r="CG183" s="1064"/>
      <c r="CH183" s="1064"/>
      <c r="CI183" s="1064"/>
    </row>
    <row r="184" spans="4:87" s="380" customFormat="1" x14ac:dyDescent="0.25">
      <c r="D184" s="568"/>
      <c r="E184" s="1086"/>
      <c r="F184" s="568"/>
      <c r="G184" s="568"/>
      <c r="H184" s="1086"/>
      <c r="I184" s="568"/>
      <c r="J184" s="568"/>
      <c r="K184" s="1086"/>
      <c r="L184" s="568"/>
      <c r="M184" s="568"/>
      <c r="N184" s="1086"/>
      <c r="O184" s="568"/>
      <c r="P184" s="568"/>
      <c r="Q184" s="1086"/>
      <c r="R184" s="568"/>
      <c r="S184" s="568"/>
      <c r="T184" s="1086"/>
      <c r="U184" s="568"/>
      <c r="V184" s="568"/>
      <c r="W184" s="1086"/>
      <c r="X184" s="568"/>
      <c r="Y184" s="568"/>
      <c r="Z184" s="1086"/>
      <c r="AA184" s="568"/>
      <c r="AB184" s="568"/>
      <c r="AC184" s="1086"/>
      <c r="AD184" s="568"/>
      <c r="AE184" s="568"/>
      <c r="AF184" s="1086"/>
      <c r="AG184" s="568"/>
      <c r="AH184" s="568"/>
      <c r="AI184" s="1086"/>
      <c r="AJ184" s="568"/>
      <c r="AK184" s="568"/>
      <c r="AL184" s="1086"/>
      <c r="AM184" s="568"/>
      <c r="AN184" s="568"/>
      <c r="AO184" s="1086"/>
      <c r="AP184" s="568"/>
      <c r="AQ184" s="568"/>
      <c r="AR184" s="1086"/>
      <c r="AS184" s="568"/>
      <c r="AT184" s="568"/>
      <c r="AU184" s="1086"/>
      <c r="AV184" s="568"/>
      <c r="AW184" s="568"/>
      <c r="AX184" s="1086"/>
      <c r="AY184" s="568"/>
      <c r="AZ184" s="568"/>
      <c r="BA184" s="1086"/>
      <c r="BB184" s="568"/>
      <c r="BC184" s="568"/>
      <c r="BD184" s="1086"/>
      <c r="BE184" s="568"/>
      <c r="BF184" s="568"/>
      <c r="BG184" s="1086"/>
      <c r="BH184" s="568"/>
      <c r="BI184" s="568"/>
      <c r="BJ184" s="1086"/>
      <c r="BK184" s="568"/>
      <c r="BL184" s="568"/>
      <c r="BM184" s="1086"/>
      <c r="BN184" s="568"/>
      <c r="BO184" s="568"/>
      <c r="BP184" s="1086"/>
      <c r="BQ184" s="568"/>
      <c r="BR184" s="568"/>
      <c r="BS184" s="1086"/>
      <c r="BT184" s="568"/>
      <c r="BU184" s="568"/>
      <c r="BV184" s="1086"/>
      <c r="BW184" s="568"/>
      <c r="BX184" s="1064"/>
      <c r="BY184" s="1064"/>
      <c r="BZ184" s="1064"/>
      <c r="CA184" s="1064"/>
      <c r="CB184" s="1064"/>
      <c r="CC184" s="1064"/>
      <c r="CD184" s="1064"/>
      <c r="CE184" s="1064"/>
      <c r="CF184" s="1064"/>
      <c r="CG184" s="1064"/>
      <c r="CH184" s="1064"/>
      <c r="CI184" s="1064"/>
    </row>
    <row r="185" spans="4:87" s="380" customFormat="1" x14ac:dyDescent="0.25">
      <c r="D185" s="568"/>
      <c r="E185" s="1086"/>
      <c r="F185" s="568"/>
      <c r="G185" s="568"/>
      <c r="H185" s="1086"/>
      <c r="I185" s="568"/>
      <c r="J185" s="568"/>
      <c r="K185" s="1086"/>
      <c r="L185" s="568"/>
      <c r="M185" s="568"/>
      <c r="N185" s="1086"/>
      <c r="O185" s="568"/>
      <c r="P185" s="568"/>
      <c r="Q185" s="1086"/>
      <c r="R185" s="568"/>
      <c r="S185" s="568"/>
      <c r="T185" s="1086"/>
      <c r="U185" s="568"/>
      <c r="V185" s="568"/>
      <c r="W185" s="1086"/>
      <c r="X185" s="568"/>
      <c r="Y185" s="568"/>
      <c r="Z185" s="1086"/>
      <c r="AA185" s="568"/>
      <c r="AB185" s="568"/>
      <c r="AC185" s="1086"/>
      <c r="AD185" s="568"/>
      <c r="AE185" s="568"/>
      <c r="AF185" s="1086"/>
      <c r="AG185" s="568"/>
      <c r="AH185" s="568"/>
      <c r="AI185" s="1086"/>
      <c r="AJ185" s="568"/>
      <c r="AK185" s="568"/>
      <c r="AL185" s="1086"/>
      <c r="AM185" s="568"/>
      <c r="AN185" s="568"/>
      <c r="AO185" s="1086"/>
      <c r="AP185" s="568"/>
      <c r="AQ185" s="568"/>
      <c r="AR185" s="1086"/>
      <c r="AS185" s="568"/>
      <c r="AT185" s="568"/>
      <c r="AU185" s="1086"/>
      <c r="AV185" s="568"/>
      <c r="AW185" s="568"/>
      <c r="AX185" s="1086"/>
      <c r="AY185" s="568"/>
      <c r="AZ185" s="568"/>
      <c r="BA185" s="1086"/>
      <c r="BB185" s="568"/>
      <c r="BC185" s="568"/>
      <c r="BD185" s="1086"/>
      <c r="BE185" s="568"/>
      <c r="BF185" s="568"/>
      <c r="BG185" s="1086"/>
      <c r="BH185" s="568"/>
      <c r="BI185" s="568"/>
      <c r="BJ185" s="1086"/>
      <c r="BK185" s="568"/>
      <c r="BL185" s="568"/>
      <c r="BM185" s="1086"/>
      <c r="BN185" s="568"/>
      <c r="BO185" s="568"/>
      <c r="BP185" s="1086"/>
      <c r="BQ185" s="568"/>
      <c r="BR185" s="568"/>
      <c r="BS185" s="1086"/>
      <c r="BT185" s="568"/>
      <c r="BU185" s="568"/>
      <c r="BV185" s="1086"/>
      <c r="BW185" s="568"/>
      <c r="BX185" s="1064"/>
      <c r="BY185" s="1064"/>
      <c r="BZ185" s="1064"/>
      <c r="CA185" s="1064"/>
      <c r="CB185" s="1064"/>
      <c r="CC185" s="1064"/>
      <c r="CD185" s="1064"/>
      <c r="CE185" s="1064"/>
      <c r="CF185" s="1064"/>
      <c r="CG185" s="1064"/>
      <c r="CH185" s="1064"/>
      <c r="CI185" s="1064"/>
    </row>
    <row r="186" spans="4:87" s="380" customFormat="1" x14ac:dyDescent="0.25">
      <c r="D186" s="568"/>
      <c r="E186" s="1086"/>
      <c r="F186" s="568"/>
      <c r="G186" s="568"/>
      <c r="H186" s="1086"/>
      <c r="I186" s="568"/>
      <c r="J186" s="568"/>
      <c r="K186" s="1086"/>
      <c r="L186" s="568"/>
      <c r="M186" s="568"/>
      <c r="N186" s="1086"/>
      <c r="O186" s="568"/>
      <c r="P186" s="568"/>
      <c r="Q186" s="1086"/>
      <c r="R186" s="568"/>
      <c r="S186" s="568"/>
      <c r="T186" s="1086"/>
      <c r="U186" s="568"/>
      <c r="V186" s="568"/>
      <c r="W186" s="1086"/>
      <c r="X186" s="568"/>
      <c r="Y186" s="568"/>
      <c r="Z186" s="1086"/>
      <c r="AA186" s="568"/>
      <c r="AB186" s="568"/>
      <c r="AC186" s="1086"/>
      <c r="AD186" s="568"/>
      <c r="AE186" s="568"/>
      <c r="AF186" s="1086"/>
      <c r="AG186" s="568"/>
      <c r="AH186" s="568"/>
      <c r="AI186" s="1086"/>
      <c r="AJ186" s="568"/>
      <c r="AK186" s="568"/>
      <c r="AL186" s="1086"/>
      <c r="AM186" s="568"/>
      <c r="AN186" s="568"/>
      <c r="AO186" s="1086"/>
      <c r="AP186" s="568"/>
      <c r="AQ186" s="568"/>
      <c r="AR186" s="1086"/>
      <c r="AS186" s="568"/>
      <c r="AT186" s="568"/>
      <c r="AU186" s="1086"/>
      <c r="AV186" s="568"/>
      <c r="AW186" s="568"/>
      <c r="AX186" s="1086"/>
      <c r="AY186" s="568"/>
      <c r="AZ186" s="568"/>
      <c r="BA186" s="1086"/>
      <c r="BB186" s="568"/>
      <c r="BC186" s="568"/>
      <c r="BD186" s="1086"/>
      <c r="BE186" s="568"/>
      <c r="BF186" s="568"/>
      <c r="BG186" s="1086"/>
      <c r="BH186" s="568"/>
      <c r="BI186" s="568"/>
      <c r="BJ186" s="1086"/>
      <c r="BK186" s="568"/>
      <c r="BL186" s="568"/>
      <c r="BM186" s="1086"/>
      <c r="BN186" s="568"/>
      <c r="BO186" s="568"/>
      <c r="BP186" s="1086"/>
      <c r="BQ186" s="568"/>
      <c r="BR186" s="568"/>
      <c r="BS186" s="1086"/>
      <c r="BT186" s="568"/>
      <c r="BU186" s="568"/>
      <c r="BV186" s="1086"/>
      <c r="BW186" s="568"/>
      <c r="BX186" s="1064"/>
      <c r="BY186" s="1064"/>
      <c r="BZ186" s="1064"/>
      <c r="CA186" s="1064"/>
      <c r="CB186" s="1064"/>
      <c r="CC186" s="1064"/>
      <c r="CD186" s="1064"/>
      <c r="CE186" s="1064"/>
      <c r="CF186" s="1064"/>
      <c r="CG186" s="1064"/>
      <c r="CH186" s="1064"/>
      <c r="CI186" s="1064"/>
    </row>
    <row r="187" spans="4:87" s="380" customFormat="1" x14ac:dyDescent="0.25">
      <c r="D187" s="568"/>
      <c r="E187" s="1086"/>
      <c r="F187" s="568"/>
      <c r="G187" s="568"/>
      <c r="H187" s="1086"/>
      <c r="I187" s="568"/>
      <c r="J187" s="568"/>
      <c r="K187" s="1086"/>
      <c r="L187" s="568"/>
      <c r="M187" s="568"/>
      <c r="N187" s="1086"/>
      <c r="O187" s="568"/>
      <c r="P187" s="568"/>
      <c r="Q187" s="1086"/>
      <c r="R187" s="568"/>
      <c r="S187" s="568"/>
      <c r="T187" s="1086"/>
      <c r="U187" s="568"/>
      <c r="V187" s="568"/>
      <c r="W187" s="1086"/>
      <c r="X187" s="568"/>
      <c r="Y187" s="568"/>
      <c r="Z187" s="1086"/>
      <c r="AA187" s="568"/>
      <c r="AB187" s="568"/>
      <c r="AC187" s="1086"/>
      <c r="AD187" s="568"/>
      <c r="AE187" s="568"/>
      <c r="AF187" s="1086"/>
      <c r="AG187" s="568"/>
      <c r="AH187" s="568"/>
      <c r="AI187" s="1086"/>
      <c r="AJ187" s="568"/>
      <c r="AK187" s="568"/>
      <c r="AL187" s="1086"/>
      <c r="AM187" s="568"/>
      <c r="AN187" s="568"/>
      <c r="AO187" s="1086"/>
      <c r="AP187" s="568"/>
      <c r="AQ187" s="568"/>
      <c r="AR187" s="1086"/>
      <c r="AS187" s="568"/>
      <c r="AT187" s="568"/>
      <c r="AU187" s="1086"/>
      <c r="AV187" s="568"/>
      <c r="AW187" s="568"/>
      <c r="AX187" s="1086"/>
      <c r="AY187" s="568"/>
      <c r="AZ187" s="568"/>
      <c r="BA187" s="1086"/>
      <c r="BB187" s="568"/>
      <c r="BC187" s="568"/>
      <c r="BD187" s="1086"/>
      <c r="BE187" s="568"/>
      <c r="BF187" s="568"/>
      <c r="BG187" s="1086"/>
      <c r="BH187" s="568"/>
      <c r="BI187" s="568"/>
      <c r="BJ187" s="1086"/>
      <c r="BK187" s="568"/>
      <c r="BL187" s="568"/>
      <c r="BM187" s="1086"/>
      <c r="BN187" s="568"/>
      <c r="BO187" s="568"/>
      <c r="BP187" s="1086"/>
      <c r="BQ187" s="568"/>
      <c r="BR187" s="568"/>
      <c r="BS187" s="1086"/>
      <c r="BT187" s="568"/>
      <c r="BU187" s="568"/>
      <c r="BV187" s="1086"/>
      <c r="BW187" s="568"/>
      <c r="BX187" s="1064"/>
      <c r="BY187" s="1064"/>
      <c r="BZ187" s="1064"/>
      <c r="CA187" s="1064"/>
      <c r="CB187" s="1064"/>
      <c r="CC187" s="1064"/>
      <c r="CD187" s="1064"/>
      <c r="CE187" s="1064"/>
      <c r="CF187" s="1064"/>
      <c r="CG187" s="1064"/>
      <c r="CH187" s="1064"/>
      <c r="CI187" s="1064"/>
    </row>
    <row r="188" spans="4:87" s="380" customFormat="1" x14ac:dyDescent="0.25">
      <c r="D188" s="568"/>
      <c r="E188" s="1086"/>
      <c r="F188" s="568"/>
      <c r="G188" s="568"/>
      <c r="H188" s="1086"/>
      <c r="I188" s="568"/>
      <c r="J188" s="568"/>
      <c r="K188" s="1086"/>
      <c r="L188" s="568"/>
      <c r="M188" s="568"/>
      <c r="N188" s="1086"/>
      <c r="O188" s="568"/>
      <c r="P188" s="568"/>
      <c r="Q188" s="1086"/>
      <c r="R188" s="568"/>
      <c r="S188" s="568"/>
      <c r="T188" s="1086"/>
      <c r="U188" s="568"/>
      <c r="V188" s="568"/>
      <c r="W188" s="1086"/>
      <c r="X188" s="568"/>
      <c r="Y188" s="568"/>
      <c r="Z188" s="1086"/>
      <c r="AA188" s="568"/>
      <c r="AB188" s="568"/>
      <c r="AC188" s="1086"/>
      <c r="AD188" s="568"/>
      <c r="AE188" s="568"/>
      <c r="AF188" s="1086"/>
      <c r="AG188" s="568"/>
      <c r="AH188" s="568"/>
      <c r="AI188" s="1086"/>
      <c r="AJ188" s="568"/>
      <c r="AK188" s="568"/>
      <c r="AL188" s="1086"/>
      <c r="AM188" s="568"/>
      <c r="AN188" s="568"/>
      <c r="AO188" s="1086"/>
      <c r="AP188" s="568"/>
      <c r="AQ188" s="568"/>
      <c r="AR188" s="1086"/>
      <c r="AS188" s="568"/>
      <c r="AT188" s="568"/>
      <c r="AU188" s="1086"/>
      <c r="AV188" s="568"/>
      <c r="AW188" s="568"/>
      <c r="AX188" s="1086"/>
      <c r="AY188" s="568"/>
      <c r="AZ188" s="568"/>
      <c r="BA188" s="1086"/>
      <c r="BB188" s="568"/>
      <c r="BC188" s="568"/>
      <c r="BD188" s="1086"/>
      <c r="BE188" s="568"/>
      <c r="BF188" s="568"/>
      <c r="BG188" s="1086"/>
      <c r="BH188" s="568"/>
      <c r="BI188" s="568"/>
      <c r="BJ188" s="1086"/>
      <c r="BK188" s="568"/>
      <c r="BL188" s="568"/>
      <c r="BM188" s="1086"/>
      <c r="BN188" s="568"/>
      <c r="BO188" s="568"/>
      <c r="BP188" s="1086"/>
      <c r="BQ188" s="568"/>
      <c r="BR188" s="568"/>
      <c r="BS188" s="1086"/>
      <c r="BT188" s="568"/>
      <c r="BU188" s="568"/>
      <c r="BV188" s="1086"/>
      <c r="BW188" s="568"/>
      <c r="BX188" s="1064"/>
      <c r="BY188" s="1064"/>
      <c r="BZ188" s="1064"/>
      <c r="CA188" s="1064"/>
      <c r="CB188" s="1064"/>
      <c r="CC188" s="1064"/>
      <c r="CD188" s="1064"/>
      <c r="CE188" s="1064"/>
      <c r="CF188" s="1064"/>
      <c r="CG188" s="1064"/>
      <c r="CH188" s="1064"/>
      <c r="CI188" s="1064"/>
    </row>
    <row r="189" spans="4:87" s="380" customFormat="1" x14ac:dyDescent="0.25">
      <c r="D189" s="568"/>
      <c r="E189" s="1086"/>
      <c r="F189" s="568"/>
      <c r="G189" s="568"/>
      <c r="H189" s="1086"/>
      <c r="I189" s="568"/>
      <c r="J189" s="568"/>
      <c r="K189" s="1086"/>
      <c r="L189" s="568"/>
      <c r="M189" s="568"/>
      <c r="N189" s="1086"/>
      <c r="O189" s="568"/>
      <c r="P189" s="568"/>
      <c r="Q189" s="1086"/>
      <c r="R189" s="568"/>
      <c r="S189" s="568"/>
      <c r="T189" s="1086"/>
      <c r="U189" s="568"/>
      <c r="V189" s="568"/>
      <c r="W189" s="1086"/>
      <c r="X189" s="568"/>
      <c r="Y189" s="568"/>
      <c r="Z189" s="1086"/>
      <c r="AA189" s="568"/>
      <c r="AB189" s="568"/>
      <c r="AC189" s="1086"/>
      <c r="AD189" s="568"/>
      <c r="AE189" s="568"/>
      <c r="AF189" s="1086"/>
      <c r="AG189" s="568"/>
      <c r="AH189" s="568"/>
      <c r="AI189" s="1086"/>
      <c r="AJ189" s="568"/>
      <c r="AK189" s="568"/>
      <c r="AL189" s="1086"/>
      <c r="AM189" s="568"/>
      <c r="AN189" s="568"/>
      <c r="AO189" s="1086"/>
      <c r="AP189" s="568"/>
      <c r="AQ189" s="568"/>
      <c r="AR189" s="1086"/>
      <c r="AS189" s="568"/>
      <c r="AT189" s="568"/>
      <c r="AU189" s="1086"/>
      <c r="AV189" s="568"/>
      <c r="AW189" s="568"/>
      <c r="AX189" s="1086"/>
      <c r="AY189" s="568"/>
      <c r="AZ189" s="568"/>
      <c r="BA189" s="1086"/>
      <c r="BB189" s="568"/>
      <c r="BC189" s="568"/>
      <c r="BD189" s="1086"/>
      <c r="BE189" s="568"/>
      <c r="BF189" s="568"/>
      <c r="BG189" s="1086"/>
      <c r="BH189" s="568"/>
      <c r="BI189" s="568"/>
      <c r="BJ189" s="1086"/>
      <c r="BK189" s="568"/>
      <c r="BL189" s="568"/>
      <c r="BM189" s="1086"/>
      <c r="BN189" s="568"/>
      <c r="BO189" s="568"/>
      <c r="BP189" s="1086"/>
      <c r="BQ189" s="568"/>
      <c r="BR189" s="568"/>
      <c r="BS189" s="1086"/>
      <c r="BT189" s="568"/>
      <c r="BU189" s="568"/>
      <c r="BV189" s="1086"/>
      <c r="BW189" s="568"/>
      <c r="BX189" s="1064"/>
      <c r="BY189" s="1064"/>
      <c r="BZ189" s="1064"/>
      <c r="CA189" s="1064"/>
      <c r="CB189" s="1064"/>
      <c r="CC189" s="1064"/>
      <c r="CD189" s="1064"/>
      <c r="CE189" s="1064"/>
      <c r="CF189" s="1064"/>
      <c r="CG189" s="1064"/>
      <c r="CH189" s="1064"/>
      <c r="CI189" s="1064"/>
    </row>
    <row r="190" spans="4:87" s="380" customFormat="1" x14ac:dyDescent="0.25">
      <c r="D190" s="568"/>
      <c r="E190" s="1086"/>
      <c r="F190" s="568"/>
      <c r="G190" s="568"/>
      <c r="H190" s="1086"/>
      <c r="I190" s="568"/>
      <c r="J190" s="568"/>
      <c r="K190" s="1086"/>
      <c r="L190" s="568"/>
      <c r="M190" s="568"/>
      <c r="N190" s="1086"/>
      <c r="O190" s="568"/>
      <c r="P190" s="568"/>
      <c r="Q190" s="1086"/>
      <c r="R190" s="568"/>
      <c r="S190" s="568"/>
      <c r="T190" s="1086"/>
      <c r="U190" s="568"/>
      <c r="V190" s="568"/>
      <c r="W190" s="1086"/>
      <c r="X190" s="568"/>
      <c r="Y190" s="568"/>
      <c r="Z190" s="1086"/>
      <c r="AA190" s="568"/>
      <c r="AB190" s="568"/>
      <c r="AC190" s="1086"/>
      <c r="AD190" s="568"/>
      <c r="AE190" s="568"/>
      <c r="AF190" s="1086"/>
      <c r="AG190" s="568"/>
      <c r="AH190" s="568"/>
      <c r="AI190" s="1086"/>
      <c r="AJ190" s="568"/>
      <c r="AK190" s="568"/>
      <c r="AL190" s="1086"/>
      <c r="AM190" s="568"/>
      <c r="AN190" s="568"/>
      <c r="AO190" s="1086"/>
      <c r="AP190" s="568"/>
      <c r="AQ190" s="568"/>
      <c r="AR190" s="1086"/>
      <c r="AS190" s="568"/>
      <c r="AT190" s="568"/>
      <c r="AU190" s="1086"/>
      <c r="AV190" s="568"/>
      <c r="AW190" s="568"/>
      <c r="AX190" s="1086"/>
      <c r="AY190" s="568"/>
      <c r="AZ190" s="568"/>
      <c r="BA190" s="1086"/>
      <c r="BB190" s="568"/>
      <c r="BC190" s="568"/>
      <c r="BD190" s="1086"/>
      <c r="BE190" s="568"/>
      <c r="BF190" s="568"/>
      <c r="BG190" s="1086"/>
      <c r="BH190" s="568"/>
      <c r="BI190" s="568"/>
      <c r="BJ190" s="1086"/>
      <c r="BK190" s="568"/>
      <c r="BL190" s="568"/>
      <c r="BM190" s="1086"/>
      <c r="BN190" s="568"/>
      <c r="BO190" s="568"/>
      <c r="BP190" s="1086"/>
      <c r="BQ190" s="568"/>
      <c r="BR190" s="568"/>
      <c r="BS190" s="1086"/>
      <c r="BT190" s="568"/>
      <c r="BU190" s="568"/>
      <c r="BV190" s="1086"/>
      <c r="BW190" s="568"/>
      <c r="BX190" s="575"/>
      <c r="BY190" s="575"/>
      <c r="BZ190" s="575"/>
      <c r="CA190" s="575"/>
      <c r="CB190" s="575"/>
      <c r="CC190" s="575"/>
      <c r="CD190" s="575"/>
      <c r="CE190" s="575"/>
      <c r="CF190" s="575"/>
      <c r="CG190" s="575"/>
      <c r="CH190" s="575"/>
      <c r="CI190" s="575"/>
    </row>
    <row r="191" spans="4:87" s="380" customFormat="1" x14ac:dyDescent="0.25">
      <c r="D191" s="568"/>
      <c r="E191" s="1086"/>
      <c r="F191" s="568"/>
      <c r="G191" s="568"/>
      <c r="H191" s="1086"/>
      <c r="I191" s="568"/>
      <c r="J191" s="568"/>
      <c r="K191" s="1086"/>
      <c r="L191" s="568"/>
      <c r="M191" s="568"/>
      <c r="N191" s="1086"/>
      <c r="O191" s="568"/>
      <c r="P191" s="568"/>
      <c r="Q191" s="1086"/>
      <c r="R191" s="568"/>
      <c r="S191" s="568"/>
      <c r="T191" s="1086"/>
      <c r="U191" s="568"/>
      <c r="V191" s="568"/>
      <c r="W191" s="1086"/>
      <c r="X191" s="568"/>
      <c r="Y191" s="568"/>
      <c r="Z191" s="1086"/>
      <c r="AA191" s="568"/>
      <c r="AB191" s="568"/>
      <c r="AC191" s="1086"/>
      <c r="AD191" s="568"/>
      <c r="AE191" s="568"/>
      <c r="AF191" s="1086"/>
      <c r="AG191" s="568"/>
      <c r="AH191" s="568"/>
      <c r="AI191" s="1086"/>
      <c r="AJ191" s="568"/>
      <c r="AK191" s="568"/>
      <c r="AL191" s="1086"/>
      <c r="AM191" s="568"/>
      <c r="AN191" s="568"/>
      <c r="AO191" s="1086"/>
      <c r="AP191" s="568"/>
      <c r="AQ191" s="568"/>
      <c r="AR191" s="1086"/>
      <c r="AS191" s="568"/>
      <c r="AT191" s="568"/>
      <c r="AU191" s="1086"/>
      <c r="AV191" s="568"/>
      <c r="AW191" s="568"/>
      <c r="AX191" s="1086"/>
      <c r="AY191" s="568"/>
      <c r="AZ191" s="568"/>
      <c r="BA191" s="1086"/>
      <c r="BB191" s="568"/>
      <c r="BC191" s="568"/>
      <c r="BD191" s="1086"/>
      <c r="BE191" s="568"/>
      <c r="BF191" s="568"/>
      <c r="BG191" s="1086"/>
      <c r="BH191" s="568"/>
      <c r="BI191" s="568"/>
      <c r="BJ191" s="1086"/>
      <c r="BK191" s="568"/>
      <c r="BL191" s="568"/>
      <c r="BM191" s="1086"/>
      <c r="BN191" s="568"/>
      <c r="BO191" s="568"/>
      <c r="BP191" s="1086"/>
      <c r="BQ191" s="568"/>
      <c r="BR191" s="568"/>
      <c r="BS191" s="1086"/>
      <c r="BT191" s="568"/>
      <c r="BU191" s="568"/>
      <c r="BV191" s="1086"/>
      <c r="BW191" s="568"/>
      <c r="BX191" s="575"/>
      <c r="BY191" s="575"/>
      <c r="BZ191" s="575"/>
      <c r="CA191" s="575"/>
      <c r="CB191" s="575"/>
      <c r="CC191" s="575"/>
      <c r="CD191" s="575"/>
      <c r="CE191" s="575"/>
      <c r="CF191" s="575"/>
      <c r="CG191" s="575"/>
      <c r="CH191" s="575"/>
      <c r="CI191" s="575"/>
    </row>
    <row r="192" spans="4:87" s="380" customFormat="1" x14ac:dyDescent="0.25">
      <c r="D192" s="568"/>
      <c r="E192" s="1086"/>
      <c r="F192" s="568"/>
      <c r="G192" s="568"/>
      <c r="H192" s="1086"/>
      <c r="I192" s="568"/>
      <c r="J192" s="568"/>
      <c r="K192" s="1086"/>
      <c r="L192" s="568"/>
      <c r="M192" s="568"/>
      <c r="N192" s="1086"/>
      <c r="O192" s="568"/>
      <c r="P192" s="568"/>
      <c r="Q192" s="1086"/>
      <c r="R192" s="568"/>
      <c r="S192" s="568"/>
      <c r="T192" s="1086"/>
      <c r="U192" s="568"/>
      <c r="V192" s="568"/>
      <c r="W192" s="1086"/>
      <c r="X192" s="568"/>
      <c r="Y192" s="568"/>
      <c r="Z192" s="1086"/>
      <c r="AA192" s="568"/>
      <c r="AB192" s="568"/>
      <c r="AC192" s="1086"/>
      <c r="AD192" s="568"/>
      <c r="AE192" s="568"/>
      <c r="AF192" s="1086"/>
      <c r="AG192" s="568"/>
      <c r="AH192" s="568"/>
      <c r="AI192" s="1086"/>
      <c r="AJ192" s="568"/>
      <c r="AK192" s="568"/>
      <c r="AL192" s="1086"/>
      <c r="AM192" s="568"/>
      <c r="AN192" s="568"/>
      <c r="AO192" s="1086"/>
      <c r="AP192" s="568"/>
      <c r="AQ192" s="568"/>
      <c r="AR192" s="1086"/>
      <c r="AS192" s="568"/>
      <c r="AT192" s="568"/>
      <c r="AU192" s="1086"/>
      <c r="AV192" s="568"/>
      <c r="AW192" s="568"/>
      <c r="AX192" s="1086"/>
      <c r="AY192" s="568"/>
      <c r="AZ192" s="568"/>
      <c r="BA192" s="1086"/>
      <c r="BB192" s="568"/>
      <c r="BC192" s="568"/>
      <c r="BD192" s="1086"/>
      <c r="BE192" s="568"/>
      <c r="BF192" s="568"/>
      <c r="BG192" s="1086"/>
      <c r="BH192" s="568"/>
      <c r="BI192" s="568"/>
      <c r="BJ192" s="1086"/>
      <c r="BK192" s="568"/>
      <c r="BL192" s="568"/>
      <c r="BM192" s="1086"/>
      <c r="BN192" s="568"/>
      <c r="BO192" s="568"/>
      <c r="BP192" s="1086"/>
      <c r="BQ192" s="568"/>
      <c r="BR192" s="568"/>
      <c r="BS192" s="1086"/>
      <c r="BT192" s="568"/>
      <c r="BU192" s="568"/>
      <c r="BV192" s="1086"/>
      <c r="BW192" s="568"/>
      <c r="BX192" s="575"/>
      <c r="BY192" s="575"/>
      <c r="BZ192" s="575"/>
      <c r="CA192" s="575"/>
      <c r="CB192" s="575"/>
      <c r="CC192" s="575"/>
      <c r="CD192" s="575"/>
      <c r="CE192" s="575"/>
      <c r="CF192" s="575"/>
      <c r="CG192" s="575"/>
      <c r="CH192" s="575"/>
      <c r="CI192" s="575"/>
    </row>
    <row r="193" spans="4:87" s="380" customFormat="1" x14ac:dyDescent="0.25">
      <c r="D193" s="568"/>
      <c r="E193" s="1086"/>
      <c r="F193" s="568"/>
      <c r="G193" s="568"/>
      <c r="H193" s="1086"/>
      <c r="I193" s="568"/>
      <c r="J193" s="568"/>
      <c r="K193" s="1086"/>
      <c r="L193" s="568"/>
      <c r="M193" s="568"/>
      <c r="N193" s="1086"/>
      <c r="O193" s="568"/>
      <c r="P193" s="568"/>
      <c r="Q193" s="1086"/>
      <c r="R193" s="568"/>
      <c r="S193" s="568"/>
      <c r="T193" s="1086"/>
      <c r="U193" s="568"/>
      <c r="V193" s="568"/>
      <c r="W193" s="1086"/>
      <c r="X193" s="568"/>
      <c r="Y193" s="568"/>
      <c r="Z193" s="1086"/>
      <c r="AA193" s="568"/>
      <c r="AB193" s="568"/>
      <c r="AC193" s="1086"/>
      <c r="AD193" s="568"/>
      <c r="AE193" s="568"/>
      <c r="AF193" s="1086"/>
      <c r="AG193" s="568"/>
      <c r="AH193" s="568"/>
      <c r="AI193" s="1086"/>
      <c r="AJ193" s="568"/>
      <c r="AK193" s="568"/>
      <c r="AL193" s="1086"/>
      <c r="AM193" s="568"/>
      <c r="AN193" s="568"/>
      <c r="AO193" s="1086"/>
      <c r="AP193" s="568"/>
      <c r="AQ193" s="568"/>
      <c r="AR193" s="1086"/>
      <c r="AS193" s="568"/>
      <c r="AT193" s="568"/>
      <c r="AU193" s="1086"/>
      <c r="AV193" s="568"/>
      <c r="AW193" s="568"/>
      <c r="AX193" s="1086"/>
      <c r="AY193" s="568"/>
      <c r="AZ193" s="568"/>
      <c r="BA193" s="1086"/>
      <c r="BB193" s="568"/>
      <c r="BC193" s="568"/>
      <c r="BD193" s="1086"/>
      <c r="BE193" s="568"/>
      <c r="BF193" s="568"/>
      <c r="BG193" s="1086"/>
      <c r="BH193" s="568"/>
      <c r="BI193" s="568"/>
      <c r="BJ193" s="1086"/>
      <c r="BK193" s="568"/>
      <c r="BL193" s="568"/>
      <c r="BM193" s="1086"/>
      <c r="BN193" s="568"/>
      <c r="BO193" s="568"/>
      <c r="BP193" s="1086"/>
      <c r="BQ193" s="568"/>
      <c r="BR193" s="568"/>
      <c r="BS193" s="1086"/>
      <c r="BT193" s="568"/>
      <c r="BU193" s="568"/>
      <c r="BV193" s="1086"/>
      <c r="BW193" s="568"/>
      <c r="BX193" s="575"/>
      <c r="BY193" s="575"/>
      <c r="BZ193" s="575"/>
      <c r="CA193" s="575"/>
      <c r="CB193" s="575"/>
      <c r="CC193" s="575"/>
      <c r="CD193" s="575"/>
      <c r="CE193" s="575"/>
      <c r="CF193" s="575"/>
      <c r="CG193" s="575"/>
      <c r="CH193" s="575"/>
      <c r="CI193" s="575"/>
    </row>
    <row r="194" spans="4:87" s="380" customFormat="1" x14ac:dyDescent="0.25">
      <c r="D194" s="568"/>
      <c r="E194" s="1086"/>
      <c r="F194" s="568"/>
      <c r="G194" s="568"/>
      <c r="H194" s="1086"/>
      <c r="I194" s="568"/>
      <c r="J194" s="568"/>
      <c r="K194" s="1086"/>
      <c r="L194" s="568"/>
      <c r="M194" s="568"/>
      <c r="N194" s="1086"/>
      <c r="O194" s="568"/>
      <c r="P194" s="568"/>
      <c r="Q194" s="1086"/>
      <c r="R194" s="568"/>
      <c r="S194" s="568"/>
      <c r="T194" s="1086"/>
      <c r="U194" s="568"/>
      <c r="V194" s="568"/>
      <c r="W194" s="1086"/>
      <c r="X194" s="568"/>
      <c r="Y194" s="568"/>
      <c r="Z194" s="1086"/>
      <c r="AA194" s="568"/>
      <c r="AB194" s="568"/>
      <c r="AC194" s="1086"/>
      <c r="AD194" s="568"/>
      <c r="AE194" s="568"/>
      <c r="AF194" s="1086"/>
      <c r="AG194" s="568"/>
      <c r="AH194" s="568"/>
      <c r="AI194" s="1086"/>
      <c r="AJ194" s="568"/>
      <c r="AK194" s="568"/>
      <c r="AL194" s="1086"/>
      <c r="AM194" s="568"/>
      <c r="AN194" s="568"/>
      <c r="AO194" s="1086"/>
      <c r="AP194" s="568"/>
      <c r="AQ194" s="568"/>
      <c r="AR194" s="1086"/>
      <c r="AS194" s="568"/>
      <c r="AT194" s="568"/>
      <c r="AU194" s="1086"/>
      <c r="AV194" s="568"/>
      <c r="AW194" s="568"/>
      <c r="AX194" s="1086"/>
      <c r="AY194" s="568"/>
      <c r="AZ194" s="568"/>
      <c r="BA194" s="1086"/>
      <c r="BB194" s="568"/>
      <c r="BC194" s="568"/>
      <c r="BD194" s="1086"/>
      <c r="BE194" s="568"/>
      <c r="BF194" s="568"/>
      <c r="BG194" s="1086"/>
      <c r="BH194" s="568"/>
      <c r="BI194" s="568"/>
      <c r="BJ194" s="1086"/>
      <c r="BK194" s="568"/>
      <c r="BL194" s="568"/>
      <c r="BM194" s="1086"/>
      <c r="BN194" s="568"/>
      <c r="BO194" s="568"/>
      <c r="BP194" s="1086"/>
      <c r="BQ194" s="568"/>
      <c r="BR194" s="568"/>
      <c r="BS194" s="1086"/>
      <c r="BT194" s="568"/>
      <c r="BU194" s="568"/>
      <c r="BV194" s="1086"/>
      <c r="BW194" s="568"/>
      <c r="BX194" s="575"/>
      <c r="BY194" s="575"/>
      <c r="BZ194" s="575"/>
      <c r="CA194" s="575"/>
      <c r="CB194" s="575"/>
      <c r="CC194" s="575"/>
      <c r="CD194" s="575"/>
      <c r="CE194" s="575"/>
      <c r="CF194" s="575"/>
      <c r="CG194" s="575"/>
      <c r="CH194" s="575"/>
      <c r="CI194" s="575"/>
    </row>
    <row r="195" spans="4:87" s="380" customFormat="1" x14ac:dyDescent="0.25">
      <c r="D195" s="568"/>
      <c r="E195" s="1086"/>
      <c r="F195" s="568"/>
      <c r="G195" s="568"/>
      <c r="H195" s="1086"/>
      <c r="I195" s="568"/>
      <c r="J195" s="568"/>
      <c r="K195" s="1086"/>
      <c r="L195" s="568"/>
      <c r="M195" s="568"/>
      <c r="N195" s="1086"/>
      <c r="O195" s="568"/>
      <c r="P195" s="568"/>
      <c r="Q195" s="1086"/>
      <c r="R195" s="568"/>
      <c r="S195" s="568"/>
      <c r="T195" s="1086"/>
      <c r="U195" s="568"/>
      <c r="V195" s="568"/>
      <c r="W195" s="1086"/>
      <c r="X195" s="568"/>
      <c r="Y195" s="568"/>
      <c r="Z195" s="1086"/>
      <c r="AA195" s="568"/>
      <c r="AB195" s="568"/>
      <c r="AC195" s="1086"/>
      <c r="AD195" s="568"/>
      <c r="AE195" s="568"/>
      <c r="AF195" s="1086"/>
      <c r="AG195" s="568"/>
      <c r="AH195" s="568"/>
      <c r="AI195" s="1086"/>
      <c r="AJ195" s="568"/>
      <c r="AK195" s="568"/>
      <c r="AL195" s="1086"/>
      <c r="AM195" s="568"/>
      <c r="AN195" s="568"/>
      <c r="AO195" s="1086"/>
      <c r="AP195" s="568"/>
      <c r="AQ195" s="568"/>
      <c r="AR195" s="1086"/>
      <c r="AS195" s="568"/>
      <c r="AT195" s="568"/>
      <c r="AU195" s="1086"/>
      <c r="AV195" s="568"/>
      <c r="AW195" s="568"/>
      <c r="AX195" s="1086"/>
      <c r="AY195" s="568"/>
      <c r="AZ195" s="568"/>
      <c r="BA195" s="1086"/>
      <c r="BB195" s="568"/>
      <c r="BC195" s="568"/>
      <c r="BD195" s="1086"/>
      <c r="BE195" s="568"/>
      <c r="BF195" s="568"/>
      <c r="BG195" s="1086"/>
      <c r="BH195" s="568"/>
      <c r="BI195" s="568"/>
      <c r="BJ195" s="1086"/>
      <c r="BK195" s="568"/>
      <c r="BL195" s="568"/>
      <c r="BM195" s="1086"/>
      <c r="BN195" s="568"/>
      <c r="BO195" s="568"/>
      <c r="BP195" s="1086"/>
      <c r="BQ195" s="568"/>
      <c r="BR195" s="568"/>
      <c r="BS195" s="1086"/>
      <c r="BT195" s="568"/>
      <c r="BU195" s="568"/>
      <c r="BV195" s="1086"/>
      <c r="BW195" s="568"/>
      <c r="BX195" s="575"/>
      <c r="BY195" s="575"/>
      <c r="BZ195" s="575"/>
      <c r="CA195" s="575"/>
      <c r="CB195" s="575"/>
      <c r="CC195" s="575"/>
      <c r="CD195" s="575"/>
      <c r="CE195" s="575"/>
      <c r="CF195" s="575"/>
      <c r="CG195" s="575"/>
      <c r="CH195" s="575"/>
      <c r="CI195" s="575"/>
    </row>
    <row r="196" spans="4:87" s="380" customFormat="1" x14ac:dyDescent="0.25">
      <c r="D196" s="568"/>
      <c r="E196" s="1086"/>
      <c r="F196" s="568"/>
      <c r="G196" s="568"/>
      <c r="H196" s="1086"/>
      <c r="I196" s="568"/>
      <c r="J196" s="568"/>
      <c r="K196" s="1086"/>
      <c r="L196" s="568"/>
      <c r="M196" s="568"/>
      <c r="N196" s="1086"/>
      <c r="O196" s="568"/>
      <c r="P196" s="568"/>
      <c r="Q196" s="1086"/>
      <c r="R196" s="568"/>
      <c r="S196" s="568"/>
      <c r="T196" s="1086"/>
      <c r="U196" s="568"/>
      <c r="V196" s="568"/>
      <c r="W196" s="1086"/>
      <c r="X196" s="568"/>
      <c r="Y196" s="568"/>
      <c r="Z196" s="1086"/>
      <c r="AA196" s="568"/>
      <c r="AB196" s="568"/>
      <c r="AC196" s="1086"/>
      <c r="AD196" s="568"/>
      <c r="AE196" s="568"/>
      <c r="AF196" s="1086"/>
      <c r="AG196" s="568"/>
      <c r="AH196" s="568"/>
      <c r="AI196" s="1086"/>
      <c r="AJ196" s="568"/>
      <c r="AK196" s="568"/>
      <c r="AL196" s="1086"/>
      <c r="AM196" s="568"/>
      <c r="AN196" s="568"/>
      <c r="AO196" s="1086"/>
      <c r="AP196" s="568"/>
      <c r="AQ196" s="568"/>
      <c r="AR196" s="1086"/>
      <c r="AS196" s="568"/>
      <c r="AT196" s="568"/>
      <c r="AU196" s="1086"/>
      <c r="AV196" s="568"/>
      <c r="AW196" s="568"/>
      <c r="AX196" s="1086"/>
      <c r="AY196" s="568"/>
      <c r="AZ196" s="568"/>
      <c r="BA196" s="1086"/>
      <c r="BB196" s="568"/>
      <c r="BC196" s="568"/>
      <c r="BD196" s="1086"/>
      <c r="BE196" s="568"/>
      <c r="BF196" s="568"/>
      <c r="BG196" s="1086"/>
      <c r="BH196" s="568"/>
      <c r="BI196" s="568"/>
      <c r="BJ196" s="1086"/>
      <c r="BK196" s="568"/>
      <c r="BL196" s="568"/>
      <c r="BM196" s="1086"/>
      <c r="BN196" s="568"/>
      <c r="BO196" s="568"/>
      <c r="BP196" s="1086"/>
      <c r="BQ196" s="568"/>
      <c r="BR196" s="568"/>
      <c r="BS196" s="1086"/>
      <c r="BT196" s="568"/>
      <c r="BU196" s="568"/>
      <c r="BV196" s="1086"/>
      <c r="BW196" s="568"/>
      <c r="BX196" s="575"/>
      <c r="BY196" s="575"/>
      <c r="BZ196" s="575"/>
      <c r="CA196" s="575"/>
      <c r="CB196" s="575"/>
      <c r="CC196" s="575"/>
      <c r="CD196" s="575"/>
      <c r="CE196" s="575"/>
      <c r="CF196" s="575"/>
      <c r="CG196" s="575"/>
      <c r="CH196" s="575"/>
      <c r="CI196" s="575"/>
    </row>
    <row r="197" spans="4:87" s="380" customFormat="1" x14ac:dyDescent="0.25">
      <c r="D197" s="568"/>
      <c r="E197" s="1086"/>
      <c r="F197" s="568"/>
      <c r="G197" s="568"/>
      <c r="H197" s="1086"/>
      <c r="I197" s="568"/>
      <c r="J197" s="568"/>
      <c r="K197" s="1086"/>
      <c r="L197" s="568"/>
      <c r="M197" s="568"/>
      <c r="N197" s="1086"/>
      <c r="O197" s="568"/>
      <c r="P197" s="568"/>
      <c r="Q197" s="1086"/>
      <c r="R197" s="568"/>
      <c r="S197" s="568"/>
      <c r="T197" s="1086"/>
      <c r="U197" s="568"/>
      <c r="V197" s="568"/>
      <c r="W197" s="1086"/>
      <c r="X197" s="568"/>
      <c r="Y197" s="568"/>
      <c r="Z197" s="1086"/>
      <c r="AA197" s="568"/>
      <c r="AB197" s="568"/>
      <c r="AC197" s="1086"/>
      <c r="AD197" s="568"/>
      <c r="AE197" s="568"/>
      <c r="AF197" s="1086"/>
      <c r="AG197" s="568"/>
      <c r="AH197" s="568"/>
      <c r="AI197" s="1086"/>
      <c r="AJ197" s="568"/>
      <c r="AK197" s="568"/>
      <c r="AL197" s="1086"/>
      <c r="AM197" s="568"/>
      <c r="AN197" s="568"/>
      <c r="AO197" s="1086"/>
      <c r="AP197" s="568"/>
      <c r="AQ197" s="568"/>
      <c r="AR197" s="1086"/>
      <c r="AS197" s="568"/>
      <c r="AT197" s="568"/>
      <c r="AU197" s="1086"/>
      <c r="AV197" s="568"/>
      <c r="AW197" s="568"/>
      <c r="AX197" s="1086"/>
      <c r="AY197" s="568"/>
      <c r="AZ197" s="568"/>
      <c r="BA197" s="1086"/>
      <c r="BB197" s="568"/>
      <c r="BC197" s="568"/>
      <c r="BD197" s="1086"/>
      <c r="BE197" s="568"/>
      <c r="BF197" s="568"/>
      <c r="BG197" s="1086"/>
      <c r="BH197" s="568"/>
      <c r="BI197" s="568"/>
      <c r="BJ197" s="1086"/>
      <c r="BK197" s="568"/>
      <c r="BL197" s="568"/>
      <c r="BM197" s="1086"/>
      <c r="BN197" s="568"/>
      <c r="BO197" s="568"/>
      <c r="BP197" s="1086"/>
      <c r="BQ197" s="568"/>
      <c r="BR197" s="568"/>
      <c r="BS197" s="1086"/>
      <c r="BT197" s="568"/>
      <c r="BU197" s="568"/>
      <c r="BV197" s="1086"/>
      <c r="BW197" s="568"/>
      <c r="BX197" s="575"/>
      <c r="BY197" s="575"/>
      <c r="BZ197" s="575"/>
      <c r="CA197" s="575"/>
      <c r="CB197" s="575"/>
      <c r="CC197" s="575"/>
      <c r="CD197" s="575"/>
      <c r="CE197" s="575"/>
      <c r="CF197" s="575"/>
      <c r="CG197" s="575"/>
      <c r="CH197" s="575"/>
      <c r="CI197" s="575"/>
    </row>
    <row r="198" spans="4:87" s="380" customFormat="1" x14ac:dyDescent="0.25">
      <c r="D198" s="568"/>
      <c r="E198" s="1086"/>
      <c r="F198" s="568"/>
      <c r="G198" s="568"/>
      <c r="H198" s="1086"/>
      <c r="I198" s="568"/>
      <c r="J198" s="568"/>
      <c r="K198" s="1086"/>
      <c r="L198" s="568"/>
      <c r="M198" s="568"/>
      <c r="N198" s="1086"/>
      <c r="O198" s="568"/>
      <c r="P198" s="568"/>
      <c r="Q198" s="1086"/>
      <c r="R198" s="568"/>
      <c r="S198" s="568"/>
      <c r="T198" s="1086"/>
      <c r="U198" s="568"/>
      <c r="V198" s="568"/>
      <c r="W198" s="1086"/>
      <c r="X198" s="568"/>
      <c r="Y198" s="568"/>
      <c r="Z198" s="1086"/>
      <c r="AA198" s="568"/>
      <c r="AB198" s="568"/>
      <c r="AC198" s="1086"/>
      <c r="AD198" s="568"/>
      <c r="AE198" s="568"/>
      <c r="AF198" s="1086"/>
      <c r="AG198" s="568"/>
      <c r="AH198" s="568"/>
      <c r="AI198" s="1086"/>
      <c r="AJ198" s="568"/>
      <c r="AK198" s="568"/>
      <c r="AL198" s="1086"/>
      <c r="AM198" s="568"/>
      <c r="AN198" s="568"/>
      <c r="AO198" s="1086"/>
      <c r="AP198" s="568"/>
      <c r="AQ198" s="568"/>
      <c r="AR198" s="1086"/>
      <c r="AS198" s="568"/>
      <c r="AT198" s="568"/>
      <c r="AU198" s="1086"/>
      <c r="AV198" s="568"/>
      <c r="AW198" s="568"/>
      <c r="AX198" s="1086"/>
      <c r="AY198" s="568"/>
      <c r="AZ198" s="568"/>
      <c r="BA198" s="1086"/>
      <c r="BB198" s="568"/>
      <c r="BC198" s="568"/>
      <c r="BD198" s="1086"/>
      <c r="BE198" s="568"/>
      <c r="BF198" s="568"/>
      <c r="BG198" s="1086"/>
      <c r="BH198" s="568"/>
      <c r="BI198" s="568"/>
      <c r="BJ198" s="1086"/>
      <c r="BK198" s="568"/>
      <c r="BL198" s="568"/>
      <c r="BM198" s="1086"/>
      <c r="BN198" s="568"/>
      <c r="BO198" s="568"/>
      <c r="BP198" s="1086"/>
      <c r="BQ198" s="568"/>
      <c r="BR198" s="568"/>
      <c r="BS198" s="1086"/>
      <c r="BT198" s="568"/>
      <c r="BU198" s="568"/>
      <c r="BV198" s="1086"/>
      <c r="BW198" s="568"/>
      <c r="BX198" s="575"/>
      <c r="BY198" s="575"/>
      <c r="BZ198" s="575"/>
      <c r="CA198" s="575"/>
      <c r="CB198" s="575"/>
      <c r="CC198" s="575"/>
      <c r="CD198" s="575"/>
      <c r="CE198" s="575"/>
      <c r="CF198" s="575"/>
      <c r="CG198" s="575"/>
      <c r="CH198" s="575"/>
      <c r="CI198" s="575"/>
    </row>
    <row r="199" spans="4:87" s="380" customFormat="1" x14ac:dyDescent="0.25">
      <c r="D199" s="568"/>
      <c r="E199" s="1086"/>
      <c r="F199" s="568"/>
      <c r="G199" s="568"/>
      <c r="H199" s="1086"/>
      <c r="I199" s="568"/>
      <c r="J199" s="568"/>
      <c r="K199" s="1086"/>
      <c r="L199" s="568"/>
      <c r="M199" s="568"/>
      <c r="N199" s="1086"/>
      <c r="O199" s="568"/>
      <c r="P199" s="568"/>
      <c r="Q199" s="1086"/>
      <c r="R199" s="568"/>
      <c r="S199" s="568"/>
      <c r="T199" s="1086"/>
      <c r="U199" s="568"/>
      <c r="V199" s="568"/>
      <c r="W199" s="1086"/>
      <c r="X199" s="568"/>
      <c r="Y199" s="568"/>
      <c r="Z199" s="1086"/>
      <c r="AA199" s="568"/>
      <c r="AB199" s="568"/>
      <c r="AC199" s="1086"/>
      <c r="AD199" s="568"/>
      <c r="AE199" s="568"/>
      <c r="AF199" s="1086"/>
      <c r="AG199" s="568"/>
      <c r="AH199" s="568"/>
      <c r="AI199" s="1086"/>
      <c r="AJ199" s="568"/>
      <c r="AK199" s="568"/>
      <c r="AL199" s="1086"/>
      <c r="AM199" s="568"/>
      <c r="AN199" s="568"/>
      <c r="AO199" s="1086"/>
      <c r="AP199" s="568"/>
      <c r="AQ199" s="568"/>
      <c r="AR199" s="1086"/>
      <c r="AS199" s="568"/>
      <c r="AT199" s="568"/>
      <c r="AU199" s="1086"/>
      <c r="AV199" s="568"/>
      <c r="AW199" s="568"/>
      <c r="AX199" s="1086"/>
      <c r="AY199" s="568"/>
      <c r="AZ199" s="568"/>
      <c r="BA199" s="1086"/>
      <c r="BB199" s="568"/>
      <c r="BC199" s="568"/>
      <c r="BD199" s="1086"/>
      <c r="BE199" s="568"/>
      <c r="BF199" s="568"/>
      <c r="BG199" s="1086"/>
      <c r="BH199" s="568"/>
      <c r="BI199" s="568"/>
      <c r="BJ199" s="1086"/>
      <c r="BK199" s="568"/>
      <c r="BL199" s="568"/>
      <c r="BM199" s="1086"/>
      <c r="BN199" s="568"/>
      <c r="BO199" s="568"/>
      <c r="BP199" s="1086"/>
      <c r="BQ199" s="568"/>
      <c r="BR199" s="568"/>
      <c r="BS199" s="1086"/>
      <c r="BT199" s="568"/>
      <c r="BU199" s="568"/>
      <c r="BV199" s="1086"/>
      <c r="BW199" s="568"/>
      <c r="BX199" s="575"/>
      <c r="BY199" s="575"/>
      <c r="BZ199" s="575"/>
      <c r="CA199" s="575"/>
      <c r="CB199" s="575"/>
      <c r="CC199" s="575"/>
      <c r="CD199" s="575"/>
      <c r="CE199" s="575"/>
      <c r="CF199" s="575"/>
      <c r="CG199" s="575"/>
      <c r="CH199" s="575"/>
      <c r="CI199" s="575"/>
    </row>
    <row r="200" spans="4:87" s="380" customFormat="1" x14ac:dyDescent="0.25">
      <c r="D200" s="568"/>
      <c r="E200" s="1086"/>
      <c r="F200" s="568"/>
      <c r="G200" s="568"/>
      <c r="H200" s="1086"/>
      <c r="I200" s="568"/>
      <c r="J200" s="568"/>
      <c r="K200" s="1086"/>
      <c r="L200" s="568"/>
      <c r="M200" s="568"/>
      <c r="N200" s="1086"/>
      <c r="O200" s="568"/>
      <c r="P200" s="568"/>
      <c r="Q200" s="1086"/>
      <c r="R200" s="568"/>
      <c r="S200" s="568"/>
      <c r="T200" s="1086"/>
      <c r="U200" s="568"/>
      <c r="V200" s="568"/>
      <c r="W200" s="1086"/>
      <c r="X200" s="568"/>
      <c r="Y200" s="568"/>
      <c r="Z200" s="1086"/>
      <c r="AA200" s="568"/>
      <c r="AB200" s="568"/>
      <c r="AC200" s="1086"/>
      <c r="AD200" s="568"/>
      <c r="AE200" s="568"/>
      <c r="AF200" s="1086"/>
      <c r="AG200" s="568"/>
      <c r="AH200" s="568"/>
      <c r="AI200" s="1086"/>
      <c r="AJ200" s="568"/>
      <c r="AK200" s="568"/>
      <c r="AL200" s="1086"/>
      <c r="AM200" s="568"/>
      <c r="AN200" s="568"/>
      <c r="AO200" s="1086"/>
      <c r="AP200" s="568"/>
      <c r="AQ200" s="568"/>
      <c r="AR200" s="1086"/>
      <c r="AS200" s="568"/>
      <c r="AT200" s="568"/>
      <c r="AU200" s="1086"/>
      <c r="AV200" s="568"/>
      <c r="AW200" s="568"/>
      <c r="AX200" s="1086"/>
      <c r="AY200" s="568"/>
      <c r="AZ200" s="568"/>
      <c r="BA200" s="1086"/>
      <c r="BB200" s="568"/>
      <c r="BC200" s="568"/>
      <c r="BD200" s="1086"/>
      <c r="BE200" s="568"/>
      <c r="BF200" s="568"/>
      <c r="BG200" s="1086"/>
      <c r="BH200" s="568"/>
      <c r="BI200" s="568"/>
      <c r="BJ200" s="1086"/>
      <c r="BK200" s="568"/>
      <c r="BL200" s="568"/>
      <c r="BM200" s="1086"/>
      <c r="BN200" s="568"/>
      <c r="BO200" s="568"/>
      <c r="BP200" s="1086"/>
      <c r="BQ200" s="568"/>
      <c r="BR200" s="568"/>
      <c r="BS200" s="1086"/>
      <c r="BT200" s="568"/>
      <c r="BU200" s="568"/>
      <c r="BV200" s="1086"/>
      <c r="BW200" s="568"/>
      <c r="BX200" s="575"/>
      <c r="BY200" s="575"/>
      <c r="BZ200" s="575"/>
      <c r="CA200" s="575"/>
      <c r="CB200" s="575"/>
      <c r="CC200" s="575"/>
      <c r="CD200" s="575"/>
      <c r="CE200" s="575"/>
      <c r="CF200" s="575"/>
      <c r="CG200" s="575"/>
      <c r="CH200" s="575"/>
      <c r="CI200" s="575"/>
    </row>
    <row r="201" spans="4:87" s="380" customFormat="1" x14ac:dyDescent="0.25">
      <c r="D201" s="568"/>
      <c r="E201" s="1086"/>
      <c r="F201" s="568"/>
      <c r="G201" s="568"/>
      <c r="H201" s="1086"/>
      <c r="I201" s="568"/>
      <c r="J201" s="568"/>
      <c r="K201" s="1086"/>
      <c r="L201" s="568"/>
      <c r="M201" s="568"/>
      <c r="N201" s="1086"/>
      <c r="O201" s="568"/>
      <c r="P201" s="568"/>
      <c r="Q201" s="1086"/>
      <c r="R201" s="568"/>
      <c r="S201" s="568"/>
      <c r="T201" s="1086"/>
      <c r="U201" s="568"/>
      <c r="V201" s="568"/>
      <c r="W201" s="1086"/>
      <c r="X201" s="568"/>
      <c r="Y201" s="568"/>
      <c r="Z201" s="1086"/>
      <c r="AA201" s="568"/>
      <c r="AB201" s="568"/>
      <c r="AC201" s="1086"/>
      <c r="AD201" s="568"/>
      <c r="AE201" s="568"/>
      <c r="AF201" s="1086"/>
      <c r="AG201" s="568"/>
      <c r="AH201" s="568"/>
      <c r="AI201" s="1086"/>
      <c r="AJ201" s="568"/>
      <c r="AK201" s="568"/>
      <c r="AL201" s="1086"/>
      <c r="AM201" s="568"/>
      <c r="AN201" s="568"/>
      <c r="AO201" s="1086"/>
      <c r="AP201" s="568"/>
      <c r="AQ201" s="568"/>
      <c r="AR201" s="1086"/>
      <c r="AS201" s="568"/>
      <c r="AT201" s="568"/>
      <c r="AU201" s="1086"/>
      <c r="AV201" s="568"/>
      <c r="AW201" s="568"/>
      <c r="AX201" s="1086"/>
      <c r="AY201" s="568"/>
      <c r="AZ201" s="568"/>
      <c r="BA201" s="1086"/>
      <c r="BB201" s="568"/>
      <c r="BC201" s="568"/>
      <c r="BD201" s="1086"/>
      <c r="BE201" s="568"/>
      <c r="BF201" s="568"/>
      <c r="BG201" s="1086"/>
      <c r="BH201" s="568"/>
      <c r="BI201" s="568"/>
      <c r="BJ201" s="1086"/>
      <c r="BK201" s="568"/>
      <c r="BL201" s="568"/>
      <c r="BM201" s="1086"/>
      <c r="BN201" s="568"/>
      <c r="BO201" s="568"/>
      <c r="BP201" s="1086"/>
      <c r="BQ201" s="568"/>
      <c r="BR201" s="568"/>
      <c r="BS201" s="1086"/>
      <c r="BT201" s="568"/>
      <c r="BU201" s="568"/>
      <c r="BV201" s="1086"/>
      <c r="BW201" s="568"/>
      <c r="BX201" s="575"/>
      <c r="BY201" s="575"/>
      <c r="BZ201" s="575"/>
      <c r="CA201" s="575"/>
      <c r="CB201" s="575"/>
      <c r="CC201" s="575"/>
      <c r="CD201" s="575"/>
      <c r="CE201" s="575"/>
      <c r="CF201" s="575"/>
      <c r="CG201" s="575"/>
      <c r="CH201" s="575"/>
      <c r="CI201" s="575"/>
    </row>
    <row r="202" spans="4:87" s="380" customFormat="1" x14ac:dyDescent="0.25">
      <c r="D202" s="568"/>
      <c r="E202" s="1086"/>
      <c r="F202" s="568"/>
      <c r="G202" s="568"/>
      <c r="H202" s="1086"/>
      <c r="I202" s="568"/>
      <c r="J202" s="568"/>
      <c r="K202" s="1086"/>
      <c r="L202" s="568"/>
      <c r="M202" s="568"/>
      <c r="N202" s="1086"/>
      <c r="O202" s="568"/>
      <c r="P202" s="568"/>
      <c r="Q202" s="1086"/>
      <c r="R202" s="568"/>
      <c r="S202" s="568"/>
      <c r="T202" s="1086"/>
      <c r="U202" s="568"/>
      <c r="V202" s="568"/>
      <c r="W202" s="1086"/>
      <c r="X202" s="568"/>
      <c r="Y202" s="568"/>
      <c r="Z202" s="1086"/>
      <c r="AA202" s="568"/>
      <c r="AB202" s="568"/>
      <c r="AC202" s="1086"/>
      <c r="AD202" s="568"/>
      <c r="AE202" s="568"/>
      <c r="AF202" s="1086"/>
      <c r="AG202" s="568"/>
      <c r="AH202" s="568"/>
      <c r="AI202" s="1086"/>
      <c r="AJ202" s="568"/>
      <c r="AK202" s="568"/>
      <c r="AL202" s="1086"/>
      <c r="AM202" s="568"/>
      <c r="AN202" s="568"/>
      <c r="AO202" s="1086"/>
      <c r="AP202" s="568"/>
      <c r="AQ202" s="568"/>
      <c r="AR202" s="1086"/>
      <c r="AS202" s="568"/>
      <c r="AT202" s="568"/>
      <c r="AU202" s="1086"/>
      <c r="AV202" s="568"/>
      <c r="AW202" s="568"/>
      <c r="AX202" s="1086"/>
      <c r="AY202" s="568"/>
      <c r="AZ202" s="568"/>
      <c r="BA202" s="1086"/>
      <c r="BB202" s="568"/>
      <c r="BC202" s="568"/>
      <c r="BD202" s="1086"/>
      <c r="BE202" s="568"/>
      <c r="BF202" s="568"/>
      <c r="BG202" s="1086"/>
      <c r="BH202" s="568"/>
      <c r="BI202" s="568"/>
      <c r="BJ202" s="1086"/>
      <c r="BK202" s="568"/>
      <c r="BL202" s="568"/>
      <c r="BM202" s="1086"/>
      <c r="BN202" s="568"/>
      <c r="BO202" s="568"/>
      <c r="BP202" s="1086"/>
      <c r="BQ202" s="568"/>
      <c r="BR202" s="568"/>
      <c r="BS202" s="1086"/>
      <c r="BT202" s="568"/>
      <c r="BU202" s="568"/>
      <c r="BV202" s="1086"/>
      <c r="BW202" s="568"/>
      <c r="BX202" s="575"/>
      <c r="BY202" s="575"/>
      <c r="BZ202" s="575"/>
      <c r="CA202" s="575"/>
      <c r="CB202" s="575"/>
      <c r="CC202" s="575"/>
      <c r="CD202" s="575"/>
      <c r="CE202" s="575"/>
      <c r="CF202" s="575"/>
      <c r="CG202" s="575"/>
      <c r="CH202" s="575"/>
      <c r="CI202" s="575"/>
    </row>
    <row r="203" spans="4:87" s="380" customFormat="1" x14ac:dyDescent="0.25">
      <c r="D203" s="568"/>
      <c r="E203" s="1086"/>
      <c r="F203" s="568"/>
      <c r="G203" s="568"/>
      <c r="H203" s="1086"/>
      <c r="I203" s="568"/>
      <c r="J203" s="568"/>
      <c r="K203" s="1086"/>
      <c r="L203" s="568"/>
      <c r="M203" s="568"/>
      <c r="N203" s="1086"/>
      <c r="O203" s="568"/>
      <c r="P203" s="568"/>
      <c r="Q203" s="1086"/>
      <c r="R203" s="568"/>
      <c r="S203" s="568"/>
      <c r="T203" s="1086"/>
      <c r="U203" s="568"/>
      <c r="V203" s="568"/>
      <c r="W203" s="1086"/>
      <c r="X203" s="568"/>
      <c r="Y203" s="568"/>
      <c r="Z203" s="1086"/>
      <c r="AA203" s="568"/>
      <c r="AB203" s="568"/>
      <c r="AC203" s="1086"/>
      <c r="AD203" s="568"/>
      <c r="AE203" s="568"/>
      <c r="AF203" s="1086"/>
      <c r="AG203" s="568"/>
      <c r="AH203" s="568"/>
      <c r="AI203" s="1086"/>
      <c r="AJ203" s="568"/>
      <c r="AK203" s="568"/>
      <c r="AL203" s="1086"/>
      <c r="AM203" s="568"/>
      <c r="AN203" s="568"/>
      <c r="AO203" s="1086"/>
      <c r="AP203" s="568"/>
      <c r="AQ203" s="568"/>
      <c r="AR203" s="1086"/>
      <c r="AS203" s="568"/>
      <c r="AT203" s="568"/>
      <c r="AU203" s="1086"/>
      <c r="AV203" s="568"/>
      <c r="AW203" s="568"/>
      <c r="AX203" s="1086"/>
      <c r="AY203" s="568"/>
      <c r="AZ203" s="568"/>
      <c r="BA203" s="1086"/>
      <c r="BB203" s="568"/>
      <c r="BC203" s="568"/>
      <c r="BD203" s="1086"/>
      <c r="BE203" s="568"/>
      <c r="BF203" s="568"/>
      <c r="BG203" s="1086"/>
      <c r="BH203" s="568"/>
      <c r="BI203" s="568"/>
      <c r="BJ203" s="1086"/>
      <c r="BK203" s="568"/>
      <c r="BL203" s="568"/>
      <c r="BM203" s="1086"/>
      <c r="BN203" s="568"/>
      <c r="BO203" s="568"/>
      <c r="BP203" s="1086"/>
      <c r="BQ203" s="568"/>
      <c r="BR203" s="568"/>
      <c r="BS203" s="1086"/>
      <c r="BT203" s="568"/>
      <c r="BU203" s="568"/>
      <c r="BV203" s="1086"/>
      <c r="BW203" s="568"/>
      <c r="BX203" s="575"/>
      <c r="BY203" s="575"/>
      <c r="BZ203" s="575"/>
      <c r="CA203" s="575"/>
      <c r="CB203" s="575"/>
      <c r="CC203" s="575"/>
      <c r="CD203" s="575"/>
      <c r="CE203" s="575"/>
      <c r="CF203" s="575"/>
      <c r="CG203" s="575"/>
      <c r="CH203" s="575"/>
      <c r="CI203" s="575"/>
    </row>
    <row r="204" spans="4:87" s="380" customFormat="1" x14ac:dyDescent="0.25">
      <c r="D204" s="568"/>
      <c r="E204" s="1086"/>
      <c r="F204" s="568"/>
      <c r="G204" s="568"/>
      <c r="H204" s="1086"/>
      <c r="I204" s="568"/>
      <c r="J204" s="568"/>
      <c r="K204" s="1086"/>
      <c r="L204" s="568"/>
      <c r="M204" s="568"/>
      <c r="N204" s="1086"/>
      <c r="O204" s="568"/>
      <c r="P204" s="568"/>
      <c r="Q204" s="1086"/>
      <c r="R204" s="568"/>
      <c r="S204" s="568"/>
      <c r="T204" s="1086"/>
      <c r="U204" s="568"/>
      <c r="V204" s="568"/>
      <c r="W204" s="1086"/>
      <c r="X204" s="568"/>
      <c r="Y204" s="568"/>
      <c r="Z204" s="1086"/>
      <c r="AA204" s="568"/>
      <c r="AB204" s="568"/>
      <c r="AC204" s="1086"/>
      <c r="AD204" s="568"/>
      <c r="AE204" s="568"/>
      <c r="AF204" s="1086"/>
      <c r="AG204" s="568"/>
      <c r="AH204" s="568"/>
      <c r="AI204" s="1086"/>
      <c r="AJ204" s="568"/>
      <c r="AK204" s="568"/>
      <c r="AL204" s="1086"/>
      <c r="AM204" s="568"/>
      <c r="AN204" s="568"/>
      <c r="AO204" s="1086"/>
      <c r="AP204" s="568"/>
      <c r="AQ204" s="568"/>
      <c r="AR204" s="1086"/>
      <c r="AS204" s="568"/>
      <c r="AT204" s="568"/>
      <c r="AU204" s="1086"/>
      <c r="AV204" s="568"/>
      <c r="AW204" s="568"/>
      <c r="AX204" s="1086"/>
      <c r="AY204" s="568"/>
      <c r="AZ204" s="568"/>
      <c r="BA204" s="1086"/>
      <c r="BB204" s="568"/>
      <c r="BC204" s="568"/>
      <c r="BD204" s="1086"/>
      <c r="BE204" s="568"/>
      <c r="BF204" s="568"/>
      <c r="BG204" s="1086"/>
      <c r="BH204" s="568"/>
      <c r="BI204" s="568"/>
      <c r="BJ204" s="1086"/>
      <c r="BK204" s="568"/>
      <c r="BL204" s="568"/>
      <c r="BM204" s="1086"/>
      <c r="BN204" s="568"/>
      <c r="BO204" s="568"/>
      <c r="BP204" s="1086"/>
      <c r="BQ204" s="568"/>
      <c r="BR204" s="568"/>
      <c r="BS204" s="1086"/>
      <c r="BT204" s="568"/>
      <c r="BU204" s="568"/>
      <c r="BV204" s="1086"/>
      <c r="BW204" s="568"/>
      <c r="BX204" s="575"/>
      <c r="BY204" s="575"/>
      <c r="BZ204" s="575"/>
      <c r="CA204" s="575"/>
      <c r="CB204" s="575"/>
      <c r="CC204" s="575"/>
      <c r="CD204" s="575"/>
      <c r="CE204" s="575"/>
      <c r="CF204" s="575"/>
      <c r="CG204" s="575"/>
      <c r="CH204" s="575"/>
      <c r="CI204" s="575"/>
    </row>
    <row r="205" spans="4:87" s="380" customFormat="1" x14ac:dyDescent="0.25">
      <c r="D205" s="568"/>
      <c r="E205" s="1086"/>
      <c r="F205" s="568"/>
      <c r="G205" s="568"/>
      <c r="H205" s="1086"/>
      <c r="I205" s="568"/>
      <c r="J205" s="568"/>
      <c r="K205" s="1086"/>
      <c r="L205" s="568"/>
      <c r="M205" s="568"/>
      <c r="N205" s="1086"/>
      <c r="O205" s="568"/>
      <c r="P205" s="568"/>
      <c r="Q205" s="1086"/>
      <c r="R205" s="568"/>
      <c r="S205" s="568"/>
      <c r="T205" s="1086"/>
      <c r="U205" s="568"/>
      <c r="V205" s="568"/>
      <c r="W205" s="1086"/>
      <c r="X205" s="568"/>
      <c r="Y205" s="568"/>
      <c r="Z205" s="1086"/>
      <c r="AA205" s="568"/>
      <c r="AB205" s="568"/>
      <c r="AC205" s="1086"/>
      <c r="AD205" s="568"/>
      <c r="AE205" s="568"/>
      <c r="AF205" s="1086"/>
      <c r="AG205" s="568"/>
      <c r="AH205" s="568"/>
      <c r="AI205" s="1086"/>
      <c r="AJ205" s="568"/>
      <c r="AK205" s="568"/>
      <c r="AL205" s="1086"/>
      <c r="AM205" s="568"/>
      <c r="AN205" s="568"/>
      <c r="AO205" s="1086"/>
      <c r="AP205" s="568"/>
      <c r="AQ205" s="568"/>
      <c r="AR205" s="1086"/>
      <c r="AS205" s="568"/>
      <c r="AT205" s="568"/>
      <c r="AU205" s="1086"/>
      <c r="AV205" s="568"/>
      <c r="AW205" s="568"/>
      <c r="AX205" s="1086"/>
      <c r="AY205" s="568"/>
      <c r="AZ205" s="568"/>
      <c r="BA205" s="1086"/>
      <c r="BB205" s="568"/>
      <c r="BC205" s="568"/>
      <c r="BD205" s="1086"/>
      <c r="BE205" s="568"/>
      <c r="BF205" s="568"/>
      <c r="BG205" s="1086"/>
      <c r="BH205" s="568"/>
      <c r="BI205" s="568"/>
      <c r="BJ205" s="1086"/>
      <c r="BK205" s="568"/>
      <c r="BL205" s="568"/>
      <c r="BM205" s="1086"/>
      <c r="BN205" s="568"/>
      <c r="BO205" s="568"/>
      <c r="BP205" s="1086"/>
      <c r="BQ205" s="568"/>
      <c r="BR205" s="568"/>
      <c r="BS205" s="1086"/>
      <c r="BT205" s="568"/>
      <c r="BU205" s="568"/>
      <c r="BV205" s="1086"/>
      <c r="BW205" s="568"/>
      <c r="BX205" s="575"/>
      <c r="BY205" s="575"/>
      <c r="BZ205" s="575"/>
      <c r="CA205" s="575"/>
      <c r="CB205" s="575"/>
      <c r="CC205" s="575"/>
      <c r="CD205" s="575"/>
      <c r="CE205" s="575"/>
      <c r="CF205" s="575"/>
      <c r="CG205" s="575"/>
      <c r="CH205" s="575"/>
      <c r="CI205" s="575"/>
    </row>
    <row r="206" spans="4:87" s="380" customFormat="1" x14ac:dyDescent="0.25">
      <c r="D206" s="568"/>
      <c r="E206" s="1086"/>
      <c r="F206" s="568"/>
      <c r="G206" s="568"/>
      <c r="H206" s="1086"/>
      <c r="I206" s="568"/>
      <c r="J206" s="568"/>
      <c r="K206" s="1086"/>
      <c r="L206" s="568"/>
      <c r="M206" s="568"/>
      <c r="N206" s="1086"/>
      <c r="O206" s="568"/>
      <c r="P206" s="568"/>
      <c r="Q206" s="1086"/>
      <c r="R206" s="568"/>
      <c r="S206" s="568"/>
      <c r="T206" s="1086"/>
      <c r="U206" s="568"/>
      <c r="V206" s="568"/>
      <c r="W206" s="1086"/>
      <c r="X206" s="568"/>
      <c r="Y206" s="568"/>
      <c r="Z206" s="1086"/>
      <c r="AA206" s="568"/>
      <c r="AB206" s="568"/>
      <c r="AC206" s="1086"/>
      <c r="AD206" s="568"/>
      <c r="AE206" s="568"/>
      <c r="AF206" s="1086"/>
      <c r="AG206" s="568"/>
      <c r="AH206" s="568"/>
      <c r="AI206" s="1086"/>
      <c r="AJ206" s="568"/>
      <c r="AK206" s="568"/>
      <c r="AL206" s="1086"/>
      <c r="AM206" s="568"/>
      <c r="AN206" s="568"/>
      <c r="AO206" s="1086"/>
      <c r="AP206" s="568"/>
      <c r="AQ206" s="568"/>
      <c r="AR206" s="1086"/>
      <c r="AS206" s="568"/>
      <c r="AT206" s="568"/>
      <c r="AU206" s="1086"/>
      <c r="AV206" s="568"/>
      <c r="AW206" s="568"/>
      <c r="AX206" s="1086"/>
      <c r="AY206" s="568"/>
      <c r="AZ206" s="568"/>
      <c r="BA206" s="1086"/>
      <c r="BB206" s="568"/>
      <c r="BC206" s="568"/>
      <c r="BD206" s="1086"/>
      <c r="BE206" s="568"/>
      <c r="BF206" s="568"/>
      <c r="BG206" s="1086"/>
      <c r="BH206" s="568"/>
      <c r="BI206" s="568"/>
      <c r="BJ206" s="1086"/>
      <c r="BK206" s="568"/>
      <c r="BL206" s="568"/>
      <c r="BM206" s="1086"/>
      <c r="BN206" s="568"/>
      <c r="BO206" s="568"/>
      <c r="BP206" s="1086"/>
      <c r="BQ206" s="568"/>
      <c r="BR206" s="568"/>
      <c r="BS206" s="1086"/>
      <c r="BT206" s="568"/>
      <c r="BU206" s="568"/>
      <c r="BV206" s="1086"/>
      <c r="BW206" s="568"/>
      <c r="BX206" s="575"/>
      <c r="BY206" s="575"/>
      <c r="BZ206" s="575"/>
      <c r="CA206" s="575"/>
      <c r="CB206" s="575"/>
      <c r="CC206" s="575"/>
      <c r="CD206" s="575"/>
      <c r="CE206" s="575"/>
      <c r="CF206" s="575"/>
      <c r="CG206" s="575"/>
      <c r="CH206" s="575"/>
      <c r="CI206" s="575"/>
    </row>
    <row r="207" spans="4:87" s="380" customFormat="1" x14ac:dyDescent="0.25">
      <c r="D207" s="568"/>
      <c r="E207" s="1086"/>
      <c r="F207" s="568"/>
      <c r="G207" s="568"/>
      <c r="H207" s="1086"/>
      <c r="I207" s="568"/>
      <c r="J207" s="568"/>
      <c r="K207" s="1086"/>
      <c r="L207" s="568"/>
      <c r="M207" s="568"/>
      <c r="N207" s="1086"/>
      <c r="O207" s="568"/>
      <c r="P207" s="568"/>
      <c r="Q207" s="1086"/>
      <c r="R207" s="568"/>
      <c r="S207" s="568"/>
      <c r="T207" s="1086"/>
      <c r="U207" s="568"/>
      <c r="V207" s="568"/>
      <c r="W207" s="1086"/>
      <c r="X207" s="568"/>
      <c r="Y207" s="568"/>
      <c r="Z207" s="1086"/>
      <c r="AA207" s="568"/>
      <c r="AB207" s="568"/>
      <c r="AC207" s="1086"/>
      <c r="AD207" s="568"/>
      <c r="AE207" s="568"/>
      <c r="AF207" s="1086"/>
      <c r="AG207" s="568"/>
      <c r="AH207" s="568"/>
      <c r="AI207" s="1086"/>
      <c r="AJ207" s="568"/>
      <c r="AK207" s="568"/>
      <c r="AL207" s="1086"/>
      <c r="AM207" s="568"/>
      <c r="AN207" s="568"/>
      <c r="AO207" s="1086"/>
      <c r="AP207" s="568"/>
      <c r="AQ207" s="568"/>
      <c r="AR207" s="1086"/>
      <c r="AS207" s="568"/>
      <c r="AT207" s="568"/>
      <c r="AU207" s="1086"/>
      <c r="AV207" s="568"/>
      <c r="AW207" s="568"/>
      <c r="AX207" s="1086"/>
      <c r="AY207" s="568"/>
      <c r="AZ207" s="568"/>
      <c r="BA207" s="1086"/>
      <c r="BB207" s="568"/>
      <c r="BC207" s="568"/>
      <c r="BD207" s="1086"/>
      <c r="BE207" s="568"/>
      <c r="BF207" s="568"/>
      <c r="BG207" s="1086"/>
      <c r="BH207" s="568"/>
      <c r="BI207" s="568"/>
      <c r="BJ207" s="1086"/>
      <c r="BK207" s="568"/>
      <c r="BL207" s="568"/>
      <c r="BM207" s="1086"/>
      <c r="BN207" s="568"/>
      <c r="BO207" s="568"/>
      <c r="BP207" s="1086"/>
      <c r="BQ207" s="568"/>
      <c r="BR207" s="568"/>
      <c r="BS207" s="1086"/>
      <c r="BT207" s="568"/>
      <c r="BU207" s="568"/>
      <c r="BV207" s="1086"/>
      <c r="BW207" s="568"/>
      <c r="BX207" s="575"/>
      <c r="BY207" s="575"/>
      <c r="BZ207" s="575"/>
      <c r="CA207" s="575"/>
      <c r="CB207" s="575"/>
      <c r="CC207" s="575"/>
      <c r="CD207" s="575"/>
      <c r="CE207" s="575"/>
      <c r="CF207" s="575"/>
      <c r="CG207" s="575"/>
      <c r="CH207" s="575"/>
      <c r="CI207" s="575"/>
    </row>
    <row r="208" spans="4:87" s="380" customFormat="1" x14ac:dyDescent="0.25">
      <c r="D208" s="568"/>
      <c r="E208" s="1086"/>
      <c r="F208" s="568"/>
      <c r="G208" s="568"/>
      <c r="H208" s="1086"/>
      <c r="I208" s="568"/>
      <c r="J208" s="568"/>
      <c r="K208" s="1086"/>
      <c r="L208" s="568"/>
      <c r="M208" s="568"/>
      <c r="N208" s="1086"/>
      <c r="O208" s="568"/>
      <c r="P208" s="568"/>
      <c r="Q208" s="1086"/>
      <c r="R208" s="568"/>
      <c r="S208" s="568"/>
      <c r="T208" s="1086"/>
      <c r="U208" s="568"/>
      <c r="V208" s="568"/>
      <c r="W208" s="1086"/>
      <c r="X208" s="568"/>
      <c r="Y208" s="568"/>
      <c r="Z208" s="1086"/>
      <c r="AA208" s="568"/>
      <c r="AB208" s="568"/>
      <c r="AC208" s="1086"/>
      <c r="AD208" s="568"/>
      <c r="AE208" s="568"/>
      <c r="AF208" s="1086"/>
      <c r="AG208" s="568"/>
      <c r="AH208" s="568"/>
      <c r="AI208" s="1086"/>
      <c r="AJ208" s="568"/>
      <c r="AK208" s="568"/>
      <c r="AL208" s="1086"/>
      <c r="AM208" s="568"/>
      <c r="AN208" s="568"/>
      <c r="AO208" s="1086"/>
      <c r="AP208" s="568"/>
      <c r="AQ208" s="568"/>
      <c r="AR208" s="1086"/>
      <c r="AS208" s="568"/>
      <c r="AT208" s="568"/>
      <c r="AU208" s="1086"/>
      <c r="AV208" s="568"/>
      <c r="AW208" s="568"/>
      <c r="AX208" s="1086"/>
      <c r="AY208" s="568"/>
      <c r="AZ208" s="568"/>
      <c r="BA208" s="1086"/>
      <c r="BB208" s="568"/>
      <c r="BC208" s="568"/>
      <c r="BD208" s="1086"/>
      <c r="BE208" s="568"/>
      <c r="BF208" s="568"/>
      <c r="BG208" s="1086"/>
      <c r="BH208" s="568"/>
      <c r="BI208" s="568"/>
      <c r="BJ208" s="1086"/>
      <c r="BK208" s="568"/>
      <c r="BL208" s="568"/>
      <c r="BM208" s="1086"/>
      <c r="BN208" s="568"/>
      <c r="BO208" s="568"/>
      <c r="BP208" s="1086"/>
      <c r="BQ208" s="568"/>
      <c r="BR208" s="568"/>
      <c r="BS208" s="1086"/>
      <c r="BT208" s="568"/>
      <c r="BU208" s="568"/>
      <c r="BV208" s="1086"/>
      <c r="BW208" s="568"/>
      <c r="BX208" s="575"/>
      <c r="BY208" s="575"/>
      <c r="BZ208" s="575"/>
      <c r="CA208" s="575"/>
      <c r="CB208" s="575"/>
      <c r="CC208" s="575"/>
      <c r="CD208" s="575"/>
      <c r="CE208" s="575"/>
      <c r="CF208" s="575"/>
      <c r="CG208" s="575"/>
      <c r="CH208" s="575"/>
      <c r="CI208" s="575"/>
    </row>
    <row r="209" spans="4:87" s="380" customFormat="1" x14ac:dyDescent="0.25">
      <c r="D209" s="568"/>
      <c r="E209" s="1086"/>
      <c r="F209" s="568"/>
      <c r="G209" s="568"/>
      <c r="H209" s="1086"/>
      <c r="I209" s="568"/>
      <c r="J209" s="568"/>
      <c r="K209" s="1086"/>
      <c r="L209" s="568"/>
      <c r="M209" s="568"/>
      <c r="N209" s="1086"/>
      <c r="O209" s="568"/>
      <c r="P209" s="568"/>
      <c r="Q209" s="1086"/>
      <c r="R209" s="568"/>
      <c r="S209" s="568"/>
      <c r="T209" s="1086"/>
      <c r="U209" s="568"/>
      <c r="V209" s="568"/>
      <c r="W209" s="1086"/>
      <c r="X209" s="568"/>
      <c r="Y209" s="568"/>
      <c r="Z209" s="1086"/>
      <c r="AA209" s="568"/>
      <c r="AB209" s="568"/>
      <c r="AC209" s="1086"/>
      <c r="AD209" s="568"/>
      <c r="AE209" s="568"/>
      <c r="AF209" s="1086"/>
      <c r="AG209" s="568"/>
      <c r="AH209" s="568"/>
      <c r="AI209" s="1086"/>
      <c r="AJ209" s="568"/>
      <c r="AK209" s="568"/>
      <c r="AL209" s="1086"/>
      <c r="AM209" s="568"/>
      <c r="AN209" s="568"/>
      <c r="AO209" s="1086"/>
      <c r="AP209" s="568"/>
      <c r="AQ209" s="568"/>
      <c r="AR209" s="1086"/>
      <c r="AS209" s="568"/>
      <c r="AT209" s="568"/>
      <c r="AU209" s="1086"/>
      <c r="AV209" s="568"/>
      <c r="AW209" s="568"/>
      <c r="AX209" s="1086"/>
      <c r="AY209" s="568"/>
      <c r="AZ209" s="568"/>
      <c r="BA209" s="1086"/>
      <c r="BB209" s="568"/>
      <c r="BC209" s="568"/>
      <c r="BD209" s="1086"/>
      <c r="BE209" s="568"/>
      <c r="BF209" s="568"/>
      <c r="BG209" s="1086"/>
      <c r="BH209" s="568"/>
      <c r="BI209" s="568"/>
      <c r="BJ209" s="1086"/>
      <c r="BK209" s="568"/>
      <c r="BL209" s="568"/>
      <c r="BM209" s="1086"/>
      <c r="BN209" s="568"/>
      <c r="BO209" s="568"/>
      <c r="BP209" s="1086"/>
      <c r="BQ209" s="568"/>
      <c r="BR209" s="568"/>
      <c r="BS209" s="1086"/>
      <c r="BT209" s="568"/>
      <c r="BU209" s="568"/>
      <c r="BV209" s="1086"/>
      <c r="BW209" s="568"/>
      <c r="BX209" s="575"/>
      <c r="BY209" s="575"/>
      <c r="BZ209" s="575"/>
      <c r="CA209" s="575"/>
      <c r="CB209" s="575"/>
      <c r="CC209" s="575"/>
      <c r="CD209" s="575"/>
      <c r="CE209" s="575"/>
      <c r="CF209" s="575"/>
      <c r="CG209" s="575"/>
      <c r="CH209" s="575"/>
      <c r="CI209" s="575"/>
    </row>
    <row r="210" spans="4:87" s="380" customFormat="1" x14ac:dyDescent="0.25">
      <c r="D210" s="568"/>
      <c r="E210" s="1086"/>
      <c r="F210" s="568"/>
      <c r="G210" s="568"/>
      <c r="H210" s="1086"/>
      <c r="I210" s="568"/>
      <c r="J210" s="568"/>
      <c r="K210" s="1086"/>
      <c r="L210" s="568"/>
      <c r="M210" s="568"/>
      <c r="N210" s="1086"/>
      <c r="O210" s="568"/>
      <c r="P210" s="568"/>
      <c r="Q210" s="1086"/>
      <c r="R210" s="568"/>
      <c r="S210" s="568"/>
      <c r="T210" s="1086"/>
      <c r="U210" s="568"/>
      <c r="V210" s="568"/>
      <c r="W210" s="1086"/>
      <c r="X210" s="568"/>
      <c r="Y210" s="568"/>
      <c r="Z210" s="1086"/>
      <c r="AA210" s="568"/>
      <c r="AB210" s="568"/>
      <c r="AC210" s="1086"/>
      <c r="AD210" s="568"/>
      <c r="AE210" s="568"/>
      <c r="AF210" s="1086"/>
      <c r="AG210" s="568"/>
      <c r="AH210" s="568"/>
      <c r="AI210" s="1086"/>
      <c r="AJ210" s="568"/>
      <c r="AK210" s="568"/>
      <c r="AL210" s="1086"/>
      <c r="AM210" s="568"/>
      <c r="AN210" s="568"/>
      <c r="AO210" s="1086"/>
      <c r="AP210" s="568"/>
      <c r="AQ210" s="568"/>
      <c r="AR210" s="1086"/>
      <c r="AS210" s="568"/>
      <c r="AT210" s="568"/>
      <c r="AU210" s="1086"/>
      <c r="AV210" s="568"/>
      <c r="AW210" s="568"/>
      <c r="AX210" s="1086"/>
      <c r="AY210" s="568"/>
      <c r="AZ210" s="568"/>
      <c r="BA210" s="1086"/>
      <c r="BB210" s="568"/>
      <c r="BC210" s="568"/>
      <c r="BD210" s="1086"/>
      <c r="BE210" s="568"/>
      <c r="BF210" s="568"/>
      <c r="BG210" s="1086"/>
      <c r="BH210" s="568"/>
      <c r="BI210" s="568"/>
      <c r="BJ210" s="1086"/>
      <c r="BK210" s="568"/>
      <c r="BL210" s="568"/>
      <c r="BM210" s="1086"/>
      <c r="BN210" s="568"/>
      <c r="BO210" s="568"/>
      <c r="BP210" s="1086"/>
      <c r="BQ210" s="568"/>
      <c r="BR210" s="568"/>
      <c r="BS210" s="1086"/>
      <c r="BT210" s="568"/>
      <c r="BU210" s="568"/>
      <c r="BV210" s="1086"/>
      <c r="BW210" s="568"/>
      <c r="BX210" s="575"/>
      <c r="BY210" s="575"/>
      <c r="BZ210" s="575"/>
      <c r="CA210" s="575"/>
      <c r="CB210" s="575"/>
      <c r="CC210" s="575"/>
      <c r="CD210" s="575"/>
      <c r="CE210" s="575"/>
      <c r="CF210" s="575"/>
      <c r="CG210" s="575"/>
      <c r="CH210" s="575"/>
      <c r="CI210" s="575"/>
    </row>
    <row r="211" spans="4:87" s="380" customFormat="1" x14ac:dyDescent="0.25">
      <c r="D211" s="568"/>
      <c r="E211" s="1086"/>
      <c r="F211" s="568"/>
      <c r="G211" s="568"/>
      <c r="H211" s="1086"/>
      <c r="I211" s="568"/>
      <c r="J211" s="568"/>
      <c r="K211" s="1086"/>
      <c r="L211" s="568"/>
      <c r="M211" s="568"/>
      <c r="N211" s="1086"/>
      <c r="O211" s="568"/>
      <c r="P211" s="568"/>
      <c r="Q211" s="1086"/>
      <c r="R211" s="568"/>
      <c r="S211" s="568"/>
      <c r="T211" s="1086"/>
      <c r="U211" s="568"/>
      <c r="V211" s="568"/>
      <c r="W211" s="1086"/>
      <c r="X211" s="568"/>
      <c r="Y211" s="568"/>
      <c r="Z211" s="1086"/>
      <c r="AA211" s="568"/>
      <c r="AB211" s="568"/>
      <c r="AC211" s="1086"/>
      <c r="AD211" s="568"/>
      <c r="AE211" s="568"/>
      <c r="AF211" s="1086"/>
      <c r="AG211" s="568"/>
      <c r="AH211" s="568"/>
      <c r="AI211" s="1086"/>
      <c r="AJ211" s="568"/>
      <c r="AK211" s="568"/>
      <c r="AL211" s="1086"/>
      <c r="AM211" s="568"/>
      <c r="AN211" s="568"/>
      <c r="AO211" s="1086"/>
      <c r="AP211" s="568"/>
      <c r="AQ211" s="568"/>
      <c r="AR211" s="1086"/>
      <c r="AS211" s="568"/>
      <c r="AT211" s="568"/>
      <c r="AU211" s="1086"/>
      <c r="AV211" s="568"/>
      <c r="AW211" s="568"/>
      <c r="AX211" s="1086"/>
      <c r="AY211" s="568"/>
      <c r="AZ211" s="568"/>
      <c r="BA211" s="1086"/>
      <c r="BB211" s="568"/>
      <c r="BC211" s="568"/>
      <c r="BD211" s="1086"/>
      <c r="BE211" s="568"/>
      <c r="BF211" s="568"/>
      <c r="BG211" s="1086"/>
      <c r="BH211" s="568"/>
      <c r="BI211" s="568"/>
      <c r="BJ211" s="1086"/>
      <c r="BK211" s="568"/>
      <c r="BL211" s="568"/>
      <c r="BM211" s="1086"/>
      <c r="BN211" s="568"/>
      <c r="BO211" s="568"/>
      <c r="BP211" s="1086"/>
      <c r="BQ211" s="568"/>
      <c r="BR211" s="568"/>
      <c r="BS211" s="1086"/>
      <c r="BT211" s="568"/>
      <c r="BU211" s="568"/>
      <c r="BV211" s="1086"/>
      <c r="BW211" s="568"/>
      <c r="BX211" s="575"/>
      <c r="BY211" s="575"/>
      <c r="BZ211" s="575"/>
      <c r="CA211" s="575"/>
      <c r="CB211" s="575"/>
      <c r="CC211" s="575"/>
      <c r="CD211" s="575"/>
      <c r="CE211" s="575"/>
      <c r="CF211" s="575"/>
      <c r="CG211" s="575"/>
      <c r="CH211" s="575"/>
      <c r="CI211" s="575"/>
    </row>
    <row r="212" spans="4:87" s="380" customFormat="1" x14ac:dyDescent="0.25">
      <c r="D212" s="568"/>
      <c r="E212" s="1086"/>
      <c r="F212" s="568"/>
      <c r="G212" s="568"/>
      <c r="H212" s="1086"/>
      <c r="I212" s="568"/>
      <c r="J212" s="568"/>
      <c r="K212" s="1086"/>
      <c r="L212" s="568"/>
      <c r="M212" s="568"/>
      <c r="N212" s="1086"/>
      <c r="O212" s="568"/>
      <c r="P212" s="568"/>
      <c r="Q212" s="1086"/>
      <c r="R212" s="568"/>
      <c r="S212" s="568"/>
      <c r="T212" s="1086"/>
      <c r="U212" s="568"/>
      <c r="V212" s="568"/>
      <c r="W212" s="1086"/>
      <c r="X212" s="568"/>
      <c r="Y212" s="568"/>
      <c r="Z212" s="1086"/>
      <c r="AA212" s="568"/>
      <c r="AB212" s="568"/>
      <c r="AC212" s="1086"/>
      <c r="AD212" s="568"/>
      <c r="AE212" s="568"/>
      <c r="AF212" s="1086"/>
      <c r="AG212" s="568"/>
      <c r="AH212" s="568"/>
      <c r="AI212" s="1086"/>
      <c r="AJ212" s="568"/>
      <c r="AK212" s="568"/>
      <c r="AL212" s="1086"/>
      <c r="AM212" s="568"/>
      <c r="AN212" s="568"/>
      <c r="AO212" s="1086"/>
      <c r="AP212" s="568"/>
      <c r="AQ212" s="568"/>
      <c r="AR212" s="1086"/>
      <c r="AS212" s="568"/>
      <c r="AT212" s="568"/>
      <c r="AU212" s="1086"/>
      <c r="AV212" s="568"/>
      <c r="AW212" s="568"/>
      <c r="AX212" s="1086"/>
      <c r="AY212" s="568"/>
      <c r="AZ212" s="568"/>
      <c r="BA212" s="1086"/>
      <c r="BB212" s="568"/>
      <c r="BC212" s="568"/>
      <c r="BD212" s="1086"/>
      <c r="BE212" s="568"/>
      <c r="BF212" s="568"/>
      <c r="BG212" s="1086"/>
      <c r="BH212" s="568"/>
      <c r="BI212" s="568"/>
      <c r="BJ212" s="1086"/>
      <c r="BK212" s="568"/>
      <c r="BL212" s="568"/>
      <c r="BM212" s="1086"/>
      <c r="BN212" s="568"/>
      <c r="BO212" s="568"/>
      <c r="BP212" s="1086"/>
      <c r="BQ212" s="568"/>
      <c r="BR212" s="568"/>
      <c r="BS212" s="1086"/>
      <c r="BT212" s="568"/>
      <c r="BU212" s="568"/>
      <c r="BV212" s="1086"/>
      <c r="BW212" s="568"/>
      <c r="BX212" s="575"/>
      <c r="BY212" s="575"/>
      <c r="BZ212" s="575"/>
      <c r="CA212" s="575"/>
      <c r="CB212" s="575"/>
      <c r="CC212" s="575"/>
      <c r="CD212" s="575"/>
      <c r="CE212" s="575"/>
      <c r="CF212" s="575"/>
      <c r="CG212" s="575"/>
      <c r="CH212" s="575"/>
      <c r="CI212" s="575"/>
    </row>
    <row r="213" spans="4:87" s="380" customFormat="1" x14ac:dyDescent="0.25">
      <c r="D213" s="568"/>
      <c r="E213" s="1086"/>
      <c r="F213" s="568"/>
      <c r="G213" s="568"/>
      <c r="H213" s="1086"/>
      <c r="I213" s="568"/>
      <c r="J213" s="568"/>
      <c r="K213" s="1086"/>
      <c r="L213" s="568"/>
      <c r="M213" s="568"/>
      <c r="N213" s="1086"/>
      <c r="O213" s="568"/>
      <c r="P213" s="568"/>
      <c r="Q213" s="1086"/>
      <c r="R213" s="568"/>
      <c r="S213" s="568"/>
      <c r="T213" s="1086"/>
      <c r="U213" s="568"/>
      <c r="V213" s="568"/>
      <c r="W213" s="1086"/>
      <c r="X213" s="568"/>
      <c r="Y213" s="568"/>
      <c r="Z213" s="1086"/>
      <c r="AA213" s="568"/>
      <c r="AB213" s="568"/>
      <c r="AC213" s="1086"/>
      <c r="AD213" s="568"/>
      <c r="AE213" s="568"/>
      <c r="AF213" s="1086"/>
      <c r="AG213" s="568"/>
      <c r="AH213" s="568"/>
      <c r="AI213" s="1086"/>
      <c r="AJ213" s="568"/>
      <c r="AK213" s="568"/>
      <c r="AL213" s="1086"/>
      <c r="AM213" s="568"/>
      <c r="AN213" s="568"/>
      <c r="AO213" s="1086"/>
      <c r="AP213" s="568"/>
      <c r="AQ213" s="568"/>
      <c r="AR213" s="1086"/>
      <c r="AS213" s="568"/>
      <c r="AT213" s="568"/>
      <c r="AU213" s="1086"/>
      <c r="AV213" s="568"/>
      <c r="AW213" s="568"/>
      <c r="AX213" s="1086"/>
      <c r="AY213" s="568"/>
      <c r="AZ213" s="568"/>
      <c r="BA213" s="1086"/>
      <c r="BB213" s="568"/>
      <c r="BC213" s="568"/>
      <c r="BD213" s="1086"/>
      <c r="BE213" s="568"/>
      <c r="BF213" s="568"/>
      <c r="BG213" s="1086"/>
      <c r="BH213" s="568"/>
      <c r="BI213" s="568"/>
      <c r="BJ213" s="1086"/>
      <c r="BK213" s="568"/>
      <c r="BL213" s="568"/>
      <c r="BM213" s="1086"/>
      <c r="BN213" s="568"/>
      <c r="BO213" s="568"/>
      <c r="BP213" s="1086"/>
      <c r="BQ213" s="568"/>
      <c r="BR213" s="568"/>
      <c r="BS213" s="1086"/>
      <c r="BT213" s="568"/>
      <c r="BU213" s="568"/>
      <c r="BV213" s="1086"/>
      <c r="BW213" s="568"/>
      <c r="BX213" s="575"/>
      <c r="BY213" s="575"/>
      <c r="BZ213" s="575"/>
      <c r="CA213" s="575"/>
      <c r="CB213" s="575"/>
      <c r="CC213" s="575"/>
      <c r="CD213" s="575"/>
      <c r="CE213" s="575"/>
      <c r="CF213" s="575"/>
      <c r="CG213" s="575"/>
      <c r="CH213" s="575"/>
      <c r="CI213" s="575"/>
    </row>
    <row r="214" spans="4:87" s="380" customFormat="1" x14ac:dyDescent="0.25">
      <c r="D214" s="568"/>
      <c r="E214" s="1086"/>
      <c r="F214" s="568"/>
      <c r="G214" s="568"/>
      <c r="H214" s="1086"/>
      <c r="I214" s="568"/>
      <c r="J214" s="568"/>
      <c r="K214" s="1086"/>
      <c r="L214" s="568"/>
      <c r="M214" s="568"/>
      <c r="N214" s="1086"/>
      <c r="O214" s="568"/>
      <c r="P214" s="568"/>
      <c r="Q214" s="1086"/>
      <c r="R214" s="568"/>
      <c r="S214" s="568"/>
      <c r="T214" s="1086"/>
      <c r="U214" s="568"/>
      <c r="V214" s="568"/>
      <c r="W214" s="1086"/>
      <c r="X214" s="568"/>
      <c r="Y214" s="568"/>
      <c r="Z214" s="1086"/>
      <c r="AA214" s="568"/>
      <c r="AB214" s="568"/>
      <c r="AC214" s="1086"/>
      <c r="AD214" s="568"/>
      <c r="AE214" s="568"/>
      <c r="AF214" s="1086"/>
      <c r="AG214" s="568"/>
      <c r="AH214" s="568"/>
      <c r="AI214" s="1086"/>
      <c r="AJ214" s="568"/>
      <c r="AK214" s="568"/>
      <c r="AL214" s="1086"/>
      <c r="AM214" s="568"/>
      <c r="AN214" s="568"/>
      <c r="AO214" s="1086"/>
      <c r="AP214" s="568"/>
      <c r="AQ214" s="568"/>
      <c r="AR214" s="1086"/>
      <c r="AS214" s="568"/>
      <c r="AT214" s="568"/>
      <c r="AU214" s="1086"/>
      <c r="AV214" s="568"/>
      <c r="AW214" s="568"/>
      <c r="AX214" s="1086"/>
      <c r="AY214" s="568"/>
      <c r="AZ214" s="568"/>
      <c r="BA214" s="1086"/>
      <c r="BB214" s="568"/>
      <c r="BC214" s="568"/>
      <c r="BD214" s="1086"/>
      <c r="BE214" s="568"/>
      <c r="BF214" s="568"/>
      <c r="BG214" s="1086"/>
      <c r="BH214" s="568"/>
      <c r="BI214" s="568"/>
      <c r="BJ214" s="1086"/>
      <c r="BK214" s="568"/>
      <c r="BL214" s="568"/>
      <c r="BM214" s="1086"/>
      <c r="BN214" s="568"/>
      <c r="BO214" s="568"/>
      <c r="BP214" s="1086"/>
      <c r="BQ214" s="568"/>
      <c r="BR214" s="568"/>
      <c r="BS214" s="1086"/>
      <c r="BT214" s="568"/>
      <c r="BU214" s="568"/>
      <c r="BV214" s="1086"/>
      <c r="BW214" s="568"/>
      <c r="BX214" s="575"/>
      <c r="BY214" s="575"/>
      <c r="BZ214" s="575"/>
      <c r="CA214" s="575"/>
      <c r="CB214" s="575"/>
      <c r="CC214" s="575"/>
      <c r="CD214" s="575"/>
      <c r="CE214" s="575"/>
      <c r="CF214" s="575"/>
      <c r="CG214" s="575"/>
      <c r="CH214" s="575"/>
      <c r="CI214" s="575"/>
    </row>
    <row r="215" spans="4:87" s="380" customFormat="1" x14ac:dyDescent="0.25">
      <c r="D215" s="568"/>
      <c r="E215" s="1086"/>
      <c r="F215" s="568"/>
      <c r="G215" s="568"/>
      <c r="H215" s="1086"/>
      <c r="I215" s="568"/>
      <c r="J215" s="568"/>
      <c r="K215" s="1086"/>
      <c r="L215" s="568"/>
      <c r="M215" s="568"/>
      <c r="N215" s="1086"/>
      <c r="O215" s="568"/>
      <c r="P215" s="568"/>
      <c r="Q215" s="1086"/>
      <c r="R215" s="568"/>
      <c r="S215" s="568"/>
      <c r="T215" s="1086"/>
      <c r="U215" s="568"/>
      <c r="V215" s="568"/>
      <c r="W215" s="1086"/>
      <c r="X215" s="568"/>
      <c r="Y215" s="568"/>
      <c r="Z215" s="1086"/>
      <c r="AA215" s="568"/>
      <c r="AB215" s="568"/>
      <c r="AC215" s="1086"/>
      <c r="AD215" s="568"/>
      <c r="AE215" s="568"/>
      <c r="AF215" s="1086"/>
      <c r="AG215" s="568"/>
      <c r="AH215" s="568"/>
      <c r="AI215" s="1086"/>
      <c r="AJ215" s="568"/>
      <c r="AK215" s="568"/>
      <c r="AL215" s="1086"/>
      <c r="AM215" s="568"/>
      <c r="AN215" s="568"/>
      <c r="AO215" s="1086"/>
      <c r="AP215" s="568"/>
      <c r="AQ215" s="568"/>
      <c r="AR215" s="1086"/>
      <c r="AS215" s="568"/>
      <c r="AT215" s="568"/>
      <c r="AU215" s="1086"/>
      <c r="AV215" s="568"/>
      <c r="AW215" s="568"/>
      <c r="AX215" s="1086"/>
      <c r="AY215" s="568"/>
      <c r="AZ215" s="568"/>
      <c r="BA215" s="1086"/>
      <c r="BB215" s="568"/>
      <c r="BC215" s="568"/>
      <c r="BD215" s="1086"/>
      <c r="BE215" s="568"/>
      <c r="BF215" s="568"/>
      <c r="BG215" s="1086"/>
      <c r="BH215" s="568"/>
      <c r="BI215" s="568"/>
      <c r="BJ215" s="1086"/>
      <c r="BK215" s="568"/>
      <c r="BL215" s="568"/>
      <c r="BM215" s="1086"/>
      <c r="BN215" s="568"/>
      <c r="BO215" s="568"/>
      <c r="BP215" s="1086"/>
      <c r="BQ215" s="568"/>
      <c r="BR215" s="568"/>
      <c r="BS215" s="1086"/>
      <c r="BT215" s="568"/>
      <c r="BU215" s="568"/>
      <c r="BV215" s="1086"/>
      <c r="BW215" s="568"/>
      <c r="BX215" s="575"/>
      <c r="BY215" s="575"/>
      <c r="BZ215" s="575"/>
      <c r="CA215" s="575"/>
      <c r="CB215" s="575"/>
      <c r="CC215" s="575"/>
      <c r="CD215" s="575"/>
      <c r="CE215" s="575"/>
      <c r="CF215" s="575"/>
      <c r="CG215" s="575"/>
      <c r="CH215" s="575"/>
      <c r="CI215" s="575"/>
    </row>
    <row r="216" spans="4:87" s="380" customFormat="1" x14ac:dyDescent="0.25">
      <c r="D216" s="568"/>
      <c r="E216" s="1086"/>
      <c r="F216" s="568"/>
      <c r="G216" s="568"/>
      <c r="H216" s="1086"/>
      <c r="I216" s="568"/>
      <c r="J216" s="568"/>
      <c r="K216" s="1086"/>
      <c r="L216" s="568"/>
      <c r="M216" s="568"/>
      <c r="N216" s="1086"/>
      <c r="O216" s="568"/>
      <c r="P216" s="568"/>
      <c r="Q216" s="1086"/>
      <c r="R216" s="568"/>
      <c r="S216" s="568"/>
      <c r="T216" s="1086"/>
      <c r="U216" s="568"/>
      <c r="V216" s="568"/>
      <c r="W216" s="1086"/>
      <c r="X216" s="568"/>
      <c r="Y216" s="568"/>
      <c r="Z216" s="1086"/>
      <c r="AA216" s="568"/>
      <c r="AB216" s="568"/>
      <c r="AC216" s="1086"/>
      <c r="AD216" s="568"/>
      <c r="AE216" s="568"/>
      <c r="AF216" s="1086"/>
      <c r="AG216" s="568"/>
      <c r="AH216" s="568"/>
      <c r="AI216" s="1086"/>
      <c r="AJ216" s="568"/>
      <c r="AK216" s="568"/>
      <c r="AL216" s="1086"/>
      <c r="AM216" s="568"/>
      <c r="AN216" s="568"/>
      <c r="AO216" s="1086"/>
      <c r="AP216" s="568"/>
      <c r="AQ216" s="568"/>
      <c r="AR216" s="1086"/>
      <c r="AS216" s="568"/>
      <c r="AT216" s="568"/>
      <c r="AU216" s="1086"/>
      <c r="AV216" s="568"/>
      <c r="AW216" s="568"/>
      <c r="AX216" s="1086"/>
      <c r="AY216" s="568"/>
      <c r="AZ216" s="568"/>
      <c r="BA216" s="1086"/>
      <c r="BB216" s="568"/>
      <c r="BC216" s="568"/>
      <c r="BD216" s="1086"/>
      <c r="BE216" s="568"/>
      <c r="BF216" s="568"/>
      <c r="BG216" s="1086"/>
      <c r="BH216" s="568"/>
      <c r="BI216" s="568"/>
      <c r="BJ216" s="1086"/>
      <c r="BK216" s="568"/>
      <c r="BL216" s="568"/>
      <c r="BM216" s="1086"/>
      <c r="BN216" s="568"/>
      <c r="BO216" s="568"/>
      <c r="BP216" s="1086"/>
      <c r="BQ216" s="568"/>
      <c r="BR216" s="568"/>
      <c r="BS216" s="1086"/>
      <c r="BT216" s="568"/>
      <c r="BU216" s="568"/>
      <c r="BV216" s="1086"/>
      <c r="BW216" s="568"/>
      <c r="BX216" s="575"/>
      <c r="BY216" s="575"/>
      <c r="BZ216" s="575"/>
      <c r="CA216" s="575"/>
      <c r="CB216" s="575"/>
      <c r="CC216" s="575"/>
      <c r="CD216" s="575"/>
      <c r="CE216" s="575"/>
      <c r="CF216" s="575"/>
      <c r="CG216" s="575"/>
      <c r="CH216" s="575"/>
      <c r="CI216" s="575"/>
    </row>
    <row r="217" spans="4:87" s="380" customFormat="1" x14ac:dyDescent="0.25">
      <c r="D217" s="568"/>
      <c r="E217" s="1086"/>
      <c r="F217" s="568"/>
      <c r="G217" s="568"/>
      <c r="H217" s="1086"/>
      <c r="I217" s="568"/>
      <c r="J217" s="568"/>
      <c r="K217" s="1086"/>
      <c r="L217" s="568"/>
      <c r="M217" s="568"/>
      <c r="N217" s="1086"/>
      <c r="O217" s="568"/>
      <c r="P217" s="568"/>
      <c r="Q217" s="1086"/>
      <c r="R217" s="568"/>
      <c r="S217" s="568"/>
      <c r="T217" s="1086"/>
      <c r="U217" s="568"/>
      <c r="V217" s="568"/>
      <c r="W217" s="1086"/>
      <c r="X217" s="568"/>
      <c r="Y217" s="568"/>
      <c r="Z217" s="1086"/>
      <c r="AA217" s="568"/>
      <c r="AB217" s="568"/>
      <c r="AC217" s="1086"/>
      <c r="AD217" s="568"/>
      <c r="AE217" s="568"/>
      <c r="AF217" s="1086"/>
      <c r="AG217" s="568"/>
      <c r="AH217" s="568"/>
      <c r="AI217" s="1086"/>
      <c r="AJ217" s="568"/>
      <c r="AK217" s="568"/>
      <c r="AL217" s="1086"/>
      <c r="AM217" s="568"/>
      <c r="AN217" s="568"/>
      <c r="AO217" s="1086"/>
      <c r="AP217" s="568"/>
      <c r="AQ217" s="568"/>
      <c r="AR217" s="1086"/>
      <c r="AS217" s="568"/>
      <c r="AT217" s="568"/>
      <c r="AU217" s="1086"/>
      <c r="AV217" s="568"/>
      <c r="AW217" s="568"/>
      <c r="AX217" s="1086"/>
      <c r="AY217" s="568"/>
      <c r="AZ217" s="568"/>
      <c r="BA217" s="1086"/>
      <c r="BB217" s="568"/>
      <c r="BC217" s="568"/>
      <c r="BD217" s="1086"/>
      <c r="BE217" s="568"/>
      <c r="BF217" s="568"/>
      <c r="BG217" s="1086"/>
      <c r="BH217" s="568"/>
      <c r="BI217" s="568"/>
      <c r="BJ217" s="1086"/>
      <c r="BK217" s="568"/>
      <c r="BL217" s="568"/>
      <c r="BM217" s="1086"/>
      <c r="BN217" s="568"/>
      <c r="BO217" s="568"/>
      <c r="BP217" s="1086"/>
      <c r="BQ217" s="568"/>
      <c r="BR217" s="568"/>
      <c r="BS217" s="1086"/>
      <c r="BT217" s="568"/>
      <c r="BU217" s="568"/>
      <c r="BV217" s="1086"/>
      <c r="BW217" s="568"/>
      <c r="BX217" s="575"/>
      <c r="BY217" s="575"/>
      <c r="BZ217" s="575"/>
      <c r="CA217" s="575"/>
      <c r="CB217" s="575"/>
      <c r="CC217" s="575"/>
      <c r="CD217" s="575"/>
      <c r="CE217" s="575"/>
      <c r="CF217" s="575"/>
      <c r="CG217" s="575"/>
      <c r="CH217" s="575"/>
      <c r="CI217" s="575"/>
    </row>
    <row r="218" spans="4:87" s="380" customFormat="1" x14ac:dyDescent="0.25">
      <c r="D218" s="568"/>
      <c r="E218" s="1086"/>
      <c r="F218" s="568"/>
      <c r="G218" s="568"/>
      <c r="H218" s="1086"/>
      <c r="I218" s="568"/>
      <c r="J218" s="568"/>
      <c r="K218" s="1086"/>
      <c r="L218" s="568"/>
      <c r="M218" s="568"/>
      <c r="N218" s="1086"/>
      <c r="O218" s="568"/>
      <c r="P218" s="568"/>
      <c r="Q218" s="1086"/>
      <c r="R218" s="568"/>
      <c r="S218" s="568"/>
      <c r="T218" s="1086"/>
      <c r="U218" s="568"/>
      <c r="V218" s="568"/>
      <c r="W218" s="1086"/>
      <c r="X218" s="568"/>
      <c r="Y218" s="568"/>
      <c r="Z218" s="1086"/>
      <c r="AA218" s="568"/>
      <c r="AB218" s="568"/>
      <c r="AC218" s="1086"/>
      <c r="AD218" s="568"/>
      <c r="AE218" s="568"/>
      <c r="AF218" s="1086"/>
      <c r="AG218" s="568"/>
      <c r="AH218" s="568"/>
      <c r="AI218" s="1086"/>
      <c r="AJ218" s="568"/>
      <c r="AK218" s="568"/>
      <c r="AL218" s="1086"/>
      <c r="AM218" s="568"/>
      <c r="AN218" s="568"/>
      <c r="AO218" s="1086"/>
      <c r="AP218" s="568"/>
      <c r="AQ218" s="568"/>
      <c r="AR218" s="1086"/>
      <c r="AS218" s="568"/>
      <c r="AT218" s="568"/>
      <c r="AU218" s="1086"/>
      <c r="AV218" s="568"/>
      <c r="AW218" s="568"/>
      <c r="AX218" s="1086"/>
      <c r="AY218" s="568"/>
      <c r="AZ218" s="568"/>
      <c r="BA218" s="1086"/>
      <c r="BB218" s="568"/>
      <c r="BC218" s="568"/>
      <c r="BD218" s="1086"/>
      <c r="BE218" s="568"/>
      <c r="BF218" s="568"/>
      <c r="BG218" s="1086"/>
      <c r="BH218" s="568"/>
      <c r="BI218" s="568"/>
      <c r="BJ218" s="1086"/>
      <c r="BK218" s="568"/>
      <c r="BL218" s="568"/>
      <c r="BM218" s="1086"/>
      <c r="BN218" s="568"/>
      <c r="BO218" s="568"/>
      <c r="BP218" s="1086"/>
      <c r="BQ218" s="568"/>
      <c r="BR218" s="568"/>
      <c r="BS218" s="1086"/>
      <c r="BT218" s="568"/>
      <c r="BU218" s="568"/>
      <c r="BV218" s="1086"/>
      <c r="BW218" s="568"/>
      <c r="BX218" s="575"/>
      <c r="BY218" s="575"/>
      <c r="BZ218" s="575"/>
      <c r="CA218" s="575"/>
      <c r="CB218" s="575"/>
      <c r="CC218" s="575"/>
      <c r="CD218" s="575"/>
      <c r="CE218" s="575"/>
      <c r="CF218" s="575"/>
      <c r="CG218" s="575"/>
      <c r="CH218" s="575"/>
      <c r="CI218" s="575"/>
    </row>
    <row r="219" spans="4:87" s="380" customFormat="1" x14ac:dyDescent="0.25">
      <c r="D219" s="568"/>
      <c r="E219" s="1086"/>
      <c r="F219" s="568"/>
      <c r="G219" s="568"/>
      <c r="H219" s="1086"/>
      <c r="I219" s="568"/>
      <c r="J219" s="568"/>
      <c r="K219" s="1086"/>
      <c r="L219" s="568"/>
      <c r="M219" s="568"/>
      <c r="N219" s="1086"/>
      <c r="O219" s="568"/>
      <c r="P219" s="568"/>
      <c r="Q219" s="1086"/>
      <c r="R219" s="568"/>
      <c r="S219" s="568"/>
      <c r="T219" s="1086"/>
      <c r="U219" s="568"/>
      <c r="V219" s="568"/>
      <c r="W219" s="1086"/>
      <c r="X219" s="568"/>
      <c r="Y219" s="568"/>
      <c r="Z219" s="1086"/>
      <c r="AA219" s="568"/>
      <c r="AB219" s="568"/>
      <c r="AC219" s="1086"/>
      <c r="AD219" s="568"/>
      <c r="AE219" s="568"/>
      <c r="AF219" s="1086"/>
      <c r="AG219" s="568"/>
      <c r="AH219" s="568"/>
      <c r="AI219" s="1086"/>
      <c r="AJ219" s="568"/>
      <c r="AK219" s="568"/>
      <c r="AL219" s="1086"/>
      <c r="AM219" s="568"/>
      <c r="AN219" s="568"/>
      <c r="AO219" s="1086"/>
      <c r="AP219" s="568"/>
      <c r="AQ219" s="568"/>
      <c r="AR219" s="1086"/>
      <c r="AS219" s="568"/>
      <c r="AT219" s="568"/>
      <c r="AU219" s="1086"/>
      <c r="AV219" s="568"/>
      <c r="AW219" s="568"/>
      <c r="AX219" s="1086"/>
      <c r="AY219" s="568"/>
      <c r="AZ219" s="568"/>
      <c r="BA219" s="1086"/>
      <c r="BB219" s="568"/>
      <c r="BC219" s="568"/>
      <c r="BD219" s="1086"/>
      <c r="BE219" s="568"/>
      <c r="BF219" s="568"/>
      <c r="BG219" s="1086"/>
      <c r="BH219" s="568"/>
      <c r="BI219" s="568"/>
      <c r="BJ219" s="1086"/>
      <c r="BK219" s="568"/>
      <c r="BL219" s="568"/>
      <c r="BM219" s="1086"/>
      <c r="BN219" s="568"/>
      <c r="BO219" s="568"/>
      <c r="BP219" s="1086"/>
      <c r="BQ219" s="568"/>
      <c r="BR219" s="568"/>
      <c r="BS219" s="1086"/>
      <c r="BT219" s="568"/>
      <c r="BU219" s="568"/>
      <c r="BV219" s="1086"/>
      <c r="BW219" s="568"/>
      <c r="BX219" s="575"/>
      <c r="BY219" s="575"/>
      <c r="BZ219" s="575"/>
      <c r="CA219" s="575"/>
      <c r="CB219" s="575"/>
      <c r="CC219" s="575"/>
      <c r="CD219" s="575"/>
      <c r="CE219" s="575"/>
      <c r="CF219" s="575"/>
      <c r="CG219" s="575"/>
      <c r="CH219" s="575"/>
      <c r="CI219" s="575"/>
    </row>
    <row r="220" spans="4:87" s="380" customFormat="1" x14ac:dyDescent="0.25">
      <c r="D220" s="568"/>
      <c r="E220" s="1086"/>
      <c r="F220" s="568"/>
      <c r="G220" s="568"/>
      <c r="H220" s="1086"/>
      <c r="I220" s="568"/>
      <c r="J220" s="568"/>
      <c r="K220" s="1086"/>
      <c r="L220" s="568"/>
      <c r="M220" s="568"/>
      <c r="N220" s="1086"/>
      <c r="O220" s="568"/>
      <c r="P220" s="568"/>
      <c r="Q220" s="1086"/>
      <c r="R220" s="568"/>
      <c r="S220" s="568"/>
      <c r="T220" s="1086"/>
      <c r="U220" s="568"/>
      <c r="V220" s="568"/>
      <c r="W220" s="1086"/>
      <c r="X220" s="568"/>
      <c r="Y220" s="568"/>
      <c r="Z220" s="1086"/>
      <c r="AA220" s="568"/>
      <c r="AB220" s="568"/>
      <c r="AC220" s="1086"/>
      <c r="AD220" s="568"/>
      <c r="AE220" s="568"/>
      <c r="AF220" s="1086"/>
      <c r="AG220" s="568"/>
      <c r="AH220" s="568"/>
      <c r="AI220" s="1086"/>
      <c r="AJ220" s="568"/>
      <c r="AK220" s="568"/>
      <c r="AL220" s="1086"/>
      <c r="AM220" s="568"/>
      <c r="AN220" s="568"/>
      <c r="AO220" s="1086"/>
      <c r="AP220" s="568"/>
      <c r="AQ220" s="568"/>
      <c r="AR220" s="1086"/>
      <c r="AS220" s="568"/>
      <c r="AT220" s="568"/>
      <c r="AU220" s="1086"/>
      <c r="AV220" s="568"/>
      <c r="AW220" s="568"/>
      <c r="AX220" s="1086"/>
      <c r="AY220" s="568"/>
      <c r="AZ220" s="568"/>
      <c r="BA220" s="1086"/>
      <c r="BB220" s="568"/>
      <c r="BC220" s="568"/>
      <c r="BD220" s="1086"/>
      <c r="BE220" s="568"/>
      <c r="BF220" s="568"/>
      <c r="BG220" s="1086"/>
      <c r="BH220" s="568"/>
      <c r="BI220" s="568"/>
      <c r="BJ220" s="1086"/>
      <c r="BK220" s="568"/>
      <c r="BL220" s="568"/>
      <c r="BM220" s="1086"/>
      <c r="BN220" s="568"/>
      <c r="BO220" s="568"/>
      <c r="BP220" s="1086"/>
      <c r="BQ220" s="568"/>
      <c r="BR220" s="568"/>
      <c r="BS220" s="1086"/>
      <c r="BT220" s="568"/>
      <c r="BU220" s="568"/>
      <c r="BV220" s="1086"/>
      <c r="BW220" s="568"/>
      <c r="BX220" s="575"/>
      <c r="BY220" s="575"/>
      <c r="BZ220" s="575"/>
      <c r="CA220" s="575"/>
      <c r="CB220" s="575"/>
      <c r="CC220" s="575"/>
      <c r="CD220" s="575"/>
      <c r="CE220" s="575"/>
      <c r="CF220" s="575"/>
      <c r="CG220" s="575"/>
      <c r="CH220" s="575"/>
      <c r="CI220" s="575"/>
    </row>
    <row r="221" spans="4:87" s="380" customFormat="1" x14ac:dyDescent="0.25">
      <c r="D221" s="568"/>
      <c r="E221" s="1086"/>
      <c r="F221" s="568"/>
      <c r="G221" s="568"/>
      <c r="H221" s="1086"/>
      <c r="I221" s="568"/>
      <c r="J221" s="568"/>
      <c r="K221" s="1086"/>
      <c r="L221" s="568"/>
      <c r="M221" s="568"/>
      <c r="N221" s="1086"/>
      <c r="O221" s="568"/>
      <c r="P221" s="568"/>
      <c r="Q221" s="1086"/>
      <c r="R221" s="568"/>
      <c r="S221" s="568"/>
      <c r="T221" s="1086"/>
      <c r="U221" s="568"/>
      <c r="V221" s="568"/>
      <c r="W221" s="1086"/>
      <c r="X221" s="568"/>
      <c r="Y221" s="568"/>
      <c r="Z221" s="1086"/>
      <c r="AA221" s="568"/>
      <c r="AB221" s="568"/>
      <c r="AC221" s="1086"/>
      <c r="AD221" s="568"/>
      <c r="AE221" s="568"/>
      <c r="AF221" s="1086"/>
      <c r="AG221" s="568"/>
      <c r="AH221" s="568"/>
      <c r="AI221" s="1086"/>
      <c r="AJ221" s="568"/>
      <c r="AK221" s="568"/>
      <c r="AL221" s="1086"/>
      <c r="AM221" s="568"/>
      <c r="AN221" s="568"/>
      <c r="AO221" s="1086"/>
      <c r="AP221" s="568"/>
      <c r="AQ221" s="568"/>
      <c r="AR221" s="1086"/>
      <c r="AS221" s="568"/>
      <c r="AT221" s="568"/>
      <c r="AU221" s="1086"/>
      <c r="AV221" s="568"/>
      <c r="AW221" s="568"/>
      <c r="AX221" s="1086"/>
      <c r="AY221" s="568"/>
      <c r="AZ221" s="568"/>
      <c r="BA221" s="1086"/>
      <c r="BB221" s="568"/>
      <c r="BC221" s="568"/>
      <c r="BD221" s="1086"/>
      <c r="BE221" s="568"/>
      <c r="BF221" s="568"/>
      <c r="BG221" s="1086"/>
      <c r="BH221" s="568"/>
      <c r="BI221" s="568"/>
      <c r="BJ221" s="1086"/>
      <c r="BK221" s="568"/>
      <c r="BL221" s="568"/>
      <c r="BM221" s="1086"/>
      <c r="BN221" s="568"/>
      <c r="BO221" s="568"/>
      <c r="BP221" s="1086"/>
      <c r="BQ221" s="568"/>
      <c r="BR221" s="568"/>
      <c r="BS221" s="1086"/>
      <c r="BT221" s="568"/>
      <c r="BU221" s="568"/>
      <c r="BV221" s="1086"/>
      <c r="BW221" s="568"/>
      <c r="BX221" s="575"/>
      <c r="BY221" s="575"/>
      <c r="BZ221" s="575"/>
      <c r="CA221" s="575"/>
      <c r="CB221" s="575"/>
      <c r="CC221" s="575"/>
      <c r="CD221" s="575"/>
      <c r="CE221" s="575"/>
      <c r="CF221" s="575"/>
      <c r="CG221" s="575"/>
      <c r="CH221" s="575"/>
      <c r="CI221" s="575"/>
    </row>
    <row r="222" spans="4:87" s="380" customFormat="1" x14ac:dyDescent="0.25">
      <c r="D222" s="568"/>
      <c r="E222" s="1086"/>
      <c r="F222" s="568"/>
      <c r="G222" s="568"/>
      <c r="H222" s="1086"/>
      <c r="I222" s="568"/>
      <c r="J222" s="568"/>
      <c r="K222" s="1086"/>
      <c r="L222" s="568"/>
      <c r="M222" s="568"/>
      <c r="N222" s="1086"/>
      <c r="O222" s="568"/>
      <c r="P222" s="568"/>
      <c r="Q222" s="1086"/>
      <c r="R222" s="568"/>
      <c r="S222" s="568"/>
      <c r="T222" s="1086"/>
      <c r="U222" s="568"/>
      <c r="V222" s="568"/>
      <c r="W222" s="1086"/>
      <c r="X222" s="568"/>
      <c r="Y222" s="568"/>
      <c r="Z222" s="1086"/>
      <c r="AA222" s="568"/>
      <c r="AB222" s="568"/>
      <c r="AC222" s="1086"/>
      <c r="AD222" s="568"/>
      <c r="AE222" s="568"/>
      <c r="AF222" s="1086"/>
      <c r="AG222" s="568"/>
      <c r="AH222" s="568"/>
      <c r="AI222" s="1086"/>
      <c r="AJ222" s="568"/>
      <c r="AK222" s="568"/>
      <c r="AL222" s="1086"/>
      <c r="AM222" s="568"/>
      <c r="AN222" s="568"/>
      <c r="AO222" s="1086"/>
      <c r="AP222" s="568"/>
      <c r="AQ222" s="568"/>
      <c r="AR222" s="1086"/>
      <c r="AS222" s="568"/>
      <c r="AT222" s="568"/>
      <c r="AU222" s="1086"/>
      <c r="AV222" s="568"/>
      <c r="AW222" s="568"/>
      <c r="AX222" s="1086"/>
      <c r="AY222" s="568"/>
      <c r="AZ222" s="568"/>
      <c r="BA222" s="1086"/>
      <c r="BB222" s="568"/>
      <c r="BC222" s="568"/>
      <c r="BD222" s="1086"/>
      <c r="BE222" s="568"/>
      <c r="BF222" s="568"/>
      <c r="BG222" s="1086"/>
      <c r="BH222" s="568"/>
      <c r="BI222" s="568"/>
      <c r="BJ222" s="1086"/>
      <c r="BK222" s="568"/>
      <c r="BL222" s="568"/>
      <c r="BM222" s="1086"/>
      <c r="BN222" s="568"/>
      <c r="BO222" s="568"/>
      <c r="BP222" s="1086"/>
      <c r="BQ222" s="568"/>
      <c r="BR222" s="568"/>
      <c r="BS222" s="1086"/>
      <c r="BT222" s="568"/>
      <c r="BU222" s="568"/>
      <c r="BV222" s="1086"/>
      <c r="BW222" s="568"/>
      <c r="BX222" s="575"/>
      <c r="BY222" s="575"/>
      <c r="BZ222" s="575"/>
      <c r="CA222" s="575"/>
      <c r="CB222" s="575"/>
      <c r="CC222" s="575"/>
      <c r="CD222" s="575"/>
      <c r="CE222" s="575"/>
      <c r="CF222" s="575"/>
      <c r="CG222" s="575"/>
      <c r="CH222" s="575"/>
      <c r="CI222" s="575"/>
    </row>
    <row r="223" spans="4:87" s="380" customFormat="1" x14ac:dyDescent="0.25">
      <c r="D223" s="568"/>
      <c r="E223" s="1086"/>
      <c r="F223" s="568"/>
      <c r="G223" s="568"/>
      <c r="H223" s="1086"/>
      <c r="I223" s="568"/>
      <c r="J223" s="568"/>
      <c r="K223" s="1086"/>
      <c r="L223" s="568"/>
      <c r="M223" s="568"/>
      <c r="N223" s="1086"/>
      <c r="O223" s="568"/>
      <c r="P223" s="568"/>
      <c r="Q223" s="1086"/>
      <c r="R223" s="568"/>
      <c r="S223" s="568"/>
      <c r="T223" s="1086"/>
      <c r="U223" s="568"/>
      <c r="V223" s="568"/>
      <c r="W223" s="1086"/>
      <c r="X223" s="568"/>
      <c r="Y223" s="568"/>
      <c r="Z223" s="1086"/>
      <c r="AA223" s="568"/>
      <c r="AB223" s="568"/>
      <c r="AC223" s="1086"/>
      <c r="AD223" s="568"/>
      <c r="AE223" s="568"/>
      <c r="AF223" s="1086"/>
      <c r="AG223" s="568"/>
      <c r="AH223" s="568"/>
      <c r="AI223" s="1086"/>
      <c r="AJ223" s="568"/>
      <c r="AK223" s="568"/>
      <c r="AL223" s="1086"/>
      <c r="AM223" s="568"/>
      <c r="AN223" s="568"/>
      <c r="AO223" s="1086"/>
      <c r="AP223" s="568"/>
      <c r="AQ223" s="568"/>
      <c r="AR223" s="1086"/>
      <c r="AS223" s="568"/>
      <c r="AT223" s="568"/>
      <c r="AU223" s="1086"/>
      <c r="AV223" s="568"/>
      <c r="AW223" s="568"/>
      <c r="AX223" s="1086"/>
      <c r="AY223" s="568"/>
      <c r="AZ223" s="568"/>
      <c r="BA223" s="1086"/>
      <c r="BB223" s="568"/>
      <c r="BC223" s="568"/>
      <c r="BD223" s="1086"/>
      <c r="BE223" s="568"/>
      <c r="BF223" s="568"/>
      <c r="BG223" s="1086"/>
      <c r="BH223" s="568"/>
      <c r="BI223" s="568"/>
      <c r="BJ223" s="1086"/>
      <c r="BK223" s="568"/>
      <c r="BL223" s="568"/>
      <c r="BM223" s="1086"/>
      <c r="BN223" s="568"/>
      <c r="BO223" s="568"/>
      <c r="BP223" s="1086"/>
      <c r="BQ223" s="568"/>
      <c r="BR223" s="568"/>
      <c r="BS223" s="1086"/>
      <c r="BT223" s="568"/>
      <c r="BU223" s="568"/>
      <c r="BV223" s="1086"/>
      <c r="BW223" s="568"/>
      <c r="BX223" s="575"/>
      <c r="BY223" s="575"/>
      <c r="BZ223" s="575"/>
      <c r="CA223" s="575"/>
      <c r="CB223" s="575"/>
      <c r="CC223" s="575"/>
      <c r="CD223" s="575"/>
      <c r="CE223" s="575"/>
      <c r="CF223" s="575"/>
      <c r="CG223" s="575"/>
      <c r="CH223" s="575"/>
      <c r="CI223" s="575"/>
    </row>
    <row r="224" spans="4:87" s="380" customFormat="1" x14ac:dyDescent="0.25">
      <c r="D224" s="568"/>
      <c r="E224" s="1086"/>
      <c r="F224" s="568"/>
      <c r="G224" s="568"/>
      <c r="H224" s="1086"/>
      <c r="I224" s="568"/>
      <c r="J224" s="568"/>
      <c r="K224" s="1086"/>
      <c r="L224" s="568"/>
      <c r="M224" s="568"/>
      <c r="N224" s="1086"/>
      <c r="O224" s="568"/>
      <c r="P224" s="568"/>
      <c r="Q224" s="1086"/>
      <c r="R224" s="568"/>
      <c r="S224" s="568"/>
      <c r="T224" s="1086"/>
      <c r="U224" s="568"/>
      <c r="V224" s="568"/>
      <c r="W224" s="1086"/>
      <c r="X224" s="568"/>
      <c r="Y224" s="568"/>
      <c r="Z224" s="1086"/>
      <c r="AA224" s="568"/>
      <c r="AB224" s="568"/>
      <c r="AC224" s="1086"/>
      <c r="AD224" s="568"/>
      <c r="AE224" s="568"/>
      <c r="AF224" s="1086"/>
      <c r="AG224" s="568"/>
      <c r="AH224" s="568"/>
      <c r="AI224" s="1086"/>
      <c r="AJ224" s="568"/>
      <c r="AK224" s="568"/>
      <c r="AL224" s="1086"/>
      <c r="AM224" s="568"/>
      <c r="AN224" s="568"/>
      <c r="AO224" s="1086"/>
      <c r="AP224" s="568"/>
      <c r="AQ224" s="568"/>
      <c r="AR224" s="1086"/>
      <c r="AS224" s="568"/>
      <c r="AT224" s="568"/>
      <c r="AU224" s="1086"/>
      <c r="AV224" s="568"/>
      <c r="AW224" s="568"/>
      <c r="AX224" s="1086"/>
      <c r="AY224" s="568"/>
      <c r="AZ224" s="568"/>
      <c r="BA224" s="1086"/>
      <c r="BB224" s="568"/>
      <c r="BC224" s="568"/>
      <c r="BD224" s="1086"/>
      <c r="BE224" s="568"/>
      <c r="BF224" s="568"/>
      <c r="BG224" s="1086"/>
      <c r="BH224" s="568"/>
      <c r="BI224" s="568"/>
      <c r="BJ224" s="1086"/>
      <c r="BK224" s="568"/>
      <c r="BL224" s="568"/>
      <c r="BM224" s="1086"/>
      <c r="BN224" s="568"/>
      <c r="BO224" s="568"/>
      <c r="BP224" s="1086"/>
      <c r="BQ224" s="568"/>
      <c r="BR224" s="568"/>
      <c r="BS224" s="1086"/>
      <c r="BT224" s="568"/>
      <c r="BU224" s="568"/>
      <c r="BV224" s="1086"/>
      <c r="BW224" s="568"/>
      <c r="BX224" s="575"/>
      <c r="BY224" s="575"/>
      <c r="BZ224" s="575"/>
      <c r="CA224" s="575"/>
      <c r="CB224" s="575"/>
      <c r="CC224" s="575"/>
      <c r="CD224" s="575"/>
      <c r="CE224" s="575"/>
      <c r="CF224" s="575"/>
      <c r="CG224" s="575"/>
      <c r="CH224" s="575"/>
      <c r="CI224" s="575"/>
    </row>
    <row r="225" spans="4:87" s="380" customFormat="1" x14ac:dyDescent="0.25">
      <c r="D225" s="568"/>
      <c r="E225" s="1086"/>
      <c r="F225" s="568"/>
      <c r="G225" s="568"/>
      <c r="H225" s="1086"/>
      <c r="I225" s="568"/>
      <c r="J225" s="568"/>
      <c r="K225" s="1086"/>
      <c r="L225" s="568"/>
      <c r="M225" s="568"/>
      <c r="N225" s="1086"/>
      <c r="O225" s="568"/>
      <c r="P225" s="568"/>
      <c r="Q225" s="1086"/>
      <c r="R225" s="568"/>
      <c r="S225" s="568"/>
      <c r="T225" s="1086"/>
      <c r="U225" s="568"/>
      <c r="V225" s="568"/>
      <c r="W225" s="1086"/>
      <c r="X225" s="568"/>
      <c r="Y225" s="568"/>
      <c r="Z225" s="1086"/>
      <c r="AA225" s="568"/>
      <c r="AB225" s="568"/>
      <c r="AC225" s="1086"/>
      <c r="AD225" s="568"/>
      <c r="AE225" s="568"/>
      <c r="AF225" s="1086"/>
      <c r="AG225" s="568"/>
      <c r="AH225" s="568"/>
      <c r="AI225" s="1086"/>
      <c r="AJ225" s="568"/>
      <c r="AK225" s="568"/>
      <c r="AL225" s="1086"/>
      <c r="AM225" s="568"/>
      <c r="AN225" s="568"/>
      <c r="AO225" s="1086"/>
      <c r="AP225" s="568"/>
      <c r="AQ225" s="568"/>
      <c r="AR225" s="1086"/>
      <c r="AS225" s="568"/>
      <c r="AT225" s="568"/>
      <c r="AU225" s="1086"/>
      <c r="AV225" s="568"/>
      <c r="AW225" s="568"/>
      <c r="AX225" s="1086"/>
      <c r="AY225" s="568"/>
      <c r="AZ225" s="568"/>
      <c r="BA225" s="1086"/>
      <c r="BB225" s="568"/>
      <c r="BC225" s="568"/>
      <c r="BD225" s="1086"/>
      <c r="BE225" s="568"/>
      <c r="BF225" s="568"/>
      <c r="BG225" s="1086"/>
      <c r="BH225" s="568"/>
      <c r="BI225" s="568"/>
      <c r="BJ225" s="1086"/>
      <c r="BK225" s="568"/>
      <c r="BL225" s="568"/>
      <c r="BM225" s="1086"/>
      <c r="BN225" s="568"/>
      <c r="BO225" s="568"/>
      <c r="BP225" s="1086"/>
      <c r="BQ225" s="568"/>
      <c r="BR225" s="568"/>
      <c r="BS225" s="1086"/>
      <c r="BT225" s="568"/>
      <c r="BU225" s="568"/>
      <c r="BV225" s="1086"/>
      <c r="BW225" s="568"/>
      <c r="BX225" s="575"/>
      <c r="BY225" s="575"/>
      <c r="BZ225" s="575"/>
      <c r="CA225" s="575"/>
      <c r="CB225" s="575"/>
      <c r="CC225" s="575"/>
      <c r="CD225" s="575"/>
      <c r="CE225" s="575"/>
      <c r="CF225" s="575"/>
      <c r="CG225" s="575"/>
      <c r="CH225" s="575"/>
      <c r="CI225" s="575"/>
    </row>
    <row r="226" spans="4:87" s="380" customFormat="1" x14ac:dyDescent="0.25">
      <c r="D226" s="568"/>
      <c r="E226" s="1086"/>
      <c r="F226" s="568"/>
      <c r="G226" s="568"/>
      <c r="H226" s="1086"/>
      <c r="I226" s="568"/>
      <c r="J226" s="568"/>
      <c r="K226" s="1086"/>
      <c r="L226" s="568"/>
      <c r="M226" s="568"/>
      <c r="N226" s="1086"/>
      <c r="O226" s="568"/>
      <c r="P226" s="568"/>
      <c r="Q226" s="1086"/>
      <c r="R226" s="568"/>
      <c r="S226" s="568"/>
      <c r="T226" s="1086"/>
      <c r="U226" s="568"/>
      <c r="V226" s="568"/>
      <c r="W226" s="1086"/>
      <c r="X226" s="568"/>
      <c r="Y226" s="568"/>
      <c r="Z226" s="1086"/>
      <c r="AA226" s="568"/>
      <c r="AB226" s="568"/>
      <c r="AC226" s="1086"/>
      <c r="AD226" s="568"/>
      <c r="AE226" s="568"/>
      <c r="AF226" s="1086"/>
      <c r="AG226" s="568"/>
      <c r="AH226" s="568"/>
      <c r="AI226" s="1086"/>
      <c r="AJ226" s="568"/>
      <c r="AK226" s="568"/>
      <c r="AL226" s="1086"/>
      <c r="AM226" s="568"/>
      <c r="AN226" s="568"/>
      <c r="AO226" s="1086"/>
      <c r="AP226" s="568"/>
      <c r="AQ226" s="568"/>
      <c r="AR226" s="1086"/>
      <c r="AS226" s="568"/>
      <c r="AT226" s="568"/>
      <c r="AU226" s="1086"/>
      <c r="AV226" s="568"/>
      <c r="AW226" s="568"/>
      <c r="AX226" s="1086"/>
      <c r="AY226" s="568"/>
      <c r="AZ226" s="568"/>
      <c r="BA226" s="1086"/>
      <c r="BB226" s="568"/>
      <c r="BC226" s="568"/>
      <c r="BD226" s="1086"/>
      <c r="BE226" s="568"/>
      <c r="BF226" s="568"/>
      <c r="BG226" s="1086"/>
      <c r="BH226" s="568"/>
      <c r="BI226" s="568"/>
      <c r="BJ226" s="1086"/>
      <c r="BK226" s="568"/>
      <c r="BL226" s="568"/>
      <c r="BM226" s="1086"/>
      <c r="BN226" s="568"/>
      <c r="BO226" s="568"/>
      <c r="BP226" s="1086"/>
      <c r="BQ226" s="568"/>
      <c r="BR226" s="568"/>
      <c r="BS226" s="1086"/>
      <c r="BT226" s="568"/>
      <c r="BU226" s="568"/>
      <c r="BV226" s="1086"/>
      <c r="BW226" s="568"/>
      <c r="BX226" s="575"/>
      <c r="BY226" s="575"/>
      <c r="BZ226" s="575"/>
      <c r="CA226" s="575"/>
      <c r="CB226" s="575"/>
      <c r="CC226" s="575"/>
      <c r="CD226" s="575"/>
      <c r="CE226" s="575"/>
      <c r="CF226" s="575"/>
      <c r="CG226" s="575"/>
      <c r="CH226" s="575"/>
      <c r="CI226" s="575"/>
    </row>
    <row r="227" spans="4:87" s="380" customFormat="1" x14ac:dyDescent="0.25">
      <c r="D227" s="568"/>
      <c r="E227" s="1086"/>
      <c r="F227" s="568"/>
      <c r="G227" s="568"/>
      <c r="H227" s="1086"/>
      <c r="I227" s="568"/>
      <c r="J227" s="568"/>
      <c r="K227" s="1086"/>
      <c r="L227" s="568"/>
      <c r="M227" s="568"/>
      <c r="N227" s="1086"/>
      <c r="O227" s="568"/>
      <c r="P227" s="568"/>
      <c r="Q227" s="1086"/>
      <c r="R227" s="568"/>
      <c r="S227" s="568"/>
      <c r="T227" s="1086"/>
      <c r="U227" s="568"/>
      <c r="V227" s="568"/>
      <c r="W227" s="1086"/>
      <c r="X227" s="568"/>
      <c r="Y227" s="568"/>
      <c r="Z227" s="1086"/>
      <c r="AA227" s="568"/>
      <c r="AB227" s="568"/>
      <c r="AC227" s="1086"/>
      <c r="AD227" s="568"/>
      <c r="AE227" s="568"/>
      <c r="AF227" s="1086"/>
      <c r="AG227" s="568"/>
      <c r="AH227" s="568"/>
      <c r="AI227" s="1086"/>
      <c r="AJ227" s="568"/>
      <c r="AK227" s="568"/>
      <c r="AL227" s="1086"/>
      <c r="AM227" s="568"/>
      <c r="AN227" s="568"/>
      <c r="AO227" s="1086"/>
      <c r="AP227" s="568"/>
      <c r="AQ227" s="568"/>
      <c r="AR227" s="1086"/>
      <c r="AS227" s="568"/>
      <c r="AT227" s="568"/>
      <c r="AU227" s="1086"/>
      <c r="AV227" s="568"/>
      <c r="AW227" s="568"/>
      <c r="AX227" s="1086"/>
      <c r="AY227" s="568"/>
      <c r="AZ227" s="568"/>
      <c r="BA227" s="1086"/>
      <c r="BB227" s="568"/>
      <c r="BC227" s="568"/>
      <c r="BD227" s="1086"/>
      <c r="BE227" s="568"/>
      <c r="BF227" s="568"/>
      <c r="BG227" s="1086"/>
      <c r="BH227" s="568"/>
      <c r="BI227" s="568"/>
      <c r="BJ227" s="1086"/>
      <c r="BK227" s="568"/>
      <c r="BL227" s="568"/>
      <c r="BM227" s="1086"/>
      <c r="BN227" s="568"/>
      <c r="BO227" s="568"/>
      <c r="BP227" s="1086"/>
      <c r="BQ227" s="568"/>
      <c r="BR227" s="568"/>
      <c r="BS227" s="1086"/>
      <c r="BT227" s="568"/>
      <c r="BU227" s="568"/>
      <c r="BV227" s="1086"/>
      <c r="BW227" s="568"/>
      <c r="BX227" s="575"/>
      <c r="BY227" s="575"/>
      <c r="BZ227" s="575"/>
      <c r="CA227" s="575"/>
      <c r="CB227" s="575"/>
      <c r="CC227" s="575"/>
      <c r="CD227" s="575"/>
      <c r="CE227" s="575"/>
      <c r="CF227" s="575"/>
      <c r="CG227" s="575"/>
      <c r="CH227" s="575"/>
      <c r="CI227" s="575"/>
    </row>
    <row r="228" spans="4:87" s="380" customFormat="1" x14ac:dyDescent="0.25">
      <c r="D228" s="568"/>
      <c r="E228" s="1086"/>
      <c r="F228" s="568"/>
      <c r="G228" s="568"/>
      <c r="H228" s="1086"/>
      <c r="I228" s="568"/>
      <c r="J228" s="568"/>
      <c r="K228" s="1086"/>
      <c r="L228" s="568"/>
      <c r="M228" s="568"/>
      <c r="N228" s="1086"/>
      <c r="O228" s="568"/>
      <c r="P228" s="568"/>
      <c r="Q228" s="1086"/>
      <c r="R228" s="568"/>
      <c r="S228" s="568"/>
      <c r="T228" s="1086"/>
      <c r="U228" s="568"/>
      <c r="V228" s="568"/>
      <c r="W228" s="1086"/>
      <c r="X228" s="568"/>
      <c r="Y228" s="568"/>
      <c r="Z228" s="1086"/>
      <c r="AA228" s="568"/>
      <c r="AB228" s="568"/>
      <c r="AC228" s="1086"/>
      <c r="AD228" s="568"/>
      <c r="AE228" s="568"/>
      <c r="AF228" s="1086"/>
      <c r="AG228" s="568"/>
      <c r="AH228" s="568"/>
      <c r="AI228" s="1086"/>
      <c r="AJ228" s="568"/>
      <c r="AK228" s="568"/>
      <c r="AL228" s="1086"/>
      <c r="AM228" s="568"/>
      <c r="AN228" s="568"/>
      <c r="AO228" s="1086"/>
      <c r="AP228" s="568"/>
      <c r="AQ228" s="568"/>
      <c r="AR228" s="1086"/>
      <c r="AS228" s="568"/>
      <c r="AT228" s="568"/>
      <c r="AU228" s="1086"/>
      <c r="AV228" s="568"/>
      <c r="AW228" s="568"/>
      <c r="AX228" s="1086"/>
      <c r="AY228" s="568"/>
      <c r="AZ228" s="568"/>
      <c r="BA228" s="1086"/>
      <c r="BB228" s="568"/>
      <c r="BC228" s="568"/>
      <c r="BD228" s="1086"/>
      <c r="BE228" s="568"/>
      <c r="BF228" s="568"/>
      <c r="BG228" s="1086"/>
      <c r="BH228" s="568"/>
      <c r="BI228" s="568"/>
      <c r="BJ228" s="1086"/>
      <c r="BK228" s="568"/>
      <c r="BL228" s="568"/>
      <c r="BM228" s="1086"/>
      <c r="BN228" s="568"/>
      <c r="BO228" s="568"/>
      <c r="BP228" s="1086"/>
      <c r="BQ228" s="568"/>
      <c r="BR228" s="568"/>
      <c r="BS228" s="1086"/>
      <c r="BT228" s="568"/>
      <c r="BU228" s="568"/>
      <c r="BV228" s="1086"/>
      <c r="BW228" s="568"/>
      <c r="BX228" s="575"/>
      <c r="BY228" s="575"/>
      <c r="BZ228" s="575"/>
      <c r="CA228" s="575"/>
      <c r="CB228" s="575"/>
      <c r="CC228" s="575"/>
      <c r="CD228" s="575"/>
      <c r="CE228" s="575"/>
      <c r="CF228" s="575"/>
      <c r="CG228" s="575"/>
      <c r="CH228" s="575"/>
      <c r="CI228" s="575"/>
    </row>
    <row r="229" spans="4:87" s="380" customFormat="1" x14ac:dyDescent="0.25">
      <c r="D229" s="568"/>
      <c r="E229" s="1086"/>
      <c r="F229" s="568"/>
      <c r="G229" s="568"/>
      <c r="H229" s="1086"/>
      <c r="I229" s="568"/>
      <c r="J229" s="568"/>
      <c r="K229" s="1086"/>
      <c r="L229" s="568"/>
      <c r="M229" s="568"/>
      <c r="N229" s="1086"/>
      <c r="O229" s="568"/>
      <c r="P229" s="568"/>
      <c r="Q229" s="1086"/>
      <c r="R229" s="568"/>
      <c r="S229" s="568"/>
      <c r="T229" s="1086"/>
      <c r="U229" s="568"/>
      <c r="V229" s="568"/>
      <c r="W229" s="1086"/>
      <c r="X229" s="568"/>
      <c r="Y229" s="568"/>
      <c r="Z229" s="1086"/>
      <c r="AA229" s="568"/>
      <c r="AB229" s="568"/>
      <c r="AC229" s="1086"/>
      <c r="AD229" s="568"/>
      <c r="AE229" s="568"/>
      <c r="AF229" s="1086"/>
      <c r="AG229" s="568"/>
      <c r="AH229" s="568"/>
      <c r="AI229" s="1086"/>
      <c r="AJ229" s="568"/>
      <c r="AK229" s="568"/>
      <c r="AL229" s="1086"/>
      <c r="AM229" s="568"/>
      <c r="AN229" s="568"/>
      <c r="AO229" s="1086"/>
      <c r="AP229" s="568"/>
      <c r="AQ229" s="568"/>
      <c r="AR229" s="1086"/>
      <c r="AS229" s="568"/>
      <c r="AT229" s="568"/>
      <c r="AU229" s="1086"/>
      <c r="AV229" s="568"/>
      <c r="AW229" s="568"/>
      <c r="AX229" s="1086"/>
      <c r="AY229" s="568"/>
      <c r="AZ229" s="568"/>
      <c r="BA229" s="1086"/>
      <c r="BB229" s="568"/>
      <c r="BC229" s="568"/>
      <c r="BD229" s="1086"/>
      <c r="BE229" s="568"/>
      <c r="BF229" s="568"/>
      <c r="BG229" s="1086"/>
      <c r="BH229" s="568"/>
      <c r="BI229" s="568"/>
      <c r="BJ229" s="1086"/>
      <c r="BK229" s="568"/>
      <c r="BL229" s="568"/>
      <c r="BM229" s="1086"/>
      <c r="BN229" s="568"/>
      <c r="BO229" s="568"/>
      <c r="BP229" s="1086"/>
      <c r="BQ229" s="568"/>
      <c r="BR229" s="568"/>
      <c r="BS229" s="1086"/>
      <c r="BT229" s="568"/>
      <c r="BU229" s="568"/>
      <c r="BV229" s="1086"/>
      <c r="BW229" s="568"/>
      <c r="BX229" s="575"/>
      <c r="BY229" s="575"/>
      <c r="BZ229" s="575"/>
      <c r="CA229" s="575"/>
      <c r="CB229" s="575"/>
      <c r="CC229" s="575"/>
      <c r="CD229" s="575"/>
      <c r="CE229" s="575"/>
      <c r="CF229" s="575"/>
      <c r="CG229" s="575"/>
      <c r="CH229" s="575"/>
      <c r="CI229" s="575"/>
    </row>
    <row r="230" spans="4:87" s="380" customFormat="1" x14ac:dyDescent="0.25">
      <c r="D230" s="568"/>
      <c r="E230" s="1086"/>
      <c r="F230" s="568"/>
      <c r="G230" s="568"/>
      <c r="H230" s="1086"/>
      <c r="I230" s="568"/>
      <c r="J230" s="568"/>
      <c r="K230" s="1086"/>
      <c r="L230" s="568"/>
      <c r="M230" s="568"/>
      <c r="N230" s="1086"/>
      <c r="O230" s="568"/>
      <c r="P230" s="568"/>
      <c r="Q230" s="1086"/>
      <c r="R230" s="568"/>
      <c r="S230" s="568"/>
      <c r="T230" s="1086"/>
      <c r="U230" s="568"/>
      <c r="V230" s="568"/>
      <c r="W230" s="1086"/>
      <c r="X230" s="568"/>
      <c r="Y230" s="568"/>
      <c r="Z230" s="1086"/>
      <c r="AA230" s="568"/>
      <c r="AB230" s="568"/>
      <c r="AC230" s="1086"/>
      <c r="AD230" s="568"/>
      <c r="AE230" s="568"/>
      <c r="AF230" s="1086"/>
      <c r="AG230" s="568"/>
      <c r="AH230" s="568"/>
      <c r="AI230" s="1086"/>
      <c r="AJ230" s="568"/>
      <c r="AK230" s="568"/>
      <c r="AL230" s="1086"/>
      <c r="AM230" s="568"/>
      <c r="AN230" s="568"/>
      <c r="AO230" s="1086"/>
      <c r="AP230" s="568"/>
      <c r="AQ230" s="568"/>
      <c r="AR230" s="1086"/>
      <c r="AS230" s="568"/>
      <c r="AT230" s="568"/>
      <c r="AU230" s="1086"/>
      <c r="AV230" s="568"/>
      <c r="AW230" s="568"/>
      <c r="AX230" s="1086"/>
      <c r="AY230" s="568"/>
      <c r="AZ230" s="568"/>
      <c r="BA230" s="1086"/>
      <c r="BB230" s="568"/>
      <c r="BC230" s="568"/>
      <c r="BD230" s="1086"/>
      <c r="BE230" s="568"/>
      <c r="BF230" s="568"/>
      <c r="BG230" s="1086"/>
      <c r="BH230" s="568"/>
      <c r="BI230" s="568"/>
      <c r="BJ230" s="1086"/>
      <c r="BK230" s="568"/>
      <c r="BL230" s="568"/>
      <c r="BM230" s="1086"/>
      <c r="BN230" s="568"/>
      <c r="BO230" s="568"/>
      <c r="BP230" s="1086"/>
      <c r="BQ230" s="568"/>
      <c r="BR230" s="568"/>
      <c r="BS230" s="1086"/>
      <c r="BT230" s="568"/>
      <c r="BU230" s="568"/>
      <c r="BV230" s="1086"/>
      <c r="BW230" s="568"/>
      <c r="BX230" s="575"/>
      <c r="BY230" s="575"/>
      <c r="BZ230" s="575"/>
      <c r="CA230" s="575"/>
      <c r="CB230" s="575"/>
      <c r="CC230" s="575"/>
      <c r="CD230" s="575"/>
      <c r="CE230" s="575"/>
      <c r="CF230" s="575"/>
      <c r="CG230" s="575"/>
      <c r="CH230" s="575"/>
      <c r="CI230" s="575"/>
    </row>
    <row r="231" spans="4:87" s="380" customFormat="1" x14ac:dyDescent="0.25">
      <c r="D231" s="568"/>
      <c r="E231" s="1086"/>
      <c r="F231" s="568"/>
      <c r="G231" s="568"/>
      <c r="H231" s="1086"/>
      <c r="I231" s="568"/>
      <c r="J231" s="568"/>
      <c r="K231" s="1086"/>
      <c r="L231" s="568"/>
      <c r="M231" s="568"/>
      <c r="N231" s="1086"/>
      <c r="O231" s="568"/>
      <c r="P231" s="568"/>
      <c r="Q231" s="1086"/>
      <c r="R231" s="568"/>
      <c r="S231" s="568"/>
      <c r="T231" s="1086"/>
      <c r="U231" s="568"/>
      <c r="V231" s="568"/>
      <c r="W231" s="1086"/>
      <c r="X231" s="568"/>
      <c r="Y231" s="568"/>
      <c r="Z231" s="1086"/>
      <c r="AA231" s="568"/>
      <c r="AB231" s="568"/>
      <c r="AC231" s="1086"/>
      <c r="AD231" s="568"/>
      <c r="AE231" s="568"/>
      <c r="AF231" s="1086"/>
      <c r="AG231" s="568"/>
      <c r="AH231" s="568"/>
      <c r="AI231" s="1086"/>
      <c r="AJ231" s="568"/>
      <c r="AK231" s="568"/>
      <c r="AL231" s="1086"/>
      <c r="AM231" s="568"/>
      <c r="AN231" s="568"/>
      <c r="AO231" s="1086"/>
      <c r="AP231" s="568"/>
      <c r="AQ231" s="568"/>
      <c r="AR231" s="1086"/>
      <c r="AS231" s="568"/>
      <c r="AT231" s="568"/>
      <c r="AU231" s="1086"/>
      <c r="AV231" s="568"/>
      <c r="AW231" s="568"/>
      <c r="AX231" s="1086"/>
      <c r="AY231" s="568"/>
      <c r="AZ231" s="568"/>
      <c r="BA231" s="1086"/>
      <c r="BB231" s="568"/>
      <c r="BC231" s="568"/>
      <c r="BD231" s="1086"/>
      <c r="BE231" s="568"/>
      <c r="BF231" s="568"/>
      <c r="BG231" s="1086"/>
      <c r="BH231" s="568"/>
      <c r="BI231" s="568"/>
      <c r="BJ231" s="1086"/>
      <c r="BK231" s="568"/>
      <c r="BL231" s="568"/>
      <c r="BM231" s="1086"/>
      <c r="BN231" s="568"/>
      <c r="BO231" s="568"/>
      <c r="BP231" s="1086"/>
      <c r="BQ231" s="568"/>
      <c r="BR231" s="568"/>
      <c r="BS231" s="1086"/>
      <c r="BT231" s="568"/>
      <c r="BU231" s="568"/>
      <c r="BV231" s="1086"/>
      <c r="BW231" s="568"/>
      <c r="BX231" s="575"/>
      <c r="BY231" s="575"/>
      <c r="BZ231" s="575"/>
      <c r="CA231" s="575"/>
      <c r="CB231" s="575"/>
      <c r="CC231" s="575"/>
      <c r="CD231" s="575"/>
      <c r="CE231" s="575"/>
      <c r="CF231" s="575"/>
      <c r="CG231" s="575"/>
      <c r="CH231" s="575"/>
      <c r="CI231" s="575"/>
    </row>
    <row r="232" spans="4:87" s="380" customFormat="1" x14ac:dyDescent="0.25">
      <c r="D232" s="568"/>
      <c r="E232" s="1086"/>
      <c r="F232" s="568"/>
      <c r="G232" s="568"/>
      <c r="H232" s="1086"/>
      <c r="I232" s="568"/>
      <c r="J232" s="568"/>
      <c r="K232" s="1086"/>
      <c r="L232" s="568"/>
      <c r="M232" s="568"/>
      <c r="N232" s="1086"/>
      <c r="O232" s="568"/>
      <c r="P232" s="568"/>
      <c r="Q232" s="1086"/>
      <c r="R232" s="568"/>
      <c r="S232" s="568"/>
      <c r="T232" s="1086"/>
      <c r="U232" s="568"/>
      <c r="V232" s="568"/>
      <c r="W232" s="1086"/>
      <c r="X232" s="568"/>
      <c r="Y232" s="568"/>
      <c r="Z232" s="1086"/>
      <c r="AA232" s="568"/>
      <c r="AB232" s="568"/>
      <c r="AC232" s="1086"/>
      <c r="AD232" s="568"/>
      <c r="AE232" s="568"/>
      <c r="AF232" s="1086"/>
      <c r="AG232" s="568"/>
      <c r="AH232" s="568"/>
      <c r="AI232" s="1086"/>
      <c r="AJ232" s="568"/>
      <c r="AK232" s="568"/>
      <c r="AL232" s="1086"/>
      <c r="AM232" s="568"/>
      <c r="AN232" s="568"/>
      <c r="AO232" s="1086"/>
      <c r="AP232" s="568"/>
      <c r="AQ232" s="568"/>
      <c r="AR232" s="1086"/>
      <c r="AS232" s="568"/>
      <c r="AT232" s="568"/>
      <c r="AU232" s="1086"/>
      <c r="AV232" s="568"/>
      <c r="AW232" s="568"/>
      <c r="AX232" s="1086"/>
      <c r="AY232" s="568"/>
      <c r="AZ232" s="568"/>
      <c r="BA232" s="1086"/>
      <c r="BB232" s="568"/>
      <c r="BC232" s="568"/>
      <c r="BD232" s="1086"/>
      <c r="BE232" s="568"/>
      <c r="BF232" s="568"/>
      <c r="BG232" s="1086"/>
      <c r="BH232" s="568"/>
      <c r="BI232" s="568"/>
      <c r="BJ232" s="1086"/>
      <c r="BK232" s="568"/>
      <c r="BL232" s="568"/>
      <c r="BM232" s="1086"/>
      <c r="BN232" s="568"/>
      <c r="BO232" s="568"/>
      <c r="BP232" s="1086"/>
      <c r="BQ232" s="568"/>
      <c r="BR232" s="568"/>
      <c r="BS232" s="1086"/>
      <c r="BT232" s="568"/>
      <c r="BU232" s="568"/>
      <c r="BV232" s="1086"/>
      <c r="BW232" s="568"/>
      <c r="BX232" s="575"/>
      <c r="BY232" s="575"/>
      <c r="BZ232" s="575"/>
      <c r="CA232" s="575"/>
      <c r="CB232" s="575"/>
      <c r="CC232" s="575"/>
      <c r="CD232" s="575"/>
      <c r="CE232" s="575"/>
      <c r="CF232" s="575"/>
      <c r="CG232" s="575"/>
      <c r="CH232" s="575"/>
      <c r="CI232" s="575"/>
    </row>
    <row r="233" spans="4:87" s="380" customFormat="1" x14ac:dyDescent="0.25">
      <c r="D233" s="568"/>
      <c r="E233" s="1086"/>
      <c r="F233" s="568"/>
      <c r="G233" s="568"/>
      <c r="H233" s="1086"/>
      <c r="I233" s="568"/>
      <c r="J233" s="568"/>
      <c r="K233" s="1086"/>
      <c r="L233" s="568"/>
      <c r="M233" s="568"/>
      <c r="N233" s="1086"/>
      <c r="O233" s="568"/>
      <c r="P233" s="568"/>
      <c r="Q233" s="1086"/>
      <c r="R233" s="568"/>
      <c r="S233" s="568"/>
      <c r="T233" s="1086"/>
      <c r="U233" s="568"/>
      <c r="V233" s="568"/>
      <c r="W233" s="1086"/>
      <c r="X233" s="568"/>
      <c r="Y233" s="568"/>
      <c r="Z233" s="1086"/>
      <c r="AA233" s="568"/>
      <c r="AB233" s="568"/>
      <c r="AC233" s="1086"/>
      <c r="AD233" s="568"/>
      <c r="AE233" s="568"/>
      <c r="AF233" s="1086"/>
      <c r="AG233" s="568"/>
      <c r="AH233" s="568"/>
      <c r="AI233" s="1086"/>
      <c r="AJ233" s="568"/>
      <c r="AK233" s="568"/>
      <c r="AL233" s="1086"/>
      <c r="AM233" s="568"/>
      <c r="AN233" s="568"/>
      <c r="AO233" s="1086"/>
      <c r="AP233" s="568"/>
      <c r="AQ233" s="568"/>
      <c r="AR233" s="1086"/>
      <c r="AS233" s="568"/>
      <c r="AT233" s="568"/>
      <c r="AU233" s="1086"/>
      <c r="AV233" s="568"/>
      <c r="AW233" s="568"/>
      <c r="AX233" s="1086"/>
      <c r="AY233" s="568"/>
      <c r="AZ233" s="568"/>
      <c r="BA233" s="1086"/>
      <c r="BB233" s="568"/>
      <c r="BC233" s="568"/>
      <c r="BD233" s="1086"/>
      <c r="BE233" s="568"/>
      <c r="BF233" s="568"/>
      <c r="BG233" s="1086"/>
      <c r="BH233" s="568"/>
      <c r="BI233" s="568"/>
      <c r="BJ233" s="1086"/>
      <c r="BK233" s="568"/>
      <c r="BL233" s="568"/>
      <c r="BM233" s="1086"/>
      <c r="BN233" s="568"/>
      <c r="BO233" s="568"/>
      <c r="BP233" s="1086"/>
      <c r="BQ233" s="568"/>
      <c r="BR233" s="568"/>
      <c r="BS233" s="1086"/>
      <c r="BT233" s="568"/>
      <c r="BU233" s="568"/>
      <c r="BV233" s="1086"/>
      <c r="BW233" s="568"/>
      <c r="BX233" s="575"/>
      <c r="BY233" s="575"/>
      <c r="BZ233" s="575"/>
      <c r="CA233" s="575"/>
      <c r="CB233" s="575"/>
      <c r="CC233" s="575"/>
      <c r="CD233" s="575"/>
      <c r="CE233" s="575"/>
      <c r="CF233" s="575"/>
      <c r="CG233" s="575"/>
      <c r="CH233" s="575"/>
      <c r="CI233" s="575"/>
    </row>
    <row r="234" spans="4:87" s="380" customFormat="1" x14ac:dyDescent="0.25">
      <c r="D234" s="568"/>
      <c r="E234" s="1086"/>
      <c r="F234" s="568"/>
      <c r="G234" s="568"/>
      <c r="H234" s="1086"/>
      <c r="I234" s="568"/>
      <c r="J234" s="568"/>
      <c r="K234" s="1086"/>
      <c r="L234" s="568"/>
      <c r="M234" s="568"/>
      <c r="N234" s="1086"/>
      <c r="O234" s="568"/>
      <c r="P234" s="568"/>
      <c r="Q234" s="1086"/>
      <c r="R234" s="568"/>
      <c r="S234" s="568"/>
      <c r="T234" s="1086"/>
      <c r="U234" s="568"/>
      <c r="V234" s="568"/>
      <c r="W234" s="1086"/>
      <c r="X234" s="568"/>
      <c r="Y234" s="568"/>
      <c r="Z234" s="1086"/>
      <c r="AA234" s="568"/>
      <c r="AB234" s="568"/>
      <c r="AC234" s="1086"/>
      <c r="AD234" s="568"/>
      <c r="AE234" s="568"/>
      <c r="AF234" s="1086"/>
      <c r="AG234" s="568"/>
      <c r="AH234" s="568"/>
      <c r="AI234" s="1086"/>
      <c r="AJ234" s="568"/>
      <c r="AK234" s="568"/>
      <c r="AL234" s="1086"/>
      <c r="AM234" s="568"/>
      <c r="AN234" s="568"/>
      <c r="AO234" s="1086"/>
      <c r="AP234" s="568"/>
      <c r="AQ234" s="568"/>
      <c r="AR234" s="1086"/>
      <c r="AS234" s="568"/>
      <c r="AT234" s="568"/>
      <c r="AU234" s="1086"/>
      <c r="AV234" s="568"/>
      <c r="AW234" s="568"/>
      <c r="AX234" s="1086"/>
      <c r="AY234" s="568"/>
      <c r="AZ234" s="568"/>
      <c r="BA234" s="1086"/>
      <c r="BB234" s="568"/>
      <c r="BC234" s="568"/>
      <c r="BD234" s="1086"/>
      <c r="BE234" s="568"/>
      <c r="BF234" s="568"/>
      <c r="BG234" s="1086"/>
      <c r="BH234" s="568"/>
      <c r="BI234" s="568"/>
      <c r="BJ234" s="1086"/>
      <c r="BK234" s="568"/>
      <c r="BL234" s="568"/>
      <c r="BM234" s="1086"/>
      <c r="BN234" s="568"/>
      <c r="BO234" s="568"/>
      <c r="BP234" s="1086"/>
      <c r="BQ234" s="568"/>
      <c r="BR234" s="568"/>
      <c r="BS234" s="1086"/>
      <c r="BT234" s="568"/>
      <c r="BU234" s="568"/>
      <c r="BV234" s="1086"/>
      <c r="BW234" s="568"/>
      <c r="BX234" s="575"/>
      <c r="BY234" s="575"/>
      <c r="BZ234" s="575"/>
      <c r="CA234" s="575"/>
      <c r="CB234" s="575"/>
      <c r="CC234" s="575"/>
      <c r="CD234" s="575"/>
      <c r="CE234" s="575"/>
      <c r="CF234" s="575"/>
      <c r="CG234" s="575"/>
      <c r="CH234" s="575"/>
      <c r="CI234" s="575"/>
    </row>
    <row r="235" spans="4:87" s="380" customFormat="1" x14ac:dyDescent="0.25">
      <c r="D235" s="568"/>
      <c r="E235" s="1086"/>
      <c r="F235" s="568"/>
      <c r="G235" s="568"/>
      <c r="H235" s="1086"/>
      <c r="I235" s="568"/>
      <c r="J235" s="568"/>
      <c r="K235" s="1086"/>
      <c r="L235" s="568"/>
      <c r="M235" s="568"/>
      <c r="N235" s="1086"/>
      <c r="O235" s="568"/>
      <c r="P235" s="568"/>
      <c r="Q235" s="1086"/>
      <c r="R235" s="568"/>
      <c r="S235" s="568"/>
      <c r="T235" s="1086"/>
      <c r="U235" s="568"/>
      <c r="V235" s="568"/>
      <c r="W235" s="1086"/>
      <c r="X235" s="568"/>
      <c r="Y235" s="568"/>
      <c r="Z235" s="1086"/>
      <c r="AA235" s="568"/>
      <c r="AB235" s="568"/>
      <c r="AC235" s="1086"/>
      <c r="AD235" s="568"/>
      <c r="AE235" s="568"/>
      <c r="AF235" s="1086"/>
      <c r="AG235" s="568"/>
      <c r="AH235" s="568"/>
      <c r="AI235" s="1086"/>
      <c r="AJ235" s="568"/>
      <c r="AK235" s="568"/>
      <c r="AL235" s="1086"/>
      <c r="AM235" s="568"/>
      <c r="AN235" s="568"/>
      <c r="AO235" s="1086"/>
      <c r="AP235" s="568"/>
      <c r="AQ235" s="568"/>
      <c r="AR235" s="1086"/>
      <c r="AS235" s="568"/>
      <c r="AT235" s="568"/>
      <c r="AU235" s="1086"/>
      <c r="AV235" s="568"/>
      <c r="AW235" s="568"/>
      <c r="AX235" s="1086"/>
      <c r="AY235" s="568"/>
      <c r="AZ235" s="568"/>
      <c r="BA235" s="1086"/>
      <c r="BB235" s="568"/>
      <c r="BC235" s="568"/>
      <c r="BD235" s="1086"/>
      <c r="BE235" s="568"/>
      <c r="BF235" s="568"/>
      <c r="BG235" s="1086"/>
      <c r="BH235" s="568"/>
      <c r="BI235" s="568"/>
      <c r="BJ235" s="1086"/>
      <c r="BK235" s="568"/>
      <c r="BL235" s="568"/>
      <c r="BM235" s="1086"/>
      <c r="BN235" s="568"/>
      <c r="BO235" s="568"/>
      <c r="BP235" s="1086"/>
      <c r="BQ235" s="568"/>
      <c r="BR235" s="568"/>
      <c r="BS235" s="1086"/>
      <c r="BT235" s="568"/>
      <c r="BU235" s="568"/>
      <c r="BV235" s="1086"/>
      <c r="BW235" s="568"/>
      <c r="BX235" s="575"/>
      <c r="BY235" s="575"/>
      <c r="BZ235" s="575"/>
      <c r="CA235" s="575"/>
      <c r="CB235" s="575"/>
      <c r="CC235" s="575"/>
      <c r="CD235" s="575"/>
      <c r="CE235" s="575"/>
      <c r="CF235" s="575"/>
      <c r="CG235" s="575"/>
      <c r="CH235" s="575"/>
      <c r="CI235" s="575"/>
    </row>
    <row r="236" spans="4:87" s="380" customFormat="1" x14ac:dyDescent="0.25">
      <c r="D236" s="568"/>
      <c r="E236" s="1086"/>
      <c r="F236" s="568"/>
      <c r="G236" s="568"/>
      <c r="H236" s="1086"/>
      <c r="I236" s="568"/>
      <c r="J236" s="568"/>
      <c r="K236" s="1086"/>
      <c r="L236" s="568"/>
      <c r="M236" s="568"/>
      <c r="N236" s="1086"/>
      <c r="O236" s="568"/>
      <c r="P236" s="568"/>
      <c r="Q236" s="1086"/>
      <c r="R236" s="568"/>
      <c r="S236" s="568"/>
      <c r="T236" s="1086"/>
      <c r="U236" s="568"/>
      <c r="V236" s="568"/>
      <c r="W236" s="1086"/>
      <c r="X236" s="568"/>
      <c r="Y236" s="568"/>
      <c r="Z236" s="1086"/>
      <c r="AA236" s="568"/>
      <c r="AB236" s="568"/>
      <c r="AC236" s="1086"/>
      <c r="AD236" s="568"/>
      <c r="AE236" s="568"/>
      <c r="AF236" s="1086"/>
      <c r="AG236" s="568"/>
      <c r="AH236" s="568"/>
      <c r="AI236" s="1086"/>
      <c r="AJ236" s="568"/>
      <c r="AK236" s="568"/>
      <c r="AL236" s="1086"/>
      <c r="AM236" s="568"/>
      <c r="AN236" s="568"/>
      <c r="AO236" s="1086"/>
      <c r="AP236" s="568"/>
      <c r="AQ236" s="568"/>
      <c r="AR236" s="1086"/>
      <c r="AS236" s="568"/>
      <c r="AT236" s="568"/>
      <c r="AU236" s="1086"/>
      <c r="AV236" s="568"/>
      <c r="AW236" s="568"/>
      <c r="AX236" s="1086"/>
      <c r="AY236" s="568"/>
      <c r="AZ236" s="568"/>
      <c r="BA236" s="1086"/>
      <c r="BB236" s="568"/>
      <c r="BC236" s="568"/>
      <c r="BD236" s="1086"/>
      <c r="BE236" s="568"/>
      <c r="BF236" s="568"/>
      <c r="BG236" s="1086"/>
      <c r="BH236" s="568"/>
      <c r="BI236" s="568"/>
      <c r="BJ236" s="1086"/>
      <c r="BK236" s="568"/>
      <c r="BL236" s="568"/>
      <c r="BM236" s="1086"/>
      <c r="BN236" s="568"/>
      <c r="BO236" s="568"/>
      <c r="BP236" s="1086"/>
      <c r="BQ236" s="568"/>
      <c r="BR236" s="568"/>
      <c r="BS236" s="1086"/>
      <c r="BT236" s="568"/>
      <c r="BU236" s="568"/>
      <c r="BV236" s="1086"/>
      <c r="BW236" s="568"/>
      <c r="BX236" s="575"/>
      <c r="BY236" s="575"/>
      <c r="BZ236" s="575"/>
      <c r="CA236" s="575"/>
      <c r="CB236" s="575"/>
      <c r="CC236" s="575"/>
      <c r="CD236" s="575"/>
      <c r="CE236" s="575"/>
      <c r="CF236" s="575"/>
      <c r="CG236" s="575"/>
      <c r="CH236" s="575"/>
      <c r="CI236" s="575"/>
    </row>
    <row r="237" spans="4:87" s="380" customFormat="1" x14ac:dyDescent="0.25">
      <c r="D237" s="568"/>
      <c r="E237" s="1086"/>
      <c r="F237" s="568"/>
      <c r="G237" s="568"/>
      <c r="H237" s="1086"/>
      <c r="I237" s="568"/>
      <c r="J237" s="568"/>
      <c r="K237" s="1086"/>
      <c r="L237" s="568"/>
      <c r="M237" s="568"/>
      <c r="N237" s="1086"/>
      <c r="O237" s="568"/>
      <c r="P237" s="568"/>
      <c r="Q237" s="1086"/>
      <c r="R237" s="568"/>
      <c r="S237" s="568"/>
      <c r="T237" s="1086"/>
      <c r="U237" s="568"/>
      <c r="V237" s="568"/>
      <c r="W237" s="1086"/>
      <c r="X237" s="568"/>
      <c r="Y237" s="568"/>
      <c r="Z237" s="1086"/>
      <c r="AA237" s="568"/>
      <c r="AB237" s="568"/>
      <c r="AC237" s="1086"/>
      <c r="AD237" s="568"/>
      <c r="AE237" s="568"/>
      <c r="AF237" s="1086"/>
      <c r="AG237" s="568"/>
      <c r="AH237" s="568"/>
      <c r="AI237" s="1086"/>
      <c r="AJ237" s="568"/>
      <c r="AK237" s="568"/>
      <c r="AL237" s="1086"/>
      <c r="AM237" s="568"/>
      <c r="AN237" s="568"/>
      <c r="AO237" s="1086"/>
      <c r="AP237" s="568"/>
      <c r="AQ237" s="568"/>
      <c r="AR237" s="1086"/>
      <c r="AS237" s="568"/>
      <c r="AT237" s="568"/>
      <c r="AU237" s="1086"/>
      <c r="AV237" s="568"/>
      <c r="AW237" s="568"/>
      <c r="AX237" s="1086"/>
      <c r="AY237" s="568"/>
      <c r="AZ237" s="568"/>
      <c r="BA237" s="1086"/>
      <c r="BB237" s="568"/>
      <c r="BC237" s="568"/>
      <c r="BD237" s="1086"/>
      <c r="BE237" s="568"/>
      <c r="BF237" s="568"/>
      <c r="BG237" s="1086"/>
      <c r="BH237" s="568"/>
      <c r="BI237" s="568"/>
      <c r="BJ237" s="1086"/>
      <c r="BK237" s="568"/>
      <c r="BL237" s="568"/>
      <c r="BM237" s="1086"/>
      <c r="BN237" s="568"/>
      <c r="BO237" s="568"/>
      <c r="BP237" s="1086"/>
      <c r="BQ237" s="568"/>
      <c r="BR237" s="568"/>
      <c r="BS237" s="1086"/>
      <c r="BT237" s="568"/>
      <c r="BU237" s="568"/>
      <c r="BV237" s="1086"/>
      <c r="BW237" s="568"/>
      <c r="BX237" s="575"/>
      <c r="BY237" s="575"/>
      <c r="BZ237" s="575"/>
      <c r="CA237" s="575"/>
      <c r="CB237" s="575"/>
      <c r="CC237" s="575"/>
      <c r="CD237" s="575"/>
      <c r="CE237" s="575"/>
      <c r="CF237" s="575"/>
      <c r="CG237" s="575"/>
      <c r="CH237" s="575"/>
      <c r="CI237" s="575"/>
    </row>
    <row r="238" spans="4:87" s="380" customFormat="1" x14ac:dyDescent="0.25">
      <c r="D238" s="568"/>
      <c r="E238" s="1086"/>
      <c r="F238" s="568"/>
      <c r="G238" s="568"/>
      <c r="H238" s="1086"/>
      <c r="I238" s="568"/>
      <c r="J238" s="568"/>
      <c r="K238" s="1086"/>
      <c r="L238" s="568"/>
      <c r="M238" s="568"/>
      <c r="N238" s="1086"/>
      <c r="O238" s="568"/>
      <c r="P238" s="568"/>
      <c r="Q238" s="1086"/>
      <c r="R238" s="568"/>
      <c r="S238" s="568"/>
      <c r="T238" s="1086"/>
      <c r="U238" s="568"/>
      <c r="V238" s="568"/>
      <c r="W238" s="1086"/>
      <c r="X238" s="568"/>
      <c r="Y238" s="568"/>
      <c r="Z238" s="1086"/>
      <c r="AA238" s="568"/>
      <c r="AB238" s="568"/>
      <c r="AC238" s="1086"/>
      <c r="AD238" s="568"/>
      <c r="AE238" s="568"/>
      <c r="AF238" s="1086"/>
      <c r="AG238" s="568"/>
      <c r="AH238" s="568"/>
      <c r="AI238" s="1086"/>
      <c r="AJ238" s="568"/>
      <c r="AK238" s="568"/>
      <c r="AL238" s="1086"/>
      <c r="AM238" s="568"/>
      <c r="AN238" s="568"/>
      <c r="AO238" s="1086"/>
      <c r="AP238" s="568"/>
      <c r="AQ238" s="568"/>
      <c r="AR238" s="1086"/>
      <c r="AS238" s="568"/>
      <c r="AT238" s="568"/>
      <c r="AU238" s="1086"/>
      <c r="AV238" s="568"/>
      <c r="AW238" s="568"/>
      <c r="AX238" s="1086"/>
      <c r="AY238" s="568"/>
      <c r="AZ238" s="568"/>
      <c r="BA238" s="1086"/>
      <c r="BB238" s="568"/>
      <c r="BC238" s="568"/>
      <c r="BD238" s="1086"/>
      <c r="BE238" s="568"/>
      <c r="BF238" s="568"/>
      <c r="BG238" s="1086"/>
      <c r="BH238" s="568"/>
      <c r="BI238" s="568"/>
      <c r="BJ238" s="1086"/>
      <c r="BK238" s="568"/>
      <c r="BL238" s="568"/>
      <c r="BM238" s="1086"/>
      <c r="BN238" s="568"/>
      <c r="BO238" s="568"/>
      <c r="BP238" s="1086"/>
      <c r="BQ238" s="568"/>
      <c r="BR238" s="568"/>
      <c r="BS238" s="1086"/>
      <c r="BT238" s="568"/>
      <c r="BU238" s="568"/>
      <c r="BV238" s="1086"/>
      <c r="BW238" s="568"/>
      <c r="BX238" s="575"/>
      <c r="BY238" s="575"/>
      <c r="BZ238" s="575"/>
      <c r="CA238" s="575"/>
      <c r="CB238" s="575"/>
      <c r="CC238" s="575"/>
      <c r="CD238" s="575"/>
      <c r="CE238" s="575"/>
      <c r="CF238" s="575"/>
      <c r="CG238" s="575"/>
      <c r="CH238" s="575"/>
      <c r="CI238" s="575"/>
    </row>
    <row r="239" spans="4:87" s="380" customFormat="1" x14ac:dyDescent="0.25">
      <c r="D239" s="568"/>
      <c r="E239" s="1086"/>
      <c r="F239" s="568"/>
      <c r="G239" s="568"/>
      <c r="H239" s="1086"/>
      <c r="I239" s="568"/>
      <c r="J239" s="568"/>
      <c r="K239" s="1086"/>
      <c r="L239" s="568"/>
      <c r="M239" s="568"/>
      <c r="N239" s="1086"/>
      <c r="O239" s="568"/>
      <c r="P239" s="568"/>
      <c r="Q239" s="1086"/>
      <c r="R239" s="568"/>
      <c r="S239" s="568"/>
      <c r="T239" s="1086"/>
      <c r="U239" s="568"/>
      <c r="V239" s="568"/>
      <c r="W239" s="1086"/>
      <c r="X239" s="568"/>
      <c r="Y239" s="568"/>
      <c r="Z239" s="1086"/>
      <c r="AA239" s="568"/>
      <c r="AB239" s="568"/>
      <c r="AC239" s="1086"/>
      <c r="AD239" s="568"/>
      <c r="AE239" s="568"/>
      <c r="AF239" s="1086"/>
      <c r="AG239" s="568"/>
      <c r="AH239" s="568"/>
      <c r="AI239" s="1086"/>
      <c r="AJ239" s="568"/>
      <c r="AK239" s="568"/>
      <c r="AL239" s="1086"/>
      <c r="AM239" s="568"/>
      <c r="AN239" s="568"/>
      <c r="AO239" s="1086"/>
      <c r="AP239" s="568"/>
      <c r="AQ239" s="568"/>
      <c r="AR239" s="1086"/>
      <c r="AS239" s="568"/>
      <c r="AT239" s="568"/>
      <c r="AU239" s="1086"/>
      <c r="AV239" s="568"/>
      <c r="AW239" s="568"/>
      <c r="AX239" s="1086"/>
      <c r="AY239" s="568"/>
      <c r="AZ239" s="568"/>
      <c r="BA239" s="1086"/>
      <c r="BB239" s="568"/>
      <c r="BC239" s="568"/>
      <c r="BD239" s="1086"/>
      <c r="BE239" s="568"/>
      <c r="BF239" s="568"/>
      <c r="BG239" s="1086"/>
      <c r="BH239" s="568"/>
      <c r="BI239" s="568"/>
      <c r="BJ239" s="1086"/>
      <c r="BK239" s="568"/>
      <c r="BL239" s="568"/>
      <c r="BM239" s="1086"/>
      <c r="BN239" s="568"/>
      <c r="BO239" s="568"/>
      <c r="BP239" s="1086"/>
      <c r="BQ239" s="568"/>
      <c r="BR239" s="568"/>
      <c r="BS239" s="1086"/>
      <c r="BT239" s="568"/>
      <c r="BU239" s="568"/>
      <c r="BV239" s="1086"/>
      <c r="BW239" s="568"/>
      <c r="BX239" s="575"/>
      <c r="BY239" s="575"/>
      <c r="BZ239" s="575"/>
      <c r="CA239" s="575"/>
      <c r="CB239" s="575"/>
      <c r="CC239" s="575"/>
      <c r="CD239" s="575"/>
      <c r="CE239" s="575"/>
      <c r="CF239" s="575"/>
      <c r="CG239" s="575"/>
      <c r="CH239" s="575"/>
      <c r="CI239" s="575"/>
    </row>
    <row r="240" spans="4:87" s="380" customFormat="1" x14ac:dyDescent="0.25">
      <c r="D240" s="568"/>
      <c r="E240" s="1086"/>
      <c r="F240" s="568"/>
      <c r="G240" s="568"/>
      <c r="H240" s="1086"/>
      <c r="I240" s="568"/>
      <c r="J240" s="568"/>
      <c r="K240" s="1086"/>
      <c r="L240" s="568"/>
      <c r="M240" s="568"/>
      <c r="N240" s="1086"/>
      <c r="O240" s="568"/>
      <c r="P240" s="568"/>
      <c r="Q240" s="1086"/>
      <c r="R240" s="568"/>
      <c r="S240" s="568"/>
      <c r="T240" s="1086"/>
      <c r="U240" s="568"/>
      <c r="V240" s="568"/>
      <c r="W240" s="1086"/>
      <c r="X240" s="568"/>
      <c r="Y240" s="568"/>
      <c r="Z240" s="1086"/>
      <c r="AA240" s="568"/>
      <c r="AB240" s="568"/>
      <c r="AC240" s="1086"/>
      <c r="AD240" s="568"/>
      <c r="AE240" s="568"/>
      <c r="AF240" s="1086"/>
      <c r="AG240" s="568"/>
      <c r="AH240" s="568"/>
      <c r="AI240" s="1086"/>
      <c r="AJ240" s="568"/>
      <c r="AK240" s="568"/>
      <c r="AL240" s="1086"/>
      <c r="AM240" s="568"/>
      <c r="AN240" s="568"/>
      <c r="AO240" s="1086"/>
      <c r="AP240" s="568"/>
      <c r="AQ240" s="568"/>
      <c r="AR240" s="1086"/>
      <c r="AS240" s="568"/>
      <c r="AT240" s="568"/>
      <c r="AU240" s="1086"/>
      <c r="AV240" s="568"/>
      <c r="AW240" s="568"/>
      <c r="AX240" s="1086"/>
      <c r="AY240" s="568"/>
      <c r="AZ240" s="568"/>
      <c r="BA240" s="1086"/>
      <c r="BB240" s="568"/>
      <c r="BC240" s="568"/>
      <c r="BD240" s="1086"/>
      <c r="BE240" s="568"/>
      <c r="BF240" s="568"/>
      <c r="BG240" s="1086"/>
      <c r="BH240" s="568"/>
      <c r="BI240" s="568"/>
      <c r="BJ240" s="1086"/>
      <c r="BK240" s="568"/>
      <c r="BL240" s="568"/>
      <c r="BM240" s="1086"/>
      <c r="BN240" s="568"/>
      <c r="BO240" s="568"/>
      <c r="BP240" s="1086"/>
      <c r="BQ240" s="568"/>
      <c r="BR240" s="568"/>
      <c r="BS240" s="1086"/>
      <c r="BT240" s="568"/>
      <c r="BU240" s="568"/>
      <c r="BV240" s="1086"/>
      <c r="BW240" s="568"/>
      <c r="BX240" s="575"/>
      <c r="BY240" s="575"/>
      <c r="BZ240" s="575"/>
      <c r="CA240" s="575"/>
      <c r="CB240" s="575"/>
      <c r="CC240" s="575"/>
      <c r="CD240" s="575"/>
      <c r="CE240" s="575"/>
      <c r="CF240" s="575"/>
      <c r="CG240" s="575"/>
      <c r="CH240" s="575"/>
      <c r="CI240" s="575"/>
    </row>
    <row r="241" spans="4:87" s="380" customFormat="1" x14ac:dyDescent="0.25">
      <c r="D241" s="568"/>
      <c r="E241" s="1086"/>
      <c r="F241" s="568"/>
      <c r="G241" s="568"/>
      <c r="H241" s="1086"/>
      <c r="I241" s="568"/>
      <c r="J241" s="568"/>
      <c r="K241" s="1086"/>
      <c r="L241" s="568"/>
      <c r="M241" s="568"/>
      <c r="N241" s="1086"/>
      <c r="O241" s="568"/>
      <c r="P241" s="568"/>
      <c r="Q241" s="1086"/>
      <c r="R241" s="568"/>
      <c r="S241" s="568"/>
      <c r="T241" s="1086"/>
      <c r="U241" s="568"/>
      <c r="V241" s="568"/>
      <c r="W241" s="1086"/>
      <c r="X241" s="568"/>
      <c r="Y241" s="568"/>
      <c r="Z241" s="1086"/>
      <c r="AA241" s="568"/>
      <c r="AB241" s="568"/>
      <c r="AC241" s="1086"/>
      <c r="AD241" s="568"/>
      <c r="AE241" s="568"/>
      <c r="AF241" s="1086"/>
      <c r="AG241" s="568"/>
      <c r="AH241" s="568"/>
      <c r="AI241" s="1086"/>
      <c r="AJ241" s="568"/>
      <c r="AK241" s="568"/>
      <c r="AL241" s="1086"/>
      <c r="AM241" s="568"/>
      <c r="AN241" s="568"/>
      <c r="AO241" s="1086"/>
      <c r="AP241" s="568"/>
      <c r="AQ241" s="568"/>
      <c r="AR241" s="1086"/>
      <c r="AS241" s="568"/>
      <c r="AT241" s="568"/>
      <c r="AU241" s="1086"/>
      <c r="AV241" s="568"/>
      <c r="AW241" s="568"/>
      <c r="AX241" s="1086"/>
      <c r="AY241" s="568"/>
      <c r="AZ241" s="568"/>
      <c r="BA241" s="1086"/>
      <c r="BB241" s="568"/>
      <c r="BC241" s="568"/>
      <c r="BD241" s="1086"/>
      <c r="BE241" s="568"/>
      <c r="BF241" s="568"/>
      <c r="BG241" s="1086"/>
      <c r="BH241" s="568"/>
      <c r="BI241" s="568"/>
      <c r="BJ241" s="1086"/>
      <c r="BK241" s="568"/>
      <c r="BL241" s="568"/>
      <c r="BM241" s="1086"/>
      <c r="BN241" s="568"/>
      <c r="BO241" s="568"/>
      <c r="BP241" s="1086"/>
      <c r="BQ241" s="568"/>
      <c r="BR241" s="568"/>
      <c r="BS241" s="1086"/>
      <c r="BT241" s="568"/>
      <c r="BU241" s="568"/>
      <c r="BV241" s="1086"/>
      <c r="BW241" s="568"/>
      <c r="BX241" s="575"/>
      <c r="BY241" s="575"/>
      <c r="BZ241" s="575"/>
      <c r="CA241" s="575"/>
      <c r="CB241" s="575"/>
      <c r="CC241" s="575"/>
      <c r="CD241" s="575"/>
      <c r="CE241" s="575"/>
      <c r="CF241" s="575"/>
      <c r="CG241" s="575"/>
      <c r="CH241" s="575"/>
      <c r="CI241" s="575"/>
    </row>
    <row r="242" spans="4:87" s="380" customFormat="1" x14ac:dyDescent="0.25">
      <c r="D242" s="568"/>
      <c r="E242" s="1086"/>
      <c r="F242" s="568"/>
      <c r="G242" s="568"/>
      <c r="H242" s="1086"/>
      <c r="I242" s="568"/>
      <c r="J242" s="568"/>
      <c r="K242" s="1086"/>
      <c r="L242" s="568"/>
      <c r="M242" s="568"/>
      <c r="N242" s="1086"/>
      <c r="O242" s="568"/>
      <c r="P242" s="568"/>
      <c r="Q242" s="1086"/>
      <c r="R242" s="568"/>
      <c r="S242" s="568"/>
      <c r="T242" s="1086"/>
      <c r="U242" s="568"/>
      <c r="V242" s="568"/>
      <c r="W242" s="1086"/>
      <c r="X242" s="568"/>
      <c r="Y242" s="568"/>
      <c r="Z242" s="1086"/>
      <c r="AA242" s="568"/>
      <c r="AB242" s="568"/>
      <c r="AC242" s="1086"/>
      <c r="AD242" s="568"/>
      <c r="AE242" s="568"/>
      <c r="AF242" s="1086"/>
      <c r="AG242" s="568"/>
      <c r="AH242" s="568"/>
      <c r="AI242" s="1086"/>
      <c r="AJ242" s="568"/>
      <c r="AK242" s="568"/>
      <c r="AL242" s="1086"/>
      <c r="AM242" s="568"/>
      <c r="AN242" s="568"/>
      <c r="AO242" s="1086"/>
      <c r="AP242" s="568"/>
      <c r="AQ242" s="568"/>
      <c r="AR242" s="1086"/>
      <c r="AS242" s="568"/>
      <c r="AT242" s="568"/>
      <c r="AU242" s="1086"/>
      <c r="AV242" s="568"/>
      <c r="AW242" s="568"/>
      <c r="AX242" s="1086"/>
      <c r="AY242" s="568"/>
      <c r="AZ242" s="568"/>
      <c r="BA242" s="1086"/>
      <c r="BB242" s="568"/>
      <c r="BC242" s="568"/>
      <c r="BD242" s="1086"/>
      <c r="BE242" s="568"/>
      <c r="BF242" s="568"/>
      <c r="BG242" s="1086"/>
      <c r="BH242" s="568"/>
      <c r="BI242" s="568"/>
      <c r="BJ242" s="1086"/>
      <c r="BK242" s="568"/>
      <c r="BL242" s="568"/>
      <c r="BM242" s="1086"/>
      <c r="BN242" s="568"/>
      <c r="BO242" s="568"/>
      <c r="BP242" s="1086"/>
      <c r="BQ242" s="568"/>
      <c r="BR242" s="568"/>
      <c r="BS242" s="1086"/>
      <c r="BT242" s="568"/>
      <c r="BU242" s="568"/>
      <c r="BV242" s="1086"/>
      <c r="BW242" s="568"/>
      <c r="BX242" s="575"/>
      <c r="BY242" s="575"/>
      <c r="BZ242" s="575"/>
      <c r="CA242" s="575"/>
      <c r="CB242" s="575"/>
      <c r="CC242" s="575"/>
      <c r="CD242" s="575"/>
      <c r="CE242" s="575"/>
      <c r="CF242" s="575"/>
      <c r="CG242" s="575"/>
      <c r="CH242" s="575"/>
      <c r="CI242" s="575"/>
    </row>
    <row r="243" spans="4:87" s="380" customFormat="1" x14ac:dyDescent="0.25">
      <c r="D243" s="568"/>
      <c r="E243" s="1086"/>
      <c r="F243" s="568"/>
      <c r="G243" s="568"/>
      <c r="H243" s="1086"/>
      <c r="I243" s="568"/>
      <c r="J243" s="568"/>
      <c r="K243" s="1086"/>
      <c r="L243" s="568"/>
      <c r="M243" s="568"/>
      <c r="N243" s="1086"/>
      <c r="O243" s="568"/>
      <c r="P243" s="568"/>
      <c r="Q243" s="1086"/>
      <c r="R243" s="568"/>
      <c r="S243" s="568"/>
      <c r="T243" s="1086"/>
      <c r="U243" s="568"/>
      <c r="V243" s="568"/>
      <c r="W243" s="1086"/>
      <c r="X243" s="568"/>
      <c r="Y243" s="568"/>
      <c r="Z243" s="1086"/>
      <c r="AA243" s="568"/>
      <c r="AB243" s="568"/>
      <c r="AC243" s="1086"/>
      <c r="AD243" s="568"/>
      <c r="AE243" s="568"/>
      <c r="AF243" s="1086"/>
      <c r="AG243" s="568"/>
      <c r="AH243" s="568"/>
      <c r="AI243" s="1086"/>
      <c r="AJ243" s="568"/>
      <c r="AK243" s="568"/>
      <c r="AL243" s="1086"/>
      <c r="AM243" s="568"/>
      <c r="AN243" s="568"/>
      <c r="AO243" s="1086"/>
      <c r="AP243" s="568"/>
      <c r="AQ243" s="568"/>
      <c r="AR243" s="1086"/>
      <c r="AS243" s="568"/>
      <c r="AT243" s="568"/>
      <c r="AU243" s="1086"/>
      <c r="AV243" s="568"/>
      <c r="AW243" s="568"/>
      <c r="AX243" s="1086"/>
      <c r="AY243" s="568"/>
      <c r="AZ243" s="568"/>
      <c r="BA243" s="1086"/>
      <c r="BB243" s="568"/>
      <c r="BC243" s="568"/>
      <c r="BD243" s="1086"/>
      <c r="BE243" s="568"/>
      <c r="BF243" s="568"/>
      <c r="BG243" s="1086"/>
      <c r="BH243" s="568"/>
      <c r="BI243" s="568"/>
      <c r="BJ243" s="1086"/>
      <c r="BK243" s="568"/>
      <c r="BL243" s="568"/>
      <c r="BM243" s="1086"/>
      <c r="BN243" s="568"/>
      <c r="BO243" s="568"/>
      <c r="BP243" s="1086"/>
      <c r="BQ243" s="568"/>
      <c r="BR243" s="568"/>
      <c r="BS243" s="1086"/>
      <c r="BT243" s="568"/>
      <c r="BU243" s="568"/>
      <c r="BV243" s="1086"/>
      <c r="BW243" s="568"/>
      <c r="BX243" s="575"/>
      <c r="BY243" s="575"/>
      <c r="BZ243" s="575"/>
      <c r="CA243" s="575"/>
      <c r="CB243" s="575"/>
      <c r="CC243" s="575"/>
      <c r="CD243" s="575"/>
      <c r="CE243" s="575"/>
      <c r="CF243" s="575"/>
      <c r="CG243" s="575"/>
      <c r="CH243" s="575"/>
      <c r="CI243" s="575"/>
    </row>
    <row r="244" spans="4:87" s="380" customFormat="1" x14ac:dyDescent="0.25">
      <c r="D244" s="568"/>
      <c r="E244" s="1086"/>
      <c r="F244" s="568"/>
      <c r="G244" s="568"/>
      <c r="H244" s="1086"/>
      <c r="I244" s="568"/>
      <c r="J244" s="568"/>
      <c r="K244" s="1086"/>
      <c r="L244" s="568"/>
      <c r="M244" s="568"/>
      <c r="N244" s="1086"/>
      <c r="O244" s="568"/>
      <c r="P244" s="568"/>
      <c r="Q244" s="1086"/>
      <c r="R244" s="568"/>
      <c r="S244" s="568"/>
      <c r="T244" s="1086"/>
      <c r="U244" s="568"/>
      <c r="V244" s="568"/>
      <c r="W244" s="1086"/>
      <c r="X244" s="568"/>
      <c r="Y244" s="568"/>
      <c r="Z244" s="1086"/>
      <c r="AA244" s="568"/>
      <c r="AB244" s="568"/>
      <c r="AC244" s="1086"/>
      <c r="AD244" s="568"/>
      <c r="AE244" s="568"/>
      <c r="AF244" s="1086"/>
      <c r="AG244" s="568"/>
      <c r="AH244" s="568"/>
      <c r="AI244" s="1086"/>
      <c r="AJ244" s="568"/>
      <c r="AK244" s="568"/>
      <c r="AL244" s="1086"/>
      <c r="AM244" s="568"/>
      <c r="AN244" s="568"/>
      <c r="AO244" s="1086"/>
      <c r="AP244" s="568"/>
      <c r="AQ244" s="568"/>
      <c r="AR244" s="1086"/>
      <c r="AS244" s="568"/>
      <c r="AT244" s="568"/>
      <c r="AU244" s="1086"/>
      <c r="AV244" s="568"/>
      <c r="AW244" s="568"/>
      <c r="AX244" s="1086"/>
      <c r="AY244" s="568"/>
      <c r="AZ244" s="568"/>
      <c r="BA244" s="1086"/>
      <c r="BB244" s="568"/>
      <c r="BC244" s="568"/>
      <c r="BD244" s="1086"/>
      <c r="BE244" s="568"/>
      <c r="BF244" s="568"/>
      <c r="BG244" s="1086"/>
      <c r="BH244" s="568"/>
      <c r="BI244" s="568"/>
      <c r="BJ244" s="1086"/>
      <c r="BK244" s="568"/>
      <c r="BL244" s="568"/>
      <c r="BM244" s="1086"/>
      <c r="BN244" s="568"/>
      <c r="BO244" s="568"/>
      <c r="BP244" s="1086"/>
      <c r="BQ244" s="568"/>
      <c r="BR244" s="568"/>
      <c r="BS244" s="1086"/>
      <c r="BT244" s="568"/>
      <c r="BU244" s="568"/>
      <c r="BV244" s="1086"/>
      <c r="BW244" s="568"/>
      <c r="BX244" s="575"/>
      <c r="BY244" s="575"/>
      <c r="BZ244" s="575"/>
      <c r="CA244" s="575"/>
      <c r="CB244" s="575"/>
      <c r="CC244" s="575"/>
      <c r="CD244" s="575"/>
      <c r="CE244" s="575"/>
      <c r="CF244" s="575"/>
      <c r="CG244" s="575"/>
      <c r="CH244" s="575"/>
      <c r="CI244" s="575"/>
    </row>
    <row r="245" spans="4:87" s="380" customFormat="1" x14ac:dyDescent="0.25">
      <c r="D245" s="568"/>
      <c r="E245" s="1086"/>
      <c r="F245" s="568"/>
      <c r="G245" s="568"/>
      <c r="H245" s="1086"/>
      <c r="I245" s="568"/>
      <c r="J245" s="568"/>
      <c r="K245" s="1086"/>
      <c r="L245" s="568"/>
      <c r="M245" s="568"/>
      <c r="N245" s="1086"/>
      <c r="O245" s="568"/>
      <c r="P245" s="568"/>
      <c r="Q245" s="1086"/>
      <c r="R245" s="568"/>
      <c r="S245" s="568"/>
      <c r="T245" s="1086"/>
      <c r="U245" s="568"/>
      <c r="V245" s="568"/>
      <c r="W245" s="1086"/>
      <c r="X245" s="568"/>
      <c r="Y245" s="568"/>
      <c r="Z245" s="1086"/>
      <c r="AA245" s="568"/>
      <c r="AB245" s="568"/>
      <c r="AC245" s="1086"/>
      <c r="AD245" s="568"/>
      <c r="AE245" s="568"/>
      <c r="AF245" s="1086"/>
      <c r="AG245" s="568"/>
      <c r="AH245" s="568"/>
      <c r="AI245" s="1086"/>
      <c r="AJ245" s="568"/>
      <c r="AK245" s="568"/>
      <c r="AL245" s="1086"/>
      <c r="AM245" s="568"/>
      <c r="AN245" s="568"/>
      <c r="AO245" s="1086"/>
      <c r="AP245" s="568"/>
      <c r="AQ245" s="568"/>
      <c r="AR245" s="1086"/>
      <c r="AS245" s="568"/>
      <c r="AT245" s="568"/>
      <c r="AU245" s="1086"/>
      <c r="AV245" s="568"/>
      <c r="AW245" s="568"/>
      <c r="AX245" s="1086"/>
      <c r="AY245" s="568"/>
      <c r="AZ245" s="568"/>
      <c r="BA245" s="1086"/>
      <c r="BB245" s="568"/>
      <c r="BC245" s="568"/>
      <c r="BD245" s="1086"/>
      <c r="BE245" s="568"/>
      <c r="BF245" s="568"/>
      <c r="BG245" s="1086"/>
      <c r="BH245" s="568"/>
      <c r="BI245" s="568"/>
      <c r="BJ245" s="1086"/>
      <c r="BK245" s="568"/>
      <c r="BL245" s="568"/>
      <c r="BM245" s="1086"/>
      <c r="BN245" s="568"/>
      <c r="BO245" s="568"/>
      <c r="BP245" s="1086"/>
      <c r="BQ245" s="568"/>
      <c r="BR245" s="568"/>
      <c r="BS245" s="1086"/>
      <c r="BT245" s="568"/>
      <c r="BU245" s="568"/>
      <c r="BV245" s="1086"/>
      <c r="BW245" s="568"/>
      <c r="BX245" s="575"/>
      <c r="BY245" s="575"/>
      <c r="BZ245" s="575"/>
      <c r="CA245" s="575"/>
      <c r="CB245" s="575"/>
      <c r="CC245" s="575"/>
      <c r="CD245" s="575"/>
      <c r="CE245" s="575"/>
      <c r="CF245" s="575"/>
      <c r="CG245" s="575"/>
      <c r="CH245" s="575"/>
      <c r="CI245" s="575"/>
    </row>
    <row r="246" spans="4:87" s="380" customFormat="1" x14ac:dyDescent="0.25">
      <c r="D246" s="568"/>
      <c r="E246" s="1086"/>
      <c r="F246" s="568"/>
      <c r="G246" s="568"/>
      <c r="H246" s="1086"/>
      <c r="I246" s="568"/>
      <c r="J246" s="568"/>
      <c r="K246" s="1086"/>
      <c r="L246" s="568"/>
      <c r="M246" s="568"/>
      <c r="N246" s="1086"/>
      <c r="O246" s="568"/>
      <c r="P246" s="568"/>
      <c r="Q246" s="1086"/>
      <c r="R246" s="568"/>
      <c r="S246" s="568"/>
      <c r="T246" s="1086"/>
      <c r="U246" s="568"/>
      <c r="V246" s="568"/>
      <c r="W246" s="1086"/>
      <c r="X246" s="568"/>
      <c r="Y246" s="568"/>
      <c r="Z246" s="1086"/>
      <c r="AA246" s="568"/>
      <c r="AB246" s="568"/>
      <c r="AC246" s="1086"/>
      <c r="AD246" s="568"/>
      <c r="AE246" s="568"/>
      <c r="AF246" s="1086"/>
      <c r="AG246" s="568"/>
      <c r="AH246" s="568"/>
      <c r="AI246" s="1086"/>
      <c r="AJ246" s="568"/>
      <c r="AK246" s="568"/>
      <c r="AL246" s="1086"/>
      <c r="AM246" s="568"/>
      <c r="AN246" s="568"/>
      <c r="AO246" s="1086"/>
      <c r="AP246" s="568"/>
      <c r="AQ246" s="568"/>
      <c r="AR246" s="1086"/>
      <c r="AS246" s="568"/>
      <c r="AT246" s="568"/>
      <c r="AU246" s="1086"/>
      <c r="AV246" s="568"/>
      <c r="AW246" s="568"/>
      <c r="AX246" s="1086"/>
      <c r="AY246" s="568"/>
      <c r="AZ246" s="568"/>
      <c r="BA246" s="1086"/>
      <c r="BB246" s="568"/>
      <c r="BC246" s="568"/>
      <c r="BD246" s="1086"/>
      <c r="BE246" s="568"/>
      <c r="BF246" s="568"/>
      <c r="BG246" s="1086"/>
      <c r="BH246" s="568"/>
      <c r="BI246" s="568"/>
      <c r="BJ246" s="1086"/>
      <c r="BK246" s="568"/>
      <c r="BL246" s="568"/>
      <c r="BM246" s="1086"/>
      <c r="BN246" s="568"/>
      <c r="BO246" s="568"/>
      <c r="BP246" s="1086"/>
      <c r="BQ246" s="568"/>
      <c r="BR246" s="568"/>
      <c r="BS246" s="1086"/>
      <c r="BT246" s="568"/>
      <c r="BU246" s="568"/>
      <c r="BV246" s="1086"/>
      <c r="BW246" s="568"/>
      <c r="BX246" s="575"/>
      <c r="BY246" s="575"/>
      <c r="BZ246" s="575"/>
      <c r="CA246" s="575"/>
      <c r="CB246" s="575"/>
      <c r="CC246" s="575"/>
      <c r="CD246" s="575"/>
      <c r="CE246" s="575"/>
      <c r="CF246" s="575"/>
      <c r="CG246" s="575"/>
      <c r="CH246" s="575"/>
      <c r="CI246" s="575"/>
    </row>
    <row r="247" spans="4:87" s="380" customFormat="1" x14ac:dyDescent="0.25">
      <c r="D247" s="568"/>
      <c r="E247" s="1086"/>
      <c r="F247" s="568"/>
      <c r="G247" s="568"/>
      <c r="H247" s="1086"/>
      <c r="I247" s="568"/>
      <c r="J247" s="568"/>
      <c r="K247" s="1086"/>
      <c r="L247" s="568"/>
      <c r="M247" s="568"/>
      <c r="N247" s="1086"/>
      <c r="O247" s="568"/>
      <c r="P247" s="568"/>
      <c r="Q247" s="1086"/>
      <c r="R247" s="568"/>
      <c r="S247" s="568"/>
      <c r="T247" s="1086"/>
      <c r="U247" s="568"/>
      <c r="V247" s="568"/>
      <c r="W247" s="1086"/>
      <c r="X247" s="568"/>
      <c r="Y247" s="568"/>
      <c r="Z247" s="1086"/>
      <c r="AA247" s="568"/>
      <c r="AB247" s="568"/>
      <c r="AC247" s="1086"/>
      <c r="AD247" s="568"/>
      <c r="AE247" s="568"/>
      <c r="AF247" s="1086"/>
      <c r="AG247" s="568"/>
      <c r="AH247" s="568"/>
      <c r="AI247" s="1086"/>
      <c r="AJ247" s="568"/>
      <c r="AK247" s="568"/>
      <c r="AL247" s="1086"/>
      <c r="AM247" s="568"/>
      <c r="AN247" s="568"/>
      <c r="AO247" s="1086"/>
      <c r="AP247" s="568"/>
      <c r="AQ247" s="568"/>
      <c r="AR247" s="1086"/>
      <c r="AS247" s="568"/>
      <c r="AT247" s="568"/>
      <c r="AU247" s="1086"/>
      <c r="AV247" s="568"/>
      <c r="AW247" s="568"/>
      <c r="AX247" s="1086"/>
      <c r="AY247" s="568"/>
      <c r="AZ247" s="568"/>
      <c r="BA247" s="1086"/>
      <c r="BB247" s="568"/>
      <c r="BC247" s="568"/>
      <c r="BD247" s="1086"/>
      <c r="BE247" s="568"/>
      <c r="BF247" s="568"/>
      <c r="BG247" s="1086"/>
      <c r="BH247" s="568"/>
      <c r="BI247" s="568"/>
      <c r="BJ247" s="1086"/>
      <c r="BK247" s="568"/>
      <c r="BL247" s="568"/>
      <c r="BM247" s="1086"/>
      <c r="BN247" s="568"/>
      <c r="BO247" s="568"/>
      <c r="BP247" s="1086"/>
      <c r="BQ247" s="568"/>
      <c r="BR247" s="568"/>
      <c r="BS247" s="1086"/>
      <c r="BT247" s="568"/>
      <c r="BU247" s="568"/>
      <c r="BV247" s="1086"/>
      <c r="BW247" s="568"/>
      <c r="BX247" s="575"/>
      <c r="BY247" s="575"/>
      <c r="BZ247" s="575"/>
      <c r="CA247" s="575"/>
      <c r="CB247" s="575"/>
      <c r="CC247" s="575"/>
      <c r="CD247" s="575"/>
      <c r="CE247" s="575"/>
      <c r="CF247" s="575"/>
      <c r="CG247" s="575"/>
      <c r="CH247" s="575"/>
      <c r="CI247" s="575"/>
    </row>
    <row r="248" spans="4:87" s="380" customFormat="1" x14ac:dyDescent="0.25">
      <c r="D248" s="568"/>
      <c r="E248" s="1086"/>
      <c r="F248" s="568"/>
      <c r="G248" s="568"/>
      <c r="H248" s="1086"/>
      <c r="I248" s="568"/>
      <c r="J248" s="568"/>
      <c r="K248" s="1086"/>
      <c r="L248" s="568"/>
      <c r="M248" s="568"/>
      <c r="N248" s="1086"/>
      <c r="O248" s="568"/>
      <c r="P248" s="568"/>
      <c r="Q248" s="1086"/>
      <c r="R248" s="568"/>
      <c r="S248" s="568"/>
      <c r="T248" s="1086"/>
      <c r="U248" s="568"/>
      <c r="V248" s="568"/>
      <c r="W248" s="1086"/>
      <c r="X248" s="568"/>
      <c r="Y248" s="568"/>
      <c r="Z248" s="1086"/>
      <c r="AA248" s="568"/>
      <c r="AB248" s="568"/>
      <c r="AC248" s="1086"/>
      <c r="AD248" s="568"/>
      <c r="AE248" s="568"/>
      <c r="AF248" s="1086"/>
      <c r="AG248" s="568"/>
      <c r="AH248" s="568"/>
      <c r="AI248" s="1086"/>
      <c r="AJ248" s="568"/>
      <c r="AK248" s="568"/>
      <c r="AL248" s="1086"/>
      <c r="AM248" s="568"/>
      <c r="AN248" s="568"/>
      <c r="AO248" s="1086"/>
      <c r="AP248" s="568"/>
      <c r="AQ248" s="568"/>
      <c r="AR248" s="1086"/>
      <c r="AS248" s="568"/>
      <c r="AT248" s="568"/>
      <c r="AU248" s="1086"/>
      <c r="AV248" s="568"/>
      <c r="AW248" s="568"/>
      <c r="AX248" s="1086"/>
      <c r="AY248" s="568"/>
      <c r="AZ248" s="568"/>
      <c r="BA248" s="1086"/>
      <c r="BB248" s="568"/>
      <c r="BC248" s="568"/>
      <c r="BD248" s="1086"/>
      <c r="BE248" s="568"/>
      <c r="BF248" s="568"/>
      <c r="BG248" s="1086"/>
      <c r="BH248" s="568"/>
      <c r="BI248" s="568"/>
      <c r="BJ248" s="1086"/>
      <c r="BK248" s="568"/>
      <c r="BL248" s="568"/>
      <c r="BM248" s="1086"/>
      <c r="BN248" s="568"/>
      <c r="BO248" s="568"/>
      <c r="BP248" s="1086"/>
      <c r="BQ248" s="568"/>
      <c r="BR248" s="568"/>
      <c r="BS248" s="1086"/>
      <c r="BT248" s="568"/>
      <c r="BU248" s="568"/>
      <c r="BV248" s="1086"/>
      <c r="BW248" s="568"/>
      <c r="BX248" s="575"/>
      <c r="BY248" s="575"/>
      <c r="BZ248" s="575"/>
      <c r="CA248" s="575"/>
      <c r="CB248" s="575"/>
      <c r="CC248" s="575"/>
      <c r="CD248" s="575"/>
      <c r="CE248" s="575"/>
      <c r="CF248" s="575"/>
      <c r="CG248" s="575"/>
      <c r="CH248" s="575"/>
      <c r="CI248" s="575"/>
    </row>
    <row r="249" spans="4:87" s="380" customFormat="1" x14ac:dyDescent="0.25">
      <c r="D249" s="568"/>
      <c r="E249" s="1086"/>
      <c r="F249" s="568"/>
      <c r="G249" s="568"/>
      <c r="H249" s="1086"/>
      <c r="I249" s="568"/>
      <c r="J249" s="568"/>
      <c r="K249" s="1086"/>
      <c r="L249" s="568"/>
      <c r="M249" s="568"/>
      <c r="N249" s="1086"/>
      <c r="O249" s="568"/>
      <c r="P249" s="568"/>
      <c r="Q249" s="1086"/>
      <c r="R249" s="568"/>
      <c r="S249" s="568"/>
      <c r="T249" s="1086"/>
      <c r="U249" s="568"/>
      <c r="V249" s="568"/>
      <c r="W249" s="1086"/>
      <c r="X249" s="568"/>
      <c r="Y249" s="568"/>
      <c r="Z249" s="1086"/>
      <c r="AA249" s="568"/>
      <c r="AB249" s="568"/>
      <c r="AC249" s="1086"/>
      <c r="AD249" s="568"/>
      <c r="AE249" s="568"/>
      <c r="AF249" s="1086"/>
      <c r="AG249" s="568"/>
      <c r="AH249" s="568"/>
      <c r="AI249" s="1086"/>
      <c r="AJ249" s="568"/>
      <c r="AK249" s="568"/>
      <c r="AL249" s="1086"/>
      <c r="AM249" s="568"/>
      <c r="AN249" s="568"/>
      <c r="AO249" s="1086"/>
      <c r="AP249" s="568"/>
      <c r="AQ249" s="568"/>
      <c r="AR249" s="1086"/>
      <c r="AS249" s="568"/>
      <c r="AT249" s="568"/>
      <c r="AU249" s="1086"/>
      <c r="AV249" s="568"/>
      <c r="AW249" s="568"/>
      <c r="AX249" s="1086"/>
      <c r="AY249" s="568"/>
      <c r="AZ249" s="568"/>
      <c r="BA249" s="1086"/>
      <c r="BB249" s="568"/>
      <c r="BC249" s="568"/>
      <c r="BD249" s="1086"/>
      <c r="BE249" s="568"/>
      <c r="BF249" s="568"/>
      <c r="BG249" s="1086"/>
      <c r="BH249" s="568"/>
      <c r="BI249" s="568"/>
      <c r="BJ249" s="1086"/>
      <c r="BK249" s="568"/>
      <c r="BL249" s="568"/>
      <c r="BM249" s="1086"/>
      <c r="BN249" s="568"/>
      <c r="BO249" s="568"/>
      <c r="BP249" s="1086"/>
      <c r="BQ249" s="568"/>
      <c r="BR249" s="568"/>
      <c r="BS249" s="1086"/>
      <c r="BT249" s="568"/>
      <c r="BU249" s="568"/>
      <c r="BV249" s="1086"/>
      <c r="BW249" s="568"/>
      <c r="BX249" s="575"/>
      <c r="BY249" s="575"/>
      <c r="BZ249" s="575"/>
      <c r="CA249" s="575"/>
      <c r="CB249" s="575"/>
      <c r="CC249" s="575"/>
      <c r="CD249" s="575"/>
      <c r="CE249" s="575"/>
      <c r="CF249" s="575"/>
      <c r="CG249" s="575"/>
      <c r="CH249" s="575"/>
      <c r="CI249" s="575"/>
    </row>
    <row r="250" spans="4:87" s="380" customFormat="1" x14ac:dyDescent="0.25">
      <c r="D250" s="568"/>
      <c r="E250" s="1086"/>
      <c r="F250" s="568"/>
      <c r="G250" s="568"/>
      <c r="H250" s="1086"/>
      <c r="I250" s="568"/>
      <c r="J250" s="568"/>
      <c r="K250" s="1086"/>
      <c r="L250" s="568"/>
      <c r="M250" s="568"/>
      <c r="N250" s="1086"/>
      <c r="O250" s="568"/>
      <c r="P250" s="568"/>
      <c r="Q250" s="1086"/>
      <c r="R250" s="568"/>
      <c r="S250" s="568"/>
      <c r="T250" s="1086"/>
      <c r="U250" s="568"/>
      <c r="V250" s="568"/>
      <c r="W250" s="1086"/>
      <c r="X250" s="568"/>
      <c r="Y250" s="568"/>
      <c r="Z250" s="1086"/>
      <c r="AA250" s="568"/>
      <c r="AB250" s="568"/>
      <c r="AC250" s="1086"/>
      <c r="AD250" s="568"/>
      <c r="AE250" s="568"/>
      <c r="AF250" s="1086"/>
      <c r="AG250" s="568"/>
      <c r="AH250" s="568"/>
      <c r="AI250" s="1086"/>
      <c r="AJ250" s="568"/>
      <c r="AK250" s="568"/>
      <c r="AL250" s="1086"/>
      <c r="AM250" s="568"/>
      <c r="AN250" s="568"/>
      <c r="AO250" s="1086"/>
      <c r="AP250" s="568"/>
      <c r="AQ250" s="568"/>
      <c r="AR250" s="1086"/>
      <c r="AS250" s="568"/>
      <c r="AT250" s="568"/>
      <c r="AU250" s="1086"/>
      <c r="AV250" s="568"/>
      <c r="AW250" s="568"/>
      <c r="AX250" s="1086"/>
      <c r="AY250" s="568"/>
      <c r="AZ250" s="568"/>
      <c r="BA250" s="1086"/>
      <c r="BB250" s="568"/>
      <c r="BC250" s="568"/>
      <c r="BD250" s="1086"/>
      <c r="BE250" s="568"/>
      <c r="BF250" s="568"/>
      <c r="BG250" s="1086"/>
      <c r="BH250" s="568"/>
      <c r="BI250" s="568"/>
      <c r="BJ250" s="1086"/>
      <c r="BK250" s="568"/>
      <c r="BL250" s="568"/>
      <c r="BM250" s="1086"/>
      <c r="BN250" s="568"/>
      <c r="BO250" s="568"/>
      <c r="BP250" s="1086"/>
      <c r="BQ250" s="568"/>
      <c r="BR250" s="568"/>
      <c r="BS250" s="1086"/>
      <c r="BT250" s="568"/>
      <c r="BU250" s="568"/>
      <c r="BV250" s="1086"/>
      <c r="BW250" s="568"/>
      <c r="BX250" s="575"/>
      <c r="BY250" s="575"/>
      <c r="BZ250" s="575"/>
      <c r="CA250" s="575"/>
      <c r="CB250" s="575"/>
      <c r="CC250" s="575"/>
      <c r="CD250" s="575"/>
      <c r="CE250" s="575"/>
      <c r="CF250" s="575"/>
      <c r="CG250" s="575"/>
      <c r="CH250" s="575"/>
      <c r="CI250" s="575"/>
    </row>
    <row r="251" spans="4:87" s="380" customFormat="1" x14ac:dyDescent="0.25">
      <c r="D251" s="568"/>
      <c r="E251" s="1086"/>
      <c r="F251" s="568"/>
      <c r="G251" s="568"/>
      <c r="H251" s="1086"/>
      <c r="I251" s="568"/>
      <c r="J251" s="568"/>
      <c r="K251" s="1086"/>
      <c r="L251" s="568"/>
      <c r="M251" s="568"/>
      <c r="N251" s="1086"/>
      <c r="O251" s="568"/>
      <c r="P251" s="568"/>
      <c r="Q251" s="1086"/>
      <c r="R251" s="568"/>
      <c r="S251" s="568"/>
      <c r="T251" s="1086"/>
      <c r="U251" s="568"/>
      <c r="V251" s="568"/>
      <c r="W251" s="1086"/>
      <c r="X251" s="568"/>
      <c r="Y251" s="568"/>
      <c r="Z251" s="1086"/>
      <c r="AA251" s="568"/>
      <c r="AB251" s="568"/>
      <c r="AC251" s="1086"/>
      <c r="AD251" s="568"/>
      <c r="AE251" s="568"/>
      <c r="AF251" s="1086"/>
      <c r="AG251" s="568"/>
      <c r="AH251" s="568"/>
      <c r="AI251" s="1086"/>
      <c r="AJ251" s="568"/>
      <c r="AK251" s="568"/>
      <c r="AL251" s="1086"/>
      <c r="AM251" s="568"/>
      <c r="AN251" s="568"/>
      <c r="AO251" s="1086"/>
      <c r="AP251" s="568"/>
      <c r="AQ251" s="568"/>
      <c r="AR251" s="1086"/>
      <c r="AS251" s="568"/>
      <c r="AT251" s="568"/>
      <c r="AU251" s="1086"/>
      <c r="AV251" s="568"/>
      <c r="AW251" s="568"/>
      <c r="AX251" s="1086"/>
      <c r="AY251" s="568"/>
      <c r="AZ251" s="568"/>
      <c r="BA251" s="1086"/>
      <c r="BB251" s="568"/>
      <c r="BC251" s="568"/>
      <c r="BD251" s="1086"/>
      <c r="BE251" s="568"/>
      <c r="BF251" s="568"/>
      <c r="BG251" s="1086"/>
      <c r="BH251" s="568"/>
      <c r="BI251" s="568"/>
      <c r="BJ251" s="1086"/>
      <c r="BK251" s="568"/>
      <c r="BL251" s="568"/>
      <c r="BM251" s="1086"/>
      <c r="BN251" s="568"/>
      <c r="BO251" s="568"/>
      <c r="BP251" s="1086"/>
      <c r="BQ251" s="568"/>
      <c r="BR251" s="568"/>
      <c r="BS251" s="1086"/>
      <c r="BT251" s="568"/>
      <c r="BU251" s="568"/>
      <c r="BV251" s="1086"/>
      <c r="BW251" s="568"/>
      <c r="BX251" s="575"/>
      <c r="BY251" s="575"/>
      <c r="BZ251" s="575"/>
      <c r="CA251" s="575"/>
      <c r="CB251" s="575"/>
      <c r="CC251" s="575"/>
      <c r="CD251" s="575"/>
      <c r="CE251" s="575"/>
      <c r="CF251" s="575"/>
      <c r="CG251" s="575"/>
      <c r="CH251" s="575"/>
      <c r="CI251" s="575"/>
    </row>
    <row r="252" spans="4:87" s="380" customFormat="1" x14ac:dyDescent="0.25">
      <c r="D252" s="568"/>
      <c r="E252" s="1086"/>
      <c r="F252" s="568"/>
      <c r="G252" s="568"/>
      <c r="H252" s="1086"/>
      <c r="I252" s="568"/>
      <c r="J252" s="568"/>
      <c r="K252" s="1086"/>
      <c r="L252" s="568"/>
      <c r="M252" s="568"/>
      <c r="N252" s="1086"/>
      <c r="O252" s="568"/>
      <c r="P252" s="568"/>
      <c r="Q252" s="1086"/>
      <c r="R252" s="568"/>
      <c r="S252" s="568"/>
      <c r="T252" s="1086"/>
      <c r="U252" s="568"/>
      <c r="V252" s="568"/>
      <c r="W252" s="1086"/>
      <c r="X252" s="568"/>
      <c r="Y252" s="568"/>
      <c r="Z252" s="1086"/>
      <c r="AA252" s="568"/>
      <c r="AB252" s="568"/>
      <c r="AC252" s="1086"/>
      <c r="AD252" s="568"/>
      <c r="AE252" s="568"/>
      <c r="AF252" s="1086"/>
      <c r="AG252" s="568"/>
      <c r="AH252" s="568"/>
      <c r="AI252" s="1086"/>
      <c r="AJ252" s="568"/>
      <c r="AK252" s="568"/>
      <c r="AL252" s="1086"/>
      <c r="AM252" s="568"/>
      <c r="AN252" s="568"/>
      <c r="AO252" s="1086"/>
      <c r="AP252" s="568"/>
      <c r="AQ252" s="568"/>
      <c r="AR252" s="1086"/>
      <c r="AS252" s="568"/>
      <c r="AT252" s="568"/>
      <c r="AU252" s="1086"/>
      <c r="AV252" s="568"/>
      <c r="AW252" s="568"/>
      <c r="AX252" s="1086"/>
      <c r="AY252" s="568"/>
      <c r="AZ252" s="568"/>
      <c r="BA252" s="1086"/>
      <c r="BB252" s="568"/>
      <c r="BC252" s="568"/>
      <c r="BD252" s="1086"/>
      <c r="BE252" s="568"/>
      <c r="BF252" s="568"/>
      <c r="BG252" s="1086"/>
      <c r="BH252" s="568"/>
      <c r="BI252" s="568"/>
      <c r="BJ252" s="1086"/>
      <c r="BK252" s="568"/>
      <c r="BL252" s="568"/>
      <c r="BM252" s="1086"/>
      <c r="BN252" s="568"/>
      <c r="BO252" s="568"/>
      <c r="BP252" s="1086"/>
      <c r="BQ252" s="568"/>
      <c r="BR252" s="568"/>
      <c r="BS252" s="1086"/>
      <c r="BT252" s="568"/>
      <c r="BU252" s="568"/>
      <c r="BV252" s="1086"/>
      <c r="BW252" s="568"/>
      <c r="BX252" s="575"/>
      <c r="BY252" s="575"/>
      <c r="BZ252" s="575"/>
      <c r="CA252" s="575"/>
      <c r="CB252" s="575"/>
      <c r="CC252" s="575"/>
      <c r="CD252" s="575"/>
      <c r="CE252" s="575"/>
      <c r="CF252" s="575"/>
      <c r="CG252" s="575"/>
      <c r="CH252" s="575"/>
      <c r="CI252" s="575"/>
    </row>
    <row r="253" spans="4:87" s="380" customFormat="1" x14ac:dyDescent="0.25">
      <c r="D253" s="568"/>
      <c r="E253" s="1086"/>
      <c r="F253" s="568"/>
      <c r="G253" s="568"/>
      <c r="H253" s="1086"/>
      <c r="I253" s="568"/>
      <c r="J253" s="568"/>
      <c r="K253" s="1086"/>
      <c r="L253" s="568"/>
      <c r="M253" s="568"/>
      <c r="N253" s="1086"/>
      <c r="O253" s="568"/>
      <c r="P253" s="568"/>
      <c r="Q253" s="1086"/>
      <c r="R253" s="568"/>
      <c r="S253" s="568"/>
      <c r="T253" s="1086"/>
      <c r="U253" s="568"/>
      <c r="V253" s="568"/>
      <c r="W253" s="1086"/>
      <c r="X253" s="568"/>
      <c r="Y253" s="568"/>
      <c r="Z253" s="1086"/>
      <c r="AA253" s="568"/>
      <c r="AB253" s="568"/>
      <c r="AC253" s="1086"/>
      <c r="AD253" s="568"/>
      <c r="AE253" s="568"/>
      <c r="AF253" s="1086"/>
      <c r="AG253" s="568"/>
      <c r="AH253" s="568"/>
      <c r="AI253" s="1086"/>
      <c r="AJ253" s="568"/>
      <c r="AK253" s="568"/>
      <c r="AL253" s="1086"/>
      <c r="AM253" s="568"/>
      <c r="AN253" s="568"/>
      <c r="AO253" s="1086"/>
      <c r="AP253" s="568"/>
      <c r="AQ253" s="568"/>
      <c r="AR253" s="1086"/>
      <c r="AS253" s="568"/>
      <c r="AT253" s="568"/>
      <c r="AU253" s="1086"/>
      <c r="AV253" s="568"/>
      <c r="AW253" s="568"/>
      <c r="AX253" s="1086"/>
      <c r="AY253" s="568"/>
      <c r="AZ253" s="568"/>
      <c r="BA253" s="1086"/>
      <c r="BB253" s="568"/>
      <c r="BC253" s="568"/>
      <c r="BD253" s="1086"/>
      <c r="BE253" s="568"/>
      <c r="BF253" s="568"/>
      <c r="BG253" s="1086"/>
      <c r="BH253" s="568"/>
      <c r="BI253" s="568"/>
      <c r="BJ253" s="1086"/>
      <c r="BK253" s="568"/>
      <c r="BL253" s="568"/>
      <c r="BM253" s="1086"/>
      <c r="BN253" s="568"/>
      <c r="BO253" s="568"/>
      <c r="BP253" s="1086"/>
      <c r="BQ253" s="568"/>
      <c r="BR253" s="568"/>
      <c r="BS253" s="1086"/>
      <c r="BT253" s="568"/>
      <c r="BU253" s="568"/>
      <c r="BV253" s="1086"/>
      <c r="BW253" s="568"/>
      <c r="BX253" s="575"/>
      <c r="BY253" s="575"/>
      <c r="BZ253" s="575"/>
      <c r="CA253" s="575"/>
      <c r="CB253" s="575"/>
      <c r="CC253" s="575"/>
      <c r="CD253" s="575"/>
      <c r="CE253" s="575"/>
      <c r="CF253" s="575"/>
      <c r="CG253" s="575"/>
      <c r="CH253" s="575"/>
      <c r="CI253" s="575"/>
    </row>
    <row r="254" spans="4:87" s="380" customFormat="1" x14ac:dyDescent="0.25">
      <c r="D254" s="568"/>
      <c r="E254" s="1086"/>
      <c r="F254" s="568"/>
      <c r="G254" s="568"/>
      <c r="H254" s="1086"/>
      <c r="I254" s="568"/>
      <c r="J254" s="568"/>
      <c r="K254" s="1086"/>
      <c r="L254" s="568"/>
      <c r="M254" s="568"/>
      <c r="N254" s="1086"/>
      <c r="O254" s="568"/>
      <c r="P254" s="568"/>
      <c r="Q254" s="1086"/>
      <c r="R254" s="568"/>
      <c r="S254" s="568"/>
      <c r="T254" s="1086"/>
      <c r="U254" s="568"/>
      <c r="V254" s="568"/>
      <c r="W254" s="1086"/>
      <c r="X254" s="568"/>
      <c r="Y254" s="568"/>
      <c r="Z254" s="1086"/>
      <c r="AA254" s="568"/>
      <c r="AB254" s="568"/>
      <c r="AC254" s="1086"/>
      <c r="AD254" s="568"/>
      <c r="AE254" s="568"/>
      <c r="AF254" s="1086"/>
      <c r="AG254" s="568"/>
      <c r="AH254" s="568"/>
      <c r="AI254" s="1086"/>
      <c r="AJ254" s="568"/>
      <c r="AK254" s="568"/>
      <c r="AL254" s="1086"/>
      <c r="AM254" s="568"/>
      <c r="AN254" s="568"/>
      <c r="AO254" s="1086"/>
      <c r="AP254" s="568"/>
      <c r="AQ254" s="568"/>
      <c r="AR254" s="1086"/>
      <c r="AS254" s="568"/>
      <c r="AT254" s="568"/>
      <c r="AU254" s="1086"/>
      <c r="AV254" s="568"/>
      <c r="AW254" s="568"/>
      <c r="AX254" s="1086"/>
      <c r="AY254" s="568"/>
      <c r="AZ254" s="568"/>
      <c r="BA254" s="1086"/>
      <c r="BB254" s="568"/>
      <c r="BC254" s="568"/>
      <c r="BD254" s="1086"/>
      <c r="BE254" s="568"/>
      <c r="BF254" s="568"/>
      <c r="BG254" s="1086"/>
      <c r="BH254" s="568"/>
      <c r="BI254" s="568"/>
      <c r="BJ254" s="1086"/>
      <c r="BK254" s="568"/>
      <c r="BL254" s="568"/>
      <c r="BM254" s="1086"/>
      <c r="BN254" s="568"/>
      <c r="BO254" s="568"/>
      <c r="BP254" s="1086"/>
      <c r="BQ254" s="568"/>
      <c r="BR254" s="568"/>
      <c r="BS254" s="1086"/>
      <c r="BT254" s="568"/>
      <c r="BU254" s="568"/>
      <c r="BV254" s="1086"/>
      <c r="BW254" s="568"/>
      <c r="BX254" s="575"/>
      <c r="BY254" s="575"/>
      <c r="BZ254" s="575"/>
      <c r="CA254" s="575"/>
      <c r="CB254" s="575"/>
      <c r="CC254" s="575"/>
      <c r="CD254" s="575"/>
      <c r="CE254" s="575"/>
      <c r="CF254" s="575"/>
      <c r="CG254" s="575"/>
      <c r="CH254" s="575"/>
      <c r="CI254" s="575"/>
    </row>
    <row r="255" spans="4:87" s="380" customFormat="1" x14ac:dyDescent="0.25">
      <c r="D255" s="568"/>
      <c r="E255" s="1086"/>
      <c r="F255" s="568"/>
      <c r="G255" s="568"/>
      <c r="H255" s="1086"/>
      <c r="I255" s="568"/>
      <c r="J255" s="568"/>
      <c r="K255" s="1086"/>
      <c r="L255" s="568"/>
      <c r="M255" s="568"/>
      <c r="N255" s="1086"/>
      <c r="O255" s="568"/>
      <c r="P255" s="568"/>
      <c r="Q255" s="1086"/>
      <c r="R255" s="568"/>
      <c r="S255" s="568"/>
      <c r="T255" s="1086"/>
      <c r="U255" s="568"/>
      <c r="V255" s="568"/>
      <c r="W255" s="1086"/>
      <c r="X255" s="568"/>
      <c r="Y255" s="568"/>
      <c r="Z255" s="1086"/>
      <c r="AA255" s="568"/>
      <c r="AB255" s="568"/>
      <c r="AC255" s="1086"/>
      <c r="AD255" s="568"/>
      <c r="AE255" s="568"/>
      <c r="AF255" s="1086"/>
      <c r="AG255" s="568"/>
      <c r="AH255" s="568"/>
      <c r="AI255" s="1086"/>
      <c r="AJ255" s="568"/>
      <c r="AK255" s="568"/>
      <c r="AL255" s="1086"/>
      <c r="AM255" s="568"/>
      <c r="AN255" s="568"/>
      <c r="AO255" s="1086"/>
      <c r="AP255" s="568"/>
      <c r="AQ255" s="568"/>
      <c r="AR255" s="1086"/>
      <c r="AS255" s="568"/>
      <c r="AT255" s="568"/>
      <c r="AU255" s="1086"/>
      <c r="AV255" s="568"/>
      <c r="AW255" s="568"/>
      <c r="AX255" s="1086"/>
      <c r="AY255" s="568"/>
      <c r="AZ255" s="568"/>
      <c r="BA255" s="1086"/>
      <c r="BB255" s="568"/>
      <c r="BC255" s="568"/>
      <c r="BD255" s="1086"/>
      <c r="BE255" s="568"/>
      <c r="BF255" s="568"/>
      <c r="BG255" s="1086"/>
      <c r="BH255" s="568"/>
      <c r="BI255" s="568"/>
      <c r="BJ255" s="1086"/>
      <c r="BK255" s="568"/>
      <c r="BL255" s="568"/>
      <c r="BM255" s="1086"/>
      <c r="BN255" s="568"/>
      <c r="BO255" s="568"/>
      <c r="BP255" s="1086"/>
      <c r="BQ255" s="568"/>
      <c r="BR255" s="568"/>
      <c r="BS255" s="1086"/>
      <c r="BT255" s="568"/>
      <c r="BU255" s="568"/>
      <c r="BV255" s="1086"/>
      <c r="BW255" s="568"/>
      <c r="BX255" s="575"/>
      <c r="BY255" s="575"/>
      <c r="BZ255" s="575"/>
      <c r="CA255" s="575"/>
      <c r="CB255" s="575"/>
      <c r="CC255" s="575"/>
      <c r="CD255" s="575"/>
      <c r="CE255" s="575"/>
      <c r="CF255" s="575"/>
      <c r="CG255" s="575"/>
      <c r="CH255" s="575"/>
      <c r="CI255" s="575"/>
    </row>
    <row r="256" spans="4:87" s="380" customFormat="1" x14ac:dyDescent="0.25">
      <c r="D256" s="568"/>
      <c r="E256" s="1086"/>
      <c r="F256" s="568"/>
      <c r="G256" s="568"/>
      <c r="H256" s="1086"/>
      <c r="I256" s="568"/>
      <c r="J256" s="568"/>
      <c r="K256" s="1086"/>
      <c r="L256" s="568"/>
      <c r="M256" s="568"/>
      <c r="N256" s="1086"/>
      <c r="O256" s="568"/>
      <c r="P256" s="568"/>
      <c r="Q256" s="1086"/>
      <c r="R256" s="568"/>
      <c r="S256" s="568"/>
      <c r="T256" s="1086"/>
      <c r="U256" s="568"/>
      <c r="V256" s="568"/>
      <c r="W256" s="1086"/>
      <c r="X256" s="568"/>
      <c r="Y256" s="568"/>
      <c r="Z256" s="1086"/>
      <c r="AA256" s="568"/>
      <c r="AB256" s="568"/>
      <c r="AC256" s="1086"/>
      <c r="AD256" s="568"/>
      <c r="AE256" s="568"/>
      <c r="AF256" s="1086"/>
      <c r="AG256" s="568"/>
      <c r="AH256" s="568"/>
      <c r="AI256" s="1086"/>
      <c r="AJ256" s="568"/>
      <c r="AK256" s="568"/>
      <c r="AL256" s="1086"/>
      <c r="AM256" s="568"/>
      <c r="AN256" s="568"/>
      <c r="AO256" s="1086"/>
      <c r="AP256" s="568"/>
      <c r="AQ256" s="568"/>
      <c r="AR256" s="1086"/>
      <c r="AS256" s="568"/>
      <c r="AT256" s="568"/>
      <c r="AU256" s="1086"/>
      <c r="AV256" s="568"/>
      <c r="AW256" s="568"/>
      <c r="AX256" s="1086"/>
      <c r="AY256" s="568"/>
      <c r="AZ256" s="568"/>
      <c r="BA256" s="1086"/>
      <c r="BB256" s="568"/>
      <c r="BC256" s="568"/>
      <c r="BD256" s="1086"/>
      <c r="BE256" s="568"/>
      <c r="BF256" s="568"/>
      <c r="BG256" s="1086"/>
      <c r="BH256" s="568"/>
      <c r="BI256" s="568"/>
      <c r="BJ256" s="1086"/>
      <c r="BK256" s="568"/>
      <c r="BL256" s="568"/>
      <c r="BM256" s="1086"/>
      <c r="BN256" s="568"/>
      <c r="BO256" s="568"/>
      <c r="BP256" s="1086"/>
      <c r="BQ256" s="568"/>
      <c r="BR256" s="568"/>
      <c r="BS256" s="1086"/>
      <c r="BT256" s="568"/>
      <c r="BU256" s="568"/>
      <c r="BV256" s="1086"/>
      <c r="BW256" s="568"/>
      <c r="BX256" s="575"/>
      <c r="BY256" s="575"/>
      <c r="BZ256" s="575"/>
      <c r="CA256" s="575"/>
      <c r="CB256" s="575"/>
      <c r="CC256" s="575"/>
      <c r="CD256" s="575"/>
      <c r="CE256" s="575"/>
      <c r="CF256" s="575"/>
      <c r="CG256" s="575"/>
      <c r="CH256" s="575"/>
      <c r="CI256" s="575"/>
    </row>
    <row r="257" spans="4:87" s="380" customFormat="1" x14ac:dyDescent="0.25">
      <c r="D257" s="568"/>
      <c r="E257" s="1086"/>
      <c r="F257" s="568"/>
      <c r="G257" s="568"/>
      <c r="H257" s="1086"/>
      <c r="I257" s="568"/>
      <c r="J257" s="568"/>
      <c r="K257" s="1086"/>
      <c r="L257" s="568"/>
      <c r="M257" s="568"/>
      <c r="N257" s="1086"/>
      <c r="O257" s="568"/>
      <c r="P257" s="568"/>
      <c r="Q257" s="1086"/>
      <c r="R257" s="568"/>
      <c r="S257" s="568"/>
      <c r="T257" s="1086"/>
      <c r="U257" s="568"/>
      <c r="V257" s="568"/>
      <c r="W257" s="1086"/>
      <c r="X257" s="568"/>
      <c r="Y257" s="568"/>
      <c r="Z257" s="1086"/>
      <c r="AA257" s="568"/>
      <c r="AB257" s="568"/>
      <c r="AC257" s="1086"/>
      <c r="AD257" s="568"/>
      <c r="AE257" s="568"/>
      <c r="AF257" s="1086"/>
      <c r="AG257" s="568"/>
      <c r="AH257" s="568"/>
      <c r="AI257" s="1086"/>
      <c r="AJ257" s="568"/>
      <c r="AK257" s="568"/>
      <c r="AL257" s="1086"/>
      <c r="AM257" s="568"/>
      <c r="AN257" s="568"/>
      <c r="AO257" s="1086"/>
      <c r="AP257" s="568"/>
      <c r="AQ257" s="568"/>
      <c r="AR257" s="1086"/>
      <c r="AS257" s="568"/>
      <c r="AT257" s="568"/>
      <c r="AU257" s="1086"/>
      <c r="AV257" s="568"/>
      <c r="AW257" s="568"/>
      <c r="AX257" s="1086"/>
      <c r="AY257" s="568"/>
      <c r="AZ257" s="568"/>
      <c r="BA257" s="1086"/>
      <c r="BB257" s="568"/>
      <c r="BC257" s="568"/>
      <c r="BD257" s="1086"/>
      <c r="BE257" s="568"/>
      <c r="BF257" s="568"/>
      <c r="BG257" s="1086"/>
      <c r="BH257" s="568"/>
      <c r="BI257" s="568"/>
      <c r="BJ257" s="1086"/>
      <c r="BK257" s="568"/>
      <c r="BL257" s="568"/>
      <c r="BM257" s="1086"/>
      <c r="BN257" s="568"/>
      <c r="BO257" s="568"/>
      <c r="BP257" s="1086"/>
      <c r="BQ257" s="568"/>
      <c r="BR257" s="568"/>
      <c r="BS257" s="1086"/>
      <c r="BT257" s="568"/>
      <c r="BU257" s="568"/>
      <c r="BV257" s="1086"/>
      <c r="BW257" s="568"/>
      <c r="BX257" s="575"/>
      <c r="BY257" s="575"/>
      <c r="BZ257" s="575"/>
      <c r="CA257" s="575"/>
      <c r="CB257" s="575"/>
      <c r="CC257" s="575"/>
      <c r="CD257" s="575"/>
      <c r="CE257" s="575"/>
      <c r="CF257" s="575"/>
      <c r="CG257" s="575"/>
      <c r="CH257" s="575"/>
      <c r="CI257" s="575"/>
    </row>
    <row r="258" spans="4:87" s="380" customFormat="1" x14ac:dyDescent="0.25">
      <c r="D258" s="568"/>
      <c r="E258" s="1086"/>
      <c r="F258" s="568"/>
      <c r="G258" s="568"/>
      <c r="H258" s="1086"/>
      <c r="I258" s="568"/>
      <c r="J258" s="568"/>
      <c r="K258" s="1086"/>
      <c r="L258" s="568"/>
      <c r="M258" s="568"/>
      <c r="N258" s="1086"/>
      <c r="O258" s="568"/>
      <c r="P258" s="568"/>
      <c r="Q258" s="1086"/>
      <c r="R258" s="568"/>
      <c r="S258" s="568"/>
      <c r="T258" s="1086"/>
      <c r="U258" s="568"/>
      <c r="V258" s="568"/>
      <c r="W258" s="1086"/>
      <c r="X258" s="568"/>
      <c r="Y258" s="568"/>
      <c r="Z258" s="1086"/>
      <c r="AA258" s="568"/>
      <c r="AB258" s="568"/>
      <c r="AC258" s="1086"/>
      <c r="AD258" s="568"/>
      <c r="AE258" s="568"/>
      <c r="AF258" s="1086"/>
      <c r="AG258" s="568"/>
      <c r="AH258" s="568"/>
      <c r="AI258" s="1086"/>
      <c r="AJ258" s="568"/>
      <c r="AK258" s="568"/>
      <c r="AL258" s="1086"/>
      <c r="AM258" s="568"/>
      <c r="AN258" s="568"/>
      <c r="AO258" s="1086"/>
      <c r="AP258" s="568"/>
      <c r="AQ258" s="568"/>
      <c r="AR258" s="1086"/>
      <c r="AS258" s="568"/>
      <c r="AT258" s="568"/>
      <c r="AU258" s="1086"/>
      <c r="AV258" s="568"/>
      <c r="AW258" s="568"/>
      <c r="AX258" s="1086"/>
      <c r="AY258" s="568"/>
      <c r="AZ258" s="568"/>
      <c r="BA258" s="1086"/>
      <c r="BB258" s="568"/>
      <c r="BC258" s="568"/>
      <c r="BD258" s="1086"/>
      <c r="BE258" s="568"/>
      <c r="BF258" s="568"/>
      <c r="BG258" s="1086"/>
      <c r="BH258" s="568"/>
      <c r="BI258" s="568"/>
      <c r="BJ258" s="1086"/>
      <c r="BK258" s="568"/>
      <c r="BL258" s="568"/>
      <c r="BM258" s="1086"/>
      <c r="BN258" s="568"/>
      <c r="BO258" s="568"/>
      <c r="BP258" s="1086"/>
      <c r="BQ258" s="568"/>
      <c r="BR258" s="568"/>
      <c r="BS258" s="1086"/>
      <c r="BT258" s="568"/>
      <c r="BU258" s="568"/>
      <c r="BV258" s="1086"/>
      <c r="BW258" s="568"/>
      <c r="BX258" s="575"/>
      <c r="BY258" s="575"/>
      <c r="BZ258" s="575"/>
      <c r="CA258" s="575"/>
      <c r="CB258" s="575"/>
      <c r="CC258" s="575"/>
      <c r="CD258" s="575"/>
      <c r="CE258" s="575"/>
      <c r="CF258" s="575"/>
      <c r="CG258" s="575"/>
      <c r="CH258" s="575"/>
      <c r="CI258" s="575"/>
    </row>
    <row r="259" spans="4:87" s="380" customFormat="1" x14ac:dyDescent="0.25">
      <c r="D259" s="568"/>
      <c r="E259" s="1086"/>
      <c r="F259" s="568"/>
      <c r="G259" s="568"/>
      <c r="H259" s="1086"/>
      <c r="I259" s="568"/>
      <c r="J259" s="568"/>
      <c r="K259" s="1086"/>
      <c r="L259" s="568"/>
      <c r="M259" s="568"/>
      <c r="N259" s="1086"/>
      <c r="O259" s="568"/>
      <c r="P259" s="568"/>
      <c r="Q259" s="1086"/>
      <c r="R259" s="568"/>
      <c r="S259" s="568"/>
      <c r="T259" s="1086"/>
      <c r="U259" s="568"/>
      <c r="V259" s="568"/>
      <c r="W259" s="1086"/>
      <c r="X259" s="568"/>
      <c r="Y259" s="568"/>
      <c r="Z259" s="1086"/>
      <c r="AA259" s="568"/>
      <c r="AB259" s="568"/>
      <c r="AC259" s="1086"/>
      <c r="AD259" s="568"/>
      <c r="AE259" s="568"/>
      <c r="AF259" s="1086"/>
      <c r="AG259" s="568"/>
      <c r="AH259" s="568"/>
      <c r="AI259" s="1086"/>
      <c r="AJ259" s="568"/>
      <c r="AK259" s="568"/>
      <c r="AL259" s="1086"/>
      <c r="AM259" s="568"/>
      <c r="AN259" s="568"/>
      <c r="AO259" s="1086"/>
      <c r="AP259" s="568"/>
      <c r="AQ259" s="568"/>
      <c r="AR259" s="1086"/>
      <c r="AS259" s="568"/>
      <c r="AT259" s="568"/>
      <c r="AU259" s="1086"/>
      <c r="AV259" s="568"/>
      <c r="AW259" s="568"/>
      <c r="AX259" s="1086"/>
      <c r="AY259" s="568"/>
      <c r="AZ259" s="568"/>
      <c r="BA259" s="1086"/>
      <c r="BB259" s="568"/>
      <c r="BC259" s="568"/>
      <c r="BD259" s="1086"/>
      <c r="BE259" s="568"/>
      <c r="BF259" s="568"/>
      <c r="BG259" s="1086"/>
      <c r="BH259" s="568"/>
      <c r="BI259" s="568"/>
      <c r="BJ259" s="1086"/>
      <c r="BK259" s="568"/>
      <c r="BL259" s="568"/>
      <c r="BM259" s="1086"/>
      <c r="BN259" s="568"/>
      <c r="BO259" s="568"/>
      <c r="BP259" s="1086"/>
      <c r="BQ259" s="568"/>
      <c r="BR259" s="568"/>
      <c r="BS259" s="1086"/>
      <c r="BT259" s="568"/>
      <c r="BU259" s="568"/>
      <c r="BV259" s="1086"/>
      <c r="BW259" s="568"/>
      <c r="BX259" s="575"/>
      <c r="BY259" s="575"/>
      <c r="BZ259" s="575"/>
      <c r="CA259" s="575"/>
      <c r="CB259" s="575"/>
      <c r="CC259" s="575"/>
      <c r="CD259" s="575"/>
      <c r="CE259" s="575"/>
      <c r="CF259" s="575"/>
      <c r="CG259" s="575"/>
      <c r="CH259" s="575"/>
      <c r="CI259" s="575"/>
    </row>
    <row r="260" spans="4:87" s="380" customFormat="1" x14ac:dyDescent="0.25">
      <c r="D260" s="568"/>
      <c r="E260" s="1086"/>
      <c r="F260" s="568"/>
      <c r="G260" s="568"/>
      <c r="H260" s="1086"/>
      <c r="I260" s="568"/>
      <c r="J260" s="568"/>
      <c r="K260" s="1086"/>
      <c r="L260" s="568"/>
      <c r="M260" s="568"/>
      <c r="N260" s="1086"/>
      <c r="O260" s="568"/>
      <c r="P260" s="568"/>
      <c r="Q260" s="1086"/>
      <c r="R260" s="568"/>
      <c r="S260" s="568"/>
      <c r="T260" s="1086"/>
      <c r="U260" s="568"/>
      <c r="V260" s="568"/>
      <c r="W260" s="1086"/>
      <c r="X260" s="568"/>
      <c r="Y260" s="568"/>
      <c r="Z260" s="1086"/>
      <c r="AA260" s="568"/>
      <c r="AB260" s="568"/>
      <c r="AC260" s="1086"/>
      <c r="AD260" s="568"/>
      <c r="AE260" s="568"/>
      <c r="AF260" s="1086"/>
      <c r="AG260" s="568"/>
      <c r="AH260" s="568"/>
      <c r="AI260" s="1086"/>
      <c r="AJ260" s="568"/>
      <c r="AK260" s="568"/>
      <c r="AL260" s="1086"/>
      <c r="AM260" s="568"/>
      <c r="AN260" s="568"/>
      <c r="AO260" s="1086"/>
      <c r="AP260" s="568"/>
      <c r="AQ260" s="568"/>
      <c r="AR260" s="1086"/>
      <c r="AS260" s="568"/>
      <c r="AT260" s="568"/>
      <c r="AU260" s="1086"/>
      <c r="AV260" s="568"/>
      <c r="AW260" s="568"/>
      <c r="AX260" s="1086"/>
      <c r="AY260" s="568"/>
      <c r="AZ260" s="568"/>
      <c r="BA260" s="1086"/>
      <c r="BB260" s="568"/>
      <c r="BC260" s="568"/>
      <c r="BD260" s="1086"/>
      <c r="BE260" s="568"/>
      <c r="BF260" s="568"/>
      <c r="BG260" s="1086"/>
      <c r="BH260" s="568"/>
      <c r="BI260" s="568"/>
      <c r="BJ260" s="1086"/>
      <c r="BK260" s="568"/>
      <c r="BL260" s="568"/>
      <c r="BM260" s="1086"/>
      <c r="BN260" s="568"/>
      <c r="BO260" s="568"/>
      <c r="BP260" s="1086"/>
      <c r="BQ260" s="568"/>
      <c r="BR260" s="568"/>
      <c r="BS260" s="1086"/>
      <c r="BT260" s="568"/>
      <c r="BU260" s="568"/>
      <c r="BV260" s="1086"/>
      <c r="BW260" s="568"/>
      <c r="BX260" s="575"/>
      <c r="BY260" s="575"/>
      <c r="BZ260" s="575"/>
      <c r="CA260" s="575"/>
      <c r="CB260" s="575"/>
      <c r="CC260" s="575"/>
      <c r="CD260" s="575"/>
      <c r="CE260" s="575"/>
      <c r="CF260" s="575"/>
      <c r="CG260" s="575"/>
      <c r="CH260" s="575"/>
      <c r="CI260" s="575"/>
    </row>
    <row r="261" spans="4:87" s="380" customFormat="1" x14ac:dyDescent="0.25">
      <c r="D261" s="568"/>
      <c r="E261" s="1086"/>
      <c r="F261" s="568"/>
      <c r="G261" s="568"/>
      <c r="H261" s="1086"/>
      <c r="I261" s="568"/>
      <c r="J261" s="568"/>
      <c r="K261" s="1086"/>
      <c r="L261" s="568"/>
      <c r="M261" s="568"/>
      <c r="N261" s="1086"/>
      <c r="O261" s="568"/>
      <c r="P261" s="568"/>
      <c r="Q261" s="1086"/>
      <c r="R261" s="568"/>
      <c r="S261" s="568"/>
      <c r="T261" s="1086"/>
      <c r="U261" s="568"/>
      <c r="V261" s="568"/>
      <c r="W261" s="1086"/>
      <c r="X261" s="568"/>
      <c r="Y261" s="568"/>
      <c r="Z261" s="1086"/>
      <c r="AA261" s="568"/>
      <c r="AB261" s="568"/>
      <c r="AC261" s="1086"/>
      <c r="AD261" s="568"/>
      <c r="AE261" s="568"/>
      <c r="AF261" s="1086"/>
      <c r="AG261" s="568"/>
      <c r="AH261" s="568"/>
      <c r="AI261" s="1086"/>
      <c r="AJ261" s="568"/>
      <c r="AK261" s="568"/>
      <c r="AL261" s="1086"/>
      <c r="AM261" s="568"/>
      <c r="AN261" s="568"/>
      <c r="AO261" s="1086"/>
      <c r="AP261" s="568"/>
      <c r="AQ261" s="568"/>
      <c r="AR261" s="1086"/>
      <c r="AS261" s="568"/>
      <c r="AT261" s="568"/>
      <c r="AU261" s="1086"/>
      <c r="AV261" s="568"/>
      <c r="AW261" s="568"/>
      <c r="AX261" s="1086"/>
      <c r="AY261" s="568"/>
      <c r="AZ261" s="568"/>
      <c r="BA261" s="1086"/>
      <c r="BB261" s="568"/>
      <c r="BC261" s="568"/>
      <c r="BD261" s="1086"/>
      <c r="BE261" s="568"/>
      <c r="BF261" s="568"/>
      <c r="BG261" s="1086"/>
      <c r="BH261" s="568"/>
      <c r="BI261" s="568"/>
      <c r="BJ261" s="1086"/>
      <c r="BK261" s="568"/>
      <c r="BL261" s="568"/>
      <c r="BM261" s="1086"/>
      <c r="BN261" s="568"/>
      <c r="BO261" s="568"/>
      <c r="BP261" s="1086"/>
      <c r="BQ261" s="568"/>
      <c r="BR261" s="568"/>
      <c r="BS261" s="1086"/>
      <c r="BT261" s="568"/>
      <c r="BU261" s="568"/>
      <c r="BV261" s="1086"/>
      <c r="BW261" s="568"/>
      <c r="BX261" s="575"/>
      <c r="BY261" s="575"/>
      <c r="BZ261" s="575"/>
      <c r="CA261" s="575"/>
      <c r="CB261" s="575"/>
      <c r="CC261" s="575"/>
      <c r="CD261" s="575"/>
      <c r="CE261" s="575"/>
      <c r="CF261" s="575"/>
      <c r="CG261" s="575"/>
      <c r="CH261" s="575"/>
      <c r="CI261" s="575"/>
    </row>
    <row r="262" spans="4:87" s="380" customFormat="1" x14ac:dyDescent="0.25">
      <c r="D262" s="568"/>
      <c r="E262" s="1086"/>
      <c r="F262" s="568"/>
      <c r="G262" s="568"/>
      <c r="H262" s="1086"/>
      <c r="I262" s="568"/>
      <c r="J262" s="568"/>
      <c r="K262" s="1086"/>
      <c r="L262" s="568"/>
      <c r="M262" s="568"/>
      <c r="N262" s="1086"/>
      <c r="O262" s="568"/>
      <c r="P262" s="568"/>
      <c r="Q262" s="1086"/>
      <c r="R262" s="568"/>
      <c r="S262" s="568"/>
      <c r="T262" s="1086"/>
      <c r="U262" s="568"/>
      <c r="V262" s="568"/>
      <c r="W262" s="1086"/>
      <c r="X262" s="568"/>
      <c r="Y262" s="568"/>
      <c r="Z262" s="1086"/>
      <c r="AA262" s="568"/>
      <c r="AB262" s="568"/>
      <c r="AC262" s="1086"/>
      <c r="AD262" s="568"/>
      <c r="AE262" s="568"/>
      <c r="AF262" s="1086"/>
      <c r="AG262" s="568"/>
      <c r="AH262" s="568"/>
      <c r="AI262" s="1086"/>
      <c r="AJ262" s="568"/>
      <c r="AK262" s="568"/>
      <c r="AL262" s="1086"/>
      <c r="AM262" s="568"/>
      <c r="AN262" s="568"/>
      <c r="AO262" s="1086"/>
      <c r="AP262" s="568"/>
      <c r="AQ262" s="568"/>
      <c r="AR262" s="1086"/>
      <c r="AS262" s="568"/>
      <c r="AT262" s="568"/>
      <c r="AU262" s="1086"/>
      <c r="AV262" s="568"/>
      <c r="AW262" s="568"/>
      <c r="AX262" s="1086"/>
      <c r="AY262" s="568"/>
      <c r="AZ262" s="568"/>
      <c r="BA262" s="1086"/>
      <c r="BB262" s="568"/>
      <c r="BC262" s="568"/>
      <c r="BD262" s="1086"/>
      <c r="BE262" s="568"/>
      <c r="BF262" s="568"/>
      <c r="BG262" s="1086"/>
      <c r="BH262" s="568"/>
      <c r="BI262" s="568"/>
      <c r="BJ262" s="1086"/>
      <c r="BK262" s="568"/>
      <c r="BL262" s="568"/>
      <c r="BM262" s="1086"/>
      <c r="BN262" s="568"/>
      <c r="BO262" s="568"/>
      <c r="BP262" s="1086"/>
      <c r="BQ262" s="568"/>
      <c r="BR262" s="568"/>
      <c r="BS262" s="1086"/>
      <c r="BT262" s="568"/>
      <c r="BU262" s="568"/>
      <c r="BV262" s="1086"/>
      <c r="BW262" s="568"/>
      <c r="BX262" s="575"/>
      <c r="BY262" s="575"/>
      <c r="BZ262" s="575"/>
      <c r="CA262" s="575"/>
      <c r="CB262" s="575"/>
      <c r="CC262" s="575"/>
      <c r="CD262" s="575"/>
      <c r="CE262" s="575"/>
      <c r="CF262" s="575"/>
      <c r="CG262" s="575"/>
      <c r="CH262" s="575"/>
      <c r="CI262" s="575"/>
    </row>
    <row r="263" spans="4:87" s="380" customFormat="1" x14ac:dyDescent="0.25">
      <c r="D263" s="568"/>
      <c r="E263" s="1086"/>
      <c r="F263" s="568"/>
      <c r="G263" s="568"/>
      <c r="H263" s="1086"/>
      <c r="I263" s="568"/>
      <c r="J263" s="568"/>
      <c r="K263" s="1086"/>
      <c r="L263" s="568"/>
      <c r="M263" s="568"/>
      <c r="N263" s="1086"/>
      <c r="O263" s="568"/>
      <c r="P263" s="568"/>
      <c r="Q263" s="1086"/>
      <c r="R263" s="568"/>
      <c r="S263" s="568"/>
      <c r="T263" s="1086"/>
      <c r="U263" s="568"/>
      <c r="V263" s="568"/>
      <c r="W263" s="1086"/>
      <c r="X263" s="568"/>
      <c r="Y263" s="568"/>
      <c r="Z263" s="1086"/>
      <c r="AA263" s="568"/>
      <c r="AB263" s="568"/>
      <c r="AC263" s="1086"/>
      <c r="AD263" s="568"/>
      <c r="AE263" s="568"/>
      <c r="AF263" s="1086"/>
      <c r="AG263" s="568"/>
      <c r="AH263" s="568"/>
      <c r="AI263" s="1086"/>
      <c r="AJ263" s="568"/>
      <c r="AK263" s="568"/>
      <c r="AL263" s="1086"/>
      <c r="AM263" s="568"/>
      <c r="AN263" s="568"/>
      <c r="AO263" s="1086"/>
      <c r="AP263" s="568"/>
      <c r="AQ263" s="568"/>
      <c r="AR263" s="1086"/>
      <c r="AS263" s="568"/>
      <c r="AT263" s="568"/>
      <c r="AU263" s="1086"/>
      <c r="AV263" s="568"/>
      <c r="AW263" s="568"/>
      <c r="AX263" s="1086"/>
      <c r="AY263" s="568"/>
      <c r="AZ263" s="568"/>
      <c r="BA263" s="1086"/>
      <c r="BB263" s="568"/>
      <c r="BC263" s="568"/>
      <c r="BD263" s="1086"/>
      <c r="BE263" s="568"/>
      <c r="BF263" s="568"/>
      <c r="BG263" s="1086"/>
      <c r="BH263" s="568"/>
      <c r="BI263" s="568"/>
      <c r="BJ263" s="1086"/>
      <c r="BK263" s="568"/>
      <c r="BL263" s="568"/>
      <c r="BM263" s="1086"/>
      <c r="BN263" s="568"/>
      <c r="BO263" s="568"/>
      <c r="BP263" s="1086"/>
      <c r="BQ263" s="568"/>
      <c r="BR263" s="568"/>
      <c r="BS263" s="1086"/>
      <c r="BT263" s="568"/>
      <c r="BU263" s="568"/>
      <c r="BV263" s="1086"/>
      <c r="BW263" s="568"/>
      <c r="BX263" s="575"/>
      <c r="BY263" s="575"/>
      <c r="BZ263" s="575"/>
      <c r="CA263" s="575"/>
      <c r="CB263" s="575"/>
      <c r="CC263" s="575"/>
      <c r="CD263" s="575"/>
      <c r="CE263" s="575"/>
      <c r="CF263" s="575"/>
      <c r="CG263" s="575"/>
      <c r="CH263" s="575"/>
      <c r="CI263" s="575"/>
    </row>
    <row r="264" spans="4:87" s="380" customFormat="1" x14ac:dyDescent="0.25">
      <c r="D264" s="568"/>
      <c r="E264" s="1086"/>
      <c r="F264" s="568"/>
      <c r="G264" s="568"/>
      <c r="H264" s="1086"/>
      <c r="I264" s="568"/>
      <c r="J264" s="568"/>
      <c r="K264" s="1086"/>
      <c r="L264" s="568"/>
      <c r="M264" s="568"/>
      <c r="N264" s="1086"/>
      <c r="O264" s="568"/>
      <c r="P264" s="568"/>
      <c r="Q264" s="1086"/>
      <c r="R264" s="568"/>
      <c r="S264" s="568"/>
      <c r="T264" s="1086"/>
      <c r="U264" s="568"/>
      <c r="V264" s="568"/>
      <c r="W264" s="1086"/>
      <c r="X264" s="568"/>
      <c r="Y264" s="568"/>
      <c r="Z264" s="1086"/>
      <c r="AA264" s="568"/>
      <c r="AB264" s="568"/>
      <c r="AC264" s="1086"/>
      <c r="AD264" s="568"/>
      <c r="AE264" s="568"/>
      <c r="AF264" s="1086"/>
      <c r="AG264" s="568"/>
      <c r="AH264" s="568"/>
      <c r="AI264" s="1086"/>
      <c r="AJ264" s="568"/>
      <c r="AK264" s="568"/>
      <c r="AL264" s="1086"/>
      <c r="AM264" s="568"/>
      <c r="AN264" s="568"/>
      <c r="AO264" s="1086"/>
      <c r="AP264" s="568"/>
      <c r="AQ264" s="568"/>
      <c r="AR264" s="1086"/>
      <c r="AS264" s="568"/>
      <c r="AT264" s="568"/>
      <c r="AU264" s="1086"/>
      <c r="AV264" s="568"/>
      <c r="AW264" s="568"/>
      <c r="AX264" s="1086"/>
      <c r="AY264" s="568"/>
      <c r="AZ264" s="568"/>
      <c r="BA264" s="1086"/>
      <c r="BB264" s="568"/>
      <c r="BC264" s="568"/>
      <c r="BD264" s="1086"/>
      <c r="BE264" s="568"/>
      <c r="BF264" s="568"/>
      <c r="BG264" s="1086"/>
      <c r="BH264" s="568"/>
      <c r="BI264" s="568"/>
      <c r="BJ264" s="1086"/>
      <c r="BK264" s="568"/>
      <c r="BL264" s="568"/>
      <c r="BM264" s="1086"/>
      <c r="BN264" s="568"/>
      <c r="BO264" s="568"/>
      <c r="BP264" s="1086"/>
      <c r="BQ264" s="568"/>
      <c r="BR264" s="568"/>
      <c r="BS264" s="1086"/>
      <c r="BT264" s="568"/>
      <c r="BU264" s="568"/>
      <c r="BV264" s="1086"/>
      <c r="BW264" s="568"/>
      <c r="BX264" s="575"/>
      <c r="BY264" s="575"/>
      <c r="BZ264" s="575"/>
      <c r="CA264" s="575"/>
      <c r="CB264" s="575"/>
      <c r="CC264" s="575"/>
      <c r="CD264" s="575"/>
      <c r="CE264" s="575"/>
      <c r="CF264" s="575"/>
      <c r="CG264" s="575"/>
      <c r="CH264" s="575"/>
      <c r="CI264" s="575"/>
    </row>
    <row r="265" spans="4:87" s="380" customFormat="1" x14ac:dyDescent="0.25">
      <c r="D265" s="568"/>
      <c r="E265" s="1086"/>
      <c r="F265" s="568"/>
      <c r="G265" s="568"/>
      <c r="H265" s="1086"/>
      <c r="I265" s="568"/>
      <c r="J265" s="568"/>
      <c r="K265" s="1086"/>
      <c r="L265" s="568"/>
      <c r="M265" s="568"/>
      <c r="N265" s="1086"/>
      <c r="O265" s="568"/>
      <c r="P265" s="568"/>
      <c r="Q265" s="1086"/>
      <c r="R265" s="568"/>
      <c r="S265" s="568"/>
      <c r="T265" s="1086"/>
      <c r="U265" s="568"/>
      <c r="V265" s="568"/>
      <c r="W265" s="1086"/>
      <c r="X265" s="568"/>
      <c r="Y265" s="568"/>
      <c r="Z265" s="1086"/>
      <c r="AA265" s="568"/>
      <c r="AB265" s="568"/>
      <c r="AC265" s="1086"/>
      <c r="AD265" s="568"/>
      <c r="AE265" s="568"/>
      <c r="AF265" s="1086"/>
      <c r="AG265" s="568"/>
      <c r="AH265" s="568"/>
      <c r="AI265" s="1086"/>
      <c r="AJ265" s="568"/>
      <c r="AK265" s="568"/>
      <c r="AL265" s="1086"/>
      <c r="AM265" s="568"/>
      <c r="AN265" s="568"/>
      <c r="AO265" s="1086"/>
      <c r="AP265" s="568"/>
      <c r="AQ265" s="568"/>
      <c r="AR265" s="1086"/>
      <c r="AS265" s="568"/>
      <c r="AT265" s="568"/>
      <c r="AU265" s="1086"/>
      <c r="AV265" s="568"/>
      <c r="AW265" s="568"/>
      <c r="AX265" s="1086"/>
      <c r="AY265" s="568"/>
      <c r="AZ265" s="568"/>
      <c r="BA265" s="1086"/>
      <c r="BB265" s="568"/>
      <c r="BC265" s="568"/>
      <c r="BD265" s="1086"/>
      <c r="BE265" s="568"/>
      <c r="BF265" s="568"/>
      <c r="BG265" s="1086"/>
      <c r="BH265" s="568"/>
      <c r="BI265" s="568"/>
      <c r="BJ265" s="1086"/>
      <c r="BK265" s="568"/>
      <c r="BL265" s="568"/>
      <c r="BM265" s="1086"/>
      <c r="BN265" s="568"/>
      <c r="BO265" s="568"/>
      <c r="BP265" s="1086"/>
      <c r="BQ265" s="568"/>
      <c r="BR265" s="568"/>
      <c r="BS265" s="1086"/>
      <c r="BT265" s="568"/>
      <c r="BU265" s="568"/>
      <c r="BV265" s="1086"/>
      <c r="BW265" s="568"/>
      <c r="BX265" s="575"/>
      <c r="BY265" s="575"/>
      <c r="BZ265" s="575"/>
      <c r="CA265" s="575"/>
      <c r="CB265" s="575"/>
      <c r="CC265" s="575"/>
      <c r="CD265" s="575"/>
      <c r="CE265" s="575"/>
      <c r="CF265" s="575"/>
      <c r="CG265" s="575"/>
      <c r="CH265" s="575"/>
      <c r="CI265" s="575"/>
    </row>
    <row r="266" spans="4:87" s="380" customFormat="1" x14ac:dyDescent="0.25">
      <c r="D266" s="568"/>
      <c r="E266" s="1086"/>
      <c r="F266" s="568"/>
      <c r="G266" s="568"/>
      <c r="H266" s="1086"/>
      <c r="I266" s="568"/>
      <c r="J266" s="568"/>
      <c r="K266" s="1086"/>
      <c r="L266" s="568"/>
      <c r="M266" s="568"/>
      <c r="N266" s="1086"/>
      <c r="O266" s="568"/>
      <c r="P266" s="568"/>
      <c r="Q266" s="1086"/>
      <c r="R266" s="568"/>
      <c r="S266" s="568"/>
      <c r="T266" s="1086"/>
      <c r="U266" s="568"/>
      <c r="V266" s="568"/>
      <c r="W266" s="1086"/>
      <c r="X266" s="568"/>
      <c r="Y266" s="568"/>
      <c r="Z266" s="1086"/>
      <c r="AA266" s="568"/>
      <c r="AB266" s="568"/>
      <c r="AC266" s="1086"/>
      <c r="AD266" s="568"/>
      <c r="AE266" s="568"/>
      <c r="AF266" s="1086"/>
      <c r="AG266" s="568"/>
      <c r="AH266" s="568"/>
      <c r="AI266" s="1086"/>
      <c r="AJ266" s="568"/>
      <c r="AK266" s="568"/>
      <c r="AL266" s="1086"/>
      <c r="AM266" s="568"/>
      <c r="AN266" s="568"/>
      <c r="AO266" s="1086"/>
      <c r="AP266" s="568"/>
      <c r="AQ266" s="568"/>
      <c r="AR266" s="1086"/>
      <c r="AS266" s="568"/>
      <c r="AT266" s="568"/>
      <c r="AU266" s="1086"/>
      <c r="AV266" s="568"/>
      <c r="AW266" s="568"/>
      <c r="AX266" s="1086"/>
      <c r="AY266" s="568"/>
      <c r="AZ266" s="568"/>
      <c r="BA266" s="1086"/>
      <c r="BB266" s="568"/>
      <c r="BC266" s="568"/>
      <c r="BD266" s="1086"/>
      <c r="BE266" s="568"/>
      <c r="BF266" s="568"/>
      <c r="BG266" s="1086"/>
      <c r="BH266" s="568"/>
      <c r="BI266" s="568"/>
      <c r="BJ266" s="1086"/>
      <c r="BK266" s="568"/>
      <c r="BL266" s="568"/>
      <c r="BM266" s="1086"/>
      <c r="BN266" s="568"/>
      <c r="BO266" s="568"/>
      <c r="BP266" s="1086"/>
      <c r="BQ266" s="568"/>
      <c r="BR266" s="568"/>
      <c r="BS266" s="1086"/>
      <c r="BT266" s="568"/>
      <c r="BU266" s="568"/>
      <c r="BV266" s="1086"/>
      <c r="BW266" s="568"/>
      <c r="BX266" s="575"/>
      <c r="BY266" s="575"/>
      <c r="BZ266" s="575"/>
      <c r="CA266" s="575"/>
      <c r="CB266" s="575"/>
      <c r="CC266" s="575"/>
      <c r="CD266" s="575"/>
      <c r="CE266" s="575"/>
      <c r="CF266" s="575"/>
      <c r="CG266" s="575"/>
      <c r="CH266" s="575"/>
      <c r="CI266" s="575"/>
    </row>
    <row r="267" spans="4:87" s="380" customFormat="1" x14ac:dyDescent="0.25">
      <c r="D267" s="568"/>
      <c r="E267" s="1086"/>
      <c r="F267" s="568"/>
      <c r="G267" s="568"/>
      <c r="H267" s="1086"/>
      <c r="I267" s="568"/>
      <c r="J267" s="568"/>
      <c r="K267" s="1086"/>
      <c r="L267" s="568"/>
      <c r="M267" s="568"/>
      <c r="N267" s="1086"/>
      <c r="O267" s="568"/>
      <c r="P267" s="568"/>
      <c r="Q267" s="1086"/>
      <c r="R267" s="568"/>
      <c r="S267" s="568"/>
      <c r="T267" s="1086"/>
      <c r="U267" s="568"/>
      <c r="V267" s="568"/>
      <c r="W267" s="1086"/>
      <c r="X267" s="568"/>
      <c r="Y267" s="568"/>
      <c r="Z267" s="1086"/>
      <c r="AA267" s="568"/>
      <c r="AB267" s="568"/>
      <c r="AC267" s="1086"/>
      <c r="AD267" s="568"/>
      <c r="AE267" s="568"/>
      <c r="AF267" s="1086"/>
      <c r="AG267" s="568"/>
      <c r="AH267" s="568"/>
      <c r="AI267" s="1086"/>
      <c r="AJ267" s="568"/>
      <c r="AK267" s="568"/>
      <c r="AL267" s="1086"/>
      <c r="AM267" s="568"/>
      <c r="AN267" s="568"/>
      <c r="AO267" s="1086"/>
      <c r="AP267" s="568"/>
      <c r="AQ267" s="568"/>
      <c r="AR267" s="1086"/>
      <c r="AS267" s="568"/>
      <c r="AT267" s="568"/>
      <c r="AU267" s="1086"/>
      <c r="AV267" s="568"/>
      <c r="AW267" s="568"/>
      <c r="AX267" s="1086"/>
      <c r="AY267" s="568"/>
      <c r="AZ267" s="568"/>
      <c r="BA267" s="1086"/>
      <c r="BB267" s="568"/>
      <c r="BC267" s="568"/>
      <c r="BD267" s="1086"/>
      <c r="BE267" s="568"/>
      <c r="BF267" s="568"/>
      <c r="BG267" s="1086"/>
      <c r="BH267" s="568"/>
      <c r="BI267" s="568"/>
      <c r="BJ267" s="1086"/>
      <c r="BK267" s="568"/>
      <c r="BL267" s="568"/>
      <c r="BM267" s="1086"/>
      <c r="BN267" s="568"/>
      <c r="BO267" s="568"/>
      <c r="BP267" s="1086"/>
      <c r="BQ267" s="568"/>
      <c r="BR267" s="568"/>
      <c r="BS267" s="1086"/>
      <c r="BT267" s="568"/>
      <c r="BU267" s="568"/>
      <c r="BV267" s="1086"/>
      <c r="BW267" s="568"/>
      <c r="BX267" s="575"/>
      <c r="BY267" s="575"/>
      <c r="BZ267" s="575"/>
      <c r="CA267" s="575"/>
      <c r="CB267" s="575"/>
      <c r="CC267" s="575"/>
      <c r="CD267" s="575"/>
      <c r="CE267" s="575"/>
      <c r="CF267" s="575"/>
      <c r="CG267" s="575"/>
      <c r="CH267" s="575"/>
      <c r="CI267" s="575"/>
    </row>
    <row r="268" spans="4:87" s="380" customFormat="1" x14ac:dyDescent="0.25">
      <c r="D268" s="568"/>
      <c r="E268" s="1086"/>
      <c r="F268" s="568"/>
      <c r="G268" s="568"/>
      <c r="H268" s="1086"/>
      <c r="I268" s="568"/>
      <c r="J268" s="568"/>
      <c r="K268" s="1086"/>
      <c r="L268" s="568"/>
      <c r="M268" s="568"/>
      <c r="N268" s="1086"/>
      <c r="O268" s="568"/>
      <c r="P268" s="568"/>
      <c r="Q268" s="1086"/>
      <c r="R268" s="568"/>
      <c r="S268" s="568"/>
      <c r="T268" s="1086"/>
      <c r="U268" s="568"/>
      <c r="V268" s="568"/>
      <c r="W268" s="1086"/>
      <c r="X268" s="568"/>
      <c r="Y268" s="568"/>
      <c r="Z268" s="1086"/>
      <c r="AA268" s="568"/>
      <c r="AB268" s="568"/>
      <c r="AC268" s="1086"/>
      <c r="AD268" s="568"/>
      <c r="AE268" s="568"/>
      <c r="AF268" s="1086"/>
      <c r="AG268" s="568"/>
      <c r="AH268" s="568"/>
      <c r="AI268" s="1086"/>
      <c r="AJ268" s="568"/>
      <c r="AK268" s="568"/>
      <c r="AL268" s="1086"/>
      <c r="AM268" s="568"/>
      <c r="AN268" s="568"/>
      <c r="AO268" s="1086"/>
      <c r="AP268" s="568"/>
      <c r="AQ268" s="568"/>
      <c r="AR268" s="1086"/>
      <c r="AS268" s="568"/>
      <c r="AT268" s="568"/>
      <c r="AU268" s="1086"/>
      <c r="AV268" s="568"/>
      <c r="AW268" s="568"/>
      <c r="AX268" s="1086"/>
      <c r="AY268" s="568"/>
      <c r="AZ268" s="568"/>
      <c r="BA268" s="1086"/>
      <c r="BB268" s="568"/>
      <c r="BC268" s="568"/>
      <c r="BD268" s="1086"/>
      <c r="BE268" s="568"/>
      <c r="BF268" s="568"/>
      <c r="BG268" s="1086"/>
      <c r="BH268" s="568"/>
      <c r="BI268" s="568"/>
      <c r="BJ268" s="1086"/>
      <c r="BK268" s="568"/>
      <c r="BL268" s="568"/>
      <c r="BM268" s="1086"/>
      <c r="BN268" s="568"/>
      <c r="BO268" s="568"/>
      <c r="BP268" s="1086"/>
      <c r="BQ268" s="568"/>
      <c r="BR268" s="568"/>
      <c r="BS268" s="1086"/>
      <c r="BT268" s="568"/>
      <c r="BU268" s="568"/>
      <c r="BV268" s="1086"/>
      <c r="BW268" s="568"/>
      <c r="BX268" s="575"/>
      <c r="BY268" s="575"/>
      <c r="BZ268" s="575"/>
      <c r="CA268" s="575"/>
      <c r="CB268" s="575"/>
      <c r="CC268" s="575"/>
      <c r="CD268" s="575"/>
      <c r="CE268" s="575"/>
      <c r="CF268" s="575"/>
      <c r="CG268" s="575"/>
      <c r="CH268" s="575"/>
      <c r="CI268" s="575"/>
    </row>
    <row r="269" spans="4:87" s="380" customFormat="1" x14ac:dyDescent="0.25">
      <c r="D269" s="568"/>
      <c r="E269" s="1086"/>
      <c r="F269" s="568"/>
      <c r="G269" s="568"/>
      <c r="H269" s="1086"/>
      <c r="I269" s="568"/>
      <c r="J269" s="568"/>
      <c r="K269" s="1086"/>
      <c r="L269" s="568"/>
      <c r="M269" s="568"/>
      <c r="N269" s="1086"/>
      <c r="O269" s="568"/>
      <c r="P269" s="568"/>
      <c r="Q269" s="1086"/>
      <c r="R269" s="568"/>
      <c r="S269" s="568"/>
      <c r="T269" s="1086"/>
      <c r="U269" s="568"/>
      <c r="V269" s="568"/>
      <c r="W269" s="1086"/>
      <c r="X269" s="568"/>
      <c r="Y269" s="568"/>
      <c r="Z269" s="1086"/>
      <c r="AA269" s="568"/>
      <c r="AB269" s="568"/>
      <c r="AC269" s="1086"/>
      <c r="AD269" s="568"/>
      <c r="AE269" s="568"/>
      <c r="AF269" s="1086"/>
      <c r="AG269" s="568"/>
      <c r="AH269" s="568"/>
      <c r="AI269" s="1086"/>
      <c r="AJ269" s="568"/>
      <c r="AK269" s="568"/>
      <c r="AL269" s="1086"/>
      <c r="AM269" s="568"/>
      <c r="AN269" s="568"/>
      <c r="AO269" s="1086"/>
      <c r="AP269" s="568"/>
      <c r="AQ269" s="568"/>
      <c r="AR269" s="1086"/>
      <c r="AS269" s="568"/>
      <c r="AT269" s="568"/>
      <c r="AU269" s="1086"/>
      <c r="AV269" s="568"/>
      <c r="AW269" s="568"/>
      <c r="AX269" s="1086"/>
      <c r="AY269" s="568"/>
      <c r="AZ269" s="568"/>
      <c r="BA269" s="1086"/>
      <c r="BB269" s="568"/>
      <c r="BC269" s="568"/>
      <c r="BD269" s="1086"/>
      <c r="BE269" s="568"/>
      <c r="BF269" s="568"/>
      <c r="BG269" s="1086"/>
      <c r="BH269" s="568"/>
      <c r="BI269" s="568"/>
      <c r="BJ269" s="1086"/>
      <c r="BK269" s="568"/>
      <c r="BL269" s="568"/>
      <c r="BM269" s="1086"/>
      <c r="BN269" s="568"/>
      <c r="BO269" s="568"/>
      <c r="BP269" s="1086"/>
      <c r="BQ269" s="568"/>
      <c r="BR269" s="568"/>
      <c r="BS269" s="1086"/>
      <c r="BT269" s="568"/>
      <c r="BU269" s="568"/>
      <c r="BV269" s="1086"/>
      <c r="BW269" s="568"/>
      <c r="BX269" s="575"/>
      <c r="BY269" s="575"/>
      <c r="BZ269" s="575"/>
      <c r="CA269" s="575"/>
      <c r="CB269" s="575"/>
      <c r="CC269" s="575"/>
      <c r="CD269" s="575"/>
      <c r="CE269" s="575"/>
      <c r="CF269" s="575"/>
      <c r="CG269" s="575"/>
      <c r="CH269" s="575"/>
      <c r="CI269" s="575"/>
    </row>
    <row r="270" spans="4:87" s="380" customFormat="1" x14ac:dyDescent="0.25">
      <c r="D270" s="568"/>
      <c r="E270" s="1086"/>
      <c r="F270" s="568"/>
      <c r="G270" s="568"/>
      <c r="H270" s="1086"/>
      <c r="I270" s="568"/>
      <c r="J270" s="568"/>
      <c r="K270" s="1086"/>
      <c r="L270" s="568"/>
      <c r="M270" s="568"/>
      <c r="N270" s="1086"/>
      <c r="O270" s="568"/>
      <c r="P270" s="568"/>
      <c r="Q270" s="1086"/>
      <c r="R270" s="568"/>
      <c r="S270" s="568"/>
      <c r="T270" s="1086"/>
      <c r="U270" s="568"/>
      <c r="V270" s="568"/>
      <c r="W270" s="1086"/>
      <c r="X270" s="568"/>
      <c r="Y270" s="568"/>
      <c r="Z270" s="1086"/>
      <c r="AA270" s="568"/>
      <c r="AB270" s="568"/>
      <c r="AC270" s="1086"/>
      <c r="AD270" s="568"/>
      <c r="AE270" s="568"/>
      <c r="AF270" s="1086"/>
      <c r="AG270" s="568"/>
      <c r="AH270" s="568"/>
      <c r="AI270" s="1086"/>
      <c r="AJ270" s="568"/>
      <c r="AK270" s="568"/>
      <c r="AL270" s="1086"/>
      <c r="AM270" s="568"/>
      <c r="AN270" s="568"/>
      <c r="AO270" s="1086"/>
      <c r="AP270" s="568"/>
      <c r="AQ270" s="568"/>
      <c r="AR270" s="1086"/>
      <c r="AS270" s="568"/>
      <c r="AT270" s="568"/>
      <c r="AU270" s="1086"/>
      <c r="AV270" s="568"/>
      <c r="AW270" s="568"/>
      <c r="AX270" s="1086"/>
      <c r="AY270" s="568"/>
      <c r="AZ270" s="568"/>
      <c r="BA270" s="1086"/>
      <c r="BB270" s="568"/>
      <c r="BC270" s="568"/>
      <c r="BD270" s="1086"/>
      <c r="BE270" s="568"/>
      <c r="BF270" s="568"/>
      <c r="BG270" s="1086"/>
      <c r="BH270" s="568"/>
      <c r="BI270" s="568"/>
      <c r="BJ270" s="1086"/>
      <c r="BK270" s="568"/>
      <c r="BL270" s="568"/>
      <c r="BM270" s="1086"/>
      <c r="BN270" s="568"/>
      <c r="BO270" s="568"/>
      <c r="BP270" s="1086"/>
      <c r="BQ270" s="568"/>
      <c r="BR270" s="568"/>
      <c r="BS270" s="1086"/>
      <c r="BT270" s="568"/>
      <c r="BU270" s="568"/>
      <c r="BV270" s="1086"/>
      <c r="BW270" s="568"/>
      <c r="BX270" s="575"/>
      <c r="BY270" s="575"/>
      <c r="BZ270" s="575"/>
      <c r="CA270" s="575"/>
      <c r="CB270" s="575"/>
      <c r="CC270" s="575"/>
      <c r="CD270" s="575"/>
      <c r="CE270" s="575"/>
      <c r="CF270" s="575"/>
      <c r="CG270" s="575"/>
      <c r="CH270" s="575"/>
      <c r="CI270" s="575"/>
    </row>
    <row r="271" spans="4:87" s="380" customFormat="1" x14ac:dyDescent="0.25">
      <c r="D271" s="568"/>
      <c r="E271" s="1086"/>
      <c r="F271" s="568"/>
      <c r="G271" s="568"/>
      <c r="H271" s="1086"/>
      <c r="I271" s="568"/>
      <c r="J271" s="568"/>
      <c r="K271" s="1086"/>
      <c r="L271" s="568"/>
      <c r="M271" s="568"/>
      <c r="N271" s="1086"/>
      <c r="O271" s="568"/>
      <c r="P271" s="568"/>
      <c r="Q271" s="1086"/>
      <c r="R271" s="568"/>
      <c r="S271" s="568"/>
      <c r="T271" s="1086"/>
      <c r="U271" s="568"/>
      <c r="V271" s="568"/>
      <c r="W271" s="1086"/>
      <c r="X271" s="568"/>
      <c r="Y271" s="568"/>
      <c r="Z271" s="1086"/>
      <c r="AA271" s="568"/>
      <c r="AB271" s="568"/>
      <c r="AC271" s="1086"/>
      <c r="AD271" s="568"/>
      <c r="AE271" s="568"/>
      <c r="AF271" s="1086"/>
      <c r="AG271" s="568"/>
      <c r="AH271" s="568"/>
      <c r="AI271" s="1086"/>
      <c r="AJ271" s="568"/>
      <c r="AK271" s="568"/>
      <c r="AL271" s="1086"/>
      <c r="AM271" s="568"/>
      <c r="AN271" s="568"/>
      <c r="AO271" s="1086"/>
      <c r="AP271" s="568"/>
      <c r="AQ271" s="568"/>
      <c r="AR271" s="1086"/>
      <c r="AS271" s="568"/>
      <c r="AT271" s="568"/>
      <c r="AU271" s="1086"/>
      <c r="AV271" s="568"/>
      <c r="AW271" s="568"/>
      <c r="AX271" s="1086"/>
      <c r="AY271" s="568"/>
      <c r="AZ271" s="568"/>
      <c r="BA271" s="1086"/>
      <c r="BB271" s="568"/>
      <c r="BC271" s="568"/>
      <c r="BD271" s="1086"/>
      <c r="BE271" s="568"/>
      <c r="BF271" s="568"/>
      <c r="BG271" s="1086"/>
      <c r="BH271" s="568"/>
      <c r="BI271" s="568"/>
      <c r="BJ271" s="1086"/>
      <c r="BK271" s="568"/>
      <c r="BL271" s="568"/>
      <c r="BM271" s="1086"/>
      <c r="BN271" s="568"/>
      <c r="BO271" s="568"/>
      <c r="BP271" s="1086"/>
      <c r="BQ271" s="568"/>
      <c r="BR271" s="568"/>
      <c r="BS271" s="1086"/>
      <c r="BT271" s="568"/>
      <c r="BU271" s="568"/>
      <c r="BV271" s="1086"/>
      <c r="BW271" s="568"/>
      <c r="BX271" s="575"/>
      <c r="BY271" s="575"/>
      <c r="BZ271" s="575"/>
      <c r="CA271" s="575"/>
      <c r="CB271" s="575"/>
      <c r="CC271" s="575"/>
      <c r="CD271" s="575"/>
      <c r="CE271" s="575"/>
      <c r="CF271" s="575"/>
      <c r="CG271" s="575"/>
      <c r="CH271" s="575"/>
      <c r="CI271" s="575"/>
    </row>
    <row r="272" spans="4:87" s="380" customFormat="1" x14ac:dyDescent="0.25">
      <c r="D272" s="568"/>
      <c r="E272" s="1086"/>
      <c r="F272" s="568"/>
      <c r="G272" s="568"/>
      <c r="H272" s="1086"/>
      <c r="I272" s="568"/>
      <c r="J272" s="568"/>
      <c r="K272" s="1086"/>
      <c r="L272" s="568"/>
      <c r="M272" s="568"/>
      <c r="N272" s="1086"/>
      <c r="O272" s="568"/>
      <c r="P272" s="568"/>
      <c r="Q272" s="1086"/>
      <c r="R272" s="568"/>
      <c r="S272" s="568"/>
      <c r="T272" s="1086"/>
      <c r="U272" s="568"/>
      <c r="V272" s="568"/>
      <c r="W272" s="1086"/>
      <c r="X272" s="568"/>
      <c r="Y272" s="568"/>
      <c r="Z272" s="1086"/>
      <c r="AA272" s="568"/>
      <c r="AB272" s="568"/>
      <c r="AC272" s="1086"/>
      <c r="AD272" s="568"/>
      <c r="AE272" s="568"/>
      <c r="AF272" s="1086"/>
      <c r="AG272" s="568"/>
      <c r="AH272" s="568"/>
      <c r="AI272" s="1086"/>
      <c r="AJ272" s="568"/>
      <c r="AK272" s="568"/>
      <c r="AL272" s="1086"/>
      <c r="AM272" s="568"/>
      <c r="AN272" s="568"/>
      <c r="AO272" s="1086"/>
      <c r="AP272" s="568"/>
      <c r="AQ272" s="568"/>
      <c r="AR272" s="1086"/>
      <c r="AS272" s="568"/>
      <c r="AT272" s="568"/>
      <c r="AU272" s="1086"/>
      <c r="AV272" s="568"/>
      <c r="AW272" s="568"/>
      <c r="AX272" s="1086"/>
      <c r="AY272" s="568"/>
      <c r="AZ272" s="568"/>
      <c r="BA272" s="1086"/>
      <c r="BB272" s="568"/>
      <c r="BC272" s="568"/>
      <c r="BD272" s="1086"/>
      <c r="BE272" s="568"/>
      <c r="BF272" s="568"/>
      <c r="BG272" s="1086"/>
      <c r="BH272" s="568"/>
      <c r="BI272" s="568"/>
      <c r="BJ272" s="1086"/>
      <c r="BK272" s="568"/>
      <c r="BL272" s="568"/>
      <c r="BM272" s="1086"/>
      <c r="BN272" s="568"/>
      <c r="BO272" s="568"/>
      <c r="BP272" s="1086"/>
      <c r="BQ272" s="568"/>
      <c r="BR272" s="568"/>
      <c r="BS272" s="1086"/>
      <c r="BT272" s="568"/>
      <c r="BU272" s="568"/>
      <c r="BV272" s="1086"/>
      <c r="BW272" s="568"/>
      <c r="BX272" s="575"/>
      <c r="BY272" s="575"/>
      <c r="BZ272" s="575"/>
      <c r="CA272" s="575"/>
      <c r="CB272" s="575"/>
      <c r="CC272" s="575"/>
      <c r="CD272" s="575"/>
      <c r="CE272" s="575"/>
      <c r="CF272" s="575"/>
      <c r="CG272" s="575"/>
      <c r="CH272" s="575"/>
      <c r="CI272" s="575"/>
    </row>
    <row r="273" spans="4:87" s="380" customFormat="1" x14ac:dyDescent="0.25">
      <c r="D273" s="568"/>
      <c r="E273" s="1086"/>
      <c r="F273" s="568"/>
      <c r="G273" s="568"/>
      <c r="H273" s="1086"/>
      <c r="I273" s="568"/>
      <c r="J273" s="568"/>
      <c r="K273" s="1086"/>
      <c r="L273" s="568"/>
      <c r="M273" s="568"/>
      <c r="N273" s="1086"/>
      <c r="O273" s="568"/>
      <c r="P273" s="568"/>
      <c r="Q273" s="1086"/>
      <c r="R273" s="568"/>
      <c r="S273" s="568"/>
      <c r="T273" s="1086"/>
      <c r="U273" s="568"/>
      <c r="V273" s="568"/>
      <c r="W273" s="1086"/>
      <c r="X273" s="568"/>
      <c r="Y273" s="568"/>
      <c r="Z273" s="1086"/>
      <c r="AA273" s="568"/>
      <c r="AB273" s="568"/>
      <c r="AC273" s="1086"/>
      <c r="AD273" s="568"/>
      <c r="AE273" s="568"/>
      <c r="AF273" s="1086"/>
      <c r="AG273" s="568"/>
      <c r="AH273" s="568"/>
      <c r="AI273" s="1086"/>
      <c r="AJ273" s="568"/>
      <c r="AK273" s="568"/>
      <c r="AL273" s="1086"/>
      <c r="AM273" s="568"/>
      <c r="AN273" s="568"/>
      <c r="AO273" s="1086"/>
      <c r="AP273" s="568"/>
      <c r="AQ273" s="568"/>
      <c r="AR273" s="1086"/>
      <c r="AS273" s="568"/>
      <c r="AT273" s="568"/>
      <c r="AU273" s="1086"/>
      <c r="AV273" s="568"/>
      <c r="AW273" s="568"/>
      <c r="AX273" s="1086"/>
      <c r="AY273" s="568"/>
      <c r="AZ273" s="568"/>
      <c r="BA273" s="1086"/>
      <c r="BB273" s="568"/>
      <c r="BC273" s="568"/>
      <c r="BD273" s="1086"/>
      <c r="BE273" s="568"/>
      <c r="BF273" s="568"/>
      <c r="BG273" s="1086"/>
      <c r="BH273" s="568"/>
      <c r="BI273" s="568"/>
      <c r="BJ273" s="1086"/>
      <c r="BK273" s="568"/>
      <c r="BL273" s="568"/>
      <c r="BM273" s="1086"/>
      <c r="BN273" s="568"/>
      <c r="BO273" s="568"/>
      <c r="BP273" s="1086"/>
      <c r="BQ273" s="568"/>
      <c r="BR273" s="568"/>
      <c r="BS273" s="1086"/>
      <c r="BT273" s="568"/>
      <c r="BU273" s="568"/>
      <c r="BV273" s="1086"/>
      <c r="BW273" s="568"/>
      <c r="BX273" s="575"/>
      <c r="BY273" s="575"/>
      <c r="BZ273" s="575"/>
      <c r="CA273" s="575"/>
      <c r="CB273" s="575"/>
      <c r="CC273" s="575"/>
      <c r="CD273" s="575"/>
      <c r="CE273" s="575"/>
      <c r="CF273" s="575"/>
      <c r="CG273" s="575"/>
      <c r="CH273" s="575"/>
      <c r="CI273" s="575"/>
    </row>
    <row r="274" spans="4:87" s="380" customFormat="1" x14ac:dyDescent="0.25">
      <c r="D274" s="568"/>
      <c r="E274" s="1086"/>
      <c r="F274" s="568"/>
      <c r="G274" s="568"/>
      <c r="H274" s="1086"/>
      <c r="I274" s="568"/>
      <c r="J274" s="568"/>
      <c r="K274" s="1086"/>
      <c r="L274" s="568"/>
      <c r="M274" s="568"/>
      <c r="N274" s="1086"/>
      <c r="O274" s="568"/>
      <c r="P274" s="568"/>
      <c r="Q274" s="1086"/>
      <c r="R274" s="568"/>
      <c r="S274" s="568"/>
      <c r="T274" s="1086"/>
      <c r="U274" s="568"/>
      <c r="V274" s="568"/>
      <c r="W274" s="1086"/>
      <c r="X274" s="568"/>
      <c r="Y274" s="568"/>
      <c r="Z274" s="1086"/>
      <c r="AA274" s="568"/>
      <c r="AB274" s="568"/>
      <c r="AC274" s="1086"/>
      <c r="AD274" s="568"/>
      <c r="AE274" s="568"/>
      <c r="AF274" s="1086"/>
      <c r="AG274" s="568"/>
      <c r="AH274" s="568"/>
      <c r="AI274" s="1086"/>
      <c r="AJ274" s="568"/>
      <c r="AK274" s="568"/>
      <c r="AL274" s="1086"/>
      <c r="AM274" s="568"/>
      <c r="AN274" s="568"/>
      <c r="AO274" s="1086"/>
      <c r="AP274" s="568"/>
      <c r="AQ274" s="568"/>
      <c r="AR274" s="1086"/>
      <c r="AS274" s="568"/>
      <c r="AT274" s="568"/>
      <c r="AU274" s="1086"/>
      <c r="AV274" s="568"/>
      <c r="AW274" s="568"/>
      <c r="AX274" s="1086"/>
      <c r="AY274" s="568"/>
      <c r="AZ274" s="568"/>
      <c r="BA274" s="1086"/>
      <c r="BB274" s="568"/>
      <c r="BC274" s="568"/>
      <c r="BD274" s="1086"/>
      <c r="BE274" s="568"/>
      <c r="BF274" s="568"/>
      <c r="BG274" s="1086"/>
      <c r="BH274" s="568"/>
      <c r="BI274" s="568"/>
      <c r="BJ274" s="1086"/>
      <c r="BK274" s="568"/>
      <c r="BL274" s="568"/>
      <c r="BM274" s="1086"/>
      <c r="BN274" s="568"/>
      <c r="BO274" s="568"/>
      <c r="BP274" s="1086"/>
      <c r="BQ274" s="568"/>
      <c r="BR274" s="568"/>
      <c r="BS274" s="1086"/>
      <c r="BT274" s="568"/>
      <c r="BU274" s="568"/>
      <c r="BV274" s="1086"/>
      <c r="BW274" s="568"/>
      <c r="BX274" s="575"/>
      <c r="BY274" s="575"/>
      <c r="BZ274" s="575"/>
      <c r="CA274" s="575"/>
      <c r="CB274" s="575"/>
      <c r="CC274" s="575"/>
      <c r="CD274" s="575"/>
      <c r="CE274" s="575"/>
      <c r="CF274" s="575"/>
      <c r="CG274" s="575"/>
      <c r="CH274" s="575"/>
      <c r="CI274" s="575"/>
    </row>
    <row r="275" spans="4:87" s="380" customFormat="1" x14ac:dyDescent="0.25">
      <c r="D275" s="568"/>
      <c r="E275" s="1086"/>
      <c r="F275" s="568"/>
      <c r="G275" s="568"/>
      <c r="H275" s="1086"/>
      <c r="I275" s="568"/>
      <c r="J275" s="568"/>
      <c r="K275" s="1086"/>
      <c r="L275" s="568"/>
      <c r="M275" s="568"/>
      <c r="N275" s="1086"/>
      <c r="O275" s="568"/>
      <c r="P275" s="568"/>
      <c r="Q275" s="1086"/>
      <c r="R275" s="568"/>
      <c r="S275" s="568"/>
      <c r="T275" s="1086"/>
      <c r="U275" s="568"/>
      <c r="V275" s="568"/>
      <c r="W275" s="1086"/>
      <c r="X275" s="568"/>
      <c r="Y275" s="568"/>
      <c r="Z275" s="1086"/>
      <c r="AA275" s="568"/>
      <c r="AB275" s="568"/>
      <c r="AC275" s="1086"/>
      <c r="AD275" s="568"/>
      <c r="AE275" s="568"/>
      <c r="AF275" s="1086"/>
      <c r="AG275" s="568"/>
      <c r="AH275" s="568"/>
      <c r="AI275" s="1086"/>
      <c r="AJ275" s="568"/>
      <c r="AK275" s="568"/>
      <c r="AL275" s="1086"/>
      <c r="AM275" s="568"/>
      <c r="AN275" s="568"/>
      <c r="AO275" s="1086"/>
      <c r="AP275" s="568"/>
      <c r="AQ275" s="568"/>
      <c r="AR275" s="1086"/>
      <c r="AS275" s="568"/>
      <c r="AT275" s="568"/>
      <c r="AU275" s="1086"/>
      <c r="AV275" s="568"/>
      <c r="AW275" s="568"/>
      <c r="AX275" s="1086"/>
      <c r="AY275" s="568"/>
      <c r="AZ275" s="568"/>
      <c r="BA275" s="1086"/>
      <c r="BB275" s="568"/>
      <c r="BC275" s="568"/>
      <c r="BD275" s="1086"/>
      <c r="BE275" s="568"/>
      <c r="BF275" s="568"/>
      <c r="BG275" s="1086"/>
      <c r="BH275" s="568"/>
      <c r="BI275" s="568"/>
      <c r="BJ275" s="1086"/>
      <c r="BK275" s="568"/>
      <c r="BL275" s="568"/>
      <c r="BM275" s="1086"/>
      <c r="BN275" s="568"/>
      <c r="BO275" s="568"/>
      <c r="BP275" s="1086"/>
      <c r="BQ275" s="568"/>
      <c r="BR275" s="568"/>
      <c r="BS275" s="1086"/>
      <c r="BT275" s="568"/>
      <c r="BU275" s="568"/>
      <c r="BV275" s="1086"/>
      <c r="BW275" s="568"/>
      <c r="BX275" s="575"/>
      <c r="BY275" s="575"/>
      <c r="BZ275" s="575"/>
      <c r="CA275" s="575"/>
      <c r="CB275" s="575"/>
      <c r="CC275" s="575"/>
      <c r="CD275" s="575"/>
      <c r="CE275" s="575"/>
      <c r="CF275" s="575"/>
      <c r="CG275" s="575"/>
      <c r="CH275" s="575"/>
      <c r="CI275" s="575"/>
    </row>
    <row r="276" spans="4:87" s="380" customFormat="1" x14ac:dyDescent="0.25">
      <c r="D276" s="568"/>
      <c r="E276" s="1086"/>
      <c r="F276" s="568"/>
      <c r="G276" s="568"/>
      <c r="H276" s="1086"/>
      <c r="I276" s="568"/>
      <c r="J276" s="568"/>
      <c r="K276" s="1086"/>
      <c r="L276" s="568"/>
      <c r="M276" s="568"/>
      <c r="N276" s="1086"/>
      <c r="O276" s="568"/>
      <c r="P276" s="568"/>
      <c r="Q276" s="1086"/>
      <c r="R276" s="568"/>
      <c r="S276" s="568"/>
      <c r="T276" s="1086"/>
      <c r="U276" s="568"/>
      <c r="V276" s="568"/>
      <c r="W276" s="1086"/>
      <c r="X276" s="568"/>
      <c r="Y276" s="568"/>
      <c r="Z276" s="1086"/>
      <c r="AA276" s="568"/>
      <c r="AB276" s="568"/>
      <c r="AC276" s="1086"/>
      <c r="AD276" s="568"/>
      <c r="AE276" s="568"/>
      <c r="AF276" s="1086"/>
      <c r="AG276" s="568"/>
      <c r="AH276" s="568"/>
      <c r="AI276" s="1086"/>
      <c r="AJ276" s="568"/>
      <c r="AK276" s="568"/>
      <c r="AL276" s="1086"/>
      <c r="AM276" s="568"/>
      <c r="AN276" s="568"/>
      <c r="AO276" s="1086"/>
      <c r="AP276" s="568"/>
      <c r="AQ276" s="568"/>
      <c r="AR276" s="1086"/>
      <c r="AS276" s="568"/>
      <c r="AT276" s="568"/>
      <c r="AU276" s="1086"/>
      <c r="AV276" s="568"/>
      <c r="AW276" s="568"/>
      <c r="AX276" s="1086"/>
      <c r="AY276" s="568"/>
      <c r="AZ276" s="568"/>
      <c r="BA276" s="1086"/>
      <c r="BB276" s="568"/>
      <c r="BC276" s="568"/>
      <c r="BD276" s="1086"/>
      <c r="BE276" s="568"/>
      <c r="BF276" s="568"/>
      <c r="BG276" s="1086"/>
      <c r="BH276" s="568"/>
      <c r="BI276" s="568"/>
      <c r="BJ276" s="1086"/>
      <c r="BK276" s="568"/>
      <c r="BL276" s="568"/>
      <c r="BM276" s="1086"/>
      <c r="BN276" s="568"/>
      <c r="BO276" s="568"/>
      <c r="BP276" s="1086"/>
      <c r="BQ276" s="568"/>
      <c r="BR276" s="568"/>
      <c r="BS276" s="1086"/>
      <c r="BT276" s="568"/>
      <c r="BU276" s="568"/>
      <c r="BV276" s="1086"/>
      <c r="BW276" s="568"/>
      <c r="BX276" s="575"/>
      <c r="BY276" s="575"/>
      <c r="BZ276" s="575"/>
      <c r="CA276" s="575"/>
      <c r="CB276" s="575"/>
      <c r="CC276" s="575"/>
      <c r="CD276" s="575"/>
      <c r="CE276" s="575"/>
      <c r="CF276" s="575"/>
      <c r="CG276" s="575"/>
      <c r="CH276" s="575"/>
      <c r="CI276" s="575"/>
    </row>
    <row r="277" spans="4:87" s="380" customFormat="1" x14ac:dyDescent="0.25">
      <c r="D277" s="568"/>
      <c r="E277" s="1086"/>
      <c r="F277" s="568"/>
      <c r="G277" s="568"/>
      <c r="H277" s="1086"/>
      <c r="I277" s="568"/>
      <c r="J277" s="568"/>
      <c r="K277" s="1086"/>
      <c r="L277" s="568"/>
      <c r="M277" s="568"/>
      <c r="N277" s="1086"/>
      <c r="O277" s="568"/>
      <c r="P277" s="568"/>
      <c r="Q277" s="1086"/>
      <c r="R277" s="568"/>
      <c r="S277" s="568"/>
      <c r="T277" s="1086"/>
      <c r="U277" s="568"/>
      <c r="V277" s="568"/>
      <c r="W277" s="1086"/>
      <c r="X277" s="568"/>
      <c r="Y277" s="568"/>
      <c r="Z277" s="1086"/>
      <c r="AA277" s="568"/>
      <c r="AB277" s="568"/>
      <c r="AC277" s="1086"/>
      <c r="AD277" s="568"/>
      <c r="AE277" s="568"/>
      <c r="AF277" s="1086"/>
      <c r="AG277" s="568"/>
      <c r="AH277" s="568"/>
      <c r="AI277" s="1086"/>
      <c r="AJ277" s="568"/>
      <c r="AK277" s="568"/>
      <c r="AL277" s="1086"/>
      <c r="AM277" s="568"/>
      <c r="AN277" s="568"/>
      <c r="AO277" s="1086"/>
      <c r="AP277" s="568"/>
      <c r="AQ277" s="568"/>
      <c r="AR277" s="1086"/>
      <c r="AS277" s="568"/>
      <c r="AT277" s="568"/>
      <c r="AU277" s="1086"/>
      <c r="AV277" s="568"/>
      <c r="AW277" s="568"/>
      <c r="AX277" s="1086"/>
      <c r="AY277" s="568"/>
      <c r="AZ277" s="568"/>
      <c r="BA277" s="1086"/>
      <c r="BB277" s="568"/>
      <c r="BC277" s="568"/>
      <c r="BD277" s="1086"/>
      <c r="BE277" s="568"/>
      <c r="BF277" s="568"/>
      <c r="BG277" s="1086"/>
      <c r="BH277" s="568"/>
      <c r="BI277" s="568"/>
      <c r="BJ277" s="1086"/>
      <c r="BK277" s="568"/>
      <c r="BL277" s="568"/>
      <c r="BM277" s="1086"/>
      <c r="BN277" s="568"/>
      <c r="BO277" s="568"/>
      <c r="BP277" s="1086"/>
      <c r="BQ277" s="568"/>
      <c r="BR277" s="568"/>
      <c r="BS277" s="1086"/>
      <c r="BT277" s="568"/>
      <c r="BU277" s="568"/>
      <c r="BV277" s="1086"/>
      <c r="BW277" s="568"/>
      <c r="BX277" s="575"/>
      <c r="BY277" s="575"/>
      <c r="BZ277" s="575"/>
      <c r="CA277" s="575"/>
      <c r="CB277" s="575"/>
      <c r="CC277" s="575"/>
      <c r="CD277" s="575"/>
      <c r="CE277" s="575"/>
      <c r="CF277" s="575"/>
      <c r="CG277" s="575"/>
      <c r="CH277" s="575"/>
      <c r="CI277" s="575"/>
    </row>
    <row r="278" spans="4:87" s="380" customFormat="1" x14ac:dyDescent="0.25">
      <c r="D278" s="568"/>
      <c r="E278" s="1086"/>
      <c r="F278" s="568"/>
      <c r="G278" s="568"/>
      <c r="H278" s="1086"/>
      <c r="I278" s="568"/>
      <c r="J278" s="568"/>
      <c r="K278" s="1086"/>
      <c r="L278" s="568"/>
      <c r="M278" s="568"/>
      <c r="N278" s="1086"/>
      <c r="O278" s="568"/>
      <c r="P278" s="568"/>
      <c r="Q278" s="1086"/>
      <c r="R278" s="568"/>
      <c r="S278" s="568"/>
      <c r="T278" s="1086"/>
      <c r="U278" s="568"/>
      <c r="V278" s="568"/>
      <c r="W278" s="1086"/>
      <c r="X278" s="568"/>
      <c r="Y278" s="568"/>
      <c r="Z278" s="1086"/>
      <c r="AA278" s="568"/>
      <c r="AB278" s="568"/>
      <c r="AC278" s="1086"/>
      <c r="AD278" s="568"/>
      <c r="AE278" s="568"/>
      <c r="AF278" s="1086"/>
      <c r="AG278" s="568"/>
      <c r="AH278" s="568"/>
      <c r="AI278" s="1086"/>
      <c r="AJ278" s="568"/>
      <c r="AK278" s="568"/>
      <c r="AL278" s="1086"/>
      <c r="AM278" s="568"/>
      <c r="AN278" s="568"/>
      <c r="AO278" s="1086"/>
      <c r="AP278" s="568"/>
      <c r="AQ278" s="568"/>
      <c r="AR278" s="1086"/>
      <c r="AS278" s="568"/>
      <c r="AT278" s="568"/>
      <c r="AU278" s="1086"/>
      <c r="AV278" s="568"/>
      <c r="AW278" s="568"/>
      <c r="AX278" s="1086"/>
      <c r="AY278" s="568"/>
      <c r="AZ278" s="568"/>
      <c r="BA278" s="1086"/>
      <c r="BB278" s="568"/>
      <c r="BC278" s="568"/>
      <c r="BD278" s="1086"/>
      <c r="BE278" s="568"/>
      <c r="BF278" s="568"/>
      <c r="BG278" s="1086"/>
      <c r="BH278" s="568"/>
      <c r="BI278" s="568"/>
      <c r="BJ278" s="1086"/>
      <c r="BK278" s="568"/>
      <c r="BL278" s="568"/>
      <c r="BM278" s="1086"/>
      <c r="BN278" s="568"/>
      <c r="BO278" s="568"/>
      <c r="BP278" s="1086"/>
      <c r="BQ278" s="568"/>
      <c r="BR278" s="568"/>
      <c r="BS278" s="1086"/>
      <c r="BT278" s="568"/>
      <c r="BU278" s="568"/>
      <c r="BV278" s="1086"/>
      <c r="BW278" s="568"/>
      <c r="BX278" s="575"/>
      <c r="BY278" s="575"/>
      <c r="BZ278" s="575"/>
      <c r="CA278" s="575"/>
      <c r="CB278" s="575"/>
      <c r="CC278" s="575"/>
      <c r="CD278" s="575"/>
      <c r="CE278" s="575"/>
      <c r="CF278" s="575"/>
      <c r="CG278" s="575"/>
      <c r="CH278" s="575"/>
      <c r="CI278" s="575"/>
    </row>
    <row r="279" spans="4:87" s="380" customFormat="1" x14ac:dyDescent="0.25">
      <c r="D279" s="568"/>
      <c r="E279" s="1086"/>
      <c r="F279" s="568"/>
      <c r="G279" s="568"/>
      <c r="H279" s="1086"/>
      <c r="I279" s="568"/>
      <c r="J279" s="568"/>
      <c r="K279" s="1086"/>
      <c r="L279" s="568"/>
      <c r="M279" s="568"/>
      <c r="N279" s="1086"/>
      <c r="O279" s="568"/>
      <c r="P279" s="568"/>
      <c r="Q279" s="1086"/>
      <c r="R279" s="568"/>
      <c r="S279" s="568"/>
      <c r="T279" s="1086"/>
      <c r="U279" s="568"/>
      <c r="V279" s="568"/>
      <c r="W279" s="1086"/>
      <c r="X279" s="568"/>
      <c r="Y279" s="568"/>
      <c r="Z279" s="1086"/>
      <c r="AA279" s="568"/>
      <c r="AB279" s="568"/>
      <c r="AC279" s="1086"/>
      <c r="AD279" s="568"/>
      <c r="AE279" s="568"/>
      <c r="AF279" s="1086"/>
      <c r="AG279" s="568"/>
      <c r="AH279" s="568"/>
      <c r="AI279" s="1086"/>
      <c r="AJ279" s="568"/>
      <c r="AK279" s="568"/>
      <c r="AL279" s="1086"/>
      <c r="AM279" s="568"/>
      <c r="AN279" s="568"/>
      <c r="AO279" s="1086"/>
      <c r="AP279" s="568"/>
      <c r="AQ279" s="568"/>
      <c r="AR279" s="1086"/>
      <c r="AS279" s="568"/>
      <c r="AT279" s="568"/>
      <c r="AU279" s="1086"/>
      <c r="AV279" s="568"/>
      <c r="AW279" s="568"/>
      <c r="AX279" s="1086"/>
      <c r="AY279" s="568"/>
      <c r="AZ279" s="568"/>
      <c r="BA279" s="1086"/>
      <c r="BB279" s="568"/>
      <c r="BC279" s="568"/>
      <c r="BD279" s="1086"/>
      <c r="BE279" s="568"/>
      <c r="BF279" s="568"/>
      <c r="BG279" s="1086"/>
      <c r="BH279" s="568"/>
      <c r="BI279" s="568"/>
      <c r="BJ279" s="1086"/>
      <c r="BK279" s="568"/>
      <c r="BL279" s="568"/>
      <c r="BM279" s="1086"/>
      <c r="BN279" s="568"/>
      <c r="BO279" s="568"/>
      <c r="BP279" s="1086"/>
      <c r="BQ279" s="568"/>
      <c r="BR279" s="568"/>
      <c r="BS279" s="1086"/>
      <c r="BT279" s="568"/>
      <c r="BU279" s="568"/>
      <c r="BV279" s="1086"/>
      <c r="BW279" s="568"/>
      <c r="BX279" s="575"/>
      <c r="BY279" s="575"/>
      <c r="BZ279" s="575"/>
      <c r="CA279" s="575"/>
      <c r="CB279" s="575"/>
      <c r="CC279" s="575"/>
      <c r="CD279" s="575"/>
      <c r="CE279" s="575"/>
      <c r="CF279" s="575"/>
      <c r="CG279" s="575"/>
      <c r="CH279" s="575"/>
      <c r="CI279" s="575"/>
    </row>
    <row r="280" spans="4:87" s="380" customFormat="1" x14ac:dyDescent="0.25">
      <c r="D280" s="568"/>
      <c r="E280" s="1086"/>
      <c r="F280" s="568"/>
      <c r="G280" s="568"/>
      <c r="H280" s="1086"/>
      <c r="I280" s="568"/>
      <c r="J280" s="568"/>
      <c r="K280" s="1086"/>
      <c r="L280" s="568"/>
      <c r="M280" s="568"/>
      <c r="N280" s="1086"/>
      <c r="O280" s="568"/>
      <c r="P280" s="568"/>
      <c r="Q280" s="1086"/>
      <c r="R280" s="568"/>
      <c r="S280" s="568"/>
      <c r="T280" s="1086"/>
      <c r="U280" s="568"/>
      <c r="V280" s="568"/>
      <c r="W280" s="1086"/>
      <c r="X280" s="568"/>
      <c r="Y280" s="568"/>
      <c r="Z280" s="1086"/>
      <c r="AA280" s="568"/>
      <c r="AB280" s="568"/>
      <c r="AC280" s="1086"/>
      <c r="AD280" s="568"/>
      <c r="AE280" s="568"/>
      <c r="AF280" s="1086"/>
      <c r="AG280" s="568"/>
      <c r="AH280" s="568"/>
      <c r="AI280" s="1086"/>
      <c r="AJ280" s="568"/>
      <c r="AK280" s="568"/>
      <c r="AL280" s="1086"/>
      <c r="AM280" s="568"/>
      <c r="AN280" s="568"/>
      <c r="AO280" s="1086"/>
      <c r="AP280" s="568"/>
      <c r="AQ280" s="568"/>
      <c r="AR280" s="1086"/>
      <c r="AS280" s="568"/>
      <c r="AT280" s="568"/>
      <c r="AU280" s="1086"/>
      <c r="AV280" s="568"/>
      <c r="AW280" s="568"/>
      <c r="AX280" s="1086"/>
      <c r="AY280" s="568"/>
      <c r="AZ280" s="568"/>
      <c r="BA280" s="1086"/>
      <c r="BB280" s="568"/>
      <c r="BC280" s="568"/>
      <c r="BD280" s="1086"/>
      <c r="BE280" s="568"/>
      <c r="BF280" s="568"/>
      <c r="BG280" s="1086"/>
      <c r="BH280" s="568"/>
      <c r="BI280" s="568"/>
      <c r="BJ280" s="1086"/>
      <c r="BK280" s="568"/>
      <c r="BL280" s="568"/>
      <c r="BM280" s="1086"/>
      <c r="BN280" s="568"/>
      <c r="BO280" s="568"/>
      <c r="BP280" s="1086"/>
      <c r="BQ280" s="568"/>
      <c r="BR280" s="568"/>
      <c r="BS280" s="1086"/>
      <c r="BT280" s="568"/>
      <c r="BU280" s="568"/>
      <c r="BV280" s="1086"/>
      <c r="BW280" s="568"/>
      <c r="BX280" s="575"/>
      <c r="BY280" s="575"/>
      <c r="BZ280" s="575"/>
      <c r="CA280" s="575"/>
      <c r="CB280" s="575"/>
      <c r="CC280" s="575"/>
      <c r="CD280" s="575"/>
      <c r="CE280" s="575"/>
      <c r="CF280" s="575"/>
      <c r="CG280" s="575"/>
      <c r="CH280" s="575"/>
      <c r="CI280" s="575"/>
    </row>
    <row r="281" spans="4:87" s="380" customFormat="1" x14ac:dyDescent="0.25">
      <c r="D281" s="568"/>
      <c r="E281" s="1086"/>
      <c r="F281" s="568"/>
      <c r="G281" s="568"/>
      <c r="H281" s="1086"/>
      <c r="I281" s="568"/>
      <c r="J281" s="568"/>
      <c r="K281" s="1086"/>
      <c r="L281" s="568"/>
      <c r="M281" s="568"/>
      <c r="N281" s="1086"/>
      <c r="O281" s="568"/>
      <c r="P281" s="568"/>
      <c r="Q281" s="1086"/>
      <c r="R281" s="568"/>
      <c r="S281" s="568"/>
      <c r="T281" s="1086"/>
      <c r="U281" s="568"/>
      <c r="V281" s="568"/>
      <c r="W281" s="1086"/>
      <c r="X281" s="568"/>
      <c r="Y281" s="568"/>
      <c r="Z281" s="1086"/>
      <c r="AA281" s="568"/>
      <c r="AB281" s="568"/>
      <c r="AC281" s="1086"/>
      <c r="AD281" s="568"/>
      <c r="AE281" s="568"/>
      <c r="AF281" s="1086"/>
      <c r="AG281" s="568"/>
      <c r="AH281" s="568"/>
      <c r="AI281" s="1086"/>
      <c r="AJ281" s="568"/>
      <c r="AK281" s="568"/>
      <c r="AL281" s="1086"/>
      <c r="AM281" s="568"/>
      <c r="AN281" s="568"/>
      <c r="AO281" s="1086"/>
      <c r="AP281" s="568"/>
      <c r="AQ281" s="568"/>
      <c r="AR281" s="1086"/>
      <c r="AS281" s="568"/>
      <c r="AT281" s="568"/>
      <c r="AU281" s="1086"/>
      <c r="AV281" s="568"/>
      <c r="AW281" s="568"/>
      <c r="AX281" s="1086"/>
      <c r="AY281" s="568"/>
      <c r="AZ281" s="568"/>
      <c r="BA281" s="1086"/>
      <c r="BB281" s="568"/>
      <c r="BC281" s="568"/>
      <c r="BD281" s="1086"/>
      <c r="BE281" s="568"/>
      <c r="BF281" s="568"/>
      <c r="BG281" s="1086"/>
      <c r="BH281" s="568"/>
      <c r="BI281" s="568"/>
      <c r="BJ281" s="1086"/>
      <c r="BK281" s="568"/>
      <c r="BL281" s="568"/>
      <c r="BM281" s="1086"/>
      <c r="BN281" s="568"/>
      <c r="BO281" s="568"/>
      <c r="BP281" s="1086"/>
      <c r="BQ281" s="568"/>
      <c r="BR281" s="568"/>
      <c r="BS281" s="1086"/>
      <c r="BT281" s="568"/>
      <c r="BU281" s="568"/>
      <c r="BV281" s="1086"/>
      <c r="BW281" s="568"/>
      <c r="BX281" s="575"/>
      <c r="BY281" s="575"/>
      <c r="BZ281" s="575"/>
      <c r="CA281" s="575"/>
      <c r="CB281" s="575"/>
      <c r="CC281" s="575"/>
      <c r="CD281" s="575"/>
      <c r="CE281" s="575"/>
      <c r="CF281" s="575"/>
      <c r="CG281" s="575"/>
      <c r="CH281" s="575"/>
      <c r="CI281" s="575"/>
    </row>
    <row r="282" spans="4:87" s="380" customFormat="1" x14ac:dyDescent="0.25">
      <c r="D282" s="568"/>
      <c r="E282" s="1086"/>
      <c r="F282" s="568"/>
      <c r="G282" s="568"/>
      <c r="H282" s="1086"/>
      <c r="I282" s="568"/>
      <c r="J282" s="568"/>
      <c r="K282" s="1086"/>
      <c r="L282" s="568"/>
      <c r="M282" s="568"/>
      <c r="N282" s="1086"/>
      <c r="O282" s="568"/>
      <c r="P282" s="568"/>
      <c r="Q282" s="1086"/>
      <c r="R282" s="568"/>
      <c r="S282" s="568"/>
      <c r="T282" s="1086"/>
      <c r="U282" s="568"/>
      <c r="V282" s="568"/>
      <c r="W282" s="1086"/>
      <c r="X282" s="568"/>
      <c r="Y282" s="568"/>
      <c r="Z282" s="1086"/>
      <c r="AA282" s="568"/>
      <c r="AB282" s="568"/>
      <c r="AC282" s="1086"/>
      <c r="AD282" s="568"/>
      <c r="AE282" s="568"/>
      <c r="AF282" s="1086"/>
      <c r="AG282" s="568"/>
      <c r="AH282" s="568"/>
      <c r="AI282" s="1086"/>
      <c r="AJ282" s="568"/>
      <c r="AK282" s="568"/>
      <c r="AL282" s="1086"/>
      <c r="AM282" s="568"/>
      <c r="AN282" s="568"/>
      <c r="AO282" s="1086"/>
      <c r="AP282" s="568"/>
      <c r="AQ282" s="568"/>
      <c r="AR282" s="1086"/>
      <c r="AS282" s="568"/>
      <c r="AT282" s="568"/>
      <c r="AU282" s="1086"/>
      <c r="AV282" s="568"/>
      <c r="AW282" s="568"/>
      <c r="AX282" s="1086"/>
      <c r="AY282" s="568"/>
      <c r="AZ282" s="568"/>
      <c r="BA282" s="1086"/>
      <c r="BB282" s="568"/>
      <c r="BC282" s="568"/>
      <c r="BD282" s="1086"/>
      <c r="BE282" s="568"/>
      <c r="BF282" s="568"/>
      <c r="BG282" s="1086"/>
      <c r="BH282" s="568"/>
      <c r="BI282" s="568"/>
      <c r="BJ282" s="1086"/>
      <c r="BK282" s="568"/>
      <c r="BL282" s="568"/>
      <c r="BM282" s="1086"/>
      <c r="BN282" s="568"/>
      <c r="BO282" s="568"/>
      <c r="BP282" s="1086"/>
      <c r="BQ282" s="568"/>
      <c r="BR282" s="568"/>
      <c r="BS282" s="1086"/>
      <c r="BT282" s="568"/>
      <c r="BU282" s="568"/>
      <c r="BV282" s="1086"/>
      <c r="BW282" s="568"/>
      <c r="BX282" s="575"/>
      <c r="BY282" s="575"/>
      <c r="BZ282" s="575"/>
      <c r="CA282" s="575"/>
      <c r="CB282" s="575"/>
      <c r="CC282" s="575"/>
      <c r="CD282" s="575"/>
      <c r="CE282" s="575"/>
      <c r="CF282" s="575"/>
      <c r="CG282" s="575"/>
      <c r="CH282" s="575"/>
      <c r="CI282" s="575"/>
    </row>
    <row r="283" spans="4:87" s="380" customFormat="1" x14ac:dyDescent="0.25">
      <c r="D283" s="568"/>
      <c r="E283" s="1086"/>
      <c r="F283" s="568"/>
      <c r="G283" s="568"/>
      <c r="H283" s="1086"/>
      <c r="I283" s="568"/>
      <c r="J283" s="568"/>
      <c r="K283" s="1086"/>
      <c r="L283" s="568"/>
      <c r="M283" s="568"/>
      <c r="N283" s="1086"/>
      <c r="O283" s="568"/>
      <c r="P283" s="568"/>
      <c r="Q283" s="1086"/>
      <c r="R283" s="568"/>
      <c r="S283" s="568"/>
      <c r="T283" s="1086"/>
      <c r="U283" s="568"/>
      <c r="V283" s="568"/>
      <c r="W283" s="1086"/>
      <c r="X283" s="568"/>
      <c r="Y283" s="568"/>
      <c r="Z283" s="1086"/>
      <c r="AA283" s="568"/>
      <c r="AB283" s="568"/>
      <c r="AC283" s="1086"/>
      <c r="AD283" s="568"/>
      <c r="AE283" s="568"/>
      <c r="AF283" s="1086"/>
      <c r="AG283" s="568"/>
      <c r="AH283" s="568"/>
      <c r="AI283" s="1086"/>
      <c r="AJ283" s="568"/>
      <c r="AK283" s="568"/>
      <c r="AL283" s="1086"/>
      <c r="AM283" s="568"/>
      <c r="AN283" s="568"/>
      <c r="AO283" s="1086"/>
      <c r="AP283" s="568"/>
      <c r="AQ283" s="568"/>
      <c r="AR283" s="1086"/>
      <c r="AS283" s="568"/>
      <c r="AT283" s="568"/>
      <c r="AU283" s="1086"/>
      <c r="AV283" s="568"/>
      <c r="AW283" s="568"/>
      <c r="AX283" s="1086"/>
      <c r="AY283" s="568"/>
      <c r="AZ283" s="568"/>
      <c r="BA283" s="1086"/>
      <c r="BB283" s="568"/>
      <c r="BC283" s="568"/>
      <c r="BD283" s="1086"/>
      <c r="BE283" s="568"/>
      <c r="BF283" s="568"/>
      <c r="BG283" s="1086"/>
      <c r="BH283" s="568"/>
      <c r="BI283" s="568"/>
      <c r="BJ283" s="1086"/>
      <c r="BK283" s="568"/>
      <c r="BL283" s="568"/>
      <c r="BM283" s="1086"/>
      <c r="BN283" s="568"/>
      <c r="BO283" s="568"/>
      <c r="BP283" s="1086"/>
      <c r="BQ283" s="568"/>
      <c r="BR283" s="568"/>
      <c r="BS283" s="1086"/>
      <c r="BT283" s="568"/>
      <c r="BU283" s="568"/>
      <c r="BV283" s="1086"/>
      <c r="BW283" s="568"/>
      <c r="BX283" s="575"/>
      <c r="BY283" s="575"/>
      <c r="BZ283" s="575"/>
      <c r="CA283" s="575"/>
      <c r="CB283" s="575"/>
      <c r="CC283" s="575"/>
      <c r="CD283" s="575"/>
      <c r="CE283" s="575"/>
      <c r="CF283" s="575"/>
      <c r="CG283" s="575"/>
      <c r="CH283" s="575"/>
      <c r="CI283" s="575"/>
    </row>
    <row r="284" spans="4:87" s="380" customFormat="1" x14ac:dyDescent="0.25">
      <c r="D284" s="568"/>
      <c r="E284" s="1086"/>
      <c r="F284" s="568"/>
      <c r="G284" s="568"/>
      <c r="H284" s="1086"/>
      <c r="I284" s="568"/>
      <c r="J284" s="568"/>
      <c r="K284" s="1086"/>
      <c r="L284" s="568"/>
      <c r="M284" s="568"/>
      <c r="N284" s="1086"/>
      <c r="O284" s="568"/>
      <c r="P284" s="568"/>
      <c r="Q284" s="1086"/>
      <c r="R284" s="568"/>
      <c r="S284" s="568"/>
      <c r="T284" s="1086"/>
      <c r="U284" s="568"/>
      <c r="V284" s="568"/>
      <c r="W284" s="1086"/>
      <c r="X284" s="568"/>
      <c r="Y284" s="568"/>
      <c r="Z284" s="1086"/>
      <c r="AA284" s="568"/>
      <c r="AB284" s="568"/>
      <c r="AC284" s="1086"/>
      <c r="AD284" s="568"/>
      <c r="AE284" s="568"/>
      <c r="AF284" s="1086"/>
      <c r="AG284" s="568"/>
      <c r="AH284" s="568"/>
      <c r="AI284" s="1086"/>
      <c r="AJ284" s="568"/>
      <c r="AK284" s="568"/>
      <c r="AL284" s="1086"/>
      <c r="AM284" s="568"/>
      <c r="AN284" s="568"/>
      <c r="AO284" s="1086"/>
      <c r="AP284" s="568"/>
      <c r="AQ284" s="568"/>
      <c r="AR284" s="1086"/>
      <c r="AS284" s="568"/>
      <c r="AT284" s="568"/>
      <c r="AU284" s="1086"/>
      <c r="AV284" s="568"/>
      <c r="AW284" s="568"/>
      <c r="AX284" s="1086"/>
      <c r="AY284" s="568"/>
      <c r="AZ284" s="568"/>
      <c r="BA284" s="1086"/>
      <c r="BB284" s="568"/>
      <c r="BC284" s="568"/>
      <c r="BD284" s="1086"/>
      <c r="BE284" s="568"/>
      <c r="BF284" s="568"/>
      <c r="BG284" s="1086"/>
      <c r="BH284" s="568"/>
      <c r="BI284" s="568"/>
      <c r="BJ284" s="1086"/>
      <c r="BK284" s="568"/>
      <c r="BL284" s="568"/>
      <c r="BM284" s="1086"/>
      <c r="BN284" s="568"/>
      <c r="BO284" s="568"/>
      <c r="BP284" s="1086"/>
      <c r="BQ284" s="568"/>
      <c r="BR284" s="568"/>
      <c r="BS284" s="1086"/>
      <c r="BT284" s="568"/>
      <c r="BU284" s="568"/>
      <c r="BV284" s="1086"/>
      <c r="BW284" s="568"/>
      <c r="BX284" s="575"/>
      <c r="BY284" s="575"/>
      <c r="BZ284" s="575"/>
      <c r="CA284" s="575"/>
      <c r="CB284" s="575"/>
      <c r="CC284" s="575"/>
      <c r="CD284" s="575"/>
      <c r="CE284" s="575"/>
      <c r="CF284" s="575"/>
      <c r="CG284" s="575"/>
      <c r="CH284" s="575"/>
      <c r="CI284" s="575"/>
    </row>
    <row r="285" spans="4:87" s="380" customFormat="1" x14ac:dyDescent="0.25">
      <c r="D285" s="568"/>
      <c r="E285" s="1086"/>
      <c r="F285" s="568"/>
      <c r="G285" s="568"/>
      <c r="H285" s="1086"/>
      <c r="I285" s="568"/>
      <c r="J285" s="568"/>
      <c r="K285" s="1086"/>
      <c r="L285" s="568"/>
      <c r="M285" s="568"/>
      <c r="N285" s="1086"/>
      <c r="O285" s="568"/>
      <c r="P285" s="568"/>
      <c r="Q285" s="1086"/>
      <c r="R285" s="568"/>
      <c r="S285" s="568"/>
      <c r="T285" s="1086"/>
      <c r="U285" s="568"/>
      <c r="V285" s="568"/>
      <c r="W285" s="1086"/>
      <c r="X285" s="568"/>
      <c r="Y285" s="568"/>
      <c r="Z285" s="1086"/>
      <c r="AA285" s="568"/>
      <c r="AB285" s="568"/>
      <c r="AC285" s="1086"/>
      <c r="AD285" s="568"/>
      <c r="AE285" s="568"/>
      <c r="AF285" s="1086"/>
      <c r="AG285" s="568"/>
      <c r="AH285" s="568"/>
      <c r="AI285" s="1086"/>
      <c r="AJ285" s="568"/>
      <c r="AK285" s="568"/>
      <c r="AL285" s="1086"/>
      <c r="AM285" s="568"/>
      <c r="AN285" s="568"/>
      <c r="AO285" s="1086"/>
      <c r="AP285" s="568"/>
      <c r="AQ285" s="568"/>
      <c r="AR285" s="1086"/>
      <c r="AS285" s="568"/>
      <c r="AT285" s="568"/>
      <c r="AU285" s="1086"/>
      <c r="AV285" s="568"/>
      <c r="AW285" s="568"/>
      <c r="AX285" s="1086"/>
      <c r="AY285" s="568"/>
      <c r="AZ285" s="568"/>
      <c r="BA285" s="1086"/>
      <c r="BB285" s="568"/>
      <c r="BC285" s="568"/>
      <c r="BD285" s="1086"/>
      <c r="BE285" s="568"/>
      <c r="BF285" s="568"/>
      <c r="BG285" s="1086"/>
      <c r="BH285" s="568"/>
      <c r="BI285" s="568"/>
      <c r="BJ285" s="1086"/>
      <c r="BK285" s="568"/>
      <c r="BL285" s="568"/>
      <c r="BM285" s="1086"/>
      <c r="BN285" s="568"/>
      <c r="BO285" s="568"/>
      <c r="BP285" s="1086"/>
      <c r="BQ285" s="568"/>
      <c r="BR285" s="568"/>
      <c r="BS285" s="1086"/>
      <c r="BT285" s="568"/>
      <c r="BU285" s="568"/>
      <c r="BV285" s="1086"/>
      <c r="BW285" s="568"/>
      <c r="BX285" s="575"/>
      <c r="BY285" s="575"/>
      <c r="BZ285" s="575"/>
      <c r="CA285" s="575"/>
      <c r="CB285" s="575"/>
      <c r="CC285" s="575"/>
      <c r="CD285" s="575"/>
      <c r="CE285" s="575"/>
      <c r="CF285" s="575"/>
      <c r="CG285" s="575"/>
      <c r="CH285" s="575"/>
      <c r="CI285" s="575"/>
    </row>
    <row r="286" spans="4:87" s="380" customFormat="1" x14ac:dyDescent="0.25">
      <c r="D286" s="568"/>
      <c r="E286" s="1086"/>
      <c r="F286" s="568"/>
      <c r="G286" s="568"/>
      <c r="H286" s="1086"/>
      <c r="I286" s="568"/>
      <c r="J286" s="568"/>
      <c r="K286" s="1086"/>
      <c r="L286" s="568"/>
      <c r="M286" s="568"/>
      <c r="N286" s="1086"/>
      <c r="O286" s="568"/>
      <c r="P286" s="568"/>
      <c r="Q286" s="1086"/>
      <c r="R286" s="568"/>
      <c r="S286" s="568"/>
      <c r="T286" s="1086"/>
      <c r="U286" s="568"/>
      <c r="V286" s="568"/>
      <c r="W286" s="1086"/>
      <c r="X286" s="568"/>
      <c r="Y286" s="568"/>
      <c r="Z286" s="1086"/>
      <c r="AA286" s="568"/>
      <c r="AB286" s="568"/>
      <c r="AC286" s="1086"/>
      <c r="AD286" s="568"/>
      <c r="AE286" s="568"/>
      <c r="AF286" s="1086"/>
      <c r="AG286" s="568"/>
      <c r="AH286" s="568"/>
      <c r="AI286" s="1086"/>
      <c r="AJ286" s="568"/>
      <c r="AK286" s="568"/>
      <c r="AL286" s="1086"/>
      <c r="AM286" s="568"/>
      <c r="AN286" s="568"/>
      <c r="AO286" s="1086"/>
      <c r="AP286" s="568"/>
      <c r="AQ286" s="568"/>
      <c r="AR286" s="1086"/>
      <c r="AS286" s="568"/>
      <c r="AT286" s="568"/>
      <c r="AU286" s="1086"/>
      <c r="AV286" s="568"/>
      <c r="AW286" s="568"/>
      <c r="AX286" s="1086"/>
      <c r="AY286" s="568"/>
      <c r="AZ286" s="568"/>
      <c r="BA286" s="1086"/>
      <c r="BB286" s="568"/>
      <c r="BC286" s="568"/>
      <c r="BD286" s="1086"/>
      <c r="BE286" s="568"/>
      <c r="BF286" s="568"/>
      <c r="BG286" s="1086"/>
      <c r="BH286" s="568"/>
      <c r="BI286" s="568"/>
      <c r="BJ286" s="1086"/>
      <c r="BK286" s="568"/>
      <c r="BL286" s="568"/>
      <c r="BM286" s="1086"/>
      <c r="BN286" s="568"/>
      <c r="BO286" s="568"/>
      <c r="BP286" s="1086"/>
      <c r="BQ286" s="568"/>
      <c r="BR286" s="568"/>
      <c r="BS286" s="1086"/>
      <c r="BT286" s="568"/>
      <c r="BU286" s="568"/>
      <c r="BV286" s="1086"/>
      <c r="BW286" s="568"/>
      <c r="BX286" s="575"/>
      <c r="BY286" s="575"/>
      <c r="BZ286" s="575"/>
      <c r="CA286" s="575"/>
      <c r="CB286" s="575"/>
      <c r="CC286" s="575"/>
      <c r="CD286" s="575"/>
      <c r="CE286" s="575"/>
      <c r="CF286" s="575"/>
      <c r="CG286" s="575"/>
      <c r="CH286" s="575"/>
      <c r="CI286" s="575"/>
    </row>
    <row r="287" spans="4:87" s="380" customFormat="1" x14ac:dyDescent="0.25">
      <c r="D287" s="568"/>
      <c r="E287" s="1086"/>
      <c r="F287" s="568"/>
      <c r="G287" s="568"/>
      <c r="H287" s="1086"/>
      <c r="I287" s="568"/>
      <c r="J287" s="568"/>
      <c r="K287" s="1086"/>
      <c r="L287" s="568"/>
      <c r="M287" s="568"/>
      <c r="N287" s="1086"/>
      <c r="O287" s="568"/>
      <c r="P287" s="568"/>
      <c r="Q287" s="1086"/>
      <c r="R287" s="568"/>
      <c r="S287" s="568"/>
      <c r="T287" s="1086"/>
      <c r="U287" s="568"/>
      <c r="V287" s="568"/>
      <c r="W287" s="1086"/>
      <c r="X287" s="568"/>
      <c r="Y287" s="568"/>
      <c r="Z287" s="1086"/>
      <c r="AA287" s="568"/>
      <c r="AB287" s="568"/>
      <c r="AC287" s="1086"/>
      <c r="AD287" s="568"/>
      <c r="AE287" s="568"/>
      <c r="AF287" s="1086"/>
      <c r="AG287" s="568"/>
      <c r="AH287" s="568"/>
      <c r="AI287" s="1086"/>
      <c r="AJ287" s="568"/>
      <c r="AK287" s="568"/>
      <c r="AL287" s="1086"/>
      <c r="AM287" s="568"/>
      <c r="AN287" s="568"/>
      <c r="AO287" s="1086"/>
      <c r="AP287" s="568"/>
      <c r="AQ287" s="568"/>
      <c r="AR287" s="1086"/>
      <c r="AS287" s="568"/>
      <c r="AT287" s="568"/>
      <c r="AU287" s="1086"/>
      <c r="AV287" s="568"/>
      <c r="AW287" s="568"/>
      <c r="AX287" s="1086"/>
      <c r="AY287" s="568"/>
      <c r="AZ287" s="568"/>
      <c r="BA287" s="1086"/>
      <c r="BB287" s="568"/>
      <c r="BC287" s="568"/>
      <c r="BD287" s="1086"/>
      <c r="BE287" s="568"/>
      <c r="BF287" s="568"/>
      <c r="BG287" s="1086"/>
      <c r="BH287" s="568"/>
      <c r="BI287" s="568"/>
      <c r="BJ287" s="1086"/>
      <c r="BK287" s="568"/>
      <c r="BL287" s="568"/>
      <c r="BM287" s="1086"/>
      <c r="BN287" s="568"/>
      <c r="BO287" s="568"/>
      <c r="BP287" s="1086"/>
      <c r="BQ287" s="568"/>
      <c r="BR287" s="568"/>
      <c r="BS287" s="1086"/>
      <c r="BT287" s="568"/>
      <c r="BU287" s="568"/>
      <c r="BV287" s="1086"/>
      <c r="BW287" s="568"/>
      <c r="BX287" s="575"/>
      <c r="BY287" s="575"/>
      <c r="BZ287" s="575"/>
      <c r="CA287" s="575"/>
      <c r="CB287" s="575"/>
      <c r="CC287" s="575"/>
      <c r="CD287" s="575"/>
      <c r="CE287" s="575"/>
      <c r="CF287" s="575"/>
      <c r="CG287" s="575"/>
      <c r="CH287" s="575"/>
      <c r="CI287" s="575"/>
    </row>
    <row r="288" spans="4:87" s="380" customFormat="1" x14ac:dyDescent="0.25">
      <c r="D288" s="568"/>
      <c r="E288" s="1086"/>
      <c r="F288" s="568"/>
      <c r="G288" s="568"/>
      <c r="H288" s="1086"/>
      <c r="I288" s="568"/>
      <c r="J288" s="568"/>
      <c r="K288" s="1086"/>
      <c r="L288" s="568"/>
      <c r="M288" s="568"/>
      <c r="N288" s="1086"/>
      <c r="O288" s="568"/>
      <c r="P288" s="568"/>
      <c r="Q288" s="1086"/>
      <c r="R288" s="568"/>
      <c r="S288" s="568"/>
      <c r="T288" s="1086"/>
      <c r="U288" s="568"/>
      <c r="V288" s="568"/>
      <c r="W288" s="1086"/>
      <c r="X288" s="568"/>
      <c r="Y288" s="568"/>
      <c r="Z288" s="1086"/>
      <c r="AA288" s="568"/>
      <c r="AB288" s="568"/>
      <c r="AC288" s="1086"/>
      <c r="AD288" s="568"/>
      <c r="AE288" s="568"/>
      <c r="AF288" s="1086"/>
      <c r="AG288" s="568"/>
      <c r="AH288" s="568"/>
      <c r="AI288" s="1086"/>
      <c r="AJ288" s="568"/>
      <c r="AK288" s="568"/>
      <c r="AL288" s="1086"/>
      <c r="AM288" s="568"/>
      <c r="AN288" s="568"/>
      <c r="AO288" s="1086"/>
      <c r="AP288" s="568"/>
      <c r="AQ288" s="568"/>
      <c r="AR288" s="1086"/>
      <c r="AS288" s="568"/>
      <c r="AT288" s="568"/>
      <c r="AU288" s="1086"/>
      <c r="AV288" s="568"/>
      <c r="AW288" s="568"/>
      <c r="AX288" s="1086"/>
      <c r="AY288" s="568"/>
      <c r="AZ288" s="568"/>
      <c r="BA288" s="1086"/>
      <c r="BB288" s="568"/>
      <c r="BC288" s="568"/>
      <c r="BD288" s="1086"/>
      <c r="BE288" s="568"/>
      <c r="BF288" s="568"/>
      <c r="BG288" s="1086"/>
      <c r="BH288" s="568"/>
      <c r="BI288" s="568"/>
      <c r="BJ288" s="1086"/>
      <c r="BK288" s="568"/>
      <c r="BL288" s="568"/>
      <c r="BM288" s="1086"/>
      <c r="BN288" s="568"/>
      <c r="BO288" s="568"/>
      <c r="BP288" s="1086"/>
      <c r="BQ288" s="568"/>
      <c r="BR288" s="568"/>
      <c r="BS288" s="1086"/>
      <c r="BT288" s="568"/>
      <c r="BU288" s="568"/>
      <c r="BV288" s="1086"/>
      <c r="BW288" s="568"/>
      <c r="BX288" s="575"/>
      <c r="BY288" s="575"/>
      <c r="BZ288" s="575"/>
      <c r="CA288" s="575"/>
      <c r="CB288" s="575"/>
      <c r="CC288" s="575"/>
      <c r="CD288" s="575"/>
      <c r="CE288" s="575"/>
      <c r="CF288" s="575"/>
      <c r="CG288" s="575"/>
      <c r="CH288" s="575"/>
      <c r="CI288" s="575"/>
    </row>
    <row r="289" spans="4:87" s="380" customFormat="1" x14ac:dyDescent="0.25">
      <c r="D289" s="568"/>
      <c r="E289" s="1086"/>
      <c r="F289" s="568"/>
      <c r="G289" s="568"/>
      <c r="H289" s="1086"/>
      <c r="I289" s="568"/>
      <c r="J289" s="568"/>
      <c r="K289" s="1086"/>
      <c r="L289" s="568"/>
      <c r="M289" s="568"/>
      <c r="N289" s="1086"/>
      <c r="O289" s="568"/>
      <c r="P289" s="568"/>
      <c r="Q289" s="1086"/>
      <c r="R289" s="568"/>
      <c r="S289" s="568"/>
      <c r="T289" s="1086"/>
      <c r="U289" s="568"/>
      <c r="V289" s="568"/>
      <c r="W289" s="1086"/>
      <c r="X289" s="568"/>
      <c r="Y289" s="568"/>
      <c r="Z289" s="1086"/>
      <c r="AA289" s="568"/>
      <c r="AB289" s="568"/>
      <c r="AC289" s="1086"/>
      <c r="AD289" s="568"/>
      <c r="AE289" s="568"/>
      <c r="AF289" s="1086"/>
      <c r="AG289" s="568"/>
      <c r="AH289" s="568"/>
      <c r="AI289" s="1086"/>
      <c r="AJ289" s="568"/>
      <c r="AK289" s="568"/>
      <c r="AL289" s="1086"/>
      <c r="AM289" s="568"/>
      <c r="AN289" s="568"/>
      <c r="AO289" s="1086"/>
      <c r="AP289" s="568"/>
      <c r="AQ289" s="568"/>
      <c r="AR289" s="1086"/>
      <c r="AS289" s="568"/>
      <c r="AT289" s="568"/>
      <c r="AU289" s="1086"/>
      <c r="AV289" s="568"/>
      <c r="AW289" s="568"/>
      <c r="AX289" s="1086"/>
      <c r="AY289" s="568"/>
      <c r="AZ289" s="568"/>
      <c r="BA289" s="1086"/>
      <c r="BB289" s="568"/>
      <c r="BC289" s="568"/>
      <c r="BD289" s="1086"/>
      <c r="BE289" s="568"/>
      <c r="BF289" s="568"/>
      <c r="BG289" s="1086"/>
      <c r="BH289" s="568"/>
      <c r="BI289" s="568"/>
      <c r="BJ289" s="1086"/>
      <c r="BK289" s="568"/>
      <c r="BL289" s="568"/>
      <c r="BM289" s="1086"/>
      <c r="BN289" s="568"/>
      <c r="BO289" s="568"/>
      <c r="BP289" s="1086"/>
      <c r="BQ289" s="568"/>
      <c r="BR289" s="568"/>
      <c r="BS289" s="1086"/>
      <c r="BT289" s="568"/>
      <c r="BU289" s="568"/>
      <c r="BV289" s="1086"/>
      <c r="BW289" s="568"/>
      <c r="BX289" s="575"/>
      <c r="BY289" s="575"/>
      <c r="BZ289" s="575"/>
      <c r="CA289" s="575"/>
      <c r="CB289" s="575"/>
      <c r="CC289" s="575"/>
      <c r="CD289" s="575"/>
      <c r="CE289" s="575"/>
      <c r="CF289" s="575"/>
      <c r="CG289" s="575"/>
      <c r="CH289" s="575"/>
      <c r="CI289" s="575"/>
    </row>
    <row r="290" spans="4:87" s="380" customFormat="1" x14ac:dyDescent="0.25">
      <c r="D290" s="568"/>
      <c r="E290" s="1086"/>
      <c r="F290" s="568"/>
      <c r="G290" s="568"/>
      <c r="H290" s="1086"/>
      <c r="I290" s="568"/>
      <c r="J290" s="568"/>
      <c r="K290" s="1086"/>
      <c r="L290" s="568"/>
      <c r="M290" s="568"/>
      <c r="N290" s="1086"/>
      <c r="O290" s="568"/>
      <c r="P290" s="568"/>
      <c r="Q290" s="1086"/>
      <c r="R290" s="568"/>
      <c r="S290" s="568"/>
      <c r="T290" s="1086"/>
      <c r="U290" s="568"/>
      <c r="V290" s="568"/>
      <c r="W290" s="1086"/>
      <c r="X290" s="568"/>
      <c r="Y290" s="568"/>
      <c r="Z290" s="1086"/>
      <c r="AA290" s="568"/>
      <c r="AB290" s="568"/>
      <c r="AC290" s="1086"/>
      <c r="AD290" s="568"/>
      <c r="AE290" s="568"/>
      <c r="AF290" s="1086"/>
      <c r="AG290" s="568"/>
      <c r="AH290" s="568"/>
      <c r="AI290" s="1086"/>
      <c r="AJ290" s="568"/>
      <c r="AK290" s="568"/>
      <c r="AL290" s="1086"/>
      <c r="AM290" s="568"/>
      <c r="AN290" s="568"/>
      <c r="AO290" s="1086"/>
      <c r="AP290" s="568"/>
      <c r="AQ290" s="568"/>
      <c r="AR290" s="1086"/>
      <c r="AS290" s="568"/>
      <c r="AT290" s="568"/>
      <c r="AU290" s="1086"/>
      <c r="AV290" s="568"/>
      <c r="AW290" s="568"/>
      <c r="AX290" s="1086"/>
      <c r="AY290" s="568"/>
      <c r="AZ290" s="568"/>
      <c r="BA290" s="1086"/>
      <c r="BB290" s="568"/>
      <c r="BC290" s="568"/>
      <c r="BD290" s="1086"/>
      <c r="BE290" s="568"/>
      <c r="BF290" s="568"/>
      <c r="BG290" s="1086"/>
      <c r="BH290" s="568"/>
      <c r="BI290" s="568"/>
      <c r="BJ290" s="1086"/>
      <c r="BK290" s="568"/>
      <c r="BL290" s="568"/>
      <c r="BM290" s="1086"/>
      <c r="BN290" s="568"/>
      <c r="BO290" s="568"/>
      <c r="BP290" s="1086"/>
      <c r="BQ290" s="568"/>
      <c r="BR290" s="568"/>
      <c r="BS290" s="1086"/>
      <c r="BT290" s="568"/>
      <c r="BU290" s="568"/>
      <c r="BV290" s="1086"/>
      <c r="BW290" s="568"/>
      <c r="BX290" s="575"/>
      <c r="BY290" s="575"/>
      <c r="BZ290" s="575"/>
      <c r="CA290" s="575"/>
      <c r="CB290" s="575"/>
      <c r="CC290" s="575"/>
      <c r="CD290" s="575"/>
      <c r="CE290" s="575"/>
      <c r="CF290" s="575"/>
      <c r="CG290" s="575"/>
      <c r="CH290" s="575"/>
      <c r="CI290" s="575"/>
    </row>
    <row r="291" spans="4:87" s="380" customFormat="1" x14ac:dyDescent="0.25">
      <c r="D291" s="568"/>
      <c r="E291" s="1086"/>
      <c r="F291" s="568"/>
      <c r="G291" s="568"/>
      <c r="H291" s="1086"/>
      <c r="I291" s="568"/>
      <c r="J291" s="568"/>
      <c r="K291" s="1086"/>
      <c r="L291" s="568"/>
      <c r="M291" s="568"/>
      <c r="N291" s="1086"/>
      <c r="O291" s="568"/>
      <c r="P291" s="568"/>
      <c r="Q291" s="1086"/>
      <c r="R291" s="568"/>
      <c r="S291" s="568"/>
      <c r="T291" s="1086"/>
      <c r="U291" s="568"/>
      <c r="V291" s="568"/>
      <c r="W291" s="1086"/>
      <c r="X291" s="568"/>
      <c r="Y291" s="568"/>
      <c r="Z291" s="1086"/>
      <c r="AA291" s="568"/>
      <c r="AB291" s="568"/>
      <c r="AC291" s="1086"/>
      <c r="AD291" s="568"/>
      <c r="AE291" s="568"/>
      <c r="AF291" s="1086"/>
      <c r="AG291" s="568"/>
      <c r="AH291" s="568"/>
      <c r="AI291" s="1086"/>
      <c r="AJ291" s="568"/>
      <c r="AK291" s="568"/>
      <c r="AL291" s="1086"/>
      <c r="AM291" s="568"/>
      <c r="AN291" s="568"/>
      <c r="AO291" s="1086"/>
      <c r="AP291" s="568"/>
      <c r="AQ291" s="568"/>
      <c r="AR291" s="1086"/>
      <c r="AS291" s="568"/>
      <c r="AT291" s="568"/>
      <c r="AU291" s="1086"/>
      <c r="AV291" s="568"/>
      <c r="AW291" s="568"/>
      <c r="AX291" s="1086"/>
      <c r="AY291" s="568"/>
      <c r="AZ291" s="568"/>
      <c r="BA291" s="1086"/>
      <c r="BB291" s="568"/>
      <c r="BC291" s="568"/>
      <c r="BD291" s="1086"/>
      <c r="BE291" s="568"/>
      <c r="BF291" s="568"/>
      <c r="BG291" s="1086"/>
      <c r="BH291" s="568"/>
      <c r="BI291" s="568"/>
      <c r="BJ291" s="1086"/>
      <c r="BK291" s="568"/>
      <c r="BL291" s="568"/>
      <c r="BM291" s="1086"/>
      <c r="BN291" s="568"/>
      <c r="BO291" s="568"/>
      <c r="BP291" s="1086"/>
      <c r="BQ291" s="568"/>
      <c r="BR291" s="568"/>
      <c r="BS291" s="1086"/>
      <c r="BT291" s="568"/>
      <c r="BU291" s="568"/>
      <c r="BV291" s="1086"/>
      <c r="BW291" s="568"/>
      <c r="BX291" s="575"/>
      <c r="BY291" s="575"/>
      <c r="BZ291" s="575"/>
      <c r="CA291" s="575"/>
      <c r="CB291" s="575"/>
      <c r="CC291" s="575"/>
      <c r="CD291" s="575"/>
      <c r="CE291" s="575"/>
      <c r="CF291" s="575"/>
      <c r="CG291" s="575"/>
      <c r="CH291" s="575"/>
      <c r="CI291" s="575"/>
    </row>
    <row r="292" spans="4:87" s="380" customFormat="1" x14ac:dyDescent="0.25">
      <c r="D292" s="568"/>
      <c r="E292" s="1086"/>
      <c r="F292" s="568"/>
      <c r="G292" s="568"/>
      <c r="H292" s="1086"/>
      <c r="I292" s="568"/>
      <c r="J292" s="568"/>
      <c r="K292" s="1086"/>
      <c r="L292" s="568"/>
      <c r="M292" s="568"/>
      <c r="N292" s="1086"/>
      <c r="O292" s="568"/>
      <c r="P292" s="568"/>
      <c r="Q292" s="1086"/>
      <c r="R292" s="568"/>
      <c r="S292" s="568"/>
      <c r="T292" s="1086"/>
      <c r="U292" s="568"/>
      <c r="V292" s="568"/>
      <c r="W292" s="1086"/>
      <c r="X292" s="568"/>
      <c r="Y292" s="568"/>
      <c r="Z292" s="1086"/>
      <c r="AA292" s="568"/>
      <c r="AB292" s="568"/>
      <c r="AC292" s="1086"/>
      <c r="AD292" s="568"/>
      <c r="AE292" s="568"/>
      <c r="AF292" s="1086"/>
      <c r="AG292" s="568"/>
      <c r="AH292" s="568"/>
      <c r="AI292" s="1086"/>
      <c r="AJ292" s="568"/>
      <c r="AK292" s="568"/>
      <c r="AL292" s="1086"/>
      <c r="AM292" s="568"/>
      <c r="AN292" s="568"/>
      <c r="AO292" s="1086"/>
      <c r="AP292" s="568"/>
      <c r="AQ292" s="568"/>
      <c r="AR292" s="1086"/>
      <c r="AS292" s="568"/>
      <c r="AT292" s="568"/>
      <c r="AU292" s="1086"/>
      <c r="AV292" s="568"/>
      <c r="AW292" s="568"/>
      <c r="AX292" s="1086"/>
      <c r="AY292" s="568"/>
      <c r="AZ292" s="568"/>
      <c r="BA292" s="1086"/>
      <c r="BB292" s="568"/>
      <c r="BC292" s="568"/>
      <c r="BD292" s="1086"/>
      <c r="BE292" s="568"/>
      <c r="BF292" s="568"/>
      <c r="BG292" s="1086"/>
      <c r="BH292" s="568"/>
      <c r="BI292" s="568"/>
      <c r="BJ292" s="1086"/>
      <c r="BK292" s="568"/>
      <c r="BL292" s="568"/>
      <c r="BM292" s="1086"/>
      <c r="BN292" s="568"/>
      <c r="BO292" s="568"/>
      <c r="BP292" s="1086"/>
      <c r="BQ292" s="568"/>
      <c r="BR292" s="568"/>
      <c r="BS292" s="1086"/>
      <c r="BT292" s="568"/>
      <c r="BU292" s="568"/>
      <c r="BV292" s="1086"/>
      <c r="BW292" s="568"/>
      <c r="BX292" s="575"/>
      <c r="BY292" s="575"/>
      <c r="BZ292" s="575"/>
      <c r="CA292" s="575"/>
      <c r="CB292" s="575"/>
      <c r="CC292" s="575"/>
      <c r="CD292" s="575"/>
      <c r="CE292" s="575"/>
      <c r="CF292" s="575"/>
      <c r="CG292" s="575"/>
      <c r="CH292" s="575"/>
      <c r="CI292" s="575"/>
    </row>
    <row r="293" spans="4:87" s="380" customFormat="1" x14ac:dyDescent="0.25">
      <c r="D293" s="568"/>
      <c r="E293" s="1086"/>
      <c r="F293" s="568"/>
      <c r="G293" s="568"/>
      <c r="H293" s="1086"/>
      <c r="I293" s="568"/>
      <c r="J293" s="568"/>
      <c r="K293" s="1086"/>
      <c r="L293" s="568"/>
      <c r="M293" s="568"/>
      <c r="N293" s="1086"/>
      <c r="O293" s="568"/>
      <c r="P293" s="568"/>
      <c r="Q293" s="1086"/>
      <c r="R293" s="568"/>
      <c r="S293" s="568"/>
      <c r="T293" s="1086"/>
      <c r="U293" s="568"/>
      <c r="V293" s="568"/>
      <c r="W293" s="1086"/>
      <c r="X293" s="568"/>
      <c r="Y293" s="568"/>
      <c r="Z293" s="1086"/>
      <c r="AA293" s="568"/>
      <c r="AB293" s="568"/>
      <c r="AC293" s="1086"/>
      <c r="AD293" s="568"/>
      <c r="AE293" s="568"/>
      <c r="AF293" s="1086"/>
      <c r="AG293" s="568"/>
      <c r="AH293" s="568"/>
      <c r="AI293" s="1086"/>
      <c r="AJ293" s="568"/>
      <c r="AK293" s="568"/>
      <c r="AL293" s="1086"/>
      <c r="AM293" s="568"/>
      <c r="AN293" s="568"/>
      <c r="AO293" s="1086"/>
      <c r="AP293" s="568"/>
      <c r="AQ293" s="568"/>
      <c r="AR293" s="1086"/>
      <c r="AS293" s="568"/>
      <c r="AT293" s="568"/>
      <c r="AU293" s="1086"/>
      <c r="AV293" s="568"/>
      <c r="AW293" s="568"/>
      <c r="AX293" s="1086"/>
      <c r="AY293" s="568"/>
      <c r="AZ293" s="568"/>
      <c r="BA293" s="1086"/>
      <c r="BB293" s="568"/>
      <c r="BC293" s="568"/>
      <c r="BD293" s="1086"/>
      <c r="BE293" s="568"/>
      <c r="BF293" s="568"/>
      <c r="BG293" s="1086"/>
      <c r="BH293" s="568"/>
      <c r="BI293" s="568"/>
      <c r="BJ293" s="1086"/>
      <c r="BK293" s="568"/>
      <c r="BL293" s="568"/>
      <c r="BM293" s="1086"/>
      <c r="BN293" s="568"/>
      <c r="BO293" s="568"/>
      <c r="BP293" s="1086"/>
      <c r="BQ293" s="568"/>
      <c r="BR293" s="568"/>
      <c r="BS293" s="1086"/>
      <c r="BT293" s="568"/>
      <c r="BU293" s="568"/>
      <c r="BV293" s="1086"/>
      <c r="BW293" s="568"/>
      <c r="BX293" s="575"/>
      <c r="BY293" s="575"/>
      <c r="BZ293" s="575"/>
      <c r="CA293" s="575"/>
      <c r="CB293" s="575"/>
      <c r="CC293" s="575"/>
      <c r="CD293" s="575"/>
      <c r="CE293" s="575"/>
      <c r="CF293" s="575"/>
      <c r="CG293" s="575"/>
      <c r="CH293" s="575"/>
      <c r="CI293" s="575"/>
    </row>
    <row r="294" spans="4:87" s="380" customFormat="1" x14ac:dyDescent="0.25">
      <c r="D294" s="568"/>
      <c r="E294" s="1086"/>
      <c r="F294" s="568"/>
      <c r="G294" s="568"/>
      <c r="H294" s="1086"/>
      <c r="I294" s="568"/>
      <c r="J294" s="568"/>
      <c r="K294" s="1086"/>
      <c r="L294" s="568"/>
      <c r="M294" s="568"/>
      <c r="N294" s="1086"/>
      <c r="O294" s="568"/>
      <c r="P294" s="568"/>
      <c r="Q294" s="1086"/>
      <c r="R294" s="568"/>
      <c r="S294" s="568"/>
      <c r="T294" s="1086"/>
      <c r="U294" s="568"/>
      <c r="V294" s="568"/>
      <c r="W294" s="1086"/>
      <c r="X294" s="568"/>
      <c r="Y294" s="568"/>
      <c r="Z294" s="1086"/>
      <c r="AA294" s="568"/>
      <c r="AB294" s="568"/>
      <c r="AC294" s="1086"/>
      <c r="AD294" s="568"/>
      <c r="AE294" s="568"/>
      <c r="AF294" s="1086"/>
      <c r="AG294" s="568"/>
      <c r="AH294" s="568"/>
      <c r="AI294" s="1086"/>
      <c r="AJ294" s="568"/>
      <c r="AK294" s="568"/>
      <c r="AL294" s="1086"/>
      <c r="AM294" s="568"/>
      <c r="AN294" s="568"/>
      <c r="AO294" s="1086"/>
      <c r="AP294" s="568"/>
      <c r="AQ294" s="568"/>
      <c r="AR294" s="1086"/>
      <c r="AS294" s="568"/>
      <c r="AT294" s="568"/>
      <c r="AU294" s="1086"/>
      <c r="AV294" s="568"/>
      <c r="AW294" s="568"/>
      <c r="AX294" s="1086"/>
      <c r="AY294" s="568"/>
      <c r="AZ294" s="568"/>
      <c r="BA294" s="1086"/>
      <c r="BB294" s="568"/>
      <c r="BC294" s="568"/>
      <c r="BD294" s="1086"/>
      <c r="BE294" s="568"/>
      <c r="BF294" s="568"/>
      <c r="BG294" s="1086"/>
      <c r="BH294" s="568"/>
      <c r="BI294" s="568"/>
      <c r="BJ294" s="1086"/>
      <c r="BK294" s="568"/>
      <c r="BL294" s="568"/>
      <c r="BM294" s="1086"/>
      <c r="BN294" s="568"/>
      <c r="BO294" s="568"/>
      <c r="BP294" s="1086"/>
      <c r="BQ294" s="568"/>
      <c r="BR294" s="568"/>
      <c r="BS294" s="1086"/>
      <c r="BT294" s="568"/>
      <c r="BU294" s="568"/>
      <c r="BV294" s="1086"/>
      <c r="BW294" s="568"/>
      <c r="BX294" s="575"/>
      <c r="BY294" s="575"/>
      <c r="BZ294" s="575"/>
      <c r="CA294" s="575"/>
      <c r="CB294" s="575"/>
      <c r="CC294" s="575"/>
      <c r="CD294" s="575"/>
      <c r="CE294" s="575"/>
      <c r="CF294" s="575"/>
      <c r="CG294" s="575"/>
      <c r="CH294" s="575"/>
      <c r="CI294" s="575"/>
    </row>
    <row r="295" spans="4:87" s="380" customFormat="1" x14ac:dyDescent="0.25">
      <c r="D295" s="568"/>
      <c r="E295" s="1086"/>
      <c r="F295" s="568"/>
      <c r="G295" s="568"/>
      <c r="H295" s="1086"/>
      <c r="I295" s="568"/>
      <c r="J295" s="568"/>
      <c r="K295" s="1086"/>
      <c r="L295" s="568"/>
      <c r="M295" s="568"/>
      <c r="N295" s="1086"/>
      <c r="O295" s="568"/>
      <c r="P295" s="568"/>
      <c r="Q295" s="1086"/>
      <c r="R295" s="568"/>
      <c r="S295" s="568"/>
      <c r="T295" s="1086"/>
      <c r="U295" s="568"/>
      <c r="V295" s="568"/>
      <c r="W295" s="1086"/>
      <c r="X295" s="568"/>
      <c r="Y295" s="568"/>
      <c r="Z295" s="1086"/>
      <c r="AA295" s="568"/>
      <c r="AB295" s="568"/>
      <c r="AC295" s="1086"/>
      <c r="AD295" s="568"/>
      <c r="AE295" s="568"/>
      <c r="AF295" s="1086"/>
      <c r="AG295" s="568"/>
      <c r="AH295" s="568"/>
      <c r="AI295" s="1086"/>
      <c r="AJ295" s="568"/>
      <c r="AK295" s="568"/>
      <c r="AL295" s="1086"/>
      <c r="AM295" s="568"/>
      <c r="AN295" s="568"/>
      <c r="AO295" s="1086"/>
      <c r="AP295" s="568"/>
      <c r="AQ295" s="568"/>
      <c r="AR295" s="1086"/>
      <c r="AS295" s="568"/>
      <c r="AT295" s="568"/>
      <c r="AU295" s="1086"/>
      <c r="AV295" s="568"/>
      <c r="AW295" s="568"/>
      <c r="AX295" s="1086"/>
      <c r="AY295" s="568"/>
      <c r="AZ295" s="568"/>
      <c r="BA295" s="1086"/>
      <c r="BB295" s="568"/>
      <c r="BC295" s="568"/>
      <c r="BD295" s="1086"/>
      <c r="BE295" s="568"/>
      <c r="BF295" s="568"/>
      <c r="BG295" s="1086"/>
      <c r="BH295" s="568"/>
      <c r="BI295" s="568"/>
      <c r="BJ295" s="1086"/>
      <c r="BK295" s="568"/>
      <c r="BL295" s="568"/>
      <c r="BM295" s="1086"/>
      <c r="BN295" s="568"/>
      <c r="BO295" s="568"/>
      <c r="BP295" s="1086"/>
      <c r="BQ295" s="568"/>
      <c r="BR295" s="568"/>
      <c r="BS295" s="1086"/>
      <c r="BT295" s="568"/>
      <c r="BU295" s="568"/>
      <c r="BV295" s="1086"/>
      <c r="BW295" s="568"/>
      <c r="BX295" s="575"/>
      <c r="BY295" s="575"/>
      <c r="BZ295" s="575"/>
      <c r="CA295" s="575"/>
      <c r="CB295" s="575"/>
      <c r="CC295" s="575"/>
      <c r="CD295" s="575"/>
      <c r="CE295" s="575"/>
      <c r="CF295" s="575"/>
      <c r="CG295" s="575"/>
      <c r="CH295" s="575"/>
      <c r="CI295" s="575"/>
    </row>
    <row r="296" spans="4:87" s="380" customFormat="1" x14ac:dyDescent="0.25">
      <c r="D296" s="568"/>
      <c r="E296" s="1086"/>
      <c r="F296" s="568"/>
      <c r="G296" s="568"/>
      <c r="H296" s="1086"/>
      <c r="I296" s="568"/>
      <c r="J296" s="568"/>
      <c r="K296" s="1086"/>
      <c r="L296" s="568"/>
      <c r="M296" s="568"/>
      <c r="N296" s="1086"/>
      <c r="O296" s="568"/>
      <c r="P296" s="568"/>
      <c r="Q296" s="1086"/>
      <c r="R296" s="568"/>
      <c r="S296" s="568"/>
      <c r="T296" s="1086"/>
      <c r="U296" s="568"/>
      <c r="V296" s="568"/>
      <c r="W296" s="1086"/>
      <c r="X296" s="568"/>
      <c r="Y296" s="568"/>
      <c r="Z296" s="1086"/>
      <c r="AA296" s="568"/>
      <c r="AB296" s="568"/>
      <c r="AC296" s="1086"/>
      <c r="AD296" s="568"/>
      <c r="AE296" s="568"/>
      <c r="AF296" s="1086"/>
      <c r="AG296" s="568"/>
      <c r="AH296" s="568"/>
      <c r="AI296" s="1086"/>
      <c r="AJ296" s="568"/>
      <c r="AK296" s="568"/>
      <c r="AL296" s="1086"/>
      <c r="AM296" s="568"/>
      <c r="AN296" s="568"/>
      <c r="AO296" s="1086"/>
      <c r="AP296" s="568"/>
      <c r="AQ296" s="568"/>
      <c r="AR296" s="1086"/>
      <c r="AS296" s="568"/>
      <c r="AT296" s="568"/>
      <c r="AU296" s="1086"/>
      <c r="AV296" s="568"/>
      <c r="AW296" s="568"/>
      <c r="AX296" s="1086"/>
      <c r="AY296" s="568"/>
      <c r="AZ296" s="568"/>
      <c r="BA296" s="1086"/>
      <c r="BB296" s="568"/>
      <c r="BC296" s="568"/>
      <c r="BD296" s="1086"/>
      <c r="BE296" s="568"/>
      <c r="BF296" s="568"/>
      <c r="BG296" s="1086"/>
      <c r="BH296" s="568"/>
      <c r="BI296" s="568"/>
      <c r="BJ296" s="1086"/>
      <c r="BK296" s="568"/>
      <c r="BL296" s="568"/>
      <c r="BM296" s="1086"/>
      <c r="BN296" s="568"/>
      <c r="BO296" s="568"/>
      <c r="BP296" s="1086"/>
      <c r="BQ296" s="568"/>
      <c r="BR296" s="568"/>
      <c r="BS296" s="1086"/>
      <c r="BT296" s="568"/>
      <c r="BU296" s="568"/>
      <c r="BV296" s="1086"/>
      <c r="BW296" s="568"/>
      <c r="BX296" s="575"/>
      <c r="BY296" s="575"/>
      <c r="BZ296" s="575"/>
      <c r="CA296" s="575"/>
      <c r="CB296" s="575"/>
      <c r="CC296" s="575"/>
      <c r="CD296" s="575"/>
      <c r="CE296" s="575"/>
      <c r="CF296" s="575"/>
      <c r="CG296" s="575"/>
      <c r="CH296" s="575"/>
      <c r="CI296" s="575"/>
    </row>
    <row r="297" spans="4:87" s="380" customFormat="1" x14ac:dyDescent="0.25">
      <c r="D297" s="568"/>
      <c r="E297" s="1086"/>
      <c r="F297" s="568"/>
      <c r="G297" s="568"/>
      <c r="H297" s="1086"/>
      <c r="I297" s="568"/>
      <c r="J297" s="568"/>
      <c r="K297" s="1086"/>
      <c r="L297" s="568"/>
      <c r="M297" s="568"/>
      <c r="N297" s="1086"/>
      <c r="O297" s="568"/>
      <c r="P297" s="568"/>
      <c r="Q297" s="1086"/>
      <c r="R297" s="568"/>
      <c r="S297" s="568"/>
      <c r="T297" s="1086"/>
      <c r="U297" s="568"/>
      <c r="V297" s="568"/>
      <c r="W297" s="1086"/>
      <c r="X297" s="568"/>
      <c r="Y297" s="568"/>
      <c r="Z297" s="1086"/>
      <c r="AA297" s="568"/>
      <c r="AB297" s="568"/>
      <c r="AC297" s="1086"/>
      <c r="AD297" s="568"/>
      <c r="AE297" s="568"/>
      <c r="AF297" s="1086"/>
      <c r="AG297" s="568"/>
      <c r="AH297" s="568"/>
      <c r="AI297" s="1086"/>
      <c r="AJ297" s="568"/>
      <c r="AK297" s="568"/>
      <c r="AL297" s="1086"/>
      <c r="AM297" s="568"/>
      <c r="AN297" s="568"/>
      <c r="AO297" s="1086"/>
      <c r="AP297" s="568"/>
      <c r="AQ297" s="568"/>
      <c r="AR297" s="1086"/>
      <c r="AS297" s="568"/>
      <c r="AT297" s="568"/>
      <c r="AU297" s="1086"/>
      <c r="AV297" s="568"/>
      <c r="AW297" s="568"/>
      <c r="AX297" s="1086"/>
      <c r="AY297" s="568"/>
      <c r="AZ297" s="568"/>
      <c r="BA297" s="1086"/>
      <c r="BB297" s="568"/>
      <c r="BC297" s="568"/>
      <c r="BD297" s="1086"/>
      <c r="BE297" s="568"/>
      <c r="BF297" s="568"/>
      <c r="BG297" s="1086"/>
      <c r="BH297" s="568"/>
      <c r="BI297" s="568"/>
      <c r="BJ297" s="1086"/>
      <c r="BK297" s="568"/>
      <c r="BL297" s="568"/>
      <c r="BM297" s="1086"/>
      <c r="BN297" s="568"/>
      <c r="BO297" s="568"/>
      <c r="BP297" s="1086"/>
      <c r="BQ297" s="568"/>
      <c r="BR297" s="568"/>
      <c r="BS297" s="1086"/>
      <c r="BT297" s="568"/>
      <c r="BU297" s="568"/>
      <c r="BV297" s="1086"/>
      <c r="BW297" s="568"/>
      <c r="BX297" s="575"/>
      <c r="BY297" s="575"/>
      <c r="BZ297" s="575"/>
      <c r="CA297" s="575"/>
      <c r="CB297" s="575"/>
      <c r="CC297" s="575"/>
      <c r="CD297" s="575"/>
      <c r="CE297" s="575"/>
      <c r="CF297" s="575"/>
      <c r="CG297" s="575"/>
      <c r="CH297" s="575"/>
      <c r="CI297" s="575"/>
    </row>
    <row r="298" spans="4:87" s="380" customFormat="1" x14ac:dyDescent="0.25">
      <c r="D298" s="568"/>
      <c r="E298" s="1086"/>
      <c r="F298" s="568"/>
      <c r="G298" s="568"/>
      <c r="H298" s="1086"/>
      <c r="I298" s="568"/>
      <c r="J298" s="568"/>
      <c r="K298" s="1086"/>
      <c r="L298" s="568"/>
      <c r="M298" s="568"/>
      <c r="N298" s="1086"/>
      <c r="O298" s="568"/>
      <c r="P298" s="568"/>
      <c r="Q298" s="1086"/>
      <c r="R298" s="568"/>
      <c r="S298" s="568"/>
      <c r="T298" s="1086"/>
      <c r="U298" s="568"/>
      <c r="V298" s="568"/>
      <c r="W298" s="1086"/>
      <c r="X298" s="568"/>
      <c r="Y298" s="568"/>
      <c r="Z298" s="1086"/>
      <c r="AA298" s="568"/>
      <c r="AB298" s="568"/>
      <c r="AC298" s="1086"/>
      <c r="AD298" s="568"/>
      <c r="AE298" s="568"/>
      <c r="AF298" s="1086"/>
      <c r="AG298" s="568"/>
      <c r="AH298" s="568"/>
      <c r="AI298" s="1086"/>
      <c r="AJ298" s="568"/>
      <c r="AK298" s="568"/>
      <c r="AL298" s="1086"/>
      <c r="AM298" s="568"/>
      <c r="AN298" s="568"/>
      <c r="AO298" s="1086"/>
      <c r="AP298" s="568"/>
      <c r="AQ298" s="568"/>
      <c r="AR298" s="1086"/>
      <c r="AS298" s="568"/>
      <c r="AT298" s="568"/>
      <c r="AU298" s="1086"/>
      <c r="AV298" s="568"/>
      <c r="AW298" s="568"/>
      <c r="AX298" s="1086"/>
      <c r="AY298" s="568"/>
      <c r="AZ298" s="568"/>
      <c r="BA298" s="1086"/>
      <c r="BB298" s="568"/>
      <c r="BC298" s="568"/>
      <c r="BD298" s="1086"/>
      <c r="BE298" s="568"/>
      <c r="BF298" s="568"/>
      <c r="BG298" s="1086"/>
      <c r="BH298" s="568"/>
      <c r="BI298" s="568"/>
      <c r="BJ298" s="1086"/>
      <c r="BK298" s="568"/>
      <c r="BL298" s="568"/>
      <c r="BM298" s="1086"/>
      <c r="BN298" s="568"/>
      <c r="BO298" s="568"/>
      <c r="BP298" s="1086"/>
      <c r="BQ298" s="568"/>
      <c r="BR298" s="568"/>
      <c r="BS298" s="1086"/>
      <c r="BT298" s="568"/>
      <c r="BU298" s="568"/>
      <c r="BV298" s="1086"/>
      <c r="BW298" s="568"/>
      <c r="BX298" s="575"/>
      <c r="BY298" s="575"/>
      <c r="BZ298" s="575"/>
      <c r="CA298" s="575"/>
      <c r="CB298" s="575"/>
      <c r="CC298" s="575"/>
      <c r="CD298" s="575"/>
      <c r="CE298" s="575"/>
      <c r="CF298" s="575"/>
      <c r="CG298" s="575"/>
      <c r="CH298" s="575"/>
      <c r="CI298" s="575"/>
    </row>
    <row r="299" spans="4:87" s="380" customFormat="1" x14ac:dyDescent="0.25">
      <c r="D299" s="568"/>
      <c r="E299" s="1086"/>
      <c r="F299" s="568"/>
      <c r="G299" s="568"/>
      <c r="H299" s="1086"/>
      <c r="I299" s="568"/>
      <c r="J299" s="568"/>
      <c r="K299" s="1086"/>
      <c r="L299" s="568"/>
      <c r="M299" s="568"/>
      <c r="N299" s="1086"/>
      <c r="O299" s="568"/>
      <c r="P299" s="568"/>
      <c r="Q299" s="1086"/>
      <c r="R299" s="568"/>
      <c r="S299" s="568"/>
      <c r="T299" s="1086"/>
      <c r="U299" s="568"/>
      <c r="V299" s="568"/>
      <c r="W299" s="1086"/>
      <c r="X299" s="568"/>
      <c r="Y299" s="568"/>
      <c r="Z299" s="1086"/>
      <c r="AA299" s="568"/>
      <c r="AB299" s="568"/>
      <c r="AC299" s="1086"/>
      <c r="AD299" s="568"/>
      <c r="AE299" s="568"/>
      <c r="AF299" s="1086"/>
      <c r="AG299" s="568"/>
      <c r="AH299" s="568"/>
      <c r="AI299" s="1086"/>
      <c r="AJ299" s="568"/>
      <c r="AK299" s="568"/>
      <c r="AL299" s="1086"/>
      <c r="AM299" s="568"/>
      <c r="AN299" s="568"/>
      <c r="AO299" s="1086"/>
      <c r="AP299" s="568"/>
      <c r="AQ299" s="568"/>
      <c r="AR299" s="1086"/>
      <c r="AS299" s="568"/>
      <c r="AT299" s="568"/>
      <c r="AU299" s="1086"/>
      <c r="AV299" s="568"/>
      <c r="AW299" s="568"/>
      <c r="AX299" s="1086"/>
      <c r="AY299" s="568"/>
      <c r="AZ299" s="568"/>
      <c r="BA299" s="1086"/>
      <c r="BB299" s="568"/>
      <c r="BC299" s="568"/>
      <c r="BD299" s="1086"/>
      <c r="BE299" s="568"/>
      <c r="BF299" s="568"/>
      <c r="BG299" s="1086"/>
      <c r="BH299" s="568"/>
      <c r="BI299" s="568"/>
      <c r="BJ299" s="1086"/>
      <c r="BK299" s="568"/>
      <c r="BL299" s="568"/>
      <c r="BM299" s="1086"/>
      <c r="BN299" s="568"/>
      <c r="BO299" s="568"/>
      <c r="BP299" s="1086"/>
      <c r="BQ299" s="568"/>
      <c r="BR299" s="568"/>
      <c r="BS299" s="1086"/>
      <c r="BT299" s="568"/>
      <c r="BU299" s="568"/>
      <c r="BV299" s="1086"/>
      <c r="BW299" s="568"/>
      <c r="BX299" s="575"/>
      <c r="BY299" s="575"/>
      <c r="BZ299" s="575"/>
      <c r="CA299" s="575"/>
      <c r="CB299" s="575"/>
      <c r="CC299" s="575"/>
      <c r="CD299" s="575"/>
      <c r="CE299" s="575"/>
      <c r="CF299" s="575"/>
      <c r="CG299" s="575"/>
      <c r="CH299" s="575"/>
      <c r="CI299" s="575"/>
    </row>
    <row r="300" spans="4:87" s="380" customFormat="1" x14ac:dyDescent="0.25">
      <c r="D300" s="568"/>
      <c r="E300" s="1086"/>
      <c r="F300" s="568"/>
      <c r="G300" s="568"/>
      <c r="H300" s="1086"/>
      <c r="I300" s="568"/>
      <c r="J300" s="568"/>
      <c r="K300" s="1086"/>
      <c r="L300" s="568"/>
      <c r="M300" s="568"/>
      <c r="N300" s="1086"/>
      <c r="O300" s="568"/>
      <c r="P300" s="568"/>
      <c r="Q300" s="1086"/>
      <c r="R300" s="568"/>
      <c r="S300" s="568"/>
      <c r="T300" s="1086"/>
      <c r="U300" s="568"/>
      <c r="V300" s="568"/>
      <c r="W300" s="1086"/>
      <c r="X300" s="568"/>
      <c r="Y300" s="568"/>
      <c r="Z300" s="1086"/>
      <c r="AA300" s="568"/>
      <c r="AB300" s="568"/>
      <c r="AC300" s="1086"/>
      <c r="AD300" s="568"/>
      <c r="AE300" s="568"/>
      <c r="AF300" s="1086"/>
      <c r="AG300" s="568"/>
      <c r="AH300" s="568"/>
      <c r="AI300" s="1086"/>
      <c r="AJ300" s="568"/>
      <c r="AK300" s="568"/>
      <c r="AL300" s="1086"/>
      <c r="AM300" s="568"/>
      <c r="AN300" s="568"/>
      <c r="AO300" s="1086"/>
      <c r="AP300" s="568"/>
      <c r="AQ300" s="568"/>
      <c r="AR300" s="1086"/>
      <c r="AS300" s="568"/>
      <c r="AT300" s="568"/>
      <c r="AU300" s="1086"/>
      <c r="AV300" s="568"/>
      <c r="AW300" s="568"/>
      <c r="AX300" s="1086"/>
      <c r="AY300" s="568"/>
      <c r="AZ300" s="568"/>
      <c r="BA300" s="1086"/>
      <c r="BB300" s="568"/>
      <c r="BC300" s="568"/>
      <c r="BD300" s="1086"/>
      <c r="BE300" s="568"/>
      <c r="BF300" s="568"/>
      <c r="BG300" s="1086"/>
      <c r="BH300" s="568"/>
      <c r="BI300" s="568"/>
      <c r="BJ300" s="1086"/>
      <c r="BK300" s="568"/>
      <c r="BL300" s="568"/>
      <c r="BM300" s="1086"/>
      <c r="BN300" s="568"/>
      <c r="BO300" s="568"/>
      <c r="BP300" s="1086"/>
      <c r="BQ300" s="568"/>
      <c r="BR300" s="568"/>
      <c r="BS300" s="1086"/>
      <c r="BT300" s="568"/>
      <c r="BU300" s="568"/>
      <c r="BV300" s="1086"/>
      <c r="BW300" s="568"/>
      <c r="BX300" s="575"/>
      <c r="BY300" s="575"/>
      <c r="BZ300" s="575"/>
      <c r="CA300" s="575"/>
      <c r="CB300" s="575"/>
      <c r="CC300" s="575"/>
      <c r="CD300" s="575"/>
      <c r="CE300" s="575"/>
      <c r="CF300" s="575"/>
      <c r="CG300" s="575"/>
      <c r="CH300" s="575"/>
      <c r="CI300" s="575"/>
    </row>
  </sheetData>
  <mergeCells count="43">
    <mergeCell ref="BU8:BV8"/>
    <mergeCell ref="A10:A18"/>
    <mergeCell ref="A73:A74"/>
    <mergeCell ref="A91:A92"/>
    <mergeCell ref="A136:A137"/>
    <mergeCell ref="BC8:BD8"/>
    <mergeCell ref="BF8:BG8"/>
    <mergeCell ref="BI8:BJ8"/>
    <mergeCell ref="BL8:BM8"/>
    <mergeCell ref="BO8:BP8"/>
    <mergeCell ref="BR8:BS8"/>
    <mergeCell ref="AK8:AL8"/>
    <mergeCell ref="AN8:AO8"/>
    <mergeCell ref="AQ8:AR8"/>
    <mergeCell ref="AT8:AU8"/>
    <mergeCell ref="AW8:AX8"/>
    <mergeCell ref="AZ8:BA8"/>
    <mergeCell ref="S8:T8"/>
    <mergeCell ref="V8:W8"/>
    <mergeCell ref="Y8:Z8"/>
    <mergeCell ref="AB8:AC8"/>
    <mergeCell ref="AE8:AF8"/>
    <mergeCell ref="AH8:AI8"/>
    <mergeCell ref="D8:E8"/>
    <mergeCell ref="G8:H8"/>
    <mergeCell ref="J8:K8"/>
    <mergeCell ref="M8:N8"/>
    <mergeCell ref="P8:Q8"/>
    <mergeCell ref="D5:Z5"/>
    <mergeCell ref="AB5:AX5"/>
    <mergeCell ref="AZ5:BV5"/>
    <mergeCell ref="D6:H7"/>
    <mergeCell ref="J6:N7"/>
    <mergeCell ref="P6:T7"/>
    <mergeCell ref="V6:Z7"/>
    <mergeCell ref="AB6:AF7"/>
    <mergeCell ref="AH6:AL7"/>
    <mergeCell ref="AN6:AR7"/>
    <mergeCell ref="AT6:AX7"/>
    <mergeCell ref="AZ6:BD7"/>
    <mergeCell ref="BF6:BJ7"/>
    <mergeCell ref="BL6:BP7"/>
    <mergeCell ref="BR6:BV7"/>
  </mergeCells>
  <conditionalFormatting sqref="G10:G162">
    <cfRule type="expression" dxfId="91" priority="12">
      <formula>AND(G10&lt;&gt;0,BX10&lt;0.05)</formula>
    </cfRule>
  </conditionalFormatting>
  <conditionalFormatting sqref="M10:M162">
    <cfRule type="expression" dxfId="90" priority="11">
      <formula>AND(M10&lt;&gt;0, BY10&lt;0.05)</formula>
    </cfRule>
  </conditionalFormatting>
  <conditionalFormatting sqref="S10:S162">
    <cfRule type="expression" dxfId="89" priority="10">
      <formula>AND(S10&lt;&gt;0, BZ10&lt;0.05)</formula>
    </cfRule>
  </conditionalFormatting>
  <conditionalFormatting sqref="Y10:Y162">
    <cfRule type="expression" dxfId="88" priority="9">
      <formula>AND(Y10&lt;&gt;0, CA10&lt;0.05)</formula>
    </cfRule>
  </conditionalFormatting>
  <conditionalFormatting sqref="AE10:AE162">
    <cfRule type="expression" dxfId="87" priority="8">
      <formula>AND(AE10&lt;&gt;0, CB10&lt;0.05)</formula>
    </cfRule>
  </conditionalFormatting>
  <conditionalFormatting sqref="AK10:AK162">
    <cfRule type="expression" dxfId="86" priority="7">
      <formula>AND(AK10&lt;&gt;0, CC10 &lt;0.05)</formula>
    </cfRule>
  </conditionalFormatting>
  <conditionalFormatting sqref="AQ10:AQ162">
    <cfRule type="expression" dxfId="85" priority="6">
      <formula>AND(AQ10&lt;&gt;0, CD10&lt;0.05)</formula>
    </cfRule>
  </conditionalFormatting>
  <conditionalFormatting sqref="AW10:AW162">
    <cfRule type="expression" dxfId="84" priority="5">
      <formula>AND(AW10&lt;&gt;0, CE10&lt;0.05)</formula>
    </cfRule>
  </conditionalFormatting>
  <conditionalFormatting sqref="BC10:BC162">
    <cfRule type="expression" dxfId="83" priority="4">
      <formula>AND(BC10&lt;&gt;0, CF10&lt;0.05)</formula>
    </cfRule>
  </conditionalFormatting>
  <conditionalFormatting sqref="BI10:BI162">
    <cfRule type="expression" dxfId="82" priority="3">
      <formula>AND(BG10&lt;&gt;0, CJ&lt;0.05)</formula>
    </cfRule>
  </conditionalFormatting>
  <conditionalFormatting sqref="BO10:BO162">
    <cfRule type="expression" dxfId="81" priority="2">
      <formula>AND(BO10&lt;&gt;0, CH10&lt;0.05)</formula>
    </cfRule>
  </conditionalFormatting>
  <conditionalFormatting sqref="BU10:BU162">
    <cfRule type="expression" dxfId="80" priority="1">
      <formula>AND(BU10 &lt;&gt;0, CI10&lt;0.05)</formula>
    </cfRule>
  </conditionalFormatting>
  <pageMargins left="0.7" right="0.7" top="0.78740157499999996" bottom="0.78740157499999996" header="0.3" footer="0.3"/>
  <pageSetup orientation="portrait" horizontalDpi="1200" verticalDpi="1200"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4CFA7-B979-4E32-8C53-61142B287BEC}">
  <sheetPr>
    <tabColor theme="0" tint="-4.9989318521683403E-2"/>
  </sheetPr>
  <dimension ref="A1:Y19"/>
  <sheetViews>
    <sheetView zoomScaleNormal="100" workbookViewId="0"/>
  </sheetViews>
  <sheetFormatPr baseColWidth="10" defaultColWidth="11.42578125" defaultRowHeight="15" x14ac:dyDescent="0.25"/>
  <cols>
    <col min="1" max="1" width="3.28515625" style="100" customWidth="1"/>
    <col min="2" max="2" width="52.28515625" style="100" customWidth="1"/>
    <col min="3" max="3" width="12.7109375" style="100" customWidth="1"/>
    <col min="4" max="4" width="14.85546875" style="100" customWidth="1"/>
    <col min="5" max="13" width="12.7109375" style="100" customWidth="1"/>
    <col min="14" max="14" width="11.42578125" style="100" customWidth="1"/>
    <col min="15" max="25" width="11.42578125" style="103" customWidth="1"/>
    <col min="26" max="16384" width="11.42578125" style="100"/>
  </cols>
  <sheetData>
    <row r="1" spans="1:25" ht="15" customHeight="1" x14ac:dyDescent="0.25">
      <c r="A1" s="126" t="str">
        <f>HYPERLINK("#'Inhalt'!$A$1","zurück zum Inhaltsverzeichnis")</f>
        <v>zurück zum Inhaltsverzeichnis</v>
      </c>
    </row>
    <row r="2" spans="1:25" ht="15" customHeight="1" x14ac:dyDescent="0.25"/>
    <row r="3" spans="1:25" x14ac:dyDescent="0.25">
      <c r="A3" s="227" t="s">
        <v>822</v>
      </c>
      <c r="D3" s="182"/>
      <c r="E3" s="182"/>
      <c r="F3" s="182"/>
      <c r="G3" s="182"/>
      <c r="H3" s="182"/>
      <c r="I3" s="182"/>
      <c r="J3" s="182"/>
      <c r="K3" s="182"/>
      <c r="L3" s="182"/>
      <c r="M3" s="182"/>
    </row>
    <row r="4" spans="1:25" ht="15" customHeight="1" x14ac:dyDescent="0.25"/>
    <row r="5" spans="1:25" ht="13.9" customHeight="1" x14ac:dyDescent="0.25">
      <c r="A5" s="228"/>
      <c r="B5" s="228"/>
      <c r="C5" s="679" t="s">
        <v>823</v>
      </c>
      <c r="D5" s="729" t="s">
        <v>824</v>
      </c>
      <c r="E5" s="729" t="s">
        <v>825</v>
      </c>
      <c r="F5" s="679" t="s">
        <v>826</v>
      </c>
      <c r="G5" s="679">
        <v>1</v>
      </c>
      <c r="H5" s="679">
        <v>2</v>
      </c>
      <c r="I5" s="679">
        <v>3</v>
      </c>
      <c r="J5" s="679">
        <v>4</v>
      </c>
      <c r="K5" s="679">
        <v>5</v>
      </c>
      <c r="L5" s="679">
        <v>6</v>
      </c>
      <c r="M5" s="679">
        <v>7</v>
      </c>
      <c r="O5" s="229" t="s">
        <v>823</v>
      </c>
      <c r="P5" s="230" t="s">
        <v>824</v>
      </c>
      <c r="Q5" s="230" t="s">
        <v>825</v>
      </c>
      <c r="R5" s="229" t="s">
        <v>826</v>
      </c>
      <c r="S5" s="229">
        <v>1</v>
      </c>
      <c r="T5" s="229">
        <v>2</v>
      </c>
      <c r="U5" s="229">
        <v>3</v>
      </c>
      <c r="V5" s="229">
        <v>4</v>
      </c>
      <c r="W5" s="229">
        <v>5</v>
      </c>
      <c r="X5" s="229">
        <v>6</v>
      </c>
      <c r="Y5" s="229">
        <v>7</v>
      </c>
    </row>
    <row r="6" spans="1:25" x14ac:dyDescent="0.25">
      <c r="A6" s="58">
        <v>1</v>
      </c>
      <c r="B6" s="58" t="s">
        <v>827</v>
      </c>
      <c r="C6" s="716">
        <v>-0.16400000000000001</v>
      </c>
      <c r="D6" s="716">
        <v>-7.0999999999999994E-2</v>
      </c>
      <c r="E6" s="716">
        <v>-0.161</v>
      </c>
      <c r="F6" s="716">
        <v>0.10299999999999999</v>
      </c>
      <c r="G6" s="716"/>
      <c r="H6" s="716"/>
      <c r="I6" s="716"/>
      <c r="J6" s="716"/>
      <c r="K6" s="716"/>
      <c r="L6" s="716"/>
      <c r="M6" s="716"/>
      <c r="O6" s="231">
        <v>0</v>
      </c>
      <c r="P6" s="231">
        <v>8.9999999999999993E-3</v>
      </c>
      <c r="Q6" s="231">
        <v>0</v>
      </c>
      <c r="R6" s="231">
        <v>5.0000000000000001E-3</v>
      </c>
      <c r="S6" s="231"/>
      <c r="T6" s="231"/>
      <c r="U6" s="231"/>
      <c r="V6" s="231"/>
      <c r="W6" s="231"/>
      <c r="X6" s="231"/>
      <c r="Y6" s="231"/>
    </row>
    <row r="7" spans="1:25" x14ac:dyDescent="0.25">
      <c r="A7" s="58">
        <v>2</v>
      </c>
      <c r="B7" s="58" t="s">
        <v>828</v>
      </c>
      <c r="C7" s="716">
        <v>0.06</v>
      </c>
      <c r="D7" s="716">
        <v>0.11899999999999999</v>
      </c>
      <c r="E7" s="716">
        <v>0.24099999999999999</v>
      </c>
      <c r="F7" s="716">
        <v>-0.216</v>
      </c>
      <c r="G7" s="716">
        <v>-0.28899999999999998</v>
      </c>
      <c r="H7" s="716"/>
      <c r="I7" s="716"/>
      <c r="J7" s="716"/>
      <c r="K7" s="716"/>
      <c r="L7" s="716"/>
      <c r="M7" s="716"/>
      <c r="O7" s="231">
        <v>6.9000000000000006E-2</v>
      </c>
      <c r="P7" s="231">
        <v>0</v>
      </c>
      <c r="Q7" s="231">
        <v>0</v>
      </c>
      <c r="R7" s="231">
        <v>0</v>
      </c>
      <c r="S7" s="231">
        <v>0</v>
      </c>
      <c r="T7" s="231"/>
      <c r="U7" s="231"/>
      <c r="V7" s="231"/>
      <c r="W7" s="231"/>
      <c r="X7" s="231"/>
      <c r="Y7" s="231"/>
    </row>
    <row r="8" spans="1:25" x14ac:dyDescent="0.25">
      <c r="A8" s="58">
        <v>3</v>
      </c>
      <c r="B8" s="58" t="s">
        <v>829</v>
      </c>
      <c r="C8" s="716">
        <v>0.14299999999999999</v>
      </c>
      <c r="D8" s="716">
        <v>7.9000000000000001E-2</v>
      </c>
      <c r="E8" s="716">
        <v>0.219</v>
      </c>
      <c r="F8" s="716">
        <v>-0.158</v>
      </c>
      <c r="G8" s="716">
        <v>-0.52400000000000002</v>
      </c>
      <c r="H8" s="716">
        <v>0.85399999999999998</v>
      </c>
      <c r="I8" s="716"/>
      <c r="J8" s="716"/>
      <c r="K8" s="716"/>
      <c r="L8" s="716"/>
      <c r="M8" s="716"/>
      <c r="O8" s="231">
        <v>0</v>
      </c>
      <c r="P8" s="231">
        <v>2.3E-2</v>
      </c>
      <c r="Q8" s="231">
        <v>0</v>
      </c>
      <c r="R8" s="231">
        <v>0</v>
      </c>
      <c r="S8" s="231">
        <v>0</v>
      </c>
      <c r="T8" s="231">
        <v>0</v>
      </c>
      <c r="U8" s="231"/>
      <c r="V8" s="231"/>
      <c r="W8" s="231"/>
      <c r="X8" s="231"/>
      <c r="Y8" s="231"/>
    </row>
    <row r="9" spans="1:25" x14ac:dyDescent="0.25">
      <c r="A9" s="58">
        <v>4</v>
      </c>
      <c r="B9" s="58" t="s">
        <v>830</v>
      </c>
      <c r="C9" s="716">
        <v>-8.3000000000000004E-2</v>
      </c>
      <c r="D9" s="716">
        <v>0.06</v>
      </c>
      <c r="E9" s="716">
        <v>6.4000000000000001E-2</v>
      </c>
      <c r="F9" s="716">
        <v>-3.5000000000000003E-2</v>
      </c>
      <c r="G9" s="716">
        <v>-1.0999999999999999E-2</v>
      </c>
      <c r="H9" s="716">
        <v>0.17399999999999999</v>
      </c>
      <c r="I9" s="716">
        <v>-6.4000000000000001E-2</v>
      </c>
      <c r="J9" s="716"/>
      <c r="K9" s="716"/>
      <c r="L9" s="716"/>
      <c r="M9" s="716"/>
      <c r="O9" s="231">
        <v>1.4E-2</v>
      </c>
      <c r="P9" s="231">
        <v>5.7000000000000002E-2</v>
      </c>
      <c r="Q9" s="231">
        <v>0.19400000000000001</v>
      </c>
      <c r="R9" s="231">
        <v>0.33500000000000002</v>
      </c>
      <c r="S9" s="231">
        <v>0.81699999999999995</v>
      </c>
      <c r="T9" s="231">
        <v>2E-3</v>
      </c>
      <c r="U9" s="231">
        <v>0.30199999999999999</v>
      </c>
      <c r="V9" s="231"/>
      <c r="W9" s="231"/>
      <c r="X9" s="231"/>
      <c r="Y9" s="231"/>
    </row>
    <row r="10" spans="1:25" x14ac:dyDescent="0.25">
      <c r="A10" s="58">
        <v>5</v>
      </c>
      <c r="B10" s="58" t="s">
        <v>831</v>
      </c>
      <c r="C10" s="716">
        <v>1.0999999999999999E-2</v>
      </c>
      <c r="D10" s="716">
        <v>4.0000000000000001E-3</v>
      </c>
      <c r="E10" s="716">
        <v>7.0000000000000001E-3</v>
      </c>
      <c r="F10" s="716">
        <v>0.03</v>
      </c>
      <c r="G10" s="716">
        <v>-1.7999999999999999E-2</v>
      </c>
      <c r="H10" s="716">
        <v>0.05</v>
      </c>
      <c r="I10" s="716">
        <v>1E-3</v>
      </c>
      <c r="J10" s="716">
        <v>0.158</v>
      </c>
      <c r="K10" s="716"/>
      <c r="L10" s="716"/>
      <c r="M10" s="716"/>
      <c r="O10" s="231">
        <v>0.69799999999999995</v>
      </c>
      <c r="P10" s="231">
        <v>0.89400000000000002</v>
      </c>
      <c r="Q10" s="231">
        <v>0.89300000000000002</v>
      </c>
      <c r="R10" s="231">
        <v>0.317</v>
      </c>
      <c r="S10" s="231">
        <v>0.65900000000000003</v>
      </c>
      <c r="T10" s="231">
        <v>0.28599999999999998</v>
      </c>
      <c r="U10" s="231">
        <v>0.98199999999999998</v>
      </c>
      <c r="V10" s="231">
        <v>1.0999999999999999E-2</v>
      </c>
      <c r="W10" s="231"/>
      <c r="X10" s="231"/>
      <c r="Y10" s="231"/>
    </row>
    <row r="11" spans="1:25" x14ac:dyDescent="0.25">
      <c r="A11" s="58">
        <v>6</v>
      </c>
      <c r="B11" s="58" t="s">
        <v>832</v>
      </c>
      <c r="C11" s="716">
        <v>-8.7999999999999995E-2</v>
      </c>
      <c r="D11" s="716">
        <v>2.8000000000000001E-2</v>
      </c>
      <c r="E11" s="716">
        <v>4.3999999999999997E-2</v>
      </c>
      <c r="F11" s="716">
        <v>-1.7000000000000001E-2</v>
      </c>
      <c r="G11" s="716">
        <v>-2.9000000000000001E-2</v>
      </c>
      <c r="H11" s="716">
        <v>0.13</v>
      </c>
      <c r="I11" s="716">
        <v>0.01</v>
      </c>
      <c r="J11" s="716">
        <v>0.63900000000000001</v>
      </c>
      <c r="K11" s="716">
        <v>0.154</v>
      </c>
      <c r="L11" s="716"/>
      <c r="M11" s="716"/>
      <c r="O11" s="231">
        <v>4.0000000000000001E-3</v>
      </c>
      <c r="P11" s="231">
        <v>0.37</v>
      </c>
      <c r="Q11" s="231">
        <v>0.33200000000000002</v>
      </c>
      <c r="R11" s="231">
        <v>0.68200000000000005</v>
      </c>
      <c r="S11" s="231">
        <v>0.53800000000000003</v>
      </c>
      <c r="T11" s="231">
        <v>1.9E-2</v>
      </c>
      <c r="U11" s="231">
        <v>0.84699999999999998</v>
      </c>
      <c r="V11" s="231">
        <v>0</v>
      </c>
      <c r="W11" s="231">
        <v>3.1E-2</v>
      </c>
      <c r="X11" s="231"/>
      <c r="Y11" s="231"/>
    </row>
    <row r="12" spans="1:25" x14ac:dyDescent="0.25">
      <c r="A12" s="58">
        <v>7</v>
      </c>
      <c r="B12" s="58" t="s">
        <v>833</v>
      </c>
      <c r="C12" s="716">
        <v>-0.124</v>
      </c>
      <c r="D12" s="716">
        <v>4.5999999999999999E-2</v>
      </c>
      <c r="E12" s="716">
        <v>6.6000000000000003E-2</v>
      </c>
      <c r="F12" s="716">
        <v>-4.1000000000000002E-2</v>
      </c>
      <c r="G12" s="716">
        <v>4.8000000000000001E-2</v>
      </c>
      <c r="H12" s="716">
        <v>3.4000000000000002E-2</v>
      </c>
      <c r="I12" s="716">
        <v>-0.10299999999999999</v>
      </c>
      <c r="J12" s="716">
        <v>0.32800000000000001</v>
      </c>
      <c r="K12" s="716">
        <v>6.2E-2</v>
      </c>
      <c r="L12" s="716">
        <v>0.38800000000000001</v>
      </c>
      <c r="M12" s="716"/>
      <c r="O12" s="231">
        <v>0</v>
      </c>
      <c r="P12" s="231">
        <v>0.115</v>
      </c>
      <c r="Q12" s="231">
        <v>0.13100000000000001</v>
      </c>
      <c r="R12" s="231">
        <v>0.30499999999999999</v>
      </c>
      <c r="S12" s="231">
        <v>0.32900000000000001</v>
      </c>
      <c r="T12" s="231">
        <v>0.52</v>
      </c>
      <c r="U12" s="231">
        <v>9.4E-2</v>
      </c>
      <c r="V12" s="231">
        <v>0</v>
      </c>
      <c r="W12" s="231">
        <v>0.32300000000000001</v>
      </c>
      <c r="X12" s="231">
        <v>0</v>
      </c>
      <c r="Y12" s="231"/>
    </row>
    <row r="13" spans="1:25" x14ac:dyDescent="0.25">
      <c r="A13" s="180">
        <v>8</v>
      </c>
      <c r="B13" s="180" t="s">
        <v>834</v>
      </c>
      <c r="C13" s="717">
        <v>-0.113</v>
      </c>
      <c r="D13" s="717">
        <v>5.3999999999999999E-2</v>
      </c>
      <c r="E13" s="717">
        <v>3.5000000000000003E-2</v>
      </c>
      <c r="F13" s="717">
        <v>-0.09</v>
      </c>
      <c r="G13" s="717">
        <v>5.6000000000000001E-2</v>
      </c>
      <c r="H13" s="717">
        <v>0.16</v>
      </c>
      <c r="I13" s="717">
        <v>-2.3E-2</v>
      </c>
      <c r="J13" s="717">
        <v>0.66200000000000003</v>
      </c>
      <c r="K13" s="717">
        <v>0.14499999999999999</v>
      </c>
      <c r="L13" s="717">
        <v>0.56999999999999995</v>
      </c>
      <c r="M13" s="717">
        <v>0.66700000000000004</v>
      </c>
      <c r="O13" s="231">
        <v>0</v>
      </c>
      <c r="P13" s="231">
        <v>6.5000000000000002E-2</v>
      </c>
      <c r="Q13" s="231">
        <v>0.44700000000000001</v>
      </c>
      <c r="R13" s="231">
        <v>1.2999999999999999E-2</v>
      </c>
      <c r="S13" s="231">
        <v>0.20799999999999999</v>
      </c>
      <c r="T13" s="231">
        <v>2E-3</v>
      </c>
      <c r="U13" s="231">
        <v>0.67300000000000004</v>
      </c>
      <c r="V13" s="231">
        <v>0</v>
      </c>
      <c r="W13" s="231">
        <v>8.2000000000000003E-2</v>
      </c>
      <c r="X13" s="231">
        <v>0</v>
      </c>
      <c r="Y13" s="231">
        <v>0</v>
      </c>
    </row>
    <row r="14" spans="1:25" x14ac:dyDescent="0.25">
      <c r="A14" s="181" t="s">
        <v>1562</v>
      </c>
      <c r="I14" s="182"/>
    </row>
    <row r="15" spans="1:25" x14ac:dyDescent="0.25">
      <c r="A15" s="181" t="s">
        <v>1160</v>
      </c>
      <c r="I15" s="182"/>
    </row>
    <row r="16" spans="1:25" ht="18" x14ac:dyDescent="0.25">
      <c r="A16" s="181" t="s">
        <v>1161</v>
      </c>
      <c r="I16" s="182"/>
    </row>
    <row r="19" ht="16.5" customHeight="1" x14ac:dyDescent="0.25"/>
  </sheetData>
  <conditionalFormatting sqref="C6:M13">
    <cfRule type="expression" dxfId="79" priority="1">
      <formula>O6&lt;0.05</formula>
    </cfRule>
  </conditionalFormatting>
  <pageMargins left="0.7" right="0.7" top="0.78740157499999996" bottom="0.78740157499999996"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F0145-9DD2-490F-9E71-F3DE29F5DCAB}">
  <sheetPr>
    <tabColor theme="0" tint="-4.9989318521683403E-2"/>
  </sheetPr>
  <dimension ref="A1:ET61"/>
  <sheetViews>
    <sheetView zoomScaleNormal="100" workbookViewId="0">
      <selection activeCell="D2" sqref="D2"/>
    </sheetView>
  </sheetViews>
  <sheetFormatPr baseColWidth="10" defaultColWidth="11.42578125" defaultRowHeight="15" x14ac:dyDescent="0.25"/>
  <cols>
    <col min="1" max="1" width="26.42578125" style="127" customWidth="1"/>
    <col min="2" max="2" width="31.42578125" style="100" customWidth="1"/>
    <col min="3" max="3" width="8.42578125" style="204" customWidth="1"/>
    <col min="4" max="4" width="1.5703125" style="101" customWidth="1"/>
    <col min="5" max="5" width="8.42578125" style="172" customWidth="1"/>
    <col min="6" max="6" width="1.5703125" style="101" customWidth="1"/>
    <col min="7" max="7" width="8.42578125" style="172" customWidth="1"/>
    <col min="8" max="8" width="1.5703125" style="101" customWidth="1"/>
    <col min="9" max="9" width="8.42578125" style="220" customWidth="1"/>
    <col min="10" max="10" width="8.42578125" style="221" customWidth="1"/>
    <col min="11" max="11" width="8.42578125" style="172" customWidth="1"/>
    <col min="12" max="12" width="3.42578125" style="101" customWidth="1"/>
    <col min="13" max="13" width="8.42578125" style="57" customWidth="1"/>
    <col min="14" max="14" width="1.5703125" style="101" customWidth="1"/>
    <col min="15" max="15" width="8.42578125" style="57" customWidth="1"/>
    <col min="16" max="16" width="1.5703125" style="101" customWidth="1"/>
    <col min="17" max="17" width="8.42578125" style="57" customWidth="1"/>
    <col min="18" max="18" width="1.5703125" style="101" customWidth="1"/>
    <col min="19" max="19" width="8.42578125" style="101" customWidth="1"/>
    <col min="20" max="20" width="8.42578125" style="186" customWidth="1"/>
    <col min="21" max="21" width="8.42578125" style="101" customWidth="1"/>
    <col min="22" max="22" width="3.42578125" style="101" customWidth="1"/>
    <col min="23" max="23" width="8.42578125" style="57" customWidth="1"/>
    <col min="24" max="24" width="1.5703125" style="101" customWidth="1"/>
    <col min="25" max="25" width="8.42578125" style="57" customWidth="1"/>
    <col min="26" max="26" width="1.5703125" style="101" customWidth="1"/>
    <col min="27" max="27" width="8.42578125" style="57" customWidth="1"/>
    <col min="28" max="28" width="1.5703125" style="101" customWidth="1"/>
    <col min="29" max="29" width="8.42578125" style="101" customWidth="1"/>
    <col min="30" max="30" width="8.42578125" style="186" customWidth="1"/>
    <col min="31" max="31" width="8.42578125" style="101" customWidth="1"/>
    <col min="32" max="32" width="3.42578125" style="101" customWidth="1"/>
    <col min="33" max="33" width="8.42578125" style="57" customWidth="1"/>
    <col min="34" max="34" width="1.5703125" style="101" customWidth="1"/>
    <col min="35" max="35" width="8.42578125" style="57" customWidth="1"/>
    <col min="36" max="36" width="1.5703125" style="101" customWidth="1"/>
    <col min="37" max="37" width="8.42578125" style="57" customWidth="1"/>
    <col min="38" max="38" width="1.5703125" style="101" customWidth="1"/>
    <col min="39" max="39" width="8.42578125" style="101" customWidth="1"/>
    <col min="40" max="40" width="8.42578125" style="186" customWidth="1"/>
    <col min="41" max="41" width="8.42578125" style="101" customWidth="1"/>
    <col min="42" max="16384" width="11.42578125" style="100"/>
  </cols>
  <sheetData>
    <row r="1" spans="1:41" ht="15" customHeight="1" x14ac:dyDescent="0.25">
      <c r="A1" s="126" t="str">
        <f>HYPERLINK("#'Inhalt'!$A$1","zurück zum Inhaltsverzeichnis")</f>
        <v>zurück zum Inhaltsverzeichnis</v>
      </c>
    </row>
    <row r="2" spans="1:41" ht="15" customHeight="1" x14ac:dyDescent="0.25"/>
    <row r="3" spans="1:41" x14ac:dyDescent="0.25">
      <c r="A3" s="187" t="s">
        <v>838</v>
      </c>
    </row>
    <row r="4" spans="1:41" ht="15" customHeight="1" x14ac:dyDescent="0.25">
      <c r="A4" s="187"/>
    </row>
    <row r="5" spans="1:41" x14ac:dyDescent="0.25">
      <c r="A5" s="188"/>
      <c r="B5" s="37"/>
      <c r="C5" s="1113" t="s">
        <v>839</v>
      </c>
      <c r="D5" s="1113"/>
      <c r="E5" s="1113"/>
      <c r="F5" s="1113"/>
      <c r="G5" s="1113"/>
      <c r="H5" s="1113"/>
      <c r="I5" s="1113"/>
      <c r="J5" s="1113"/>
      <c r="K5" s="1113"/>
      <c r="L5" s="206"/>
      <c r="M5" s="1113" t="s">
        <v>840</v>
      </c>
      <c r="N5" s="1113"/>
      <c r="O5" s="1113"/>
      <c r="P5" s="1113"/>
      <c r="Q5" s="1113"/>
      <c r="R5" s="1113"/>
      <c r="S5" s="1113"/>
      <c r="T5" s="1113"/>
      <c r="U5" s="1113"/>
      <c r="V5" s="206"/>
      <c r="W5" s="1113" t="s">
        <v>841</v>
      </c>
      <c r="X5" s="1113"/>
      <c r="Y5" s="1113"/>
      <c r="Z5" s="1113"/>
      <c r="AA5" s="1113"/>
      <c r="AB5" s="1113"/>
      <c r="AC5" s="1113"/>
      <c r="AD5" s="1113"/>
      <c r="AE5" s="1113"/>
      <c r="AF5" s="206"/>
      <c r="AG5" s="1113" t="s">
        <v>842</v>
      </c>
      <c r="AH5" s="1113"/>
      <c r="AI5" s="1113"/>
      <c r="AJ5" s="1113"/>
      <c r="AK5" s="1113"/>
      <c r="AL5" s="1113"/>
      <c r="AM5" s="1113"/>
      <c r="AN5" s="1113"/>
      <c r="AO5" s="1113"/>
    </row>
    <row r="6" spans="1:41" ht="32.25" customHeight="1" x14ac:dyDescent="0.25">
      <c r="A6" s="222" t="s">
        <v>12</v>
      </c>
      <c r="B6" s="39" t="s">
        <v>843</v>
      </c>
      <c r="C6" s="223" t="s">
        <v>844</v>
      </c>
      <c r="D6" s="224"/>
      <c r="E6" s="224" t="s">
        <v>845</v>
      </c>
      <c r="F6" s="224"/>
      <c r="G6" s="224" t="s">
        <v>846</v>
      </c>
      <c r="H6" s="176"/>
      <c r="I6" s="191" t="s">
        <v>48</v>
      </c>
      <c r="J6" s="192" t="s">
        <v>847</v>
      </c>
      <c r="K6" s="225" t="s">
        <v>49</v>
      </c>
      <c r="L6" s="226"/>
      <c r="M6" s="223" t="s">
        <v>844</v>
      </c>
      <c r="N6" s="224"/>
      <c r="O6" s="223" t="s">
        <v>845</v>
      </c>
      <c r="P6" s="224"/>
      <c r="Q6" s="223" t="s">
        <v>846</v>
      </c>
      <c r="R6" s="224"/>
      <c r="S6" s="225" t="s">
        <v>48</v>
      </c>
      <c r="T6" s="192" t="s">
        <v>847</v>
      </c>
      <c r="U6" s="225" t="s">
        <v>49</v>
      </c>
      <c r="V6" s="226"/>
      <c r="W6" s="223" t="s">
        <v>844</v>
      </c>
      <c r="X6" s="224"/>
      <c r="Y6" s="223" t="s">
        <v>845</v>
      </c>
      <c r="Z6" s="224"/>
      <c r="AA6" s="223" t="s">
        <v>846</v>
      </c>
      <c r="AB6" s="224"/>
      <c r="AC6" s="225" t="s">
        <v>48</v>
      </c>
      <c r="AD6" s="192" t="s">
        <v>847</v>
      </c>
      <c r="AE6" s="225" t="s">
        <v>49</v>
      </c>
      <c r="AF6" s="226"/>
      <c r="AG6" s="223" t="s">
        <v>844</v>
      </c>
      <c r="AH6" s="224"/>
      <c r="AI6" s="223" t="s">
        <v>845</v>
      </c>
      <c r="AJ6" s="224"/>
      <c r="AK6" s="223" t="s">
        <v>846</v>
      </c>
      <c r="AL6" s="224"/>
      <c r="AM6" s="225" t="s">
        <v>48</v>
      </c>
      <c r="AN6" s="192" t="s">
        <v>847</v>
      </c>
      <c r="AO6" s="225" t="s">
        <v>49</v>
      </c>
    </row>
    <row r="7" spans="1:41" x14ac:dyDescent="0.25">
      <c r="A7" s="1163" t="s">
        <v>15</v>
      </c>
      <c r="B7" s="47" t="s">
        <v>848</v>
      </c>
      <c r="C7" s="3">
        <v>7.3920000000000003</v>
      </c>
      <c r="D7" s="3"/>
      <c r="E7" s="3">
        <v>27.074999999999999</v>
      </c>
      <c r="F7" s="3"/>
      <c r="G7" s="3">
        <v>65.533000000000001</v>
      </c>
      <c r="H7" s="3"/>
      <c r="I7" s="194">
        <v>3.0518900000000002</v>
      </c>
      <c r="J7" s="195">
        <v>5.6849999999999998E-2</v>
      </c>
      <c r="K7" s="194">
        <v>0.58192999999999995</v>
      </c>
      <c r="L7" s="194"/>
      <c r="M7" s="3">
        <v>7.3520000000000003</v>
      </c>
      <c r="N7" s="194"/>
      <c r="O7" s="3">
        <v>26.292999999999999</v>
      </c>
      <c r="P7" s="194"/>
      <c r="Q7" s="3">
        <v>66.355000000000004</v>
      </c>
      <c r="R7" s="194"/>
      <c r="S7" s="194">
        <v>3.0645899999999999</v>
      </c>
      <c r="T7" s="195">
        <v>6.7280000000000006E-2</v>
      </c>
      <c r="U7" s="194">
        <v>0.60592999999999997</v>
      </c>
      <c r="V7" s="194"/>
      <c r="W7" s="3">
        <v>9.2349999999999994</v>
      </c>
      <c r="X7" s="194"/>
      <c r="Y7" s="3">
        <v>33.210999999999999</v>
      </c>
      <c r="Z7" s="194"/>
      <c r="AA7" s="3">
        <v>57.554000000000002</v>
      </c>
      <c r="AB7" s="194"/>
      <c r="AC7" s="194">
        <v>2.9851700000000001</v>
      </c>
      <c r="AD7" s="195">
        <v>7.3300000000000004E-2</v>
      </c>
      <c r="AE7" s="194">
        <v>0.61487000000000003</v>
      </c>
      <c r="AF7" s="194"/>
      <c r="AG7" s="3">
        <v>8.9080000000000013</v>
      </c>
      <c r="AH7" s="194"/>
      <c r="AI7" s="3">
        <v>24.483000000000001</v>
      </c>
      <c r="AJ7" s="194"/>
      <c r="AK7" s="3">
        <v>66.608999999999995</v>
      </c>
      <c r="AL7" s="194"/>
      <c r="AM7" s="194">
        <v>3.0472199999999998</v>
      </c>
      <c r="AN7" s="195">
        <v>7.6039999999999996E-2</v>
      </c>
      <c r="AO7" s="194">
        <v>0.60535000000000005</v>
      </c>
    </row>
    <row r="8" spans="1:41" x14ac:dyDescent="0.25">
      <c r="A8" s="1164"/>
      <c r="B8" s="47" t="s">
        <v>849</v>
      </c>
      <c r="C8" s="3">
        <v>4.444</v>
      </c>
      <c r="D8" s="120"/>
      <c r="E8" s="3">
        <v>34.286000000000001</v>
      </c>
      <c r="F8" s="120"/>
      <c r="G8" s="3">
        <v>61.27</v>
      </c>
      <c r="H8" s="120"/>
      <c r="I8" s="194">
        <v>3.1314099999999998</v>
      </c>
      <c r="J8" s="195">
        <v>6.1310000000000003E-2</v>
      </c>
      <c r="K8" s="194">
        <v>0.62182000000000004</v>
      </c>
      <c r="L8" s="120"/>
      <c r="M8" s="3">
        <v>6.2930000000000001</v>
      </c>
      <c r="N8" s="120"/>
      <c r="O8" s="3">
        <v>30.592000000000002</v>
      </c>
      <c r="P8" s="120"/>
      <c r="Q8" s="3">
        <v>63.115000000000002</v>
      </c>
      <c r="R8" s="120"/>
      <c r="S8" s="194">
        <v>3.12595</v>
      </c>
      <c r="T8" s="195">
        <v>7.8759999999999997E-2</v>
      </c>
      <c r="U8" s="194">
        <v>0.68052999999999997</v>
      </c>
      <c r="V8" s="120"/>
      <c r="W8" s="3">
        <v>6.7280000000000006</v>
      </c>
      <c r="X8" s="120"/>
      <c r="Y8" s="3">
        <v>36.514000000000003</v>
      </c>
      <c r="Z8" s="120"/>
      <c r="AA8" s="3">
        <v>56.757999999999996</v>
      </c>
      <c r="AB8" s="120"/>
      <c r="AC8" s="194">
        <v>3.0104099999999998</v>
      </c>
      <c r="AD8" s="195">
        <v>7.6929999999999998E-2</v>
      </c>
      <c r="AE8" s="194">
        <v>0.68042000000000002</v>
      </c>
      <c r="AF8" s="120"/>
      <c r="AG8" s="3">
        <v>5.4020000000000001</v>
      </c>
      <c r="AH8" s="120"/>
      <c r="AI8" s="3">
        <v>31.494</v>
      </c>
      <c r="AJ8" s="120"/>
      <c r="AK8" s="3">
        <v>63.102999999999994</v>
      </c>
      <c r="AL8" s="120"/>
      <c r="AM8" s="194">
        <v>3.11599</v>
      </c>
      <c r="AN8" s="195">
        <v>8.5650000000000004E-2</v>
      </c>
      <c r="AO8" s="194">
        <v>0.66927000000000003</v>
      </c>
    </row>
    <row r="9" spans="1:41" x14ac:dyDescent="0.25">
      <c r="A9" s="1164"/>
      <c r="B9" s="47" t="s">
        <v>850</v>
      </c>
      <c r="C9" s="3">
        <v>51.202000000000005</v>
      </c>
      <c r="D9" s="120"/>
      <c r="E9" s="3">
        <v>30.34</v>
      </c>
      <c r="F9" s="120"/>
      <c r="G9" s="3">
        <v>18.457999999999998</v>
      </c>
      <c r="H9" s="120"/>
      <c r="I9" s="194">
        <v>2.1739999999999999</v>
      </c>
      <c r="J9" s="195">
        <v>6.5619999999999998E-2</v>
      </c>
      <c r="K9" s="194">
        <v>0.71489999999999998</v>
      </c>
      <c r="L9" s="120"/>
      <c r="M9" s="3">
        <v>51.837999999999994</v>
      </c>
      <c r="N9" s="120"/>
      <c r="O9" s="3">
        <v>28.536000000000001</v>
      </c>
      <c r="P9" s="120"/>
      <c r="Q9" s="3">
        <v>19.625999999999998</v>
      </c>
      <c r="R9" s="120"/>
      <c r="S9" s="194">
        <v>2.1922100000000002</v>
      </c>
      <c r="T9" s="195">
        <v>8.0229999999999996E-2</v>
      </c>
      <c r="U9" s="194">
        <v>0.72202999999999995</v>
      </c>
      <c r="V9" s="120"/>
      <c r="W9" s="3">
        <v>47.155999999999999</v>
      </c>
      <c r="X9" s="120"/>
      <c r="Y9" s="3">
        <v>31.927</v>
      </c>
      <c r="Z9" s="120"/>
      <c r="AA9" s="3">
        <v>20.916999999999998</v>
      </c>
      <c r="AB9" s="120"/>
      <c r="AC9" s="194">
        <v>2.2416900000000002</v>
      </c>
      <c r="AD9" s="195">
        <v>8.3030000000000007E-2</v>
      </c>
      <c r="AE9" s="194">
        <v>0.74065999999999999</v>
      </c>
      <c r="AF9" s="120"/>
      <c r="AG9" s="3">
        <v>55.115000000000002</v>
      </c>
      <c r="AH9" s="120"/>
      <c r="AI9" s="3">
        <v>26.723999999999997</v>
      </c>
      <c r="AJ9" s="120"/>
      <c r="AK9" s="3">
        <v>18.160999999999998</v>
      </c>
      <c r="AL9" s="120"/>
      <c r="AM9" s="194">
        <v>2.1028699999999998</v>
      </c>
      <c r="AN9" s="195">
        <v>8.0570000000000003E-2</v>
      </c>
      <c r="AO9" s="194">
        <v>0.74582000000000004</v>
      </c>
    </row>
    <row r="10" spans="1:41" x14ac:dyDescent="0.25">
      <c r="A10" s="1162" t="s">
        <v>851</v>
      </c>
      <c r="B10" s="58" t="s">
        <v>848</v>
      </c>
      <c r="C10" s="2">
        <v>4.1980000000000004</v>
      </c>
      <c r="D10" s="118"/>
      <c r="E10" s="2">
        <v>36.460999999999999</v>
      </c>
      <c r="F10" s="118"/>
      <c r="G10" s="2">
        <v>59.341999999999992</v>
      </c>
      <c r="H10" s="118"/>
      <c r="I10" s="5">
        <v>3.0364200000000001</v>
      </c>
      <c r="J10" s="196">
        <v>7.9769999999999994E-2</v>
      </c>
      <c r="K10" s="5">
        <v>0.57928999999999997</v>
      </c>
      <c r="L10" s="118"/>
      <c r="M10" s="2">
        <v>12.8</v>
      </c>
      <c r="N10" s="118"/>
      <c r="O10" s="2">
        <v>27.200000000000003</v>
      </c>
      <c r="P10" s="118"/>
      <c r="Q10" s="2">
        <v>60</v>
      </c>
      <c r="R10" s="118"/>
      <c r="S10" s="5">
        <v>3.0920000000000001</v>
      </c>
      <c r="T10" s="196">
        <v>0.15539</v>
      </c>
      <c r="U10" s="5">
        <v>0.67169000000000001</v>
      </c>
      <c r="V10" s="118"/>
      <c r="W10" s="2">
        <v>8.8369999999999997</v>
      </c>
      <c r="X10" s="118"/>
      <c r="Y10" s="2">
        <v>28.372000000000003</v>
      </c>
      <c r="Z10" s="118"/>
      <c r="AA10" s="2">
        <v>62.790999999999997</v>
      </c>
      <c r="AB10" s="118"/>
      <c r="AC10" s="5">
        <v>3.0872099999999998</v>
      </c>
      <c r="AD10" s="196">
        <v>0.10990999999999999</v>
      </c>
      <c r="AE10" s="5">
        <v>0.61407999999999996</v>
      </c>
      <c r="AF10" s="118"/>
      <c r="AG10" s="2">
        <v>3.129</v>
      </c>
      <c r="AH10" s="118"/>
      <c r="AI10" s="2">
        <v>27.346999999999998</v>
      </c>
      <c r="AJ10" s="118"/>
      <c r="AK10" s="2">
        <v>69.524000000000001</v>
      </c>
      <c r="AL10" s="118"/>
      <c r="AM10" s="5">
        <v>3.17041</v>
      </c>
      <c r="AN10" s="196">
        <v>0.10188999999999999</v>
      </c>
      <c r="AO10" s="5">
        <v>0.56462999999999997</v>
      </c>
    </row>
    <row r="11" spans="1:41" x14ac:dyDescent="0.25">
      <c r="A11" s="1162"/>
      <c r="B11" s="58" t="s">
        <v>849</v>
      </c>
      <c r="C11" s="2">
        <v>5.4320000000000004</v>
      </c>
      <c r="D11" s="118"/>
      <c r="E11" s="2">
        <v>38.600999999999999</v>
      </c>
      <c r="F11" s="118"/>
      <c r="G11" s="2">
        <v>55.966999999999999</v>
      </c>
      <c r="H11" s="118"/>
      <c r="I11" s="5">
        <v>3.0007899999999998</v>
      </c>
      <c r="J11" s="196">
        <v>7.7219999999999997E-2</v>
      </c>
      <c r="K11" s="5">
        <v>0.59633000000000003</v>
      </c>
      <c r="L11" s="118"/>
      <c r="M11" s="2">
        <v>8.7999999999999989</v>
      </c>
      <c r="N11" s="118"/>
      <c r="O11" s="2">
        <v>36</v>
      </c>
      <c r="P11" s="118"/>
      <c r="Q11" s="2">
        <v>55.2</v>
      </c>
      <c r="R11" s="118"/>
      <c r="S11" s="5">
        <v>2.8622200000000002</v>
      </c>
      <c r="T11" s="196">
        <v>0.17146</v>
      </c>
      <c r="U11" s="5">
        <v>0.79805999999999999</v>
      </c>
      <c r="V11" s="118"/>
      <c r="W11" s="2">
        <v>7.5969999999999995</v>
      </c>
      <c r="X11" s="118"/>
      <c r="Y11" s="2">
        <v>26.667000000000002</v>
      </c>
      <c r="Z11" s="118"/>
      <c r="AA11" s="2">
        <v>65.736000000000004</v>
      </c>
      <c r="AB11" s="118"/>
      <c r="AC11" s="5">
        <v>3.0638000000000001</v>
      </c>
      <c r="AD11" s="196">
        <v>0.12523999999999999</v>
      </c>
      <c r="AE11" s="5">
        <v>0.75004000000000004</v>
      </c>
      <c r="AF11" s="118"/>
      <c r="AG11" s="2">
        <v>6.9389999999999992</v>
      </c>
      <c r="AH11" s="118"/>
      <c r="AI11" s="2">
        <v>27.211000000000002</v>
      </c>
      <c r="AJ11" s="118"/>
      <c r="AK11" s="2">
        <v>65.849999999999994</v>
      </c>
      <c r="AL11" s="118"/>
      <c r="AM11" s="5">
        <v>3.1092200000000001</v>
      </c>
      <c r="AN11" s="196">
        <v>9.7519999999999996E-2</v>
      </c>
      <c r="AO11" s="5">
        <v>0.56935000000000002</v>
      </c>
    </row>
    <row r="12" spans="1:41" x14ac:dyDescent="0.25">
      <c r="A12" s="1162"/>
      <c r="B12" s="58" t="s">
        <v>850</v>
      </c>
      <c r="C12" s="2">
        <v>46.42</v>
      </c>
      <c r="D12" s="118"/>
      <c r="E12" s="2">
        <v>36.707999999999998</v>
      </c>
      <c r="F12" s="118"/>
      <c r="G12" s="2">
        <v>16.872</v>
      </c>
      <c r="H12" s="118"/>
      <c r="I12" s="5">
        <v>2.2124799999999998</v>
      </c>
      <c r="J12" s="196">
        <v>8.5089999999999999E-2</v>
      </c>
      <c r="K12" s="5">
        <v>0.62995999999999996</v>
      </c>
      <c r="L12" s="118"/>
      <c r="M12" s="2">
        <v>45.6</v>
      </c>
      <c r="N12" s="118"/>
      <c r="O12" s="2">
        <v>18.399999999999999</v>
      </c>
      <c r="P12" s="118"/>
      <c r="Q12" s="2">
        <v>36</v>
      </c>
      <c r="R12" s="118"/>
      <c r="S12" s="5">
        <v>2.3119999999999998</v>
      </c>
      <c r="T12" s="196">
        <v>0.20169999999999999</v>
      </c>
      <c r="U12" s="5">
        <v>0.94294999999999995</v>
      </c>
      <c r="V12" s="118"/>
      <c r="W12" s="2">
        <v>51.472999999999999</v>
      </c>
      <c r="X12" s="118"/>
      <c r="Y12" s="2">
        <v>17.984000000000002</v>
      </c>
      <c r="Z12" s="118"/>
      <c r="AA12" s="2">
        <v>30.542999999999999</v>
      </c>
      <c r="AB12" s="118"/>
      <c r="AC12" s="5">
        <v>2.2863000000000002</v>
      </c>
      <c r="AD12" s="196">
        <v>0.13761000000000001</v>
      </c>
      <c r="AE12" s="5">
        <v>0.83109</v>
      </c>
      <c r="AF12" s="118"/>
      <c r="AG12" s="2">
        <v>50.612000000000002</v>
      </c>
      <c r="AH12" s="118"/>
      <c r="AI12" s="2">
        <v>38.094999999999999</v>
      </c>
      <c r="AJ12" s="118"/>
      <c r="AK12" s="2">
        <v>11.293000000000001</v>
      </c>
      <c r="AL12" s="118"/>
      <c r="AM12" s="5">
        <v>2.1423999999999999</v>
      </c>
      <c r="AN12" s="196">
        <v>0.12512999999999999</v>
      </c>
      <c r="AO12" s="5">
        <v>0.68442999999999998</v>
      </c>
    </row>
    <row r="13" spans="1:41" x14ac:dyDescent="0.25">
      <c r="A13" s="1164" t="s">
        <v>852</v>
      </c>
      <c r="B13" s="47" t="s">
        <v>848</v>
      </c>
      <c r="C13" s="3">
        <v>12.792</v>
      </c>
      <c r="D13" s="120"/>
      <c r="E13" s="3">
        <v>32.125</v>
      </c>
      <c r="F13" s="120"/>
      <c r="G13" s="3">
        <v>55.083000000000006</v>
      </c>
      <c r="H13" s="120"/>
      <c r="I13" s="194">
        <v>2.9125999999999999</v>
      </c>
      <c r="J13" s="195">
        <v>5.6939999999999998E-2</v>
      </c>
      <c r="K13" s="194">
        <v>0.63036000000000003</v>
      </c>
      <c r="L13" s="120"/>
      <c r="M13" s="3">
        <v>8.66</v>
      </c>
      <c r="N13" s="120"/>
      <c r="O13" s="3">
        <v>31.713000000000001</v>
      </c>
      <c r="P13" s="120"/>
      <c r="Q13" s="3">
        <v>59.626000000000005</v>
      </c>
      <c r="R13" s="120"/>
      <c r="S13" s="194">
        <v>2.9879500000000001</v>
      </c>
      <c r="T13" s="195">
        <v>6.6699999999999995E-2</v>
      </c>
      <c r="U13" s="194">
        <v>0.57108999999999999</v>
      </c>
      <c r="V13" s="120"/>
      <c r="W13" s="3">
        <v>11.307</v>
      </c>
      <c r="X13" s="120"/>
      <c r="Y13" s="3">
        <v>30.347000000000001</v>
      </c>
      <c r="Z13" s="120"/>
      <c r="AA13" s="3">
        <v>58.347000000000001</v>
      </c>
      <c r="AB13" s="120"/>
      <c r="AC13" s="194">
        <v>2.9669300000000001</v>
      </c>
      <c r="AD13" s="195">
        <v>6.5439999999999998E-2</v>
      </c>
      <c r="AE13" s="194">
        <v>0.62946000000000002</v>
      </c>
      <c r="AF13" s="120"/>
      <c r="AG13" s="3">
        <v>10.030999999999999</v>
      </c>
      <c r="AH13" s="120"/>
      <c r="AI13" s="3">
        <v>26.044</v>
      </c>
      <c r="AJ13" s="120"/>
      <c r="AK13" s="3">
        <v>63.924999999999997</v>
      </c>
      <c r="AL13" s="120"/>
      <c r="AM13" s="194">
        <v>3.03105</v>
      </c>
      <c r="AN13" s="195">
        <v>6.148E-2</v>
      </c>
      <c r="AO13" s="194">
        <v>0.60060999999999998</v>
      </c>
    </row>
    <row r="14" spans="1:41" x14ac:dyDescent="0.25">
      <c r="A14" s="1164"/>
      <c r="B14" s="47" t="s">
        <v>849</v>
      </c>
      <c r="C14" s="3">
        <v>7.5829999999999993</v>
      </c>
      <c r="D14" s="120"/>
      <c r="E14" s="3">
        <v>41.667000000000002</v>
      </c>
      <c r="F14" s="120"/>
      <c r="G14" s="3">
        <v>50.749999999999993</v>
      </c>
      <c r="H14" s="120"/>
      <c r="I14" s="194">
        <v>2.9649999999999999</v>
      </c>
      <c r="J14" s="195">
        <v>6.0569999999999999E-2</v>
      </c>
      <c r="K14" s="194">
        <v>0.65278999999999998</v>
      </c>
      <c r="L14" s="120"/>
      <c r="M14" s="3">
        <v>6.0440000000000005</v>
      </c>
      <c r="N14" s="120"/>
      <c r="O14" s="3">
        <v>40.249000000000002</v>
      </c>
      <c r="P14" s="120"/>
      <c r="Q14" s="3">
        <v>53.707000000000008</v>
      </c>
      <c r="R14" s="120"/>
      <c r="S14" s="194">
        <v>3.0175000000000001</v>
      </c>
      <c r="T14" s="195">
        <v>6.6960000000000006E-2</v>
      </c>
      <c r="U14" s="194">
        <v>0.62256</v>
      </c>
      <c r="V14" s="120"/>
      <c r="W14" s="3">
        <v>9.76</v>
      </c>
      <c r="X14" s="120"/>
      <c r="Y14" s="3">
        <v>32.800000000000004</v>
      </c>
      <c r="Z14" s="120"/>
      <c r="AA14" s="3">
        <v>57.440000000000005</v>
      </c>
      <c r="AB14" s="120"/>
      <c r="AC14" s="194">
        <v>2.9935800000000001</v>
      </c>
      <c r="AD14" s="195">
        <v>7.5850000000000001E-2</v>
      </c>
      <c r="AE14" s="194">
        <v>0.67623999999999995</v>
      </c>
      <c r="AF14" s="120"/>
      <c r="AG14" s="3">
        <v>4.1739999999999995</v>
      </c>
      <c r="AH14" s="120"/>
      <c r="AI14" s="3">
        <v>38.816000000000003</v>
      </c>
      <c r="AJ14" s="120"/>
      <c r="AK14" s="3">
        <v>57.009</v>
      </c>
      <c r="AL14" s="120"/>
      <c r="AM14" s="194">
        <v>3.0355300000000001</v>
      </c>
      <c r="AN14" s="195">
        <v>6.7390000000000005E-2</v>
      </c>
      <c r="AO14" s="194">
        <v>0.61209000000000002</v>
      </c>
    </row>
    <row r="15" spans="1:41" x14ac:dyDescent="0.25">
      <c r="A15" s="1164"/>
      <c r="B15" s="47" t="s">
        <v>850</v>
      </c>
      <c r="C15" s="3">
        <v>36.5</v>
      </c>
      <c r="D15" s="120"/>
      <c r="E15" s="3">
        <v>41.375</v>
      </c>
      <c r="F15" s="120"/>
      <c r="G15" s="3">
        <v>22.125</v>
      </c>
      <c r="H15" s="120"/>
      <c r="I15" s="194">
        <v>2.35236</v>
      </c>
      <c r="J15" s="195">
        <v>6.5769999999999995E-2</v>
      </c>
      <c r="K15" s="194">
        <v>0.65751999999999999</v>
      </c>
      <c r="L15" s="120"/>
      <c r="M15" s="3">
        <v>45.918999999999997</v>
      </c>
      <c r="N15" s="120"/>
      <c r="O15" s="3">
        <v>33.955999999999996</v>
      </c>
      <c r="P15" s="120"/>
      <c r="Q15" s="3">
        <v>20.125</v>
      </c>
      <c r="R15" s="120"/>
      <c r="S15" s="194">
        <v>2.3370700000000002</v>
      </c>
      <c r="T15" s="195">
        <v>8.0360000000000001E-2</v>
      </c>
      <c r="U15" s="194">
        <v>0.68613999999999997</v>
      </c>
      <c r="V15" s="120"/>
      <c r="W15" s="3">
        <v>49.653000000000006</v>
      </c>
      <c r="X15" s="120"/>
      <c r="Y15" s="3">
        <v>25.759999999999998</v>
      </c>
      <c r="Z15" s="120"/>
      <c r="AA15" s="3">
        <v>24.587</v>
      </c>
      <c r="AB15" s="120"/>
      <c r="AC15" s="194">
        <v>2.2637299999999998</v>
      </c>
      <c r="AD15" s="195">
        <v>7.6450000000000004E-2</v>
      </c>
      <c r="AE15" s="194">
        <v>0.75953000000000004</v>
      </c>
      <c r="AF15" s="120"/>
      <c r="AG15" s="3">
        <v>49.220999999999997</v>
      </c>
      <c r="AH15" s="120"/>
      <c r="AI15" s="3">
        <v>30.53</v>
      </c>
      <c r="AJ15" s="120"/>
      <c r="AK15" s="3">
        <v>20.248999999999999</v>
      </c>
      <c r="AL15" s="120"/>
      <c r="AM15" s="194">
        <v>2.2515100000000001</v>
      </c>
      <c r="AN15" s="195">
        <v>7.2359999999999994E-2</v>
      </c>
      <c r="AO15" s="194">
        <v>0.69050999999999996</v>
      </c>
    </row>
    <row r="16" spans="1:41" x14ac:dyDescent="0.25">
      <c r="A16" s="1162" t="s">
        <v>18</v>
      </c>
      <c r="B16" s="58" t="s">
        <v>848</v>
      </c>
      <c r="C16" s="2">
        <v>8.613999999999999</v>
      </c>
      <c r="D16" s="118"/>
      <c r="E16" s="2">
        <v>26.667000000000002</v>
      </c>
      <c r="F16" s="118"/>
      <c r="G16" s="2">
        <v>64.719000000000008</v>
      </c>
      <c r="H16" s="118"/>
      <c r="I16" s="5">
        <v>3.0225300000000002</v>
      </c>
      <c r="J16" s="196">
        <v>7.4300000000000005E-2</v>
      </c>
      <c r="K16" s="5">
        <v>0.62565999999999999</v>
      </c>
      <c r="L16" s="118"/>
      <c r="M16" s="2">
        <v>7.9490000000000007</v>
      </c>
      <c r="N16" s="118"/>
      <c r="O16" s="2">
        <v>31.624000000000002</v>
      </c>
      <c r="P16" s="118"/>
      <c r="Q16" s="2">
        <v>60.427</v>
      </c>
      <c r="R16" s="118"/>
      <c r="S16" s="5">
        <v>2.98034</v>
      </c>
      <c r="T16" s="196">
        <v>7.7299999999999994E-2</v>
      </c>
      <c r="U16" s="5">
        <v>0.59055000000000002</v>
      </c>
      <c r="V16" s="118"/>
      <c r="W16" s="2">
        <v>6.419999999999999</v>
      </c>
      <c r="X16" s="118"/>
      <c r="Y16" s="2">
        <v>37.448999999999998</v>
      </c>
      <c r="Z16" s="118"/>
      <c r="AA16" s="2">
        <v>56.132000000000005</v>
      </c>
      <c r="AB16" s="118"/>
      <c r="AC16" s="5">
        <v>2.9569999999999999</v>
      </c>
      <c r="AD16" s="196">
        <v>7.6560000000000003E-2</v>
      </c>
      <c r="AE16" s="5">
        <v>0.59689000000000003</v>
      </c>
      <c r="AF16" s="118"/>
      <c r="AG16" s="2">
        <v>3.9809999999999999</v>
      </c>
      <c r="AH16" s="118"/>
      <c r="AI16" s="2">
        <v>24.352</v>
      </c>
      <c r="AJ16" s="118"/>
      <c r="AK16" s="2">
        <v>71.667000000000002</v>
      </c>
      <c r="AL16" s="118"/>
      <c r="AM16" s="5">
        <v>3.1480700000000001</v>
      </c>
      <c r="AN16" s="196">
        <v>7.0650000000000004E-2</v>
      </c>
      <c r="AO16" s="5">
        <v>0.55288000000000004</v>
      </c>
    </row>
    <row r="17" spans="1:41" x14ac:dyDescent="0.25">
      <c r="A17" s="1162"/>
      <c r="B17" s="58" t="s">
        <v>849</v>
      </c>
      <c r="C17" s="2">
        <v>6.2920000000000007</v>
      </c>
      <c r="D17" s="118"/>
      <c r="E17" s="2">
        <v>39.176000000000002</v>
      </c>
      <c r="F17" s="118"/>
      <c r="G17" s="2">
        <v>54.532000000000004</v>
      </c>
      <c r="H17" s="118"/>
      <c r="I17" s="5">
        <v>3.0544699999999998</v>
      </c>
      <c r="J17" s="196">
        <v>8.0280000000000004E-2</v>
      </c>
      <c r="K17" s="5">
        <v>0.66332999999999998</v>
      </c>
      <c r="L17" s="118"/>
      <c r="M17" s="2">
        <v>10.170999999999999</v>
      </c>
      <c r="N17" s="118"/>
      <c r="O17" s="2">
        <v>24.956999999999997</v>
      </c>
      <c r="P17" s="118"/>
      <c r="Q17" s="2">
        <v>64.872</v>
      </c>
      <c r="R17" s="118"/>
      <c r="S17" s="5">
        <v>3.0907200000000001</v>
      </c>
      <c r="T17" s="196">
        <v>9.4810000000000005E-2</v>
      </c>
      <c r="U17" s="5">
        <v>0.69542000000000004</v>
      </c>
      <c r="V17" s="118"/>
      <c r="W17" s="2">
        <v>6.9959999999999996</v>
      </c>
      <c r="X17" s="118"/>
      <c r="Y17" s="2">
        <v>33.085999999999999</v>
      </c>
      <c r="Z17" s="118"/>
      <c r="AA17" s="2">
        <v>59.918000000000006</v>
      </c>
      <c r="AB17" s="118"/>
      <c r="AC17" s="5">
        <v>3.0138099999999999</v>
      </c>
      <c r="AD17" s="196">
        <v>9.264E-2</v>
      </c>
      <c r="AE17" s="5">
        <v>0.66793999999999998</v>
      </c>
      <c r="AF17" s="118"/>
      <c r="AG17" s="2">
        <v>2.222</v>
      </c>
      <c r="AH17" s="118"/>
      <c r="AI17" s="2">
        <v>25</v>
      </c>
      <c r="AJ17" s="118"/>
      <c r="AK17" s="2">
        <v>72.777999999999992</v>
      </c>
      <c r="AL17" s="118"/>
      <c r="AM17" s="5">
        <v>3.2204600000000001</v>
      </c>
      <c r="AN17" s="196">
        <v>7.9280000000000003E-2</v>
      </c>
      <c r="AO17" s="5">
        <v>0.55139000000000005</v>
      </c>
    </row>
    <row r="18" spans="1:41" x14ac:dyDescent="0.25">
      <c r="A18" s="1162"/>
      <c r="B18" s="58" t="s">
        <v>850</v>
      </c>
      <c r="C18" s="2">
        <v>48.764000000000003</v>
      </c>
      <c r="D18" s="118"/>
      <c r="E18" s="2">
        <v>30.262</v>
      </c>
      <c r="F18" s="118"/>
      <c r="G18" s="2">
        <v>20.974</v>
      </c>
      <c r="H18" s="118"/>
      <c r="I18" s="5">
        <v>2.2109899999999998</v>
      </c>
      <c r="J18" s="196">
        <v>9.1829999999999995E-2</v>
      </c>
      <c r="K18" s="5">
        <v>0.72706999999999999</v>
      </c>
      <c r="L18" s="118"/>
      <c r="M18" s="2">
        <v>50.170999999999999</v>
      </c>
      <c r="N18" s="118"/>
      <c r="O18" s="2">
        <v>30.170999999999999</v>
      </c>
      <c r="P18" s="118"/>
      <c r="Q18" s="2">
        <v>19.658000000000001</v>
      </c>
      <c r="R18" s="118"/>
      <c r="S18" s="5">
        <v>2.2109700000000001</v>
      </c>
      <c r="T18" s="196">
        <v>9.7170000000000006E-2</v>
      </c>
      <c r="U18" s="5">
        <v>0.69769999999999999</v>
      </c>
      <c r="V18" s="118"/>
      <c r="W18" s="2">
        <v>48.313000000000002</v>
      </c>
      <c r="X18" s="118"/>
      <c r="Y18" s="2">
        <v>29.793999999999997</v>
      </c>
      <c r="Z18" s="118"/>
      <c r="AA18" s="2">
        <v>21.893000000000001</v>
      </c>
      <c r="AB18" s="118"/>
      <c r="AC18" s="5">
        <v>2.2995899999999998</v>
      </c>
      <c r="AD18" s="196">
        <v>9.3630000000000005E-2</v>
      </c>
      <c r="AE18" s="5">
        <v>0.70852000000000004</v>
      </c>
      <c r="AF18" s="118"/>
      <c r="AG18" s="2">
        <v>61.667000000000002</v>
      </c>
      <c r="AH18" s="118"/>
      <c r="AI18" s="2">
        <v>25.556000000000001</v>
      </c>
      <c r="AJ18" s="118"/>
      <c r="AK18" s="2">
        <v>12.778</v>
      </c>
      <c r="AL18" s="118"/>
      <c r="AM18" s="5">
        <v>2.0739200000000002</v>
      </c>
      <c r="AN18" s="196">
        <v>8.9819999999999997E-2</v>
      </c>
      <c r="AO18" s="5">
        <v>0.66710999999999998</v>
      </c>
    </row>
    <row r="19" spans="1:41" x14ac:dyDescent="0.25">
      <c r="A19" s="1164" t="s">
        <v>853</v>
      </c>
      <c r="B19" s="47" t="s">
        <v>848</v>
      </c>
      <c r="C19" s="3">
        <v>8.2829999999999995</v>
      </c>
      <c r="D19" s="120"/>
      <c r="E19" s="3">
        <v>24.376999999999999</v>
      </c>
      <c r="F19" s="120"/>
      <c r="G19" s="3">
        <v>67.34</v>
      </c>
      <c r="H19" s="120"/>
      <c r="I19" s="194">
        <v>3.0711599999999999</v>
      </c>
      <c r="J19" s="195">
        <v>7.8320000000000001E-2</v>
      </c>
      <c r="K19" s="194">
        <v>0.60646</v>
      </c>
      <c r="L19" s="120"/>
      <c r="M19" s="3">
        <v>8.3640000000000008</v>
      </c>
      <c r="N19" s="120"/>
      <c r="O19" s="3">
        <v>23.758000000000003</v>
      </c>
      <c r="P19" s="120"/>
      <c r="Q19" s="3">
        <v>67.879000000000005</v>
      </c>
      <c r="R19" s="120"/>
      <c r="S19" s="194">
        <v>3.1284800000000001</v>
      </c>
      <c r="T19" s="195">
        <v>0.10781</v>
      </c>
      <c r="U19" s="194">
        <v>0.60455999999999999</v>
      </c>
      <c r="V19" s="120"/>
      <c r="W19" s="3">
        <v>4.6059999999999999</v>
      </c>
      <c r="X19" s="120"/>
      <c r="Y19" s="3">
        <v>22.667000000000002</v>
      </c>
      <c r="Z19" s="120"/>
      <c r="AA19" s="3">
        <v>72.727000000000004</v>
      </c>
      <c r="AB19" s="120"/>
      <c r="AC19" s="194">
        <v>3.1206100000000001</v>
      </c>
      <c r="AD19" s="195">
        <v>9.0190000000000006E-2</v>
      </c>
      <c r="AE19" s="194">
        <v>0.54293000000000002</v>
      </c>
      <c r="AF19" s="120"/>
      <c r="AG19" s="3">
        <v>3.9550000000000001</v>
      </c>
      <c r="AH19" s="120"/>
      <c r="AI19" s="3">
        <v>32.090000000000003</v>
      </c>
      <c r="AJ19" s="120"/>
      <c r="AK19" s="3">
        <v>63.954999999999998</v>
      </c>
      <c r="AL19" s="120"/>
      <c r="AM19" s="194">
        <v>3.08738</v>
      </c>
      <c r="AN19" s="195">
        <v>9.4799999999999995E-2</v>
      </c>
      <c r="AO19" s="194">
        <v>0.52791999999999994</v>
      </c>
    </row>
    <row r="20" spans="1:41" x14ac:dyDescent="0.25">
      <c r="A20" s="1164"/>
      <c r="B20" s="47" t="s">
        <v>849</v>
      </c>
      <c r="C20" s="3">
        <v>4.1749999999999998</v>
      </c>
      <c r="D20" s="120"/>
      <c r="E20" s="3">
        <v>36.295999999999999</v>
      </c>
      <c r="F20" s="120"/>
      <c r="G20" s="3">
        <v>59.528999999999996</v>
      </c>
      <c r="H20" s="120"/>
      <c r="I20" s="194">
        <v>3.0923799999999999</v>
      </c>
      <c r="J20" s="195">
        <v>8.0079999999999998E-2</v>
      </c>
      <c r="K20" s="194">
        <v>0.59440999999999999</v>
      </c>
      <c r="L20" s="120"/>
      <c r="M20" s="3">
        <v>4.97</v>
      </c>
      <c r="N20" s="120"/>
      <c r="O20" s="3">
        <v>29.818000000000001</v>
      </c>
      <c r="P20" s="120"/>
      <c r="Q20" s="3">
        <v>65.212000000000003</v>
      </c>
      <c r="R20" s="120"/>
      <c r="S20" s="194">
        <v>3.1678099999999998</v>
      </c>
      <c r="T20" s="195">
        <v>9.8409999999999997E-2</v>
      </c>
      <c r="U20" s="194">
        <v>0.57564000000000004</v>
      </c>
      <c r="V20" s="120"/>
      <c r="W20" s="3">
        <v>3.3939999999999997</v>
      </c>
      <c r="X20" s="120"/>
      <c r="Y20" s="3">
        <v>27.635999999999999</v>
      </c>
      <c r="Z20" s="120"/>
      <c r="AA20" s="3">
        <v>68.97</v>
      </c>
      <c r="AB20" s="120"/>
      <c r="AC20" s="194">
        <v>3.1500300000000001</v>
      </c>
      <c r="AD20" s="195">
        <v>8.8330000000000006E-2</v>
      </c>
      <c r="AE20" s="194">
        <v>0.56586999999999998</v>
      </c>
      <c r="AF20" s="120"/>
      <c r="AG20" s="3">
        <v>2.0340000000000003</v>
      </c>
      <c r="AH20" s="120"/>
      <c r="AI20" s="3">
        <v>27.457999999999998</v>
      </c>
      <c r="AJ20" s="120"/>
      <c r="AK20" s="3">
        <v>70.50800000000001</v>
      </c>
      <c r="AL20" s="120"/>
      <c r="AM20" s="194">
        <v>3.2276400000000001</v>
      </c>
      <c r="AN20" s="195">
        <v>8.5080000000000003E-2</v>
      </c>
      <c r="AO20" s="194">
        <v>0.56496000000000002</v>
      </c>
    </row>
    <row r="21" spans="1:41" x14ac:dyDescent="0.25">
      <c r="A21" s="1164"/>
      <c r="B21" s="47" t="s">
        <v>850</v>
      </c>
      <c r="C21" s="3">
        <v>51.178000000000004</v>
      </c>
      <c r="D21" s="120"/>
      <c r="E21" s="3">
        <v>34.140999999999998</v>
      </c>
      <c r="F21" s="120"/>
      <c r="G21" s="3">
        <v>14.680000000000001</v>
      </c>
      <c r="H21" s="120"/>
      <c r="I21" s="194">
        <v>2.14703</v>
      </c>
      <c r="J21" s="195">
        <v>7.2169999999999998E-2</v>
      </c>
      <c r="K21" s="194">
        <v>0.64905999999999997</v>
      </c>
      <c r="L21" s="120"/>
      <c r="M21" s="3">
        <v>52.605999999999995</v>
      </c>
      <c r="N21" s="120"/>
      <c r="O21" s="3">
        <v>32.97</v>
      </c>
      <c r="P21" s="120"/>
      <c r="Q21" s="3">
        <v>14.424000000000001</v>
      </c>
      <c r="R21" s="120"/>
      <c r="S21" s="194">
        <v>2.1333299999999999</v>
      </c>
      <c r="T21" s="195">
        <v>0.12653</v>
      </c>
      <c r="U21" s="194">
        <v>0.68742999999999999</v>
      </c>
      <c r="V21" s="120"/>
      <c r="W21" s="3">
        <v>53.091000000000001</v>
      </c>
      <c r="X21" s="120"/>
      <c r="Y21" s="3">
        <v>32.847999999999999</v>
      </c>
      <c r="Z21" s="120"/>
      <c r="AA21" s="3">
        <v>14.061000000000002</v>
      </c>
      <c r="AB21" s="120"/>
      <c r="AC21" s="194">
        <v>2.1343399999999999</v>
      </c>
      <c r="AD21" s="195">
        <v>0.10564999999999999</v>
      </c>
      <c r="AE21" s="194">
        <v>0.63502999999999998</v>
      </c>
      <c r="AF21" s="120"/>
      <c r="AG21" s="3">
        <v>65.649999999999991</v>
      </c>
      <c r="AH21" s="120"/>
      <c r="AI21" s="3">
        <v>20.113</v>
      </c>
      <c r="AJ21" s="120"/>
      <c r="AK21" s="3">
        <v>14.237</v>
      </c>
      <c r="AL21" s="120"/>
      <c r="AM21" s="194">
        <v>2.0369100000000002</v>
      </c>
      <c r="AN21" s="195">
        <v>0.11181000000000001</v>
      </c>
      <c r="AO21" s="194">
        <v>0.72682999999999998</v>
      </c>
    </row>
    <row r="22" spans="1:41" x14ac:dyDescent="0.25">
      <c r="A22" s="1162" t="s">
        <v>854</v>
      </c>
      <c r="B22" s="58" t="s">
        <v>848</v>
      </c>
      <c r="C22" s="2">
        <v>6.3409999999999993</v>
      </c>
      <c r="D22" s="118"/>
      <c r="E22" s="2">
        <v>25.61</v>
      </c>
      <c r="F22" s="118"/>
      <c r="G22" s="2">
        <v>68.049000000000007</v>
      </c>
      <c r="H22" s="118"/>
      <c r="I22" s="5">
        <v>3.1172800000000001</v>
      </c>
      <c r="J22" s="196">
        <v>7.2499999999999995E-2</v>
      </c>
      <c r="K22" s="5">
        <v>0.59963</v>
      </c>
      <c r="L22" s="118"/>
      <c r="M22" s="2">
        <v>5.0369999999999999</v>
      </c>
      <c r="N22" s="118"/>
      <c r="O22" s="2">
        <v>20.148</v>
      </c>
      <c r="P22" s="118"/>
      <c r="Q22" s="2">
        <v>74.814999999999998</v>
      </c>
      <c r="R22" s="118"/>
      <c r="S22" s="5">
        <v>3.17815</v>
      </c>
      <c r="T22" s="196">
        <v>0.10706</v>
      </c>
      <c r="U22" s="5">
        <v>0.56581999999999999</v>
      </c>
      <c r="V22" s="118"/>
      <c r="W22" s="2">
        <v>6.7780000000000005</v>
      </c>
      <c r="X22" s="118"/>
      <c r="Y22" s="2">
        <v>27.889000000000003</v>
      </c>
      <c r="Z22" s="118"/>
      <c r="AA22" s="2">
        <v>65.332999999999998</v>
      </c>
      <c r="AB22" s="118"/>
      <c r="AC22" s="5">
        <v>3.1198100000000002</v>
      </c>
      <c r="AD22" s="196">
        <v>9.2329999999999995E-2</v>
      </c>
      <c r="AE22" s="5">
        <v>0.61285999999999996</v>
      </c>
      <c r="AF22" s="118"/>
      <c r="AG22" s="2">
        <v>6.4049999999999994</v>
      </c>
      <c r="AH22" s="118"/>
      <c r="AI22" s="2">
        <v>26.928000000000001</v>
      </c>
      <c r="AJ22" s="118"/>
      <c r="AK22" s="2">
        <v>66.667000000000002</v>
      </c>
      <c r="AL22" s="118"/>
      <c r="AM22" s="5">
        <v>3.0640499999999999</v>
      </c>
      <c r="AN22" s="196">
        <v>9.1660000000000005E-2</v>
      </c>
      <c r="AO22" s="5">
        <v>0.55976000000000004</v>
      </c>
    </row>
    <row r="23" spans="1:41" x14ac:dyDescent="0.25">
      <c r="A23" s="1162"/>
      <c r="B23" s="58" t="s">
        <v>849</v>
      </c>
      <c r="C23" s="2">
        <v>5.9349999999999996</v>
      </c>
      <c r="D23" s="118"/>
      <c r="E23" s="2">
        <v>31.869999999999997</v>
      </c>
      <c r="F23" s="118"/>
      <c r="G23" s="2">
        <v>62.195</v>
      </c>
      <c r="H23" s="118"/>
      <c r="I23" s="5">
        <v>3.0873599999999999</v>
      </c>
      <c r="J23" s="196">
        <v>7.6310000000000003E-2</v>
      </c>
      <c r="K23" s="5">
        <v>0.61978999999999995</v>
      </c>
      <c r="L23" s="118"/>
      <c r="M23" s="2">
        <v>7.7039999999999997</v>
      </c>
      <c r="N23" s="118"/>
      <c r="O23" s="2">
        <v>32.295999999999999</v>
      </c>
      <c r="P23" s="118"/>
      <c r="Q23" s="2">
        <v>60</v>
      </c>
      <c r="R23" s="118"/>
      <c r="S23" s="5">
        <v>3.1080999999999999</v>
      </c>
      <c r="T23" s="196">
        <v>0.11544</v>
      </c>
      <c r="U23" s="5">
        <v>0.68069000000000002</v>
      </c>
      <c r="V23" s="118"/>
      <c r="W23" s="2">
        <v>7.6669999999999998</v>
      </c>
      <c r="X23" s="118"/>
      <c r="Y23" s="2">
        <v>30.667000000000002</v>
      </c>
      <c r="Z23" s="118"/>
      <c r="AA23" s="2">
        <v>61.667000000000002</v>
      </c>
      <c r="AB23" s="118"/>
      <c r="AC23" s="5">
        <v>3.0914100000000002</v>
      </c>
      <c r="AD23" s="196">
        <v>0.10692</v>
      </c>
      <c r="AE23" s="5">
        <v>0.67027000000000003</v>
      </c>
      <c r="AF23" s="118"/>
      <c r="AG23" s="2">
        <v>6.1440000000000001</v>
      </c>
      <c r="AH23" s="118"/>
      <c r="AI23" s="2">
        <v>36.077999999999996</v>
      </c>
      <c r="AJ23" s="118"/>
      <c r="AK23" s="2">
        <v>57.777999999999999</v>
      </c>
      <c r="AL23" s="118"/>
      <c r="AM23" s="5">
        <v>3.0549200000000001</v>
      </c>
      <c r="AN23" s="196">
        <v>9.6960000000000005E-2</v>
      </c>
      <c r="AO23" s="5">
        <v>0.62292000000000003</v>
      </c>
    </row>
    <row r="24" spans="1:41" x14ac:dyDescent="0.25">
      <c r="A24" s="1162"/>
      <c r="B24" s="58" t="s">
        <v>850</v>
      </c>
      <c r="C24" s="2">
        <v>48.536999999999999</v>
      </c>
      <c r="D24" s="118"/>
      <c r="E24" s="2">
        <v>30.731999999999999</v>
      </c>
      <c r="F24" s="118"/>
      <c r="G24" s="2">
        <v>20.731999999999999</v>
      </c>
      <c r="H24" s="118"/>
      <c r="I24" s="5">
        <v>2.23943</v>
      </c>
      <c r="J24" s="196">
        <v>9.4759999999999997E-2</v>
      </c>
      <c r="K24" s="5">
        <v>0.70801000000000003</v>
      </c>
      <c r="L24" s="118"/>
      <c r="M24" s="2">
        <v>49.185000000000002</v>
      </c>
      <c r="N24" s="118"/>
      <c r="O24" s="2">
        <v>30.519000000000002</v>
      </c>
      <c r="P24" s="118"/>
      <c r="Q24" s="2">
        <v>20.295999999999999</v>
      </c>
      <c r="R24" s="118"/>
      <c r="S24" s="5">
        <v>2.2412299999999998</v>
      </c>
      <c r="T24" s="196">
        <v>0.12614</v>
      </c>
      <c r="U24" s="5">
        <v>0.76114999999999999</v>
      </c>
      <c r="V24" s="118"/>
      <c r="W24" s="2">
        <v>51.888999999999996</v>
      </c>
      <c r="X24" s="118"/>
      <c r="Y24" s="2">
        <v>29.888999999999999</v>
      </c>
      <c r="Z24" s="118"/>
      <c r="AA24" s="2">
        <v>18.221999999999998</v>
      </c>
      <c r="AB24" s="118"/>
      <c r="AC24" s="5">
        <v>2.1727799999999999</v>
      </c>
      <c r="AD24" s="196">
        <v>0.11934</v>
      </c>
      <c r="AE24" s="5">
        <v>0.75014000000000003</v>
      </c>
      <c r="AF24" s="118"/>
      <c r="AG24" s="2">
        <v>45.621000000000002</v>
      </c>
      <c r="AH24" s="118"/>
      <c r="AI24" s="2">
        <v>40.392000000000003</v>
      </c>
      <c r="AJ24" s="118"/>
      <c r="AK24" s="2">
        <v>13.987</v>
      </c>
      <c r="AL24" s="118"/>
      <c r="AM24" s="5">
        <v>2.2315900000000002</v>
      </c>
      <c r="AN24" s="196">
        <v>0.11022999999999999</v>
      </c>
      <c r="AO24" s="5">
        <v>0.68554999999999999</v>
      </c>
    </row>
    <row r="25" spans="1:41" x14ac:dyDescent="0.25">
      <c r="A25" s="1164" t="s">
        <v>855</v>
      </c>
      <c r="B25" s="47" t="s">
        <v>848</v>
      </c>
      <c r="C25" s="3">
        <v>12.808</v>
      </c>
      <c r="D25" s="120"/>
      <c r="E25" s="3">
        <v>25.722000000000001</v>
      </c>
      <c r="F25" s="120"/>
      <c r="G25" s="3">
        <v>61.47</v>
      </c>
      <c r="H25" s="120"/>
      <c r="I25" s="194">
        <v>3.0042</v>
      </c>
      <c r="J25" s="195">
        <v>6.2019999999999999E-2</v>
      </c>
      <c r="K25" s="194">
        <v>0.65</v>
      </c>
      <c r="L25" s="120"/>
      <c r="M25" s="3">
        <v>8.2629999999999999</v>
      </c>
      <c r="N25" s="120"/>
      <c r="O25" s="3">
        <v>32.207000000000001</v>
      </c>
      <c r="P25" s="120"/>
      <c r="Q25" s="3">
        <v>59.530999999999999</v>
      </c>
      <c r="R25" s="120"/>
      <c r="S25" s="194">
        <v>3.0140799999999999</v>
      </c>
      <c r="T25" s="195">
        <v>7.9839999999999994E-2</v>
      </c>
      <c r="U25" s="194">
        <v>0.58001000000000003</v>
      </c>
      <c r="V25" s="120"/>
      <c r="W25" s="3">
        <v>7.2730000000000006</v>
      </c>
      <c r="X25" s="120"/>
      <c r="Y25" s="3">
        <v>33.561</v>
      </c>
      <c r="Z25" s="120"/>
      <c r="AA25" s="3">
        <v>59.167000000000002</v>
      </c>
      <c r="AB25" s="120"/>
      <c r="AC25" s="194">
        <v>3.0131899999999998</v>
      </c>
      <c r="AD25" s="195">
        <v>7.646E-2</v>
      </c>
      <c r="AE25" s="194">
        <v>0.60338000000000003</v>
      </c>
      <c r="AF25" s="120"/>
      <c r="AG25" s="3">
        <v>5.5880000000000001</v>
      </c>
      <c r="AH25" s="120"/>
      <c r="AI25" s="3">
        <v>29.020000000000003</v>
      </c>
      <c r="AJ25" s="120"/>
      <c r="AK25" s="3">
        <v>65.391999999999996</v>
      </c>
      <c r="AL25" s="120"/>
      <c r="AM25" s="194">
        <v>3.0649500000000001</v>
      </c>
      <c r="AN25" s="195">
        <v>9.1749999999999998E-2</v>
      </c>
      <c r="AO25" s="194">
        <v>0.60502</v>
      </c>
    </row>
    <row r="26" spans="1:41" x14ac:dyDescent="0.25">
      <c r="A26" s="1164"/>
      <c r="B26" s="47" t="s">
        <v>849</v>
      </c>
      <c r="C26" s="3">
        <v>6.1420000000000003</v>
      </c>
      <c r="D26" s="120"/>
      <c r="E26" s="3">
        <v>38.950000000000003</v>
      </c>
      <c r="F26" s="120"/>
      <c r="G26" s="3">
        <v>54.908000000000001</v>
      </c>
      <c r="H26" s="120"/>
      <c r="I26" s="194">
        <v>3.0613299999999999</v>
      </c>
      <c r="J26" s="195">
        <v>6.216E-2</v>
      </c>
      <c r="K26" s="194">
        <v>0.64515999999999996</v>
      </c>
      <c r="L26" s="120"/>
      <c r="M26" s="3">
        <v>5.3519999999999994</v>
      </c>
      <c r="N26" s="120"/>
      <c r="O26" s="3">
        <v>36.713999999999999</v>
      </c>
      <c r="P26" s="120"/>
      <c r="Q26" s="3">
        <v>57.933999999999997</v>
      </c>
      <c r="R26" s="120"/>
      <c r="S26" s="194">
        <v>3.0664500000000001</v>
      </c>
      <c r="T26" s="195">
        <v>9.3939999999999996E-2</v>
      </c>
      <c r="U26" s="194">
        <v>0.63837999999999995</v>
      </c>
      <c r="V26" s="120"/>
      <c r="W26" s="3">
        <v>8.4849999999999994</v>
      </c>
      <c r="X26" s="120"/>
      <c r="Y26" s="3">
        <v>33.863999999999997</v>
      </c>
      <c r="Z26" s="120"/>
      <c r="AA26" s="3">
        <v>57.652000000000001</v>
      </c>
      <c r="AB26" s="120"/>
      <c r="AC26" s="194">
        <v>3.0367500000000001</v>
      </c>
      <c r="AD26" s="195">
        <v>8.0369999999999997E-2</v>
      </c>
      <c r="AE26" s="194">
        <v>0.64324000000000003</v>
      </c>
      <c r="AF26" s="120"/>
      <c r="AG26" s="3">
        <v>7.843</v>
      </c>
      <c r="AH26" s="120"/>
      <c r="AI26" s="3">
        <v>34.314</v>
      </c>
      <c r="AJ26" s="120"/>
      <c r="AK26" s="3">
        <v>57.843000000000004</v>
      </c>
      <c r="AL26" s="120"/>
      <c r="AM26" s="194">
        <v>3.0876899999999998</v>
      </c>
      <c r="AN26" s="195">
        <v>0.10761</v>
      </c>
      <c r="AO26" s="194">
        <v>0.66249000000000002</v>
      </c>
    </row>
    <row r="27" spans="1:41" x14ac:dyDescent="0.25">
      <c r="A27" s="1164"/>
      <c r="B27" s="47" t="s">
        <v>850</v>
      </c>
      <c r="C27" s="3">
        <v>53.122999999999998</v>
      </c>
      <c r="D27" s="120"/>
      <c r="E27" s="3">
        <v>28.450999999999997</v>
      </c>
      <c r="F27" s="120"/>
      <c r="G27" s="3">
        <v>18.425000000000001</v>
      </c>
      <c r="H27" s="120"/>
      <c r="I27" s="194">
        <v>2.1745399999999999</v>
      </c>
      <c r="J27" s="195">
        <v>7.3940000000000006E-2</v>
      </c>
      <c r="K27" s="194">
        <v>0.64666000000000001</v>
      </c>
      <c r="L27" s="120"/>
      <c r="M27" s="3">
        <v>51.173999999999999</v>
      </c>
      <c r="N27" s="120"/>
      <c r="O27" s="3">
        <v>37.183</v>
      </c>
      <c r="P27" s="120"/>
      <c r="Q27" s="3">
        <v>11.643000000000001</v>
      </c>
      <c r="R27" s="120"/>
      <c r="S27" s="194">
        <v>2.1223800000000002</v>
      </c>
      <c r="T27" s="195">
        <v>9.3229999999999993E-2</v>
      </c>
      <c r="U27" s="194">
        <v>0.67730999999999997</v>
      </c>
      <c r="V27" s="120"/>
      <c r="W27" s="3">
        <v>55.076000000000001</v>
      </c>
      <c r="X27" s="120"/>
      <c r="Y27" s="3">
        <v>28.788000000000004</v>
      </c>
      <c r="Z27" s="120"/>
      <c r="AA27" s="3">
        <v>16.135999999999999</v>
      </c>
      <c r="AB27" s="120"/>
      <c r="AC27" s="194">
        <v>2.1602299999999999</v>
      </c>
      <c r="AD27" s="195">
        <v>9.2740000000000003E-2</v>
      </c>
      <c r="AE27" s="194">
        <v>0.75124000000000002</v>
      </c>
      <c r="AF27" s="120"/>
      <c r="AG27" s="3">
        <v>52.451000000000001</v>
      </c>
      <c r="AH27" s="120"/>
      <c r="AI27" s="3">
        <v>28.137</v>
      </c>
      <c r="AJ27" s="120"/>
      <c r="AK27" s="3">
        <v>19.411999999999999</v>
      </c>
      <c r="AL27" s="120"/>
      <c r="AM27" s="194">
        <v>2.19232</v>
      </c>
      <c r="AN27" s="195">
        <v>0.11197</v>
      </c>
      <c r="AO27" s="194">
        <v>0.71536</v>
      </c>
    </row>
    <row r="28" spans="1:41" x14ac:dyDescent="0.25">
      <c r="A28" s="1162" t="s">
        <v>22</v>
      </c>
      <c r="B28" s="58" t="s">
        <v>848</v>
      </c>
      <c r="C28" s="2">
        <v>9.3869999999999987</v>
      </c>
      <c r="D28" s="118"/>
      <c r="E28" s="2">
        <v>36.64</v>
      </c>
      <c r="F28" s="118"/>
      <c r="G28" s="2">
        <v>53.973000000000006</v>
      </c>
      <c r="H28" s="118"/>
      <c r="I28" s="5">
        <v>2.9342700000000002</v>
      </c>
      <c r="J28" s="196">
        <v>6.2590000000000007E-2</v>
      </c>
      <c r="K28" s="5">
        <v>0.63478999999999997</v>
      </c>
      <c r="L28" s="118"/>
      <c r="M28" s="2">
        <v>10.064</v>
      </c>
      <c r="N28" s="118"/>
      <c r="O28" s="2">
        <v>30.448999999999998</v>
      </c>
      <c r="P28" s="118"/>
      <c r="Q28" s="2">
        <v>59.487000000000002</v>
      </c>
      <c r="R28" s="118"/>
      <c r="S28" s="5">
        <v>2.9914499999999999</v>
      </c>
      <c r="T28" s="196">
        <v>7.3050000000000004E-2</v>
      </c>
      <c r="U28" s="5">
        <v>0.61836999999999998</v>
      </c>
      <c r="V28" s="118"/>
      <c r="W28" s="2">
        <v>5.3740000000000006</v>
      </c>
      <c r="X28" s="118"/>
      <c r="Y28" s="2">
        <v>36.667000000000002</v>
      </c>
      <c r="Z28" s="118"/>
      <c r="AA28" s="2">
        <v>57.959000000000003</v>
      </c>
      <c r="AB28" s="118"/>
      <c r="AC28" s="5">
        <v>3.02494</v>
      </c>
      <c r="AD28" s="196">
        <v>7.5620000000000007E-2</v>
      </c>
      <c r="AE28" s="5">
        <v>0.60629999999999995</v>
      </c>
      <c r="AF28" s="118"/>
      <c r="AG28" s="2">
        <v>7.0790000000000006</v>
      </c>
      <c r="AH28" s="118"/>
      <c r="AI28" s="2">
        <v>25.979000000000003</v>
      </c>
      <c r="AJ28" s="118"/>
      <c r="AK28" s="2">
        <v>66.942000000000007</v>
      </c>
      <c r="AL28" s="118"/>
      <c r="AM28" s="5">
        <v>3.0455899999999998</v>
      </c>
      <c r="AN28" s="196">
        <v>7.3889999999999997E-2</v>
      </c>
      <c r="AO28" s="5">
        <v>0.63068999999999997</v>
      </c>
    </row>
    <row r="29" spans="1:41" x14ac:dyDescent="0.25">
      <c r="A29" s="1162"/>
      <c r="B29" s="58" t="s">
        <v>849</v>
      </c>
      <c r="C29" s="2">
        <v>6.9329999999999998</v>
      </c>
      <c r="D29" s="118"/>
      <c r="E29" s="2">
        <v>35.732999999999997</v>
      </c>
      <c r="F29" s="118"/>
      <c r="G29" s="2">
        <v>57.332999999999998</v>
      </c>
      <c r="H29" s="118"/>
      <c r="I29" s="5">
        <v>2.9827499999999998</v>
      </c>
      <c r="J29" s="196">
        <v>6.3519999999999993E-2</v>
      </c>
      <c r="K29" s="5">
        <v>0.65563000000000005</v>
      </c>
      <c r="L29" s="118"/>
      <c r="M29" s="2">
        <v>7.6280000000000001</v>
      </c>
      <c r="N29" s="118"/>
      <c r="O29" s="2">
        <v>30.064</v>
      </c>
      <c r="P29" s="118"/>
      <c r="Q29" s="2">
        <v>62.308</v>
      </c>
      <c r="R29" s="118"/>
      <c r="S29" s="5">
        <v>3.0368200000000001</v>
      </c>
      <c r="T29" s="196">
        <v>8.2830000000000001E-2</v>
      </c>
      <c r="U29" s="5">
        <v>0.66939000000000004</v>
      </c>
      <c r="V29" s="118"/>
      <c r="W29" s="2">
        <v>9.9320000000000004</v>
      </c>
      <c r="X29" s="118"/>
      <c r="Y29" s="2">
        <v>31.768999999999998</v>
      </c>
      <c r="Z29" s="118"/>
      <c r="AA29" s="2">
        <v>58.298999999999999</v>
      </c>
      <c r="AB29" s="118"/>
      <c r="AC29" s="5">
        <v>3.0278399999999999</v>
      </c>
      <c r="AD29" s="196">
        <v>7.8960000000000002E-2</v>
      </c>
      <c r="AE29" s="5">
        <v>0.71143999999999996</v>
      </c>
      <c r="AF29" s="118"/>
      <c r="AG29" s="2">
        <v>5.7039999999999997</v>
      </c>
      <c r="AH29" s="118"/>
      <c r="AI29" s="2">
        <v>31.89</v>
      </c>
      <c r="AJ29" s="118"/>
      <c r="AK29" s="2">
        <v>62.405000000000001</v>
      </c>
      <c r="AL29" s="118"/>
      <c r="AM29" s="5">
        <v>3.0634700000000001</v>
      </c>
      <c r="AN29" s="196">
        <v>7.1889999999999996E-2</v>
      </c>
      <c r="AO29" s="5">
        <v>0.64410000000000001</v>
      </c>
    </row>
    <row r="30" spans="1:41" x14ac:dyDescent="0.25">
      <c r="A30" s="1162"/>
      <c r="B30" s="58" t="s">
        <v>850</v>
      </c>
      <c r="C30" s="2">
        <v>51.307000000000002</v>
      </c>
      <c r="D30" s="118"/>
      <c r="E30" s="2">
        <v>30.453000000000003</v>
      </c>
      <c r="F30" s="118"/>
      <c r="G30" s="2">
        <v>18.240000000000002</v>
      </c>
      <c r="H30" s="118"/>
      <c r="I30" s="5">
        <v>2.1883599999999999</v>
      </c>
      <c r="J30" s="196">
        <v>7.528E-2</v>
      </c>
      <c r="K30" s="5">
        <v>0.68181999999999998</v>
      </c>
      <c r="L30" s="118"/>
      <c r="M30" s="2">
        <v>44.679000000000002</v>
      </c>
      <c r="N30" s="118"/>
      <c r="O30" s="2">
        <v>42.308</v>
      </c>
      <c r="P30" s="118"/>
      <c r="Q30" s="2">
        <v>13.013</v>
      </c>
      <c r="R30" s="118"/>
      <c r="S30" s="5">
        <v>2.2254299999999998</v>
      </c>
      <c r="T30" s="196">
        <v>7.5749999999999998E-2</v>
      </c>
      <c r="U30" s="5">
        <v>0.67528999999999995</v>
      </c>
      <c r="V30" s="118"/>
      <c r="W30" s="2">
        <v>47.075000000000003</v>
      </c>
      <c r="X30" s="118"/>
      <c r="Y30" s="2">
        <v>34.762</v>
      </c>
      <c r="Z30" s="118"/>
      <c r="AA30" s="2">
        <v>18.163</v>
      </c>
      <c r="AB30" s="118"/>
      <c r="AC30" s="5">
        <v>2.2315200000000002</v>
      </c>
      <c r="AD30" s="196">
        <v>9.9419999999999994E-2</v>
      </c>
      <c r="AE30" s="5">
        <v>0.74060000000000004</v>
      </c>
      <c r="AF30" s="118"/>
      <c r="AG30" s="2">
        <v>49.21</v>
      </c>
      <c r="AH30" s="118"/>
      <c r="AI30" s="2">
        <v>33.332999999999998</v>
      </c>
      <c r="AJ30" s="118"/>
      <c r="AK30" s="2">
        <v>17.457000000000001</v>
      </c>
      <c r="AL30" s="118"/>
      <c r="AM30" s="5">
        <v>2.2263500000000001</v>
      </c>
      <c r="AN30" s="196">
        <v>7.9820000000000002E-2</v>
      </c>
      <c r="AO30" s="5">
        <v>0.72865999999999997</v>
      </c>
    </row>
    <row r="31" spans="1:41" x14ac:dyDescent="0.25">
      <c r="A31" s="1164" t="s">
        <v>23</v>
      </c>
      <c r="B31" s="47" t="s">
        <v>848</v>
      </c>
      <c r="C31" s="3">
        <v>5.8729999999999993</v>
      </c>
      <c r="D31" s="120"/>
      <c r="E31" s="3">
        <v>31.058000000000003</v>
      </c>
      <c r="F31" s="120"/>
      <c r="G31" s="3">
        <v>63.068999999999996</v>
      </c>
      <c r="H31" s="120"/>
      <c r="I31" s="194">
        <v>3</v>
      </c>
      <c r="J31" s="195">
        <v>5.355E-2</v>
      </c>
      <c r="K31" s="194">
        <v>0.59853000000000001</v>
      </c>
      <c r="L31" s="120"/>
      <c r="M31" s="3">
        <v>2.899</v>
      </c>
      <c r="N31" s="120"/>
      <c r="O31" s="3">
        <v>33.332999999999998</v>
      </c>
      <c r="P31" s="120"/>
      <c r="Q31" s="3">
        <v>63.768000000000001</v>
      </c>
      <c r="R31" s="120"/>
      <c r="S31" s="194">
        <v>3.11232</v>
      </c>
      <c r="T31" s="195">
        <v>6.8970000000000004E-2</v>
      </c>
      <c r="U31" s="194">
        <v>0.57287999999999994</v>
      </c>
      <c r="V31" s="120"/>
      <c r="W31" s="3">
        <v>5.3330000000000002</v>
      </c>
      <c r="X31" s="120"/>
      <c r="Y31" s="3">
        <v>32.978000000000002</v>
      </c>
      <c r="Z31" s="120"/>
      <c r="AA31" s="3">
        <v>61.689000000000007</v>
      </c>
      <c r="AB31" s="120"/>
      <c r="AC31" s="194">
        <v>3.0128900000000001</v>
      </c>
      <c r="AD31" s="195">
        <v>5.9709999999999999E-2</v>
      </c>
      <c r="AE31" s="194">
        <v>0.50900999999999996</v>
      </c>
      <c r="AF31" s="120"/>
      <c r="AG31" s="3">
        <v>8.8889999999999993</v>
      </c>
      <c r="AH31" s="120"/>
      <c r="AI31" s="3">
        <v>22.126000000000001</v>
      </c>
      <c r="AJ31" s="120"/>
      <c r="AK31" s="3">
        <v>68.986000000000004</v>
      </c>
      <c r="AL31" s="120"/>
      <c r="AM31" s="194">
        <v>3.0751200000000001</v>
      </c>
      <c r="AN31" s="195">
        <v>8.4519999999999998E-2</v>
      </c>
      <c r="AO31" s="194">
        <v>0.69393000000000005</v>
      </c>
    </row>
    <row r="32" spans="1:41" x14ac:dyDescent="0.25">
      <c r="A32" s="1164"/>
      <c r="B32" s="47" t="s">
        <v>849</v>
      </c>
      <c r="C32" s="3">
        <v>7.46</v>
      </c>
      <c r="D32" s="120"/>
      <c r="E32" s="3">
        <v>39.206000000000003</v>
      </c>
      <c r="F32" s="120"/>
      <c r="G32" s="3">
        <v>53.332999999999998</v>
      </c>
      <c r="H32" s="120"/>
      <c r="I32" s="194">
        <v>3.0167000000000002</v>
      </c>
      <c r="J32" s="195">
        <v>6.0679999999999998E-2</v>
      </c>
      <c r="K32" s="194">
        <v>0.67908999999999997</v>
      </c>
      <c r="L32" s="120"/>
      <c r="M32" s="3">
        <v>1.4489999999999998</v>
      </c>
      <c r="N32" s="120"/>
      <c r="O32" s="3">
        <v>34.782999999999994</v>
      </c>
      <c r="P32" s="120"/>
      <c r="Q32" s="3">
        <v>63.768000000000001</v>
      </c>
      <c r="R32" s="120"/>
      <c r="S32" s="194">
        <v>3.1764399999999999</v>
      </c>
      <c r="T32" s="195">
        <v>7.1069999999999994E-2</v>
      </c>
      <c r="U32" s="194">
        <v>0.59035000000000004</v>
      </c>
      <c r="V32" s="120"/>
      <c r="W32" s="3">
        <v>6.6669999999999989</v>
      </c>
      <c r="X32" s="120"/>
      <c r="Y32" s="3">
        <v>43.110999999999997</v>
      </c>
      <c r="Z32" s="120"/>
      <c r="AA32" s="3">
        <v>50.222000000000001</v>
      </c>
      <c r="AB32" s="120"/>
      <c r="AC32" s="194">
        <v>3.0434100000000002</v>
      </c>
      <c r="AD32" s="195">
        <v>7.059E-2</v>
      </c>
      <c r="AE32" s="194">
        <v>0.60741999999999996</v>
      </c>
      <c r="AF32" s="120"/>
      <c r="AG32" s="3">
        <v>5.8940000000000001</v>
      </c>
      <c r="AH32" s="120"/>
      <c r="AI32" s="3">
        <v>40.58</v>
      </c>
      <c r="AJ32" s="120"/>
      <c r="AK32" s="3">
        <v>53.527000000000001</v>
      </c>
      <c r="AL32" s="120"/>
      <c r="AM32" s="194">
        <v>3.0530300000000001</v>
      </c>
      <c r="AN32" s="195">
        <v>8.7669999999999998E-2</v>
      </c>
      <c r="AO32" s="194">
        <v>0.72502</v>
      </c>
    </row>
    <row r="33" spans="1:41" x14ac:dyDescent="0.25">
      <c r="A33" s="1164"/>
      <c r="B33" s="47" t="s">
        <v>850</v>
      </c>
      <c r="C33" s="3">
        <v>54.815000000000005</v>
      </c>
      <c r="D33" s="120"/>
      <c r="E33" s="3">
        <v>26.613999999999997</v>
      </c>
      <c r="F33" s="120"/>
      <c r="G33" s="3">
        <v>18.570999999999998</v>
      </c>
      <c r="H33" s="120"/>
      <c r="I33" s="194">
        <v>2.1269800000000001</v>
      </c>
      <c r="J33" s="195">
        <v>6.0429999999999998E-2</v>
      </c>
      <c r="K33" s="194">
        <v>0.67625000000000002</v>
      </c>
      <c r="L33" s="120"/>
      <c r="M33" s="3">
        <v>63.768000000000001</v>
      </c>
      <c r="N33" s="120"/>
      <c r="O33" s="3">
        <v>20.29</v>
      </c>
      <c r="P33" s="120"/>
      <c r="Q33" s="3">
        <v>15.942</v>
      </c>
      <c r="R33" s="120"/>
      <c r="S33" s="194">
        <v>2.0483099999999999</v>
      </c>
      <c r="T33" s="195">
        <v>9.2660000000000006E-2</v>
      </c>
      <c r="U33" s="194">
        <v>0.76968000000000003</v>
      </c>
      <c r="V33" s="120"/>
      <c r="W33" s="3">
        <v>61.867000000000004</v>
      </c>
      <c r="X33" s="120"/>
      <c r="Y33" s="3">
        <v>24.710999999999999</v>
      </c>
      <c r="Z33" s="120"/>
      <c r="AA33" s="3">
        <v>13.422000000000001</v>
      </c>
      <c r="AB33" s="120"/>
      <c r="AC33" s="194">
        <v>2.0731899999999999</v>
      </c>
      <c r="AD33" s="195">
        <v>7.9369999999999996E-2</v>
      </c>
      <c r="AE33" s="194">
        <v>0.68223</v>
      </c>
      <c r="AF33" s="120"/>
      <c r="AG33" s="3">
        <v>63.285000000000004</v>
      </c>
      <c r="AH33" s="120"/>
      <c r="AI33" s="3">
        <v>21.546000000000003</v>
      </c>
      <c r="AJ33" s="120"/>
      <c r="AK33" s="3">
        <v>15.168999999999999</v>
      </c>
      <c r="AL33" s="120"/>
      <c r="AM33" s="194">
        <v>2.0914700000000002</v>
      </c>
      <c r="AN33" s="195">
        <v>9.3770000000000006E-2</v>
      </c>
      <c r="AO33" s="194">
        <v>0.77280000000000004</v>
      </c>
    </row>
    <row r="34" spans="1:41" x14ac:dyDescent="0.25">
      <c r="A34" s="1162" t="s">
        <v>856</v>
      </c>
      <c r="B34" s="58" t="s">
        <v>848</v>
      </c>
      <c r="C34" s="2">
        <v>5.3330000000000002</v>
      </c>
      <c r="D34" s="118"/>
      <c r="E34" s="2">
        <v>28.599999999999998</v>
      </c>
      <c r="F34" s="118"/>
      <c r="G34" s="2">
        <v>66.066999999999993</v>
      </c>
      <c r="H34" s="118"/>
      <c r="I34" s="5">
        <v>3.07925</v>
      </c>
      <c r="J34" s="196">
        <v>4.58E-2</v>
      </c>
      <c r="K34" s="5">
        <v>0.59148000000000001</v>
      </c>
      <c r="L34" s="118"/>
      <c r="M34" s="2">
        <v>4</v>
      </c>
      <c r="N34" s="118"/>
      <c r="O34" s="2">
        <v>30.847999999999999</v>
      </c>
      <c r="P34" s="118"/>
      <c r="Q34" s="2">
        <v>65.152000000000001</v>
      </c>
      <c r="R34" s="118"/>
      <c r="S34" s="5">
        <v>3.0625800000000001</v>
      </c>
      <c r="T34" s="196">
        <v>6.3509999999999997E-2</v>
      </c>
      <c r="U34" s="5">
        <v>0.55823999999999996</v>
      </c>
      <c r="V34" s="118"/>
      <c r="W34" s="2">
        <v>7.4770000000000003</v>
      </c>
      <c r="X34" s="118"/>
      <c r="Y34" s="2">
        <v>29.549999999999997</v>
      </c>
      <c r="Z34" s="118"/>
      <c r="AA34" s="2">
        <v>62.972999999999999</v>
      </c>
      <c r="AB34" s="118"/>
      <c r="AC34" s="5">
        <v>3.0568300000000002</v>
      </c>
      <c r="AD34" s="196">
        <v>5.7340000000000002E-2</v>
      </c>
      <c r="AE34" s="5">
        <v>0.62097999999999998</v>
      </c>
      <c r="AF34" s="118"/>
      <c r="AG34" s="2">
        <v>2.431</v>
      </c>
      <c r="AH34" s="118"/>
      <c r="AI34" s="2">
        <v>22.361000000000001</v>
      </c>
      <c r="AJ34" s="118"/>
      <c r="AK34" s="2">
        <v>75.207999999999998</v>
      </c>
      <c r="AL34" s="118"/>
      <c r="AM34" s="5">
        <v>3.2123300000000001</v>
      </c>
      <c r="AN34" s="196">
        <v>6.9440000000000002E-2</v>
      </c>
      <c r="AO34" s="5">
        <v>0.56991999999999998</v>
      </c>
    </row>
    <row r="35" spans="1:41" x14ac:dyDescent="0.25">
      <c r="A35" s="1162"/>
      <c r="B35" s="58" t="s">
        <v>849</v>
      </c>
      <c r="C35" s="2">
        <v>4.7329999999999997</v>
      </c>
      <c r="D35" s="118"/>
      <c r="E35" s="2">
        <v>33.533000000000001</v>
      </c>
      <c r="F35" s="118"/>
      <c r="G35" s="2">
        <v>61.733000000000004</v>
      </c>
      <c r="H35" s="118"/>
      <c r="I35" s="5">
        <v>3.12629</v>
      </c>
      <c r="J35" s="196">
        <v>5.1389999999999998E-2</v>
      </c>
      <c r="K35" s="5">
        <v>0.64914000000000005</v>
      </c>
      <c r="L35" s="118"/>
      <c r="M35" s="2">
        <v>6.6669999999999989</v>
      </c>
      <c r="N35" s="118"/>
      <c r="O35" s="2">
        <v>31.635999999999996</v>
      </c>
      <c r="P35" s="118"/>
      <c r="Q35" s="2">
        <v>61.697000000000003</v>
      </c>
      <c r="R35" s="118"/>
      <c r="S35" s="5">
        <v>3.0943200000000002</v>
      </c>
      <c r="T35" s="196">
        <v>6.9430000000000006E-2</v>
      </c>
      <c r="U35" s="5">
        <v>0.66491</v>
      </c>
      <c r="V35" s="118"/>
      <c r="W35" s="2">
        <v>7.5679999999999996</v>
      </c>
      <c r="X35" s="118"/>
      <c r="Y35" s="2">
        <v>34.189</v>
      </c>
      <c r="Z35" s="118"/>
      <c r="AA35" s="2">
        <v>58.243000000000002</v>
      </c>
      <c r="AB35" s="118"/>
      <c r="AC35" s="5">
        <v>3.0758000000000001</v>
      </c>
      <c r="AD35" s="196">
        <v>6.1679999999999999E-2</v>
      </c>
      <c r="AE35" s="5">
        <v>0.65993000000000002</v>
      </c>
      <c r="AF35" s="118"/>
      <c r="AG35" s="2">
        <v>3.4029999999999996</v>
      </c>
      <c r="AH35" s="118"/>
      <c r="AI35" s="2">
        <v>29.305999999999997</v>
      </c>
      <c r="AJ35" s="118"/>
      <c r="AK35" s="2">
        <v>67.292000000000002</v>
      </c>
      <c r="AL35" s="118"/>
      <c r="AM35" s="5">
        <v>3.2489300000000001</v>
      </c>
      <c r="AN35" s="196">
        <v>7.152E-2</v>
      </c>
      <c r="AO35" s="5">
        <v>0.58214999999999995</v>
      </c>
    </row>
    <row r="36" spans="1:41" x14ac:dyDescent="0.25">
      <c r="A36" s="1162"/>
      <c r="B36" s="58" t="s">
        <v>850</v>
      </c>
      <c r="C36" s="2">
        <v>57.599999999999994</v>
      </c>
      <c r="D36" s="118"/>
      <c r="E36" s="2">
        <v>27.033000000000001</v>
      </c>
      <c r="F36" s="118"/>
      <c r="G36" s="2">
        <v>15.367000000000001</v>
      </c>
      <c r="H36" s="118"/>
      <c r="I36" s="5">
        <v>2.0733299999999999</v>
      </c>
      <c r="J36" s="196">
        <v>5.7259999999999998E-2</v>
      </c>
      <c r="K36" s="5">
        <v>0.69959000000000005</v>
      </c>
      <c r="L36" s="118"/>
      <c r="M36" s="2">
        <v>52.847999999999992</v>
      </c>
      <c r="N36" s="118"/>
      <c r="O36" s="2">
        <v>29.03</v>
      </c>
      <c r="P36" s="118"/>
      <c r="Q36" s="2">
        <v>18.121000000000002</v>
      </c>
      <c r="R36" s="118"/>
      <c r="S36" s="5">
        <v>2.1658599999999999</v>
      </c>
      <c r="T36" s="196">
        <v>8.0600000000000005E-2</v>
      </c>
      <c r="U36" s="5">
        <v>0.68735999999999997</v>
      </c>
      <c r="V36" s="118"/>
      <c r="W36" s="2">
        <v>53.332999999999998</v>
      </c>
      <c r="X36" s="118"/>
      <c r="Y36" s="2">
        <v>30.404999999999998</v>
      </c>
      <c r="Z36" s="118"/>
      <c r="AA36" s="2">
        <v>16.260999999999999</v>
      </c>
      <c r="AB36" s="118"/>
      <c r="AC36" s="5">
        <v>2.1671200000000002</v>
      </c>
      <c r="AD36" s="196">
        <v>7.3209999999999997E-2</v>
      </c>
      <c r="AE36" s="5">
        <v>0.73285999999999996</v>
      </c>
      <c r="AF36" s="118"/>
      <c r="AG36" s="2">
        <v>67.430999999999997</v>
      </c>
      <c r="AH36" s="118"/>
      <c r="AI36" s="2">
        <v>22.847000000000001</v>
      </c>
      <c r="AJ36" s="118"/>
      <c r="AK36" s="2">
        <v>9.7219999999999995</v>
      </c>
      <c r="AL36" s="118"/>
      <c r="AM36" s="5">
        <v>1.9213</v>
      </c>
      <c r="AN36" s="196">
        <v>8.3070000000000005E-2</v>
      </c>
      <c r="AO36" s="5">
        <v>0.63556000000000001</v>
      </c>
    </row>
    <row r="37" spans="1:41" x14ac:dyDescent="0.25">
      <c r="A37" s="1164" t="s">
        <v>857</v>
      </c>
      <c r="B37" s="47" t="s">
        <v>848</v>
      </c>
      <c r="C37" s="3">
        <v>7.1529999999999996</v>
      </c>
      <c r="D37" s="120"/>
      <c r="E37" s="3">
        <v>28.471999999999998</v>
      </c>
      <c r="F37" s="120"/>
      <c r="G37" s="3">
        <v>64.375</v>
      </c>
      <c r="H37" s="120"/>
      <c r="I37" s="194">
        <v>3.01458</v>
      </c>
      <c r="J37" s="195">
        <v>7.0569999999999994E-2</v>
      </c>
      <c r="K37" s="194">
        <v>0.55213999999999996</v>
      </c>
      <c r="L37" s="120"/>
      <c r="M37" s="3">
        <v>6.3810000000000002</v>
      </c>
      <c r="N37" s="120"/>
      <c r="O37" s="3">
        <v>31.905000000000001</v>
      </c>
      <c r="P37" s="120"/>
      <c r="Q37" s="3">
        <v>61.713999999999999</v>
      </c>
      <c r="R37" s="120"/>
      <c r="S37" s="194">
        <v>3.0398399999999999</v>
      </c>
      <c r="T37" s="195">
        <v>7.5149999999999995E-2</v>
      </c>
      <c r="U37" s="194">
        <v>0.54774</v>
      </c>
      <c r="V37" s="120"/>
      <c r="W37" s="3">
        <v>8.1370000000000005</v>
      </c>
      <c r="X37" s="120"/>
      <c r="Y37" s="3">
        <v>33.922000000000004</v>
      </c>
      <c r="Z37" s="120"/>
      <c r="AA37" s="3">
        <v>57.940999999999995</v>
      </c>
      <c r="AB37" s="120"/>
      <c r="AC37" s="194">
        <v>2.9778600000000002</v>
      </c>
      <c r="AD37" s="195">
        <v>7.9909999999999995E-2</v>
      </c>
      <c r="AE37" s="194">
        <v>0.57952000000000004</v>
      </c>
      <c r="AF37" s="120"/>
      <c r="AG37" s="3">
        <v>5.4729999999999999</v>
      </c>
      <c r="AH37" s="120"/>
      <c r="AI37" s="3">
        <v>24.677</v>
      </c>
      <c r="AJ37" s="120"/>
      <c r="AK37" s="3">
        <v>69.850999999999999</v>
      </c>
      <c r="AL37" s="120"/>
      <c r="AM37" s="194">
        <v>3.0887199999999999</v>
      </c>
      <c r="AN37" s="195">
        <v>8.2180000000000003E-2</v>
      </c>
      <c r="AO37" s="194">
        <v>0.56872999999999996</v>
      </c>
    </row>
    <row r="38" spans="1:41" x14ac:dyDescent="0.25">
      <c r="A38" s="1164"/>
      <c r="B38" s="47" t="s">
        <v>849</v>
      </c>
      <c r="C38" s="3">
        <v>6.944</v>
      </c>
      <c r="D38" s="120"/>
      <c r="E38" s="3">
        <v>35.555999999999997</v>
      </c>
      <c r="F38" s="120"/>
      <c r="G38" s="3">
        <v>57.499999999999993</v>
      </c>
      <c r="H38" s="120"/>
      <c r="I38" s="194">
        <v>3.0371000000000001</v>
      </c>
      <c r="J38" s="195">
        <v>7.374E-2</v>
      </c>
      <c r="K38" s="194">
        <v>0.62688999999999995</v>
      </c>
      <c r="L38" s="120"/>
      <c r="M38" s="3">
        <v>5.9050000000000002</v>
      </c>
      <c r="N38" s="120"/>
      <c r="O38" s="3">
        <v>31.713999999999999</v>
      </c>
      <c r="P38" s="120"/>
      <c r="Q38" s="3">
        <v>62.381</v>
      </c>
      <c r="R38" s="120"/>
      <c r="S38" s="194">
        <v>3.11436</v>
      </c>
      <c r="T38" s="195">
        <v>9.3189999999999995E-2</v>
      </c>
      <c r="U38" s="194">
        <v>0.62517999999999996</v>
      </c>
      <c r="V38" s="120"/>
      <c r="W38" s="3">
        <v>10.489999999999998</v>
      </c>
      <c r="X38" s="120"/>
      <c r="Y38" s="3">
        <v>30.881999999999998</v>
      </c>
      <c r="Z38" s="120"/>
      <c r="AA38" s="3">
        <v>58.626999999999995</v>
      </c>
      <c r="AB38" s="120"/>
      <c r="AC38" s="194">
        <v>3.00515</v>
      </c>
      <c r="AD38" s="195">
        <v>8.4370000000000001E-2</v>
      </c>
      <c r="AE38" s="194">
        <v>0.65269999999999995</v>
      </c>
      <c r="AF38" s="120"/>
      <c r="AG38" s="3">
        <v>5.7709999999999999</v>
      </c>
      <c r="AH38" s="120"/>
      <c r="AI38" s="3">
        <v>29.353000000000002</v>
      </c>
      <c r="AJ38" s="120"/>
      <c r="AK38" s="3">
        <v>64.876000000000005</v>
      </c>
      <c r="AL38" s="120"/>
      <c r="AM38" s="194">
        <v>3.1297999999999999</v>
      </c>
      <c r="AN38" s="195">
        <v>8.5209999999999994E-2</v>
      </c>
      <c r="AO38" s="194">
        <v>0.58992</v>
      </c>
    </row>
    <row r="39" spans="1:41" x14ac:dyDescent="0.25">
      <c r="A39" s="1164"/>
      <c r="B39" s="47" t="s">
        <v>850</v>
      </c>
      <c r="C39" s="3">
        <v>51.319000000000003</v>
      </c>
      <c r="D39" s="120"/>
      <c r="E39" s="3">
        <v>30.764000000000003</v>
      </c>
      <c r="F39" s="120"/>
      <c r="G39" s="3">
        <v>17.916999999999998</v>
      </c>
      <c r="H39" s="120"/>
      <c r="I39" s="194">
        <v>2.1990699999999999</v>
      </c>
      <c r="J39" s="195">
        <v>7.5539999999999996E-2</v>
      </c>
      <c r="K39" s="194">
        <v>0.66783000000000003</v>
      </c>
      <c r="L39" s="120"/>
      <c r="M39" s="3">
        <v>59.619</v>
      </c>
      <c r="N39" s="120"/>
      <c r="O39" s="3">
        <v>29.524000000000001</v>
      </c>
      <c r="P39" s="120"/>
      <c r="Q39" s="3">
        <v>10.856999999999999</v>
      </c>
      <c r="R39" s="120"/>
      <c r="S39" s="194">
        <v>2.06413</v>
      </c>
      <c r="T39" s="195">
        <v>9.5259999999999997E-2</v>
      </c>
      <c r="U39" s="194">
        <v>0.63109000000000004</v>
      </c>
      <c r="V39" s="120"/>
      <c r="W39" s="3">
        <v>53.234999999999999</v>
      </c>
      <c r="X39" s="120"/>
      <c r="Y39" s="3">
        <v>29.411999999999999</v>
      </c>
      <c r="Z39" s="120"/>
      <c r="AA39" s="3">
        <v>17.352999999999998</v>
      </c>
      <c r="AB39" s="120"/>
      <c r="AC39" s="194">
        <v>2.1586599999999998</v>
      </c>
      <c r="AD39" s="195">
        <v>9.8309999999999995E-2</v>
      </c>
      <c r="AE39" s="194">
        <v>0.73167000000000004</v>
      </c>
      <c r="AF39" s="120"/>
      <c r="AG39" s="3">
        <v>50.746000000000002</v>
      </c>
      <c r="AH39" s="120"/>
      <c r="AI39" s="3">
        <v>36.616999999999997</v>
      </c>
      <c r="AJ39" s="120"/>
      <c r="AK39" s="3">
        <v>12.637</v>
      </c>
      <c r="AL39" s="120"/>
      <c r="AM39" s="194">
        <v>2.1703199999999998</v>
      </c>
      <c r="AN39" s="195">
        <v>0.1115</v>
      </c>
      <c r="AO39" s="194">
        <v>0.64961999999999998</v>
      </c>
    </row>
    <row r="40" spans="1:41" x14ac:dyDescent="0.25">
      <c r="A40" s="1162" t="s">
        <v>858</v>
      </c>
      <c r="B40" s="58" t="s">
        <v>848</v>
      </c>
      <c r="C40" s="2">
        <v>5.0149999999999997</v>
      </c>
      <c r="D40" s="118"/>
      <c r="E40" s="2">
        <v>22.384999999999998</v>
      </c>
      <c r="F40" s="118"/>
      <c r="G40" s="2">
        <v>72.599000000000004</v>
      </c>
      <c r="H40" s="118"/>
      <c r="I40" s="5">
        <v>3.1518899999999999</v>
      </c>
      <c r="J40" s="196">
        <v>6.8290000000000003E-2</v>
      </c>
      <c r="K40" s="5">
        <v>0.6</v>
      </c>
      <c r="L40" s="118"/>
      <c r="M40" s="2">
        <v>3.9440000000000004</v>
      </c>
      <c r="N40" s="118"/>
      <c r="O40" s="2">
        <v>28.262999999999998</v>
      </c>
      <c r="P40" s="118"/>
      <c r="Q40" s="2">
        <v>67.793000000000006</v>
      </c>
      <c r="R40" s="118"/>
      <c r="S40" s="5">
        <v>3.1190099999999998</v>
      </c>
      <c r="T40" s="196">
        <v>8.8169999999999998E-2</v>
      </c>
      <c r="U40" s="5">
        <v>0.57454000000000005</v>
      </c>
      <c r="V40" s="118"/>
      <c r="W40" s="2">
        <v>8.1390000000000011</v>
      </c>
      <c r="X40" s="118"/>
      <c r="Y40" s="2">
        <v>26.494</v>
      </c>
      <c r="Z40" s="118"/>
      <c r="AA40" s="2">
        <v>65.368000000000009</v>
      </c>
      <c r="AB40" s="118"/>
      <c r="AC40" s="5">
        <v>3.0689000000000002</v>
      </c>
      <c r="AD40" s="196">
        <v>8.319E-2</v>
      </c>
      <c r="AE40" s="5">
        <v>0.65922000000000003</v>
      </c>
      <c r="AF40" s="118"/>
      <c r="AG40" s="2">
        <v>6.9570000000000007</v>
      </c>
      <c r="AH40" s="118"/>
      <c r="AI40" s="2">
        <v>25.313999999999997</v>
      </c>
      <c r="AJ40" s="118"/>
      <c r="AK40" s="2">
        <v>67.728999999999999</v>
      </c>
      <c r="AL40" s="118"/>
      <c r="AM40" s="5">
        <v>3.1413000000000002</v>
      </c>
      <c r="AN40" s="196">
        <v>8.8690000000000005E-2</v>
      </c>
      <c r="AO40" s="5">
        <v>0.63214000000000004</v>
      </c>
    </row>
    <row r="41" spans="1:41" x14ac:dyDescent="0.25">
      <c r="A41" s="1162"/>
      <c r="B41" s="58" t="s">
        <v>849</v>
      </c>
      <c r="C41" s="2">
        <v>4.5259999999999998</v>
      </c>
      <c r="D41" s="118"/>
      <c r="E41" s="2">
        <v>32.844000000000001</v>
      </c>
      <c r="F41" s="118"/>
      <c r="G41" s="2">
        <v>62.629999999999995</v>
      </c>
      <c r="H41" s="118"/>
      <c r="I41" s="5">
        <v>3.1554199999999999</v>
      </c>
      <c r="J41" s="196">
        <v>7.2910000000000003E-2</v>
      </c>
      <c r="K41" s="5">
        <v>0.62827</v>
      </c>
      <c r="L41" s="118"/>
      <c r="M41" s="2">
        <v>6.7610000000000001</v>
      </c>
      <c r="N41" s="118"/>
      <c r="O41" s="2">
        <v>24.413</v>
      </c>
      <c r="P41" s="118"/>
      <c r="Q41" s="2">
        <v>68.825999999999993</v>
      </c>
      <c r="R41" s="118"/>
      <c r="S41" s="5">
        <v>3.1452300000000002</v>
      </c>
      <c r="T41" s="196">
        <v>8.9810000000000001E-2</v>
      </c>
      <c r="U41" s="5">
        <v>0.62714999999999999</v>
      </c>
      <c r="V41" s="118"/>
      <c r="W41" s="2">
        <v>8.0519999999999996</v>
      </c>
      <c r="X41" s="118"/>
      <c r="Y41" s="2">
        <v>31.602000000000004</v>
      </c>
      <c r="Z41" s="118"/>
      <c r="AA41" s="2">
        <v>60.345999999999997</v>
      </c>
      <c r="AB41" s="118"/>
      <c r="AC41" s="5">
        <v>3.06941</v>
      </c>
      <c r="AD41" s="196">
        <v>9.2780000000000001E-2</v>
      </c>
      <c r="AE41" s="5">
        <v>0.67561000000000004</v>
      </c>
      <c r="AF41" s="118"/>
      <c r="AG41" s="2">
        <v>9.2750000000000004</v>
      </c>
      <c r="AH41" s="118"/>
      <c r="AI41" s="2">
        <v>36.714999999999996</v>
      </c>
      <c r="AJ41" s="118"/>
      <c r="AK41" s="2">
        <v>54.010000000000005</v>
      </c>
      <c r="AL41" s="118"/>
      <c r="AM41" s="5">
        <v>3.0145400000000002</v>
      </c>
      <c r="AN41" s="196">
        <v>9.8479999999999998E-2</v>
      </c>
      <c r="AO41" s="5">
        <v>0.70481000000000005</v>
      </c>
    </row>
    <row r="42" spans="1:41" x14ac:dyDescent="0.25">
      <c r="A42" s="1162"/>
      <c r="B42" s="58" t="s">
        <v>850</v>
      </c>
      <c r="C42" s="2">
        <v>57.859000000000002</v>
      </c>
      <c r="D42" s="118"/>
      <c r="E42" s="2">
        <v>29.602</v>
      </c>
      <c r="F42" s="118"/>
      <c r="G42" s="2">
        <v>12.537999999999998</v>
      </c>
      <c r="H42" s="118"/>
      <c r="I42" s="5">
        <v>2.0717599999999998</v>
      </c>
      <c r="J42" s="196">
        <v>7.2849999999999998E-2</v>
      </c>
      <c r="K42" s="5">
        <v>0.66210000000000002</v>
      </c>
      <c r="L42" s="118"/>
      <c r="M42" s="2">
        <v>54.271999999999998</v>
      </c>
      <c r="N42" s="118"/>
      <c r="O42" s="2">
        <v>32.676000000000002</v>
      </c>
      <c r="P42" s="118"/>
      <c r="Q42" s="2">
        <v>13.052</v>
      </c>
      <c r="R42" s="118"/>
      <c r="S42" s="5">
        <v>2.1098599999999998</v>
      </c>
      <c r="T42" s="196">
        <v>0.10471</v>
      </c>
      <c r="U42" s="5">
        <v>0.66173999999999999</v>
      </c>
      <c r="V42" s="118"/>
      <c r="W42" s="2">
        <v>57.748999999999995</v>
      </c>
      <c r="X42" s="118"/>
      <c r="Y42" s="2">
        <v>31.687999999999999</v>
      </c>
      <c r="Z42" s="118"/>
      <c r="AA42" s="2">
        <v>10.563000000000001</v>
      </c>
      <c r="AB42" s="118"/>
      <c r="AC42" s="5">
        <v>2.0473300000000001</v>
      </c>
      <c r="AD42" s="196">
        <v>9.3119999999999994E-2</v>
      </c>
      <c r="AE42" s="5">
        <v>0.67303000000000002</v>
      </c>
      <c r="AF42" s="118"/>
      <c r="AG42" s="2">
        <v>52.173999999999999</v>
      </c>
      <c r="AH42" s="118"/>
      <c r="AI42" s="2">
        <v>29.469000000000001</v>
      </c>
      <c r="AJ42" s="118"/>
      <c r="AK42" s="2">
        <v>18.356999999999999</v>
      </c>
      <c r="AL42" s="118"/>
      <c r="AM42" s="5">
        <v>2.1568399999999999</v>
      </c>
      <c r="AN42" s="196">
        <v>0.11226</v>
      </c>
      <c r="AO42" s="5">
        <v>0.73238999999999999</v>
      </c>
    </row>
    <row r="43" spans="1:41" x14ac:dyDescent="0.25">
      <c r="A43" s="1164" t="s">
        <v>859</v>
      </c>
      <c r="B43" s="47" t="s">
        <v>848</v>
      </c>
      <c r="C43" s="3">
        <v>15.45</v>
      </c>
      <c r="D43" s="120"/>
      <c r="E43" s="3">
        <v>32.698</v>
      </c>
      <c r="F43" s="120"/>
      <c r="G43" s="3">
        <v>51.851999999999997</v>
      </c>
      <c r="H43" s="120"/>
      <c r="I43" s="194">
        <v>2.8385400000000001</v>
      </c>
      <c r="J43" s="195">
        <v>8.8440000000000005E-2</v>
      </c>
      <c r="K43" s="194">
        <v>0.60999000000000003</v>
      </c>
      <c r="L43" s="120"/>
      <c r="M43" s="3">
        <v>10.667</v>
      </c>
      <c r="N43" s="120"/>
      <c r="O43" s="3">
        <v>38.094999999999999</v>
      </c>
      <c r="P43" s="120"/>
      <c r="Q43" s="3">
        <v>51.237999999999992</v>
      </c>
      <c r="R43" s="120"/>
      <c r="S43" s="194">
        <v>2.8645999999999998</v>
      </c>
      <c r="T43" s="195">
        <v>0.11816</v>
      </c>
      <c r="U43" s="194">
        <v>0.54337000000000002</v>
      </c>
      <c r="V43" s="120"/>
      <c r="W43" s="3">
        <v>9.4310000000000009</v>
      </c>
      <c r="X43" s="120"/>
      <c r="Y43" s="3">
        <v>27.805000000000003</v>
      </c>
      <c r="Z43" s="120"/>
      <c r="AA43" s="3">
        <v>62.763999999999996</v>
      </c>
      <c r="AB43" s="120"/>
      <c r="AC43" s="194">
        <v>2.9654500000000001</v>
      </c>
      <c r="AD43" s="195">
        <v>0.11447</v>
      </c>
      <c r="AE43" s="194">
        <v>0.64112999999999998</v>
      </c>
      <c r="AF43" s="120"/>
      <c r="AG43" s="3">
        <v>4.3540000000000001</v>
      </c>
      <c r="AH43" s="120"/>
      <c r="AI43" s="3">
        <v>26.530999999999999</v>
      </c>
      <c r="AJ43" s="120"/>
      <c r="AK43" s="3">
        <v>69.116</v>
      </c>
      <c r="AL43" s="120"/>
      <c r="AM43" s="194">
        <v>3.0540799999999999</v>
      </c>
      <c r="AN43" s="195">
        <v>9.758E-2</v>
      </c>
      <c r="AO43" s="194">
        <v>0.54500999999999999</v>
      </c>
    </row>
    <row r="44" spans="1:41" x14ac:dyDescent="0.25">
      <c r="A44" s="1164"/>
      <c r="B44" s="47" t="s">
        <v>849</v>
      </c>
      <c r="C44" s="3">
        <v>6.5609999999999999</v>
      </c>
      <c r="D44" s="120"/>
      <c r="E44" s="3">
        <v>39.048000000000002</v>
      </c>
      <c r="F44" s="120"/>
      <c r="G44" s="3">
        <v>54.391999999999996</v>
      </c>
      <c r="H44" s="120"/>
      <c r="I44" s="194">
        <v>2.9410599999999998</v>
      </c>
      <c r="J44" s="195">
        <v>0.10637000000000001</v>
      </c>
      <c r="K44" s="194">
        <v>0.63166999999999995</v>
      </c>
      <c r="L44" s="120"/>
      <c r="M44" s="3">
        <v>4.952</v>
      </c>
      <c r="N44" s="120"/>
      <c r="O44" s="3">
        <v>46.286000000000001</v>
      </c>
      <c r="P44" s="120"/>
      <c r="Q44" s="3">
        <v>48.762</v>
      </c>
      <c r="R44" s="120"/>
      <c r="S44" s="194">
        <v>2.90639</v>
      </c>
      <c r="T44" s="195">
        <v>0.10630000000000001</v>
      </c>
      <c r="U44" s="194">
        <v>0.51132</v>
      </c>
      <c r="V44" s="120"/>
      <c r="W44" s="3">
        <v>9.7560000000000002</v>
      </c>
      <c r="X44" s="120"/>
      <c r="Y44" s="3">
        <v>32.845999999999997</v>
      </c>
      <c r="Z44" s="120"/>
      <c r="AA44" s="3">
        <v>57.398000000000003</v>
      </c>
      <c r="AB44" s="120"/>
      <c r="AC44" s="194">
        <v>2.9368300000000001</v>
      </c>
      <c r="AD44" s="195">
        <v>0.14471000000000001</v>
      </c>
      <c r="AE44" s="194">
        <v>0.70177</v>
      </c>
      <c r="AF44" s="120"/>
      <c r="AG44" s="3">
        <v>4.0819999999999999</v>
      </c>
      <c r="AH44" s="120"/>
      <c r="AI44" s="3">
        <v>40</v>
      </c>
      <c r="AJ44" s="120"/>
      <c r="AK44" s="3">
        <v>55.917999999999999</v>
      </c>
      <c r="AL44" s="120"/>
      <c r="AM44" s="194">
        <v>3.0620699999999998</v>
      </c>
      <c r="AN44" s="195">
        <v>0.10094</v>
      </c>
      <c r="AO44" s="194">
        <v>0.59569000000000005</v>
      </c>
    </row>
    <row r="45" spans="1:41" x14ac:dyDescent="0.25">
      <c r="A45" s="1164"/>
      <c r="B45" s="47" t="s">
        <v>850</v>
      </c>
      <c r="C45" s="3">
        <v>37.566000000000003</v>
      </c>
      <c r="D45" s="120"/>
      <c r="E45" s="3">
        <v>36.825000000000003</v>
      </c>
      <c r="F45" s="120"/>
      <c r="G45" s="3">
        <v>25.607999999999997</v>
      </c>
      <c r="H45" s="120"/>
      <c r="I45" s="194">
        <v>2.3365100000000001</v>
      </c>
      <c r="J45" s="195">
        <v>0.10203</v>
      </c>
      <c r="K45" s="194">
        <v>0.69296999999999997</v>
      </c>
      <c r="L45" s="120"/>
      <c r="M45" s="3">
        <v>41.143000000000001</v>
      </c>
      <c r="N45" s="120"/>
      <c r="O45" s="3">
        <v>34.666999999999994</v>
      </c>
      <c r="P45" s="120"/>
      <c r="Q45" s="3">
        <v>24.19</v>
      </c>
      <c r="R45" s="120"/>
      <c r="S45" s="194">
        <v>2.4022199999999998</v>
      </c>
      <c r="T45" s="195">
        <v>0.13522999999999999</v>
      </c>
      <c r="U45" s="194">
        <v>0.68447000000000002</v>
      </c>
      <c r="V45" s="120"/>
      <c r="W45" s="3">
        <v>45.853999999999999</v>
      </c>
      <c r="X45" s="120"/>
      <c r="Y45" s="3">
        <v>34.634</v>
      </c>
      <c r="Z45" s="120"/>
      <c r="AA45" s="3">
        <v>19.512</v>
      </c>
      <c r="AB45" s="120"/>
      <c r="AC45" s="194">
        <v>2.3284600000000002</v>
      </c>
      <c r="AD45" s="195">
        <v>0.12681999999999999</v>
      </c>
      <c r="AE45" s="194">
        <v>0.67027000000000003</v>
      </c>
      <c r="AF45" s="120"/>
      <c r="AG45" s="3">
        <v>55.238</v>
      </c>
      <c r="AH45" s="120"/>
      <c r="AI45" s="3">
        <v>32.381</v>
      </c>
      <c r="AJ45" s="120"/>
      <c r="AK45" s="3">
        <v>12.381</v>
      </c>
      <c r="AL45" s="120"/>
      <c r="AM45" s="194">
        <v>2.1288</v>
      </c>
      <c r="AN45" s="195">
        <v>0.10178</v>
      </c>
      <c r="AO45" s="194">
        <v>0.63288999999999995</v>
      </c>
    </row>
    <row r="46" spans="1:41" x14ac:dyDescent="0.25">
      <c r="A46" s="1162" t="s">
        <v>860</v>
      </c>
      <c r="B46" s="58" t="s">
        <v>848</v>
      </c>
      <c r="C46" s="2">
        <v>17.777999999999999</v>
      </c>
      <c r="D46" s="118"/>
      <c r="E46" s="2">
        <v>31.388999999999999</v>
      </c>
      <c r="F46" s="118"/>
      <c r="G46" s="2">
        <v>50.832999999999998</v>
      </c>
      <c r="H46" s="118"/>
      <c r="I46" s="5">
        <v>2.8171300000000001</v>
      </c>
      <c r="J46" s="196">
        <v>9.1170000000000001E-2</v>
      </c>
      <c r="K46" s="5">
        <v>0.70489000000000002</v>
      </c>
      <c r="L46" s="118"/>
      <c r="M46" s="2">
        <v>9.2859999999999996</v>
      </c>
      <c r="N46" s="118"/>
      <c r="O46" s="2">
        <v>31.785999999999998</v>
      </c>
      <c r="P46" s="118"/>
      <c r="Q46" s="2">
        <v>58.928999999999995</v>
      </c>
      <c r="R46" s="118"/>
      <c r="S46" s="5">
        <v>3.1</v>
      </c>
      <c r="T46" s="196">
        <v>0.10797</v>
      </c>
      <c r="U46" s="5">
        <v>0.67444000000000004</v>
      </c>
      <c r="V46" s="118"/>
      <c r="W46" s="2">
        <v>9.8890000000000011</v>
      </c>
      <c r="X46" s="118"/>
      <c r="Y46" s="2">
        <v>30.777999999999999</v>
      </c>
      <c r="Z46" s="118"/>
      <c r="AA46" s="2">
        <v>59.333000000000006</v>
      </c>
      <c r="AB46" s="118"/>
      <c r="AC46" s="5">
        <v>2.9693499999999999</v>
      </c>
      <c r="AD46" s="196">
        <v>9.9030000000000007E-2</v>
      </c>
      <c r="AE46" s="5">
        <v>0.66363000000000005</v>
      </c>
      <c r="AF46" s="118"/>
      <c r="AG46" s="2">
        <v>13.58</v>
      </c>
      <c r="AH46" s="118"/>
      <c r="AI46" s="2">
        <v>29.012</v>
      </c>
      <c r="AJ46" s="118"/>
      <c r="AK46" s="2">
        <v>57.406999999999996</v>
      </c>
      <c r="AL46" s="118"/>
      <c r="AM46" s="5">
        <v>2.9436200000000001</v>
      </c>
      <c r="AN46" s="196">
        <v>0.10185</v>
      </c>
      <c r="AO46" s="5">
        <v>0.68091999999999997</v>
      </c>
    </row>
    <row r="47" spans="1:41" x14ac:dyDescent="0.25">
      <c r="A47" s="1162"/>
      <c r="B47" s="58" t="s">
        <v>849</v>
      </c>
      <c r="C47" s="2">
        <v>11.667</v>
      </c>
      <c r="D47" s="118"/>
      <c r="E47" s="2">
        <v>45.184999999999995</v>
      </c>
      <c r="F47" s="118"/>
      <c r="G47" s="2">
        <v>43.147999999999996</v>
      </c>
      <c r="H47" s="118"/>
      <c r="I47" s="5">
        <v>2.8512</v>
      </c>
      <c r="J47" s="196">
        <v>9.3390000000000001E-2</v>
      </c>
      <c r="K47" s="5">
        <v>0.72704000000000002</v>
      </c>
      <c r="L47" s="118"/>
      <c r="M47" s="2">
        <v>4.6429999999999998</v>
      </c>
      <c r="N47" s="118"/>
      <c r="O47" s="2">
        <v>37.381</v>
      </c>
      <c r="P47" s="118"/>
      <c r="Q47" s="2">
        <v>57.976000000000006</v>
      </c>
      <c r="R47" s="118"/>
      <c r="S47" s="5">
        <v>3.0810499999999998</v>
      </c>
      <c r="T47" s="196">
        <v>0.11205</v>
      </c>
      <c r="U47" s="5">
        <v>0.69869999999999999</v>
      </c>
      <c r="V47" s="118"/>
      <c r="W47" s="2">
        <v>8.5559999999999992</v>
      </c>
      <c r="X47" s="118"/>
      <c r="Y47" s="2">
        <v>34.444000000000003</v>
      </c>
      <c r="Z47" s="118"/>
      <c r="AA47" s="2">
        <v>56.999999999999993</v>
      </c>
      <c r="AB47" s="118"/>
      <c r="AC47" s="5">
        <v>2.99533</v>
      </c>
      <c r="AD47" s="196">
        <v>0.10732</v>
      </c>
      <c r="AE47" s="5">
        <v>0.73116999999999999</v>
      </c>
      <c r="AF47" s="118"/>
      <c r="AG47" s="2">
        <v>12.346</v>
      </c>
      <c r="AH47" s="118"/>
      <c r="AI47" s="2">
        <v>39.012</v>
      </c>
      <c r="AJ47" s="118"/>
      <c r="AK47" s="2">
        <v>48.642000000000003</v>
      </c>
      <c r="AL47" s="118"/>
      <c r="AM47" s="5">
        <v>2.93594</v>
      </c>
      <c r="AN47" s="196">
        <v>0.10635</v>
      </c>
      <c r="AO47" s="5">
        <v>0.70133999999999996</v>
      </c>
    </row>
    <row r="48" spans="1:41" x14ac:dyDescent="0.25">
      <c r="A48" s="1162"/>
      <c r="B48" s="58" t="s">
        <v>850</v>
      </c>
      <c r="C48" s="2">
        <v>44.259</v>
      </c>
      <c r="D48" s="118"/>
      <c r="E48" s="2">
        <v>29.443999999999999</v>
      </c>
      <c r="F48" s="118"/>
      <c r="G48" s="2">
        <v>26.296000000000003</v>
      </c>
      <c r="H48" s="118"/>
      <c r="I48" s="5">
        <v>2.3200599999999998</v>
      </c>
      <c r="J48" s="196">
        <v>0.10785</v>
      </c>
      <c r="K48" s="5">
        <v>0.81608999999999998</v>
      </c>
      <c r="L48" s="118"/>
      <c r="M48" s="2">
        <v>45.713999999999999</v>
      </c>
      <c r="N48" s="118"/>
      <c r="O48" s="2">
        <v>38.332999999999998</v>
      </c>
      <c r="P48" s="118"/>
      <c r="Q48" s="2">
        <v>15.952</v>
      </c>
      <c r="R48" s="118"/>
      <c r="S48" s="5">
        <v>2.2321399999999998</v>
      </c>
      <c r="T48" s="196">
        <v>0.10596999999999999</v>
      </c>
      <c r="U48" s="5">
        <v>0.70548999999999995</v>
      </c>
      <c r="V48" s="118"/>
      <c r="W48" s="2">
        <v>46.444000000000003</v>
      </c>
      <c r="X48" s="118"/>
      <c r="Y48" s="2">
        <v>38.222000000000001</v>
      </c>
      <c r="Z48" s="118"/>
      <c r="AA48" s="2">
        <v>15.333</v>
      </c>
      <c r="AB48" s="118"/>
      <c r="AC48" s="5">
        <v>2.21278</v>
      </c>
      <c r="AD48" s="196">
        <v>0.10108</v>
      </c>
      <c r="AE48" s="5">
        <v>0.69208000000000003</v>
      </c>
      <c r="AF48" s="118"/>
      <c r="AG48" s="2">
        <v>48.518999999999998</v>
      </c>
      <c r="AH48" s="118"/>
      <c r="AI48" s="2">
        <v>27.778000000000002</v>
      </c>
      <c r="AJ48" s="118"/>
      <c r="AK48" s="2">
        <v>23.704000000000001</v>
      </c>
      <c r="AL48" s="118"/>
      <c r="AM48" s="5">
        <v>2.24403</v>
      </c>
      <c r="AN48" s="196">
        <v>0.11851</v>
      </c>
      <c r="AO48" s="5">
        <v>0.75743000000000005</v>
      </c>
    </row>
    <row r="49" spans="1:150" x14ac:dyDescent="0.25">
      <c r="A49" s="1164" t="s">
        <v>861</v>
      </c>
      <c r="B49" s="47" t="s">
        <v>848</v>
      </c>
      <c r="C49" s="3">
        <v>6.5469999999999997</v>
      </c>
      <c r="D49" s="120"/>
      <c r="E49" s="3">
        <v>28.709</v>
      </c>
      <c r="F49" s="120"/>
      <c r="G49" s="3">
        <v>64.74499999999999</v>
      </c>
      <c r="H49" s="120"/>
      <c r="I49" s="194">
        <v>3.0604100000000001</v>
      </c>
      <c r="J49" s="195">
        <v>6.5780000000000005E-2</v>
      </c>
      <c r="K49" s="194">
        <v>0.59753000000000001</v>
      </c>
      <c r="L49" s="120"/>
      <c r="M49" s="3">
        <v>4.444</v>
      </c>
      <c r="N49" s="120"/>
      <c r="O49" s="3">
        <v>25.925999999999998</v>
      </c>
      <c r="P49" s="120"/>
      <c r="Q49" s="3">
        <v>69.63000000000001</v>
      </c>
      <c r="R49" s="120"/>
      <c r="S49" s="194">
        <v>3.1310199999999999</v>
      </c>
      <c r="T49" s="195">
        <v>7.6399999999999996E-2</v>
      </c>
      <c r="U49" s="194">
        <v>0.57428000000000001</v>
      </c>
      <c r="V49" s="120"/>
      <c r="W49" s="3">
        <v>7.870000000000001</v>
      </c>
      <c r="X49" s="120"/>
      <c r="Y49" s="3">
        <v>31.296000000000003</v>
      </c>
      <c r="Z49" s="120"/>
      <c r="AA49" s="3">
        <v>60.833000000000006</v>
      </c>
      <c r="AB49" s="120"/>
      <c r="AC49" s="194">
        <v>2.9993799999999999</v>
      </c>
      <c r="AD49" s="195">
        <v>8.0990000000000006E-2</v>
      </c>
      <c r="AE49" s="194">
        <v>0.62131999999999998</v>
      </c>
      <c r="AF49" s="120"/>
      <c r="AG49" s="3">
        <v>4.4169999999999998</v>
      </c>
      <c r="AH49" s="120"/>
      <c r="AI49" s="3">
        <v>20.916999999999998</v>
      </c>
      <c r="AJ49" s="120"/>
      <c r="AK49" s="3">
        <v>74.667000000000002</v>
      </c>
      <c r="AL49" s="120"/>
      <c r="AM49" s="194">
        <v>3.1822900000000001</v>
      </c>
      <c r="AN49" s="195">
        <v>7.3830000000000007E-2</v>
      </c>
      <c r="AO49" s="194">
        <v>0.58377000000000001</v>
      </c>
    </row>
    <row r="50" spans="1:150" x14ac:dyDescent="0.25">
      <c r="A50" s="1164"/>
      <c r="B50" s="47" t="s">
        <v>849</v>
      </c>
      <c r="C50" s="3">
        <v>8.048</v>
      </c>
      <c r="D50" s="120"/>
      <c r="E50" s="3">
        <v>33.453000000000003</v>
      </c>
      <c r="F50" s="120"/>
      <c r="G50" s="3">
        <v>58.498000000000005</v>
      </c>
      <c r="H50" s="120"/>
      <c r="I50" s="194">
        <v>3.0623</v>
      </c>
      <c r="J50" s="195">
        <v>6.3869999999999996E-2</v>
      </c>
      <c r="K50" s="194">
        <v>0.62317</v>
      </c>
      <c r="L50" s="120"/>
      <c r="M50" s="3">
        <v>6.6669999999999989</v>
      </c>
      <c r="N50" s="120"/>
      <c r="O50" s="3">
        <v>21.018999999999998</v>
      </c>
      <c r="P50" s="120"/>
      <c r="Q50" s="3">
        <v>72.314999999999998</v>
      </c>
      <c r="R50" s="120"/>
      <c r="S50" s="194">
        <v>3.18953</v>
      </c>
      <c r="T50" s="195">
        <v>8.7540000000000007E-2</v>
      </c>
      <c r="U50" s="194">
        <v>0.61543000000000003</v>
      </c>
      <c r="V50" s="120"/>
      <c r="W50" s="3">
        <v>6.2039999999999997</v>
      </c>
      <c r="X50" s="120"/>
      <c r="Y50" s="3">
        <v>37.222000000000001</v>
      </c>
      <c r="Z50" s="120"/>
      <c r="AA50" s="3">
        <v>56.574000000000005</v>
      </c>
      <c r="AB50" s="120"/>
      <c r="AC50" s="194">
        <v>3.0525799999999998</v>
      </c>
      <c r="AD50" s="195">
        <v>8.2159999999999997E-2</v>
      </c>
      <c r="AE50" s="194">
        <v>0.61928000000000005</v>
      </c>
      <c r="AF50" s="120"/>
      <c r="AG50" s="3">
        <v>2.5829999999999997</v>
      </c>
      <c r="AH50" s="120"/>
      <c r="AI50" s="3">
        <v>30</v>
      </c>
      <c r="AJ50" s="120"/>
      <c r="AK50" s="3">
        <v>67.417000000000002</v>
      </c>
      <c r="AL50" s="120"/>
      <c r="AM50" s="194">
        <v>3.1808200000000002</v>
      </c>
      <c r="AN50" s="195">
        <v>7.5399999999999995E-2</v>
      </c>
      <c r="AO50" s="194">
        <v>0.56979000000000002</v>
      </c>
    </row>
    <row r="51" spans="1:150" x14ac:dyDescent="0.25">
      <c r="A51" s="1164"/>
      <c r="B51" s="47" t="s">
        <v>850</v>
      </c>
      <c r="C51" s="3">
        <v>47.628</v>
      </c>
      <c r="D51" s="120"/>
      <c r="E51" s="3">
        <v>30.270000000000003</v>
      </c>
      <c r="F51" s="120"/>
      <c r="G51" s="3">
        <v>22.102</v>
      </c>
      <c r="H51" s="120"/>
      <c r="I51" s="194">
        <v>2.22933</v>
      </c>
      <c r="J51" s="195">
        <v>7.4770000000000003E-2</v>
      </c>
      <c r="K51" s="194">
        <v>0.68857999999999997</v>
      </c>
      <c r="L51" s="120"/>
      <c r="M51" s="3">
        <v>53.703999999999994</v>
      </c>
      <c r="N51" s="120"/>
      <c r="O51" s="3">
        <v>28.518999999999998</v>
      </c>
      <c r="P51" s="120"/>
      <c r="Q51" s="3">
        <v>17.777999999999999</v>
      </c>
      <c r="R51" s="120"/>
      <c r="S51" s="194">
        <v>2.1825600000000001</v>
      </c>
      <c r="T51" s="195">
        <v>0.10656</v>
      </c>
      <c r="U51" s="194">
        <v>0.71045999999999998</v>
      </c>
      <c r="V51" s="120"/>
      <c r="W51" s="3">
        <v>54.444000000000003</v>
      </c>
      <c r="X51" s="120"/>
      <c r="Y51" s="3">
        <v>28.055999999999997</v>
      </c>
      <c r="Z51" s="120"/>
      <c r="AA51" s="3">
        <v>17.5</v>
      </c>
      <c r="AB51" s="120"/>
      <c r="AC51" s="194">
        <v>2.1408999999999998</v>
      </c>
      <c r="AD51" s="195">
        <v>9.4920000000000004E-2</v>
      </c>
      <c r="AE51" s="194">
        <v>0.67266999999999999</v>
      </c>
      <c r="AF51" s="120"/>
      <c r="AG51" s="3">
        <v>54.832999999999998</v>
      </c>
      <c r="AH51" s="120"/>
      <c r="AI51" s="3">
        <v>31.25</v>
      </c>
      <c r="AJ51" s="120"/>
      <c r="AK51" s="3">
        <v>13.916999999999998</v>
      </c>
      <c r="AL51" s="120"/>
      <c r="AM51" s="194">
        <v>2.1093099999999998</v>
      </c>
      <c r="AN51" s="195">
        <v>8.2500000000000004E-2</v>
      </c>
      <c r="AO51" s="194">
        <v>0.66590000000000005</v>
      </c>
    </row>
    <row r="52" spans="1:150" x14ac:dyDescent="0.25">
      <c r="A52" s="1162" t="s">
        <v>862</v>
      </c>
      <c r="B52" s="58" t="s">
        <v>848</v>
      </c>
      <c r="C52" s="2">
        <v>13.663</v>
      </c>
      <c r="D52" s="118"/>
      <c r="E52" s="2">
        <v>37.293999999999997</v>
      </c>
      <c r="F52" s="118"/>
      <c r="G52" s="2">
        <v>49.042999999999999</v>
      </c>
      <c r="H52" s="118"/>
      <c r="I52" s="5">
        <v>2.8477999999999999</v>
      </c>
      <c r="J52" s="196">
        <v>7.7399999999999997E-2</v>
      </c>
      <c r="K52" s="5">
        <v>0.59121000000000001</v>
      </c>
      <c r="L52" s="118"/>
      <c r="M52" s="2">
        <v>6.6669999999999989</v>
      </c>
      <c r="N52" s="118"/>
      <c r="O52" s="2">
        <v>38.966999999999999</v>
      </c>
      <c r="P52" s="118"/>
      <c r="Q52" s="2">
        <v>54.366</v>
      </c>
      <c r="R52" s="118"/>
      <c r="S52" s="5">
        <v>2.92645</v>
      </c>
      <c r="T52" s="196">
        <v>8.4909999999999999E-2</v>
      </c>
      <c r="U52" s="5">
        <v>0.58528999999999998</v>
      </c>
      <c r="V52" s="118"/>
      <c r="W52" s="2">
        <v>9.411999999999999</v>
      </c>
      <c r="X52" s="118"/>
      <c r="Y52" s="2">
        <v>41.274999999999999</v>
      </c>
      <c r="Z52" s="118"/>
      <c r="AA52" s="2">
        <v>49.314</v>
      </c>
      <c r="AB52" s="118"/>
      <c r="AC52" s="5">
        <v>2.8978799999999998</v>
      </c>
      <c r="AD52" s="196">
        <v>8.3610000000000004E-2</v>
      </c>
      <c r="AE52" s="5">
        <v>0.59992999999999996</v>
      </c>
      <c r="AF52" s="118"/>
      <c r="AG52" s="2">
        <v>9.6750000000000007</v>
      </c>
      <c r="AH52" s="118"/>
      <c r="AI52" s="2">
        <v>32.439</v>
      </c>
      <c r="AJ52" s="118"/>
      <c r="AK52" s="2">
        <v>57.886000000000003</v>
      </c>
      <c r="AL52" s="118"/>
      <c r="AM52" s="5">
        <v>2.9351600000000002</v>
      </c>
      <c r="AN52" s="196">
        <v>7.6969999999999997E-2</v>
      </c>
      <c r="AO52" s="5">
        <v>0.60179000000000005</v>
      </c>
    </row>
    <row r="53" spans="1:150" x14ac:dyDescent="0.25">
      <c r="A53" s="1162"/>
      <c r="B53" s="58" t="s">
        <v>849</v>
      </c>
      <c r="C53" s="2">
        <v>8.2509999999999994</v>
      </c>
      <c r="D53" s="118"/>
      <c r="E53" s="2">
        <v>42.376000000000005</v>
      </c>
      <c r="F53" s="118"/>
      <c r="G53" s="2">
        <v>49.372999999999998</v>
      </c>
      <c r="H53" s="118"/>
      <c r="I53" s="5">
        <v>2.93798</v>
      </c>
      <c r="J53" s="196">
        <v>8.4110000000000004E-2</v>
      </c>
      <c r="K53" s="5">
        <v>0.63149</v>
      </c>
      <c r="L53" s="118"/>
      <c r="M53" s="2">
        <v>7.23</v>
      </c>
      <c r="N53" s="118"/>
      <c r="O53" s="2">
        <v>36.244</v>
      </c>
      <c r="P53" s="118"/>
      <c r="Q53" s="2">
        <v>56.525999999999996</v>
      </c>
      <c r="R53" s="118"/>
      <c r="S53" s="5">
        <v>3.0259</v>
      </c>
      <c r="T53" s="196">
        <v>8.1930000000000003E-2</v>
      </c>
      <c r="U53" s="5">
        <v>0.59562000000000004</v>
      </c>
      <c r="V53" s="118"/>
      <c r="W53" s="2">
        <v>10</v>
      </c>
      <c r="X53" s="118"/>
      <c r="Y53" s="2">
        <v>40.195999999999998</v>
      </c>
      <c r="Z53" s="118"/>
      <c r="AA53" s="2">
        <v>49.803999999999995</v>
      </c>
      <c r="AB53" s="118"/>
      <c r="AC53" s="5">
        <v>2.9587699999999999</v>
      </c>
      <c r="AD53" s="196">
        <v>9.0700000000000003E-2</v>
      </c>
      <c r="AE53" s="5">
        <v>0.66422000000000003</v>
      </c>
      <c r="AF53" s="118"/>
      <c r="AG53" s="2">
        <v>4.9590000000000005</v>
      </c>
      <c r="AH53" s="118"/>
      <c r="AI53" s="2">
        <v>41.22</v>
      </c>
      <c r="AJ53" s="118"/>
      <c r="AK53" s="2">
        <v>53.820999999999998</v>
      </c>
      <c r="AL53" s="118"/>
      <c r="AM53" s="5">
        <v>3.01742</v>
      </c>
      <c r="AN53" s="196">
        <v>8.3559999999999995E-2</v>
      </c>
      <c r="AO53" s="5">
        <v>0.61443999999999999</v>
      </c>
    </row>
    <row r="54" spans="1:150" x14ac:dyDescent="0.25">
      <c r="A54" s="1162"/>
      <c r="B54" s="58" t="s">
        <v>850</v>
      </c>
      <c r="C54" s="2">
        <v>36.171999999999997</v>
      </c>
      <c r="D54" s="118"/>
      <c r="E54" s="2">
        <v>37.624000000000002</v>
      </c>
      <c r="F54" s="118"/>
      <c r="G54" s="2">
        <v>26.205000000000002</v>
      </c>
      <c r="H54" s="118"/>
      <c r="I54" s="5">
        <v>2.3640300000000001</v>
      </c>
      <c r="J54" s="196">
        <v>8.1210000000000004E-2</v>
      </c>
      <c r="K54" s="5">
        <v>0.70826999999999996</v>
      </c>
      <c r="L54" s="118"/>
      <c r="M54" s="2">
        <v>46.573</v>
      </c>
      <c r="N54" s="118"/>
      <c r="O54" s="2">
        <v>33.521000000000001</v>
      </c>
      <c r="P54" s="118"/>
      <c r="Q54" s="2">
        <v>19.905999999999999</v>
      </c>
      <c r="R54" s="118"/>
      <c r="S54" s="5">
        <v>2.2776200000000002</v>
      </c>
      <c r="T54" s="196">
        <v>0.10187</v>
      </c>
      <c r="U54" s="5">
        <v>0.72974000000000006</v>
      </c>
      <c r="V54" s="118"/>
      <c r="W54" s="2">
        <v>45</v>
      </c>
      <c r="X54" s="118"/>
      <c r="Y54" s="2">
        <v>30.293999999999997</v>
      </c>
      <c r="Z54" s="118"/>
      <c r="AA54" s="2">
        <v>24.706</v>
      </c>
      <c r="AB54" s="118"/>
      <c r="AC54" s="5">
        <v>2.2720600000000002</v>
      </c>
      <c r="AD54" s="196">
        <v>0.10847999999999999</v>
      </c>
      <c r="AE54" s="5">
        <v>0.81533999999999995</v>
      </c>
      <c r="AF54" s="118"/>
      <c r="AG54" s="2">
        <v>42.114000000000004</v>
      </c>
      <c r="AH54" s="118"/>
      <c r="AI54" s="2">
        <v>38.536999999999999</v>
      </c>
      <c r="AJ54" s="118"/>
      <c r="AK54" s="2">
        <v>19.350000000000001</v>
      </c>
      <c r="AL54" s="118"/>
      <c r="AM54" s="5">
        <v>2.3039299999999998</v>
      </c>
      <c r="AN54" s="196">
        <v>0.10038</v>
      </c>
      <c r="AO54" s="5">
        <v>0.68240999999999996</v>
      </c>
    </row>
    <row r="55" spans="1:150" x14ac:dyDescent="0.25">
      <c r="A55" s="1165" t="s">
        <v>863</v>
      </c>
      <c r="B55" s="121" t="s">
        <v>848</v>
      </c>
      <c r="C55" s="11">
        <v>8.8260000000000005</v>
      </c>
      <c r="D55" s="122"/>
      <c r="E55" s="11">
        <v>29.579000000000001</v>
      </c>
      <c r="F55" s="122"/>
      <c r="G55" s="11">
        <v>61.595999999999997</v>
      </c>
      <c r="H55" s="122"/>
      <c r="I55" s="197">
        <v>3.0052400000000001</v>
      </c>
      <c r="J55" s="198">
        <v>1.8010000000000002E-2</v>
      </c>
      <c r="K55" s="197">
        <v>0.61416999999999999</v>
      </c>
      <c r="L55" s="122"/>
      <c r="M55" s="11">
        <v>7.0040000000000004</v>
      </c>
      <c r="N55" s="122"/>
      <c r="O55" s="11">
        <v>30.279</v>
      </c>
      <c r="P55" s="122"/>
      <c r="Q55" s="11">
        <v>62.716999999999999</v>
      </c>
      <c r="R55" s="122"/>
      <c r="S55" s="197">
        <v>3.0458400000000001</v>
      </c>
      <c r="T55" s="198">
        <v>2.145E-2</v>
      </c>
      <c r="U55" s="197">
        <v>0.59062000000000003</v>
      </c>
      <c r="V55" s="122"/>
      <c r="W55" s="11">
        <v>7.902000000000001</v>
      </c>
      <c r="X55" s="122"/>
      <c r="Y55" s="11">
        <v>31.840000000000003</v>
      </c>
      <c r="Z55" s="122"/>
      <c r="AA55" s="11">
        <v>60.258000000000003</v>
      </c>
      <c r="AB55" s="122"/>
      <c r="AC55" s="197">
        <v>3.01173</v>
      </c>
      <c r="AD55" s="198">
        <v>1.9869999999999999E-2</v>
      </c>
      <c r="AE55" s="197">
        <v>0.61014000000000002</v>
      </c>
      <c r="AF55" s="122"/>
      <c r="AG55" s="11">
        <v>6.7169999999999996</v>
      </c>
      <c r="AH55" s="122"/>
      <c r="AI55" s="11">
        <v>25.951999999999998</v>
      </c>
      <c r="AJ55" s="122"/>
      <c r="AK55" s="11">
        <v>67.331000000000003</v>
      </c>
      <c r="AL55" s="122"/>
      <c r="AM55" s="197">
        <v>3.0803400000000001</v>
      </c>
      <c r="AN55" s="198">
        <v>2.232E-2</v>
      </c>
      <c r="AO55" s="197">
        <v>0.60209000000000001</v>
      </c>
    </row>
    <row r="56" spans="1:150" x14ac:dyDescent="0.25">
      <c r="A56" s="1165"/>
      <c r="B56" s="121" t="s">
        <v>849</v>
      </c>
      <c r="C56" s="11">
        <v>6.3979999999999997</v>
      </c>
      <c r="D56" s="122"/>
      <c r="E56" s="11">
        <v>37.073</v>
      </c>
      <c r="F56" s="122"/>
      <c r="G56" s="11">
        <v>56.528999999999996</v>
      </c>
      <c r="H56" s="122"/>
      <c r="I56" s="197">
        <v>3.04175</v>
      </c>
      <c r="J56" s="198">
        <v>1.8780000000000002E-2</v>
      </c>
      <c r="K56" s="197">
        <v>0.64471000000000001</v>
      </c>
      <c r="L56" s="122"/>
      <c r="M56" s="11">
        <v>6.3530000000000006</v>
      </c>
      <c r="N56" s="122"/>
      <c r="O56" s="11">
        <v>32.186999999999998</v>
      </c>
      <c r="P56" s="122"/>
      <c r="Q56" s="11">
        <v>61.46</v>
      </c>
      <c r="R56" s="122"/>
      <c r="S56" s="197">
        <v>3.0865900000000002</v>
      </c>
      <c r="T56" s="198">
        <v>2.2919999999999999E-2</v>
      </c>
      <c r="U56" s="197">
        <v>0.64649000000000001</v>
      </c>
      <c r="V56" s="122"/>
      <c r="W56" s="11">
        <v>8.0490000000000013</v>
      </c>
      <c r="X56" s="122"/>
      <c r="Y56" s="11">
        <v>33.922000000000004</v>
      </c>
      <c r="Z56" s="122"/>
      <c r="AA56" s="11">
        <v>58.027999999999999</v>
      </c>
      <c r="AB56" s="122"/>
      <c r="AC56" s="197">
        <v>3.0332599999999998</v>
      </c>
      <c r="AD56" s="198">
        <v>2.3179999999999999E-2</v>
      </c>
      <c r="AE56" s="197">
        <v>0.66673000000000004</v>
      </c>
      <c r="AF56" s="122"/>
      <c r="AG56" s="11">
        <v>5.3449999999999998</v>
      </c>
      <c r="AH56" s="122"/>
      <c r="AI56" s="11">
        <v>33.575000000000003</v>
      </c>
      <c r="AJ56" s="122"/>
      <c r="AK56" s="11">
        <v>61.08</v>
      </c>
      <c r="AL56" s="122"/>
      <c r="AM56" s="197">
        <v>3.1009000000000002</v>
      </c>
      <c r="AN56" s="198">
        <v>2.29E-2</v>
      </c>
      <c r="AO56" s="197">
        <v>0.63061</v>
      </c>
    </row>
    <row r="57" spans="1:150" x14ac:dyDescent="0.25">
      <c r="A57" s="1166"/>
      <c r="B57" s="124" t="s">
        <v>850</v>
      </c>
      <c r="C57" s="4">
        <v>49.120000000000005</v>
      </c>
      <c r="D57" s="125"/>
      <c r="E57" s="4">
        <v>31.658999999999999</v>
      </c>
      <c r="F57" s="125"/>
      <c r="G57" s="4">
        <v>19.221</v>
      </c>
      <c r="H57" s="125"/>
      <c r="I57" s="199">
        <v>2.20241</v>
      </c>
      <c r="J57" s="200">
        <v>1.9140000000000001E-2</v>
      </c>
      <c r="K57" s="199">
        <v>0.69206000000000001</v>
      </c>
      <c r="L57" s="125"/>
      <c r="M57" s="4">
        <v>50.883999999999993</v>
      </c>
      <c r="N57" s="125"/>
      <c r="O57" s="4">
        <v>31.85</v>
      </c>
      <c r="P57" s="125"/>
      <c r="Q57" s="4">
        <v>17.266000000000002</v>
      </c>
      <c r="R57" s="125"/>
      <c r="S57" s="199">
        <v>2.1963400000000002</v>
      </c>
      <c r="T57" s="200">
        <v>2.666E-2</v>
      </c>
      <c r="U57" s="199">
        <v>0.70740999999999998</v>
      </c>
      <c r="V57" s="125"/>
      <c r="W57" s="4">
        <v>51.43</v>
      </c>
      <c r="X57" s="125"/>
      <c r="Y57" s="4">
        <v>29.978999999999999</v>
      </c>
      <c r="Z57" s="125"/>
      <c r="AA57" s="4">
        <v>18.590999999999998</v>
      </c>
      <c r="AB57" s="125"/>
      <c r="AC57" s="199">
        <v>2.19713</v>
      </c>
      <c r="AD57" s="200">
        <v>2.2589999999999999E-2</v>
      </c>
      <c r="AE57" s="199">
        <v>0.72968</v>
      </c>
      <c r="AF57" s="125"/>
      <c r="AG57" s="4">
        <v>54.115000000000002</v>
      </c>
      <c r="AH57" s="125"/>
      <c r="AI57" s="4">
        <v>29.856999999999999</v>
      </c>
      <c r="AJ57" s="125"/>
      <c r="AK57" s="4">
        <v>16.028000000000002</v>
      </c>
      <c r="AL57" s="125"/>
      <c r="AM57" s="199">
        <v>2.1471</v>
      </c>
      <c r="AN57" s="200">
        <v>2.5680000000000001E-2</v>
      </c>
      <c r="AO57" s="199">
        <v>0.70516999999999996</v>
      </c>
    </row>
    <row r="58" spans="1:150" x14ac:dyDescent="0.25">
      <c r="A58" s="127" t="s">
        <v>864</v>
      </c>
      <c r="C58" s="185"/>
    </row>
    <row r="59" spans="1:150" ht="17.25" x14ac:dyDescent="0.25">
      <c r="A59" s="202" t="s">
        <v>865</v>
      </c>
      <c r="B59" s="101"/>
      <c r="C59" s="172"/>
      <c r="D59" s="172"/>
      <c r="F59" s="172"/>
      <c r="H59" s="172"/>
      <c r="I59" s="203"/>
      <c r="J59" s="172"/>
      <c r="L59" s="203"/>
      <c r="M59" s="172"/>
      <c r="N59" s="172"/>
      <c r="O59" s="203"/>
      <c r="P59" s="172"/>
      <c r="Q59" s="172"/>
      <c r="R59" s="203"/>
      <c r="S59" s="172"/>
      <c r="T59" s="172"/>
      <c r="U59" s="203"/>
      <c r="V59" s="172"/>
      <c r="W59" s="172"/>
      <c r="X59" s="203"/>
      <c r="Y59" s="172"/>
      <c r="Z59" s="172"/>
      <c r="AA59" s="203"/>
      <c r="AB59" s="172"/>
      <c r="AC59" s="172"/>
      <c r="AD59" s="203"/>
      <c r="AE59" s="172"/>
      <c r="AF59" s="172"/>
      <c r="AG59" s="203"/>
      <c r="AH59" s="172"/>
      <c r="AI59" s="172"/>
      <c r="AJ59" s="203"/>
      <c r="AK59" s="172"/>
      <c r="AL59" s="172"/>
      <c r="AM59" s="203"/>
      <c r="AN59" s="172"/>
      <c r="AO59" s="172"/>
      <c r="AP59" s="203"/>
      <c r="AQ59" s="172"/>
      <c r="AR59" s="172"/>
      <c r="AS59" s="203"/>
      <c r="AT59" s="172"/>
      <c r="AU59" s="172"/>
      <c r="AV59" s="203"/>
      <c r="AW59" s="172"/>
      <c r="AX59" s="172"/>
      <c r="AY59" s="203"/>
      <c r="AZ59" s="172"/>
      <c r="BA59" s="172"/>
      <c r="BB59" s="203"/>
      <c r="BC59" s="172"/>
      <c r="BD59" s="172"/>
      <c r="BE59" s="203"/>
      <c r="BF59" s="172"/>
      <c r="BG59" s="172"/>
      <c r="BH59" s="203"/>
      <c r="BI59" s="172"/>
      <c r="BJ59" s="172"/>
      <c r="BK59" s="203"/>
      <c r="BL59" s="172"/>
      <c r="BM59" s="172"/>
      <c r="BN59" s="203"/>
      <c r="BO59" s="172"/>
      <c r="BP59" s="172"/>
      <c r="BQ59" s="203"/>
      <c r="BR59" s="172"/>
      <c r="BS59" s="172"/>
      <c r="BT59" s="203"/>
      <c r="BU59" s="172"/>
      <c r="BV59" s="38"/>
      <c r="BW59" s="38"/>
      <c r="BX59" s="38"/>
      <c r="BY59" s="103"/>
      <c r="BZ59" s="1167" t="s">
        <v>808</v>
      </c>
      <c r="CA59" s="1167"/>
      <c r="CB59" s="1167"/>
      <c r="CC59" s="1167"/>
      <c r="CD59" s="1167"/>
      <c r="CE59" s="1167"/>
      <c r="CF59" s="1167"/>
      <c r="CG59" s="1167"/>
      <c r="CH59" s="1167"/>
      <c r="CI59" s="1167"/>
      <c r="CJ59" s="1167"/>
      <c r="CK59" s="1167"/>
      <c r="CL59" s="1167"/>
      <c r="CM59" s="1167"/>
      <c r="CN59" s="1167"/>
      <c r="CO59" s="1167"/>
      <c r="CP59" s="1167"/>
      <c r="CQ59" s="1167"/>
      <c r="CR59" s="1167"/>
      <c r="CS59" s="1167"/>
      <c r="CT59" s="1167"/>
      <c r="CU59" s="1167"/>
      <c r="CV59" s="1167"/>
      <c r="CW59" s="1167"/>
      <c r="CX59" s="1167"/>
      <c r="CY59" s="1167"/>
      <c r="CZ59" s="1167"/>
      <c r="DA59" s="1167"/>
      <c r="DB59" s="1167"/>
      <c r="DC59" s="1167"/>
      <c r="DD59" s="1167"/>
      <c r="DE59" s="1167"/>
      <c r="DF59" s="1167"/>
      <c r="DG59" s="1167"/>
      <c r="DH59" s="1167"/>
      <c r="DI59" s="1167"/>
      <c r="DJ59" s="1167"/>
      <c r="DK59" s="1167"/>
      <c r="DL59" s="1167"/>
      <c r="DM59" s="1167"/>
      <c r="DN59" s="1167"/>
      <c r="DO59" s="1167"/>
      <c r="DP59" s="1167"/>
      <c r="DQ59" s="1167"/>
      <c r="DR59" s="1167"/>
      <c r="DS59" s="1167"/>
      <c r="DT59" s="1167"/>
      <c r="DU59" s="1167"/>
      <c r="DV59" s="1167"/>
      <c r="DW59" s="1167"/>
      <c r="DX59" s="1167"/>
      <c r="DY59" s="1167"/>
      <c r="DZ59" s="1167"/>
      <c r="EA59" s="1167"/>
      <c r="EB59" s="1167"/>
      <c r="EC59" s="1167"/>
      <c r="ED59" s="1167"/>
      <c r="EE59" s="1167"/>
      <c r="EF59" s="1167"/>
      <c r="EG59" s="1167"/>
      <c r="EH59" s="1167"/>
      <c r="EI59" s="1167"/>
      <c r="EJ59" s="1167"/>
      <c r="EK59" s="1167"/>
      <c r="EL59" s="1167"/>
      <c r="EM59" s="1167"/>
      <c r="EN59" s="1167"/>
      <c r="EO59" s="1167"/>
      <c r="EP59" s="1167"/>
      <c r="EQ59" s="1167"/>
      <c r="ER59" s="1167"/>
      <c r="ES59" s="103"/>
      <c r="ET59" s="103"/>
    </row>
    <row r="60" spans="1:150" ht="17.25" x14ac:dyDescent="0.25">
      <c r="A60" s="100" t="s">
        <v>866</v>
      </c>
      <c r="B60" s="101"/>
      <c r="C60" s="172"/>
      <c r="D60" s="172"/>
      <c r="F60" s="172"/>
      <c r="H60" s="172"/>
      <c r="I60" s="203"/>
      <c r="J60" s="172"/>
      <c r="L60" s="203"/>
      <c r="M60" s="172"/>
      <c r="N60" s="172"/>
      <c r="O60" s="203"/>
      <c r="P60" s="172"/>
      <c r="Q60" s="172"/>
      <c r="R60" s="203"/>
      <c r="S60" s="172"/>
      <c r="T60" s="172"/>
      <c r="U60" s="203"/>
      <c r="V60" s="172"/>
      <c r="W60" s="172"/>
      <c r="X60" s="203"/>
      <c r="Y60" s="172"/>
      <c r="Z60" s="172"/>
      <c r="AA60" s="203"/>
      <c r="AB60" s="172"/>
      <c r="AC60" s="172"/>
      <c r="AD60" s="203"/>
      <c r="AE60" s="172"/>
      <c r="AF60" s="172"/>
      <c r="AG60" s="203"/>
      <c r="AH60" s="172"/>
      <c r="AI60" s="172"/>
      <c r="AJ60" s="203"/>
      <c r="AK60" s="172"/>
      <c r="AL60" s="172"/>
      <c r="AM60" s="203"/>
      <c r="AN60" s="172"/>
      <c r="AO60" s="172"/>
      <c r="AP60" s="203"/>
      <c r="AQ60" s="172"/>
      <c r="AR60" s="172"/>
      <c r="AS60" s="203"/>
      <c r="AT60" s="172"/>
      <c r="AU60" s="172"/>
      <c r="AV60" s="203"/>
      <c r="AW60" s="172"/>
      <c r="AX60" s="172"/>
      <c r="AY60" s="203"/>
      <c r="AZ60" s="172"/>
      <c r="BA60" s="172"/>
      <c r="BB60" s="203"/>
      <c r="BC60" s="172"/>
      <c r="BD60" s="172"/>
      <c r="BE60" s="203"/>
      <c r="BF60" s="172"/>
      <c r="BG60" s="172"/>
      <c r="BH60" s="203"/>
      <c r="BI60" s="172"/>
      <c r="BJ60" s="172"/>
      <c r="BK60" s="203"/>
      <c r="BL60" s="172"/>
      <c r="BM60" s="172"/>
      <c r="BN60" s="203"/>
      <c r="BO60" s="172"/>
      <c r="BP60" s="172"/>
      <c r="BQ60" s="203"/>
      <c r="BR60" s="172"/>
      <c r="BS60" s="172"/>
      <c r="BT60" s="203"/>
      <c r="BU60" s="172"/>
      <c r="BV60" s="38"/>
      <c r="BW60" s="38"/>
      <c r="BX60" s="38"/>
      <c r="BY60" s="103"/>
      <c r="BZ60" s="1167"/>
      <c r="CA60" s="1167"/>
      <c r="CB60" s="1167"/>
      <c r="CC60" s="1167"/>
      <c r="CD60" s="1167"/>
      <c r="CE60" s="1167"/>
      <c r="CF60" s="1167"/>
      <c r="CG60" s="1167"/>
      <c r="CH60" s="1167"/>
      <c r="CI60" s="1167"/>
      <c r="CJ60" s="1167"/>
      <c r="CK60" s="1167"/>
      <c r="CL60" s="1167"/>
      <c r="CM60" s="1167"/>
      <c r="CN60" s="1167"/>
      <c r="CO60" s="1167"/>
      <c r="CP60" s="1167"/>
      <c r="CQ60" s="1167"/>
      <c r="CR60" s="1167"/>
      <c r="CS60" s="1167"/>
      <c r="CT60" s="1167"/>
      <c r="CU60" s="1167"/>
      <c r="CV60" s="1167"/>
      <c r="CW60" s="1167"/>
      <c r="CX60" s="1167"/>
      <c r="CY60" s="1167"/>
      <c r="CZ60" s="1167"/>
      <c r="DA60" s="1167"/>
      <c r="DB60" s="1167"/>
      <c r="DC60" s="1167"/>
      <c r="DD60" s="1167"/>
      <c r="DE60" s="1167"/>
      <c r="DF60" s="1167"/>
      <c r="DG60" s="1167"/>
      <c r="DH60" s="1167"/>
      <c r="DI60" s="1167"/>
      <c r="DJ60" s="1167"/>
      <c r="DK60" s="1167"/>
      <c r="DL60" s="1167"/>
      <c r="DM60" s="1167"/>
      <c r="DN60" s="1167"/>
      <c r="DO60" s="1167"/>
      <c r="DP60" s="1167"/>
      <c r="DQ60" s="1167"/>
      <c r="DR60" s="1167"/>
      <c r="DS60" s="1167"/>
      <c r="DT60" s="1167"/>
      <c r="DU60" s="1167"/>
      <c r="DV60" s="1167"/>
      <c r="DW60" s="1167"/>
      <c r="DX60" s="1167"/>
      <c r="DY60" s="1167"/>
      <c r="DZ60" s="1167"/>
      <c r="EA60" s="1167"/>
      <c r="EB60" s="1167"/>
      <c r="EC60" s="1167"/>
      <c r="ED60" s="1167"/>
      <c r="EE60" s="1167"/>
      <c r="EF60" s="1167"/>
      <c r="EG60" s="1167"/>
      <c r="EH60" s="1167"/>
      <c r="EI60" s="1167"/>
      <c r="EJ60" s="1167"/>
      <c r="EK60" s="1167"/>
      <c r="EL60" s="1167"/>
      <c r="EM60" s="1167"/>
      <c r="EN60" s="1167"/>
      <c r="EO60" s="1167"/>
      <c r="EP60" s="1167"/>
      <c r="EQ60" s="1167"/>
      <c r="ER60" s="1167"/>
      <c r="ES60" s="103"/>
      <c r="ET60" s="103"/>
    </row>
    <row r="61" spans="1:150" x14ac:dyDescent="0.25">
      <c r="A61" s="100" t="s">
        <v>867</v>
      </c>
      <c r="C61" s="185"/>
    </row>
  </sheetData>
  <mergeCells count="22">
    <mergeCell ref="A49:A51"/>
    <mergeCell ref="A52:A54"/>
    <mergeCell ref="A55:A57"/>
    <mergeCell ref="BZ59:ER60"/>
    <mergeCell ref="A31:A33"/>
    <mergeCell ref="A34:A36"/>
    <mergeCell ref="A37:A39"/>
    <mergeCell ref="A40:A42"/>
    <mergeCell ref="A43:A45"/>
    <mergeCell ref="A46:A48"/>
    <mergeCell ref="A28:A30"/>
    <mergeCell ref="C5:K5"/>
    <mergeCell ref="M5:U5"/>
    <mergeCell ref="W5:AE5"/>
    <mergeCell ref="AG5:AO5"/>
    <mergeCell ref="A7:A9"/>
    <mergeCell ref="A10:A12"/>
    <mergeCell ref="A13:A15"/>
    <mergeCell ref="A16:A18"/>
    <mergeCell ref="A19:A21"/>
    <mergeCell ref="A22:A24"/>
    <mergeCell ref="A25:A27"/>
  </mergeCells>
  <pageMargins left="0.7" right="0.7" top="0.78740157499999996" bottom="0.78740157499999996"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0BD70-FC15-442F-B99F-77790A621D48}">
  <sheetPr>
    <tabColor theme="0" tint="-4.9989318521683403E-2"/>
  </sheetPr>
  <dimension ref="A1:ET300"/>
  <sheetViews>
    <sheetView zoomScaleNormal="100" workbookViewId="0">
      <selection activeCell="D2" sqref="D2"/>
    </sheetView>
  </sheetViews>
  <sheetFormatPr baseColWidth="10" defaultColWidth="11.5703125" defaultRowHeight="15" x14ac:dyDescent="0.25"/>
  <cols>
    <col min="1" max="1" width="26.42578125" style="100" customWidth="1"/>
    <col min="2" max="2" width="38.85546875" style="100" customWidth="1"/>
    <col min="3" max="3" width="9" style="204" customWidth="1"/>
    <col min="4" max="4" width="9" style="205" customWidth="1"/>
    <col min="5" max="5" width="1.5703125" style="101" customWidth="1"/>
    <col min="6" max="6" width="9" style="204" customWidth="1"/>
    <col min="7" max="7" width="9" style="205" customWidth="1"/>
    <col min="8" max="8" width="1.5703125" style="101" customWidth="1"/>
    <col min="9" max="9" width="9" style="204" customWidth="1"/>
    <col min="10" max="10" width="9" style="205" customWidth="1"/>
    <col min="11" max="11" width="3.42578125" style="101" customWidth="1"/>
    <col min="12" max="12" width="9" style="204" customWidth="1"/>
    <col min="13" max="13" width="9" style="205" customWidth="1"/>
    <col min="14" max="14" width="1.5703125" style="101" customWidth="1"/>
    <col min="15" max="15" width="9" style="204" customWidth="1"/>
    <col min="16" max="16" width="9" style="205" customWidth="1"/>
    <col min="17" max="17" width="1.5703125" style="101" customWidth="1"/>
    <col min="18" max="18" width="9" style="204" customWidth="1"/>
    <col min="19" max="19" width="9" style="205" customWidth="1"/>
    <col min="20" max="20" width="3.42578125" style="101" customWidth="1"/>
    <col min="21" max="21" width="9" style="204" customWidth="1"/>
    <col min="22" max="22" width="9" style="205" customWidth="1"/>
    <col min="23" max="23" width="1.5703125" style="101" customWidth="1"/>
    <col min="24" max="24" width="9" style="204" customWidth="1"/>
    <col min="25" max="25" width="9" style="205" customWidth="1"/>
    <col min="26" max="26" width="1.5703125" style="101" customWidth="1"/>
    <col min="27" max="27" width="9" style="204" customWidth="1"/>
    <col min="28" max="28" width="9" style="205" customWidth="1"/>
    <col min="29" max="29" width="3.42578125" style="101" customWidth="1"/>
    <col min="30" max="30" width="9" style="204" customWidth="1"/>
    <col min="31" max="31" width="9" style="205" customWidth="1"/>
    <col min="32" max="32" width="1.5703125" style="101" customWidth="1"/>
    <col min="33" max="33" width="9" style="204" customWidth="1"/>
    <col min="34" max="34" width="9" style="205" customWidth="1"/>
    <col min="35" max="35" width="1.5703125" style="101" customWidth="1"/>
    <col min="36" max="36" width="9" style="204" customWidth="1"/>
    <col min="37" max="37" width="9" style="205" customWidth="1"/>
    <col min="38" max="16384" width="11.5703125" style="100"/>
  </cols>
  <sheetData>
    <row r="1" spans="1:37" ht="15" customHeight="1" x14ac:dyDescent="0.25">
      <c r="A1" s="126" t="str">
        <f>HYPERLINK("#'Inhalt'!$A$1","zurück zum Inhaltsverzeichnis")</f>
        <v>zurück zum Inhaltsverzeichnis</v>
      </c>
    </row>
    <row r="2" spans="1:37" ht="15" customHeight="1" x14ac:dyDescent="0.25">
      <c r="A2" s="128"/>
    </row>
    <row r="3" spans="1:37" x14ac:dyDescent="0.25">
      <c r="A3" s="128" t="s">
        <v>868</v>
      </c>
    </row>
    <row r="4" spans="1:37" ht="15" customHeight="1" x14ac:dyDescent="0.25">
      <c r="A4" s="128"/>
    </row>
    <row r="5" spans="1:37" x14ac:dyDescent="0.25">
      <c r="A5" s="37"/>
      <c r="B5" s="37"/>
      <c r="C5" s="1113" t="s">
        <v>869</v>
      </c>
      <c r="D5" s="1113"/>
      <c r="E5" s="1113"/>
      <c r="F5" s="1113"/>
      <c r="G5" s="1113"/>
      <c r="H5" s="1113"/>
      <c r="I5" s="1113"/>
      <c r="J5" s="1113"/>
      <c r="K5" s="206"/>
      <c r="L5" s="1113" t="s">
        <v>870</v>
      </c>
      <c r="M5" s="1113"/>
      <c r="N5" s="1113"/>
      <c r="O5" s="1113"/>
      <c r="P5" s="1113"/>
      <c r="Q5" s="1113"/>
      <c r="R5" s="1113"/>
      <c r="S5" s="1113"/>
      <c r="T5" s="206"/>
      <c r="U5" s="1113" t="s">
        <v>871</v>
      </c>
      <c r="V5" s="1113"/>
      <c r="W5" s="1113"/>
      <c r="X5" s="1113"/>
      <c r="Y5" s="1113"/>
      <c r="Z5" s="1113"/>
      <c r="AA5" s="1113"/>
      <c r="AB5" s="1113"/>
      <c r="AC5" s="206"/>
      <c r="AD5" s="1113" t="s">
        <v>872</v>
      </c>
      <c r="AE5" s="1113"/>
      <c r="AF5" s="1113"/>
      <c r="AG5" s="1113"/>
      <c r="AH5" s="1113"/>
      <c r="AI5" s="1113"/>
      <c r="AJ5" s="1113"/>
      <c r="AK5" s="1113"/>
    </row>
    <row r="6" spans="1:37" s="208" customFormat="1" ht="46.5" customHeight="1" x14ac:dyDescent="0.25">
      <c r="A6" s="207"/>
      <c r="B6" s="207"/>
      <c r="C6" s="1116" t="s">
        <v>792</v>
      </c>
      <c r="D6" s="1116"/>
      <c r="E6" s="112"/>
      <c r="F6" s="1116" t="s">
        <v>873</v>
      </c>
      <c r="G6" s="1116"/>
      <c r="H6" s="112"/>
      <c r="I6" s="1116" t="s">
        <v>874</v>
      </c>
      <c r="J6" s="1116"/>
      <c r="K6" s="112"/>
      <c r="L6" s="1122" t="s">
        <v>792</v>
      </c>
      <c r="M6" s="1122"/>
      <c r="N6" s="112"/>
      <c r="O6" s="1122" t="s">
        <v>873</v>
      </c>
      <c r="P6" s="1122"/>
      <c r="Q6" s="112"/>
      <c r="R6" s="1122" t="s">
        <v>874</v>
      </c>
      <c r="S6" s="1122"/>
      <c r="T6" s="112"/>
      <c r="U6" s="1122" t="s">
        <v>792</v>
      </c>
      <c r="V6" s="1122"/>
      <c r="W6" s="112"/>
      <c r="X6" s="1122" t="s">
        <v>873</v>
      </c>
      <c r="Y6" s="1122"/>
      <c r="Z6" s="112"/>
      <c r="AA6" s="1122" t="s">
        <v>874</v>
      </c>
      <c r="AB6" s="1122"/>
      <c r="AC6" s="112"/>
      <c r="AD6" s="1122" t="s">
        <v>792</v>
      </c>
      <c r="AE6" s="1122"/>
      <c r="AF6" s="112"/>
      <c r="AG6" s="1122" t="s">
        <v>873</v>
      </c>
      <c r="AH6" s="1122"/>
      <c r="AI6" s="112"/>
      <c r="AJ6" s="1122" t="s">
        <v>874</v>
      </c>
      <c r="AK6" s="1122"/>
    </row>
    <row r="7" spans="1:37" x14ac:dyDescent="0.25">
      <c r="A7" s="39" t="s">
        <v>12</v>
      </c>
      <c r="B7" s="39" t="s">
        <v>843</v>
      </c>
      <c r="C7" s="209" t="s">
        <v>13</v>
      </c>
      <c r="D7" s="210" t="s">
        <v>847</v>
      </c>
      <c r="E7" s="211"/>
      <c r="F7" s="209" t="s">
        <v>13</v>
      </c>
      <c r="G7" s="210" t="s">
        <v>847</v>
      </c>
      <c r="H7" s="211"/>
      <c r="I7" s="209" t="s">
        <v>13</v>
      </c>
      <c r="J7" s="210" t="s">
        <v>847</v>
      </c>
      <c r="K7" s="211"/>
      <c r="L7" s="209" t="s">
        <v>13</v>
      </c>
      <c r="M7" s="210" t="s">
        <v>847</v>
      </c>
      <c r="N7" s="211"/>
      <c r="O7" s="209" t="s">
        <v>13</v>
      </c>
      <c r="P7" s="210" t="s">
        <v>847</v>
      </c>
      <c r="Q7" s="211"/>
      <c r="R7" s="209" t="s">
        <v>13</v>
      </c>
      <c r="S7" s="210" t="s">
        <v>847</v>
      </c>
      <c r="T7" s="211"/>
      <c r="U7" s="209" t="s">
        <v>13</v>
      </c>
      <c r="V7" s="210" t="s">
        <v>847</v>
      </c>
      <c r="W7" s="211"/>
      <c r="X7" s="209" t="s">
        <v>13</v>
      </c>
      <c r="Y7" s="210" t="s">
        <v>847</v>
      </c>
      <c r="Z7" s="211"/>
      <c r="AA7" s="209" t="s">
        <v>13</v>
      </c>
      <c r="AB7" s="210" t="s">
        <v>847</v>
      </c>
      <c r="AC7" s="211"/>
      <c r="AD7" s="209" t="s">
        <v>13</v>
      </c>
      <c r="AE7" s="210" t="s">
        <v>847</v>
      </c>
      <c r="AF7" s="211"/>
      <c r="AG7" s="209" t="s">
        <v>13</v>
      </c>
      <c r="AH7" s="210" t="s">
        <v>847</v>
      </c>
      <c r="AI7" s="211"/>
      <c r="AJ7" s="209" t="s">
        <v>13</v>
      </c>
      <c r="AK7" s="210" t="s">
        <v>847</v>
      </c>
    </row>
    <row r="8" spans="1:37" x14ac:dyDescent="0.25">
      <c r="A8" s="47" t="s">
        <v>15</v>
      </c>
      <c r="B8" s="212" t="s">
        <v>875</v>
      </c>
      <c r="C8" s="3"/>
      <c r="D8" s="49"/>
      <c r="E8" s="120"/>
      <c r="F8" s="3"/>
      <c r="G8" s="49"/>
      <c r="H8" s="120"/>
      <c r="I8" s="3"/>
      <c r="J8" s="49"/>
      <c r="K8" s="120"/>
      <c r="L8" s="3"/>
      <c r="M8" s="49"/>
      <c r="N8" s="120"/>
      <c r="O8" s="3"/>
      <c r="P8" s="49"/>
      <c r="Q8" s="120"/>
      <c r="R8" s="3"/>
      <c r="S8" s="49"/>
      <c r="T8" s="120"/>
      <c r="U8" s="3"/>
      <c r="V8" s="49"/>
      <c r="W8" s="120"/>
      <c r="X8" s="3"/>
      <c r="Y8" s="49"/>
      <c r="Z8" s="120"/>
      <c r="AA8" s="3"/>
      <c r="AB8" s="49"/>
      <c r="AC8" s="120"/>
      <c r="AD8" s="3"/>
      <c r="AE8" s="49"/>
      <c r="AF8" s="120"/>
      <c r="AG8" s="3"/>
      <c r="AH8" s="49"/>
      <c r="AI8" s="120"/>
      <c r="AJ8" s="3"/>
      <c r="AK8" s="49"/>
    </row>
    <row r="9" spans="1:37" x14ac:dyDescent="0.25">
      <c r="A9" s="47"/>
      <c r="B9" s="47" t="s">
        <v>876</v>
      </c>
      <c r="C9" s="3">
        <v>91.790999999999997</v>
      </c>
      <c r="D9" s="49">
        <v>2.6859999999999999</v>
      </c>
      <c r="E9" s="120"/>
      <c r="F9" s="3">
        <v>6.3289999999999997</v>
      </c>
      <c r="G9" s="49">
        <v>2.3839999999999999</v>
      </c>
      <c r="H9" s="120"/>
      <c r="I9" s="3">
        <v>1.8800000000000001</v>
      </c>
      <c r="J9" s="49">
        <v>1.3520000000000001</v>
      </c>
      <c r="K9" s="120"/>
      <c r="L9" s="3">
        <v>92.522000000000006</v>
      </c>
      <c r="M9" s="49">
        <v>2.923</v>
      </c>
      <c r="N9" s="120"/>
      <c r="O9" s="3">
        <v>6.0280000000000005</v>
      </c>
      <c r="P9" s="49">
        <v>2.82</v>
      </c>
      <c r="Q9" s="120"/>
      <c r="R9" s="3">
        <v>1.4489999999999998</v>
      </c>
      <c r="S9" s="49">
        <v>1.06</v>
      </c>
      <c r="T9" s="120"/>
      <c r="U9" s="3">
        <v>91.116</v>
      </c>
      <c r="V9" s="49">
        <v>3.0489999999999999</v>
      </c>
      <c r="W9" s="120"/>
      <c r="X9" s="3">
        <v>8.32</v>
      </c>
      <c r="Y9" s="49">
        <v>3.0049999999999999</v>
      </c>
      <c r="Z9" s="120"/>
      <c r="AA9" s="3">
        <v>0.56499999999999995</v>
      </c>
      <c r="AB9" s="49">
        <v>0.56600000000000006</v>
      </c>
      <c r="AC9" s="120"/>
      <c r="AD9" s="3">
        <v>95.242000000000004</v>
      </c>
      <c r="AE9" s="49">
        <v>2.1760000000000002</v>
      </c>
      <c r="AF9" s="120"/>
      <c r="AG9" s="3">
        <v>4.7239999999999993</v>
      </c>
      <c r="AH9" s="49">
        <v>2.1579999999999999</v>
      </c>
      <c r="AI9" s="120"/>
      <c r="AJ9" s="3">
        <v>3.4000000000000002E-2</v>
      </c>
      <c r="AK9" s="49">
        <v>0.192</v>
      </c>
    </row>
    <row r="10" spans="1:37" x14ac:dyDescent="0.25">
      <c r="A10" s="47"/>
      <c r="B10" s="47" t="s">
        <v>877</v>
      </c>
      <c r="C10" s="3">
        <v>94.894000000000005</v>
      </c>
      <c r="D10" s="49">
        <v>2.0880000000000001</v>
      </c>
      <c r="E10" s="120"/>
      <c r="F10" s="3">
        <v>4.4319999999999995</v>
      </c>
      <c r="G10" s="49">
        <v>1.9949999999999999</v>
      </c>
      <c r="H10" s="120"/>
      <c r="I10" s="3">
        <v>0.67300000000000004</v>
      </c>
      <c r="J10" s="49">
        <v>0.66899999999999993</v>
      </c>
      <c r="K10" s="120"/>
      <c r="L10" s="3">
        <v>96.731999999999999</v>
      </c>
      <c r="M10" s="49">
        <v>2.661</v>
      </c>
      <c r="N10" s="120"/>
      <c r="O10" s="3">
        <v>3.0979999999999999</v>
      </c>
      <c r="P10" s="49">
        <v>2.569</v>
      </c>
      <c r="Q10" s="120"/>
      <c r="R10" s="3">
        <v>0.16999999999999998</v>
      </c>
      <c r="S10" s="49">
        <v>0.56499999999999995</v>
      </c>
      <c r="T10" s="120"/>
      <c r="U10" s="3">
        <v>96.055999999999997</v>
      </c>
      <c r="V10" s="49">
        <v>2.5659999999999998</v>
      </c>
      <c r="W10" s="120"/>
      <c r="X10" s="3">
        <v>3.8679999999999999</v>
      </c>
      <c r="Y10" s="49">
        <v>2.4950000000000001</v>
      </c>
      <c r="Z10" s="120"/>
      <c r="AA10" s="3">
        <v>7.5999999999999998E-2</v>
      </c>
      <c r="AB10" s="49">
        <v>0.42</v>
      </c>
      <c r="AC10" s="120"/>
      <c r="AD10" s="3">
        <v>95.560999999999993</v>
      </c>
      <c r="AE10" s="49">
        <v>2.5449999999999999</v>
      </c>
      <c r="AF10" s="120"/>
      <c r="AG10" s="3">
        <v>4.2389999999999999</v>
      </c>
      <c r="AH10" s="49">
        <v>2.59</v>
      </c>
      <c r="AI10" s="120"/>
      <c r="AJ10" s="3">
        <v>0.2</v>
      </c>
      <c r="AK10" s="49">
        <v>0.65700000000000003</v>
      </c>
    </row>
    <row r="11" spans="1:37" x14ac:dyDescent="0.25">
      <c r="A11" s="47"/>
      <c r="B11" s="47" t="s">
        <v>878</v>
      </c>
      <c r="C11" s="3">
        <v>90.781000000000006</v>
      </c>
      <c r="D11" s="49">
        <v>2.4929999999999999</v>
      </c>
      <c r="E11" s="120"/>
      <c r="F11" s="3">
        <v>3.399</v>
      </c>
      <c r="G11" s="49">
        <v>1.6260000000000001</v>
      </c>
      <c r="H11" s="120"/>
      <c r="I11" s="3">
        <v>5.819</v>
      </c>
      <c r="J11" s="49">
        <v>1.9709999999999999</v>
      </c>
      <c r="K11" s="120"/>
      <c r="L11" s="3">
        <v>90.198000000000008</v>
      </c>
      <c r="M11" s="49">
        <v>3.0540000000000003</v>
      </c>
      <c r="N11" s="120"/>
      <c r="O11" s="3">
        <v>3.4279999999999999</v>
      </c>
      <c r="P11" s="49">
        <v>2.2069999999999999</v>
      </c>
      <c r="Q11" s="120"/>
      <c r="R11" s="3">
        <v>6.375</v>
      </c>
      <c r="S11" s="49">
        <v>2.3449999999999998</v>
      </c>
      <c r="T11" s="120"/>
      <c r="U11" s="3">
        <v>92.494</v>
      </c>
      <c r="V11" s="49">
        <v>2.9910000000000001</v>
      </c>
      <c r="W11" s="120"/>
      <c r="X11" s="3">
        <v>5.5590000000000002</v>
      </c>
      <c r="Y11" s="49">
        <v>2.5979999999999999</v>
      </c>
      <c r="Z11" s="120"/>
      <c r="AA11" s="3">
        <v>1.9470000000000001</v>
      </c>
      <c r="AB11" s="49">
        <v>1.5</v>
      </c>
      <c r="AC11" s="120"/>
      <c r="AD11" s="3">
        <v>90.59899999999999</v>
      </c>
      <c r="AE11" s="49">
        <v>3.113</v>
      </c>
      <c r="AF11" s="120"/>
      <c r="AG11" s="3">
        <v>4.9560000000000004</v>
      </c>
      <c r="AH11" s="49">
        <v>2.33</v>
      </c>
      <c r="AI11" s="120"/>
      <c r="AJ11" s="3">
        <v>4.4450000000000003</v>
      </c>
      <c r="AK11" s="49">
        <v>2.2709999999999999</v>
      </c>
    </row>
    <row r="12" spans="1:37" x14ac:dyDescent="0.25">
      <c r="A12" s="47"/>
      <c r="B12" s="47" t="s">
        <v>879</v>
      </c>
      <c r="C12" s="3">
        <v>83.637</v>
      </c>
      <c r="D12" s="49">
        <v>3.1890000000000001</v>
      </c>
      <c r="E12" s="120"/>
      <c r="F12" s="3">
        <v>13.023999999999999</v>
      </c>
      <c r="G12" s="49">
        <v>2.96</v>
      </c>
      <c r="H12" s="120"/>
      <c r="I12" s="3">
        <v>3.3390000000000004</v>
      </c>
      <c r="J12" s="49">
        <v>1.3620000000000001</v>
      </c>
      <c r="K12" s="120"/>
      <c r="L12" s="3">
        <v>79.343000000000004</v>
      </c>
      <c r="M12" s="49">
        <v>4.532</v>
      </c>
      <c r="N12" s="120"/>
      <c r="O12" s="3">
        <v>16.181999999999999</v>
      </c>
      <c r="P12" s="49">
        <v>4.242</v>
      </c>
      <c r="Q12" s="120"/>
      <c r="R12" s="3">
        <v>4.4749999999999996</v>
      </c>
      <c r="S12" s="49">
        <v>2.069</v>
      </c>
      <c r="T12" s="120"/>
      <c r="U12" s="3">
        <v>84.906000000000006</v>
      </c>
      <c r="V12" s="49">
        <v>3.8410000000000002</v>
      </c>
      <c r="W12" s="120"/>
      <c r="X12" s="3">
        <v>14.186000000000002</v>
      </c>
      <c r="Y12" s="49">
        <v>3.7900000000000005</v>
      </c>
      <c r="Z12" s="120"/>
      <c r="AA12" s="3">
        <v>0.90700000000000003</v>
      </c>
      <c r="AB12" s="49">
        <v>0.96900000000000008</v>
      </c>
      <c r="AC12" s="120"/>
      <c r="AD12" s="3">
        <v>79.269000000000005</v>
      </c>
      <c r="AE12" s="49">
        <v>4.1920000000000002</v>
      </c>
      <c r="AF12" s="120"/>
      <c r="AG12" s="3">
        <v>16.221</v>
      </c>
      <c r="AH12" s="49">
        <v>3.9309999999999996</v>
      </c>
      <c r="AI12" s="120"/>
      <c r="AJ12" s="3">
        <v>4.5089999999999995</v>
      </c>
      <c r="AK12" s="49">
        <v>2.16</v>
      </c>
    </row>
    <row r="13" spans="1:37" x14ac:dyDescent="0.25">
      <c r="A13" s="47"/>
      <c r="B13" s="47" t="s">
        <v>880</v>
      </c>
      <c r="C13" s="3">
        <v>77.097999999999999</v>
      </c>
      <c r="D13" s="49">
        <v>3.7900000000000005</v>
      </c>
      <c r="E13" s="120"/>
      <c r="F13" s="3">
        <v>6.9989999999999997</v>
      </c>
      <c r="G13" s="49">
        <v>2.2549999999999999</v>
      </c>
      <c r="H13" s="120"/>
      <c r="I13" s="3">
        <v>15.903</v>
      </c>
      <c r="J13" s="49">
        <v>3.3329999999999997</v>
      </c>
      <c r="K13" s="120"/>
      <c r="L13" s="3">
        <v>81.373999999999995</v>
      </c>
      <c r="M13" s="49">
        <v>4.0949999999999998</v>
      </c>
      <c r="N13" s="120"/>
      <c r="O13" s="3">
        <v>11.695</v>
      </c>
      <c r="P13" s="49">
        <v>3.1059999999999999</v>
      </c>
      <c r="Q13" s="120"/>
      <c r="R13" s="3">
        <v>6.9320000000000004</v>
      </c>
      <c r="S13" s="49">
        <v>2.6459999999999999</v>
      </c>
      <c r="T13" s="120"/>
      <c r="U13" s="3">
        <v>76.826000000000008</v>
      </c>
      <c r="V13" s="49">
        <v>4.2670000000000003</v>
      </c>
      <c r="W13" s="120"/>
      <c r="X13" s="3">
        <v>14.396999999999998</v>
      </c>
      <c r="Y13" s="49">
        <v>3.5790000000000002</v>
      </c>
      <c r="Z13" s="120"/>
      <c r="AA13" s="3">
        <v>8.7769999999999992</v>
      </c>
      <c r="AB13" s="49">
        <v>2.734</v>
      </c>
      <c r="AC13" s="120"/>
      <c r="AD13" s="3">
        <v>88.793000000000006</v>
      </c>
      <c r="AE13" s="49">
        <v>3.73</v>
      </c>
      <c r="AF13" s="120"/>
      <c r="AG13" s="3">
        <v>7.23</v>
      </c>
      <c r="AH13" s="49">
        <v>3.1919999999999997</v>
      </c>
      <c r="AI13" s="120"/>
      <c r="AJ13" s="3">
        <v>3.9769999999999999</v>
      </c>
      <c r="AK13" s="49">
        <v>2.0089999999999999</v>
      </c>
    </row>
    <row r="14" spans="1:37" x14ac:dyDescent="0.25">
      <c r="A14" s="47"/>
      <c r="B14" s="47" t="s">
        <v>881</v>
      </c>
      <c r="C14" s="3">
        <v>75.358999999999995</v>
      </c>
      <c r="D14" s="49">
        <v>3.8679999999999999</v>
      </c>
      <c r="E14" s="120"/>
      <c r="F14" s="3">
        <v>17.039000000000001</v>
      </c>
      <c r="G14" s="49">
        <v>3.3210000000000002</v>
      </c>
      <c r="H14" s="120"/>
      <c r="I14" s="3">
        <v>7.6020000000000003</v>
      </c>
      <c r="J14" s="49">
        <v>2.4729999999999999</v>
      </c>
      <c r="K14" s="120"/>
      <c r="L14" s="3">
        <v>50.82</v>
      </c>
      <c r="M14" s="49">
        <v>5.6920000000000002</v>
      </c>
      <c r="N14" s="120"/>
      <c r="O14" s="3">
        <v>36.177999999999997</v>
      </c>
      <c r="P14" s="49">
        <v>5.4450000000000003</v>
      </c>
      <c r="Q14" s="120"/>
      <c r="R14" s="3">
        <v>13.001999999999999</v>
      </c>
      <c r="S14" s="49">
        <v>3.601</v>
      </c>
      <c r="T14" s="120"/>
      <c r="U14" s="3">
        <v>54.886000000000003</v>
      </c>
      <c r="V14" s="49">
        <v>5.7169999999999996</v>
      </c>
      <c r="W14" s="120"/>
      <c r="X14" s="3">
        <v>30.184000000000001</v>
      </c>
      <c r="Y14" s="49">
        <v>4.83</v>
      </c>
      <c r="Z14" s="120"/>
      <c r="AA14" s="3">
        <v>14.930999999999999</v>
      </c>
      <c r="AB14" s="49">
        <v>3.92</v>
      </c>
      <c r="AC14" s="120"/>
      <c r="AD14" s="3">
        <v>56.377999999999993</v>
      </c>
      <c r="AE14" s="49">
        <v>4.9969999999999999</v>
      </c>
      <c r="AF14" s="120"/>
      <c r="AG14" s="3">
        <v>32.375999999999998</v>
      </c>
      <c r="AH14" s="49">
        <v>4.6820000000000004</v>
      </c>
      <c r="AI14" s="120"/>
      <c r="AJ14" s="3">
        <v>11.246</v>
      </c>
      <c r="AK14" s="49">
        <v>3.1589999999999998</v>
      </c>
    </row>
    <row r="15" spans="1:37" x14ac:dyDescent="0.25">
      <c r="A15" s="47"/>
      <c r="B15" s="47" t="s">
        <v>882</v>
      </c>
      <c r="C15" s="3">
        <v>66.653999999999996</v>
      </c>
      <c r="D15" s="49">
        <v>4.327</v>
      </c>
      <c r="E15" s="120"/>
      <c r="F15" s="3">
        <v>17.360999999999997</v>
      </c>
      <c r="G15" s="49">
        <v>3.5680000000000005</v>
      </c>
      <c r="H15" s="120"/>
      <c r="I15" s="3">
        <v>15.984999999999999</v>
      </c>
      <c r="J15" s="49">
        <v>3.3230000000000004</v>
      </c>
      <c r="K15" s="120"/>
      <c r="L15" s="3">
        <v>73.550000000000011</v>
      </c>
      <c r="M15" s="49">
        <v>5.18</v>
      </c>
      <c r="N15" s="120"/>
      <c r="O15" s="3">
        <v>19.713000000000001</v>
      </c>
      <c r="P15" s="49">
        <v>4.5460000000000003</v>
      </c>
      <c r="Q15" s="120"/>
      <c r="R15" s="3">
        <v>6.7370000000000001</v>
      </c>
      <c r="S15" s="49">
        <v>3.44</v>
      </c>
      <c r="T15" s="120"/>
      <c r="U15" s="3">
        <v>66.935999999999993</v>
      </c>
      <c r="V15" s="49">
        <v>5.2749999999999995</v>
      </c>
      <c r="W15" s="120"/>
      <c r="X15" s="3">
        <v>19.670999999999999</v>
      </c>
      <c r="Y15" s="49">
        <v>4.5</v>
      </c>
      <c r="Z15" s="120"/>
      <c r="AA15" s="3">
        <v>13.394</v>
      </c>
      <c r="AB15" s="49">
        <v>3.7519999999999998</v>
      </c>
      <c r="AC15" s="120"/>
      <c r="AD15" s="3">
        <v>63.261999999999993</v>
      </c>
      <c r="AE15" s="49">
        <v>5.33</v>
      </c>
      <c r="AF15" s="120"/>
      <c r="AG15" s="3">
        <v>24.919</v>
      </c>
      <c r="AH15" s="49">
        <v>4.6530000000000005</v>
      </c>
      <c r="AI15" s="120"/>
      <c r="AJ15" s="3">
        <v>11.82</v>
      </c>
      <c r="AK15" s="49">
        <v>3.3390000000000004</v>
      </c>
    </row>
    <row r="16" spans="1:37" x14ac:dyDescent="0.25">
      <c r="A16" s="47"/>
      <c r="B16" s="47" t="s">
        <v>883</v>
      </c>
      <c r="C16" s="3">
        <v>68.856999999999999</v>
      </c>
      <c r="D16" s="49">
        <v>4.0949999999999998</v>
      </c>
      <c r="E16" s="120"/>
      <c r="F16" s="3">
        <v>29.166999999999998</v>
      </c>
      <c r="G16" s="49">
        <v>4.0280000000000005</v>
      </c>
      <c r="H16" s="120"/>
      <c r="I16" s="3">
        <v>1.9769999999999999</v>
      </c>
      <c r="J16" s="49">
        <v>1.1280000000000001</v>
      </c>
      <c r="K16" s="120"/>
      <c r="L16" s="3">
        <v>92.204999999999998</v>
      </c>
      <c r="M16" s="49">
        <v>2.9289999999999998</v>
      </c>
      <c r="N16" s="120"/>
      <c r="O16" s="3">
        <v>7.0129999999999999</v>
      </c>
      <c r="P16" s="49">
        <v>2.9170000000000003</v>
      </c>
      <c r="Q16" s="120"/>
      <c r="R16" s="3">
        <v>0.78200000000000003</v>
      </c>
      <c r="S16" s="49">
        <v>0.84</v>
      </c>
      <c r="T16" s="120"/>
      <c r="U16" s="3">
        <v>85.433999999999997</v>
      </c>
      <c r="V16" s="49">
        <v>4.1779999999999999</v>
      </c>
      <c r="W16" s="120"/>
      <c r="X16" s="3">
        <v>13.128</v>
      </c>
      <c r="Y16" s="49">
        <v>3.92</v>
      </c>
      <c r="Z16" s="120"/>
      <c r="AA16" s="3">
        <v>1.4379999999999999</v>
      </c>
      <c r="AB16" s="49">
        <v>1.4239999999999999</v>
      </c>
      <c r="AC16" s="120"/>
      <c r="AD16" s="3">
        <v>70.665000000000006</v>
      </c>
      <c r="AE16" s="49">
        <v>4.7930000000000001</v>
      </c>
      <c r="AF16" s="120"/>
      <c r="AG16" s="3">
        <v>28.516000000000002</v>
      </c>
      <c r="AH16" s="49">
        <v>4.7930000000000001</v>
      </c>
      <c r="AI16" s="120"/>
      <c r="AJ16" s="3">
        <v>0.81899999999999995</v>
      </c>
      <c r="AK16" s="49">
        <v>1.3259999999999998</v>
      </c>
    </row>
    <row r="17" spans="1:37" x14ac:dyDescent="0.25">
      <c r="A17" s="47"/>
      <c r="B17" s="47" t="s">
        <v>884</v>
      </c>
      <c r="C17" s="3">
        <v>51.39</v>
      </c>
      <c r="D17" s="49">
        <v>4.5</v>
      </c>
      <c r="E17" s="120"/>
      <c r="F17" s="3">
        <v>34.686999999999998</v>
      </c>
      <c r="G17" s="49">
        <v>4.2050000000000001</v>
      </c>
      <c r="H17" s="120"/>
      <c r="I17" s="3">
        <v>13.923</v>
      </c>
      <c r="J17" s="49">
        <v>3.1589999999999998</v>
      </c>
      <c r="K17" s="120"/>
      <c r="L17" s="3">
        <v>24.34</v>
      </c>
      <c r="M17" s="49">
        <v>4.3900000000000006</v>
      </c>
      <c r="N17" s="120"/>
      <c r="O17" s="3">
        <v>42.119</v>
      </c>
      <c r="P17" s="49">
        <v>5.1529999999999996</v>
      </c>
      <c r="Q17" s="120"/>
      <c r="R17" s="3">
        <v>33.540999999999997</v>
      </c>
      <c r="S17" s="49">
        <v>5.1139999999999999</v>
      </c>
      <c r="T17" s="120"/>
      <c r="U17" s="3">
        <v>34.488</v>
      </c>
      <c r="V17" s="49">
        <v>5.1959999999999997</v>
      </c>
      <c r="W17" s="120"/>
      <c r="X17" s="3">
        <v>42.994</v>
      </c>
      <c r="Y17" s="49">
        <v>5.47</v>
      </c>
      <c r="Z17" s="120"/>
      <c r="AA17" s="3">
        <v>22.518000000000001</v>
      </c>
      <c r="AB17" s="49">
        <v>4.6589999999999998</v>
      </c>
      <c r="AC17" s="120"/>
      <c r="AD17" s="3">
        <v>35.094999999999999</v>
      </c>
      <c r="AE17" s="49">
        <v>4.8140000000000001</v>
      </c>
      <c r="AF17" s="120"/>
      <c r="AG17" s="3">
        <v>47.366</v>
      </c>
      <c r="AH17" s="49">
        <v>5.1379999999999999</v>
      </c>
      <c r="AI17" s="120"/>
      <c r="AJ17" s="3">
        <v>17.54</v>
      </c>
      <c r="AK17" s="49">
        <v>3.7869999999999999</v>
      </c>
    </row>
    <row r="18" spans="1:37" x14ac:dyDescent="0.25">
      <c r="A18" s="47"/>
      <c r="B18" s="47" t="s">
        <v>885</v>
      </c>
      <c r="C18" s="3">
        <v>46.481000000000002</v>
      </c>
      <c r="D18" s="49">
        <v>4.4960000000000004</v>
      </c>
      <c r="E18" s="120"/>
      <c r="F18" s="3">
        <v>48.461999999999996</v>
      </c>
      <c r="G18" s="49">
        <v>4.5110000000000001</v>
      </c>
      <c r="H18" s="120"/>
      <c r="I18" s="3">
        <v>5.0569999999999995</v>
      </c>
      <c r="J18" s="49">
        <v>1.677</v>
      </c>
      <c r="K18" s="120"/>
      <c r="L18" s="3">
        <v>20.096</v>
      </c>
      <c r="M18" s="49">
        <v>4.0289999999999999</v>
      </c>
      <c r="N18" s="120"/>
      <c r="O18" s="3">
        <v>58.604999999999997</v>
      </c>
      <c r="P18" s="49">
        <v>5.1400000000000006</v>
      </c>
      <c r="Q18" s="120"/>
      <c r="R18" s="3">
        <v>21.298000000000002</v>
      </c>
      <c r="S18" s="49">
        <v>4.3029999999999999</v>
      </c>
      <c r="T18" s="120"/>
      <c r="U18" s="3">
        <v>20.979999999999997</v>
      </c>
      <c r="V18" s="49">
        <v>4.4019999999999992</v>
      </c>
      <c r="W18" s="120"/>
      <c r="X18" s="3">
        <v>68.659000000000006</v>
      </c>
      <c r="Y18" s="49">
        <v>4.9880000000000004</v>
      </c>
      <c r="Z18" s="120"/>
      <c r="AA18" s="3">
        <v>10.360999999999999</v>
      </c>
      <c r="AB18" s="49">
        <v>3.258</v>
      </c>
      <c r="AC18" s="120"/>
      <c r="AD18" s="3">
        <v>15.853</v>
      </c>
      <c r="AE18" s="49">
        <v>3.7699999999999996</v>
      </c>
      <c r="AF18" s="120"/>
      <c r="AG18" s="3">
        <v>65.004999999999995</v>
      </c>
      <c r="AH18" s="49">
        <v>4.9880000000000004</v>
      </c>
      <c r="AI18" s="120"/>
      <c r="AJ18" s="3">
        <v>19.143000000000001</v>
      </c>
      <c r="AK18" s="49">
        <v>4.3079999999999998</v>
      </c>
    </row>
    <row r="19" spans="1:37" x14ac:dyDescent="0.25">
      <c r="A19" s="47"/>
      <c r="B19" s="47" t="s">
        <v>886</v>
      </c>
      <c r="C19" s="3">
        <v>28.999000000000002</v>
      </c>
      <c r="D19" s="49">
        <v>4.0250000000000004</v>
      </c>
      <c r="E19" s="120"/>
      <c r="F19" s="3">
        <v>61.006999999999998</v>
      </c>
      <c r="G19" s="49">
        <v>4.3719999999999999</v>
      </c>
      <c r="H19" s="120"/>
      <c r="I19" s="3">
        <v>9.9939999999999998</v>
      </c>
      <c r="J19" s="49">
        <v>2.6960000000000002</v>
      </c>
      <c r="K19" s="120"/>
      <c r="L19" s="3">
        <v>37.027000000000001</v>
      </c>
      <c r="M19" s="49">
        <v>5.3239999999999998</v>
      </c>
      <c r="N19" s="120"/>
      <c r="O19" s="3">
        <v>48.813000000000002</v>
      </c>
      <c r="P19" s="49">
        <v>5.609</v>
      </c>
      <c r="Q19" s="120"/>
      <c r="R19" s="3">
        <v>14.16</v>
      </c>
      <c r="S19" s="49">
        <v>3.8620000000000001</v>
      </c>
      <c r="T19" s="120"/>
      <c r="U19" s="3">
        <v>33.890999999999998</v>
      </c>
      <c r="V19" s="49">
        <v>4.7960000000000003</v>
      </c>
      <c r="W19" s="120"/>
      <c r="X19" s="3">
        <v>53.154000000000003</v>
      </c>
      <c r="Y19" s="49">
        <v>5.1319999999999997</v>
      </c>
      <c r="Z19" s="120"/>
      <c r="AA19" s="3">
        <v>12.955</v>
      </c>
      <c r="AB19" s="49">
        <v>3.7229999999999999</v>
      </c>
      <c r="AC19" s="120"/>
      <c r="AD19" s="3">
        <v>35.082999999999998</v>
      </c>
      <c r="AE19" s="49">
        <v>5.0259999999999998</v>
      </c>
      <c r="AF19" s="120"/>
      <c r="AG19" s="3">
        <v>50.846000000000004</v>
      </c>
      <c r="AH19" s="49">
        <v>5.1679999999999993</v>
      </c>
      <c r="AI19" s="120"/>
      <c r="AJ19" s="3">
        <v>14.071</v>
      </c>
      <c r="AK19" s="49">
        <v>3.7650000000000001</v>
      </c>
    </row>
    <row r="20" spans="1:37" x14ac:dyDescent="0.25">
      <c r="A20" s="47"/>
      <c r="B20" s="47" t="s">
        <v>887</v>
      </c>
      <c r="C20" s="3">
        <v>25.223000000000003</v>
      </c>
      <c r="D20" s="49">
        <v>3.6249999999999996</v>
      </c>
      <c r="E20" s="120"/>
      <c r="F20" s="3">
        <v>56.31</v>
      </c>
      <c r="G20" s="49">
        <v>4.423</v>
      </c>
      <c r="H20" s="120"/>
      <c r="I20" s="3">
        <v>18.468</v>
      </c>
      <c r="J20" s="49">
        <v>3.5020000000000002</v>
      </c>
      <c r="K20" s="120"/>
      <c r="L20" s="3">
        <v>77.222999999999999</v>
      </c>
      <c r="M20" s="49">
        <v>4.7539999999999996</v>
      </c>
      <c r="N20" s="120"/>
      <c r="O20" s="3">
        <v>17.743000000000002</v>
      </c>
      <c r="P20" s="49">
        <v>4.3150000000000004</v>
      </c>
      <c r="Q20" s="120"/>
      <c r="R20" s="3">
        <v>5.0330000000000004</v>
      </c>
      <c r="S20" s="49">
        <v>2.4379999999999997</v>
      </c>
      <c r="T20" s="120"/>
      <c r="U20" s="3">
        <v>64.12299999999999</v>
      </c>
      <c r="V20" s="49">
        <v>5.2069999999999999</v>
      </c>
      <c r="W20" s="120"/>
      <c r="X20" s="3">
        <v>29.725000000000001</v>
      </c>
      <c r="Y20" s="49">
        <v>5.1589999999999998</v>
      </c>
      <c r="Z20" s="120"/>
      <c r="AA20" s="3">
        <v>6.1520000000000001</v>
      </c>
      <c r="AB20" s="49">
        <v>2.6080000000000001</v>
      </c>
      <c r="AC20" s="120"/>
      <c r="AD20" s="3">
        <v>37.413999999999994</v>
      </c>
      <c r="AE20" s="49">
        <v>4.91</v>
      </c>
      <c r="AF20" s="120"/>
      <c r="AG20" s="3">
        <v>46.511000000000003</v>
      </c>
      <c r="AH20" s="49">
        <v>5.149</v>
      </c>
      <c r="AI20" s="120"/>
      <c r="AJ20" s="3">
        <v>16.074999999999999</v>
      </c>
      <c r="AK20" s="49">
        <v>4.3239999999999998</v>
      </c>
    </row>
    <row r="21" spans="1:37" x14ac:dyDescent="0.25">
      <c r="A21" s="213"/>
      <c r="B21" s="214" t="s">
        <v>888</v>
      </c>
      <c r="C21" s="3"/>
      <c r="D21" s="49"/>
      <c r="E21" s="120"/>
      <c r="F21" s="3"/>
      <c r="G21" s="49"/>
      <c r="H21" s="120"/>
      <c r="I21" s="3"/>
      <c r="J21" s="49"/>
      <c r="K21" s="120"/>
      <c r="L21" s="3"/>
      <c r="M21" s="49"/>
      <c r="N21" s="120"/>
      <c r="O21" s="3"/>
      <c r="P21" s="49"/>
      <c r="Q21" s="120"/>
      <c r="R21" s="3"/>
      <c r="S21" s="49"/>
      <c r="T21" s="120"/>
      <c r="U21" s="3"/>
      <c r="V21" s="49"/>
      <c r="W21" s="120"/>
      <c r="X21" s="3"/>
      <c r="Y21" s="49"/>
      <c r="Z21" s="120"/>
      <c r="AA21" s="3"/>
      <c r="AB21" s="49"/>
      <c r="AC21" s="120"/>
      <c r="AD21" s="3"/>
      <c r="AE21" s="49"/>
      <c r="AF21" s="120"/>
      <c r="AG21" s="3"/>
      <c r="AH21" s="49"/>
      <c r="AI21" s="120"/>
      <c r="AJ21" s="3"/>
      <c r="AK21" s="49"/>
    </row>
    <row r="22" spans="1:37" x14ac:dyDescent="0.25">
      <c r="A22" s="47"/>
      <c r="B22" s="47" t="s">
        <v>889</v>
      </c>
      <c r="C22" s="3">
        <v>50.198</v>
      </c>
      <c r="D22" s="49">
        <v>4.5</v>
      </c>
      <c r="E22" s="120"/>
      <c r="F22" s="3">
        <v>44.069000000000003</v>
      </c>
      <c r="G22" s="49">
        <v>4.5150000000000006</v>
      </c>
      <c r="H22" s="120"/>
      <c r="I22" s="3">
        <v>5.7329999999999997</v>
      </c>
      <c r="J22" s="49">
        <v>2.0740000000000003</v>
      </c>
      <c r="K22" s="120"/>
      <c r="L22" s="3">
        <v>27.449000000000002</v>
      </c>
      <c r="M22" s="49">
        <v>4.766</v>
      </c>
      <c r="N22" s="120"/>
      <c r="O22" s="3">
        <v>60.316000000000003</v>
      </c>
      <c r="P22" s="49">
        <v>5.5220000000000002</v>
      </c>
      <c r="Q22" s="120"/>
      <c r="R22" s="3">
        <v>12.234</v>
      </c>
      <c r="S22" s="49">
        <v>3.601</v>
      </c>
      <c r="T22" s="120"/>
      <c r="U22" s="3">
        <v>48.994</v>
      </c>
      <c r="V22" s="49">
        <v>5.3860000000000001</v>
      </c>
      <c r="W22" s="120"/>
      <c r="X22" s="3">
        <v>44.324999999999996</v>
      </c>
      <c r="Y22" s="49">
        <v>5.306</v>
      </c>
      <c r="Z22" s="120"/>
      <c r="AA22" s="3">
        <v>6.6820000000000004</v>
      </c>
      <c r="AB22" s="49">
        <v>3.0760000000000001</v>
      </c>
      <c r="AC22" s="120"/>
      <c r="AD22" s="3">
        <v>39.170999999999999</v>
      </c>
      <c r="AE22" s="49">
        <v>4.9390000000000001</v>
      </c>
      <c r="AF22" s="120"/>
      <c r="AG22" s="3">
        <v>52.417000000000002</v>
      </c>
      <c r="AH22" s="49">
        <v>5.2620000000000005</v>
      </c>
      <c r="AI22" s="120"/>
      <c r="AJ22" s="3">
        <v>8.4120000000000008</v>
      </c>
      <c r="AK22" s="49">
        <v>3.0509999999999997</v>
      </c>
    </row>
    <row r="23" spans="1:37" x14ac:dyDescent="0.25">
      <c r="A23" s="47"/>
      <c r="B23" s="47" t="s">
        <v>890</v>
      </c>
      <c r="C23" s="3">
        <v>29.513000000000002</v>
      </c>
      <c r="D23" s="49">
        <v>3.9849999999999994</v>
      </c>
      <c r="E23" s="120"/>
      <c r="F23" s="3">
        <v>49.134</v>
      </c>
      <c r="G23" s="49">
        <v>4.516</v>
      </c>
      <c r="H23" s="120"/>
      <c r="I23" s="3">
        <v>21.353000000000002</v>
      </c>
      <c r="J23" s="49">
        <v>3.6700000000000004</v>
      </c>
      <c r="K23" s="120"/>
      <c r="L23" s="3">
        <v>30.497000000000003</v>
      </c>
      <c r="M23" s="49">
        <v>4.92</v>
      </c>
      <c r="N23" s="120"/>
      <c r="O23" s="3">
        <v>57.192</v>
      </c>
      <c r="P23" s="49">
        <v>5.665</v>
      </c>
      <c r="Q23" s="120"/>
      <c r="R23" s="3">
        <v>12.311</v>
      </c>
      <c r="S23" s="49">
        <v>3.6360000000000001</v>
      </c>
      <c r="T23" s="120"/>
      <c r="U23" s="3">
        <v>37.066000000000003</v>
      </c>
      <c r="V23" s="49">
        <v>5.3090000000000002</v>
      </c>
      <c r="W23" s="120"/>
      <c r="X23" s="3">
        <v>46.300000000000004</v>
      </c>
      <c r="Y23" s="49">
        <v>5.4080000000000004</v>
      </c>
      <c r="Z23" s="120"/>
      <c r="AA23" s="3">
        <v>16.634</v>
      </c>
      <c r="AB23" s="49">
        <v>4.0550000000000006</v>
      </c>
      <c r="AC23" s="120"/>
      <c r="AD23" s="3">
        <v>32.808</v>
      </c>
      <c r="AE23" s="49">
        <v>5.0909999999999993</v>
      </c>
      <c r="AF23" s="120"/>
      <c r="AG23" s="3">
        <v>51.826000000000008</v>
      </c>
      <c r="AH23" s="49">
        <v>5.016</v>
      </c>
      <c r="AI23" s="120"/>
      <c r="AJ23" s="3">
        <v>15.367000000000001</v>
      </c>
      <c r="AK23" s="49">
        <v>3.7900000000000005</v>
      </c>
    </row>
    <row r="24" spans="1:37" x14ac:dyDescent="0.25">
      <c r="A24" s="47"/>
      <c r="B24" s="47" t="s">
        <v>891</v>
      </c>
      <c r="C24" s="3">
        <v>56.879999999999995</v>
      </c>
      <c r="D24" s="49">
        <v>4.4290000000000003</v>
      </c>
      <c r="E24" s="120"/>
      <c r="F24" s="3">
        <v>35.173000000000002</v>
      </c>
      <c r="G24" s="49">
        <v>4.3029999999999999</v>
      </c>
      <c r="H24" s="120"/>
      <c r="I24" s="3">
        <v>7.9460000000000006</v>
      </c>
      <c r="J24" s="49">
        <v>2.2089999999999996</v>
      </c>
      <c r="K24" s="120"/>
      <c r="L24" s="3">
        <v>20.329000000000001</v>
      </c>
      <c r="M24" s="49">
        <v>4.0629999999999997</v>
      </c>
      <c r="N24" s="120"/>
      <c r="O24" s="3">
        <v>66.613</v>
      </c>
      <c r="P24" s="49">
        <v>4.9470000000000001</v>
      </c>
      <c r="Q24" s="120"/>
      <c r="R24" s="3">
        <v>13.058</v>
      </c>
      <c r="S24" s="49">
        <v>3.5150000000000001</v>
      </c>
      <c r="T24" s="120"/>
      <c r="U24" s="3">
        <v>31.967000000000002</v>
      </c>
      <c r="V24" s="49">
        <v>5.1580000000000004</v>
      </c>
      <c r="W24" s="120"/>
      <c r="X24" s="3">
        <v>58.192</v>
      </c>
      <c r="Y24" s="49">
        <v>5.4589999999999996</v>
      </c>
      <c r="Z24" s="120"/>
      <c r="AA24" s="3">
        <v>9.8409999999999993</v>
      </c>
      <c r="AB24" s="49">
        <v>3.6749999999999998</v>
      </c>
      <c r="AC24" s="120"/>
      <c r="AD24" s="3">
        <v>18.404</v>
      </c>
      <c r="AE24" s="49">
        <v>3.95</v>
      </c>
      <c r="AF24" s="120"/>
      <c r="AG24" s="3">
        <v>70.687999999999988</v>
      </c>
      <c r="AH24" s="49">
        <v>4.5739999999999998</v>
      </c>
      <c r="AI24" s="120"/>
      <c r="AJ24" s="3">
        <v>10.909000000000001</v>
      </c>
      <c r="AK24" s="49">
        <v>3.1160000000000001</v>
      </c>
    </row>
    <row r="25" spans="1:37" x14ac:dyDescent="0.25">
      <c r="A25" s="1162" t="s">
        <v>851</v>
      </c>
      <c r="B25" s="215" t="s">
        <v>875</v>
      </c>
      <c r="C25" s="2"/>
      <c r="D25" s="60"/>
      <c r="E25" s="118"/>
      <c r="F25" s="2"/>
      <c r="G25" s="60"/>
      <c r="H25" s="118"/>
      <c r="I25" s="2"/>
      <c r="J25" s="60"/>
      <c r="K25" s="118"/>
      <c r="L25" s="2"/>
      <c r="M25" s="60"/>
      <c r="N25" s="118"/>
      <c r="O25" s="2"/>
      <c r="P25" s="60"/>
      <c r="Q25" s="118"/>
      <c r="R25" s="2"/>
      <c r="S25" s="60"/>
      <c r="T25" s="118"/>
      <c r="U25" s="2"/>
      <c r="V25" s="60"/>
      <c r="W25" s="118"/>
      <c r="X25" s="2"/>
      <c r="Y25" s="60"/>
      <c r="Z25" s="118"/>
      <c r="AA25" s="2"/>
      <c r="AB25" s="60"/>
      <c r="AC25" s="118"/>
      <c r="AD25" s="2"/>
      <c r="AE25" s="60"/>
      <c r="AF25" s="118"/>
      <c r="AG25" s="2"/>
      <c r="AH25" s="60"/>
      <c r="AI25" s="118"/>
      <c r="AJ25" s="2"/>
      <c r="AK25" s="60"/>
    </row>
    <row r="26" spans="1:37" x14ac:dyDescent="0.25">
      <c r="A26" s="1162"/>
      <c r="B26" s="58" t="s">
        <v>876</v>
      </c>
      <c r="C26" s="2">
        <v>93.439000000000007</v>
      </c>
      <c r="D26" s="60">
        <v>2.698</v>
      </c>
      <c r="E26" s="118"/>
      <c r="F26" s="2">
        <v>6.4939999999999998</v>
      </c>
      <c r="G26" s="60">
        <v>2.649</v>
      </c>
      <c r="H26" s="118"/>
      <c r="I26" s="2">
        <v>6.7000000000000004E-2</v>
      </c>
      <c r="J26" s="60">
        <v>0.376</v>
      </c>
      <c r="K26" s="118"/>
      <c r="L26" s="2">
        <v>93.07</v>
      </c>
      <c r="M26" s="60">
        <v>6.7370000000000001</v>
      </c>
      <c r="N26" s="118"/>
      <c r="O26" s="2">
        <v>6.93</v>
      </c>
      <c r="P26" s="60">
        <v>6.7370000000000001</v>
      </c>
      <c r="Q26" s="118"/>
      <c r="R26" s="2">
        <v>0</v>
      </c>
      <c r="S26" s="60">
        <v>0</v>
      </c>
      <c r="T26" s="118"/>
      <c r="U26" s="2">
        <v>91.26100000000001</v>
      </c>
      <c r="V26" s="60">
        <v>4.359</v>
      </c>
      <c r="W26" s="118"/>
      <c r="X26" s="2">
        <v>8.738999999999999</v>
      </c>
      <c r="Y26" s="60">
        <v>4.359</v>
      </c>
      <c r="Z26" s="118"/>
      <c r="AA26" s="2">
        <v>0</v>
      </c>
      <c r="AB26" s="60">
        <v>0</v>
      </c>
      <c r="AC26" s="118"/>
      <c r="AD26" s="2">
        <v>88.200999999999993</v>
      </c>
      <c r="AE26" s="60">
        <v>4.8550000000000004</v>
      </c>
      <c r="AF26" s="118"/>
      <c r="AG26" s="2">
        <v>11.798999999999999</v>
      </c>
      <c r="AH26" s="60">
        <v>4.8550000000000004</v>
      </c>
      <c r="AI26" s="118"/>
      <c r="AJ26" s="2">
        <v>0</v>
      </c>
      <c r="AK26" s="60">
        <v>0</v>
      </c>
    </row>
    <row r="27" spans="1:37" x14ac:dyDescent="0.25">
      <c r="A27" s="1162"/>
      <c r="B27" s="58" t="s">
        <v>877</v>
      </c>
      <c r="C27" s="2">
        <v>80.277000000000001</v>
      </c>
      <c r="D27" s="60">
        <v>4.6680000000000001</v>
      </c>
      <c r="E27" s="118"/>
      <c r="F27" s="2">
        <v>19.655000000000001</v>
      </c>
      <c r="G27" s="60">
        <v>4.6660000000000004</v>
      </c>
      <c r="H27" s="118"/>
      <c r="I27" s="2">
        <v>6.7000000000000004E-2</v>
      </c>
      <c r="J27" s="60">
        <v>0.376</v>
      </c>
      <c r="K27" s="118"/>
      <c r="L27" s="2">
        <v>81.698000000000008</v>
      </c>
      <c r="M27" s="60">
        <v>9.5990000000000002</v>
      </c>
      <c r="N27" s="118"/>
      <c r="O27" s="2">
        <v>17.443000000000001</v>
      </c>
      <c r="P27" s="60">
        <v>9.5150000000000006</v>
      </c>
      <c r="Q27" s="118"/>
      <c r="R27" s="2">
        <v>0.85899999999999999</v>
      </c>
      <c r="S27" s="60">
        <v>3.105</v>
      </c>
      <c r="T27" s="118"/>
      <c r="U27" s="2">
        <v>77.408000000000001</v>
      </c>
      <c r="V27" s="60">
        <v>6.5310000000000006</v>
      </c>
      <c r="W27" s="118"/>
      <c r="X27" s="2">
        <v>22.592000000000002</v>
      </c>
      <c r="Y27" s="60">
        <v>6.5310000000000006</v>
      </c>
      <c r="Z27" s="118"/>
      <c r="AA27" s="2">
        <v>0</v>
      </c>
      <c r="AB27" s="60">
        <v>0</v>
      </c>
      <c r="AC27" s="118"/>
      <c r="AD27" s="2">
        <v>78.608999999999995</v>
      </c>
      <c r="AE27" s="60">
        <v>6.0140000000000002</v>
      </c>
      <c r="AF27" s="118"/>
      <c r="AG27" s="2">
        <v>18.59</v>
      </c>
      <c r="AH27" s="60">
        <v>5.6269999999999998</v>
      </c>
      <c r="AI27" s="118"/>
      <c r="AJ27" s="2">
        <v>2.8010000000000002</v>
      </c>
      <c r="AK27" s="60">
        <v>2.746</v>
      </c>
    </row>
    <row r="28" spans="1:37" x14ac:dyDescent="0.25">
      <c r="A28" s="1162"/>
      <c r="B28" s="58" t="s">
        <v>878</v>
      </c>
      <c r="C28" s="2">
        <v>96.614999999999995</v>
      </c>
      <c r="D28" s="60">
        <v>2.0190000000000001</v>
      </c>
      <c r="E28" s="118"/>
      <c r="F28" s="2">
        <v>2.3580000000000001</v>
      </c>
      <c r="G28" s="60">
        <v>1.7579999999999998</v>
      </c>
      <c r="H28" s="118"/>
      <c r="I28" s="2">
        <v>1.028</v>
      </c>
      <c r="J28" s="60">
        <v>1.034</v>
      </c>
      <c r="K28" s="118"/>
      <c r="L28" s="2">
        <v>97.557000000000002</v>
      </c>
      <c r="M28" s="60">
        <v>4.5549999999999997</v>
      </c>
      <c r="N28" s="118"/>
      <c r="O28" s="2">
        <v>1.4569999999999999</v>
      </c>
      <c r="P28" s="60">
        <v>3.3579999999999997</v>
      </c>
      <c r="Q28" s="118"/>
      <c r="R28" s="2">
        <v>0.9860000000000001</v>
      </c>
      <c r="S28" s="60">
        <v>3.0609999999999999</v>
      </c>
      <c r="T28" s="118"/>
      <c r="U28" s="2">
        <v>84.826999999999998</v>
      </c>
      <c r="V28" s="60">
        <v>5.7860000000000005</v>
      </c>
      <c r="W28" s="118"/>
      <c r="X28" s="2">
        <v>9.3680000000000003</v>
      </c>
      <c r="Y28" s="60">
        <v>4.5789999999999997</v>
      </c>
      <c r="Z28" s="118"/>
      <c r="AA28" s="2">
        <v>5.8049999999999997</v>
      </c>
      <c r="AB28" s="60">
        <v>3.9800000000000004</v>
      </c>
      <c r="AC28" s="118"/>
      <c r="AD28" s="2">
        <v>87.843000000000004</v>
      </c>
      <c r="AE28" s="60">
        <v>4.8869999999999996</v>
      </c>
      <c r="AF28" s="118"/>
      <c r="AG28" s="2">
        <v>4.6769999999999996</v>
      </c>
      <c r="AH28" s="60">
        <v>2.8490000000000002</v>
      </c>
      <c r="AI28" s="118"/>
      <c r="AJ28" s="2">
        <v>7.48</v>
      </c>
      <c r="AK28" s="60">
        <v>4.1680000000000001</v>
      </c>
    </row>
    <row r="29" spans="1:37" x14ac:dyDescent="0.25">
      <c r="A29" s="1162"/>
      <c r="B29" s="58" t="s">
        <v>879</v>
      </c>
      <c r="C29" s="2">
        <v>93.159000000000006</v>
      </c>
      <c r="D29" s="60">
        <v>2.9470000000000001</v>
      </c>
      <c r="E29" s="118"/>
      <c r="F29" s="2">
        <v>6.6619999999999999</v>
      </c>
      <c r="G29" s="60">
        <v>2.8780000000000001</v>
      </c>
      <c r="H29" s="118"/>
      <c r="I29" s="2">
        <v>0.17899999999999999</v>
      </c>
      <c r="J29" s="60">
        <v>0.71399999999999997</v>
      </c>
      <c r="K29" s="118"/>
      <c r="L29" s="2">
        <v>75.705999999999989</v>
      </c>
      <c r="M29" s="60">
        <v>10.843</v>
      </c>
      <c r="N29" s="118"/>
      <c r="O29" s="2">
        <v>23.434999999999999</v>
      </c>
      <c r="P29" s="60">
        <v>10.667</v>
      </c>
      <c r="Q29" s="118"/>
      <c r="R29" s="2">
        <v>0.85899999999999999</v>
      </c>
      <c r="S29" s="60">
        <v>2.665</v>
      </c>
      <c r="T29" s="118"/>
      <c r="U29" s="2">
        <v>84.064999999999998</v>
      </c>
      <c r="V29" s="60">
        <v>5.9220000000000006</v>
      </c>
      <c r="W29" s="118"/>
      <c r="X29" s="2">
        <v>15.427</v>
      </c>
      <c r="Y29" s="60">
        <v>5.7430000000000003</v>
      </c>
      <c r="Z29" s="118"/>
      <c r="AA29" s="2">
        <v>0.50900000000000001</v>
      </c>
      <c r="AB29" s="60">
        <v>1.569</v>
      </c>
      <c r="AC29" s="118"/>
      <c r="AD29" s="2">
        <v>73.179000000000002</v>
      </c>
      <c r="AE29" s="60">
        <v>6.4979999999999993</v>
      </c>
      <c r="AF29" s="118"/>
      <c r="AG29" s="2">
        <v>18.661000000000001</v>
      </c>
      <c r="AH29" s="60">
        <v>5.7220000000000004</v>
      </c>
      <c r="AI29" s="118"/>
      <c r="AJ29" s="2">
        <v>8.16</v>
      </c>
      <c r="AK29" s="60">
        <v>4.0649999999999995</v>
      </c>
    </row>
    <row r="30" spans="1:37" x14ac:dyDescent="0.25">
      <c r="A30" s="1162"/>
      <c r="B30" s="58" t="s">
        <v>880</v>
      </c>
      <c r="C30" s="2">
        <v>71.111000000000004</v>
      </c>
      <c r="D30" s="60">
        <v>5.1429999999999998</v>
      </c>
      <c r="E30" s="118"/>
      <c r="F30" s="2">
        <v>9.7210000000000001</v>
      </c>
      <c r="G30" s="60">
        <v>3.4049999999999998</v>
      </c>
      <c r="H30" s="118"/>
      <c r="I30" s="2">
        <v>19.167999999999999</v>
      </c>
      <c r="J30" s="60">
        <v>4.3719999999999999</v>
      </c>
      <c r="K30" s="118"/>
      <c r="L30" s="2">
        <v>69.411000000000001</v>
      </c>
      <c r="M30" s="60">
        <v>12.967000000000001</v>
      </c>
      <c r="N30" s="118"/>
      <c r="O30" s="2">
        <v>14.902999999999999</v>
      </c>
      <c r="P30" s="60">
        <v>8.7690000000000001</v>
      </c>
      <c r="Q30" s="118"/>
      <c r="R30" s="2">
        <v>15.684999999999999</v>
      </c>
      <c r="S30" s="60">
        <v>9.9120000000000008</v>
      </c>
      <c r="T30" s="118"/>
      <c r="U30" s="2">
        <v>74.076999999999998</v>
      </c>
      <c r="V30" s="60">
        <v>6.8989999999999991</v>
      </c>
      <c r="W30" s="118"/>
      <c r="X30" s="2">
        <v>10.936999999999999</v>
      </c>
      <c r="Y30" s="60">
        <v>4.8789999999999996</v>
      </c>
      <c r="Z30" s="118"/>
      <c r="AA30" s="2">
        <v>14.985999999999999</v>
      </c>
      <c r="AB30" s="60">
        <v>5.7210000000000001</v>
      </c>
      <c r="AC30" s="118"/>
      <c r="AD30" s="2">
        <v>77.084000000000003</v>
      </c>
      <c r="AE30" s="60">
        <v>6.2619999999999996</v>
      </c>
      <c r="AF30" s="118"/>
      <c r="AG30" s="2">
        <v>11.801</v>
      </c>
      <c r="AH30" s="60">
        <v>4.891</v>
      </c>
      <c r="AI30" s="118"/>
      <c r="AJ30" s="2">
        <v>11.115</v>
      </c>
      <c r="AK30" s="60">
        <v>4.4859999999999998</v>
      </c>
    </row>
    <row r="31" spans="1:37" x14ac:dyDescent="0.25">
      <c r="A31" s="1162"/>
      <c r="B31" s="58" t="s">
        <v>881</v>
      </c>
      <c r="C31" s="2">
        <v>60.443000000000005</v>
      </c>
      <c r="D31" s="60">
        <v>5.7590000000000003</v>
      </c>
      <c r="E31" s="118"/>
      <c r="F31" s="2">
        <v>29.956</v>
      </c>
      <c r="G31" s="60">
        <v>5.4289999999999994</v>
      </c>
      <c r="H31" s="118"/>
      <c r="I31" s="2">
        <v>9.6009999999999991</v>
      </c>
      <c r="J31" s="60">
        <v>3.3220000000000001</v>
      </c>
      <c r="K31" s="118"/>
      <c r="L31" s="2">
        <v>37.554000000000002</v>
      </c>
      <c r="M31" s="60">
        <v>13.375</v>
      </c>
      <c r="N31" s="118"/>
      <c r="O31" s="2">
        <v>41.316000000000003</v>
      </c>
      <c r="P31" s="60">
        <v>12.349</v>
      </c>
      <c r="Q31" s="118"/>
      <c r="R31" s="2">
        <v>21.13</v>
      </c>
      <c r="S31" s="60">
        <v>10.823</v>
      </c>
      <c r="T31" s="118"/>
      <c r="U31" s="2">
        <v>52.136000000000003</v>
      </c>
      <c r="V31" s="60">
        <v>7.7880000000000003</v>
      </c>
      <c r="W31" s="118"/>
      <c r="X31" s="2">
        <v>27.204000000000001</v>
      </c>
      <c r="Y31" s="60">
        <v>6.9139999999999997</v>
      </c>
      <c r="Z31" s="118"/>
      <c r="AA31" s="2">
        <v>20.66</v>
      </c>
      <c r="AB31" s="60">
        <v>6.03</v>
      </c>
      <c r="AC31" s="118"/>
      <c r="AD31" s="2">
        <v>62.372000000000007</v>
      </c>
      <c r="AE31" s="60">
        <v>7.4630000000000001</v>
      </c>
      <c r="AF31" s="118"/>
      <c r="AG31" s="2">
        <v>27.883000000000003</v>
      </c>
      <c r="AH31" s="60">
        <v>6.8620000000000001</v>
      </c>
      <c r="AI31" s="118"/>
      <c r="AJ31" s="2">
        <v>9.7460000000000004</v>
      </c>
      <c r="AK31" s="60">
        <v>4.7110000000000003</v>
      </c>
    </row>
    <row r="32" spans="1:37" x14ac:dyDescent="0.25">
      <c r="A32" s="1162"/>
      <c r="B32" s="58" t="s">
        <v>882</v>
      </c>
      <c r="C32" s="2">
        <v>63.676000000000002</v>
      </c>
      <c r="D32" s="60">
        <v>5.8689999999999998</v>
      </c>
      <c r="E32" s="118"/>
      <c r="F32" s="2">
        <v>27.417000000000002</v>
      </c>
      <c r="G32" s="60">
        <v>5.5620000000000003</v>
      </c>
      <c r="H32" s="118"/>
      <c r="I32" s="2">
        <v>8.907</v>
      </c>
      <c r="J32" s="60">
        <v>3.2800000000000002</v>
      </c>
      <c r="K32" s="118"/>
      <c r="L32" s="2">
        <v>84.448999999999998</v>
      </c>
      <c r="M32" s="60">
        <v>9.6859999999999999</v>
      </c>
      <c r="N32" s="118"/>
      <c r="O32" s="2">
        <v>14.962</v>
      </c>
      <c r="P32" s="60">
        <v>9.1829999999999998</v>
      </c>
      <c r="Q32" s="118"/>
      <c r="R32" s="2">
        <v>0.58900000000000008</v>
      </c>
      <c r="S32" s="60">
        <v>2.2789999999999999</v>
      </c>
      <c r="T32" s="118"/>
      <c r="U32" s="2">
        <v>55.87</v>
      </c>
      <c r="V32" s="60">
        <v>7.9269999999999996</v>
      </c>
      <c r="W32" s="118"/>
      <c r="X32" s="2">
        <v>36.771000000000001</v>
      </c>
      <c r="Y32" s="60">
        <v>7.6700000000000008</v>
      </c>
      <c r="Z32" s="118"/>
      <c r="AA32" s="2">
        <v>7.359</v>
      </c>
      <c r="AB32" s="60">
        <v>4.17</v>
      </c>
      <c r="AC32" s="118"/>
      <c r="AD32" s="2">
        <v>60.68</v>
      </c>
      <c r="AE32" s="60">
        <v>7.4590000000000005</v>
      </c>
      <c r="AF32" s="118"/>
      <c r="AG32" s="2">
        <v>25.523</v>
      </c>
      <c r="AH32" s="60">
        <v>6.8309999999999995</v>
      </c>
      <c r="AI32" s="118"/>
      <c r="AJ32" s="2">
        <v>13.797000000000001</v>
      </c>
      <c r="AK32" s="60">
        <v>5.0819999999999999</v>
      </c>
    </row>
    <row r="33" spans="1:37" x14ac:dyDescent="0.25">
      <c r="A33" s="1162"/>
      <c r="B33" s="58" t="s">
        <v>883</v>
      </c>
      <c r="C33" s="2">
        <v>49.332000000000001</v>
      </c>
      <c r="D33" s="60">
        <v>5.9020000000000001</v>
      </c>
      <c r="E33" s="118"/>
      <c r="F33" s="2">
        <v>50.6</v>
      </c>
      <c r="G33" s="60">
        <v>5.8950000000000005</v>
      </c>
      <c r="H33" s="118"/>
      <c r="I33" s="2">
        <v>6.7000000000000004E-2</v>
      </c>
      <c r="J33" s="60">
        <v>0.376</v>
      </c>
      <c r="K33" s="118"/>
      <c r="L33" s="2">
        <v>85.49</v>
      </c>
      <c r="M33" s="60">
        <v>9.6690000000000005</v>
      </c>
      <c r="N33" s="118"/>
      <c r="O33" s="2">
        <v>13.644</v>
      </c>
      <c r="P33" s="60">
        <v>9.2100000000000009</v>
      </c>
      <c r="Q33" s="118"/>
      <c r="R33" s="2">
        <v>0.8670000000000001</v>
      </c>
      <c r="S33" s="60">
        <v>2.6870000000000003</v>
      </c>
      <c r="T33" s="118"/>
      <c r="U33" s="2">
        <v>90.167000000000002</v>
      </c>
      <c r="V33" s="60">
        <v>4.5190000000000001</v>
      </c>
      <c r="W33" s="118"/>
      <c r="X33" s="2">
        <v>9.4409999999999989</v>
      </c>
      <c r="Y33" s="60">
        <v>4.3319999999999999</v>
      </c>
      <c r="Z33" s="118"/>
      <c r="AA33" s="2">
        <v>0.39200000000000002</v>
      </c>
      <c r="AB33" s="60">
        <v>1.238</v>
      </c>
      <c r="AC33" s="118"/>
      <c r="AD33" s="2">
        <v>68.481999999999999</v>
      </c>
      <c r="AE33" s="60">
        <v>7.0910000000000002</v>
      </c>
      <c r="AF33" s="118"/>
      <c r="AG33" s="2">
        <v>28.718</v>
      </c>
      <c r="AH33" s="60">
        <v>6.7909999999999995</v>
      </c>
      <c r="AI33" s="118"/>
      <c r="AJ33" s="2">
        <v>2.8010000000000002</v>
      </c>
      <c r="AK33" s="60">
        <v>2.746</v>
      </c>
    </row>
    <row r="34" spans="1:37" x14ac:dyDescent="0.25">
      <c r="A34" s="1162"/>
      <c r="B34" s="58" t="s">
        <v>884</v>
      </c>
      <c r="C34" s="2">
        <v>47.124000000000002</v>
      </c>
      <c r="D34" s="60">
        <v>5.9550000000000001</v>
      </c>
      <c r="E34" s="118"/>
      <c r="F34" s="2">
        <v>39.798000000000002</v>
      </c>
      <c r="G34" s="60">
        <v>5.82</v>
      </c>
      <c r="H34" s="118"/>
      <c r="I34" s="2">
        <v>13.078000000000001</v>
      </c>
      <c r="J34" s="60">
        <v>3.8089999999999997</v>
      </c>
      <c r="K34" s="118"/>
      <c r="L34" s="2">
        <v>12.937999999999999</v>
      </c>
      <c r="M34" s="60">
        <v>8.7919999999999998</v>
      </c>
      <c r="N34" s="118"/>
      <c r="O34" s="2">
        <v>44.545000000000002</v>
      </c>
      <c r="P34" s="60">
        <v>13.664999999999999</v>
      </c>
      <c r="Q34" s="118"/>
      <c r="R34" s="2">
        <v>42.515999999999998</v>
      </c>
      <c r="S34" s="60">
        <v>13.139000000000001</v>
      </c>
      <c r="T34" s="118"/>
      <c r="U34" s="2">
        <v>21.954000000000001</v>
      </c>
      <c r="V34" s="60">
        <v>6.5820000000000007</v>
      </c>
      <c r="W34" s="118"/>
      <c r="X34" s="2">
        <v>34.149000000000001</v>
      </c>
      <c r="Y34" s="60">
        <v>7.5209999999999999</v>
      </c>
      <c r="Z34" s="118"/>
      <c r="AA34" s="2">
        <v>43.897000000000006</v>
      </c>
      <c r="AB34" s="60">
        <v>7.7859999999999996</v>
      </c>
      <c r="AC34" s="118"/>
      <c r="AD34" s="2">
        <v>33.893000000000001</v>
      </c>
      <c r="AE34" s="60">
        <v>7.1690000000000005</v>
      </c>
      <c r="AF34" s="118"/>
      <c r="AG34" s="2">
        <v>45.548999999999999</v>
      </c>
      <c r="AH34" s="60">
        <v>7.2609999999999992</v>
      </c>
      <c r="AI34" s="118"/>
      <c r="AJ34" s="2">
        <v>20.556999999999999</v>
      </c>
      <c r="AK34" s="60">
        <v>5.7919999999999998</v>
      </c>
    </row>
    <row r="35" spans="1:37" x14ac:dyDescent="0.25">
      <c r="A35" s="1162"/>
      <c r="B35" s="58" t="s">
        <v>885</v>
      </c>
      <c r="C35" s="2">
        <v>34.119999999999997</v>
      </c>
      <c r="D35" s="60">
        <v>5.7669999999999995</v>
      </c>
      <c r="E35" s="118"/>
      <c r="F35" s="2">
        <v>54.637999999999998</v>
      </c>
      <c r="G35" s="60">
        <v>5.8930000000000007</v>
      </c>
      <c r="H35" s="118"/>
      <c r="I35" s="2">
        <v>11.242000000000001</v>
      </c>
      <c r="J35" s="60">
        <v>3.4830000000000001</v>
      </c>
      <c r="K35" s="118"/>
      <c r="L35" s="2">
        <v>16.137</v>
      </c>
      <c r="M35" s="60">
        <v>11.465</v>
      </c>
      <c r="N35" s="118"/>
      <c r="O35" s="2">
        <v>68.27600000000001</v>
      </c>
      <c r="P35" s="60">
        <v>11.827</v>
      </c>
      <c r="Q35" s="118"/>
      <c r="R35" s="2">
        <v>15.587999999999999</v>
      </c>
      <c r="S35" s="60">
        <v>8.9260000000000002</v>
      </c>
      <c r="T35" s="118"/>
      <c r="U35" s="2">
        <v>19.355</v>
      </c>
      <c r="V35" s="60">
        <v>6.5</v>
      </c>
      <c r="W35" s="118"/>
      <c r="X35" s="2">
        <v>67.884999999999991</v>
      </c>
      <c r="Y35" s="60">
        <v>7.4010000000000007</v>
      </c>
      <c r="Z35" s="118"/>
      <c r="AA35" s="2">
        <v>12.76</v>
      </c>
      <c r="AB35" s="60">
        <v>5.1550000000000002</v>
      </c>
      <c r="AC35" s="118"/>
      <c r="AD35" s="2">
        <v>10.520999999999999</v>
      </c>
      <c r="AE35" s="60">
        <v>4.8099999999999996</v>
      </c>
      <c r="AF35" s="118"/>
      <c r="AG35" s="2">
        <v>64.738</v>
      </c>
      <c r="AH35" s="60">
        <v>7.2470000000000008</v>
      </c>
      <c r="AI35" s="118"/>
      <c r="AJ35" s="2">
        <v>24.741</v>
      </c>
      <c r="AK35" s="60">
        <v>6.38</v>
      </c>
    </row>
    <row r="36" spans="1:37" x14ac:dyDescent="0.25">
      <c r="A36" s="1162"/>
      <c r="B36" s="58" t="s">
        <v>886</v>
      </c>
      <c r="C36" s="2">
        <v>27.073999999999998</v>
      </c>
      <c r="D36" s="60">
        <v>5.258</v>
      </c>
      <c r="E36" s="118"/>
      <c r="F36" s="2">
        <v>52.053000000000004</v>
      </c>
      <c r="G36" s="60">
        <v>5.9279999999999999</v>
      </c>
      <c r="H36" s="118"/>
      <c r="I36" s="2">
        <v>20.873000000000001</v>
      </c>
      <c r="J36" s="60">
        <v>4.923</v>
      </c>
      <c r="K36" s="118"/>
      <c r="L36" s="2">
        <v>24.449000000000002</v>
      </c>
      <c r="M36" s="60">
        <v>11.49</v>
      </c>
      <c r="N36" s="118"/>
      <c r="O36" s="2">
        <v>55.318999999999996</v>
      </c>
      <c r="P36" s="60">
        <v>12.717999999999998</v>
      </c>
      <c r="Q36" s="118"/>
      <c r="R36" s="2">
        <v>20.230999999999998</v>
      </c>
      <c r="S36" s="60">
        <v>9.968</v>
      </c>
      <c r="T36" s="118"/>
      <c r="U36" s="2">
        <v>23.02</v>
      </c>
      <c r="V36" s="60">
        <v>6.8550000000000004</v>
      </c>
      <c r="W36" s="118"/>
      <c r="X36" s="2">
        <v>50.092999999999996</v>
      </c>
      <c r="Y36" s="60">
        <v>7.8</v>
      </c>
      <c r="Z36" s="118"/>
      <c r="AA36" s="2">
        <v>26.887</v>
      </c>
      <c r="AB36" s="60">
        <v>6.8210000000000006</v>
      </c>
      <c r="AC36" s="118"/>
      <c r="AD36" s="2">
        <v>31.042999999999999</v>
      </c>
      <c r="AE36" s="60">
        <v>6.9930000000000003</v>
      </c>
      <c r="AF36" s="118"/>
      <c r="AG36" s="2">
        <v>45.786999999999999</v>
      </c>
      <c r="AH36" s="60">
        <v>7.4940000000000007</v>
      </c>
      <c r="AI36" s="118"/>
      <c r="AJ36" s="2">
        <v>23.169999999999998</v>
      </c>
      <c r="AK36" s="60">
        <v>6.0859999999999994</v>
      </c>
    </row>
    <row r="37" spans="1:37" x14ac:dyDescent="0.25">
      <c r="A37" s="1162"/>
      <c r="B37" s="58" t="s">
        <v>887</v>
      </c>
      <c r="C37" s="2">
        <v>25.180000000000003</v>
      </c>
      <c r="D37" s="60">
        <v>5.282</v>
      </c>
      <c r="E37" s="118"/>
      <c r="F37" s="2">
        <v>46.125999999999998</v>
      </c>
      <c r="G37" s="60">
        <v>5.91</v>
      </c>
      <c r="H37" s="118"/>
      <c r="I37" s="2">
        <v>28.693999999999996</v>
      </c>
      <c r="J37" s="60">
        <v>5.2679999999999998</v>
      </c>
      <c r="K37" s="118"/>
      <c r="L37" s="2">
        <v>64.265000000000001</v>
      </c>
      <c r="M37" s="60">
        <v>12.481999999999999</v>
      </c>
      <c r="N37" s="118"/>
      <c r="O37" s="2">
        <v>32.184000000000005</v>
      </c>
      <c r="P37" s="60">
        <v>11.422000000000001</v>
      </c>
      <c r="Q37" s="118"/>
      <c r="R37" s="2">
        <v>3.5510000000000002</v>
      </c>
      <c r="S37" s="60">
        <v>5.28</v>
      </c>
      <c r="T37" s="118"/>
      <c r="U37" s="2">
        <v>37.195999999999998</v>
      </c>
      <c r="V37" s="60">
        <v>7.7249999999999996</v>
      </c>
      <c r="W37" s="118"/>
      <c r="X37" s="2">
        <v>49.637999999999998</v>
      </c>
      <c r="Y37" s="60">
        <v>7.7619999999999996</v>
      </c>
      <c r="Z37" s="118"/>
      <c r="AA37" s="2">
        <v>13.166</v>
      </c>
      <c r="AB37" s="60">
        <v>5.1420000000000003</v>
      </c>
      <c r="AC37" s="118"/>
      <c r="AD37" s="2">
        <v>20.076000000000001</v>
      </c>
      <c r="AE37" s="60">
        <v>6.2110000000000003</v>
      </c>
      <c r="AF37" s="118"/>
      <c r="AG37" s="2">
        <v>53.276999999999994</v>
      </c>
      <c r="AH37" s="60">
        <v>7.6539999999999999</v>
      </c>
      <c r="AI37" s="118"/>
      <c r="AJ37" s="2">
        <v>26.646999999999998</v>
      </c>
      <c r="AK37" s="60">
        <v>6.4430000000000005</v>
      </c>
    </row>
    <row r="38" spans="1:37" x14ac:dyDescent="0.25">
      <c r="A38" s="1162"/>
      <c r="B38" s="161" t="s">
        <v>888</v>
      </c>
      <c r="C38" s="2"/>
      <c r="D38" s="60"/>
      <c r="E38" s="118"/>
      <c r="F38" s="2"/>
      <c r="G38" s="60"/>
      <c r="H38" s="118"/>
      <c r="I38" s="2"/>
      <c r="J38" s="60"/>
      <c r="K38" s="118"/>
      <c r="L38" s="2"/>
      <c r="M38" s="60"/>
      <c r="N38" s="118"/>
      <c r="O38" s="2"/>
      <c r="P38" s="60"/>
      <c r="Q38" s="118"/>
      <c r="R38" s="2"/>
      <c r="S38" s="60"/>
      <c r="T38" s="118"/>
      <c r="U38" s="2"/>
      <c r="V38" s="60"/>
      <c r="W38" s="118"/>
      <c r="X38" s="2"/>
      <c r="Y38" s="60"/>
      <c r="Z38" s="118"/>
      <c r="AA38" s="2"/>
      <c r="AB38" s="60"/>
      <c r="AC38" s="118"/>
      <c r="AD38" s="2"/>
      <c r="AE38" s="60"/>
      <c r="AF38" s="118"/>
      <c r="AG38" s="2"/>
      <c r="AH38" s="60"/>
      <c r="AI38" s="118"/>
      <c r="AJ38" s="2"/>
      <c r="AK38" s="60"/>
    </row>
    <row r="39" spans="1:37" x14ac:dyDescent="0.25">
      <c r="A39" s="1162"/>
      <c r="B39" s="58" t="s">
        <v>889</v>
      </c>
      <c r="C39" s="2">
        <v>45.698</v>
      </c>
      <c r="D39" s="60">
        <v>5.8010000000000002</v>
      </c>
      <c r="E39" s="118"/>
      <c r="F39" s="2">
        <v>46.03</v>
      </c>
      <c r="G39" s="60">
        <v>5.8540000000000001</v>
      </c>
      <c r="H39" s="118"/>
      <c r="I39" s="2">
        <v>8.2720000000000002</v>
      </c>
      <c r="J39" s="60">
        <v>3.3009999999999997</v>
      </c>
      <c r="K39" s="118"/>
      <c r="L39" s="2">
        <v>31.924999999999997</v>
      </c>
      <c r="M39" s="60">
        <v>14.421000000000001</v>
      </c>
      <c r="N39" s="118"/>
      <c r="O39" s="2">
        <v>56.911999999999999</v>
      </c>
      <c r="P39" s="60">
        <v>13.757</v>
      </c>
      <c r="Q39" s="118"/>
      <c r="R39" s="2">
        <v>11.162999999999998</v>
      </c>
      <c r="S39" s="60">
        <v>9.463000000000001</v>
      </c>
      <c r="T39" s="118"/>
      <c r="U39" s="2">
        <v>47.038999999999994</v>
      </c>
      <c r="V39" s="60">
        <v>7.85</v>
      </c>
      <c r="W39" s="118"/>
      <c r="X39" s="2">
        <v>43.328000000000003</v>
      </c>
      <c r="Y39" s="60">
        <v>7.7249999999999996</v>
      </c>
      <c r="Z39" s="118"/>
      <c r="AA39" s="2">
        <v>9.6319999999999997</v>
      </c>
      <c r="AB39" s="60">
        <v>4.7309999999999999</v>
      </c>
      <c r="AC39" s="118"/>
      <c r="AD39" s="2">
        <v>34.070999999999998</v>
      </c>
      <c r="AE39" s="60">
        <v>6.8640000000000008</v>
      </c>
      <c r="AF39" s="118"/>
      <c r="AG39" s="2">
        <v>59.460999999999999</v>
      </c>
      <c r="AH39" s="60">
        <v>7.1269999999999998</v>
      </c>
      <c r="AI39" s="118"/>
      <c r="AJ39" s="2">
        <v>6.4670000000000005</v>
      </c>
      <c r="AK39" s="60">
        <v>3.7890000000000001</v>
      </c>
    </row>
    <row r="40" spans="1:37" x14ac:dyDescent="0.25">
      <c r="A40" s="1162"/>
      <c r="B40" s="58" t="s">
        <v>890</v>
      </c>
      <c r="C40" s="2">
        <v>23.116999999999997</v>
      </c>
      <c r="D40" s="60">
        <v>4.851</v>
      </c>
      <c r="E40" s="118"/>
      <c r="F40" s="2">
        <v>53.271000000000001</v>
      </c>
      <c r="G40" s="60">
        <v>5.883</v>
      </c>
      <c r="H40" s="118"/>
      <c r="I40" s="2">
        <v>23.611999999999998</v>
      </c>
      <c r="J40" s="60">
        <v>4.9089999999999998</v>
      </c>
      <c r="K40" s="118"/>
      <c r="L40" s="2">
        <v>33.442</v>
      </c>
      <c r="M40" s="60">
        <v>14.266000000000002</v>
      </c>
      <c r="N40" s="118"/>
      <c r="O40" s="2">
        <v>43.527999999999999</v>
      </c>
      <c r="P40" s="60">
        <v>13.065999999999999</v>
      </c>
      <c r="Q40" s="118"/>
      <c r="R40" s="2">
        <v>23.030999999999999</v>
      </c>
      <c r="S40" s="60">
        <v>12.853999999999999</v>
      </c>
      <c r="T40" s="118"/>
      <c r="U40" s="2">
        <v>40.920999999999999</v>
      </c>
      <c r="V40" s="60">
        <v>7.7020000000000008</v>
      </c>
      <c r="W40" s="118"/>
      <c r="X40" s="2">
        <v>44.31</v>
      </c>
      <c r="Y40" s="60">
        <v>7.71</v>
      </c>
      <c r="Z40" s="118"/>
      <c r="AA40" s="2">
        <v>14.768999999999998</v>
      </c>
      <c r="AB40" s="60">
        <v>5.4170000000000007</v>
      </c>
      <c r="AC40" s="118"/>
      <c r="AD40" s="2">
        <v>34.660999999999994</v>
      </c>
      <c r="AE40" s="60">
        <v>7.020999999999999</v>
      </c>
      <c r="AF40" s="118"/>
      <c r="AG40" s="2">
        <v>48.451000000000001</v>
      </c>
      <c r="AH40" s="60">
        <v>7.2319999999999993</v>
      </c>
      <c r="AI40" s="118"/>
      <c r="AJ40" s="2">
        <v>16.888000000000002</v>
      </c>
      <c r="AK40" s="60">
        <v>5.25</v>
      </c>
    </row>
    <row r="41" spans="1:37" x14ac:dyDescent="0.25">
      <c r="A41" s="1162"/>
      <c r="B41" s="58" t="s">
        <v>891</v>
      </c>
      <c r="C41" s="2">
        <v>45.713000000000001</v>
      </c>
      <c r="D41" s="60">
        <v>5.8500000000000005</v>
      </c>
      <c r="E41" s="118"/>
      <c r="F41" s="2">
        <v>52.198999999999998</v>
      </c>
      <c r="G41" s="60">
        <v>5.8620000000000001</v>
      </c>
      <c r="H41" s="118"/>
      <c r="I41" s="2">
        <v>2.0880000000000001</v>
      </c>
      <c r="J41" s="60">
        <v>1.476</v>
      </c>
      <c r="K41" s="118"/>
      <c r="L41" s="2">
        <v>23.211000000000002</v>
      </c>
      <c r="M41" s="60">
        <v>13.733000000000001</v>
      </c>
      <c r="N41" s="118"/>
      <c r="O41" s="2">
        <v>66.052999999999997</v>
      </c>
      <c r="P41" s="60">
        <v>13.253</v>
      </c>
      <c r="Q41" s="118"/>
      <c r="R41" s="2">
        <v>10.735999999999999</v>
      </c>
      <c r="S41" s="60">
        <v>9.0560000000000009</v>
      </c>
      <c r="T41" s="118"/>
      <c r="U41" s="2">
        <v>25.036999999999999</v>
      </c>
      <c r="V41" s="60">
        <v>6.9970000000000008</v>
      </c>
      <c r="W41" s="118"/>
      <c r="X41" s="2">
        <v>61.058</v>
      </c>
      <c r="Y41" s="60">
        <v>7.6899999999999995</v>
      </c>
      <c r="Z41" s="118"/>
      <c r="AA41" s="2">
        <v>13.905000000000001</v>
      </c>
      <c r="AB41" s="60">
        <v>5.4969999999999999</v>
      </c>
      <c r="AC41" s="118"/>
      <c r="AD41" s="2">
        <v>16.221</v>
      </c>
      <c r="AE41" s="60">
        <v>5.6849999999999996</v>
      </c>
      <c r="AF41" s="118"/>
      <c r="AG41" s="2">
        <v>75.545000000000002</v>
      </c>
      <c r="AH41" s="60">
        <v>6.665</v>
      </c>
      <c r="AI41" s="118"/>
      <c r="AJ41" s="2">
        <v>8.234</v>
      </c>
      <c r="AK41" s="60">
        <v>4.1189999999999998</v>
      </c>
    </row>
    <row r="42" spans="1:37" x14ac:dyDescent="0.25">
      <c r="A42" s="1164" t="s">
        <v>852</v>
      </c>
      <c r="B42" s="212" t="s">
        <v>875</v>
      </c>
      <c r="C42" s="3"/>
      <c r="D42" s="49"/>
      <c r="E42" s="120"/>
      <c r="F42" s="3"/>
      <c r="G42" s="49"/>
      <c r="H42" s="120"/>
      <c r="I42" s="3"/>
      <c r="J42" s="49"/>
      <c r="K42" s="120"/>
      <c r="L42" s="3"/>
      <c r="M42" s="49"/>
      <c r="N42" s="120"/>
      <c r="O42" s="3"/>
      <c r="P42" s="49"/>
      <c r="Q42" s="120"/>
      <c r="R42" s="3"/>
      <c r="S42" s="49"/>
      <c r="T42" s="120"/>
      <c r="U42" s="3"/>
      <c r="V42" s="49"/>
      <c r="W42" s="120"/>
      <c r="X42" s="3"/>
      <c r="Y42" s="49"/>
      <c r="Z42" s="120"/>
      <c r="AA42" s="3"/>
      <c r="AB42" s="49"/>
      <c r="AC42" s="120"/>
      <c r="AD42" s="3"/>
      <c r="AE42" s="49"/>
      <c r="AF42" s="120"/>
      <c r="AG42" s="3"/>
      <c r="AH42" s="49"/>
      <c r="AI42" s="120"/>
      <c r="AJ42" s="3"/>
      <c r="AK42" s="49"/>
    </row>
    <row r="43" spans="1:37" x14ac:dyDescent="0.25">
      <c r="A43" s="1164"/>
      <c r="B43" s="47" t="s">
        <v>876</v>
      </c>
      <c r="C43" s="3">
        <v>92.974000000000004</v>
      </c>
      <c r="D43" s="49">
        <v>2.2389999999999999</v>
      </c>
      <c r="E43" s="120"/>
      <c r="F43" s="3">
        <v>6.4060000000000006</v>
      </c>
      <c r="G43" s="49">
        <v>2.165</v>
      </c>
      <c r="H43" s="120"/>
      <c r="I43" s="3">
        <v>0.62</v>
      </c>
      <c r="J43" s="49">
        <v>0.62</v>
      </c>
      <c r="K43" s="120"/>
      <c r="L43" s="3">
        <v>81.311000000000007</v>
      </c>
      <c r="M43" s="49">
        <v>3.8660000000000001</v>
      </c>
      <c r="N43" s="120"/>
      <c r="O43" s="3">
        <v>18.468</v>
      </c>
      <c r="P43" s="49">
        <v>3.8330000000000002</v>
      </c>
      <c r="Q43" s="120"/>
      <c r="R43" s="3">
        <v>0.22100000000000003</v>
      </c>
      <c r="S43" s="49">
        <v>0.66699999999999993</v>
      </c>
      <c r="T43" s="120"/>
      <c r="U43" s="3">
        <v>96.340999999999994</v>
      </c>
      <c r="V43" s="49">
        <v>1.736</v>
      </c>
      <c r="W43" s="120"/>
      <c r="X43" s="3">
        <v>3.5340000000000003</v>
      </c>
      <c r="Y43" s="49">
        <v>1.6660000000000001</v>
      </c>
      <c r="Z43" s="120"/>
      <c r="AA43" s="3">
        <v>0.125</v>
      </c>
      <c r="AB43" s="49">
        <v>0.39500000000000002</v>
      </c>
      <c r="AC43" s="120"/>
      <c r="AD43" s="3">
        <v>92.162000000000006</v>
      </c>
      <c r="AE43" s="49">
        <v>2.5860000000000003</v>
      </c>
      <c r="AF43" s="120"/>
      <c r="AG43" s="3">
        <v>7.7950000000000008</v>
      </c>
      <c r="AH43" s="49">
        <v>2.5909999999999997</v>
      </c>
      <c r="AI43" s="120"/>
      <c r="AJ43" s="3">
        <v>4.2999999999999997E-2</v>
      </c>
      <c r="AK43" s="49">
        <v>0.23700000000000002</v>
      </c>
    </row>
    <row r="44" spans="1:37" x14ac:dyDescent="0.25">
      <c r="A44" s="1164"/>
      <c r="B44" s="47" t="s">
        <v>877</v>
      </c>
      <c r="C44" s="3">
        <v>87.561999999999998</v>
      </c>
      <c r="D44" s="49">
        <v>2.8410000000000002</v>
      </c>
      <c r="E44" s="120"/>
      <c r="F44" s="3">
        <v>12.411999999999999</v>
      </c>
      <c r="G44" s="49">
        <v>2.835</v>
      </c>
      <c r="H44" s="120"/>
      <c r="I44" s="3">
        <v>2.5999999999999999E-2</v>
      </c>
      <c r="J44" s="49">
        <v>0.14599999999999999</v>
      </c>
      <c r="K44" s="120"/>
      <c r="L44" s="3">
        <v>93.182000000000002</v>
      </c>
      <c r="M44" s="49">
        <v>2.6390000000000002</v>
      </c>
      <c r="N44" s="120"/>
      <c r="O44" s="3">
        <v>6.5740000000000007</v>
      </c>
      <c r="P44" s="49">
        <v>2.5129999999999999</v>
      </c>
      <c r="Q44" s="120"/>
      <c r="R44" s="3">
        <v>0.24299999999999999</v>
      </c>
      <c r="S44" s="49">
        <v>0.64799999999999991</v>
      </c>
      <c r="T44" s="120"/>
      <c r="U44" s="3">
        <v>89.084000000000003</v>
      </c>
      <c r="V44" s="49">
        <v>2.79</v>
      </c>
      <c r="W44" s="120"/>
      <c r="X44" s="3">
        <v>10.875</v>
      </c>
      <c r="Y44" s="49">
        <v>2.7829999999999999</v>
      </c>
      <c r="Z44" s="120"/>
      <c r="AA44" s="3">
        <v>4.1000000000000002E-2</v>
      </c>
      <c r="AB44" s="49">
        <v>0.22899999999999998</v>
      </c>
      <c r="AC44" s="120"/>
      <c r="AD44" s="3">
        <v>93.847000000000008</v>
      </c>
      <c r="AE44" s="49">
        <v>2.8140000000000001</v>
      </c>
      <c r="AF44" s="120"/>
      <c r="AG44" s="3">
        <v>6.11</v>
      </c>
      <c r="AH44" s="49">
        <v>2.8250000000000002</v>
      </c>
      <c r="AI44" s="120"/>
      <c r="AJ44" s="3">
        <v>4.2999999999999997E-2</v>
      </c>
      <c r="AK44" s="49">
        <v>0.23700000000000002</v>
      </c>
    </row>
    <row r="45" spans="1:37" x14ac:dyDescent="0.25">
      <c r="A45" s="1164"/>
      <c r="B45" s="47" t="s">
        <v>878</v>
      </c>
      <c r="C45" s="3">
        <v>93.671000000000006</v>
      </c>
      <c r="D45" s="49">
        <v>2.024</v>
      </c>
      <c r="E45" s="120"/>
      <c r="F45" s="3">
        <v>4.3600000000000003</v>
      </c>
      <c r="G45" s="49">
        <v>1.7389999999999999</v>
      </c>
      <c r="H45" s="120"/>
      <c r="I45" s="3">
        <v>1.9689999999999999</v>
      </c>
      <c r="J45" s="49">
        <v>1.1159999999999999</v>
      </c>
      <c r="K45" s="120"/>
      <c r="L45" s="3">
        <v>93.350999999999999</v>
      </c>
      <c r="M45" s="49">
        <v>2.6349999999999998</v>
      </c>
      <c r="N45" s="120"/>
      <c r="O45" s="3">
        <v>3.843</v>
      </c>
      <c r="P45" s="49">
        <v>2.0420000000000003</v>
      </c>
      <c r="Q45" s="120"/>
      <c r="R45" s="3">
        <v>2.806</v>
      </c>
      <c r="S45" s="49">
        <v>1.5680000000000001</v>
      </c>
      <c r="T45" s="120"/>
      <c r="U45" s="3">
        <v>90.822000000000003</v>
      </c>
      <c r="V45" s="49">
        <v>2.944</v>
      </c>
      <c r="W45" s="120"/>
      <c r="X45" s="3">
        <v>5.952</v>
      </c>
      <c r="Y45" s="49">
        <v>2.5630000000000002</v>
      </c>
      <c r="Z45" s="120"/>
      <c r="AA45" s="3">
        <v>3.2269999999999999</v>
      </c>
      <c r="AB45" s="49">
        <v>1.635</v>
      </c>
      <c r="AC45" s="120"/>
      <c r="AD45" s="3">
        <v>90.966999999999999</v>
      </c>
      <c r="AE45" s="49">
        <v>3.17</v>
      </c>
      <c r="AF45" s="120"/>
      <c r="AG45" s="3">
        <v>6.3450000000000006</v>
      </c>
      <c r="AH45" s="49">
        <v>2.234</v>
      </c>
      <c r="AI45" s="120"/>
      <c r="AJ45" s="3">
        <v>2.6880000000000002</v>
      </c>
      <c r="AK45" s="49">
        <v>2.0709999999999997</v>
      </c>
    </row>
    <row r="46" spans="1:37" x14ac:dyDescent="0.25">
      <c r="A46" s="1164"/>
      <c r="B46" s="47" t="s">
        <v>879</v>
      </c>
      <c r="C46" s="3">
        <v>87.198999999999998</v>
      </c>
      <c r="D46" s="49">
        <v>2.8719999999999999</v>
      </c>
      <c r="E46" s="120"/>
      <c r="F46" s="3">
        <v>12.282</v>
      </c>
      <c r="G46" s="49">
        <v>2.823</v>
      </c>
      <c r="H46" s="120"/>
      <c r="I46" s="3">
        <v>0.51900000000000002</v>
      </c>
      <c r="J46" s="49">
        <v>0.51600000000000001</v>
      </c>
      <c r="K46" s="120"/>
      <c r="L46" s="3">
        <v>76.565000000000012</v>
      </c>
      <c r="M46" s="49">
        <v>4.3810000000000002</v>
      </c>
      <c r="N46" s="120"/>
      <c r="O46" s="3">
        <v>23.108000000000001</v>
      </c>
      <c r="P46" s="49">
        <v>4.2649999999999997</v>
      </c>
      <c r="Q46" s="120"/>
      <c r="R46" s="3">
        <v>0.32700000000000001</v>
      </c>
      <c r="S46" s="49">
        <v>0.76100000000000001</v>
      </c>
      <c r="T46" s="120"/>
      <c r="U46" s="3">
        <v>79.738</v>
      </c>
      <c r="V46" s="49">
        <v>3.8240000000000003</v>
      </c>
      <c r="W46" s="120"/>
      <c r="X46" s="3">
        <v>17.431000000000001</v>
      </c>
      <c r="Y46" s="49">
        <v>3.653</v>
      </c>
      <c r="Z46" s="120"/>
      <c r="AA46" s="3">
        <v>2.831</v>
      </c>
      <c r="AB46" s="49">
        <v>1.6680000000000001</v>
      </c>
      <c r="AC46" s="120"/>
      <c r="AD46" s="3">
        <v>79.112000000000009</v>
      </c>
      <c r="AE46" s="49">
        <v>4.4530000000000003</v>
      </c>
      <c r="AF46" s="120"/>
      <c r="AG46" s="3">
        <v>20.07</v>
      </c>
      <c r="AH46" s="49">
        <v>4.4530000000000003</v>
      </c>
      <c r="AI46" s="120"/>
      <c r="AJ46" s="3">
        <v>0.81799999999999995</v>
      </c>
      <c r="AK46" s="49">
        <v>0.8</v>
      </c>
    </row>
    <row r="47" spans="1:37" x14ac:dyDescent="0.25">
      <c r="A47" s="1164"/>
      <c r="B47" s="47" t="s">
        <v>880</v>
      </c>
      <c r="C47" s="3">
        <v>79.540999999999997</v>
      </c>
      <c r="D47" s="49">
        <v>3.2849999999999997</v>
      </c>
      <c r="E47" s="120"/>
      <c r="F47" s="3">
        <v>6.9510000000000005</v>
      </c>
      <c r="G47" s="49">
        <v>2.097</v>
      </c>
      <c r="H47" s="120"/>
      <c r="I47" s="3">
        <v>13.508000000000001</v>
      </c>
      <c r="J47" s="49">
        <v>2.7439999999999998</v>
      </c>
      <c r="K47" s="120"/>
      <c r="L47" s="3">
        <v>86.507999999999996</v>
      </c>
      <c r="M47" s="49">
        <v>3.4779999999999998</v>
      </c>
      <c r="N47" s="120"/>
      <c r="O47" s="3">
        <v>8.7900000000000009</v>
      </c>
      <c r="P47" s="49">
        <v>2.7289999999999996</v>
      </c>
      <c r="Q47" s="120"/>
      <c r="R47" s="3">
        <v>4.7010000000000005</v>
      </c>
      <c r="S47" s="49">
        <v>2.2450000000000001</v>
      </c>
      <c r="T47" s="120"/>
      <c r="U47" s="3">
        <v>88.067999999999998</v>
      </c>
      <c r="V47" s="49">
        <v>3.0049999999999999</v>
      </c>
      <c r="W47" s="120"/>
      <c r="X47" s="3">
        <v>9.3680000000000003</v>
      </c>
      <c r="Y47" s="49">
        <v>2.726</v>
      </c>
      <c r="Z47" s="120"/>
      <c r="AA47" s="3">
        <v>2.5640000000000001</v>
      </c>
      <c r="AB47" s="49">
        <v>1.4770000000000001</v>
      </c>
      <c r="AC47" s="120"/>
      <c r="AD47" s="3">
        <v>84.823999999999998</v>
      </c>
      <c r="AE47" s="49">
        <v>3.8960000000000004</v>
      </c>
      <c r="AF47" s="120"/>
      <c r="AG47" s="3">
        <v>7.6349999999999998</v>
      </c>
      <c r="AH47" s="49">
        <v>3.1080000000000001</v>
      </c>
      <c r="AI47" s="120"/>
      <c r="AJ47" s="3">
        <v>7.5410000000000004</v>
      </c>
      <c r="AK47" s="49">
        <v>2.8889999999999998</v>
      </c>
    </row>
    <row r="48" spans="1:37" x14ac:dyDescent="0.25">
      <c r="A48" s="1164"/>
      <c r="B48" s="47" t="s">
        <v>881</v>
      </c>
      <c r="C48" s="3">
        <v>69.388000000000005</v>
      </c>
      <c r="D48" s="49">
        <v>3.9180000000000001</v>
      </c>
      <c r="E48" s="120"/>
      <c r="F48" s="3">
        <v>24.163</v>
      </c>
      <c r="G48" s="49">
        <v>3.6880000000000002</v>
      </c>
      <c r="H48" s="120"/>
      <c r="I48" s="3">
        <v>6.4490000000000007</v>
      </c>
      <c r="J48" s="49">
        <v>1.923</v>
      </c>
      <c r="K48" s="120"/>
      <c r="L48" s="3">
        <v>49.517000000000003</v>
      </c>
      <c r="M48" s="49">
        <v>5.2679999999999998</v>
      </c>
      <c r="N48" s="120"/>
      <c r="O48" s="3">
        <v>32.091999999999999</v>
      </c>
      <c r="P48" s="49">
        <v>5.0030000000000001</v>
      </c>
      <c r="Q48" s="120"/>
      <c r="R48" s="3">
        <v>18.390999999999998</v>
      </c>
      <c r="S48" s="49">
        <v>3.9960000000000004</v>
      </c>
      <c r="T48" s="120"/>
      <c r="U48" s="3">
        <v>61.59</v>
      </c>
      <c r="V48" s="49">
        <v>4.6280000000000001</v>
      </c>
      <c r="W48" s="120"/>
      <c r="X48" s="3">
        <v>26.573</v>
      </c>
      <c r="Y48" s="49">
        <v>4.17</v>
      </c>
      <c r="Z48" s="120"/>
      <c r="AA48" s="3">
        <v>11.837</v>
      </c>
      <c r="AB48" s="49">
        <v>2.8679999999999999</v>
      </c>
      <c r="AC48" s="120"/>
      <c r="AD48" s="3">
        <v>69.938000000000002</v>
      </c>
      <c r="AE48" s="49">
        <v>4.8410000000000002</v>
      </c>
      <c r="AF48" s="120"/>
      <c r="AG48" s="3">
        <v>23.600999999999999</v>
      </c>
      <c r="AH48" s="49">
        <v>4.6670000000000007</v>
      </c>
      <c r="AI48" s="120"/>
      <c r="AJ48" s="3">
        <v>6.4610000000000003</v>
      </c>
      <c r="AK48" s="49">
        <v>3.0070000000000001</v>
      </c>
    </row>
    <row r="49" spans="1:37" x14ac:dyDescent="0.25">
      <c r="A49" s="1164"/>
      <c r="B49" s="47" t="s">
        <v>882</v>
      </c>
      <c r="C49" s="3">
        <v>52.61</v>
      </c>
      <c r="D49" s="49">
        <v>4.2130000000000001</v>
      </c>
      <c r="E49" s="120"/>
      <c r="F49" s="3">
        <v>31.740000000000002</v>
      </c>
      <c r="G49" s="49">
        <v>3.9969999999999999</v>
      </c>
      <c r="H49" s="120"/>
      <c r="I49" s="3">
        <v>15.65</v>
      </c>
      <c r="J49" s="49">
        <v>2.9899999999999998</v>
      </c>
      <c r="K49" s="120"/>
      <c r="L49" s="3">
        <v>60.324999999999996</v>
      </c>
      <c r="M49" s="49">
        <v>5.0389999999999997</v>
      </c>
      <c r="N49" s="120"/>
      <c r="O49" s="3">
        <v>28.848000000000003</v>
      </c>
      <c r="P49" s="49">
        <v>4.6870000000000003</v>
      </c>
      <c r="Q49" s="120"/>
      <c r="R49" s="3">
        <v>10.827</v>
      </c>
      <c r="S49" s="49">
        <v>3.0209999999999999</v>
      </c>
      <c r="T49" s="120"/>
      <c r="U49" s="3">
        <v>55.933999999999997</v>
      </c>
      <c r="V49" s="49">
        <v>4.8609999999999998</v>
      </c>
      <c r="W49" s="120"/>
      <c r="X49" s="3">
        <v>29.295999999999999</v>
      </c>
      <c r="Y49" s="49">
        <v>4.327</v>
      </c>
      <c r="Z49" s="120"/>
      <c r="AA49" s="3">
        <v>14.77</v>
      </c>
      <c r="AB49" s="49">
        <v>3.8150000000000004</v>
      </c>
      <c r="AC49" s="120"/>
      <c r="AD49" s="3">
        <v>55.456000000000003</v>
      </c>
      <c r="AE49" s="49">
        <v>5.3440000000000003</v>
      </c>
      <c r="AF49" s="120"/>
      <c r="AG49" s="3">
        <v>26.101000000000003</v>
      </c>
      <c r="AH49" s="49">
        <v>4.9219999999999997</v>
      </c>
      <c r="AI49" s="120"/>
      <c r="AJ49" s="3">
        <v>18.443000000000001</v>
      </c>
      <c r="AK49" s="49">
        <v>3.9750000000000001</v>
      </c>
    </row>
    <row r="50" spans="1:37" x14ac:dyDescent="0.25">
      <c r="A50" s="1164"/>
      <c r="B50" s="47" t="s">
        <v>883</v>
      </c>
      <c r="C50" s="3">
        <v>62.565000000000005</v>
      </c>
      <c r="D50" s="49">
        <v>4.1440000000000001</v>
      </c>
      <c r="E50" s="120"/>
      <c r="F50" s="3">
        <v>34.721000000000004</v>
      </c>
      <c r="G50" s="49">
        <v>4.0949999999999998</v>
      </c>
      <c r="H50" s="120"/>
      <c r="I50" s="3">
        <v>2.714</v>
      </c>
      <c r="J50" s="49">
        <v>1.349</v>
      </c>
      <c r="K50" s="120"/>
      <c r="L50" s="3">
        <v>87.105000000000004</v>
      </c>
      <c r="M50" s="49">
        <v>3.4840000000000004</v>
      </c>
      <c r="N50" s="120"/>
      <c r="O50" s="3">
        <v>11.930999999999999</v>
      </c>
      <c r="P50" s="49">
        <v>3.4250000000000003</v>
      </c>
      <c r="Q50" s="120"/>
      <c r="R50" s="3">
        <v>0.96399999999999997</v>
      </c>
      <c r="S50" s="49">
        <v>1.0149999999999999</v>
      </c>
      <c r="T50" s="120"/>
      <c r="U50" s="3">
        <v>86.911000000000001</v>
      </c>
      <c r="V50" s="49">
        <v>3.2149999999999999</v>
      </c>
      <c r="W50" s="120"/>
      <c r="X50" s="3">
        <v>11.439</v>
      </c>
      <c r="Y50" s="49">
        <v>3.08</v>
      </c>
      <c r="Z50" s="120"/>
      <c r="AA50" s="3">
        <v>1.6500000000000001</v>
      </c>
      <c r="AB50" s="49">
        <v>1.179</v>
      </c>
      <c r="AC50" s="120"/>
      <c r="AD50" s="3">
        <v>67.173000000000002</v>
      </c>
      <c r="AE50" s="49">
        <v>4.5949999999999998</v>
      </c>
      <c r="AF50" s="120"/>
      <c r="AG50" s="3">
        <v>28.182000000000002</v>
      </c>
      <c r="AH50" s="49">
        <v>4.42</v>
      </c>
      <c r="AI50" s="120"/>
      <c r="AJ50" s="3">
        <v>4.6449999999999996</v>
      </c>
      <c r="AK50" s="49">
        <v>1.8950000000000002</v>
      </c>
    </row>
    <row r="51" spans="1:37" x14ac:dyDescent="0.25">
      <c r="A51" s="1164"/>
      <c r="B51" s="47" t="s">
        <v>884</v>
      </c>
      <c r="C51" s="3">
        <v>55.652000000000001</v>
      </c>
      <c r="D51" s="49">
        <v>4.2969999999999997</v>
      </c>
      <c r="E51" s="120"/>
      <c r="F51" s="3">
        <v>33.410000000000004</v>
      </c>
      <c r="G51" s="49">
        <v>4.1529999999999996</v>
      </c>
      <c r="H51" s="120"/>
      <c r="I51" s="3">
        <v>10.938000000000001</v>
      </c>
      <c r="J51" s="49">
        <v>2.5030000000000001</v>
      </c>
      <c r="K51" s="120"/>
      <c r="L51" s="3">
        <v>17.852</v>
      </c>
      <c r="M51" s="49">
        <v>4.0869999999999997</v>
      </c>
      <c r="N51" s="120"/>
      <c r="O51" s="3">
        <v>51.254999999999995</v>
      </c>
      <c r="P51" s="49">
        <v>5.4269999999999996</v>
      </c>
      <c r="Q51" s="120"/>
      <c r="R51" s="3">
        <v>30.892999999999997</v>
      </c>
      <c r="S51" s="49">
        <v>4.8950000000000005</v>
      </c>
      <c r="T51" s="120"/>
      <c r="U51" s="3">
        <v>33.772000000000006</v>
      </c>
      <c r="V51" s="49">
        <v>4.4429999999999996</v>
      </c>
      <c r="W51" s="120"/>
      <c r="X51" s="3">
        <v>47.536000000000001</v>
      </c>
      <c r="Y51" s="49">
        <v>4.7519999999999998</v>
      </c>
      <c r="Z51" s="120"/>
      <c r="AA51" s="3">
        <v>18.692</v>
      </c>
      <c r="AB51" s="49">
        <v>3.5310000000000001</v>
      </c>
      <c r="AC51" s="120"/>
      <c r="AD51" s="3">
        <v>38.243000000000002</v>
      </c>
      <c r="AE51" s="49">
        <v>5.0629999999999997</v>
      </c>
      <c r="AF51" s="120"/>
      <c r="AG51" s="3">
        <v>45.798999999999999</v>
      </c>
      <c r="AH51" s="49">
        <v>5.5710000000000006</v>
      </c>
      <c r="AI51" s="120"/>
      <c r="AJ51" s="3">
        <v>15.958</v>
      </c>
      <c r="AK51" s="49">
        <v>4.1630000000000003</v>
      </c>
    </row>
    <row r="52" spans="1:37" x14ac:dyDescent="0.25">
      <c r="A52" s="1164"/>
      <c r="B52" s="47" t="s">
        <v>885</v>
      </c>
      <c r="C52" s="3">
        <v>35.087000000000003</v>
      </c>
      <c r="D52" s="49">
        <v>4.024</v>
      </c>
      <c r="E52" s="120"/>
      <c r="F52" s="3">
        <v>61.353999999999999</v>
      </c>
      <c r="G52" s="49">
        <v>4.1360000000000001</v>
      </c>
      <c r="H52" s="120"/>
      <c r="I52" s="3">
        <v>3.5589999999999997</v>
      </c>
      <c r="J52" s="49">
        <v>1.4409999999999998</v>
      </c>
      <c r="K52" s="120"/>
      <c r="L52" s="3">
        <v>19.677</v>
      </c>
      <c r="M52" s="49">
        <v>4.1450000000000005</v>
      </c>
      <c r="N52" s="120"/>
      <c r="O52" s="3">
        <v>65.116</v>
      </c>
      <c r="P52" s="49">
        <v>4.923</v>
      </c>
      <c r="Q52" s="120"/>
      <c r="R52" s="3">
        <v>15.207999999999998</v>
      </c>
      <c r="S52" s="49">
        <v>3.5869999999999997</v>
      </c>
      <c r="T52" s="120"/>
      <c r="U52" s="3">
        <v>18.623000000000001</v>
      </c>
      <c r="V52" s="49">
        <v>3.5770000000000004</v>
      </c>
      <c r="W52" s="120"/>
      <c r="X52" s="3">
        <v>70.170999999999992</v>
      </c>
      <c r="Y52" s="49">
        <v>4.2469999999999999</v>
      </c>
      <c r="Z52" s="120"/>
      <c r="AA52" s="3">
        <v>11.206000000000001</v>
      </c>
      <c r="AB52" s="49">
        <v>2.9809999999999999</v>
      </c>
      <c r="AC52" s="120"/>
      <c r="AD52" s="3">
        <v>22.248000000000001</v>
      </c>
      <c r="AE52" s="49">
        <v>4.21</v>
      </c>
      <c r="AF52" s="120"/>
      <c r="AG52" s="3">
        <v>60.585999999999999</v>
      </c>
      <c r="AH52" s="49">
        <v>5.0090000000000003</v>
      </c>
      <c r="AI52" s="120"/>
      <c r="AJ52" s="3">
        <v>17.166</v>
      </c>
      <c r="AK52" s="49">
        <v>3.81</v>
      </c>
    </row>
    <row r="53" spans="1:37" x14ac:dyDescent="0.25">
      <c r="A53" s="1164"/>
      <c r="B53" s="47" t="s">
        <v>886</v>
      </c>
      <c r="C53" s="3">
        <v>23.669999999999998</v>
      </c>
      <c r="D53" s="49">
        <v>3.6819999999999999</v>
      </c>
      <c r="E53" s="120"/>
      <c r="F53" s="3">
        <v>60.958999999999996</v>
      </c>
      <c r="G53" s="49">
        <v>4.1349999999999998</v>
      </c>
      <c r="H53" s="120"/>
      <c r="I53" s="3">
        <v>15.371000000000002</v>
      </c>
      <c r="J53" s="49">
        <v>3.1339999999999999</v>
      </c>
      <c r="K53" s="120"/>
      <c r="L53" s="3">
        <v>33.654000000000003</v>
      </c>
      <c r="M53" s="49">
        <v>4.9020000000000001</v>
      </c>
      <c r="N53" s="120"/>
      <c r="O53" s="3">
        <v>53.632000000000005</v>
      </c>
      <c r="P53" s="49">
        <v>5.1290000000000004</v>
      </c>
      <c r="Q53" s="120"/>
      <c r="R53" s="3">
        <v>12.714</v>
      </c>
      <c r="S53" s="49">
        <v>3.8180000000000001</v>
      </c>
      <c r="T53" s="120"/>
      <c r="U53" s="3">
        <v>32.83</v>
      </c>
      <c r="V53" s="49">
        <v>4.3869999999999996</v>
      </c>
      <c r="W53" s="120"/>
      <c r="X53" s="3">
        <v>57.518000000000001</v>
      </c>
      <c r="Y53" s="49">
        <v>4.6440000000000001</v>
      </c>
      <c r="Z53" s="120"/>
      <c r="AA53" s="3">
        <v>9.6519999999999992</v>
      </c>
      <c r="AB53" s="49">
        <v>2.6880000000000002</v>
      </c>
      <c r="AC53" s="120"/>
      <c r="AD53" s="3">
        <v>35.833999999999996</v>
      </c>
      <c r="AE53" s="49">
        <v>4.8739999999999997</v>
      </c>
      <c r="AF53" s="120"/>
      <c r="AG53" s="3">
        <v>48.315999999999995</v>
      </c>
      <c r="AH53" s="49">
        <v>5.1229999999999993</v>
      </c>
      <c r="AI53" s="120"/>
      <c r="AJ53" s="3">
        <v>15.848999999999998</v>
      </c>
      <c r="AK53" s="49">
        <v>4.0570000000000004</v>
      </c>
    </row>
    <row r="54" spans="1:37" x14ac:dyDescent="0.25">
      <c r="A54" s="1164"/>
      <c r="B54" s="47" t="s">
        <v>887</v>
      </c>
      <c r="C54" s="3">
        <v>29.586000000000002</v>
      </c>
      <c r="D54" s="49">
        <v>3.895</v>
      </c>
      <c r="E54" s="120"/>
      <c r="F54" s="3">
        <v>52.588999999999999</v>
      </c>
      <c r="G54" s="49">
        <v>4.2459999999999996</v>
      </c>
      <c r="H54" s="120"/>
      <c r="I54" s="3">
        <v>17.824999999999999</v>
      </c>
      <c r="J54" s="49">
        <v>3.2789999999999999</v>
      </c>
      <c r="K54" s="120"/>
      <c r="L54" s="3">
        <v>82.441000000000003</v>
      </c>
      <c r="M54" s="49">
        <v>4.133</v>
      </c>
      <c r="N54" s="120"/>
      <c r="O54" s="3">
        <v>15.351999999999999</v>
      </c>
      <c r="P54" s="49">
        <v>3.903</v>
      </c>
      <c r="Q54" s="120"/>
      <c r="R54" s="3">
        <v>2.206</v>
      </c>
      <c r="S54" s="49">
        <v>1.508</v>
      </c>
      <c r="T54" s="120"/>
      <c r="U54" s="3">
        <v>74.063999999999993</v>
      </c>
      <c r="V54" s="49">
        <v>4.0830000000000002</v>
      </c>
      <c r="W54" s="120"/>
      <c r="X54" s="3">
        <v>22.742000000000001</v>
      </c>
      <c r="Y54" s="49">
        <v>3.9419999999999997</v>
      </c>
      <c r="Z54" s="120"/>
      <c r="AA54" s="3">
        <v>3.1949999999999998</v>
      </c>
      <c r="AB54" s="49">
        <v>1.58</v>
      </c>
      <c r="AC54" s="120"/>
      <c r="AD54" s="3">
        <v>34.638000000000005</v>
      </c>
      <c r="AE54" s="49">
        <v>5.1059999999999999</v>
      </c>
      <c r="AF54" s="120"/>
      <c r="AG54" s="3">
        <v>51.456000000000003</v>
      </c>
      <c r="AH54" s="49">
        <v>5.1710000000000003</v>
      </c>
      <c r="AI54" s="120"/>
      <c r="AJ54" s="3">
        <v>13.907</v>
      </c>
      <c r="AK54" s="49">
        <v>3.7699999999999996</v>
      </c>
    </row>
    <row r="55" spans="1:37" x14ac:dyDescent="0.25">
      <c r="A55" s="1164"/>
      <c r="B55" s="214" t="s">
        <v>888</v>
      </c>
      <c r="C55" s="3"/>
      <c r="D55" s="49"/>
      <c r="E55" s="120"/>
      <c r="F55" s="3"/>
      <c r="G55" s="49"/>
      <c r="H55" s="120"/>
      <c r="I55" s="3"/>
      <c r="J55" s="49"/>
      <c r="K55" s="120"/>
      <c r="L55" s="3"/>
      <c r="M55" s="49"/>
      <c r="N55" s="120"/>
      <c r="O55" s="3"/>
      <c r="P55" s="49"/>
      <c r="Q55" s="120"/>
      <c r="R55" s="3"/>
      <c r="S55" s="49"/>
      <c r="T55" s="120"/>
      <c r="U55" s="3"/>
      <c r="V55" s="49"/>
      <c r="W55" s="120"/>
      <c r="X55" s="3"/>
      <c r="Y55" s="49"/>
      <c r="Z55" s="120"/>
      <c r="AA55" s="3"/>
      <c r="AB55" s="49"/>
      <c r="AC55" s="120"/>
      <c r="AD55" s="3"/>
      <c r="AE55" s="49"/>
      <c r="AF55" s="120"/>
      <c r="AG55" s="3"/>
      <c r="AH55" s="49"/>
      <c r="AI55" s="120"/>
      <c r="AJ55" s="3"/>
      <c r="AK55" s="49"/>
    </row>
    <row r="56" spans="1:37" x14ac:dyDescent="0.25">
      <c r="A56" s="1164"/>
      <c r="B56" s="47" t="s">
        <v>889</v>
      </c>
      <c r="C56" s="3">
        <v>52.607999999999997</v>
      </c>
      <c r="D56" s="49">
        <v>4.319</v>
      </c>
      <c r="E56" s="120"/>
      <c r="F56" s="3">
        <v>41.156999999999996</v>
      </c>
      <c r="G56" s="49">
        <v>4.2439999999999998</v>
      </c>
      <c r="H56" s="120"/>
      <c r="I56" s="3">
        <v>6.2359999999999998</v>
      </c>
      <c r="J56" s="49">
        <v>2.0650000000000004</v>
      </c>
      <c r="K56" s="120"/>
      <c r="L56" s="3">
        <v>57.284999999999997</v>
      </c>
      <c r="M56" s="49">
        <v>5.4530000000000003</v>
      </c>
      <c r="N56" s="120"/>
      <c r="O56" s="3">
        <v>37.942999999999998</v>
      </c>
      <c r="P56" s="49">
        <v>5.5229999999999997</v>
      </c>
      <c r="Q56" s="120"/>
      <c r="R56" s="3">
        <v>4.7720000000000002</v>
      </c>
      <c r="S56" s="49">
        <v>2.2549999999999999</v>
      </c>
      <c r="T56" s="120"/>
      <c r="U56" s="3">
        <v>53.025999999999996</v>
      </c>
      <c r="V56" s="49">
        <v>4.7309999999999999</v>
      </c>
      <c r="W56" s="120"/>
      <c r="X56" s="3">
        <v>44.924999999999997</v>
      </c>
      <c r="Y56" s="49">
        <v>4.7300000000000004</v>
      </c>
      <c r="Z56" s="120"/>
      <c r="AA56" s="3">
        <v>2.0489999999999999</v>
      </c>
      <c r="AB56" s="49">
        <v>1.4460000000000002</v>
      </c>
      <c r="AC56" s="120"/>
      <c r="AD56" s="3">
        <v>45.068000000000005</v>
      </c>
      <c r="AE56" s="49">
        <v>5.4690000000000003</v>
      </c>
      <c r="AF56" s="120"/>
      <c r="AG56" s="3">
        <v>46.941000000000003</v>
      </c>
      <c r="AH56" s="49">
        <v>5.5739999999999998</v>
      </c>
      <c r="AI56" s="120"/>
      <c r="AJ56" s="3">
        <v>7.9909999999999997</v>
      </c>
      <c r="AK56" s="49">
        <v>3.363</v>
      </c>
    </row>
    <row r="57" spans="1:37" x14ac:dyDescent="0.25">
      <c r="A57" s="1164"/>
      <c r="B57" s="47" t="s">
        <v>890</v>
      </c>
      <c r="C57" s="3">
        <v>38.381</v>
      </c>
      <c r="D57" s="49">
        <v>4.0759999999999996</v>
      </c>
      <c r="E57" s="120"/>
      <c r="F57" s="3">
        <v>44.003</v>
      </c>
      <c r="G57" s="49">
        <v>4.1970000000000001</v>
      </c>
      <c r="H57" s="120"/>
      <c r="I57" s="3">
        <v>17.616</v>
      </c>
      <c r="J57" s="49">
        <v>3.4489999999999998</v>
      </c>
      <c r="K57" s="120"/>
      <c r="L57" s="3">
        <v>54.276000000000003</v>
      </c>
      <c r="M57" s="49">
        <v>5.6719999999999997</v>
      </c>
      <c r="N57" s="120"/>
      <c r="O57" s="3">
        <v>35.64</v>
      </c>
      <c r="P57" s="49">
        <v>5.2519999999999998</v>
      </c>
      <c r="Q57" s="120"/>
      <c r="R57" s="3">
        <v>10.084</v>
      </c>
      <c r="S57" s="49">
        <v>3.911</v>
      </c>
      <c r="T57" s="120"/>
      <c r="U57" s="3">
        <v>55.388999999999996</v>
      </c>
      <c r="V57" s="49">
        <v>4.8079999999999998</v>
      </c>
      <c r="W57" s="120"/>
      <c r="X57" s="3">
        <v>42.382999999999996</v>
      </c>
      <c r="Y57" s="49">
        <v>4.827</v>
      </c>
      <c r="Z57" s="120"/>
      <c r="AA57" s="3">
        <v>2.2280000000000002</v>
      </c>
      <c r="AB57" s="49">
        <v>1.4690000000000001</v>
      </c>
      <c r="AC57" s="120"/>
      <c r="AD57" s="3">
        <v>55.716000000000001</v>
      </c>
      <c r="AE57" s="49">
        <v>5.3109999999999999</v>
      </c>
      <c r="AF57" s="120"/>
      <c r="AG57" s="3">
        <v>30.061</v>
      </c>
      <c r="AH57" s="49">
        <v>4.7679999999999998</v>
      </c>
      <c r="AI57" s="120"/>
      <c r="AJ57" s="3">
        <v>14.222999999999999</v>
      </c>
      <c r="AK57" s="49">
        <v>3.8580000000000005</v>
      </c>
    </row>
    <row r="58" spans="1:37" x14ac:dyDescent="0.25">
      <c r="A58" s="1164"/>
      <c r="B58" s="47" t="s">
        <v>891</v>
      </c>
      <c r="C58" s="3">
        <v>54.252000000000002</v>
      </c>
      <c r="D58" s="49">
        <v>4.3319999999999999</v>
      </c>
      <c r="E58" s="120"/>
      <c r="F58" s="3">
        <v>44.558</v>
      </c>
      <c r="G58" s="49">
        <v>4.3290000000000006</v>
      </c>
      <c r="H58" s="120"/>
      <c r="I58" s="3">
        <v>1.1910000000000001</v>
      </c>
      <c r="J58" s="49">
        <v>0.81799999999999995</v>
      </c>
      <c r="K58" s="120"/>
      <c r="L58" s="3">
        <v>27.6</v>
      </c>
      <c r="M58" s="49">
        <v>4.5330000000000004</v>
      </c>
      <c r="N58" s="120"/>
      <c r="O58" s="3">
        <v>64.584000000000003</v>
      </c>
      <c r="P58" s="49">
        <v>4.8250000000000002</v>
      </c>
      <c r="Q58" s="120"/>
      <c r="R58" s="3">
        <v>7.8170000000000002</v>
      </c>
      <c r="S58" s="49">
        <v>2.9289999999999998</v>
      </c>
      <c r="T58" s="120"/>
      <c r="U58" s="3">
        <v>34.766999999999996</v>
      </c>
      <c r="V58" s="49">
        <v>4.3709999999999996</v>
      </c>
      <c r="W58" s="120"/>
      <c r="X58" s="3">
        <v>61.831000000000003</v>
      </c>
      <c r="Y58" s="49">
        <v>4.4889999999999999</v>
      </c>
      <c r="Z58" s="120"/>
      <c r="AA58" s="3">
        <v>3.4020000000000001</v>
      </c>
      <c r="AB58" s="49">
        <v>1.5409999999999999</v>
      </c>
      <c r="AC58" s="120"/>
      <c r="AD58" s="3">
        <v>32.869999999999997</v>
      </c>
      <c r="AE58" s="49">
        <v>4.9959999999999996</v>
      </c>
      <c r="AF58" s="120"/>
      <c r="AG58" s="3">
        <v>61.036999999999999</v>
      </c>
      <c r="AH58" s="49">
        <v>5.0170000000000003</v>
      </c>
      <c r="AI58" s="120"/>
      <c r="AJ58" s="3">
        <v>6.093</v>
      </c>
      <c r="AK58" s="49">
        <v>3.0910000000000002</v>
      </c>
    </row>
    <row r="59" spans="1:37" x14ac:dyDescent="0.25">
      <c r="A59" s="1162" t="s">
        <v>18</v>
      </c>
      <c r="B59" s="215" t="s">
        <v>875</v>
      </c>
      <c r="C59" s="2"/>
      <c r="D59" s="60"/>
      <c r="E59" s="118"/>
      <c r="F59" s="2"/>
      <c r="G59" s="60"/>
      <c r="H59" s="118"/>
      <c r="I59" s="2"/>
      <c r="J59" s="60"/>
      <c r="K59" s="118"/>
      <c r="L59" s="2"/>
      <c r="M59" s="60"/>
      <c r="N59" s="118"/>
      <c r="O59" s="2"/>
      <c r="P59" s="60"/>
      <c r="Q59" s="118"/>
      <c r="R59" s="2"/>
      <c r="S59" s="60"/>
      <c r="T59" s="118"/>
      <c r="U59" s="2"/>
      <c r="V59" s="60"/>
      <c r="W59" s="118"/>
      <c r="X59" s="2"/>
      <c r="Y59" s="60"/>
      <c r="Z59" s="118"/>
      <c r="AA59" s="2"/>
      <c r="AB59" s="60"/>
      <c r="AC59" s="118"/>
      <c r="AD59" s="2"/>
      <c r="AE59" s="60"/>
      <c r="AF59" s="118"/>
      <c r="AG59" s="2"/>
      <c r="AH59" s="60"/>
      <c r="AI59" s="118"/>
      <c r="AJ59" s="2"/>
      <c r="AK59" s="60"/>
    </row>
    <row r="60" spans="1:37" x14ac:dyDescent="0.25">
      <c r="A60" s="1162"/>
      <c r="B60" s="58" t="s">
        <v>876</v>
      </c>
      <c r="C60" s="2">
        <v>90.427999999999997</v>
      </c>
      <c r="D60" s="60">
        <v>3.141</v>
      </c>
      <c r="E60" s="118"/>
      <c r="F60" s="2">
        <v>7.6119999999999992</v>
      </c>
      <c r="G60" s="60">
        <v>2.8679999999999999</v>
      </c>
      <c r="H60" s="118"/>
      <c r="I60" s="2">
        <v>1.9609999999999999</v>
      </c>
      <c r="J60" s="60">
        <v>1.3939999999999999</v>
      </c>
      <c r="K60" s="118"/>
      <c r="L60" s="2">
        <v>88.152000000000001</v>
      </c>
      <c r="M60" s="60">
        <v>3.718</v>
      </c>
      <c r="N60" s="118"/>
      <c r="O60" s="2">
        <v>10.24</v>
      </c>
      <c r="P60" s="60">
        <v>3.456</v>
      </c>
      <c r="Q60" s="118"/>
      <c r="R60" s="2">
        <v>1.6070000000000002</v>
      </c>
      <c r="S60" s="60">
        <v>1.577</v>
      </c>
      <c r="T60" s="118"/>
      <c r="U60" s="2">
        <v>86.18</v>
      </c>
      <c r="V60" s="60">
        <v>3.6880000000000002</v>
      </c>
      <c r="W60" s="118"/>
      <c r="X60" s="2">
        <v>13.037000000000001</v>
      </c>
      <c r="Y60" s="60">
        <v>3.6120000000000001</v>
      </c>
      <c r="Z60" s="118"/>
      <c r="AA60" s="2">
        <v>0.78300000000000003</v>
      </c>
      <c r="AB60" s="60">
        <v>0.80899999999999994</v>
      </c>
      <c r="AC60" s="118"/>
      <c r="AD60" s="2">
        <v>93.036000000000001</v>
      </c>
      <c r="AE60" s="60">
        <v>3.036</v>
      </c>
      <c r="AF60" s="118"/>
      <c r="AG60" s="2">
        <v>4.8609999999999998</v>
      </c>
      <c r="AH60" s="60">
        <v>2.6270000000000002</v>
      </c>
      <c r="AI60" s="118"/>
      <c r="AJ60" s="2">
        <v>2.1030000000000002</v>
      </c>
      <c r="AK60" s="60">
        <v>1.4949999999999999</v>
      </c>
    </row>
    <row r="61" spans="1:37" x14ac:dyDescent="0.25">
      <c r="A61" s="1162"/>
      <c r="B61" s="58" t="s">
        <v>877</v>
      </c>
      <c r="C61" s="2">
        <v>88.972999999999999</v>
      </c>
      <c r="D61" s="60">
        <v>3.5270000000000001</v>
      </c>
      <c r="E61" s="118"/>
      <c r="F61" s="2">
        <v>9.0329999999999995</v>
      </c>
      <c r="G61" s="60">
        <v>3.2910000000000004</v>
      </c>
      <c r="H61" s="118"/>
      <c r="I61" s="2">
        <v>1.994</v>
      </c>
      <c r="J61" s="60">
        <v>1.421</v>
      </c>
      <c r="K61" s="118"/>
      <c r="L61" s="2">
        <v>91.676000000000002</v>
      </c>
      <c r="M61" s="60">
        <v>3.6580000000000004</v>
      </c>
      <c r="N61" s="118"/>
      <c r="O61" s="2">
        <v>8.1329999999999991</v>
      </c>
      <c r="P61" s="60">
        <v>3.5380000000000003</v>
      </c>
      <c r="Q61" s="118"/>
      <c r="R61" s="2">
        <v>0.192</v>
      </c>
      <c r="S61" s="60">
        <v>0.73899999999999999</v>
      </c>
      <c r="T61" s="118"/>
      <c r="U61" s="2">
        <v>90.006</v>
      </c>
      <c r="V61" s="60">
        <v>3.3459999999999996</v>
      </c>
      <c r="W61" s="118"/>
      <c r="X61" s="2">
        <v>9.9939999999999998</v>
      </c>
      <c r="Y61" s="60">
        <v>3.3459999999999996</v>
      </c>
      <c r="Z61" s="118"/>
      <c r="AA61" s="2">
        <v>0</v>
      </c>
      <c r="AB61" s="60">
        <v>0</v>
      </c>
      <c r="AC61" s="118"/>
      <c r="AD61" s="2">
        <v>90.369</v>
      </c>
      <c r="AE61" s="60">
        <v>3.5190000000000001</v>
      </c>
      <c r="AF61" s="118"/>
      <c r="AG61" s="2">
        <v>8.3250000000000011</v>
      </c>
      <c r="AH61" s="60">
        <v>3.331</v>
      </c>
      <c r="AI61" s="118"/>
      <c r="AJ61" s="2">
        <v>1.3069999999999999</v>
      </c>
      <c r="AK61" s="60">
        <v>1.3820000000000001</v>
      </c>
    </row>
    <row r="62" spans="1:37" x14ac:dyDescent="0.25">
      <c r="A62" s="1162"/>
      <c r="B62" s="58" t="s">
        <v>878</v>
      </c>
      <c r="C62" s="2">
        <v>87.62299999999999</v>
      </c>
      <c r="D62" s="60">
        <v>3.4359999999999999</v>
      </c>
      <c r="E62" s="118"/>
      <c r="F62" s="2">
        <v>7.7170000000000005</v>
      </c>
      <c r="G62" s="60">
        <v>2.7</v>
      </c>
      <c r="H62" s="118"/>
      <c r="I62" s="2">
        <v>4.6609999999999996</v>
      </c>
      <c r="J62" s="60">
        <v>2.3330000000000002</v>
      </c>
      <c r="K62" s="118"/>
      <c r="L62" s="2">
        <v>87.936000000000007</v>
      </c>
      <c r="M62" s="60">
        <v>3.7709999999999999</v>
      </c>
      <c r="N62" s="118"/>
      <c r="O62" s="2">
        <v>6.9770000000000003</v>
      </c>
      <c r="P62" s="60">
        <v>3.11</v>
      </c>
      <c r="Q62" s="118"/>
      <c r="R62" s="2">
        <v>5.0869999999999997</v>
      </c>
      <c r="S62" s="60">
        <v>2.472</v>
      </c>
      <c r="T62" s="118"/>
      <c r="U62" s="2">
        <v>86.433000000000007</v>
      </c>
      <c r="V62" s="60">
        <v>3.38</v>
      </c>
      <c r="W62" s="118"/>
      <c r="X62" s="2">
        <v>6.8979999999999997</v>
      </c>
      <c r="Y62" s="60">
        <v>2.5720000000000001</v>
      </c>
      <c r="Z62" s="118"/>
      <c r="AA62" s="2">
        <v>6.67</v>
      </c>
      <c r="AB62" s="60">
        <v>2.3359999999999999</v>
      </c>
      <c r="AC62" s="118"/>
      <c r="AD62" s="2">
        <v>82.3</v>
      </c>
      <c r="AE62" s="60">
        <v>4.2479999999999993</v>
      </c>
      <c r="AF62" s="118"/>
      <c r="AG62" s="2">
        <v>13.603000000000002</v>
      </c>
      <c r="AH62" s="60">
        <v>3.7409999999999997</v>
      </c>
      <c r="AI62" s="118"/>
      <c r="AJ62" s="2">
        <v>4.0979999999999999</v>
      </c>
      <c r="AK62" s="60">
        <v>2.347</v>
      </c>
    </row>
    <row r="63" spans="1:37" x14ac:dyDescent="0.25">
      <c r="A63" s="1162"/>
      <c r="B63" s="58" t="s">
        <v>879</v>
      </c>
      <c r="C63" s="2">
        <v>89.59</v>
      </c>
      <c r="D63" s="60">
        <v>3.1890000000000001</v>
      </c>
      <c r="E63" s="118"/>
      <c r="F63" s="2">
        <v>8.4489999999999998</v>
      </c>
      <c r="G63" s="60">
        <v>2.9239999999999999</v>
      </c>
      <c r="H63" s="118"/>
      <c r="I63" s="2">
        <v>1.9609999999999999</v>
      </c>
      <c r="J63" s="60">
        <v>1.3939999999999999</v>
      </c>
      <c r="K63" s="118"/>
      <c r="L63" s="2">
        <v>78.525000000000006</v>
      </c>
      <c r="M63" s="60">
        <v>4.8050000000000006</v>
      </c>
      <c r="N63" s="118"/>
      <c r="O63" s="2">
        <v>19.003</v>
      </c>
      <c r="P63" s="60">
        <v>4.72</v>
      </c>
      <c r="Q63" s="118"/>
      <c r="R63" s="2">
        <v>2.472</v>
      </c>
      <c r="S63" s="60">
        <v>1.8270000000000002</v>
      </c>
      <c r="T63" s="118"/>
      <c r="U63" s="2">
        <v>81.731999999999999</v>
      </c>
      <c r="V63" s="60">
        <v>4.0939999999999994</v>
      </c>
      <c r="W63" s="118"/>
      <c r="X63" s="2">
        <v>17.044</v>
      </c>
      <c r="Y63" s="60">
        <v>3.9409999999999998</v>
      </c>
      <c r="Z63" s="118"/>
      <c r="AA63" s="2">
        <v>1.224</v>
      </c>
      <c r="AB63" s="60">
        <v>1.2149999999999999</v>
      </c>
      <c r="AC63" s="118"/>
      <c r="AD63" s="2">
        <v>84.988</v>
      </c>
      <c r="AE63" s="60">
        <v>3.9669999999999996</v>
      </c>
      <c r="AF63" s="118"/>
      <c r="AG63" s="2">
        <v>13.783999999999999</v>
      </c>
      <c r="AH63" s="60">
        <v>3.8309999999999995</v>
      </c>
      <c r="AI63" s="118"/>
      <c r="AJ63" s="2">
        <v>1.228</v>
      </c>
      <c r="AK63" s="60">
        <v>1.2330000000000001</v>
      </c>
    </row>
    <row r="64" spans="1:37" x14ac:dyDescent="0.25">
      <c r="A64" s="1162"/>
      <c r="B64" s="58" t="s">
        <v>880</v>
      </c>
      <c r="C64" s="2">
        <v>73.841999999999999</v>
      </c>
      <c r="D64" s="60">
        <v>4.6989999999999998</v>
      </c>
      <c r="E64" s="118"/>
      <c r="F64" s="2">
        <v>11.964</v>
      </c>
      <c r="G64" s="60">
        <v>3.4590000000000001</v>
      </c>
      <c r="H64" s="118"/>
      <c r="I64" s="2">
        <v>14.194000000000001</v>
      </c>
      <c r="J64" s="60">
        <v>3.7879999999999998</v>
      </c>
      <c r="K64" s="118"/>
      <c r="L64" s="2">
        <v>85.38900000000001</v>
      </c>
      <c r="M64" s="60">
        <v>4.0449999999999999</v>
      </c>
      <c r="N64" s="118"/>
      <c r="O64" s="2">
        <v>9.2430000000000003</v>
      </c>
      <c r="P64" s="60">
        <v>3.5000000000000004</v>
      </c>
      <c r="Q64" s="118"/>
      <c r="R64" s="2">
        <v>5.3679999999999994</v>
      </c>
      <c r="S64" s="60">
        <v>2.5860000000000003</v>
      </c>
      <c r="T64" s="118"/>
      <c r="U64" s="2">
        <v>87.236000000000004</v>
      </c>
      <c r="V64" s="60">
        <v>3.6269999999999998</v>
      </c>
      <c r="W64" s="118"/>
      <c r="X64" s="2">
        <v>8.359</v>
      </c>
      <c r="Y64" s="60">
        <v>3.0870000000000002</v>
      </c>
      <c r="Z64" s="118"/>
      <c r="AA64" s="2">
        <v>4.4050000000000002</v>
      </c>
      <c r="AB64" s="60">
        <v>2.1440000000000001</v>
      </c>
      <c r="AC64" s="118"/>
      <c r="AD64" s="2">
        <v>80.852000000000004</v>
      </c>
      <c r="AE64" s="60">
        <v>4.4830000000000005</v>
      </c>
      <c r="AF64" s="118"/>
      <c r="AG64" s="2">
        <v>9.9290000000000003</v>
      </c>
      <c r="AH64" s="60">
        <v>3.375</v>
      </c>
      <c r="AI64" s="118"/>
      <c r="AJ64" s="2">
        <v>9.2189999999999994</v>
      </c>
      <c r="AK64" s="60">
        <v>3.4450000000000003</v>
      </c>
    </row>
    <row r="65" spans="1:37" x14ac:dyDescent="0.25">
      <c r="A65" s="1162"/>
      <c r="B65" s="58" t="s">
        <v>881</v>
      </c>
      <c r="C65" s="2">
        <v>67.734000000000009</v>
      </c>
      <c r="D65" s="60">
        <v>5.0449999999999999</v>
      </c>
      <c r="E65" s="118"/>
      <c r="F65" s="2">
        <v>23.830000000000002</v>
      </c>
      <c r="G65" s="60">
        <v>4.548</v>
      </c>
      <c r="H65" s="118"/>
      <c r="I65" s="2">
        <v>8.4359999999999999</v>
      </c>
      <c r="J65" s="60">
        <v>2.9350000000000001</v>
      </c>
      <c r="K65" s="118"/>
      <c r="L65" s="2">
        <v>38.415999999999997</v>
      </c>
      <c r="M65" s="60">
        <v>6.3979999999999997</v>
      </c>
      <c r="N65" s="118"/>
      <c r="O65" s="2">
        <v>40.427</v>
      </c>
      <c r="P65" s="60">
        <v>6.3259999999999996</v>
      </c>
      <c r="Q65" s="118"/>
      <c r="R65" s="2">
        <v>21.157</v>
      </c>
      <c r="S65" s="60">
        <v>4.5979999999999999</v>
      </c>
      <c r="T65" s="118"/>
      <c r="U65" s="2">
        <v>46.344999999999999</v>
      </c>
      <c r="V65" s="60">
        <v>5.3289999999999997</v>
      </c>
      <c r="W65" s="118"/>
      <c r="X65" s="2">
        <v>35.272999999999996</v>
      </c>
      <c r="Y65" s="60">
        <v>5.3550000000000004</v>
      </c>
      <c r="Z65" s="118"/>
      <c r="AA65" s="2">
        <v>18.382000000000001</v>
      </c>
      <c r="AB65" s="60">
        <v>4.12</v>
      </c>
      <c r="AC65" s="118"/>
      <c r="AD65" s="2">
        <v>51.056999999999995</v>
      </c>
      <c r="AE65" s="60">
        <v>5.7759999999999998</v>
      </c>
      <c r="AF65" s="118"/>
      <c r="AG65" s="2">
        <v>38.818999999999996</v>
      </c>
      <c r="AH65" s="60">
        <v>5.6259999999999994</v>
      </c>
      <c r="AI65" s="118"/>
      <c r="AJ65" s="2">
        <v>10.123999999999999</v>
      </c>
      <c r="AK65" s="60">
        <v>3.6080000000000001</v>
      </c>
    </row>
    <row r="66" spans="1:37" x14ac:dyDescent="0.25">
      <c r="A66" s="1162"/>
      <c r="B66" s="58" t="s">
        <v>882</v>
      </c>
      <c r="C66" s="2">
        <v>65.643000000000001</v>
      </c>
      <c r="D66" s="60">
        <v>5.2789999999999999</v>
      </c>
      <c r="E66" s="118"/>
      <c r="F66" s="2">
        <v>22.085000000000001</v>
      </c>
      <c r="G66" s="60">
        <v>4.6479999999999997</v>
      </c>
      <c r="H66" s="118"/>
      <c r="I66" s="2">
        <v>12.272</v>
      </c>
      <c r="J66" s="60">
        <v>3.6159999999999997</v>
      </c>
      <c r="K66" s="118"/>
      <c r="L66" s="2">
        <v>74.846999999999994</v>
      </c>
      <c r="M66" s="60">
        <v>5.5890000000000004</v>
      </c>
      <c r="N66" s="118"/>
      <c r="O66" s="2">
        <v>17.606999999999999</v>
      </c>
      <c r="P66" s="60">
        <v>4.827</v>
      </c>
      <c r="Q66" s="118"/>
      <c r="R66" s="2">
        <v>7.5460000000000003</v>
      </c>
      <c r="S66" s="60">
        <v>3.052</v>
      </c>
      <c r="T66" s="118"/>
      <c r="U66" s="2">
        <v>69.277000000000001</v>
      </c>
      <c r="V66" s="60">
        <v>4.8520000000000003</v>
      </c>
      <c r="W66" s="118"/>
      <c r="X66" s="2">
        <v>19.664999999999999</v>
      </c>
      <c r="Y66" s="60">
        <v>4.4329999999999998</v>
      </c>
      <c r="Z66" s="118"/>
      <c r="AA66" s="2">
        <v>11.058</v>
      </c>
      <c r="AB66" s="60">
        <v>3.1480000000000001</v>
      </c>
      <c r="AC66" s="118"/>
      <c r="AD66" s="2">
        <v>65.798999999999992</v>
      </c>
      <c r="AE66" s="60">
        <v>5.5890000000000004</v>
      </c>
      <c r="AF66" s="118"/>
      <c r="AG66" s="2">
        <v>24.166</v>
      </c>
      <c r="AH66" s="60">
        <v>5.0469999999999997</v>
      </c>
      <c r="AI66" s="118"/>
      <c r="AJ66" s="2">
        <v>10.035</v>
      </c>
      <c r="AK66" s="60">
        <v>3.6069999999999998</v>
      </c>
    </row>
    <row r="67" spans="1:37" x14ac:dyDescent="0.25">
      <c r="A67" s="1162"/>
      <c r="B67" s="58" t="s">
        <v>883</v>
      </c>
      <c r="C67" s="2">
        <v>53.632000000000005</v>
      </c>
      <c r="D67" s="60">
        <v>5.4690000000000003</v>
      </c>
      <c r="E67" s="118"/>
      <c r="F67" s="2">
        <v>42.481999999999999</v>
      </c>
      <c r="G67" s="60">
        <v>5.4320000000000004</v>
      </c>
      <c r="H67" s="118"/>
      <c r="I67" s="2">
        <v>3.887</v>
      </c>
      <c r="J67" s="60">
        <v>1.9279999999999999</v>
      </c>
      <c r="K67" s="118"/>
      <c r="L67" s="2">
        <v>80.646000000000001</v>
      </c>
      <c r="M67" s="60">
        <v>4.633</v>
      </c>
      <c r="N67" s="118"/>
      <c r="O67" s="2">
        <v>18.116</v>
      </c>
      <c r="P67" s="60">
        <v>4.5460000000000003</v>
      </c>
      <c r="Q67" s="118"/>
      <c r="R67" s="2">
        <v>1.238</v>
      </c>
      <c r="S67" s="60">
        <v>1.3120000000000001</v>
      </c>
      <c r="T67" s="118"/>
      <c r="U67" s="2">
        <v>73.778000000000006</v>
      </c>
      <c r="V67" s="60">
        <v>4.6769999999999996</v>
      </c>
      <c r="W67" s="118"/>
      <c r="X67" s="2">
        <v>22.864000000000001</v>
      </c>
      <c r="Y67" s="60">
        <v>4.5310000000000006</v>
      </c>
      <c r="Z67" s="118"/>
      <c r="AA67" s="2">
        <v>3.3579999999999997</v>
      </c>
      <c r="AB67" s="60">
        <v>1.6809999999999998</v>
      </c>
      <c r="AC67" s="118"/>
      <c r="AD67" s="2">
        <v>60.938000000000002</v>
      </c>
      <c r="AE67" s="60">
        <v>5.7489999999999997</v>
      </c>
      <c r="AF67" s="118"/>
      <c r="AG67" s="2">
        <v>35.465000000000003</v>
      </c>
      <c r="AH67" s="60">
        <v>5.7110000000000003</v>
      </c>
      <c r="AI67" s="118"/>
      <c r="AJ67" s="2">
        <v>3.5979999999999999</v>
      </c>
      <c r="AK67" s="60">
        <v>2.044</v>
      </c>
    </row>
    <row r="68" spans="1:37" x14ac:dyDescent="0.25">
      <c r="A68" s="1162"/>
      <c r="B68" s="58" t="s">
        <v>884</v>
      </c>
      <c r="C68" s="2">
        <v>42.941000000000003</v>
      </c>
      <c r="D68" s="60">
        <v>5.2359999999999998</v>
      </c>
      <c r="E68" s="118"/>
      <c r="F68" s="2">
        <v>42.976999999999997</v>
      </c>
      <c r="G68" s="60">
        <v>5.234</v>
      </c>
      <c r="H68" s="118"/>
      <c r="I68" s="2">
        <v>14.082000000000001</v>
      </c>
      <c r="J68" s="60">
        <v>3.8150000000000004</v>
      </c>
      <c r="K68" s="118"/>
      <c r="L68" s="2">
        <v>16.361000000000001</v>
      </c>
      <c r="M68" s="60">
        <v>4.5780000000000003</v>
      </c>
      <c r="N68" s="118"/>
      <c r="O68" s="2">
        <v>49.152000000000001</v>
      </c>
      <c r="P68" s="60">
        <v>6.2600000000000007</v>
      </c>
      <c r="Q68" s="118"/>
      <c r="R68" s="2">
        <v>34.487000000000002</v>
      </c>
      <c r="S68" s="60">
        <v>5.66</v>
      </c>
      <c r="T68" s="118"/>
      <c r="U68" s="2">
        <v>24.151</v>
      </c>
      <c r="V68" s="60">
        <v>4.8719999999999999</v>
      </c>
      <c r="W68" s="118"/>
      <c r="X68" s="2">
        <v>53.727000000000004</v>
      </c>
      <c r="Y68" s="60">
        <v>5.5250000000000004</v>
      </c>
      <c r="Z68" s="118"/>
      <c r="AA68" s="2">
        <v>22.122</v>
      </c>
      <c r="AB68" s="60">
        <v>4.577</v>
      </c>
      <c r="AC68" s="118"/>
      <c r="AD68" s="2">
        <v>26.307000000000002</v>
      </c>
      <c r="AE68" s="60">
        <v>4.97</v>
      </c>
      <c r="AF68" s="118"/>
      <c r="AG68" s="2">
        <v>56.08</v>
      </c>
      <c r="AH68" s="60">
        <v>5.8389999999999995</v>
      </c>
      <c r="AI68" s="118"/>
      <c r="AJ68" s="2">
        <v>17.614000000000001</v>
      </c>
      <c r="AK68" s="60">
        <v>4.2489999999999997</v>
      </c>
    </row>
    <row r="69" spans="1:37" x14ac:dyDescent="0.25">
      <c r="A69" s="1162"/>
      <c r="B69" s="58" t="s">
        <v>885</v>
      </c>
      <c r="C69" s="2">
        <v>34.555999999999997</v>
      </c>
      <c r="D69" s="60">
        <v>5.1610000000000005</v>
      </c>
      <c r="E69" s="118"/>
      <c r="F69" s="2">
        <v>54.578000000000003</v>
      </c>
      <c r="G69" s="60">
        <v>5.4119999999999999</v>
      </c>
      <c r="H69" s="118"/>
      <c r="I69" s="2">
        <v>10.866000000000001</v>
      </c>
      <c r="J69" s="60">
        <v>3.319</v>
      </c>
      <c r="K69" s="118"/>
      <c r="L69" s="2">
        <v>16.875</v>
      </c>
      <c r="M69" s="60">
        <v>4.8529999999999998</v>
      </c>
      <c r="N69" s="118"/>
      <c r="O69" s="2">
        <v>61.753</v>
      </c>
      <c r="P69" s="60">
        <v>5.9349999999999996</v>
      </c>
      <c r="Q69" s="118"/>
      <c r="R69" s="2">
        <v>21.372</v>
      </c>
      <c r="S69" s="60">
        <v>4.8579999999999997</v>
      </c>
      <c r="T69" s="118"/>
      <c r="U69" s="2">
        <v>17.152999999999999</v>
      </c>
      <c r="V69" s="60">
        <v>4.2050000000000001</v>
      </c>
      <c r="W69" s="118"/>
      <c r="X69" s="2">
        <v>64.375</v>
      </c>
      <c r="Y69" s="60">
        <v>5.1880000000000006</v>
      </c>
      <c r="Z69" s="118"/>
      <c r="AA69" s="2">
        <v>18.472000000000001</v>
      </c>
      <c r="AB69" s="60">
        <v>4.0969999999999995</v>
      </c>
      <c r="AC69" s="118"/>
      <c r="AD69" s="2">
        <v>18.773</v>
      </c>
      <c r="AE69" s="60">
        <v>4.476</v>
      </c>
      <c r="AF69" s="118"/>
      <c r="AG69" s="2">
        <v>64.045000000000002</v>
      </c>
      <c r="AH69" s="60">
        <v>5.4480000000000004</v>
      </c>
      <c r="AI69" s="118"/>
      <c r="AJ69" s="2">
        <v>17.181999999999999</v>
      </c>
      <c r="AK69" s="60">
        <v>4.3869999999999996</v>
      </c>
    </row>
    <row r="70" spans="1:37" x14ac:dyDescent="0.25">
      <c r="A70" s="1162"/>
      <c r="B70" s="58" t="s">
        <v>886</v>
      </c>
      <c r="C70" s="2">
        <v>20.019000000000002</v>
      </c>
      <c r="D70" s="60">
        <v>4.3819999999999997</v>
      </c>
      <c r="E70" s="118"/>
      <c r="F70" s="2">
        <v>58.865000000000002</v>
      </c>
      <c r="G70" s="60">
        <v>5.2909999999999995</v>
      </c>
      <c r="H70" s="118"/>
      <c r="I70" s="2">
        <v>21.116</v>
      </c>
      <c r="J70" s="60">
        <v>4.4220000000000006</v>
      </c>
      <c r="K70" s="118"/>
      <c r="L70" s="2">
        <v>30.728000000000002</v>
      </c>
      <c r="M70" s="60">
        <v>5.4379999999999997</v>
      </c>
      <c r="N70" s="118"/>
      <c r="O70" s="2">
        <v>51.167999999999999</v>
      </c>
      <c r="P70" s="60">
        <v>5.7480000000000002</v>
      </c>
      <c r="Q70" s="118"/>
      <c r="R70" s="2">
        <v>18.102999999999998</v>
      </c>
      <c r="S70" s="60">
        <v>4.4060000000000006</v>
      </c>
      <c r="T70" s="118"/>
      <c r="U70" s="2">
        <v>37.275000000000006</v>
      </c>
      <c r="V70" s="60">
        <v>5.4409999999999998</v>
      </c>
      <c r="W70" s="118"/>
      <c r="X70" s="2">
        <v>51.234999999999999</v>
      </c>
      <c r="Y70" s="60">
        <v>5.65</v>
      </c>
      <c r="Z70" s="118"/>
      <c r="AA70" s="2">
        <v>11.489000000000001</v>
      </c>
      <c r="AB70" s="60">
        <v>3.3809999999999998</v>
      </c>
      <c r="AC70" s="118"/>
      <c r="AD70" s="2">
        <v>32.948</v>
      </c>
      <c r="AE70" s="60">
        <v>5.4899999999999993</v>
      </c>
      <c r="AF70" s="118"/>
      <c r="AG70" s="2">
        <v>51.978999999999999</v>
      </c>
      <c r="AH70" s="60">
        <v>5.9380000000000006</v>
      </c>
      <c r="AI70" s="118"/>
      <c r="AJ70" s="2">
        <v>15.073</v>
      </c>
      <c r="AK70" s="60">
        <v>4.0629999999999997</v>
      </c>
    </row>
    <row r="71" spans="1:37" x14ac:dyDescent="0.25">
      <c r="A71" s="1162"/>
      <c r="B71" s="58" t="s">
        <v>887</v>
      </c>
      <c r="C71" s="2">
        <v>24.231999999999999</v>
      </c>
      <c r="D71" s="60">
        <v>4.5440000000000005</v>
      </c>
      <c r="E71" s="118"/>
      <c r="F71" s="2">
        <v>54.468000000000004</v>
      </c>
      <c r="G71" s="60">
        <v>5.3920000000000003</v>
      </c>
      <c r="H71" s="118"/>
      <c r="I71" s="2">
        <v>21.3</v>
      </c>
      <c r="J71" s="60">
        <v>4.3950000000000005</v>
      </c>
      <c r="K71" s="118"/>
      <c r="L71" s="2">
        <v>80.183999999999997</v>
      </c>
      <c r="M71" s="60">
        <v>4.8340000000000005</v>
      </c>
      <c r="N71" s="118"/>
      <c r="O71" s="2">
        <v>16.631</v>
      </c>
      <c r="P71" s="60">
        <v>4.5150000000000006</v>
      </c>
      <c r="Q71" s="118"/>
      <c r="R71" s="2">
        <v>3.1850000000000005</v>
      </c>
      <c r="S71" s="60">
        <v>2.0449999999999999</v>
      </c>
      <c r="T71" s="118"/>
      <c r="U71" s="2">
        <v>63.727999999999994</v>
      </c>
      <c r="V71" s="60">
        <v>5.101</v>
      </c>
      <c r="W71" s="118"/>
      <c r="X71" s="2">
        <v>29.696000000000002</v>
      </c>
      <c r="Y71" s="60">
        <v>4.9089999999999998</v>
      </c>
      <c r="Z71" s="118"/>
      <c r="AA71" s="2">
        <v>6.5750000000000002</v>
      </c>
      <c r="AB71" s="60">
        <v>2.4870000000000001</v>
      </c>
      <c r="AC71" s="118"/>
      <c r="AD71" s="2">
        <v>26.651000000000003</v>
      </c>
      <c r="AE71" s="60">
        <v>5.2439999999999998</v>
      </c>
      <c r="AF71" s="118"/>
      <c r="AG71" s="2">
        <v>55.084000000000003</v>
      </c>
      <c r="AH71" s="60">
        <v>5.9779999999999998</v>
      </c>
      <c r="AI71" s="118"/>
      <c r="AJ71" s="2">
        <v>18.265000000000001</v>
      </c>
      <c r="AK71" s="60">
        <v>4.5900000000000007</v>
      </c>
    </row>
    <row r="72" spans="1:37" x14ac:dyDescent="0.25">
      <c r="A72" s="1162"/>
      <c r="B72" s="161" t="s">
        <v>888</v>
      </c>
      <c r="C72" s="2"/>
      <c r="D72" s="60"/>
      <c r="E72" s="118"/>
      <c r="F72" s="2"/>
      <c r="G72" s="60"/>
      <c r="H72" s="118"/>
      <c r="I72" s="2"/>
      <c r="J72" s="60"/>
      <c r="K72" s="118"/>
      <c r="L72" s="2"/>
      <c r="M72" s="60"/>
      <c r="N72" s="118"/>
      <c r="O72" s="2"/>
      <c r="P72" s="60"/>
      <c r="Q72" s="118"/>
      <c r="R72" s="2"/>
      <c r="S72" s="60"/>
      <c r="T72" s="118"/>
      <c r="U72" s="2"/>
      <c r="V72" s="60"/>
      <c r="W72" s="118"/>
      <c r="X72" s="2"/>
      <c r="Y72" s="60"/>
      <c r="Z72" s="118"/>
      <c r="AA72" s="2"/>
      <c r="AB72" s="60"/>
      <c r="AC72" s="118"/>
      <c r="AD72" s="2"/>
      <c r="AE72" s="60"/>
      <c r="AF72" s="118"/>
      <c r="AG72" s="2"/>
      <c r="AH72" s="60"/>
      <c r="AI72" s="118"/>
      <c r="AJ72" s="2"/>
      <c r="AK72" s="60"/>
    </row>
    <row r="73" spans="1:37" x14ac:dyDescent="0.25">
      <c r="A73" s="1162"/>
      <c r="B73" s="58" t="s">
        <v>889</v>
      </c>
      <c r="C73" s="2">
        <v>41.488999999999997</v>
      </c>
      <c r="D73" s="60">
        <v>5.2269999999999994</v>
      </c>
      <c r="E73" s="118"/>
      <c r="F73" s="2">
        <v>48.110999999999997</v>
      </c>
      <c r="G73" s="60">
        <v>5.2780000000000005</v>
      </c>
      <c r="H73" s="118"/>
      <c r="I73" s="2">
        <v>10.4</v>
      </c>
      <c r="J73" s="60">
        <v>3.32</v>
      </c>
      <c r="K73" s="118"/>
      <c r="L73" s="2">
        <v>37.414999999999999</v>
      </c>
      <c r="M73" s="60">
        <v>5.9809999999999999</v>
      </c>
      <c r="N73" s="118"/>
      <c r="O73" s="2">
        <v>46.43</v>
      </c>
      <c r="P73" s="60">
        <v>5.8790000000000004</v>
      </c>
      <c r="Q73" s="118"/>
      <c r="R73" s="2">
        <v>16.155000000000001</v>
      </c>
      <c r="S73" s="60">
        <v>4.3369999999999997</v>
      </c>
      <c r="T73" s="118"/>
      <c r="U73" s="2">
        <v>40.121000000000002</v>
      </c>
      <c r="V73" s="60">
        <v>5.43</v>
      </c>
      <c r="W73" s="118"/>
      <c r="X73" s="2">
        <v>47.673000000000002</v>
      </c>
      <c r="Y73" s="60">
        <v>5.4950000000000001</v>
      </c>
      <c r="Z73" s="118"/>
      <c r="AA73" s="2">
        <v>12.206999999999999</v>
      </c>
      <c r="AB73" s="60">
        <v>3.4180000000000001</v>
      </c>
      <c r="AC73" s="118"/>
      <c r="AD73" s="2">
        <v>32.324999999999996</v>
      </c>
      <c r="AE73" s="60">
        <v>5.4489999999999998</v>
      </c>
      <c r="AF73" s="118"/>
      <c r="AG73" s="2">
        <v>52.336000000000006</v>
      </c>
      <c r="AH73" s="60">
        <v>5.76</v>
      </c>
      <c r="AI73" s="118"/>
      <c r="AJ73" s="2">
        <v>15.337999999999999</v>
      </c>
      <c r="AK73" s="60">
        <v>3.9690000000000003</v>
      </c>
    </row>
    <row r="74" spans="1:37" x14ac:dyDescent="0.25">
      <c r="A74" s="1162"/>
      <c r="B74" s="58" t="s">
        <v>890</v>
      </c>
      <c r="C74" s="2">
        <v>25.202999999999996</v>
      </c>
      <c r="D74" s="60">
        <v>4.6520000000000001</v>
      </c>
      <c r="E74" s="118"/>
      <c r="F74" s="2">
        <v>53.742000000000004</v>
      </c>
      <c r="G74" s="60">
        <v>5.25</v>
      </c>
      <c r="H74" s="118"/>
      <c r="I74" s="2">
        <v>21.055</v>
      </c>
      <c r="J74" s="60">
        <v>4.38</v>
      </c>
      <c r="K74" s="118"/>
      <c r="L74" s="2">
        <v>39.856000000000002</v>
      </c>
      <c r="M74" s="60">
        <v>5.9459999999999997</v>
      </c>
      <c r="N74" s="118"/>
      <c r="O74" s="2">
        <v>41.595999999999997</v>
      </c>
      <c r="P74" s="60">
        <v>6.0019999999999998</v>
      </c>
      <c r="Q74" s="118"/>
      <c r="R74" s="2">
        <v>18.548000000000002</v>
      </c>
      <c r="S74" s="60">
        <v>4.8520000000000003</v>
      </c>
      <c r="T74" s="118"/>
      <c r="U74" s="2">
        <v>41.432000000000002</v>
      </c>
      <c r="V74" s="60">
        <v>5.306</v>
      </c>
      <c r="W74" s="118"/>
      <c r="X74" s="2">
        <v>45.61</v>
      </c>
      <c r="Y74" s="60">
        <v>5.42</v>
      </c>
      <c r="Z74" s="118"/>
      <c r="AA74" s="2">
        <v>12.958</v>
      </c>
      <c r="AB74" s="60">
        <v>3.5479999999999996</v>
      </c>
      <c r="AC74" s="118"/>
      <c r="AD74" s="2">
        <v>31.815999999999999</v>
      </c>
      <c r="AE74" s="60">
        <v>5.3929999999999998</v>
      </c>
      <c r="AF74" s="118"/>
      <c r="AG74" s="2">
        <v>45.432000000000002</v>
      </c>
      <c r="AH74" s="60">
        <v>5.6059999999999999</v>
      </c>
      <c r="AI74" s="118"/>
      <c r="AJ74" s="2">
        <v>22.751999999999999</v>
      </c>
      <c r="AK74" s="60">
        <v>4.6950000000000003</v>
      </c>
    </row>
    <row r="75" spans="1:37" x14ac:dyDescent="0.25">
      <c r="A75" s="1162"/>
      <c r="B75" s="58" t="s">
        <v>891</v>
      </c>
      <c r="C75" s="2">
        <v>36.608000000000004</v>
      </c>
      <c r="D75" s="60">
        <v>5.165</v>
      </c>
      <c r="E75" s="118"/>
      <c r="F75" s="2">
        <v>55.112000000000009</v>
      </c>
      <c r="G75" s="60">
        <v>5.3620000000000001</v>
      </c>
      <c r="H75" s="118"/>
      <c r="I75" s="2">
        <v>8.2799999999999994</v>
      </c>
      <c r="J75" s="60">
        <v>2.859</v>
      </c>
      <c r="K75" s="118"/>
      <c r="L75" s="2">
        <v>21.896999999999998</v>
      </c>
      <c r="M75" s="60">
        <v>5.1390000000000002</v>
      </c>
      <c r="N75" s="118"/>
      <c r="O75" s="2">
        <v>58.038000000000004</v>
      </c>
      <c r="P75" s="60">
        <v>5.7639999999999993</v>
      </c>
      <c r="Q75" s="118"/>
      <c r="R75" s="2">
        <v>20.065999999999999</v>
      </c>
      <c r="S75" s="60">
        <v>4.8340000000000005</v>
      </c>
      <c r="T75" s="118"/>
      <c r="U75" s="2">
        <v>22.239000000000001</v>
      </c>
      <c r="V75" s="60">
        <v>4.556</v>
      </c>
      <c r="W75" s="118"/>
      <c r="X75" s="2">
        <v>65.561999999999998</v>
      </c>
      <c r="Y75" s="60">
        <v>5.077</v>
      </c>
      <c r="Z75" s="118"/>
      <c r="AA75" s="2">
        <v>12.198</v>
      </c>
      <c r="AB75" s="60">
        <v>3.343</v>
      </c>
      <c r="AC75" s="118"/>
      <c r="AD75" s="2">
        <v>17.613</v>
      </c>
      <c r="AE75" s="60">
        <v>4.7539999999999996</v>
      </c>
      <c r="AF75" s="118"/>
      <c r="AG75" s="2">
        <v>68.908000000000001</v>
      </c>
      <c r="AH75" s="60">
        <v>5.4690000000000003</v>
      </c>
      <c r="AI75" s="118"/>
      <c r="AJ75" s="2">
        <v>13.48</v>
      </c>
      <c r="AK75" s="60">
        <v>3.7670000000000003</v>
      </c>
    </row>
    <row r="76" spans="1:37" x14ac:dyDescent="0.25">
      <c r="A76" s="1164" t="s">
        <v>853</v>
      </c>
      <c r="B76" s="212" t="s">
        <v>875</v>
      </c>
      <c r="C76" s="3"/>
      <c r="D76" s="49"/>
      <c r="E76" s="120"/>
      <c r="F76" s="3"/>
      <c r="G76" s="49"/>
      <c r="H76" s="120"/>
      <c r="I76" s="3"/>
      <c r="J76" s="49"/>
      <c r="K76" s="120"/>
      <c r="L76" s="3"/>
      <c r="M76" s="49"/>
      <c r="N76" s="120"/>
      <c r="O76" s="3"/>
      <c r="P76" s="49"/>
      <c r="Q76" s="120"/>
      <c r="R76" s="3"/>
      <c r="S76" s="49"/>
      <c r="T76" s="120"/>
      <c r="U76" s="3"/>
      <c r="V76" s="49"/>
      <c r="W76" s="120"/>
      <c r="X76" s="3"/>
      <c r="Y76" s="49"/>
      <c r="Z76" s="120"/>
      <c r="AA76" s="3"/>
      <c r="AB76" s="49"/>
      <c r="AC76" s="120"/>
      <c r="AD76" s="3"/>
      <c r="AE76" s="49"/>
      <c r="AF76" s="120"/>
      <c r="AG76" s="3"/>
      <c r="AH76" s="49"/>
      <c r="AI76" s="120"/>
      <c r="AJ76" s="3"/>
      <c r="AK76" s="49"/>
    </row>
    <row r="77" spans="1:37" x14ac:dyDescent="0.25">
      <c r="A77" s="1164"/>
      <c r="B77" s="47" t="s">
        <v>876</v>
      </c>
      <c r="C77" s="3">
        <v>89.9</v>
      </c>
      <c r="D77" s="49">
        <v>3.4459999999999997</v>
      </c>
      <c r="E77" s="120"/>
      <c r="F77" s="3">
        <v>8.92</v>
      </c>
      <c r="G77" s="49">
        <v>3.2280000000000002</v>
      </c>
      <c r="H77" s="120"/>
      <c r="I77" s="3">
        <v>1.18</v>
      </c>
      <c r="J77" s="49">
        <v>1.355</v>
      </c>
      <c r="K77" s="120"/>
      <c r="L77" s="3">
        <v>82.75</v>
      </c>
      <c r="M77" s="49">
        <v>5.399</v>
      </c>
      <c r="N77" s="120"/>
      <c r="O77" s="3">
        <v>13.017000000000001</v>
      </c>
      <c r="P77" s="49">
        <v>4.734</v>
      </c>
      <c r="Q77" s="120"/>
      <c r="R77" s="3">
        <v>4.2329999999999997</v>
      </c>
      <c r="S77" s="49">
        <v>3.004</v>
      </c>
      <c r="T77" s="120"/>
      <c r="U77" s="3">
        <v>88.385999999999996</v>
      </c>
      <c r="V77" s="49">
        <v>4.21</v>
      </c>
      <c r="W77" s="120"/>
      <c r="X77" s="3">
        <v>9.8260000000000005</v>
      </c>
      <c r="Y77" s="49">
        <v>3.9239999999999995</v>
      </c>
      <c r="Z77" s="120"/>
      <c r="AA77" s="3">
        <v>1.788</v>
      </c>
      <c r="AB77" s="49">
        <v>1.7399999999999998</v>
      </c>
      <c r="AC77" s="120"/>
      <c r="AD77" s="3">
        <v>90.463999999999999</v>
      </c>
      <c r="AE77" s="49">
        <v>3.8490000000000002</v>
      </c>
      <c r="AF77" s="120"/>
      <c r="AG77" s="3">
        <v>9.5359999999999996</v>
      </c>
      <c r="AH77" s="49">
        <v>3.8490000000000002</v>
      </c>
      <c r="AI77" s="120"/>
      <c r="AJ77" s="3">
        <v>0</v>
      </c>
      <c r="AK77" s="49">
        <v>0</v>
      </c>
    </row>
    <row r="78" spans="1:37" x14ac:dyDescent="0.25">
      <c r="A78" s="1164"/>
      <c r="B78" s="47" t="s">
        <v>877</v>
      </c>
      <c r="C78" s="3">
        <v>84.311999999999998</v>
      </c>
      <c r="D78" s="49">
        <v>3.9929999999999999</v>
      </c>
      <c r="E78" s="120"/>
      <c r="F78" s="3">
        <v>15.363</v>
      </c>
      <c r="G78" s="49">
        <v>3.9690000000000003</v>
      </c>
      <c r="H78" s="120"/>
      <c r="I78" s="3">
        <v>0.32500000000000001</v>
      </c>
      <c r="J78" s="49">
        <v>1.248</v>
      </c>
      <c r="K78" s="120"/>
      <c r="L78" s="3">
        <v>90.828000000000003</v>
      </c>
      <c r="M78" s="49">
        <v>4.0329999999999995</v>
      </c>
      <c r="N78" s="120"/>
      <c r="O78" s="3">
        <v>5.093</v>
      </c>
      <c r="P78" s="49">
        <v>2.956</v>
      </c>
      <c r="Q78" s="120"/>
      <c r="R78" s="3">
        <v>4.0779999999999994</v>
      </c>
      <c r="S78" s="49">
        <v>2.8839999999999999</v>
      </c>
      <c r="T78" s="120"/>
      <c r="U78" s="3">
        <v>93.798999999999992</v>
      </c>
      <c r="V78" s="49">
        <v>3.0179999999999998</v>
      </c>
      <c r="W78" s="120"/>
      <c r="X78" s="3">
        <v>6.0449999999999999</v>
      </c>
      <c r="Y78" s="49">
        <v>2.944</v>
      </c>
      <c r="Z78" s="120"/>
      <c r="AA78" s="3">
        <v>0.155</v>
      </c>
      <c r="AB78" s="49">
        <v>0.60099999999999998</v>
      </c>
      <c r="AC78" s="120"/>
      <c r="AD78" s="3">
        <v>86.825000000000003</v>
      </c>
      <c r="AE78" s="49">
        <v>4.4720000000000004</v>
      </c>
      <c r="AF78" s="120"/>
      <c r="AG78" s="3">
        <v>11.589</v>
      </c>
      <c r="AH78" s="49">
        <v>4.2639999999999993</v>
      </c>
      <c r="AI78" s="120"/>
      <c r="AJ78" s="3">
        <v>1.5859999999999999</v>
      </c>
      <c r="AK78" s="49">
        <v>1.585</v>
      </c>
    </row>
    <row r="79" spans="1:37" x14ac:dyDescent="0.25">
      <c r="A79" s="1164"/>
      <c r="B79" s="47" t="s">
        <v>878</v>
      </c>
      <c r="C79" s="3">
        <v>83.287000000000006</v>
      </c>
      <c r="D79" s="49">
        <v>4.4950000000000001</v>
      </c>
      <c r="E79" s="120"/>
      <c r="F79" s="3">
        <v>8.6059999999999999</v>
      </c>
      <c r="G79" s="49">
        <v>2.919</v>
      </c>
      <c r="H79" s="120"/>
      <c r="I79" s="3">
        <v>8.1070000000000011</v>
      </c>
      <c r="J79" s="49">
        <v>3.5990000000000002</v>
      </c>
      <c r="K79" s="120"/>
      <c r="L79" s="3">
        <v>82.065999999999988</v>
      </c>
      <c r="M79" s="49">
        <v>5.2540000000000004</v>
      </c>
      <c r="N79" s="120"/>
      <c r="O79" s="3">
        <v>8.9610000000000003</v>
      </c>
      <c r="P79" s="49">
        <v>3.8460000000000001</v>
      </c>
      <c r="Q79" s="120"/>
      <c r="R79" s="3">
        <v>8.9730000000000008</v>
      </c>
      <c r="S79" s="49">
        <v>3.9170000000000003</v>
      </c>
      <c r="T79" s="120"/>
      <c r="U79" s="3">
        <v>81.849000000000004</v>
      </c>
      <c r="V79" s="49">
        <v>5.0250000000000004</v>
      </c>
      <c r="W79" s="120"/>
      <c r="X79" s="3">
        <v>7.2080000000000002</v>
      </c>
      <c r="Y79" s="49">
        <v>3.4450000000000003</v>
      </c>
      <c r="Z79" s="120"/>
      <c r="AA79" s="3">
        <v>10.942</v>
      </c>
      <c r="AB79" s="49">
        <v>4.0140000000000002</v>
      </c>
      <c r="AC79" s="120"/>
      <c r="AD79" s="3">
        <v>88.685999999999993</v>
      </c>
      <c r="AE79" s="49">
        <v>4.0359999999999996</v>
      </c>
      <c r="AF79" s="120"/>
      <c r="AG79" s="3">
        <v>8.645999999999999</v>
      </c>
      <c r="AH79" s="49">
        <v>3.6440000000000001</v>
      </c>
      <c r="AI79" s="120"/>
      <c r="AJ79" s="3">
        <v>2.6679999999999997</v>
      </c>
      <c r="AK79" s="49">
        <v>1.9810000000000001</v>
      </c>
    </row>
    <row r="80" spans="1:37" x14ac:dyDescent="0.25">
      <c r="A80" s="1164"/>
      <c r="B80" s="47" t="s">
        <v>879</v>
      </c>
      <c r="C80" s="3">
        <v>81.06</v>
      </c>
      <c r="D80" s="49">
        <v>4.306</v>
      </c>
      <c r="E80" s="120"/>
      <c r="F80" s="3">
        <v>16.523</v>
      </c>
      <c r="G80" s="49">
        <v>4.0919999999999996</v>
      </c>
      <c r="H80" s="120"/>
      <c r="I80" s="3">
        <v>2.4170000000000003</v>
      </c>
      <c r="J80" s="49">
        <v>1.9060000000000001</v>
      </c>
      <c r="K80" s="120"/>
      <c r="L80" s="3">
        <v>68.103999999999999</v>
      </c>
      <c r="M80" s="49">
        <v>6.3439999999999994</v>
      </c>
      <c r="N80" s="120"/>
      <c r="O80" s="3">
        <v>26.123000000000001</v>
      </c>
      <c r="P80" s="49">
        <v>5.9479999999999995</v>
      </c>
      <c r="Q80" s="120"/>
      <c r="R80" s="3">
        <v>5.7729999999999997</v>
      </c>
      <c r="S80" s="49">
        <v>3.3520000000000003</v>
      </c>
      <c r="T80" s="120"/>
      <c r="U80" s="3">
        <v>81.986000000000004</v>
      </c>
      <c r="V80" s="49">
        <v>5.1110000000000007</v>
      </c>
      <c r="W80" s="120"/>
      <c r="X80" s="3">
        <v>14.765000000000001</v>
      </c>
      <c r="Y80" s="49">
        <v>4.7489999999999997</v>
      </c>
      <c r="Z80" s="120"/>
      <c r="AA80" s="3">
        <v>3.2489999999999997</v>
      </c>
      <c r="AB80" s="49">
        <v>2.2769999999999997</v>
      </c>
      <c r="AC80" s="120"/>
      <c r="AD80" s="3">
        <v>73.302999999999997</v>
      </c>
      <c r="AE80" s="49">
        <v>5.63</v>
      </c>
      <c r="AF80" s="120"/>
      <c r="AG80" s="3">
        <v>19.481000000000002</v>
      </c>
      <c r="AH80" s="49">
        <v>5.1669999999999998</v>
      </c>
      <c r="AI80" s="120"/>
      <c r="AJ80" s="3">
        <v>7.2160000000000002</v>
      </c>
      <c r="AK80" s="49">
        <v>3.2620000000000005</v>
      </c>
    </row>
    <row r="81" spans="1:37" x14ac:dyDescent="0.25">
      <c r="A81" s="1164"/>
      <c r="B81" s="47" t="s">
        <v>880</v>
      </c>
      <c r="C81" s="3">
        <v>86.251999999999995</v>
      </c>
      <c r="D81" s="49">
        <v>4.0809999999999995</v>
      </c>
      <c r="E81" s="120"/>
      <c r="F81" s="3">
        <v>4.585</v>
      </c>
      <c r="G81" s="49">
        <v>2.2880000000000003</v>
      </c>
      <c r="H81" s="120"/>
      <c r="I81" s="3">
        <v>9.1630000000000003</v>
      </c>
      <c r="J81" s="49">
        <v>3.6479999999999997</v>
      </c>
      <c r="K81" s="120"/>
      <c r="L81" s="3">
        <v>85.850999999999999</v>
      </c>
      <c r="M81" s="49">
        <v>4.8529999999999998</v>
      </c>
      <c r="N81" s="120"/>
      <c r="O81" s="3">
        <v>7.7060000000000004</v>
      </c>
      <c r="P81" s="49">
        <v>3.6659999999999999</v>
      </c>
      <c r="Q81" s="120"/>
      <c r="R81" s="3">
        <v>6.4430000000000005</v>
      </c>
      <c r="S81" s="49">
        <v>3.5310000000000001</v>
      </c>
      <c r="T81" s="120"/>
      <c r="U81" s="3">
        <v>82.221000000000004</v>
      </c>
      <c r="V81" s="49">
        <v>5.2780000000000005</v>
      </c>
      <c r="W81" s="120"/>
      <c r="X81" s="3">
        <v>13.407</v>
      </c>
      <c r="Y81" s="49">
        <v>4.7960000000000003</v>
      </c>
      <c r="Z81" s="120"/>
      <c r="AA81" s="3">
        <v>4.3709999999999996</v>
      </c>
      <c r="AB81" s="49">
        <v>2.5870000000000002</v>
      </c>
      <c r="AC81" s="120"/>
      <c r="AD81" s="3">
        <v>77.89500000000001</v>
      </c>
      <c r="AE81" s="49">
        <v>5.3679999999999994</v>
      </c>
      <c r="AF81" s="120"/>
      <c r="AG81" s="3">
        <v>9.08</v>
      </c>
      <c r="AH81" s="49">
        <v>3.6419999999999999</v>
      </c>
      <c r="AI81" s="120"/>
      <c r="AJ81" s="3">
        <v>13.025</v>
      </c>
      <c r="AK81" s="49">
        <v>4.407</v>
      </c>
    </row>
    <row r="82" spans="1:37" x14ac:dyDescent="0.25">
      <c r="A82" s="1164"/>
      <c r="B82" s="47" t="s">
        <v>881</v>
      </c>
      <c r="C82" s="3">
        <v>76.305999999999997</v>
      </c>
      <c r="D82" s="49">
        <v>4.9470000000000001</v>
      </c>
      <c r="E82" s="120"/>
      <c r="F82" s="3">
        <v>22.292999999999999</v>
      </c>
      <c r="G82" s="49">
        <v>4.8250000000000002</v>
      </c>
      <c r="H82" s="120"/>
      <c r="I82" s="3">
        <v>1.401</v>
      </c>
      <c r="J82" s="49">
        <v>1.5779999999999998</v>
      </c>
      <c r="K82" s="120"/>
      <c r="L82" s="3">
        <v>36.829000000000001</v>
      </c>
      <c r="M82" s="49">
        <v>6.7940000000000005</v>
      </c>
      <c r="N82" s="120"/>
      <c r="O82" s="3">
        <v>48.949999999999996</v>
      </c>
      <c r="P82" s="49">
        <v>6.9599999999999991</v>
      </c>
      <c r="Q82" s="120"/>
      <c r="R82" s="3">
        <v>14.219999999999999</v>
      </c>
      <c r="S82" s="49">
        <v>5.1979999999999995</v>
      </c>
      <c r="T82" s="120"/>
      <c r="U82" s="3">
        <v>48.658999999999999</v>
      </c>
      <c r="V82" s="49">
        <v>6.5970000000000004</v>
      </c>
      <c r="W82" s="120"/>
      <c r="X82" s="3">
        <v>29.856999999999999</v>
      </c>
      <c r="Y82" s="49">
        <v>5.9589999999999996</v>
      </c>
      <c r="Z82" s="120"/>
      <c r="AA82" s="3">
        <v>21.484000000000002</v>
      </c>
      <c r="AB82" s="49">
        <v>5.5019999999999998</v>
      </c>
      <c r="AC82" s="120"/>
      <c r="AD82" s="3">
        <v>58.594999999999999</v>
      </c>
      <c r="AE82" s="49">
        <v>6.2670000000000003</v>
      </c>
      <c r="AF82" s="120"/>
      <c r="AG82" s="3">
        <v>31.53</v>
      </c>
      <c r="AH82" s="49">
        <v>5.96</v>
      </c>
      <c r="AI82" s="120"/>
      <c r="AJ82" s="3">
        <v>9.875</v>
      </c>
      <c r="AK82" s="49">
        <v>4.0259999999999998</v>
      </c>
    </row>
    <row r="83" spans="1:37" x14ac:dyDescent="0.25">
      <c r="A83" s="1164"/>
      <c r="B83" s="47" t="s">
        <v>882</v>
      </c>
      <c r="C83" s="3">
        <v>13.819999999999999</v>
      </c>
      <c r="D83" s="49">
        <v>3.5900000000000003</v>
      </c>
      <c r="E83" s="120"/>
      <c r="F83" s="3">
        <v>27.533000000000001</v>
      </c>
      <c r="G83" s="49">
        <v>4.83</v>
      </c>
      <c r="H83" s="120"/>
      <c r="I83" s="3">
        <v>58.647000000000006</v>
      </c>
      <c r="J83" s="49">
        <v>5.3159999999999998</v>
      </c>
      <c r="K83" s="120"/>
      <c r="L83" s="3">
        <v>9.597999999999999</v>
      </c>
      <c r="M83" s="49">
        <v>4.0129999999999999</v>
      </c>
      <c r="N83" s="120"/>
      <c r="O83" s="3">
        <v>25.014999999999997</v>
      </c>
      <c r="P83" s="49">
        <v>5.8790000000000004</v>
      </c>
      <c r="Q83" s="120"/>
      <c r="R83" s="3">
        <v>65.387</v>
      </c>
      <c r="S83" s="49">
        <v>6.6180000000000003</v>
      </c>
      <c r="T83" s="120"/>
      <c r="U83" s="3">
        <v>10.673</v>
      </c>
      <c r="V83" s="49">
        <v>3.9809999999999999</v>
      </c>
      <c r="W83" s="120"/>
      <c r="X83" s="3">
        <v>29.426999999999996</v>
      </c>
      <c r="Y83" s="49">
        <v>5.8819999999999997</v>
      </c>
      <c r="Z83" s="120"/>
      <c r="AA83" s="3">
        <v>59.901000000000003</v>
      </c>
      <c r="AB83" s="49">
        <v>6.4859999999999998</v>
      </c>
      <c r="AC83" s="120"/>
      <c r="AD83" s="3">
        <v>14.824999999999999</v>
      </c>
      <c r="AE83" s="49">
        <v>4.2189999999999994</v>
      </c>
      <c r="AF83" s="120"/>
      <c r="AG83" s="3">
        <v>18.154</v>
      </c>
      <c r="AH83" s="49">
        <v>4.72</v>
      </c>
      <c r="AI83" s="120"/>
      <c r="AJ83" s="3">
        <v>67.021000000000001</v>
      </c>
      <c r="AK83" s="49">
        <v>5.8389999999999995</v>
      </c>
    </row>
    <row r="84" spans="1:37" x14ac:dyDescent="0.25">
      <c r="A84" s="1164"/>
      <c r="B84" s="47" t="s">
        <v>883</v>
      </c>
      <c r="C84" s="3">
        <v>47.522999999999996</v>
      </c>
      <c r="D84" s="49">
        <v>5.3109999999999999</v>
      </c>
      <c r="E84" s="120"/>
      <c r="F84" s="3">
        <v>52.351000000000006</v>
      </c>
      <c r="G84" s="49">
        <v>5.3179999999999996</v>
      </c>
      <c r="H84" s="120"/>
      <c r="I84" s="3">
        <v>0.126</v>
      </c>
      <c r="J84" s="49">
        <v>0.48900000000000005</v>
      </c>
      <c r="K84" s="120"/>
      <c r="L84" s="3">
        <v>89.195999999999998</v>
      </c>
      <c r="M84" s="49">
        <v>4.4929999999999994</v>
      </c>
      <c r="N84" s="120"/>
      <c r="O84" s="3">
        <v>5.3250000000000002</v>
      </c>
      <c r="P84" s="49">
        <v>3.3039999999999998</v>
      </c>
      <c r="Q84" s="120"/>
      <c r="R84" s="3">
        <v>5.4790000000000001</v>
      </c>
      <c r="S84" s="49">
        <v>3.1719999999999997</v>
      </c>
      <c r="T84" s="120"/>
      <c r="U84" s="3">
        <v>87.126000000000005</v>
      </c>
      <c r="V84" s="49">
        <v>4.6289999999999996</v>
      </c>
      <c r="W84" s="120"/>
      <c r="X84" s="3">
        <v>11.086</v>
      </c>
      <c r="Y84" s="49">
        <v>4.4130000000000003</v>
      </c>
      <c r="Z84" s="120"/>
      <c r="AA84" s="3">
        <v>1.788</v>
      </c>
      <c r="AB84" s="49">
        <v>1.7260000000000002</v>
      </c>
      <c r="AC84" s="120"/>
      <c r="AD84" s="3">
        <v>72.59</v>
      </c>
      <c r="AE84" s="49">
        <v>5.734</v>
      </c>
      <c r="AF84" s="120"/>
      <c r="AG84" s="3">
        <v>19.580000000000002</v>
      </c>
      <c r="AH84" s="49">
        <v>4.9969999999999999</v>
      </c>
      <c r="AI84" s="120"/>
      <c r="AJ84" s="3">
        <v>7.8299999999999992</v>
      </c>
      <c r="AK84" s="49">
        <v>3.7730000000000001</v>
      </c>
    </row>
    <row r="85" spans="1:37" x14ac:dyDescent="0.25">
      <c r="A85" s="1164"/>
      <c r="B85" s="47" t="s">
        <v>884</v>
      </c>
      <c r="C85" s="3">
        <v>63.478000000000002</v>
      </c>
      <c r="D85" s="49">
        <v>5.1829999999999998</v>
      </c>
      <c r="E85" s="120"/>
      <c r="F85" s="3">
        <v>35.08</v>
      </c>
      <c r="G85" s="49">
        <v>5.165</v>
      </c>
      <c r="H85" s="120"/>
      <c r="I85" s="3">
        <v>1.4419999999999999</v>
      </c>
      <c r="J85" s="49">
        <v>1.474</v>
      </c>
      <c r="K85" s="120"/>
      <c r="L85" s="3">
        <v>12.121</v>
      </c>
      <c r="M85" s="49">
        <v>4.9180000000000001</v>
      </c>
      <c r="N85" s="120"/>
      <c r="O85" s="3">
        <v>62.475000000000001</v>
      </c>
      <c r="P85" s="49">
        <v>6.673</v>
      </c>
      <c r="Q85" s="120"/>
      <c r="R85" s="3">
        <v>25.404</v>
      </c>
      <c r="S85" s="49">
        <v>6.1339999999999995</v>
      </c>
      <c r="T85" s="120"/>
      <c r="U85" s="3">
        <v>39.369999999999997</v>
      </c>
      <c r="V85" s="49">
        <v>6.5220000000000002</v>
      </c>
      <c r="W85" s="120"/>
      <c r="X85" s="3">
        <v>36.775999999999996</v>
      </c>
      <c r="Y85" s="49">
        <v>6.335</v>
      </c>
      <c r="Z85" s="120"/>
      <c r="AA85" s="3">
        <v>23.855</v>
      </c>
      <c r="AB85" s="49">
        <v>5.6310000000000002</v>
      </c>
      <c r="AC85" s="120"/>
      <c r="AD85" s="3">
        <v>47.949999999999996</v>
      </c>
      <c r="AE85" s="49">
        <v>6.3240000000000007</v>
      </c>
      <c r="AF85" s="120"/>
      <c r="AG85" s="3">
        <v>37.873000000000005</v>
      </c>
      <c r="AH85" s="49">
        <v>6.0419999999999998</v>
      </c>
      <c r="AI85" s="120"/>
      <c r="AJ85" s="3">
        <v>14.177000000000001</v>
      </c>
      <c r="AK85" s="49">
        <v>4.6670000000000007</v>
      </c>
    </row>
    <row r="86" spans="1:37" x14ac:dyDescent="0.25">
      <c r="A86" s="1164"/>
      <c r="B86" s="47" t="s">
        <v>885</v>
      </c>
      <c r="C86" s="3">
        <v>26.428000000000001</v>
      </c>
      <c r="D86" s="49">
        <v>4.5709999999999997</v>
      </c>
      <c r="E86" s="120"/>
      <c r="F86" s="3">
        <v>64.349000000000004</v>
      </c>
      <c r="G86" s="49">
        <v>5.181</v>
      </c>
      <c r="H86" s="120"/>
      <c r="I86" s="3">
        <v>9.2230000000000008</v>
      </c>
      <c r="J86" s="49">
        <v>3.6110000000000002</v>
      </c>
      <c r="K86" s="120"/>
      <c r="L86" s="3">
        <v>4.274</v>
      </c>
      <c r="M86" s="49">
        <v>2.91</v>
      </c>
      <c r="N86" s="120"/>
      <c r="O86" s="3">
        <v>55.596999999999994</v>
      </c>
      <c r="P86" s="49">
        <v>7.1950000000000003</v>
      </c>
      <c r="Q86" s="120"/>
      <c r="R86" s="3">
        <v>40.128999999999998</v>
      </c>
      <c r="S86" s="49">
        <v>6.9879999999999995</v>
      </c>
      <c r="T86" s="120"/>
      <c r="U86" s="3">
        <v>13.007</v>
      </c>
      <c r="V86" s="49">
        <v>3.9820000000000002</v>
      </c>
      <c r="W86" s="120"/>
      <c r="X86" s="3">
        <v>72.119</v>
      </c>
      <c r="Y86" s="49">
        <v>5.6109999999999998</v>
      </c>
      <c r="Z86" s="120"/>
      <c r="AA86" s="3">
        <v>14.874000000000001</v>
      </c>
      <c r="AB86" s="49">
        <v>4.5460000000000003</v>
      </c>
      <c r="AC86" s="120"/>
      <c r="AD86" s="3">
        <v>14.857999999999999</v>
      </c>
      <c r="AE86" s="49">
        <v>4.6080000000000005</v>
      </c>
      <c r="AF86" s="120"/>
      <c r="AG86" s="3">
        <v>64.551000000000002</v>
      </c>
      <c r="AH86" s="49">
        <v>6.08</v>
      </c>
      <c r="AI86" s="120"/>
      <c r="AJ86" s="3">
        <v>20.591999999999999</v>
      </c>
      <c r="AK86" s="49">
        <v>5.0389999999999997</v>
      </c>
    </row>
    <row r="87" spans="1:37" x14ac:dyDescent="0.25">
      <c r="A87" s="1164"/>
      <c r="B87" s="47" t="s">
        <v>886</v>
      </c>
      <c r="C87" s="3">
        <v>14.997</v>
      </c>
      <c r="D87" s="49">
        <v>3.6189999999999998</v>
      </c>
      <c r="E87" s="120"/>
      <c r="F87" s="3">
        <v>54.42</v>
      </c>
      <c r="G87" s="49">
        <v>5.3689999999999998</v>
      </c>
      <c r="H87" s="120"/>
      <c r="I87" s="3">
        <v>30.582999999999998</v>
      </c>
      <c r="J87" s="49">
        <v>5.298</v>
      </c>
      <c r="K87" s="120"/>
      <c r="L87" s="3">
        <v>16.327999999999999</v>
      </c>
      <c r="M87" s="49">
        <v>5.0529999999999999</v>
      </c>
      <c r="N87" s="120"/>
      <c r="O87" s="3">
        <v>43.89</v>
      </c>
      <c r="P87" s="49">
        <v>6.7849999999999993</v>
      </c>
      <c r="Q87" s="120"/>
      <c r="R87" s="3">
        <v>39.782000000000004</v>
      </c>
      <c r="S87" s="49">
        <v>6.9660000000000002</v>
      </c>
      <c r="T87" s="120"/>
      <c r="U87" s="3">
        <v>27.134000000000004</v>
      </c>
      <c r="V87" s="49">
        <v>5.883</v>
      </c>
      <c r="W87" s="120"/>
      <c r="X87" s="3">
        <v>51.715999999999994</v>
      </c>
      <c r="Y87" s="49">
        <v>6.59</v>
      </c>
      <c r="Z87" s="120"/>
      <c r="AA87" s="3">
        <v>21.15</v>
      </c>
      <c r="AB87" s="49">
        <v>5.2210000000000001</v>
      </c>
      <c r="AC87" s="120"/>
      <c r="AD87" s="3">
        <v>22.359000000000002</v>
      </c>
      <c r="AE87" s="49">
        <v>5.234</v>
      </c>
      <c r="AF87" s="120"/>
      <c r="AG87" s="3">
        <v>54.183999999999997</v>
      </c>
      <c r="AH87" s="49">
        <v>6.3070000000000004</v>
      </c>
      <c r="AI87" s="120"/>
      <c r="AJ87" s="3">
        <v>23.457000000000001</v>
      </c>
      <c r="AK87" s="49">
        <v>5.4489999999999998</v>
      </c>
    </row>
    <row r="88" spans="1:37" x14ac:dyDescent="0.25">
      <c r="A88" s="1164"/>
      <c r="B88" s="47" t="s">
        <v>887</v>
      </c>
      <c r="C88" s="3">
        <v>23.936</v>
      </c>
      <c r="D88" s="49">
        <v>4.4159999999999995</v>
      </c>
      <c r="E88" s="120"/>
      <c r="F88" s="3">
        <v>49.468000000000004</v>
      </c>
      <c r="G88" s="49">
        <v>5.3209999999999997</v>
      </c>
      <c r="H88" s="120"/>
      <c r="I88" s="3">
        <v>26.595999999999997</v>
      </c>
      <c r="J88" s="49">
        <v>4.6449999999999996</v>
      </c>
      <c r="K88" s="120"/>
      <c r="L88" s="3">
        <v>74.590999999999994</v>
      </c>
      <c r="M88" s="49">
        <v>6.3479999999999999</v>
      </c>
      <c r="N88" s="120"/>
      <c r="O88" s="3">
        <v>19.599</v>
      </c>
      <c r="P88" s="49">
        <v>5.8490000000000002</v>
      </c>
      <c r="Q88" s="120"/>
      <c r="R88" s="3">
        <v>5.81</v>
      </c>
      <c r="S88" s="49">
        <v>3.4580000000000002</v>
      </c>
      <c r="T88" s="120"/>
      <c r="U88" s="3">
        <v>57.155999999999999</v>
      </c>
      <c r="V88" s="49">
        <v>6.47</v>
      </c>
      <c r="W88" s="120"/>
      <c r="X88" s="3">
        <v>30.765999999999998</v>
      </c>
      <c r="Y88" s="49">
        <v>6.0529999999999999</v>
      </c>
      <c r="Z88" s="120"/>
      <c r="AA88" s="3">
        <v>12.077</v>
      </c>
      <c r="AB88" s="49">
        <v>4.133</v>
      </c>
      <c r="AC88" s="120"/>
      <c r="AD88" s="3">
        <v>40.338000000000001</v>
      </c>
      <c r="AE88" s="49">
        <v>6.2630000000000008</v>
      </c>
      <c r="AF88" s="120"/>
      <c r="AG88" s="3">
        <v>37.542999999999999</v>
      </c>
      <c r="AH88" s="49">
        <v>6.0910000000000002</v>
      </c>
      <c r="AI88" s="120"/>
      <c r="AJ88" s="3">
        <v>22.119</v>
      </c>
      <c r="AK88" s="49">
        <v>5.4879999999999995</v>
      </c>
    </row>
    <row r="89" spans="1:37" x14ac:dyDescent="0.25">
      <c r="A89" s="1164"/>
      <c r="B89" s="214" t="s">
        <v>888</v>
      </c>
      <c r="C89" s="3"/>
      <c r="D89" s="49"/>
      <c r="E89" s="120"/>
      <c r="F89" s="3"/>
      <c r="G89" s="49"/>
      <c r="H89" s="120"/>
      <c r="I89" s="3"/>
      <c r="J89" s="49"/>
      <c r="K89" s="120"/>
      <c r="L89" s="3"/>
      <c r="M89" s="49"/>
      <c r="N89" s="120"/>
      <c r="O89" s="3"/>
      <c r="P89" s="49"/>
      <c r="Q89" s="120"/>
      <c r="R89" s="3"/>
      <c r="S89" s="49"/>
      <c r="T89" s="120"/>
      <c r="U89" s="3"/>
      <c r="V89" s="49"/>
      <c r="W89" s="120"/>
      <c r="X89" s="3"/>
      <c r="Y89" s="49"/>
      <c r="Z89" s="120"/>
      <c r="AA89" s="3"/>
      <c r="AB89" s="49"/>
      <c r="AC89" s="120"/>
      <c r="AD89" s="3"/>
      <c r="AE89" s="49"/>
      <c r="AF89" s="120"/>
      <c r="AG89" s="3"/>
      <c r="AH89" s="49"/>
      <c r="AI89" s="120"/>
      <c r="AJ89" s="3"/>
      <c r="AK89" s="49"/>
    </row>
    <row r="90" spans="1:37" x14ac:dyDescent="0.25">
      <c r="A90" s="1164"/>
      <c r="B90" s="47" t="s">
        <v>889</v>
      </c>
      <c r="C90" s="3">
        <v>26.701000000000004</v>
      </c>
      <c r="D90" s="49">
        <v>4.5720000000000001</v>
      </c>
      <c r="E90" s="120"/>
      <c r="F90" s="3">
        <v>48.388999999999996</v>
      </c>
      <c r="G90" s="49">
        <v>5.3120000000000003</v>
      </c>
      <c r="H90" s="120"/>
      <c r="I90" s="3">
        <v>24.91</v>
      </c>
      <c r="J90" s="49">
        <v>5.0650000000000004</v>
      </c>
      <c r="K90" s="120"/>
      <c r="L90" s="3">
        <v>5.7809999999999997</v>
      </c>
      <c r="M90" s="49">
        <v>3.3000000000000003</v>
      </c>
      <c r="N90" s="120"/>
      <c r="O90" s="3">
        <v>62.102000000000004</v>
      </c>
      <c r="P90" s="49">
        <v>6.9180000000000001</v>
      </c>
      <c r="Q90" s="120"/>
      <c r="R90" s="3">
        <v>32.117000000000004</v>
      </c>
      <c r="S90" s="49">
        <v>6.47</v>
      </c>
      <c r="T90" s="120"/>
      <c r="U90" s="3">
        <v>13.477</v>
      </c>
      <c r="V90" s="49">
        <v>4.2759999999999998</v>
      </c>
      <c r="W90" s="120"/>
      <c r="X90" s="3">
        <v>56.508000000000003</v>
      </c>
      <c r="Y90" s="49">
        <v>6.4670000000000005</v>
      </c>
      <c r="Z90" s="120"/>
      <c r="AA90" s="3">
        <v>30.015999999999998</v>
      </c>
      <c r="AB90" s="49">
        <v>5.8389999999999995</v>
      </c>
      <c r="AC90" s="120"/>
      <c r="AD90" s="3">
        <v>21.355</v>
      </c>
      <c r="AE90" s="49">
        <v>5.5540000000000003</v>
      </c>
      <c r="AF90" s="120"/>
      <c r="AG90" s="3">
        <v>35.088999999999999</v>
      </c>
      <c r="AH90" s="49">
        <v>6.1019999999999994</v>
      </c>
      <c r="AI90" s="120"/>
      <c r="AJ90" s="3">
        <v>43.555999999999997</v>
      </c>
      <c r="AK90" s="49">
        <v>6.43</v>
      </c>
    </row>
    <row r="91" spans="1:37" x14ac:dyDescent="0.25">
      <c r="A91" s="1164"/>
      <c r="B91" s="47" t="s">
        <v>890</v>
      </c>
      <c r="C91" s="3">
        <v>8.9740000000000002</v>
      </c>
      <c r="D91" s="49">
        <v>2.8260000000000001</v>
      </c>
      <c r="E91" s="120"/>
      <c r="F91" s="3">
        <v>47.295000000000002</v>
      </c>
      <c r="G91" s="49">
        <v>5.3019999999999996</v>
      </c>
      <c r="H91" s="120"/>
      <c r="I91" s="3">
        <v>43.730999999999995</v>
      </c>
      <c r="J91" s="49">
        <v>5.3769999999999998</v>
      </c>
      <c r="K91" s="120"/>
      <c r="L91" s="3">
        <v>12.259</v>
      </c>
      <c r="M91" s="49">
        <v>4.5590000000000002</v>
      </c>
      <c r="N91" s="120"/>
      <c r="O91" s="3">
        <v>54.442</v>
      </c>
      <c r="P91" s="49">
        <v>6.8730000000000002</v>
      </c>
      <c r="Q91" s="120"/>
      <c r="R91" s="3">
        <v>33.298999999999999</v>
      </c>
      <c r="S91" s="49">
        <v>6.5549999999999997</v>
      </c>
      <c r="T91" s="120"/>
      <c r="U91" s="3">
        <v>11.984999999999999</v>
      </c>
      <c r="V91" s="49">
        <v>4.0540000000000003</v>
      </c>
      <c r="W91" s="120"/>
      <c r="X91" s="3">
        <v>51.932000000000002</v>
      </c>
      <c r="Y91" s="49">
        <v>6.6470000000000002</v>
      </c>
      <c r="Z91" s="120"/>
      <c r="AA91" s="3">
        <v>36.082999999999998</v>
      </c>
      <c r="AB91" s="49">
        <v>6.1850000000000005</v>
      </c>
      <c r="AC91" s="120"/>
      <c r="AD91" s="3">
        <v>13.834</v>
      </c>
      <c r="AE91" s="49">
        <v>4.3150000000000004</v>
      </c>
      <c r="AF91" s="120"/>
      <c r="AG91" s="3">
        <v>38.031999999999996</v>
      </c>
      <c r="AH91" s="49">
        <v>6.3619999999999992</v>
      </c>
      <c r="AI91" s="120"/>
      <c r="AJ91" s="3">
        <v>48.134</v>
      </c>
      <c r="AK91" s="49">
        <v>6.47</v>
      </c>
    </row>
    <row r="92" spans="1:37" x14ac:dyDescent="0.25">
      <c r="A92" s="1164"/>
      <c r="B92" s="47" t="s">
        <v>891</v>
      </c>
      <c r="C92" s="3">
        <v>13.633999999999999</v>
      </c>
      <c r="D92" s="49">
        <v>3.4070000000000005</v>
      </c>
      <c r="E92" s="120"/>
      <c r="F92" s="3">
        <v>79.156000000000006</v>
      </c>
      <c r="G92" s="49">
        <v>4.3150000000000004</v>
      </c>
      <c r="H92" s="120"/>
      <c r="I92" s="3">
        <v>7.21</v>
      </c>
      <c r="J92" s="49">
        <v>3.0960000000000001</v>
      </c>
      <c r="K92" s="120"/>
      <c r="L92" s="3">
        <v>1.2749999999999999</v>
      </c>
      <c r="M92" s="49">
        <v>2.1350000000000002</v>
      </c>
      <c r="N92" s="120"/>
      <c r="O92" s="3">
        <v>65.492999999999995</v>
      </c>
      <c r="P92" s="49">
        <v>6.6219999999999999</v>
      </c>
      <c r="Q92" s="120"/>
      <c r="R92" s="3">
        <v>33.231999999999999</v>
      </c>
      <c r="S92" s="49">
        <v>6.4249999999999998</v>
      </c>
      <c r="T92" s="120"/>
      <c r="U92" s="3">
        <v>5.8160000000000007</v>
      </c>
      <c r="V92" s="49">
        <v>3.093</v>
      </c>
      <c r="W92" s="120"/>
      <c r="X92" s="3">
        <v>75.658000000000001</v>
      </c>
      <c r="Y92" s="49">
        <v>5.4989999999999997</v>
      </c>
      <c r="Z92" s="120"/>
      <c r="AA92" s="3">
        <v>18.526</v>
      </c>
      <c r="AB92" s="49">
        <v>4.9169999999999998</v>
      </c>
      <c r="AC92" s="120"/>
      <c r="AD92" s="3">
        <v>11.242000000000001</v>
      </c>
      <c r="AE92" s="49">
        <v>4.7669999999999995</v>
      </c>
      <c r="AF92" s="120"/>
      <c r="AG92" s="3">
        <v>58.372999999999998</v>
      </c>
      <c r="AH92" s="49">
        <v>6.5530000000000008</v>
      </c>
      <c r="AI92" s="120"/>
      <c r="AJ92" s="3">
        <v>30.385000000000002</v>
      </c>
      <c r="AK92" s="49">
        <v>5.9889999999999999</v>
      </c>
    </row>
    <row r="93" spans="1:37" x14ac:dyDescent="0.25">
      <c r="A93" s="1162" t="s">
        <v>854</v>
      </c>
      <c r="B93" s="215" t="s">
        <v>875</v>
      </c>
      <c r="C93" s="2"/>
      <c r="D93" s="60"/>
      <c r="E93" s="118"/>
      <c r="F93" s="2"/>
      <c r="G93" s="60"/>
      <c r="H93" s="118"/>
      <c r="I93" s="2"/>
      <c r="J93" s="60"/>
      <c r="K93" s="118"/>
      <c r="L93" s="2"/>
      <c r="M93" s="60"/>
      <c r="N93" s="118"/>
      <c r="O93" s="2"/>
      <c r="P93" s="60"/>
      <c r="Q93" s="118"/>
      <c r="R93" s="2"/>
      <c r="S93" s="60"/>
      <c r="T93" s="118"/>
      <c r="U93" s="2"/>
      <c r="V93" s="60"/>
      <c r="W93" s="118"/>
      <c r="X93" s="2"/>
      <c r="Y93" s="60"/>
      <c r="Z93" s="118"/>
      <c r="AA93" s="2"/>
      <c r="AB93" s="60"/>
      <c r="AC93" s="118"/>
      <c r="AD93" s="2"/>
      <c r="AE93" s="60"/>
      <c r="AF93" s="118"/>
      <c r="AG93" s="2"/>
      <c r="AH93" s="60"/>
      <c r="AI93" s="118"/>
      <c r="AJ93" s="2"/>
      <c r="AK93" s="60"/>
    </row>
    <row r="94" spans="1:37" x14ac:dyDescent="0.25">
      <c r="A94" s="1162"/>
      <c r="B94" s="58" t="s">
        <v>876</v>
      </c>
      <c r="C94" s="2">
        <v>92.902000000000001</v>
      </c>
      <c r="D94" s="60">
        <v>3.2450000000000001</v>
      </c>
      <c r="E94" s="118"/>
      <c r="F94" s="2">
        <v>6.16</v>
      </c>
      <c r="G94" s="60">
        <v>3.1399999999999997</v>
      </c>
      <c r="H94" s="118"/>
      <c r="I94" s="2">
        <v>0.93799999999999994</v>
      </c>
      <c r="J94" s="60">
        <v>0.92499999999999993</v>
      </c>
      <c r="K94" s="118"/>
      <c r="L94" s="2">
        <v>80.353999999999999</v>
      </c>
      <c r="M94" s="60">
        <v>6.8839999999999995</v>
      </c>
      <c r="N94" s="118"/>
      <c r="O94" s="2">
        <v>14.725</v>
      </c>
      <c r="P94" s="60">
        <v>5.7969999999999997</v>
      </c>
      <c r="Q94" s="118"/>
      <c r="R94" s="2">
        <v>4.9219999999999997</v>
      </c>
      <c r="S94" s="60">
        <v>4.2229999999999999</v>
      </c>
      <c r="T94" s="118"/>
      <c r="U94" s="2">
        <v>90.043999999999997</v>
      </c>
      <c r="V94" s="60">
        <v>4.21</v>
      </c>
      <c r="W94" s="118"/>
      <c r="X94" s="2">
        <v>9.8239999999999998</v>
      </c>
      <c r="Y94" s="60">
        <v>4.194</v>
      </c>
      <c r="Z94" s="118"/>
      <c r="AA94" s="2">
        <v>0.13200000000000001</v>
      </c>
      <c r="AB94" s="60">
        <v>0.51100000000000001</v>
      </c>
      <c r="AC94" s="118"/>
      <c r="AD94" s="2">
        <v>87.692000000000007</v>
      </c>
      <c r="AE94" s="60">
        <v>4.5920000000000005</v>
      </c>
      <c r="AF94" s="118"/>
      <c r="AG94" s="2">
        <v>8.8230000000000004</v>
      </c>
      <c r="AH94" s="60">
        <v>3.9120000000000004</v>
      </c>
      <c r="AI94" s="118"/>
      <c r="AJ94" s="2">
        <v>3.4849999999999999</v>
      </c>
      <c r="AK94" s="60">
        <v>2.5170000000000003</v>
      </c>
    </row>
    <row r="95" spans="1:37" x14ac:dyDescent="0.25">
      <c r="A95" s="1162"/>
      <c r="B95" s="58" t="s">
        <v>877</v>
      </c>
      <c r="C95" s="2">
        <v>79.381999999999991</v>
      </c>
      <c r="D95" s="60">
        <v>5.0780000000000003</v>
      </c>
      <c r="E95" s="118"/>
      <c r="F95" s="2">
        <v>19.78</v>
      </c>
      <c r="G95" s="60">
        <v>5.0419999999999998</v>
      </c>
      <c r="H95" s="118"/>
      <c r="I95" s="2">
        <v>0.83899999999999997</v>
      </c>
      <c r="J95" s="60">
        <v>0.84200000000000008</v>
      </c>
      <c r="K95" s="118"/>
      <c r="L95" s="2">
        <v>86.129000000000005</v>
      </c>
      <c r="M95" s="60">
        <v>6.7750000000000004</v>
      </c>
      <c r="N95" s="118"/>
      <c r="O95" s="2">
        <v>8.8669999999999991</v>
      </c>
      <c r="P95" s="60">
        <v>5.0510000000000002</v>
      </c>
      <c r="Q95" s="118"/>
      <c r="R95" s="2">
        <v>5.0040000000000004</v>
      </c>
      <c r="S95" s="60">
        <v>4.7370000000000001</v>
      </c>
      <c r="T95" s="118"/>
      <c r="U95" s="2">
        <v>84.212000000000003</v>
      </c>
      <c r="V95" s="60">
        <v>5.2459999999999996</v>
      </c>
      <c r="W95" s="118"/>
      <c r="X95" s="2">
        <v>15.714</v>
      </c>
      <c r="Y95" s="60">
        <v>5.2309999999999999</v>
      </c>
      <c r="Z95" s="118"/>
      <c r="AA95" s="2">
        <v>7.4999999999999997E-2</v>
      </c>
      <c r="AB95" s="60">
        <v>0.41799999999999998</v>
      </c>
      <c r="AC95" s="118"/>
      <c r="AD95" s="2">
        <v>79.275999999999996</v>
      </c>
      <c r="AE95" s="60">
        <v>6.0150000000000006</v>
      </c>
      <c r="AF95" s="118"/>
      <c r="AG95" s="2">
        <v>17.213999999999999</v>
      </c>
      <c r="AH95" s="60">
        <v>5.6890000000000001</v>
      </c>
      <c r="AI95" s="118"/>
      <c r="AJ95" s="2">
        <v>3.51</v>
      </c>
      <c r="AK95" s="60">
        <v>2.556</v>
      </c>
    </row>
    <row r="96" spans="1:37" x14ac:dyDescent="0.25">
      <c r="A96" s="1162"/>
      <c r="B96" s="58" t="s">
        <v>878</v>
      </c>
      <c r="C96" s="2">
        <v>87.658000000000001</v>
      </c>
      <c r="D96" s="60">
        <v>4.0860000000000003</v>
      </c>
      <c r="E96" s="118"/>
      <c r="F96" s="2">
        <v>6.8599999999999994</v>
      </c>
      <c r="G96" s="60">
        <v>3.4529999999999998</v>
      </c>
      <c r="H96" s="118"/>
      <c r="I96" s="2">
        <v>5.4809999999999999</v>
      </c>
      <c r="J96" s="60">
        <v>2.472</v>
      </c>
      <c r="K96" s="118"/>
      <c r="L96" s="2">
        <v>79.934000000000012</v>
      </c>
      <c r="M96" s="60">
        <v>6.9510000000000005</v>
      </c>
      <c r="N96" s="118"/>
      <c r="O96" s="2">
        <v>18.806999999999999</v>
      </c>
      <c r="P96" s="60">
        <v>6.7919999999999998</v>
      </c>
      <c r="Q96" s="118"/>
      <c r="R96" s="2">
        <v>1.2590000000000001</v>
      </c>
      <c r="S96" s="60">
        <v>1.823</v>
      </c>
      <c r="T96" s="118"/>
      <c r="U96" s="2">
        <v>82.433999999999997</v>
      </c>
      <c r="V96" s="60">
        <v>5.3359999999999994</v>
      </c>
      <c r="W96" s="118"/>
      <c r="X96" s="2">
        <v>7.88</v>
      </c>
      <c r="Y96" s="60">
        <v>3.8519999999999999</v>
      </c>
      <c r="Z96" s="118"/>
      <c r="AA96" s="2">
        <v>9.6859999999999999</v>
      </c>
      <c r="AB96" s="60">
        <v>4.1269999999999998</v>
      </c>
      <c r="AC96" s="118"/>
      <c r="AD96" s="2">
        <v>79.171999999999997</v>
      </c>
      <c r="AE96" s="60">
        <v>5.8760000000000003</v>
      </c>
      <c r="AF96" s="118"/>
      <c r="AG96" s="2">
        <v>17.102</v>
      </c>
      <c r="AH96" s="60">
        <v>5.476</v>
      </c>
      <c r="AI96" s="118"/>
      <c r="AJ96" s="2">
        <v>3.726</v>
      </c>
      <c r="AK96" s="60">
        <v>2.6659999999999999</v>
      </c>
    </row>
    <row r="97" spans="1:37" x14ac:dyDescent="0.25">
      <c r="A97" s="1162"/>
      <c r="B97" s="58" t="s">
        <v>879</v>
      </c>
      <c r="C97" s="2">
        <v>70.25</v>
      </c>
      <c r="D97" s="60">
        <v>5.55</v>
      </c>
      <c r="E97" s="118"/>
      <c r="F97" s="2">
        <v>28.614000000000001</v>
      </c>
      <c r="G97" s="60">
        <v>5.5359999999999996</v>
      </c>
      <c r="H97" s="118"/>
      <c r="I97" s="2">
        <v>1.1360000000000001</v>
      </c>
      <c r="J97" s="60">
        <v>1.095</v>
      </c>
      <c r="K97" s="118"/>
      <c r="L97" s="2">
        <v>62.566999999999993</v>
      </c>
      <c r="M97" s="60">
        <v>8.5660000000000007</v>
      </c>
      <c r="N97" s="118"/>
      <c r="O97" s="2">
        <v>33.017000000000003</v>
      </c>
      <c r="P97" s="60">
        <v>8.3339999999999996</v>
      </c>
      <c r="Q97" s="118"/>
      <c r="R97" s="2">
        <v>4.4159999999999995</v>
      </c>
      <c r="S97" s="60">
        <v>4.0529999999999999</v>
      </c>
      <c r="T97" s="118"/>
      <c r="U97" s="2">
        <v>66.281999999999996</v>
      </c>
      <c r="V97" s="60">
        <v>6.4009999999999998</v>
      </c>
      <c r="W97" s="118"/>
      <c r="X97" s="2">
        <v>32.369999999999997</v>
      </c>
      <c r="Y97" s="60">
        <v>6.35</v>
      </c>
      <c r="Z97" s="118"/>
      <c r="AA97" s="2">
        <v>1.3480000000000001</v>
      </c>
      <c r="AB97" s="60">
        <v>1.3280000000000001</v>
      </c>
      <c r="AC97" s="118"/>
      <c r="AD97" s="2">
        <v>69.239999999999995</v>
      </c>
      <c r="AE97" s="60">
        <v>6.8059999999999992</v>
      </c>
      <c r="AF97" s="118"/>
      <c r="AG97" s="2">
        <v>27.134999999999998</v>
      </c>
      <c r="AH97" s="60">
        <v>6.6479999999999997</v>
      </c>
      <c r="AI97" s="118"/>
      <c r="AJ97" s="2">
        <v>3.6249999999999996</v>
      </c>
      <c r="AK97" s="60">
        <v>2.6259999999999999</v>
      </c>
    </row>
    <row r="98" spans="1:37" x14ac:dyDescent="0.25">
      <c r="A98" s="1162"/>
      <c r="B98" s="58" t="s">
        <v>880</v>
      </c>
      <c r="C98" s="2">
        <v>83.079000000000008</v>
      </c>
      <c r="D98" s="60">
        <v>4.4710000000000001</v>
      </c>
      <c r="E98" s="118"/>
      <c r="F98" s="2">
        <v>8.6769999999999996</v>
      </c>
      <c r="G98" s="60">
        <v>3.16</v>
      </c>
      <c r="H98" s="118"/>
      <c r="I98" s="2">
        <v>8.2439999999999998</v>
      </c>
      <c r="J98" s="60">
        <v>3.4450000000000003</v>
      </c>
      <c r="K98" s="118"/>
      <c r="L98" s="2">
        <v>75.593000000000004</v>
      </c>
      <c r="M98" s="60">
        <v>7.3120000000000003</v>
      </c>
      <c r="N98" s="118"/>
      <c r="O98" s="2">
        <v>14.041999999999998</v>
      </c>
      <c r="P98" s="60">
        <v>6.415</v>
      </c>
      <c r="Q98" s="118"/>
      <c r="R98" s="2">
        <v>10.365</v>
      </c>
      <c r="S98" s="60">
        <v>5.1679999999999993</v>
      </c>
      <c r="T98" s="118"/>
      <c r="U98" s="2">
        <v>76.53</v>
      </c>
      <c r="V98" s="60">
        <v>5.7309999999999999</v>
      </c>
      <c r="W98" s="118"/>
      <c r="X98" s="2">
        <v>18.103999999999999</v>
      </c>
      <c r="Y98" s="60">
        <v>5.2359999999999998</v>
      </c>
      <c r="Z98" s="118"/>
      <c r="AA98" s="2">
        <v>5.3659999999999997</v>
      </c>
      <c r="AB98" s="60">
        <v>3.0579999999999998</v>
      </c>
      <c r="AC98" s="118"/>
      <c r="AD98" s="2">
        <v>80.524000000000001</v>
      </c>
      <c r="AE98" s="60">
        <v>5.5710000000000006</v>
      </c>
      <c r="AF98" s="118"/>
      <c r="AG98" s="2">
        <v>11.797000000000001</v>
      </c>
      <c r="AH98" s="60">
        <v>4.3819999999999997</v>
      </c>
      <c r="AI98" s="118"/>
      <c r="AJ98" s="2">
        <v>7.68</v>
      </c>
      <c r="AK98" s="60">
        <v>3.794</v>
      </c>
    </row>
    <row r="99" spans="1:37" x14ac:dyDescent="0.25">
      <c r="A99" s="1162"/>
      <c r="B99" s="58" t="s">
        <v>881</v>
      </c>
      <c r="C99" s="2">
        <v>65.59899999999999</v>
      </c>
      <c r="D99" s="60">
        <v>5.827</v>
      </c>
      <c r="E99" s="118"/>
      <c r="F99" s="2">
        <v>21.86</v>
      </c>
      <c r="G99" s="60">
        <v>4.8579999999999997</v>
      </c>
      <c r="H99" s="118"/>
      <c r="I99" s="2">
        <v>12.540999999999999</v>
      </c>
      <c r="J99" s="60">
        <v>4.5330000000000004</v>
      </c>
      <c r="K99" s="118"/>
      <c r="L99" s="2">
        <v>43.536000000000001</v>
      </c>
      <c r="M99" s="60">
        <v>8.5329999999999995</v>
      </c>
      <c r="N99" s="118"/>
      <c r="O99" s="2">
        <v>38.753</v>
      </c>
      <c r="P99" s="60">
        <v>8.5169999999999995</v>
      </c>
      <c r="Q99" s="118"/>
      <c r="R99" s="2">
        <v>17.71</v>
      </c>
      <c r="S99" s="60">
        <v>7.6259999999999994</v>
      </c>
      <c r="T99" s="118"/>
      <c r="U99" s="2">
        <v>39.878</v>
      </c>
      <c r="V99" s="60">
        <v>6.6070000000000002</v>
      </c>
      <c r="W99" s="118"/>
      <c r="X99" s="2">
        <v>38.001000000000005</v>
      </c>
      <c r="Y99" s="60">
        <v>6.7519999999999998</v>
      </c>
      <c r="Z99" s="118"/>
      <c r="AA99" s="2">
        <v>22.120999999999999</v>
      </c>
      <c r="AB99" s="60">
        <v>5.827</v>
      </c>
      <c r="AC99" s="118"/>
      <c r="AD99" s="2">
        <v>56.577999999999996</v>
      </c>
      <c r="AE99" s="60">
        <v>7.37</v>
      </c>
      <c r="AF99" s="118"/>
      <c r="AG99" s="2">
        <v>27.388000000000002</v>
      </c>
      <c r="AH99" s="60">
        <v>6.5439999999999996</v>
      </c>
      <c r="AI99" s="118"/>
      <c r="AJ99" s="2">
        <v>16.034000000000002</v>
      </c>
      <c r="AK99" s="60">
        <v>6.0209999999999999</v>
      </c>
    </row>
    <row r="100" spans="1:37" x14ac:dyDescent="0.25">
      <c r="A100" s="1162"/>
      <c r="B100" s="58" t="s">
        <v>882</v>
      </c>
      <c r="C100" s="2">
        <v>45.521999999999998</v>
      </c>
      <c r="D100" s="60">
        <v>5.91</v>
      </c>
      <c r="E100" s="118"/>
      <c r="F100" s="2">
        <v>27.366</v>
      </c>
      <c r="G100" s="60">
        <v>5.141</v>
      </c>
      <c r="H100" s="118"/>
      <c r="I100" s="2">
        <v>27.112000000000002</v>
      </c>
      <c r="J100" s="60">
        <v>5.5110000000000001</v>
      </c>
      <c r="K100" s="118"/>
      <c r="L100" s="2">
        <v>65.813000000000002</v>
      </c>
      <c r="M100" s="60">
        <v>8.8450000000000006</v>
      </c>
      <c r="N100" s="118"/>
      <c r="O100" s="2">
        <v>20.262</v>
      </c>
      <c r="P100" s="60">
        <v>7.1819999999999995</v>
      </c>
      <c r="Q100" s="118"/>
      <c r="R100" s="2">
        <v>13.925000000000001</v>
      </c>
      <c r="S100" s="60">
        <v>6.9739999999999993</v>
      </c>
      <c r="T100" s="118"/>
      <c r="U100" s="2">
        <v>61.878999999999998</v>
      </c>
      <c r="V100" s="60">
        <v>6.7140000000000004</v>
      </c>
      <c r="W100" s="118"/>
      <c r="X100" s="2">
        <v>18.37</v>
      </c>
      <c r="Y100" s="60">
        <v>5.3620000000000001</v>
      </c>
      <c r="Z100" s="118"/>
      <c r="AA100" s="2">
        <v>19.751999999999999</v>
      </c>
      <c r="AB100" s="60">
        <v>5.4480000000000004</v>
      </c>
      <c r="AC100" s="118"/>
      <c r="AD100" s="2">
        <v>56.155000000000001</v>
      </c>
      <c r="AE100" s="60">
        <v>7.3639999999999999</v>
      </c>
      <c r="AF100" s="118"/>
      <c r="AG100" s="2">
        <v>32.573999999999998</v>
      </c>
      <c r="AH100" s="60">
        <v>6.8839999999999995</v>
      </c>
      <c r="AI100" s="118"/>
      <c r="AJ100" s="2">
        <v>11.271000000000001</v>
      </c>
      <c r="AK100" s="60">
        <v>4.9349999999999996</v>
      </c>
    </row>
    <row r="101" spans="1:37" x14ac:dyDescent="0.25">
      <c r="A101" s="1162"/>
      <c r="B101" s="58" t="s">
        <v>883</v>
      </c>
      <c r="C101" s="2">
        <v>47.343000000000004</v>
      </c>
      <c r="D101" s="60">
        <v>5.8819999999999997</v>
      </c>
      <c r="E101" s="118"/>
      <c r="F101" s="2">
        <v>49.014000000000003</v>
      </c>
      <c r="G101" s="60">
        <v>5.9270000000000005</v>
      </c>
      <c r="H101" s="118"/>
      <c r="I101" s="2">
        <v>3.6429999999999998</v>
      </c>
      <c r="J101" s="60">
        <v>2.1179999999999999</v>
      </c>
      <c r="K101" s="118"/>
      <c r="L101" s="2">
        <v>78.980999999999995</v>
      </c>
      <c r="M101" s="60">
        <v>7.3090000000000002</v>
      </c>
      <c r="N101" s="118"/>
      <c r="O101" s="2">
        <v>19.349</v>
      </c>
      <c r="P101" s="60">
        <v>7.4759999999999991</v>
      </c>
      <c r="Q101" s="118"/>
      <c r="R101" s="2">
        <v>1.67</v>
      </c>
      <c r="S101" s="60">
        <v>3.028</v>
      </c>
      <c r="T101" s="118"/>
      <c r="U101" s="2">
        <v>79.884</v>
      </c>
      <c r="V101" s="60">
        <v>5.5069999999999997</v>
      </c>
      <c r="W101" s="118"/>
      <c r="X101" s="2">
        <v>19.774000000000001</v>
      </c>
      <c r="Y101" s="60">
        <v>5.4160000000000004</v>
      </c>
      <c r="Z101" s="118"/>
      <c r="AA101" s="2">
        <v>0.34199999999999997</v>
      </c>
      <c r="AB101" s="60">
        <v>1.004</v>
      </c>
      <c r="AC101" s="118"/>
      <c r="AD101" s="2">
        <v>73.812999999999988</v>
      </c>
      <c r="AE101" s="60">
        <v>6.4949999999999992</v>
      </c>
      <c r="AF101" s="118"/>
      <c r="AG101" s="2">
        <v>23.818000000000001</v>
      </c>
      <c r="AH101" s="60">
        <v>6.2320000000000002</v>
      </c>
      <c r="AI101" s="118"/>
      <c r="AJ101" s="2">
        <v>2.3689999999999998</v>
      </c>
      <c r="AK101" s="60">
        <v>2.3650000000000002</v>
      </c>
    </row>
    <row r="102" spans="1:37" x14ac:dyDescent="0.25">
      <c r="A102" s="1162"/>
      <c r="B102" s="58" t="s">
        <v>884</v>
      </c>
      <c r="C102" s="2">
        <v>32.326999999999998</v>
      </c>
      <c r="D102" s="60">
        <v>5.4</v>
      </c>
      <c r="E102" s="118"/>
      <c r="F102" s="2">
        <v>45.709000000000003</v>
      </c>
      <c r="G102" s="60">
        <v>5.8780000000000001</v>
      </c>
      <c r="H102" s="118"/>
      <c r="I102" s="2">
        <v>21.965</v>
      </c>
      <c r="J102" s="60">
        <v>5.0110000000000001</v>
      </c>
      <c r="K102" s="118"/>
      <c r="L102" s="2">
        <v>12.332000000000001</v>
      </c>
      <c r="M102" s="60">
        <v>5.7570000000000006</v>
      </c>
      <c r="N102" s="118"/>
      <c r="O102" s="2">
        <v>60.146999999999991</v>
      </c>
      <c r="P102" s="60">
        <v>8.5389999999999997</v>
      </c>
      <c r="Q102" s="118"/>
      <c r="R102" s="2">
        <v>27.521000000000001</v>
      </c>
      <c r="S102" s="60">
        <v>8.7279999999999998</v>
      </c>
      <c r="T102" s="118"/>
      <c r="U102" s="2">
        <v>32.332999999999998</v>
      </c>
      <c r="V102" s="60">
        <v>6.3330000000000002</v>
      </c>
      <c r="W102" s="118"/>
      <c r="X102" s="2">
        <v>50.829000000000001</v>
      </c>
      <c r="Y102" s="60">
        <v>6.7879999999999994</v>
      </c>
      <c r="Z102" s="118"/>
      <c r="AA102" s="2">
        <v>16.838000000000001</v>
      </c>
      <c r="AB102" s="60">
        <v>4.9649999999999999</v>
      </c>
      <c r="AC102" s="118"/>
      <c r="AD102" s="2">
        <v>35.539000000000001</v>
      </c>
      <c r="AE102" s="60">
        <v>6.9029999999999996</v>
      </c>
      <c r="AF102" s="118"/>
      <c r="AG102" s="2">
        <v>46.228000000000002</v>
      </c>
      <c r="AH102" s="60">
        <v>7.4020000000000001</v>
      </c>
      <c r="AI102" s="118"/>
      <c r="AJ102" s="2">
        <v>18.233000000000001</v>
      </c>
      <c r="AK102" s="60">
        <v>5.8709999999999996</v>
      </c>
    </row>
    <row r="103" spans="1:37" x14ac:dyDescent="0.25">
      <c r="A103" s="1162"/>
      <c r="B103" s="58" t="s">
        <v>885</v>
      </c>
      <c r="C103" s="2">
        <v>27.648</v>
      </c>
      <c r="D103" s="60">
        <v>5.1970000000000001</v>
      </c>
      <c r="E103" s="118"/>
      <c r="F103" s="2">
        <v>58.418999999999997</v>
      </c>
      <c r="G103" s="60">
        <v>5.875</v>
      </c>
      <c r="H103" s="118"/>
      <c r="I103" s="2">
        <v>13.933000000000002</v>
      </c>
      <c r="J103" s="60">
        <v>4.4550000000000001</v>
      </c>
      <c r="K103" s="118"/>
      <c r="L103" s="2">
        <v>6.6420000000000003</v>
      </c>
      <c r="M103" s="60">
        <v>4.0680000000000005</v>
      </c>
      <c r="N103" s="118"/>
      <c r="O103" s="2">
        <v>72.23</v>
      </c>
      <c r="P103" s="60">
        <v>8.3699999999999992</v>
      </c>
      <c r="Q103" s="118"/>
      <c r="R103" s="2">
        <v>21.128</v>
      </c>
      <c r="S103" s="60">
        <v>7.3679999999999994</v>
      </c>
      <c r="T103" s="118"/>
      <c r="U103" s="2">
        <v>12.845000000000001</v>
      </c>
      <c r="V103" s="60">
        <v>4.5679999999999996</v>
      </c>
      <c r="W103" s="118"/>
      <c r="X103" s="2">
        <v>66.155000000000001</v>
      </c>
      <c r="Y103" s="60">
        <v>6.444</v>
      </c>
      <c r="Z103" s="118"/>
      <c r="AA103" s="2">
        <v>21</v>
      </c>
      <c r="AB103" s="60">
        <v>5.5179999999999998</v>
      </c>
      <c r="AC103" s="118"/>
      <c r="AD103" s="2">
        <v>6.2560000000000002</v>
      </c>
      <c r="AE103" s="60">
        <v>3.5489999999999999</v>
      </c>
      <c r="AF103" s="118"/>
      <c r="AG103" s="2">
        <v>68.069000000000003</v>
      </c>
      <c r="AH103" s="60">
        <v>6.8940000000000001</v>
      </c>
      <c r="AI103" s="118"/>
      <c r="AJ103" s="2">
        <v>25.674000000000003</v>
      </c>
      <c r="AK103" s="60">
        <v>6.47</v>
      </c>
    </row>
    <row r="104" spans="1:37" x14ac:dyDescent="0.25">
      <c r="A104" s="1162"/>
      <c r="B104" s="58" t="s">
        <v>886</v>
      </c>
      <c r="C104" s="2">
        <v>11.901</v>
      </c>
      <c r="D104" s="60">
        <v>3.6779999999999999</v>
      </c>
      <c r="E104" s="118"/>
      <c r="F104" s="2">
        <v>57.905999999999999</v>
      </c>
      <c r="G104" s="60">
        <v>5.8419999999999996</v>
      </c>
      <c r="H104" s="118"/>
      <c r="I104" s="2">
        <v>30.192999999999998</v>
      </c>
      <c r="J104" s="60">
        <v>5.6429999999999998</v>
      </c>
      <c r="K104" s="118"/>
      <c r="L104" s="2">
        <v>22.384</v>
      </c>
      <c r="M104" s="60">
        <v>7.1589999999999998</v>
      </c>
      <c r="N104" s="118"/>
      <c r="O104" s="2">
        <v>51.600999999999999</v>
      </c>
      <c r="P104" s="60">
        <v>8.347999999999999</v>
      </c>
      <c r="Q104" s="118"/>
      <c r="R104" s="2">
        <v>26.016000000000002</v>
      </c>
      <c r="S104" s="60">
        <v>7.556</v>
      </c>
      <c r="T104" s="118"/>
      <c r="U104" s="2">
        <v>22.747</v>
      </c>
      <c r="V104" s="60">
        <v>5.8860000000000001</v>
      </c>
      <c r="W104" s="118"/>
      <c r="X104" s="2">
        <v>58.277000000000001</v>
      </c>
      <c r="Y104" s="60">
        <v>6.7360000000000007</v>
      </c>
      <c r="Z104" s="118"/>
      <c r="AA104" s="2">
        <v>18.976000000000003</v>
      </c>
      <c r="AB104" s="60">
        <v>5.2409999999999997</v>
      </c>
      <c r="AC104" s="118"/>
      <c r="AD104" s="2">
        <v>25.013999999999996</v>
      </c>
      <c r="AE104" s="60">
        <v>6.04</v>
      </c>
      <c r="AF104" s="118"/>
      <c r="AG104" s="2">
        <v>54.564999999999998</v>
      </c>
      <c r="AH104" s="60">
        <v>7.2240000000000002</v>
      </c>
      <c r="AI104" s="118"/>
      <c r="AJ104" s="2">
        <v>20.420999999999999</v>
      </c>
      <c r="AK104" s="60">
        <v>6.0539999999999994</v>
      </c>
    </row>
    <row r="105" spans="1:37" x14ac:dyDescent="0.25">
      <c r="A105" s="1162"/>
      <c r="B105" s="58" t="s">
        <v>887</v>
      </c>
      <c r="C105" s="2">
        <v>14.219999999999999</v>
      </c>
      <c r="D105" s="60">
        <v>3.8059999999999996</v>
      </c>
      <c r="E105" s="118"/>
      <c r="F105" s="2">
        <v>56.664000000000001</v>
      </c>
      <c r="G105" s="60">
        <v>6.1070000000000002</v>
      </c>
      <c r="H105" s="118"/>
      <c r="I105" s="2">
        <v>29.116999999999997</v>
      </c>
      <c r="J105" s="60">
        <v>5.782</v>
      </c>
      <c r="K105" s="118"/>
      <c r="L105" s="2">
        <v>70.728000000000009</v>
      </c>
      <c r="M105" s="60">
        <v>7.9350000000000005</v>
      </c>
      <c r="N105" s="118"/>
      <c r="O105" s="2">
        <v>26.096999999999998</v>
      </c>
      <c r="P105" s="60">
        <v>7.7249999999999996</v>
      </c>
      <c r="Q105" s="118"/>
      <c r="R105" s="2">
        <v>3.1739999999999999</v>
      </c>
      <c r="S105" s="60">
        <v>3.073</v>
      </c>
      <c r="T105" s="118"/>
      <c r="U105" s="2">
        <v>51.375999999999998</v>
      </c>
      <c r="V105" s="60">
        <v>6.9050000000000002</v>
      </c>
      <c r="W105" s="118"/>
      <c r="X105" s="2">
        <v>41.353999999999999</v>
      </c>
      <c r="Y105" s="60">
        <v>6.81</v>
      </c>
      <c r="Z105" s="118"/>
      <c r="AA105" s="2">
        <v>7.2700000000000005</v>
      </c>
      <c r="AB105" s="60">
        <v>3.4610000000000003</v>
      </c>
      <c r="AC105" s="118"/>
      <c r="AD105" s="2">
        <v>25.128</v>
      </c>
      <c r="AE105" s="60">
        <v>6.2229999999999999</v>
      </c>
      <c r="AF105" s="118"/>
      <c r="AG105" s="2">
        <v>62.822999999999993</v>
      </c>
      <c r="AH105" s="60">
        <v>6.9989999999999997</v>
      </c>
      <c r="AI105" s="118"/>
      <c r="AJ105" s="2">
        <v>12.048999999999999</v>
      </c>
      <c r="AK105" s="60">
        <v>4.694</v>
      </c>
    </row>
    <row r="106" spans="1:37" x14ac:dyDescent="0.25">
      <c r="A106" s="1162"/>
      <c r="B106" s="161" t="s">
        <v>888</v>
      </c>
      <c r="C106" s="2"/>
      <c r="D106" s="60"/>
      <c r="E106" s="118"/>
      <c r="F106" s="2"/>
      <c r="G106" s="60"/>
      <c r="H106" s="118"/>
      <c r="I106" s="2"/>
      <c r="J106" s="60"/>
      <c r="K106" s="118"/>
      <c r="L106" s="2"/>
      <c r="M106" s="60"/>
      <c r="N106" s="118"/>
      <c r="O106" s="2"/>
      <c r="P106" s="60"/>
      <c r="Q106" s="118"/>
      <c r="R106" s="2"/>
      <c r="S106" s="60"/>
      <c r="T106" s="118"/>
      <c r="U106" s="2"/>
      <c r="V106" s="60"/>
      <c r="W106" s="118"/>
      <c r="X106" s="2"/>
      <c r="Y106" s="60"/>
      <c r="Z106" s="118"/>
      <c r="AA106" s="2"/>
      <c r="AB106" s="60"/>
      <c r="AC106" s="118"/>
      <c r="AD106" s="2"/>
      <c r="AE106" s="60"/>
      <c r="AF106" s="118"/>
      <c r="AG106" s="2"/>
      <c r="AH106" s="60"/>
      <c r="AI106" s="118"/>
      <c r="AJ106" s="2"/>
      <c r="AK106" s="60"/>
    </row>
    <row r="107" spans="1:37" x14ac:dyDescent="0.25">
      <c r="A107" s="1162"/>
      <c r="B107" s="58" t="s">
        <v>889</v>
      </c>
      <c r="C107" s="2">
        <v>21.45</v>
      </c>
      <c r="D107" s="60">
        <v>4.4779999999999998</v>
      </c>
      <c r="E107" s="118"/>
      <c r="F107" s="2">
        <v>59.988</v>
      </c>
      <c r="G107" s="60">
        <v>5.766</v>
      </c>
      <c r="H107" s="118"/>
      <c r="I107" s="2">
        <v>18.562000000000001</v>
      </c>
      <c r="J107" s="60">
        <v>5.0810000000000004</v>
      </c>
      <c r="K107" s="118"/>
      <c r="L107" s="2">
        <v>9.1869999999999994</v>
      </c>
      <c r="M107" s="60">
        <v>5.0209999999999999</v>
      </c>
      <c r="N107" s="118"/>
      <c r="O107" s="2">
        <v>77.963999999999999</v>
      </c>
      <c r="P107" s="60">
        <v>6.9409999999999998</v>
      </c>
      <c r="Q107" s="118"/>
      <c r="R107" s="2">
        <v>12.849</v>
      </c>
      <c r="S107" s="60">
        <v>5.5019999999999998</v>
      </c>
      <c r="T107" s="118"/>
      <c r="U107" s="2">
        <v>22.047000000000001</v>
      </c>
      <c r="V107" s="60">
        <v>5.4129999999999994</v>
      </c>
      <c r="W107" s="118"/>
      <c r="X107" s="2">
        <v>59.302</v>
      </c>
      <c r="Y107" s="60">
        <v>6.6460000000000008</v>
      </c>
      <c r="Z107" s="118"/>
      <c r="AA107" s="2">
        <v>18.651</v>
      </c>
      <c r="AB107" s="60">
        <v>5.4950000000000001</v>
      </c>
      <c r="AC107" s="118"/>
      <c r="AD107" s="2">
        <v>13.750999999999999</v>
      </c>
      <c r="AE107" s="60">
        <v>4.9979999999999993</v>
      </c>
      <c r="AF107" s="118"/>
      <c r="AG107" s="2">
        <v>72.972000000000008</v>
      </c>
      <c r="AH107" s="60">
        <v>6.7</v>
      </c>
      <c r="AI107" s="118"/>
      <c r="AJ107" s="2">
        <v>13.276999999999999</v>
      </c>
      <c r="AK107" s="60">
        <v>5.2</v>
      </c>
    </row>
    <row r="108" spans="1:37" x14ac:dyDescent="0.25">
      <c r="A108" s="1162"/>
      <c r="B108" s="58" t="s">
        <v>890</v>
      </c>
      <c r="C108" s="2">
        <v>7.7079999999999993</v>
      </c>
      <c r="D108" s="60">
        <v>2.9739999999999998</v>
      </c>
      <c r="E108" s="118"/>
      <c r="F108" s="2">
        <v>61.216000000000001</v>
      </c>
      <c r="G108" s="60">
        <v>5.8160000000000007</v>
      </c>
      <c r="H108" s="118"/>
      <c r="I108" s="2">
        <v>31.075999999999997</v>
      </c>
      <c r="J108" s="60">
        <v>5.6640000000000006</v>
      </c>
      <c r="K108" s="118"/>
      <c r="L108" s="2">
        <v>20.230999999999998</v>
      </c>
      <c r="M108" s="60">
        <v>6.8790000000000004</v>
      </c>
      <c r="N108" s="118"/>
      <c r="O108" s="2">
        <v>63.543000000000006</v>
      </c>
      <c r="P108" s="60">
        <v>8.1760000000000002</v>
      </c>
      <c r="Q108" s="118"/>
      <c r="R108" s="2">
        <v>16.225000000000001</v>
      </c>
      <c r="S108" s="60">
        <v>6.2619999999999996</v>
      </c>
      <c r="T108" s="118"/>
      <c r="U108" s="2">
        <v>34.957000000000001</v>
      </c>
      <c r="V108" s="60">
        <v>6.516</v>
      </c>
      <c r="W108" s="118"/>
      <c r="X108" s="2">
        <v>39.723999999999997</v>
      </c>
      <c r="Y108" s="60">
        <v>6.8239999999999998</v>
      </c>
      <c r="Z108" s="118"/>
      <c r="AA108" s="2">
        <v>25.319999999999997</v>
      </c>
      <c r="AB108" s="60">
        <v>6</v>
      </c>
      <c r="AC108" s="118"/>
      <c r="AD108" s="2">
        <v>18.434000000000001</v>
      </c>
      <c r="AE108" s="60">
        <v>5.6239999999999997</v>
      </c>
      <c r="AF108" s="118"/>
      <c r="AG108" s="2">
        <v>58.711999999999996</v>
      </c>
      <c r="AH108" s="60">
        <v>7.2940000000000005</v>
      </c>
      <c r="AI108" s="118"/>
      <c r="AJ108" s="2">
        <v>22.853999999999999</v>
      </c>
      <c r="AK108" s="60">
        <v>6.35</v>
      </c>
    </row>
    <row r="109" spans="1:37" x14ac:dyDescent="0.25">
      <c r="A109" s="1162"/>
      <c r="B109" s="58" t="s">
        <v>891</v>
      </c>
      <c r="C109" s="2">
        <v>18.119</v>
      </c>
      <c r="D109" s="60">
        <v>4.3620000000000001</v>
      </c>
      <c r="E109" s="118"/>
      <c r="F109" s="2">
        <v>65.964999999999989</v>
      </c>
      <c r="G109" s="60">
        <v>5.7389999999999999</v>
      </c>
      <c r="H109" s="118"/>
      <c r="I109" s="2">
        <v>15.917</v>
      </c>
      <c r="J109" s="60">
        <v>4.8550000000000004</v>
      </c>
      <c r="K109" s="118"/>
      <c r="L109" s="2">
        <v>2.8220000000000001</v>
      </c>
      <c r="M109" s="60">
        <v>3.4520000000000004</v>
      </c>
      <c r="N109" s="118"/>
      <c r="O109" s="2">
        <v>78.8</v>
      </c>
      <c r="P109" s="60">
        <v>7.4950000000000001</v>
      </c>
      <c r="Q109" s="118"/>
      <c r="R109" s="2">
        <v>18.379000000000001</v>
      </c>
      <c r="S109" s="60">
        <v>6.5299999999999994</v>
      </c>
      <c r="T109" s="118"/>
      <c r="U109" s="2">
        <v>11.545</v>
      </c>
      <c r="V109" s="60">
        <v>4.165</v>
      </c>
      <c r="W109" s="118"/>
      <c r="X109" s="2">
        <v>65.36699999999999</v>
      </c>
      <c r="Y109" s="60">
        <v>6.4939999999999998</v>
      </c>
      <c r="Z109" s="118"/>
      <c r="AA109" s="2">
        <v>23.088000000000001</v>
      </c>
      <c r="AB109" s="60">
        <v>5.7509999999999994</v>
      </c>
      <c r="AC109" s="118"/>
      <c r="AD109" s="2">
        <v>7.5340000000000007</v>
      </c>
      <c r="AE109" s="60">
        <v>4.3780000000000001</v>
      </c>
      <c r="AF109" s="118"/>
      <c r="AG109" s="2">
        <v>78.094999999999999</v>
      </c>
      <c r="AH109" s="60">
        <v>6.5890000000000004</v>
      </c>
      <c r="AI109" s="118"/>
      <c r="AJ109" s="2">
        <v>14.371</v>
      </c>
      <c r="AK109" s="60">
        <v>5.3019999999999996</v>
      </c>
    </row>
    <row r="110" spans="1:37" x14ac:dyDescent="0.25">
      <c r="A110" s="1164" t="s">
        <v>855</v>
      </c>
      <c r="B110" s="212" t="s">
        <v>875</v>
      </c>
      <c r="C110" s="3"/>
      <c r="D110" s="49"/>
      <c r="E110" s="120"/>
      <c r="F110" s="3"/>
      <c r="G110" s="49"/>
      <c r="H110" s="120"/>
      <c r="I110" s="3"/>
      <c r="J110" s="49"/>
      <c r="K110" s="120"/>
      <c r="L110" s="3"/>
      <c r="M110" s="49"/>
      <c r="N110" s="120"/>
      <c r="O110" s="3"/>
      <c r="P110" s="49"/>
      <c r="Q110" s="120"/>
      <c r="R110" s="3"/>
      <c r="S110" s="49"/>
      <c r="T110" s="120"/>
      <c r="U110" s="3"/>
      <c r="V110" s="49"/>
      <c r="W110" s="120"/>
      <c r="X110" s="3"/>
      <c r="Y110" s="49"/>
      <c r="Z110" s="120"/>
      <c r="AA110" s="3"/>
      <c r="AB110" s="49"/>
      <c r="AC110" s="120"/>
      <c r="AD110" s="3"/>
      <c r="AE110" s="49"/>
      <c r="AF110" s="120"/>
      <c r="AG110" s="3"/>
      <c r="AH110" s="49"/>
      <c r="AI110" s="120"/>
      <c r="AJ110" s="3"/>
      <c r="AK110" s="49"/>
    </row>
    <row r="111" spans="1:37" x14ac:dyDescent="0.25">
      <c r="A111" s="1164"/>
      <c r="B111" s="47" t="s">
        <v>876</v>
      </c>
      <c r="C111" s="3">
        <v>89.188000000000002</v>
      </c>
      <c r="D111" s="49">
        <v>3.7789999999999999</v>
      </c>
      <c r="E111" s="120"/>
      <c r="F111" s="3">
        <v>9.6370000000000005</v>
      </c>
      <c r="G111" s="49">
        <v>3.63</v>
      </c>
      <c r="H111" s="120"/>
      <c r="I111" s="3">
        <v>1.175</v>
      </c>
      <c r="J111" s="49">
        <v>1.1579999999999999</v>
      </c>
      <c r="K111" s="120"/>
      <c r="L111" s="3">
        <v>79.381999999999991</v>
      </c>
      <c r="M111" s="49">
        <v>10.657999999999999</v>
      </c>
      <c r="N111" s="120"/>
      <c r="O111" s="3">
        <v>18.003</v>
      </c>
      <c r="P111" s="49">
        <v>10.016</v>
      </c>
      <c r="Q111" s="120"/>
      <c r="R111" s="3">
        <v>2.6149999999999998</v>
      </c>
      <c r="S111" s="49">
        <v>5.1959999999999997</v>
      </c>
      <c r="T111" s="120"/>
      <c r="U111" s="3">
        <v>92.554000000000002</v>
      </c>
      <c r="V111" s="49">
        <v>2.6419999999999999</v>
      </c>
      <c r="W111" s="120"/>
      <c r="X111" s="3">
        <v>6.2520000000000007</v>
      </c>
      <c r="Y111" s="49">
        <v>2.3970000000000002</v>
      </c>
      <c r="Z111" s="120"/>
      <c r="AA111" s="3">
        <v>1.194</v>
      </c>
      <c r="AB111" s="49">
        <v>1.1820000000000002</v>
      </c>
      <c r="AC111" s="120"/>
      <c r="AD111" s="3">
        <v>95.230999999999995</v>
      </c>
      <c r="AE111" s="49">
        <v>2.4410000000000003</v>
      </c>
      <c r="AF111" s="120"/>
      <c r="AG111" s="3">
        <v>4.7690000000000001</v>
      </c>
      <c r="AH111" s="49">
        <v>2.4410000000000003</v>
      </c>
      <c r="AI111" s="120"/>
      <c r="AJ111" s="3">
        <v>0</v>
      </c>
      <c r="AK111" s="49">
        <v>0</v>
      </c>
    </row>
    <row r="112" spans="1:37" x14ac:dyDescent="0.25">
      <c r="A112" s="1164"/>
      <c r="B112" s="47" t="s">
        <v>877</v>
      </c>
      <c r="C112" s="3">
        <v>86.619</v>
      </c>
      <c r="D112" s="49">
        <v>4.0359999999999996</v>
      </c>
      <c r="E112" s="120"/>
      <c r="F112" s="3">
        <v>12.834000000000001</v>
      </c>
      <c r="G112" s="49">
        <v>4</v>
      </c>
      <c r="H112" s="120"/>
      <c r="I112" s="3">
        <v>0.54700000000000004</v>
      </c>
      <c r="J112" s="49">
        <v>0.54999999999999993</v>
      </c>
      <c r="K112" s="120"/>
      <c r="L112" s="3">
        <v>84.587999999999994</v>
      </c>
      <c r="M112" s="49">
        <v>9.2249999999999996</v>
      </c>
      <c r="N112" s="120"/>
      <c r="O112" s="3">
        <v>14.42</v>
      </c>
      <c r="P112" s="49">
        <v>8.1420000000000012</v>
      </c>
      <c r="Q112" s="120"/>
      <c r="R112" s="3">
        <v>0.99199999999999999</v>
      </c>
      <c r="S112" s="49">
        <v>4.9000000000000004</v>
      </c>
      <c r="T112" s="120"/>
      <c r="U112" s="3">
        <v>91.632999999999996</v>
      </c>
      <c r="V112" s="49">
        <v>2.823</v>
      </c>
      <c r="W112" s="120"/>
      <c r="X112" s="3">
        <v>8.3669999999999991</v>
      </c>
      <c r="Y112" s="49">
        <v>2.823</v>
      </c>
      <c r="Z112" s="120"/>
      <c r="AA112" s="3">
        <v>0</v>
      </c>
      <c r="AB112" s="49">
        <v>0</v>
      </c>
      <c r="AC112" s="120"/>
      <c r="AD112" s="3">
        <v>92.076000000000008</v>
      </c>
      <c r="AE112" s="49">
        <v>3.2199999999999998</v>
      </c>
      <c r="AF112" s="120"/>
      <c r="AG112" s="3">
        <v>6.5439999999999996</v>
      </c>
      <c r="AH112" s="49">
        <v>2.9139999999999997</v>
      </c>
      <c r="AI112" s="120"/>
      <c r="AJ112" s="3">
        <v>1.38</v>
      </c>
      <c r="AK112" s="49">
        <v>1.3379999999999999</v>
      </c>
    </row>
    <row r="113" spans="1:37" x14ac:dyDescent="0.25">
      <c r="A113" s="1164"/>
      <c r="B113" s="47" t="s">
        <v>878</v>
      </c>
      <c r="C113" s="3">
        <v>90.163000000000011</v>
      </c>
      <c r="D113" s="49">
        <v>3.7370000000000001</v>
      </c>
      <c r="E113" s="120"/>
      <c r="F113" s="3">
        <v>7.8319999999999999</v>
      </c>
      <c r="G113" s="49">
        <v>3.5649999999999999</v>
      </c>
      <c r="H113" s="120"/>
      <c r="I113" s="3">
        <v>2.0049999999999999</v>
      </c>
      <c r="J113" s="49">
        <v>1.1930000000000001</v>
      </c>
      <c r="K113" s="120"/>
      <c r="L113" s="3">
        <v>78.341999999999999</v>
      </c>
      <c r="M113" s="49">
        <v>6.4939999999999998</v>
      </c>
      <c r="N113" s="120"/>
      <c r="O113" s="3">
        <v>16.381999999999998</v>
      </c>
      <c r="P113" s="49">
        <v>5.875</v>
      </c>
      <c r="Q113" s="120"/>
      <c r="R113" s="3">
        <v>5.2759999999999998</v>
      </c>
      <c r="S113" s="49">
        <v>2.6749999999999998</v>
      </c>
      <c r="T113" s="120"/>
      <c r="U113" s="3">
        <v>92.60199999999999</v>
      </c>
      <c r="V113" s="49">
        <v>2.7320000000000002</v>
      </c>
      <c r="W113" s="120"/>
      <c r="X113" s="3">
        <v>4.0629999999999997</v>
      </c>
      <c r="Y113" s="49">
        <v>2.0409999999999999</v>
      </c>
      <c r="Z113" s="120"/>
      <c r="AA113" s="3">
        <v>3.335</v>
      </c>
      <c r="AB113" s="49">
        <v>1.9029999999999998</v>
      </c>
      <c r="AC113" s="120"/>
      <c r="AD113" s="3">
        <v>82.268000000000001</v>
      </c>
      <c r="AE113" s="49">
        <v>5.5019999999999998</v>
      </c>
      <c r="AF113" s="120"/>
      <c r="AG113" s="3">
        <v>7.0330000000000004</v>
      </c>
      <c r="AH113" s="49">
        <v>2.9359999999999999</v>
      </c>
      <c r="AI113" s="120"/>
      <c r="AJ113" s="3">
        <v>10.699</v>
      </c>
      <c r="AK113" s="49">
        <v>4.9989999999999997</v>
      </c>
    </row>
    <row r="114" spans="1:37" x14ac:dyDescent="0.25">
      <c r="A114" s="1164"/>
      <c r="B114" s="47" t="s">
        <v>879</v>
      </c>
      <c r="C114" s="3">
        <v>78.149999999999991</v>
      </c>
      <c r="D114" s="49">
        <v>5.0729999999999995</v>
      </c>
      <c r="E114" s="120"/>
      <c r="F114" s="3">
        <v>18.619</v>
      </c>
      <c r="G114" s="49">
        <v>4.3869999999999996</v>
      </c>
      <c r="H114" s="120"/>
      <c r="I114" s="3">
        <v>3.2309999999999999</v>
      </c>
      <c r="J114" s="49">
        <v>3.0640000000000001</v>
      </c>
      <c r="K114" s="120"/>
      <c r="L114" s="3">
        <v>72.914000000000001</v>
      </c>
      <c r="M114" s="49">
        <v>9.907</v>
      </c>
      <c r="N114" s="120"/>
      <c r="O114" s="3">
        <v>16.952000000000002</v>
      </c>
      <c r="P114" s="49">
        <v>9.157</v>
      </c>
      <c r="Q114" s="120"/>
      <c r="R114" s="3">
        <v>10.134</v>
      </c>
      <c r="S114" s="49">
        <v>5.1909999999999998</v>
      </c>
      <c r="T114" s="120"/>
      <c r="U114" s="3">
        <v>76.331999999999994</v>
      </c>
      <c r="V114" s="49">
        <v>4.3639999999999999</v>
      </c>
      <c r="W114" s="120"/>
      <c r="X114" s="3">
        <v>21.247</v>
      </c>
      <c r="Y114" s="49">
        <v>4.1950000000000003</v>
      </c>
      <c r="Z114" s="120"/>
      <c r="AA114" s="3">
        <v>2.4209999999999998</v>
      </c>
      <c r="AB114" s="49">
        <v>1.4529999999999998</v>
      </c>
      <c r="AC114" s="120"/>
      <c r="AD114" s="3">
        <v>81.900999999999996</v>
      </c>
      <c r="AE114" s="49">
        <v>4.5449999999999999</v>
      </c>
      <c r="AF114" s="120"/>
      <c r="AG114" s="3">
        <v>17.117999999999999</v>
      </c>
      <c r="AH114" s="49">
        <v>4.4660000000000002</v>
      </c>
      <c r="AI114" s="120"/>
      <c r="AJ114" s="3">
        <v>0.98099999999999987</v>
      </c>
      <c r="AK114" s="49">
        <v>0.98699999999999999</v>
      </c>
    </row>
    <row r="115" spans="1:37" x14ac:dyDescent="0.25">
      <c r="A115" s="1164"/>
      <c r="B115" s="47" t="s">
        <v>880</v>
      </c>
      <c r="C115" s="3">
        <v>90.84</v>
      </c>
      <c r="D115" s="49">
        <v>3.7170000000000001</v>
      </c>
      <c r="E115" s="120"/>
      <c r="F115" s="3">
        <v>6.9360000000000008</v>
      </c>
      <c r="G115" s="49">
        <v>3.504</v>
      </c>
      <c r="H115" s="120"/>
      <c r="I115" s="3">
        <v>2.2250000000000001</v>
      </c>
      <c r="J115" s="49">
        <v>1.387</v>
      </c>
      <c r="K115" s="120"/>
      <c r="L115" s="3">
        <v>85.121000000000009</v>
      </c>
      <c r="M115" s="49">
        <v>7.2179999999999991</v>
      </c>
      <c r="N115" s="120"/>
      <c r="O115" s="3">
        <v>6.9419999999999993</v>
      </c>
      <c r="P115" s="49">
        <v>5.6589999999999998</v>
      </c>
      <c r="Q115" s="120"/>
      <c r="R115" s="3">
        <v>7.9369999999999994</v>
      </c>
      <c r="S115" s="49">
        <v>5.0180000000000007</v>
      </c>
      <c r="T115" s="120"/>
      <c r="U115" s="3">
        <v>82.847000000000008</v>
      </c>
      <c r="V115" s="49">
        <v>3.956</v>
      </c>
      <c r="W115" s="120"/>
      <c r="X115" s="3">
        <v>12.170999999999999</v>
      </c>
      <c r="Y115" s="49">
        <v>3.4329999999999998</v>
      </c>
      <c r="Z115" s="120"/>
      <c r="AA115" s="3">
        <v>4.9809999999999999</v>
      </c>
      <c r="AB115" s="49">
        <v>2.2239999999999998</v>
      </c>
      <c r="AC115" s="120"/>
      <c r="AD115" s="3">
        <v>92.039000000000001</v>
      </c>
      <c r="AE115" s="49">
        <v>3.34</v>
      </c>
      <c r="AF115" s="120"/>
      <c r="AG115" s="3">
        <v>4.8860000000000001</v>
      </c>
      <c r="AH115" s="49">
        <v>2.593</v>
      </c>
      <c r="AI115" s="120"/>
      <c r="AJ115" s="3">
        <v>3.0750000000000002</v>
      </c>
      <c r="AK115" s="49">
        <v>2.0840000000000001</v>
      </c>
    </row>
    <row r="116" spans="1:37" x14ac:dyDescent="0.25">
      <c r="A116" s="1164"/>
      <c r="B116" s="47" t="s">
        <v>881</v>
      </c>
      <c r="C116" s="3">
        <v>72.424000000000007</v>
      </c>
      <c r="D116" s="49">
        <v>5.6529999999999996</v>
      </c>
      <c r="E116" s="120"/>
      <c r="F116" s="3">
        <v>20.377000000000002</v>
      </c>
      <c r="G116" s="49">
        <v>4.9000000000000004</v>
      </c>
      <c r="H116" s="120"/>
      <c r="I116" s="3">
        <v>7.1980000000000004</v>
      </c>
      <c r="J116" s="49">
        <v>3.4610000000000003</v>
      </c>
      <c r="K116" s="120"/>
      <c r="L116" s="3">
        <v>55.225000000000001</v>
      </c>
      <c r="M116" s="49">
        <v>11.651</v>
      </c>
      <c r="N116" s="120"/>
      <c r="O116" s="3">
        <v>32.942999999999998</v>
      </c>
      <c r="P116" s="49">
        <v>11.516999999999999</v>
      </c>
      <c r="Q116" s="120"/>
      <c r="R116" s="3">
        <v>11.831999999999999</v>
      </c>
      <c r="S116" s="49">
        <v>5.2490000000000006</v>
      </c>
      <c r="T116" s="120"/>
      <c r="U116" s="3">
        <v>64.907000000000011</v>
      </c>
      <c r="V116" s="49">
        <v>5.0619999999999994</v>
      </c>
      <c r="W116" s="120"/>
      <c r="X116" s="3">
        <v>22.531000000000002</v>
      </c>
      <c r="Y116" s="49">
        <v>4.3170000000000002</v>
      </c>
      <c r="Z116" s="120"/>
      <c r="AA116" s="3">
        <v>12.562000000000001</v>
      </c>
      <c r="AB116" s="49">
        <v>3.395</v>
      </c>
      <c r="AC116" s="120"/>
      <c r="AD116" s="3">
        <v>65.676000000000002</v>
      </c>
      <c r="AE116" s="49">
        <v>6.9779999999999998</v>
      </c>
      <c r="AF116" s="120"/>
      <c r="AG116" s="3">
        <v>24.013999999999999</v>
      </c>
      <c r="AH116" s="49">
        <v>6.5789999999999997</v>
      </c>
      <c r="AI116" s="120"/>
      <c r="AJ116" s="3">
        <v>10.308999999999999</v>
      </c>
      <c r="AK116" s="49">
        <v>4.3970000000000002</v>
      </c>
    </row>
    <row r="117" spans="1:37" x14ac:dyDescent="0.25">
      <c r="A117" s="1164"/>
      <c r="B117" s="47" t="s">
        <v>882</v>
      </c>
      <c r="C117" s="3">
        <v>72.484999999999999</v>
      </c>
      <c r="D117" s="49">
        <v>5.4480000000000004</v>
      </c>
      <c r="E117" s="120"/>
      <c r="F117" s="3">
        <v>17.407</v>
      </c>
      <c r="G117" s="49">
        <v>4.3529999999999998</v>
      </c>
      <c r="H117" s="120"/>
      <c r="I117" s="3">
        <v>10.108000000000001</v>
      </c>
      <c r="J117" s="49">
        <v>3.8539999999999996</v>
      </c>
      <c r="K117" s="120"/>
      <c r="L117" s="3">
        <v>75.217999999999989</v>
      </c>
      <c r="M117" s="49">
        <v>8.1959999999999997</v>
      </c>
      <c r="N117" s="120"/>
      <c r="O117" s="3">
        <v>15.334999999999999</v>
      </c>
      <c r="P117" s="49">
        <v>6.9269999999999996</v>
      </c>
      <c r="Q117" s="120"/>
      <c r="R117" s="3">
        <v>9.4469999999999992</v>
      </c>
      <c r="S117" s="49">
        <v>5.141</v>
      </c>
      <c r="T117" s="120"/>
      <c r="U117" s="3">
        <v>77.400000000000006</v>
      </c>
      <c r="V117" s="49">
        <v>4.4870000000000001</v>
      </c>
      <c r="W117" s="120"/>
      <c r="X117" s="3">
        <v>12.434000000000001</v>
      </c>
      <c r="Y117" s="49">
        <v>3.63</v>
      </c>
      <c r="Z117" s="120"/>
      <c r="AA117" s="3">
        <v>10.166</v>
      </c>
      <c r="AB117" s="49">
        <v>3.1429999999999998</v>
      </c>
      <c r="AC117" s="120"/>
      <c r="AD117" s="3">
        <v>79.53</v>
      </c>
      <c r="AE117" s="49">
        <v>5.0149999999999997</v>
      </c>
      <c r="AF117" s="120"/>
      <c r="AG117" s="3">
        <v>12.194000000000001</v>
      </c>
      <c r="AH117" s="49">
        <v>4.0289999999999999</v>
      </c>
      <c r="AI117" s="120"/>
      <c r="AJ117" s="3">
        <v>8.2759999999999998</v>
      </c>
      <c r="AK117" s="49">
        <v>3.3419999999999996</v>
      </c>
    </row>
    <row r="118" spans="1:37" x14ac:dyDescent="0.25">
      <c r="A118" s="1164"/>
      <c r="B118" s="47" t="s">
        <v>883</v>
      </c>
      <c r="C118" s="3">
        <v>65.908000000000001</v>
      </c>
      <c r="D118" s="49">
        <v>5.8170000000000002</v>
      </c>
      <c r="E118" s="120"/>
      <c r="F118" s="3">
        <v>30.924000000000003</v>
      </c>
      <c r="G118" s="49">
        <v>5.4170000000000007</v>
      </c>
      <c r="H118" s="120"/>
      <c r="I118" s="3">
        <v>3.1680000000000001</v>
      </c>
      <c r="J118" s="49">
        <v>3.0489999999999999</v>
      </c>
      <c r="K118" s="120"/>
      <c r="L118" s="3">
        <v>87.436000000000007</v>
      </c>
      <c r="M118" s="49">
        <v>8.1199999999999992</v>
      </c>
      <c r="N118" s="120"/>
      <c r="O118" s="3">
        <v>11.757</v>
      </c>
      <c r="P118" s="49">
        <v>8.1269999999999989</v>
      </c>
      <c r="Q118" s="120"/>
      <c r="R118" s="3">
        <v>0.80700000000000005</v>
      </c>
      <c r="S118" s="49">
        <v>0.82500000000000007</v>
      </c>
      <c r="T118" s="120"/>
      <c r="U118" s="3">
        <v>89.188999999999993</v>
      </c>
      <c r="V118" s="49">
        <v>3.2629999999999999</v>
      </c>
      <c r="W118" s="120"/>
      <c r="X118" s="3">
        <v>10.811</v>
      </c>
      <c r="Y118" s="49">
        <v>3.2629999999999999</v>
      </c>
      <c r="Z118" s="120"/>
      <c r="AA118" s="3">
        <v>0</v>
      </c>
      <c r="AB118" s="49">
        <v>0</v>
      </c>
      <c r="AC118" s="120"/>
      <c r="AD118" s="3">
        <v>76.929999999999993</v>
      </c>
      <c r="AE118" s="49">
        <v>5.4710000000000001</v>
      </c>
      <c r="AF118" s="120"/>
      <c r="AG118" s="3">
        <v>22.704000000000001</v>
      </c>
      <c r="AH118" s="49">
        <v>5.4770000000000003</v>
      </c>
      <c r="AI118" s="120"/>
      <c r="AJ118" s="3">
        <v>0.36599999999999999</v>
      </c>
      <c r="AK118" s="49">
        <v>0.95200000000000007</v>
      </c>
    </row>
    <row r="119" spans="1:37" x14ac:dyDescent="0.25">
      <c r="A119" s="1164"/>
      <c r="B119" s="47" t="s">
        <v>884</v>
      </c>
      <c r="C119" s="3">
        <v>65.576999999999998</v>
      </c>
      <c r="D119" s="49">
        <v>5.8209999999999997</v>
      </c>
      <c r="E119" s="120"/>
      <c r="F119" s="3">
        <v>28.555000000000003</v>
      </c>
      <c r="G119" s="49">
        <v>5.2540000000000004</v>
      </c>
      <c r="H119" s="120"/>
      <c r="I119" s="3">
        <v>5.867</v>
      </c>
      <c r="J119" s="49">
        <v>3.3719999999999999</v>
      </c>
      <c r="K119" s="120"/>
      <c r="L119" s="3">
        <v>34.182000000000002</v>
      </c>
      <c r="M119" s="49">
        <v>11.932</v>
      </c>
      <c r="N119" s="120"/>
      <c r="O119" s="3">
        <v>56.286999999999999</v>
      </c>
      <c r="P119" s="49">
        <v>11.738999999999999</v>
      </c>
      <c r="Q119" s="120"/>
      <c r="R119" s="3">
        <v>9.5310000000000006</v>
      </c>
      <c r="S119" s="49">
        <v>5.2160000000000002</v>
      </c>
      <c r="T119" s="120"/>
      <c r="U119" s="3">
        <v>38.928000000000004</v>
      </c>
      <c r="V119" s="49">
        <v>5.3359999999999994</v>
      </c>
      <c r="W119" s="120"/>
      <c r="X119" s="3">
        <v>53.178000000000004</v>
      </c>
      <c r="Y119" s="49">
        <v>5.468</v>
      </c>
      <c r="Z119" s="120"/>
      <c r="AA119" s="3">
        <v>7.8939999999999992</v>
      </c>
      <c r="AB119" s="49">
        <v>2.6020000000000003</v>
      </c>
      <c r="AC119" s="120"/>
      <c r="AD119" s="3">
        <v>45.296999999999997</v>
      </c>
      <c r="AE119" s="49">
        <v>6.8000000000000007</v>
      </c>
      <c r="AF119" s="120"/>
      <c r="AG119" s="3">
        <v>38.893000000000001</v>
      </c>
      <c r="AH119" s="49">
        <v>6.8730000000000002</v>
      </c>
      <c r="AI119" s="120"/>
      <c r="AJ119" s="3">
        <v>15.809999999999999</v>
      </c>
      <c r="AK119" s="49">
        <v>5.6360000000000001</v>
      </c>
    </row>
    <row r="120" spans="1:37" x14ac:dyDescent="0.25">
      <c r="A120" s="1164"/>
      <c r="B120" s="47" t="s">
        <v>885</v>
      </c>
      <c r="C120" s="3">
        <v>32.015999999999998</v>
      </c>
      <c r="D120" s="49">
        <v>5.1459999999999999</v>
      </c>
      <c r="E120" s="120"/>
      <c r="F120" s="3">
        <v>60.155000000000001</v>
      </c>
      <c r="G120" s="49">
        <v>5.9470000000000001</v>
      </c>
      <c r="H120" s="120"/>
      <c r="I120" s="3">
        <v>7.8289999999999997</v>
      </c>
      <c r="J120" s="49">
        <v>3.5450000000000004</v>
      </c>
      <c r="K120" s="120"/>
      <c r="L120" s="3">
        <v>12.895999999999999</v>
      </c>
      <c r="M120" s="49">
        <v>6.633</v>
      </c>
      <c r="N120" s="120"/>
      <c r="O120" s="3">
        <v>62.255000000000003</v>
      </c>
      <c r="P120" s="49">
        <v>11.089</v>
      </c>
      <c r="Q120" s="120"/>
      <c r="R120" s="3">
        <v>24.849</v>
      </c>
      <c r="S120" s="49">
        <v>10.125999999999999</v>
      </c>
      <c r="T120" s="120"/>
      <c r="U120" s="3">
        <v>13.037000000000001</v>
      </c>
      <c r="V120" s="49">
        <v>3.9180000000000001</v>
      </c>
      <c r="W120" s="120"/>
      <c r="X120" s="3">
        <v>65.986999999999995</v>
      </c>
      <c r="Y120" s="49">
        <v>5.6219999999999999</v>
      </c>
      <c r="Z120" s="120"/>
      <c r="AA120" s="3">
        <v>20.974999999999998</v>
      </c>
      <c r="AB120" s="49">
        <v>5.1890000000000001</v>
      </c>
      <c r="AC120" s="120"/>
      <c r="AD120" s="3">
        <v>19.117999999999999</v>
      </c>
      <c r="AE120" s="49">
        <v>4.7329999999999997</v>
      </c>
      <c r="AF120" s="120"/>
      <c r="AG120" s="3">
        <v>59.487000000000002</v>
      </c>
      <c r="AH120" s="49">
        <v>6.58</v>
      </c>
      <c r="AI120" s="120"/>
      <c r="AJ120" s="3">
        <v>21.395</v>
      </c>
      <c r="AK120" s="49">
        <v>5.7880000000000003</v>
      </c>
    </row>
    <row r="121" spans="1:37" x14ac:dyDescent="0.25">
      <c r="A121" s="1164"/>
      <c r="B121" s="47" t="s">
        <v>886</v>
      </c>
      <c r="C121" s="3">
        <v>33.347999999999999</v>
      </c>
      <c r="D121" s="49">
        <v>7.37</v>
      </c>
      <c r="E121" s="120"/>
      <c r="F121" s="3">
        <v>52.368000000000002</v>
      </c>
      <c r="G121" s="49">
        <v>6.7169999999999996</v>
      </c>
      <c r="H121" s="120"/>
      <c r="I121" s="3">
        <v>14.283999999999999</v>
      </c>
      <c r="J121" s="49">
        <v>3.9899999999999998</v>
      </c>
      <c r="K121" s="120"/>
      <c r="L121" s="3">
        <v>37.646000000000001</v>
      </c>
      <c r="M121" s="49">
        <v>12.103</v>
      </c>
      <c r="N121" s="120"/>
      <c r="O121" s="3">
        <v>42.277000000000001</v>
      </c>
      <c r="P121" s="49">
        <v>11.19</v>
      </c>
      <c r="Q121" s="120"/>
      <c r="R121" s="3">
        <v>20.077999999999999</v>
      </c>
      <c r="S121" s="49">
        <v>7.4010000000000007</v>
      </c>
      <c r="T121" s="120"/>
      <c r="U121" s="3">
        <v>32.295000000000002</v>
      </c>
      <c r="V121" s="49">
        <v>5.0990000000000002</v>
      </c>
      <c r="W121" s="120"/>
      <c r="X121" s="3">
        <v>53.893999999999998</v>
      </c>
      <c r="Y121" s="49">
        <v>5.4630000000000001</v>
      </c>
      <c r="Z121" s="120"/>
      <c r="AA121" s="3">
        <v>13.811000000000002</v>
      </c>
      <c r="AB121" s="49">
        <v>3.6970000000000001</v>
      </c>
      <c r="AC121" s="120"/>
      <c r="AD121" s="3">
        <v>33.355000000000004</v>
      </c>
      <c r="AE121" s="49">
        <v>6.1059999999999999</v>
      </c>
      <c r="AF121" s="120"/>
      <c r="AG121" s="3">
        <v>60.224999999999994</v>
      </c>
      <c r="AH121" s="49">
        <v>6.694</v>
      </c>
      <c r="AI121" s="120"/>
      <c r="AJ121" s="3">
        <v>6.419999999999999</v>
      </c>
      <c r="AK121" s="49">
        <v>3.2509999999999999</v>
      </c>
    </row>
    <row r="122" spans="1:37" x14ac:dyDescent="0.25">
      <c r="A122" s="1164"/>
      <c r="B122" s="47" t="s">
        <v>887</v>
      </c>
      <c r="C122" s="3">
        <v>37.006</v>
      </c>
      <c r="D122" s="49">
        <v>7.2309999999999999</v>
      </c>
      <c r="E122" s="120"/>
      <c r="F122" s="3">
        <v>49.275000000000006</v>
      </c>
      <c r="G122" s="49">
        <v>6.5729999999999995</v>
      </c>
      <c r="H122" s="120"/>
      <c r="I122" s="3">
        <v>13.719000000000001</v>
      </c>
      <c r="J122" s="49">
        <v>4.048</v>
      </c>
      <c r="K122" s="120"/>
      <c r="L122" s="3">
        <v>74.567999999999998</v>
      </c>
      <c r="M122" s="49">
        <v>10.911</v>
      </c>
      <c r="N122" s="120"/>
      <c r="O122" s="3">
        <v>17.762</v>
      </c>
      <c r="P122" s="49">
        <v>9.3810000000000002</v>
      </c>
      <c r="Q122" s="120"/>
      <c r="R122" s="3">
        <v>7.6700000000000008</v>
      </c>
      <c r="S122" s="49">
        <v>6.7489999999999997</v>
      </c>
      <c r="T122" s="120"/>
      <c r="U122" s="3">
        <v>65.35499999999999</v>
      </c>
      <c r="V122" s="49">
        <v>5.1159999999999997</v>
      </c>
      <c r="W122" s="120"/>
      <c r="X122" s="3">
        <v>22.587</v>
      </c>
      <c r="Y122" s="49">
        <v>4.3970000000000002</v>
      </c>
      <c r="Z122" s="120"/>
      <c r="AA122" s="3">
        <v>12.058</v>
      </c>
      <c r="AB122" s="49">
        <v>3.4290000000000003</v>
      </c>
      <c r="AC122" s="120"/>
      <c r="AD122" s="3">
        <v>35.97</v>
      </c>
      <c r="AE122" s="49">
        <v>6.5650000000000004</v>
      </c>
      <c r="AF122" s="120"/>
      <c r="AG122" s="3">
        <v>57.674999999999997</v>
      </c>
      <c r="AH122" s="49">
        <v>6.7970000000000006</v>
      </c>
      <c r="AI122" s="120"/>
      <c r="AJ122" s="3">
        <v>6.3549999999999995</v>
      </c>
      <c r="AK122" s="49">
        <v>3.2770000000000001</v>
      </c>
    </row>
    <row r="123" spans="1:37" x14ac:dyDescent="0.25">
      <c r="A123" s="1164"/>
      <c r="B123" s="214" t="s">
        <v>888</v>
      </c>
      <c r="C123" s="3"/>
      <c r="D123" s="49"/>
      <c r="E123" s="120"/>
      <c r="F123" s="3"/>
      <c r="G123" s="49"/>
      <c r="H123" s="120"/>
      <c r="I123" s="3"/>
      <c r="J123" s="49"/>
      <c r="K123" s="120"/>
      <c r="L123" s="3"/>
      <c r="M123" s="49"/>
      <c r="N123" s="120"/>
      <c r="O123" s="3"/>
      <c r="P123" s="49"/>
      <c r="Q123" s="120"/>
      <c r="R123" s="3"/>
      <c r="S123" s="49"/>
      <c r="T123" s="120"/>
      <c r="U123" s="3"/>
      <c r="V123" s="49"/>
      <c r="W123" s="120"/>
      <c r="X123" s="3"/>
      <c r="Y123" s="49"/>
      <c r="Z123" s="120"/>
      <c r="AA123" s="3"/>
      <c r="AB123" s="49"/>
      <c r="AC123" s="120"/>
      <c r="AD123" s="3"/>
      <c r="AE123" s="49"/>
      <c r="AF123" s="120"/>
      <c r="AG123" s="3"/>
      <c r="AH123" s="49"/>
      <c r="AI123" s="120"/>
      <c r="AJ123" s="3"/>
      <c r="AK123" s="49"/>
    </row>
    <row r="124" spans="1:37" x14ac:dyDescent="0.25">
      <c r="A124" s="1164"/>
      <c r="B124" s="47" t="s">
        <v>889</v>
      </c>
      <c r="C124" s="3">
        <v>56.962000000000003</v>
      </c>
      <c r="D124" s="49">
        <v>6.2359999999999998</v>
      </c>
      <c r="E124" s="120"/>
      <c r="F124" s="3">
        <v>35.305</v>
      </c>
      <c r="G124" s="49">
        <v>5.6269999999999998</v>
      </c>
      <c r="H124" s="120"/>
      <c r="I124" s="3">
        <v>7.7340000000000009</v>
      </c>
      <c r="J124" s="49">
        <v>3.4790000000000001</v>
      </c>
      <c r="K124" s="120"/>
      <c r="L124" s="3">
        <v>29.73</v>
      </c>
      <c r="M124" s="49">
        <v>11.616</v>
      </c>
      <c r="N124" s="120"/>
      <c r="O124" s="3">
        <v>49.048000000000002</v>
      </c>
      <c r="P124" s="49">
        <v>11.866</v>
      </c>
      <c r="Q124" s="120"/>
      <c r="R124" s="3">
        <v>21.221999999999998</v>
      </c>
      <c r="S124" s="49">
        <v>7.5719999999999992</v>
      </c>
      <c r="T124" s="120"/>
      <c r="U124" s="3">
        <v>42.866999999999997</v>
      </c>
      <c r="V124" s="49">
        <v>5.3179999999999996</v>
      </c>
      <c r="W124" s="120"/>
      <c r="X124" s="3">
        <v>46.766999999999996</v>
      </c>
      <c r="Y124" s="49">
        <v>5.5730000000000004</v>
      </c>
      <c r="Z124" s="120"/>
      <c r="AA124" s="3">
        <v>10.366</v>
      </c>
      <c r="AB124" s="49">
        <v>3.08</v>
      </c>
      <c r="AC124" s="120"/>
      <c r="AD124" s="3">
        <v>47.138999999999996</v>
      </c>
      <c r="AE124" s="49">
        <v>7.1</v>
      </c>
      <c r="AF124" s="120"/>
      <c r="AG124" s="3">
        <v>39.689</v>
      </c>
      <c r="AH124" s="49">
        <v>6.9660000000000002</v>
      </c>
      <c r="AI124" s="120"/>
      <c r="AJ124" s="3">
        <v>13.172000000000001</v>
      </c>
      <c r="AK124" s="49">
        <v>4.024</v>
      </c>
    </row>
    <row r="125" spans="1:37" x14ac:dyDescent="0.25">
      <c r="A125" s="1164"/>
      <c r="B125" s="47" t="s">
        <v>890</v>
      </c>
      <c r="C125" s="3">
        <v>36.253999999999998</v>
      </c>
      <c r="D125" s="49">
        <v>7.2240000000000002</v>
      </c>
      <c r="E125" s="120"/>
      <c r="F125" s="3">
        <v>43.012999999999998</v>
      </c>
      <c r="G125" s="49">
        <v>6.194</v>
      </c>
      <c r="H125" s="120"/>
      <c r="I125" s="3">
        <v>20.732999999999997</v>
      </c>
      <c r="J125" s="49">
        <v>4.6139999999999999</v>
      </c>
      <c r="K125" s="120"/>
      <c r="L125" s="3">
        <v>35.571999999999996</v>
      </c>
      <c r="M125" s="49">
        <v>11.376999999999999</v>
      </c>
      <c r="N125" s="120"/>
      <c r="O125" s="3">
        <v>45.064</v>
      </c>
      <c r="P125" s="49">
        <v>10.39</v>
      </c>
      <c r="Q125" s="120"/>
      <c r="R125" s="3">
        <v>19.364000000000001</v>
      </c>
      <c r="S125" s="49">
        <v>8.4250000000000007</v>
      </c>
      <c r="T125" s="120"/>
      <c r="U125" s="3">
        <v>38.850999999999999</v>
      </c>
      <c r="V125" s="49">
        <v>5.3159999999999998</v>
      </c>
      <c r="W125" s="120"/>
      <c r="X125" s="3">
        <v>48.451999999999998</v>
      </c>
      <c r="Y125" s="49">
        <v>5.5309999999999997</v>
      </c>
      <c r="Z125" s="120"/>
      <c r="AA125" s="3">
        <v>12.696</v>
      </c>
      <c r="AB125" s="49">
        <v>3.3959999999999999</v>
      </c>
      <c r="AC125" s="120"/>
      <c r="AD125" s="3">
        <v>42.836999999999996</v>
      </c>
      <c r="AE125" s="49">
        <v>6.8989999999999991</v>
      </c>
      <c r="AF125" s="120"/>
      <c r="AG125" s="3">
        <v>39.481999999999999</v>
      </c>
      <c r="AH125" s="49">
        <v>7.1449999999999996</v>
      </c>
      <c r="AI125" s="120"/>
      <c r="AJ125" s="3">
        <v>17.681000000000001</v>
      </c>
      <c r="AK125" s="49">
        <v>4.6970000000000001</v>
      </c>
    </row>
    <row r="126" spans="1:37" x14ac:dyDescent="0.25">
      <c r="A126" s="1164"/>
      <c r="B126" s="47" t="s">
        <v>891</v>
      </c>
      <c r="C126" s="3">
        <v>39.444000000000003</v>
      </c>
      <c r="D126" s="49">
        <v>5.7809999999999997</v>
      </c>
      <c r="E126" s="120"/>
      <c r="F126" s="3">
        <v>56.161999999999999</v>
      </c>
      <c r="G126" s="49">
        <v>6.2359999999999998</v>
      </c>
      <c r="H126" s="120"/>
      <c r="I126" s="3">
        <v>4.3929999999999998</v>
      </c>
      <c r="J126" s="49">
        <v>3.2410000000000001</v>
      </c>
      <c r="K126" s="120"/>
      <c r="L126" s="3">
        <v>9.2859999999999996</v>
      </c>
      <c r="M126" s="49">
        <v>5.6219999999999999</v>
      </c>
      <c r="N126" s="120"/>
      <c r="O126" s="3">
        <v>66.12700000000001</v>
      </c>
      <c r="P126" s="49">
        <v>10.154999999999999</v>
      </c>
      <c r="Q126" s="120"/>
      <c r="R126" s="3">
        <v>24.587</v>
      </c>
      <c r="S126" s="49">
        <v>9.641</v>
      </c>
      <c r="T126" s="120"/>
      <c r="U126" s="3">
        <v>19.309999999999999</v>
      </c>
      <c r="V126" s="49">
        <v>4.383</v>
      </c>
      <c r="W126" s="120"/>
      <c r="X126" s="3">
        <v>64.846000000000004</v>
      </c>
      <c r="Y126" s="49">
        <v>5.6129999999999995</v>
      </c>
      <c r="Z126" s="120"/>
      <c r="AA126" s="3">
        <v>15.843999999999999</v>
      </c>
      <c r="AB126" s="49">
        <v>4.9639999999999995</v>
      </c>
      <c r="AC126" s="120"/>
      <c r="AD126" s="3">
        <v>17.788999999999998</v>
      </c>
      <c r="AE126" s="49">
        <v>4.6790000000000003</v>
      </c>
      <c r="AF126" s="120"/>
      <c r="AG126" s="3">
        <v>68.293000000000006</v>
      </c>
      <c r="AH126" s="49">
        <v>6.008</v>
      </c>
      <c r="AI126" s="120"/>
      <c r="AJ126" s="3">
        <v>13.917999999999999</v>
      </c>
      <c r="AK126" s="49">
        <v>4.2029999999999994</v>
      </c>
    </row>
    <row r="127" spans="1:37" x14ac:dyDescent="0.25">
      <c r="A127" s="1162" t="s">
        <v>22</v>
      </c>
      <c r="B127" s="215" t="s">
        <v>875</v>
      </c>
      <c r="C127" s="2"/>
      <c r="D127" s="60"/>
      <c r="E127" s="118"/>
      <c r="F127" s="2"/>
      <c r="G127" s="60"/>
      <c r="H127" s="118"/>
      <c r="I127" s="2"/>
      <c r="J127" s="60"/>
      <c r="K127" s="118"/>
      <c r="L127" s="2"/>
      <c r="M127" s="60"/>
      <c r="N127" s="118"/>
      <c r="O127" s="2"/>
      <c r="P127" s="60"/>
      <c r="Q127" s="118"/>
      <c r="R127" s="2"/>
      <c r="S127" s="60"/>
      <c r="T127" s="118"/>
      <c r="U127" s="2"/>
      <c r="V127" s="60"/>
      <c r="W127" s="118"/>
      <c r="X127" s="2"/>
      <c r="Y127" s="60"/>
      <c r="Z127" s="118"/>
      <c r="AA127" s="2"/>
      <c r="AB127" s="60"/>
      <c r="AC127" s="118"/>
      <c r="AD127" s="2"/>
      <c r="AE127" s="60"/>
      <c r="AF127" s="118"/>
      <c r="AG127" s="2"/>
      <c r="AH127" s="60"/>
      <c r="AI127" s="118"/>
      <c r="AJ127" s="2"/>
      <c r="AK127" s="60"/>
    </row>
    <row r="128" spans="1:37" x14ac:dyDescent="0.25">
      <c r="A128" s="1162"/>
      <c r="B128" s="58" t="s">
        <v>876</v>
      </c>
      <c r="C128" s="2">
        <v>92.63</v>
      </c>
      <c r="D128" s="60">
        <v>2.4340000000000002</v>
      </c>
      <c r="E128" s="118"/>
      <c r="F128" s="2">
        <v>7.37</v>
      </c>
      <c r="G128" s="60">
        <v>2.4340000000000002</v>
      </c>
      <c r="H128" s="118"/>
      <c r="I128" s="2">
        <v>0</v>
      </c>
      <c r="J128" s="60">
        <v>0</v>
      </c>
      <c r="K128" s="118"/>
      <c r="L128" s="2">
        <v>91.426000000000002</v>
      </c>
      <c r="M128" s="60">
        <v>2.7149999999999999</v>
      </c>
      <c r="N128" s="118"/>
      <c r="O128" s="2">
        <v>7.6210000000000004</v>
      </c>
      <c r="P128" s="60">
        <v>2.6519999999999997</v>
      </c>
      <c r="Q128" s="118"/>
      <c r="R128" s="2">
        <v>0.95300000000000007</v>
      </c>
      <c r="S128" s="60">
        <v>0.76200000000000001</v>
      </c>
      <c r="T128" s="118"/>
      <c r="U128" s="2">
        <v>89.206000000000003</v>
      </c>
      <c r="V128" s="60">
        <v>3.141</v>
      </c>
      <c r="W128" s="118"/>
      <c r="X128" s="2">
        <v>9.8179999999999996</v>
      </c>
      <c r="Y128" s="60">
        <v>3.024</v>
      </c>
      <c r="Z128" s="118"/>
      <c r="AA128" s="2">
        <v>0.97599999999999998</v>
      </c>
      <c r="AB128" s="60">
        <v>0.94400000000000006</v>
      </c>
      <c r="AC128" s="118"/>
      <c r="AD128" s="2">
        <v>86.717999999999989</v>
      </c>
      <c r="AE128" s="60">
        <v>3.3009999999999997</v>
      </c>
      <c r="AF128" s="118"/>
      <c r="AG128" s="2">
        <v>12.311</v>
      </c>
      <c r="AH128" s="60">
        <v>3.1989999999999998</v>
      </c>
      <c r="AI128" s="118"/>
      <c r="AJ128" s="2">
        <v>0.97099999999999997</v>
      </c>
      <c r="AK128" s="60">
        <v>0.94599999999999995</v>
      </c>
    </row>
    <row r="129" spans="1:37" x14ac:dyDescent="0.25">
      <c r="A129" s="1162"/>
      <c r="B129" s="58" t="s">
        <v>877</v>
      </c>
      <c r="C129" s="2">
        <v>89.24499999999999</v>
      </c>
      <c r="D129" s="60">
        <v>2.863</v>
      </c>
      <c r="E129" s="118"/>
      <c r="F129" s="2">
        <v>10.755000000000001</v>
      </c>
      <c r="G129" s="60">
        <v>2.863</v>
      </c>
      <c r="H129" s="118"/>
      <c r="I129" s="2">
        <v>0</v>
      </c>
      <c r="J129" s="60">
        <v>0</v>
      </c>
      <c r="K129" s="118"/>
      <c r="L129" s="2">
        <v>95.772999999999996</v>
      </c>
      <c r="M129" s="60">
        <v>2.6349999999999998</v>
      </c>
      <c r="N129" s="118"/>
      <c r="O129" s="2">
        <v>3.17</v>
      </c>
      <c r="P129" s="60">
        <v>2.3580000000000001</v>
      </c>
      <c r="Q129" s="118"/>
      <c r="R129" s="2">
        <v>1.0569999999999999</v>
      </c>
      <c r="S129" s="60">
        <v>0.8869999999999999</v>
      </c>
      <c r="T129" s="118"/>
      <c r="U129" s="2">
        <v>93.28</v>
      </c>
      <c r="V129" s="60">
        <v>2.4359999999999999</v>
      </c>
      <c r="W129" s="118"/>
      <c r="X129" s="2">
        <v>5.8860000000000001</v>
      </c>
      <c r="Y129" s="60">
        <v>2.3069999999999999</v>
      </c>
      <c r="Z129" s="118"/>
      <c r="AA129" s="2">
        <v>0.83400000000000007</v>
      </c>
      <c r="AB129" s="60">
        <v>0.83400000000000007</v>
      </c>
      <c r="AC129" s="118"/>
      <c r="AD129" s="2">
        <v>87.965999999999994</v>
      </c>
      <c r="AE129" s="60">
        <v>3.1739999999999999</v>
      </c>
      <c r="AF129" s="118"/>
      <c r="AG129" s="2">
        <v>10.104000000000001</v>
      </c>
      <c r="AH129" s="60">
        <v>2.94</v>
      </c>
      <c r="AI129" s="118"/>
      <c r="AJ129" s="2">
        <v>1.931</v>
      </c>
      <c r="AK129" s="60">
        <v>1.345</v>
      </c>
    </row>
    <row r="130" spans="1:37" x14ac:dyDescent="0.25">
      <c r="A130" s="1162"/>
      <c r="B130" s="58" t="s">
        <v>878</v>
      </c>
      <c r="C130" s="2">
        <v>90.373999999999995</v>
      </c>
      <c r="D130" s="60">
        <v>2.6850000000000001</v>
      </c>
      <c r="E130" s="118"/>
      <c r="F130" s="2">
        <v>5.0990000000000002</v>
      </c>
      <c r="G130" s="60">
        <v>1.9349999999999998</v>
      </c>
      <c r="H130" s="118"/>
      <c r="I130" s="2">
        <v>4.5280000000000005</v>
      </c>
      <c r="J130" s="60">
        <v>1.9650000000000001</v>
      </c>
      <c r="K130" s="118"/>
      <c r="L130" s="2">
        <v>87.600999999999999</v>
      </c>
      <c r="M130" s="60">
        <v>3.6869999999999998</v>
      </c>
      <c r="N130" s="118"/>
      <c r="O130" s="2">
        <v>7.5759999999999996</v>
      </c>
      <c r="P130" s="60">
        <v>2.6190000000000002</v>
      </c>
      <c r="Q130" s="118"/>
      <c r="R130" s="2">
        <v>4.8239999999999998</v>
      </c>
      <c r="S130" s="60">
        <v>2.415</v>
      </c>
      <c r="T130" s="118"/>
      <c r="U130" s="2">
        <v>94.221999999999994</v>
      </c>
      <c r="V130" s="60">
        <v>2.2800000000000002</v>
      </c>
      <c r="W130" s="118"/>
      <c r="X130" s="2">
        <v>4.5940000000000003</v>
      </c>
      <c r="Y130" s="60">
        <v>2.0129999999999999</v>
      </c>
      <c r="Z130" s="118"/>
      <c r="AA130" s="2">
        <v>1.1850000000000001</v>
      </c>
      <c r="AB130" s="60">
        <v>1.101</v>
      </c>
      <c r="AC130" s="118"/>
      <c r="AD130" s="2">
        <v>90.138999999999996</v>
      </c>
      <c r="AE130" s="60">
        <v>2.9649999999999999</v>
      </c>
      <c r="AF130" s="118"/>
      <c r="AG130" s="2">
        <v>8.1170000000000009</v>
      </c>
      <c r="AH130" s="60">
        <v>2.76</v>
      </c>
      <c r="AI130" s="118"/>
      <c r="AJ130" s="2">
        <v>1.7450000000000001</v>
      </c>
      <c r="AK130" s="60">
        <v>1.2290000000000001</v>
      </c>
    </row>
    <row r="131" spans="1:37" x14ac:dyDescent="0.25">
      <c r="A131" s="1162"/>
      <c r="B131" s="58" t="s">
        <v>879</v>
      </c>
      <c r="C131" s="2">
        <v>81.894000000000005</v>
      </c>
      <c r="D131" s="60">
        <v>3.6280000000000001</v>
      </c>
      <c r="E131" s="118"/>
      <c r="F131" s="2">
        <v>15.401000000000002</v>
      </c>
      <c r="G131" s="60">
        <v>3.411</v>
      </c>
      <c r="H131" s="118"/>
      <c r="I131" s="2">
        <v>2.7050000000000001</v>
      </c>
      <c r="J131" s="60">
        <v>1.5389999999999999</v>
      </c>
      <c r="K131" s="118"/>
      <c r="L131" s="2">
        <v>86.198999999999998</v>
      </c>
      <c r="M131" s="60">
        <v>3.61</v>
      </c>
      <c r="N131" s="118"/>
      <c r="O131" s="2">
        <v>13.801</v>
      </c>
      <c r="P131" s="60">
        <v>3.61</v>
      </c>
      <c r="Q131" s="118"/>
      <c r="R131" s="2">
        <v>0</v>
      </c>
      <c r="S131" s="60">
        <v>0</v>
      </c>
      <c r="T131" s="118"/>
      <c r="U131" s="2">
        <v>83.864000000000004</v>
      </c>
      <c r="V131" s="60">
        <v>3.6850000000000001</v>
      </c>
      <c r="W131" s="118"/>
      <c r="X131" s="2">
        <v>13.266</v>
      </c>
      <c r="Y131" s="60">
        <v>3.266</v>
      </c>
      <c r="Z131" s="118"/>
      <c r="AA131" s="2">
        <v>2.87</v>
      </c>
      <c r="AB131" s="60">
        <v>2.0219999999999998</v>
      </c>
      <c r="AC131" s="118"/>
      <c r="AD131" s="2">
        <v>81.319000000000003</v>
      </c>
      <c r="AE131" s="60">
        <v>3.8449999999999998</v>
      </c>
      <c r="AF131" s="118"/>
      <c r="AG131" s="2">
        <v>15.667</v>
      </c>
      <c r="AH131" s="60">
        <v>3.6189999999999998</v>
      </c>
      <c r="AI131" s="118"/>
      <c r="AJ131" s="2">
        <v>3.0140000000000002</v>
      </c>
      <c r="AK131" s="60">
        <v>1.6830000000000001</v>
      </c>
    </row>
    <row r="132" spans="1:37" x14ac:dyDescent="0.25">
      <c r="A132" s="1162"/>
      <c r="B132" s="58" t="s">
        <v>880</v>
      </c>
      <c r="C132" s="2">
        <v>87.186999999999998</v>
      </c>
      <c r="D132" s="60">
        <v>3.4709999999999996</v>
      </c>
      <c r="E132" s="118"/>
      <c r="F132" s="2">
        <v>8.1790000000000003</v>
      </c>
      <c r="G132" s="60">
        <v>2.9350000000000001</v>
      </c>
      <c r="H132" s="118"/>
      <c r="I132" s="2">
        <v>4.633</v>
      </c>
      <c r="J132" s="60">
        <v>2.0990000000000002</v>
      </c>
      <c r="K132" s="118"/>
      <c r="L132" s="2">
        <v>90.042999999999992</v>
      </c>
      <c r="M132" s="60">
        <v>3.383</v>
      </c>
      <c r="N132" s="118"/>
      <c r="O132" s="2">
        <v>5.66</v>
      </c>
      <c r="P132" s="60">
        <v>2.5909999999999997</v>
      </c>
      <c r="Q132" s="118"/>
      <c r="R132" s="2">
        <v>4.2969999999999997</v>
      </c>
      <c r="S132" s="60">
        <v>2.1160000000000001</v>
      </c>
      <c r="T132" s="118"/>
      <c r="U132" s="2">
        <v>86.378</v>
      </c>
      <c r="V132" s="60">
        <v>3.3079999999999998</v>
      </c>
      <c r="W132" s="118"/>
      <c r="X132" s="2">
        <v>6.1070000000000002</v>
      </c>
      <c r="Y132" s="60">
        <v>2.2629999999999999</v>
      </c>
      <c r="Z132" s="118"/>
      <c r="AA132" s="2">
        <v>7.5149999999999997</v>
      </c>
      <c r="AB132" s="60">
        <v>2.58</v>
      </c>
      <c r="AC132" s="118"/>
      <c r="AD132" s="2">
        <v>88.418999999999997</v>
      </c>
      <c r="AE132" s="60">
        <v>3.1460000000000004</v>
      </c>
      <c r="AF132" s="118"/>
      <c r="AG132" s="2">
        <v>7.0669999999999993</v>
      </c>
      <c r="AH132" s="60">
        <v>2.548</v>
      </c>
      <c r="AI132" s="118"/>
      <c r="AJ132" s="2">
        <v>4.5140000000000002</v>
      </c>
      <c r="AK132" s="60">
        <v>1.978</v>
      </c>
    </row>
    <row r="133" spans="1:37" x14ac:dyDescent="0.25">
      <c r="A133" s="1162"/>
      <c r="B133" s="58" t="s">
        <v>881</v>
      </c>
      <c r="C133" s="2">
        <v>58.842000000000006</v>
      </c>
      <c r="D133" s="60">
        <v>4.5659999999999998</v>
      </c>
      <c r="E133" s="118"/>
      <c r="F133" s="2">
        <v>32.489000000000004</v>
      </c>
      <c r="G133" s="60">
        <v>4.3730000000000002</v>
      </c>
      <c r="H133" s="118"/>
      <c r="I133" s="2">
        <v>8.6690000000000005</v>
      </c>
      <c r="J133" s="60">
        <v>2.423</v>
      </c>
      <c r="K133" s="118"/>
      <c r="L133" s="2">
        <v>47.19</v>
      </c>
      <c r="M133" s="60">
        <v>4.9509999999999996</v>
      </c>
      <c r="N133" s="118"/>
      <c r="O133" s="2">
        <v>34.298000000000002</v>
      </c>
      <c r="P133" s="60">
        <v>5.0019999999999998</v>
      </c>
      <c r="Q133" s="118"/>
      <c r="R133" s="2">
        <v>18.512</v>
      </c>
      <c r="S133" s="60">
        <v>3.9550000000000001</v>
      </c>
      <c r="T133" s="118"/>
      <c r="U133" s="2">
        <v>45.439</v>
      </c>
      <c r="V133" s="60">
        <v>4.7960000000000003</v>
      </c>
      <c r="W133" s="118"/>
      <c r="X133" s="2">
        <v>34.686999999999998</v>
      </c>
      <c r="Y133" s="60">
        <v>4.7930000000000001</v>
      </c>
      <c r="Z133" s="118"/>
      <c r="AA133" s="2">
        <v>19.873999999999999</v>
      </c>
      <c r="AB133" s="60">
        <v>3.9630000000000001</v>
      </c>
      <c r="AC133" s="118"/>
      <c r="AD133" s="2">
        <v>41.656999999999996</v>
      </c>
      <c r="AE133" s="60">
        <v>4.976</v>
      </c>
      <c r="AF133" s="118"/>
      <c r="AG133" s="2">
        <v>44.926000000000002</v>
      </c>
      <c r="AH133" s="60">
        <v>5.0950000000000006</v>
      </c>
      <c r="AI133" s="118"/>
      <c r="AJ133" s="2">
        <v>13.417000000000002</v>
      </c>
      <c r="AK133" s="60">
        <v>3.3079999999999998</v>
      </c>
    </row>
    <row r="134" spans="1:37" x14ac:dyDescent="0.25">
      <c r="A134" s="1162"/>
      <c r="B134" s="58" t="s">
        <v>882</v>
      </c>
      <c r="C134" s="2">
        <v>34.028000000000006</v>
      </c>
      <c r="D134" s="60">
        <v>4.29</v>
      </c>
      <c r="E134" s="118"/>
      <c r="F134" s="2">
        <v>50.092999999999996</v>
      </c>
      <c r="G134" s="60">
        <v>4.6309999999999993</v>
      </c>
      <c r="H134" s="118"/>
      <c r="I134" s="2">
        <v>15.878</v>
      </c>
      <c r="J134" s="60">
        <v>3.4329999999999998</v>
      </c>
      <c r="K134" s="118"/>
      <c r="L134" s="2">
        <v>43.322000000000003</v>
      </c>
      <c r="M134" s="60">
        <v>5.085</v>
      </c>
      <c r="N134" s="118"/>
      <c r="O134" s="2">
        <v>36.138999999999996</v>
      </c>
      <c r="P134" s="60">
        <v>4.9219999999999997</v>
      </c>
      <c r="Q134" s="118"/>
      <c r="R134" s="2">
        <v>20.538999999999998</v>
      </c>
      <c r="S134" s="60">
        <v>4.4340000000000002</v>
      </c>
      <c r="T134" s="118"/>
      <c r="U134" s="2">
        <v>39.57</v>
      </c>
      <c r="V134" s="60">
        <v>4.7489999999999997</v>
      </c>
      <c r="W134" s="118"/>
      <c r="X134" s="2">
        <v>43.387999999999998</v>
      </c>
      <c r="Y134" s="60">
        <v>4.8029999999999999</v>
      </c>
      <c r="Z134" s="118"/>
      <c r="AA134" s="2">
        <v>17.041</v>
      </c>
      <c r="AB134" s="60">
        <v>3.6990000000000003</v>
      </c>
      <c r="AC134" s="118"/>
      <c r="AD134" s="2">
        <v>35.510000000000005</v>
      </c>
      <c r="AE134" s="60">
        <v>4.7169999999999996</v>
      </c>
      <c r="AF134" s="118"/>
      <c r="AG134" s="2">
        <v>51.7</v>
      </c>
      <c r="AH134" s="60">
        <v>4.976</v>
      </c>
      <c r="AI134" s="118"/>
      <c r="AJ134" s="2">
        <v>12.790000000000001</v>
      </c>
      <c r="AK134" s="60">
        <v>3.39</v>
      </c>
    </row>
    <row r="135" spans="1:37" x14ac:dyDescent="0.25">
      <c r="A135" s="1162"/>
      <c r="B135" s="58" t="s">
        <v>883</v>
      </c>
      <c r="C135" s="2">
        <v>69.715000000000003</v>
      </c>
      <c r="D135" s="60">
        <v>4.282</v>
      </c>
      <c r="E135" s="118"/>
      <c r="F135" s="2">
        <v>27.794999999999998</v>
      </c>
      <c r="G135" s="60">
        <v>4.1910000000000007</v>
      </c>
      <c r="H135" s="118"/>
      <c r="I135" s="2">
        <v>2.4910000000000001</v>
      </c>
      <c r="J135" s="60">
        <v>1.5559999999999998</v>
      </c>
      <c r="K135" s="118"/>
      <c r="L135" s="2">
        <v>87.763000000000005</v>
      </c>
      <c r="M135" s="60">
        <v>3.2750000000000004</v>
      </c>
      <c r="N135" s="118"/>
      <c r="O135" s="2">
        <v>11.12</v>
      </c>
      <c r="P135" s="60">
        <v>3.2550000000000003</v>
      </c>
      <c r="Q135" s="118"/>
      <c r="R135" s="2">
        <v>1.117</v>
      </c>
      <c r="S135" s="60">
        <v>0.98</v>
      </c>
      <c r="T135" s="118"/>
      <c r="U135" s="2">
        <v>84.106999999999999</v>
      </c>
      <c r="V135" s="60">
        <v>3.7490000000000001</v>
      </c>
      <c r="W135" s="118"/>
      <c r="X135" s="2">
        <v>13.061</v>
      </c>
      <c r="Y135" s="60">
        <v>3.3640000000000003</v>
      </c>
      <c r="Z135" s="118"/>
      <c r="AA135" s="2">
        <v>2.8320000000000003</v>
      </c>
      <c r="AB135" s="60">
        <v>2.0169999999999999</v>
      </c>
      <c r="AC135" s="118"/>
      <c r="AD135" s="2">
        <v>60.518000000000008</v>
      </c>
      <c r="AE135" s="60">
        <v>4.9889999999999999</v>
      </c>
      <c r="AF135" s="118"/>
      <c r="AG135" s="2">
        <v>37.141999999999996</v>
      </c>
      <c r="AH135" s="60">
        <v>4.9950000000000001</v>
      </c>
      <c r="AI135" s="118"/>
      <c r="AJ135" s="2">
        <v>2.339</v>
      </c>
      <c r="AK135" s="60">
        <v>1.5389999999999999</v>
      </c>
    </row>
    <row r="136" spans="1:37" x14ac:dyDescent="0.25">
      <c r="A136" s="1162"/>
      <c r="B136" s="58" t="s">
        <v>884</v>
      </c>
      <c r="C136" s="2">
        <v>52.957000000000001</v>
      </c>
      <c r="D136" s="60">
        <v>4.6550000000000002</v>
      </c>
      <c r="E136" s="118"/>
      <c r="F136" s="2">
        <v>38.045000000000002</v>
      </c>
      <c r="G136" s="60">
        <v>4.5069999999999997</v>
      </c>
      <c r="H136" s="118"/>
      <c r="I136" s="2">
        <v>8.9969999999999999</v>
      </c>
      <c r="J136" s="60">
        <v>2.5289999999999999</v>
      </c>
      <c r="K136" s="118"/>
      <c r="L136" s="2">
        <v>20.195</v>
      </c>
      <c r="M136" s="60">
        <v>4.218</v>
      </c>
      <c r="N136" s="118"/>
      <c r="O136" s="2">
        <v>45.696999999999996</v>
      </c>
      <c r="P136" s="60">
        <v>4.7989999999999995</v>
      </c>
      <c r="Q136" s="118"/>
      <c r="R136" s="2">
        <v>34.107999999999997</v>
      </c>
      <c r="S136" s="60">
        <v>4.7270000000000003</v>
      </c>
      <c r="T136" s="118"/>
      <c r="U136" s="2">
        <v>27.99</v>
      </c>
      <c r="V136" s="60">
        <v>4.22</v>
      </c>
      <c r="W136" s="118"/>
      <c r="X136" s="2">
        <v>47.742000000000004</v>
      </c>
      <c r="Y136" s="60">
        <v>4.7949999999999999</v>
      </c>
      <c r="Z136" s="118"/>
      <c r="AA136" s="2">
        <v>24.268999999999998</v>
      </c>
      <c r="AB136" s="60">
        <v>4.3450000000000006</v>
      </c>
      <c r="AC136" s="118"/>
      <c r="AD136" s="2">
        <v>26.073</v>
      </c>
      <c r="AE136" s="60">
        <v>4.4510000000000005</v>
      </c>
      <c r="AF136" s="118"/>
      <c r="AG136" s="2">
        <v>59.741</v>
      </c>
      <c r="AH136" s="60">
        <v>5.0780000000000003</v>
      </c>
      <c r="AI136" s="118"/>
      <c r="AJ136" s="2">
        <v>14.186000000000002</v>
      </c>
      <c r="AK136" s="60">
        <v>3.617</v>
      </c>
    </row>
    <row r="137" spans="1:37" x14ac:dyDescent="0.25">
      <c r="A137" s="1162"/>
      <c r="B137" s="58" t="s">
        <v>885</v>
      </c>
      <c r="C137" s="2">
        <v>39.141999999999996</v>
      </c>
      <c r="D137" s="60">
        <v>4.484</v>
      </c>
      <c r="E137" s="118"/>
      <c r="F137" s="2">
        <v>57.870999999999995</v>
      </c>
      <c r="G137" s="60">
        <v>4.5259999999999998</v>
      </c>
      <c r="H137" s="118"/>
      <c r="I137" s="2">
        <v>2.9860000000000002</v>
      </c>
      <c r="J137" s="60">
        <v>1.5190000000000001</v>
      </c>
      <c r="K137" s="118"/>
      <c r="L137" s="2">
        <v>22.039000000000001</v>
      </c>
      <c r="M137" s="60">
        <v>4.0830000000000002</v>
      </c>
      <c r="N137" s="118"/>
      <c r="O137" s="2">
        <v>59.040999999999997</v>
      </c>
      <c r="P137" s="60">
        <v>4.8730000000000002</v>
      </c>
      <c r="Q137" s="118"/>
      <c r="R137" s="2">
        <v>18.920000000000002</v>
      </c>
      <c r="S137" s="60">
        <v>4.181</v>
      </c>
      <c r="T137" s="118"/>
      <c r="U137" s="2">
        <v>19.27</v>
      </c>
      <c r="V137" s="60">
        <v>3.871</v>
      </c>
      <c r="W137" s="118"/>
      <c r="X137" s="2">
        <v>64.819000000000003</v>
      </c>
      <c r="Y137" s="60">
        <v>4.6040000000000001</v>
      </c>
      <c r="Z137" s="118"/>
      <c r="AA137" s="2">
        <v>15.911</v>
      </c>
      <c r="AB137" s="60">
        <v>3.6240000000000001</v>
      </c>
      <c r="AC137" s="118"/>
      <c r="AD137" s="2">
        <v>18.72</v>
      </c>
      <c r="AE137" s="60">
        <v>3.6880000000000002</v>
      </c>
      <c r="AF137" s="118"/>
      <c r="AG137" s="2">
        <v>70.902000000000001</v>
      </c>
      <c r="AH137" s="60">
        <v>4.492</v>
      </c>
      <c r="AI137" s="118"/>
      <c r="AJ137" s="2">
        <v>10.378</v>
      </c>
      <c r="AK137" s="60">
        <v>3.1309999999999998</v>
      </c>
    </row>
    <row r="138" spans="1:37" x14ac:dyDescent="0.25">
      <c r="A138" s="1162"/>
      <c r="B138" s="58" t="s">
        <v>886</v>
      </c>
      <c r="C138" s="2">
        <v>31.652999999999999</v>
      </c>
      <c r="D138" s="60">
        <v>4.2770000000000001</v>
      </c>
      <c r="E138" s="118"/>
      <c r="F138" s="2">
        <v>56.667999999999999</v>
      </c>
      <c r="G138" s="60">
        <v>4.5890000000000004</v>
      </c>
      <c r="H138" s="118"/>
      <c r="I138" s="2">
        <v>11.679</v>
      </c>
      <c r="J138" s="60">
        <v>3.141</v>
      </c>
      <c r="K138" s="118"/>
      <c r="L138" s="2">
        <v>37.964999999999996</v>
      </c>
      <c r="M138" s="60">
        <v>5.0830000000000002</v>
      </c>
      <c r="N138" s="118"/>
      <c r="O138" s="2">
        <v>46.189</v>
      </c>
      <c r="P138" s="60">
        <v>5.1839999999999993</v>
      </c>
      <c r="Q138" s="118"/>
      <c r="R138" s="2">
        <v>15.845999999999998</v>
      </c>
      <c r="S138" s="60">
        <v>3.9059999999999997</v>
      </c>
      <c r="T138" s="118"/>
      <c r="U138" s="2">
        <v>36.596000000000004</v>
      </c>
      <c r="V138" s="60">
        <v>4.4630000000000001</v>
      </c>
      <c r="W138" s="118"/>
      <c r="X138" s="2">
        <v>50.302999999999997</v>
      </c>
      <c r="Y138" s="60">
        <v>4.83</v>
      </c>
      <c r="Z138" s="118"/>
      <c r="AA138" s="2">
        <v>13.100000000000001</v>
      </c>
      <c r="AB138" s="60">
        <v>3.49</v>
      </c>
      <c r="AC138" s="118"/>
      <c r="AD138" s="2">
        <v>28.126000000000001</v>
      </c>
      <c r="AE138" s="60">
        <v>4.5389999999999997</v>
      </c>
      <c r="AF138" s="118"/>
      <c r="AG138" s="2">
        <v>56.588999999999999</v>
      </c>
      <c r="AH138" s="60">
        <v>4.9639999999999995</v>
      </c>
      <c r="AI138" s="118"/>
      <c r="AJ138" s="2">
        <v>15.285000000000002</v>
      </c>
      <c r="AK138" s="60">
        <v>3.7800000000000002</v>
      </c>
    </row>
    <row r="139" spans="1:37" x14ac:dyDescent="0.25">
      <c r="A139" s="1162"/>
      <c r="B139" s="58" t="s">
        <v>887</v>
      </c>
      <c r="C139" s="2">
        <v>29.271999999999998</v>
      </c>
      <c r="D139" s="60">
        <v>4.1139999999999999</v>
      </c>
      <c r="E139" s="118"/>
      <c r="F139" s="2">
        <v>50.068999999999996</v>
      </c>
      <c r="G139" s="60">
        <v>4.6109999999999998</v>
      </c>
      <c r="H139" s="118"/>
      <c r="I139" s="2">
        <v>20.658999999999999</v>
      </c>
      <c r="J139" s="60">
        <v>3.7990000000000004</v>
      </c>
      <c r="K139" s="118"/>
      <c r="L139" s="2">
        <v>85.528000000000006</v>
      </c>
      <c r="M139" s="60">
        <v>3.6799999999999997</v>
      </c>
      <c r="N139" s="118"/>
      <c r="O139" s="2">
        <v>11.430999999999999</v>
      </c>
      <c r="P139" s="60">
        <v>3.3759999999999999</v>
      </c>
      <c r="Q139" s="118"/>
      <c r="R139" s="2">
        <v>3.0409999999999999</v>
      </c>
      <c r="S139" s="60">
        <v>1.6650000000000003</v>
      </c>
      <c r="T139" s="118"/>
      <c r="U139" s="2">
        <v>74.421999999999997</v>
      </c>
      <c r="V139" s="60">
        <v>4.3280000000000003</v>
      </c>
      <c r="W139" s="118"/>
      <c r="X139" s="2">
        <v>18.978000000000002</v>
      </c>
      <c r="Y139" s="60">
        <v>3.9539999999999997</v>
      </c>
      <c r="Z139" s="118"/>
      <c r="AA139" s="2">
        <v>6.6000000000000005</v>
      </c>
      <c r="AB139" s="60">
        <v>2.6030000000000002</v>
      </c>
      <c r="AC139" s="118"/>
      <c r="AD139" s="2">
        <v>34.270000000000003</v>
      </c>
      <c r="AE139" s="60">
        <v>4.9790000000000001</v>
      </c>
      <c r="AF139" s="118"/>
      <c r="AG139" s="2">
        <v>50.113</v>
      </c>
      <c r="AH139" s="60">
        <v>5.2490000000000006</v>
      </c>
      <c r="AI139" s="118"/>
      <c r="AJ139" s="2">
        <v>15.617000000000001</v>
      </c>
      <c r="AK139" s="60">
        <v>3.742</v>
      </c>
    </row>
    <row r="140" spans="1:37" x14ac:dyDescent="0.25">
      <c r="A140" s="1162"/>
      <c r="B140" s="161" t="s">
        <v>888</v>
      </c>
      <c r="C140" s="2"/>
      <c r="D140" s="60"/>
      <c r="E140" s="118"/>
      <c r="F140" s="2"/>
      <c r="G140" s="60"/>
      <c r="H140" s="118"/>
      <c r="I140" s="2"/>
      <c r="J140" s="60"/>
      <c r="K140" s="118"/>
      <c r="L140" s="2"/>
      <c r="M140" s="60"/>
      <c r="N140" s="118"/>
      <c r="O140" s="2"/>
      <c r="P140" s="60"/>
      <c r="Q140" s="118"/>
      <c r="R140" s="2"/>
      <c r="S140" s="60"/>
      <c r="T140" s="118"/>
      <c r="U140" s="2"/>
      <c r="V140" s="60"/>
      <c r="W140" s="118"/>
      <c r="X140" s="2"/>
      <c r="Y140" s="60"/>
      <c r="Z140" s="118"/>
      <c r="AA140" s="2"/>
      <c r="AB140" s="60"/>
      <c r="AC140" s="118"/>
      <c r="AD140" s="2"/>
      <c r="AE140" s="60"/>
      <c r="AF140" s="118"/>
      <c r="AG140" s="2"/>
      <c r="AH140" s="60"/>
      <c r="AI140" s="118"/>
      <c r="AJ140" s="2"/>
      <c r="AK140" s="60"/>
    </row>
    <row r="141" spans="1:37" x14ac:dyDescent="0.25">
      <c r="A141" s="1162"/>
      <c r="B141" s="58" t="s">
        <v>889</v>
      </c>
      <c r="C141" s="2">
        <v>47.496000000000002</v>
      </c>
      <c r="D141" s="60">
        <v>4.6360000000000001</v>
      </c>
      <c r="E141" s="118"/>
      <c r="F141" s="2">
        <v>48.585000000000001</v>
      </c>
      <c r="G141" s="60">
        <v>4.6629999999999994</v>
      </c>
      <c r="H141" s="118"/>
      <c r="I141" s="2">
        <v>3.9190000000000005</v>
      </c>
      <c r="J141" s="60">
        <v>1.915</v>
      </c>
      <c r="K141" s="118"/>
      <c r="L141" s="2">
        <v>39.934999999999995</v>
      </c>
      <c r="M141" s="60">
        <v>4.9939999999999998</v>
      </c>
      <c r="N141" s="118"/>
      <c r="O141" s="2">
        <v>48.262</v>
      </c>
      <c r="P141" s="60">
        <v>5.3339999999999996</v>
      </c>
      <c r="Q141" s="118"/>
      <c r="R141" s="2">
        <v>11.804</v>
      </c>
      <c r="S141" s="60">
        <v>3.5049999999999999</v>
      </c>
      <c r="T141" s="118"/>
      <c r="U141" s="2">
        <v>41.721000000000004</v>
      </c>
      <c r="V141" s="60">
        <v>4.8460000000000001</v>
      </c>
      <c r="W141" s="118"/>
      <c r="X141" s="2">
        <v>51.347000000000001</v>
      </c>
      <c r="Y141" s="60">
        <v>4.9079999999999995</v>
      </c>
      <c r="Z141" s="118"/>
      <c r="AA141" s="2">
        <v>6.9320000000000004</v>
      </c>
      <c r="AB141" s="60">
        <v>2.641</v>
      </c>
      <c r="AC141" s="118"/>
      <c r="AD141" s="2">
        <v>33.350999999999999</v>
      </c>
      <c r="AE141" s="60">
        <v>4.5880000000000001</v>
      </c>
      <c r="AF141" s="118"/>
      <c r="AG141" s="2">
        <v>54.768999999999998</v>
      </c>
      <c r="AH141" s="60">
        <v>4.9910000000000005</v>
      </c>
      <c r="AI141" s="118"/>
      <c r="AJ141" s="2">
        <v>11.881</v>
      </c>
      <c r="AK141" s="60">
        <v>3.3130000000000002</v>
      </c>
    </row>
    <row r="142" spans="1:37" x14ac:dyDescent="0.25">
      <c r="A142" s="1162"/>
      <c r="B142" s="58" t="s">
        <v>890</v>
      </c>
      <c r="C142" s="2">
        <v>29.487000000000002</v>
      </c>
      <c r="D142" s="60">
        <v>4.07</v>
      </c>
      <c r="E142" s="118"/>
      <c r="F142" s="2">
        <v>55.074999999999996</v>
      </c>
      <c r="G142" s="60">
        <v>4.5960000000000001</v>
      </c>
      <c r="H142" s="118"/>
      <c r="I142" s="2">
        <v>15.437999999999999</v>
      </c>
      <c r="J142" s="60">
        <v>3.4209999999999998</v>
      </c>
      <c r="K142" s="118"/>
      <c r="L142" s="2">
        <v>48.426000000000002</v>
      </c>
      <c r="M142" s="60">
        <v>5.1310000000000002</v>
      </c>
      <c r="N142" s="118"/>
      <c r="O142" s="2">
        <v>33.622</v>
      </c>
      <c r="P142" s="60">
        <v>4.8230000000000004</v>
      </c>
      <c r="Q142" s="118"/>
      <c r="R142" s="2">
        <v>17.951000000000001</v>
      </c>
      <c r="S142" s="60">
        <v>4.0169999999999995</v>
      </c>
      <c r="T142" s="118"/>
      <c r="U142" s="2">
        <v>44.576999999999998</v>
      </c>
      <c r="V142" s="60">
        <v>4.7809999999999997</v>
      </c>
      <c r="W142" s="118"/>
      <c r="X142" s="2">
        <v>45.692999999999998</v>
      </c>
      <c r="Y142" s="60">
        <v>4.8710000000000004</v>
      </c>
      <c r="Z142" s="118"/>
      <c r="AA142" s="2">
        <v>9.73</v>
      </c>
      <c r="AB142" s="60">
        <v>2.9220000000000002</v>
      </c>
      <c r="AC142" s="118"/>
      <c r="AD142" s="2">
        <v>31.637999999999998</v>
      </c>
      <c r="AE142" s="60">
        <v>4.6909999999999998</v>
      </c>
      <c r="AF142" s="118"/>
      <c r="AG142" s="2">
        <v>52.470000000000006</v>
      </c>
      <c r="AH142" s="60">
        <v>4.9779999999999998</v>
      </c>
      <c r="AI142" s="118"/>
      <c r="AJ142" s="2">
        <v>15.892000000000001</v>
      </c>
      <c r="AK142" s="60">
        <v>3.8170000000000002</v>
      </c>
    </row>
    <row r="143" spans="1:37" x14ac:dyDescent="0.25">
      <c r="A143" s="1162"/>
      <c r="B143" s="58" t="s">
        <v>891</v>
      </c>
      <c r="C143" s="2">
        <v>43.887999999999998</v>
      </c>
      <c r="D143" s="60">
        <v>4.5350000000000001</v>
      </c>
      <c r="E143" s="118"/>
      <c r="F143" s="2">
        <v>53.278000000000006</v>
      </c>
      <c r="G143" s="60">
        <v>4.5910000000000002</v>
      </c>
      <c r="H143" s="118"/>
      <c r="I143" s="2">
        <v>2.8340000000000001</v>
      </c>
      <c r="J143" s="60">
        <v>1.5699999999999998</v>
      </c>
      <c r="K143" s="118"/>
      <c r="L143" s="2">
        <v>24.587</v>
      </c>
      <c r="M143" s="60">
        <v>4.282</v>
      </c>
      <c r="N143" s="118"/>
      <c r="O143" s="2">
        <v>57.448999999999998</v>
      </c>
      <c r="P143" s="60">
        <v>5.0060000000000002</v>
      </c>
      <c r="Q143" s="118"/>
      <c r="R143" s="2">
        <v>17.963000000000001</v>
      </c>
      <c r="S143" s="60">
        <v>4.1340000000000003</v>
      </c>
      <c r="T143" s="118"/>
      <c r="U143" s="2">
        <v>30.588999999999999</v>
      </c>
      <c r="V143" s="60">
        <v>4.484</v>
      </c>
      <c r="W143" s="118"/>
      <c r="X143" s="2">
        <v>61.806000000000004</v>
      </c>
      <c r="Y143" s="60">
        <v>4.7880000000000003</v>
      </c>
      <c r="Z143" s="118"/>
      <c r="AA143" s="2">
        <v>7.6050000000000004</v>
      </c>
      <c r="AB143" s="60">
        <v>2.855</v>
      </c>
      <c r="AC143" s="118"/>
      <c r="AD143" s="2">
        <v>24.160999999999998</v>
      </c>
      <c r="AE143" s="60">
        <v>4.09</v>
      </c>
      <c r="AF143" s="118"/>
      <c r="AG143" s="2">
        <v>60.124000000000002</v>
      </c>
      <c r="AH143" s="60">
        <v>4.8689999999999998</v>
      </c>
      <c r="AI143" s="118"/>
      <c r="AJ143" s="2">
        <v>15.715000000000002</v>
      </c>
      <c r="AK143" s="60">
        <v>3.8600000000000003</v>
      </c>
    </row>
    <row r="144" spans="1:37" x14ac:dyDescent="0.25">
      <c r="A144" s="1164" t="s">
        <v>23</v>
      </c>
      <c r="B144" s="212" t="s">
        <v>875</v>
      </c>
      <c r="C144" s="3"/>
      <c r="D144" s="49"/>
      <c r="E144" s="120"/>
      <c r="F144" s="3"/>
      <c r="G144" s="49"/>
      <c r="H144" s="120"/>
      <c r="I144" s="3"/>
      <c r="J144" s="49"/>
      <c r="K144" s="120"/>
      <c r="L144" s="3"/>
      <c r="M144" s="49"/>
      <c r="N144" s="120"/>
      <c r="O144" s="3"/>
      <c r="P144" s="49"/>
      <c r="Q144" s="120"/>
      <c r="R144" s="3"/>
      <c r="S144" s="49"/>
      <c r="T144" s="120"/>
      <c r="U144" s="3"/>
      <c r="V144" s="49"/>
      <c r="W144" s="120"/>
      <c r="X144" s="3"/>
      <c r="Y144" s="49"/>
      <c r="Z144" s="120"/>
      <c r="AA144" s="3"/>
      <c r="AB144" s="49"/>
      <c r="AC144" s="120"/>
      <c r="AD144" s="3"/>
      <c r="AE144" s="49"/>
      <c r="AF144" s="120"/>
      <c r="AG144" s="3"/>
      <c r="AH144" s="49"/>
      <c r="AI144" s="120"/>
      <c r="AJ144" s="3"/>
      <c r="AK144" s="49"/>
    </row>
    <row r="145" spans="1:37" x14ac:dyDescent="0.25">
      <c r="A145" s="1164"/>
      <c r="B145" s="47" t="s">
        <v>876</v>
      </c>
      <c r="C145" s="3">
        <v>93.323000000000008</v>
      </c>
      <c r="D145" s="49">
        <v>2.2689999999999997</v>
      </c>
      <c r="E145" s="120"/>
      <c r="F145" s="3">
        <v>6.1449999999999996</v>
      </c>
      <c r="G145" s="49">
        <v>2.2130000000000001</v>
      </c>
      <c r="H145" s="120"/>
      <c r="I145" s="3">
        <v>0.53200000000000003</v>
      </c>
      <c r="J145" s="49">
        <v>0.53400000000000003</v>
      </c>
      <c r="K145" s="120"/>
      <c r="L145" s="3">
        <v>89.603999999999999</v>
      </c>
      <c r="M145" s="49">
        <v>4.1050000000000004</v>
      </c>
      <c r="N145" s="120"/>
      <c r="O145" s="3">
        <v>10.069000000000001</v>
      </c>
      <c r="P145" s="49">
        <v>4.0969999999999995</v>
      </c>
      <c r="Q145" s="120"/>
      <c r="R145" s="3">
        <v>0.32700000000000001</v>
      </c>
      <c r="S145" s="49">
        <v>0.86199999999999988</v>
      </c>
      <c r="T145" s="120"/>
      <c r="U145" s="3">
        <v>88.84</v>
      </c>
      <c r="V145" s="49">
        <v>3.7289999999999996</v>
      </c>
      <c r="W145" s="120"/>
      <c r="X145" s="3">
        <v>7.197000000000001</v>
      </c>
      <c r="Y145" s="49">
        <v>3.1059999999999999</v>
      </c>
      <c r="Z145" s="120"/>
      <c r="AA145" s="3">
        <v>3.9630000000000001</v>
      </c>
      <c r="AB145" s="49">
        <v>2.2909999999999999</v>
      </c>
      <c r="AC145" s="120"/>
      <c r="AD145" s="3">
        <v>92.070999999999998</v>
      </c>
      <c r="AE145" s="49">
        <v>3.9790000000000001</v>
      </c>
      <c r="AF145" s="120"/>
      <c r="AG145" s="3">
        <v>7.9290000000000003</v>
      </c>
      <c r="AH145" s="49">
        <v>3.9790000000000001</v>
      </c>
      <c r="AI145" s="120"/>
      <c r="AJ145" s="3">
        <v>0</v>
      </c>
      <c r="AK145" s="49">
        <v>0</v>
      </c>
    </row>
    <row r="146" spans="1:37" x14ac:dyDescent="0.25">
      <c r="A146" s="1164"/>
      <c r="B146" s="47" t="s">
        <v>877</v>
      </c>
      <c r="C146" s="3">
        <v>93.676000000000002</v>
      </c>
      <c r="D146" s="49">
        <v>2.3050000000000002</v>
      </c>
      <c r="E146" s="120"/>
      <c r="F146" s="3">
        <v>5.524</v>
      </c>
      <c r="G146" s="49">
        <v>2.1749999999999998</v>
      </c>
      <c r="H146" s="120"/>
      <c r="I146" s="3">
        <v>0.8</v>
      </c>
      <c r="J146" s="49">
        <v>0.8</v>
      </c>
      <c r="K146" s="120"/>
      <c r="L146" s="3">
        <v>89.50200000000001</v>
      </c>
      <c r="M146" s="49">
        <v>4.718</v>
      </c>
      <c r="N146" s="120"/>
      <c r="O146" s="3">
        <v>9.9109999999999996</v>
      </c>
      <c r="P146" s="49">
        <v>4.6159999999999997</v>
      </c>
      <c r="Q146" s="120"/>
      <c r="R146" s="3">
        <v>0.58799999999999997</v>
      </c>
      <c r="S146" s="49">
        <v>1.5970000000000002</v>
      </c>
      <c r="T146" s="120"/>
      <c r="U146" s="3">
        <v>94.926000000000002</v>
      </c>
      <c r="V146" s="49">
        <v>2.5550000000000002</v>
      </c>
      <c r="W146" s="120"/>
      <c r="X146" s="3">
        <v>4.9779999999999998</v>
      </c>
      <c r="Y146" s="49">
        <v>2.5309999999999997</v>
      </c>
      <c r="Z146" s="120"/>
      <c r="AA146" s="3">
        <v>9.6000000000000002E-2</v>
      </c>
      <c r="AB146" s="49">
        <v>0.53299999999999992</v>
      </c>
      <c r="AC146" s="120"/>
      <c r="AD146" s="3">
        <v>90.513000000000005</v>
      </c>
      <c r="AE146" s="49">
        <v>3.778</v>
      </c>
      <c r="AF146" s="120"/>
      <c r="AG146" s="3">
        <v>9.3279999999999994</v>
      </c>
      <c r="AH146" s="49">
        <v>3.7089999999999996</v>
      </c>
      <c r="AI146" s="120"/>
      <c r="AJ146" s="3">
        <v>0.158</v>
      </c>
      <c r="AK146" s="49">
        <v>0.61299999999999999</v>
      </c>
    </row>
    <row r="147" spans="1:37" x14ac:dyDescent="0.25">
      <c r="A147" s="1164"/>
      <c r="B147" s="47" t="s">
        <v>878</v>
      </c>
      <c r="C147" s="3">
        <v>84.28</v>
      </c>
      <c r="D147" s="49">
        <v>3.2629999999999999</v>
      </c>
      <c r="E147" s="120"/>
      <c r="F147" s="3">
        <v>6.4339999999999993</v>
      </c>
      <c r="G147" s="49">
        <v>2.1420000000000003</v>
      </c>
      <c r="H147" s="120"/>
      <c r="I147" s="3">
        <v>9.2859999999999996</v>
      </c>
      <c r="J147" s="49">
        <v>2.63</v>
      </c>
      <c r="K147" s="120"/>
      <c r="L147" s="3">
        <v>69.394999999999996</v>
      </c>
      <c r="M147" s="49">
        <v>6.0750000000000002</v>
      </c>
      <c r="N147" s="120"/>
      <c r="O147" s="3">
        <v>12.273</v>
      </c>
      <c r="P147" s="49">
        <v>4.6670000000000007</v>
      </c>
      <c r="Q147" s="120"/>
      <c r="R147" s="3">
        <v>18.332000000000001</v>
      </c>
      <c r="S147" s="49">
        <v>5.0999999999999996</v>
      </c>
      <c r="T147" s="120"/>
      <c r="U147" s="3">
        <v>81.215000000000003</v>
      </c>
      <c r="V147" s="49">
        <v>4.694</v>
      </c>
      <c r="W147" s="120"/>
      <c r="X147" s="3">
        <v>5.5649999999999995</v>
      </c>
      <c r="Y147" s="49">
        <v>2.8180000000000001</v>
      </c>
      <c r="Z147" s="120"/>
      <c r="AA147" s="3">
        <v>13.22</v>
      </c>
      <c r="AB147" s="49">
        <v>3.984</v>
      </c>
      <c r="AC147" s="120"/>
      <c r="AD147" s="3">
        <v>85.013000000000005</v>
      </c>
      <c r="AE147" s="49">
        <v>4.6139999999999999</v>
      </c>
      <c r="AF147" s="120"/>
      <c r="AG147" s="3">
        <v>3.2919999999999998</v>
      </c>
      <c r="AH147" s="49">
        <v>2.375</v>
      </c>
      <c r="AI147" s="120"/>
      <c r="AJ147" s="3">
        <v>11.696</v>
      </c>
      <c r="AK147" s="49">
        <v>4.2</v>
      </c>
    </row>
    <row r="148" spans="1:37" x14ac:dyDescent="0.25">
      <c r="A148" s="1164"/>
      <c r="B148" s="47" t="s">
        <v>879</v>
      </c>
      <c r="C148" s="3">
        <v>86.488</v>
      </c>
      <c r="D148" s="49">
        <v>3.121</v>
      </c>
      <c r="E148" s="120"/>
      <c r="F148" s="3">
        <v>13.455</v>
      </c>
      <c r="G148" s="49">
        <v>3.1019999999999999</v>
      </c>
      <c r="H148" s="120"/>
      <c r="I148" s="3">
        <v>5.6999999999999995E-2</v>
      </c>
      <c r="J148" s="49">
        <v>0.316</v>
      </c>
      <c r="K148" s="120"/>
      <c r="L148" s="3">
        <v>77.929000000000002</v>
      </c>
      <c r="M148" s="49">
        <v>5.8529999999999998</v>
      </c>
      <c r="N148" s="120"/>
      <c r="O148" s="3">
        <v>18.052</v>
      </c>
      <c r="P148" s="49">
        <v>5.4980000000000002</v>
      </c>
      <c r="Q148" s="120"/>
      <c r="R148" s="3">
        <v>4.0179999999999998</v>
      </c>
      <c r="S148" s="49">
        <v>2.669</v>
      </c>
      <c r="T148" s="120"/>
      <c r="U148" s="3">
        <v>82.408999999999992</v>
      </c>
      <c r="V148" s="49">
        <v>4.1900000000000004</v>
      </c>
      <c r="W148" s="120"/>
      <c r="X148" s="3">
        <v>13.987</v>
      </c>
      <c r="Y148" s="49">
        <v>3.7839999999999998</v>
      </c>
      <c r="Z148" s="120"/>
      <c r="AA148" s="3">
        <v>3.6040000000000001</v>
      </c>
      <c r="AB148" s="49">
        <v>2.0740000000000003</v>
      </c>
      <c r="AC148" s="120"/>
      <c r="AD148" s="3">
        <v>92.345999999999989</v>
      </c>
      <c r="AE148" s="49">
        <v>3.2829999999999999</v>
      </c>
      <c r="AF148" s="120"/>
      <c r="AG148" s="3">
        <v>7.4169999999999998</v>
      </c>
      <c r="AH148" s="49">
        <v>3.2259999999999995</v>
      </c>
      <c r="AI148" s="120"/>
      <c r="AJ148" s="3">
        <v>0.23800000000000002</v>
      </c>
      <c r="AK148" s="49">
        <v>0.73599999999999999</v>
      </c>
    </row>
    <row r="149" spans="1:37" x14ac:dyDescent="0.25">
      <c r="A149" s="1164"/>
      <c r="B149" s="47" t="s">
        <v>880</v>
      </c>
      <c r="C149" s="3">
        <v>73.897999999999996</v>
      </c>
      <c r="D149" s="49">
        <v>4.1920000000000002</v>
      </c>
      <c r="E149" s="120"/>
      <c r="F149" s="3">
        <v>11.962999999999999</v>
      </c>
      <c r="G149" s="49">
        <v>3.2370000000000001</v>
      </c>
      <c r="H149" s="120"/>
      <c r="I149" s="3">
        <v>14.14</v>
      </c>
      <c r="J149" s="49">
        <v>3.2419999999999995</v>
      </c>
      <c r="K149" s="120"/>
      <c r="L149" s="3">
        <v>77.114000000000004</v>
      </c>
      <c r="M149" s="49">
        <v>5.3100000000000005</v>
      </c>
      <c r="N149" s="120"/>
      <c r="O149" s="3">
        <v>4.8629999999999995</v>
      </c>
      <c r="P149" s="49">
        <v>2.7229999999999999</v>
      </c>
      <c r="Q149" s="120"/>
      <c r="R149" s="3">
        <v>18.023</v>
      </c>
      <c r="S149" s="49">
        <v>4.923</v>
      </c>
      <c r="T149" s="120"/>
      <c r="U149" s="3">
        <v>75.117000000000004</v>
      </c>
      <c r="V149" s="49">
        <v>4.9849999999999994</v>
      </c>
      <c r="W149" s="120"/>
      <c r="X149" s="3">
        <v>17.119</v>
      </c>
      <c r="Y149" s="49">
        <v>4.2919999999999998</v>
      </c>
      <c r="Z149" s="120"/>
      <c r="AA149" s="3">
        <v>7.7640000000000002</v>
      </c>
      <c r="AB149" s="49">
        <v>3.1680000000000001</v>
      </c>
      <c r="AC149" s="120"/>
      <c r="AD149" s="3">
        <v>84.23</v>
      </c>
      <c r="AE149" s="49">
        <v>4.681</v>
      </c>
      <c r="AF149" s="120"/>
      <c r="AG149" s="3">
        <v>7.9359999999999999</v>
      </c>
      <c r="AH149" s="49">
        <v>3.4239999999999999</v>
      </c>
      <c r="AI149" s="120"/>
      <c r="AJ149" s="3">
        <v>7.8340000000000005</v>
      </c>
      <c r="AK149" s="49">
        <v>3.4320000000000004</v>
      </c>
    </row>
    <row r="150" spans="1:37" x14ac:dyDescent="0.25">
      <c r="A150" s="1164"/>
      <c r="B150" s="47" t="s">
        <v>881</v>
      </c>
      <c r="C150" s="3">
        <v>80.887</v>
      </c>
      <c r="D150" s="49">
        <v>3.5639999999999996</v>
      </c>
      <c r="E150" s="120"/>
      <c r="F150" s="3">
        <v>17.321000000000002</v>
      </c>
      <c r="G150" s="49">
        <v>3.4060000000000001</v>
      </c>
      <c r="H150" s="120"/>
      <c r="I150" s="3">
        <v>1.7919999999999998</v>
      </c>
      <c r="J150" s="49">
        <v>1.3169999999999999</v>
      </c>
      <c r="K150" s="120"/>
      <c r="L150" s="3">
        <v>46.219000000000001</v>
      </c>
      <c r="M150" s="49">
        <v>7.0419999999999998</v>
      </c>
      <c r="N150" s="120"/>
      <c r="O150" s="3">
        <v>32.662999999999997</v>
      </c>
      <c r="P150" s="49">
        <v>6.3579999999999997</v>
      </c>
      <c r="Q150" s="120"/>
      <c r="R150" s="3">
        <v>21.118000000000002</v>
      </c>
      <c r="S150" s="49">
        <v>5.6669999999999998</v>
      </c>
      <c r="T150" s="120"/>
      <c r="U150" s="3">
        <v>61.259</v>
      </c>
      <c r="V150" s="49">
        <v>5.8180000000000005</v>
      </c>
      <c r="W150" s="120"/>
      <c r="X150" s="3">
        <v>23.394000000000002</v>
      </c>
      <c r="Y150" s="49">
        <v>4.8919999999999995</v>
      </c>
      <c r="Z150" s="120"/>
      <c r="AA150" s="3">
        <v>15.346000000000002</v>
      </c>
      <c r="AB150" s="49">
        <v>4.6189999999999998</v>
      </c>
      <c r="AC150" s="120"/>
      <c r="AD150" s="3">
        <v>64.19</v>
      </c>
      <c r="AE150" s="49">
        <v>5.96</v>
      </c>
      <c r="AF150" s="120"/>
      <c r="AG150" s="3">
        <v>30.948999999999998</v>
      </c>
      <c r="AH150" s="49">
        <v>5.9180000000000001</v>
      </c>
      <c r="AI150" s="120"/>
      <c r="AJ150" s="3">
        <v>4.8620000000000001</v>
      </c>
      <c r="AK150" s="49">
        <v>2.7410000000000001</v>
      </c>
    </row>
    <row r="151" spans="1:37" x14ac:dyDescent="0.25">
      <c r="A151" s="1164"/>
      <c r="B151" s="47" t="s">
        <v>882</v>
      </c>
      <c r="C151" s="3">
        <v>73.122</v>
      </c>
      <c r="D151" s="49">
        <v>4.1160000000000005</v>
      </c>
      <c r="E151" s="120"/>
      <c r="F151" s="3">
        <v>17.688000000000002</v>
      </c>
      <c r="G151" s="49">
        <v>3.5209999999999999</v>
      </c>
      <c r="H151" s="120"/>
      <c r="I151" s="3">
        <v>9.1910000000000007</v>
      </c>
      <c r="J151" s="49">
        <v>2.694</v>
      </c>
      <c r="K151" s="120"/>
      <c r="L151" s="3">
        <v>74.888000000000005</v>
      </c>
      <c r="M151" s="49">
        <v>6.0350000000000001</v>
      </c>
      <c r="N151" s="120"/>
      <c r="O151" s="3">
        <v>17.896000000000001</v>
      </c>
      <c r="P151" s="49">
        <v>5.3029999999999999</v>
      </c>
      <c r="Q151" s="120"/>
      <c r="R151" s="3">
        <v>7.2160000000000002</v>
      </c>
      <c r="S151" s="49">
        <v>3.3910000000000005</v>
      </c>
      <c r="T151" s="120"/>
      <c r="U151" s="3">
        <v>70.067000000000007</v>
      </c>
      <c r="V151" s="49">
        <v>5.4739999999999993</v>
      </c>
      <c r="W151" s="120"/>
      <c r="X151" s="3">
        <v>19.997</v>
      </c>
      <c r="Y151" s="49">
        <v>4.8970000000000002</v>
      </c>
      <c r="Z151" s="120"/>
      <c r="AA151" s="3">
        <v>9.9359999999999999</v>
      </c>
      <c r="AB151" s="49">
        <v>3.5589999999999997</v>
      </c>
      <c r="AC151" s="120"/>
      <c r="AD151" s="3">
        <v>73.126000000000005</v>
      </c>
      <c r="AE151" s="49">
        <v>5.6180000000000003</v>
      </c>
      <c r="AF151" s="120"/>
      <c r="AG151" s="3">
        <v>18.001000000000001</v>
      </c>
      <c r="AH151" s="49">
        <v>4.8109999999999999</v>
      </c>
      <c r="AI151" s="120"/>
      <c r="AJ151" s="3">
        <v>8.8730000000000011</v>
      </c>
      <c r="AK151" s="49">
        <v>3.5380000000000003</v>
      </c>
    </row>
    <row r="152" spans="1:37" x14ac:dyDescent="0.25">
      <c r="A152" s="1164"/>
      <c r="B152" s="47" t="s">
        <v>883</v>
      </c>
      <c r="C152" s="3">
        <v>62.606999999999999</v>
      </c>
      <c r="D152" s="49">
        <v>4.5310000000000006</v>
      </c>
      <c r="E152" s="120"/>
      <c r="F152" s="3">
        <v>36.492000000000004</v>
      </c>
      <c r="G152" s="49">
        <v>4.5010000000000003</v>
      </c>
      <c r="H152" s="120"/>
      <c r="I152" s="3">
        <v>0.90100000000000002</v>
      </c>
      <c r="J152" s="49">
        <v>0.8869999999999999</v>
      </c>
      <c r="K152" s="120"/>
      <c r="L152" s="3">
        <v>90.572000000000003</v>
      </c>
      <c r="M152" s="49">
        <v>4.3689999999999998</v>
      </c>
      <c r="N152" s="120"/>
      <c r="O152" s="3">
        <v>9.19</v>
      </c>
      <c r="P152" s="49">
        <v>4.3120000000000003</v>
      </c>
      <c r="Q152" s="120"/>
      <c r="R152" s="3">
        <v>0.23800000000000002</v>
      </c>
      <c r="S152" s="49">
        <v>0.73899999999999999</v>
      </c>
      <c r="T152" s="120"/>
      <c r="U152" s="3">
        <v>86.685999999999993</v>
      </c>
      <c r="V152" s="49">
        <v>4.0579999999999998</v>
      </c>
      <c r="W152" s="120"/>
      <c r="X152" s="3">
        <v>13.139999999999999</v>
      </c>
      <c r="Y152" s="49">
        <v>4.03</v>
      </c>
      <c r="Z152" s="120"/>
      <c r="AA152" s="3">
        <v>0.17299999999999999</v>
      </c>
      <c r="AB152" s="49">
        <v>0.83899999999999997</v>
      </c>
      <c r="AC152" s="120"/>
      <c r="AD152" s="3">
        <v>68.103999999999999</v>
      </c>
      <c r="AE152" s="49">
        <v>5.9319999999999995</v>
      </c>
      <c r="AF152" s="120"/>
      <c r="AG152" s="3">
        <v>29.886000000000003</v>
      </c>
      <c r="AH152" s="49">
        <v>5.7889999999999997</v>
      </c>
      <c r="AI152" s="120"/>
      <c r="AJ152" s="3">
        <v>2.0110000000000001</v>
      </c>
      <c r="AK152" s="49">
        <v>1.851</v>
      </c>
    </row>
    <row r="153" spans="1:37" x14ac:dyDescent="0.25">
      <c r="A153" s="1164"/>
      <c r="B153" s="47" t="s">
        <v>884</v>
      </c>
      <c r="C153" s="3">
        <v>62.519000000000005</v>
      </c>
      <c r="D153" s="49">
        <v>4.4870000000000001</v>
      </c>
      <c r="E153" s="120"/>
      <c r="F153" s="3">
        <v>30.620999999999999</v>
      </c>
      <c r="G153" s="49">
        <v>4.2830000000000004</v>
      </c>
      <c r="H153" s="120"/>
      <c r="I153" s="3">
        <v>6.8599999999999994</v>
      </c>
      <c r="J153" s="49">
        <v>2.298</v>
      </c>
      <c r="K153" s="120"/>
      <c r="L153" s="3">
        <v>20.298999999999999</v>
      </c>
      <c r="M153" s="49">
        <v>5.3609999999999998</v>
      </c>
      <c r="N153" s="120"/>
      <c r="O153" s="3">
        <v>63.051000000000002</v>
      </c>
      <c r="P153" s="49">
        <v>6.4219999999999997</v>
      </c>
      <c r="Q153" s="120"/>
      <c r="R153" s="3">
        <v>16.650000000000002</v>
      </c>
      <c r="S153" s="49">
        <v>5.1659999999999995</v>
      </c>
      <c r="T153" s="120"/>
      <c r="U153" s="3">
        <v>39.023000000000003</v>
      </c>
      <c r="V153" s="49">
        <v>5.8490000000000002</v>
      </c>
      <c r="W153" s="120"/>
      <c r="X153" s="3">
        <v>43.204999999999998</v>
      </c>
      <c r="Y153" s="49">
        <v>6.0620000000000003</v>
      </c>
      <c r="Z153" s="120"/>
      <c r="AA153" s="3">
        <v>17.771999999999998</v>
      </c>
      <c r="AB153" s="49">
        <v>4.5199999999999996</v>
      </c>
      <c r="AC153" s="120"/>
      <c r="AD153" s="3">
        <v>44.213999999999999</v>
      </c>
      <c r="AE153" s="49">
        <v>5.9550000000000001</v>
      </c>
      <c r="AF153" s="120"/>
      <c r="AG153" s="3">
        <v>41.948999999999998</v>
      </c>
      <c r="AH153" s="49">
        <v>5.9850000000000003</v>
      </c>
      <c r="AI153" s="120"/>
      <c r="AJ153" s="3">
        <v>13.837</v>
      </c>
      <c r="AK153" s="49">
        <v>4.3360000000000003</v>
      </c>
    </row>
    <row r="154" spans="1:37" x14ac:dyDescent="0.25">
      <c r="A154" s="1164"/>
      <c r="B154" s="47" t="s">
        <v>885</v>
      </c>
      <c r="C154" s="3">
        <v>36.619</v>
      </c>
      <c r="D154" s="49">
        <v>4.5350000000000001</v>
      </c>
      <c r="E154" s="120"/>
      <c r="F154" s="3">
        <v>59.134</v>
      </c>
      <c r="G154" s="49">
        <v>4.6269999999999998</v>
      </c>
      <c r="H154" s="120"/>
      <c r="I154" s="3">
        <v>4.2469999999999999</v>
      </c>
      <c r="J154" s="49">
        <v>1.9359999999999999</v>
      </c>
      <c r="K154" s="120"/>
      <c r="L154" s="3">
        <v>6.9009999999999998</v>
      </c>
      <c r="M154" s="49">
        <v>3.5540000000000003</v>
      </c>
      <c r="N154" s="120"/>
      <c r="O154" s="3">
        <v>73.286000000000001</v>
      </c>
      <c r="P154" s="49">
        <v>6.3820000000000006</v>
      </c>
      <c r="Q154" s="120"/>
      <c r="R154" s="3">
        <v>19.812999999999999</v>
      </c>
      <c r="S154" s="49">
        <v>5.8610000000000007</v>
      </c>
      <c r="T154" s="120"/>
      <c r="U154" s="3">
        <v>14.022000000000002</v>
      </c>
      <c r="V154" s="49">
        <v>4.1300000000000008</v>
      </c>
      <c r="W154" s="120"/>
      <c r="X154" s="3">
        <v>70.801999999999992</v>
      </c>
      <c r="Y154" s="49">
        <v>5.3890000000000002</v>
      </c>
      <c r="Z154" s="120"/>
      <c r="AA154" s="3">
        <v>15.177</v>
      </c>
      <c r="AB154" s="49">
        <v>4.2320000000000002</v>
      </c>
      <c r="AC154" s="120"/>
      <c r="AD154" s="3">
        <v>14.119000000000002</v>
      </c>
      <c r="AE154" s="49">
        <v>4.0280000000000005</v>
      </c>
      <c r="AF154" s="120"/>
      <c r="AG154" s="3">
        <v>65.399000000000001</v>
      </c>
      <c r="AH154" s="49">
        <v>5.7729999999999997</v>
      </c>
      <c r="AI154" s="120"/>
      <c r="AJ154" s="3">
        <v>20.481999999999999</v>
      </c>
      <c r="AK154" s="49">
        <v>5.0619999999999994</v>
      </c>
    </row>
    <row r="155" spans="1:37" x14ac:dyDescent="0.25">
      <c r="A155" s="1164"/>
      <c r="B155" s="47" t="s">
        <v>886</v>
      </c>
      <c r="C155" s="3">
        <v>20.686</v>
      </c>
      <c r="D155" s="49">
        <v>3.7810000000000001</v>
      </c>
      <c r="E155" s="120"/>
      <c r="F155" s="3">
        <v>67.367999999999995</v>
      </c>
      <c r="G155" s="49">
        <v>4.3689999999999998</v>
      </c>
      <c r="H155" s="120"/>
      <c r="I155" s="3">
        <v>11.945</v>
      </c>
      <c r="J155" s="49">
        <v>2.9749999999999996</v>
      </c>
      <c r="K155" s="120"/>
      <c r="L155" s="3">
        <v>30.660999999999998</v>
      </c>
      <c r="M155" s="49">
        <v>6.3029999999999999</v>
      </c>
      <c r="N155" s="120"/>
      <c r="O155" s="3">
        <v>55.009</v>
      </c>
      <c r="P155" s="49">
        <v>6.5780000000000003</v>
      </c>
      <c r="Q155" s="120"/>
      <c r="R155" s="3">
        <v>14.330000000000002</v>
      </c>
      <c r="S155" s="49">
        <v>5.181</v>
      </c>
      <c r="T155" s="120"/>
      <c r="U155" s="3">
        <v>30.275999999999996</v>
      </c>
      <c r="V155" s="49">
        <v>5.6280000000000001</v>
      </c>
      <c r="W155" s="120"/>
      <c r="X155" s="3">
        <v>54.081000000000003</v>
      </c>
      <c r="Y155" s="49">
        <v>6.2679999999999998</v>
      </c>
      <c r="Z155" s="120"/>
      <c r="AA155" s="3">
        <v>15.641999999999999</v>
      </c>
      <c r="AB155" s="49">
        <v>4.1879999999999997</v>
      </c>
      <c r="AC155" s="120"/>
      <c r="AD155" s="3">
        <v>40.438000000000002</v>
      </c>
      <c r="AE155" s="49">
        <v>5.8979999999999997</v>
      </c>
      <c r="AF155" s="120"/>
      <c r="AG155" s="3">
        <v>42.695999999999998</v>
      </c>
      <c r="AH155" s="49">
        <v>6.0270000000000001</v>
      </c>
      <c r="AI155" s="120"/>
      <c r="AJ155" s="3">
        <v>16.866</v>
      </c>
      <c r="AK155" s="49">
        <v>4.8109999999999999</v>
      </c>
    </row>
    <row r="156" spans="1:37" x14ac:dyDescent="0.25">
      <c r="A156" s="1164"/>
      <c r="B156" s="47" t="s">
        <v>887</v>
      </c>
      <c r="C156" s="3">
        <v>23.193000000000001</v>
      </c>
      <c r="D156" s="49">
        <v>3.9950000000000001</v>
      </c>
      <c r="E156" s="120"/>
      <c r="F156" s="3">
        <v>45.847999999999999</v>
      </c>
      <c r="G156" s="49">
        <v>4.6619999999999999</v>
      </c>
      <c r="H156" s="120"/>
      <c r="I156" s="3">
        <v>30.959999999999997</v>
      </c>
      <c r="J156" s="49">
        <v>4.2619999999999996</v>
      </c>
      <c r="K156" s="120"/>
      <c r="L156" s="3">
        <v>71.063000000000002</v>
      </c>
      <c r="M156" s="49">
        <v>6.335</v>
      </c>
      <c r="N156" s="120"/>
      <c r="O156" s="3">
        <v>23.151</v>
      </c>
      <c r="P156" s="49">
        <v>5.9690000000000003</v>
      </c>
      <c r="Q156" s="120"/>
      <c r="R156" s="3">
        <v>5.7869999999999999</v>
      </c>
      <c r="S156" s="49">
        <v>3.331</v>
      </c>
      <c r="T156" s="120"/>
      <c r="U156" s="3">
        <v>63.734000000000002</v>
      </c>
      <c r="V156" s="49">
        <v>5.6820000000000004</v>
      </c>
      <c r="W156" s="120"/>
      <c r="X156" s="3">
        <v>31.086999999999996</v>
      </c>
      <c r="Y156" s="49">
        <v>5.4279999999999999</v>
      </c>
      <c r="Z156" s="120"/>
      <c r="AA156" s="3">
        <v>5.18</v>
      </c>
      <c r="AB156" s="49">
        <v>2.8240000000000003</v>
      </c>
      <c r="AC156" s="120"/>
      <c r="AD156" s="3">
        <v>39.910000000000004</v>
      </c>
      <c r="AE156" s="49">
        <v>5.9509999999999996</v>
      </c>
      <c r="AF156" s="120"/>
      <c r="AG156" s="3">
        <v>47.512</v>
      </c>
      <c r="AH156" s="49">
        <v>6.1080000000000005</v>
      </c>
      <c r="AI156" s="120"/>
      <c r="AJ156" s="3">
        <v>12.577999999999999</v>
      </c>
      <c r="AK156" s="49">
        <v>4.1379999999999999</v>
      </c>
    </row>
    <row r="157" spans="1:37" x14ac:dyDescent="0.25">
      <c r="A157" s="1164"/>
      <c r="B157" s="214" t="s">
        <v>888</v>
      </c>
      <c r="C157" s="3"/>
      <c r="D157" s="49"/>
      <c r="E157" s="120"/>
      <c r="F157" s="3"/>
      <c r="G157" s="49"/>
      <c r="H157" s="120"/>
      <c r="I157" s="3"/>
      <c r="J157" s="49"/>
      <c r="K157" s="120"/>
      <c r="L157" s="3"/>
      <c r="M157" s="49"/>
      <c r="N157" s="120"/>
      <c r="O157" s="3"/>
      <c r="P157" s="49"/>
      <c r="Q157" s="120"/>
      <c r="R157" s="3"/>
      <c r="S157" s="49"/>
      <c r="T157" s="120"/>
      <c r="U157" s="3"/>
      <c r="V157" s="49"/>
      <c r="W157" s="120"/>
      <c r="X157" s="3"/>
      <c r="Y157" s="49"/>
      <c r="Z157" s="120"/>
      <c r="AA157" s="3"/>
      <c r="AB157" s="49"/>
      <c r="AC157" s="120"/>
      <c r="AD157" s="3"/>
      <c r="AE157" s="49"/>
      <c r="AF157" s="120"/>
      <c r="AG157" s="3"/>
      <c r="AH157" s="49"/>
      <c r="AI157" s="120"/>
      <c r="AJ157" s="3"/>
      <c r="AK157" s="49"/>
    </row>
    <row r="158" spans="1:37" x14ac:dyDescent="0.25">
      <c r="A158" s="1164"/>
      <c r="B158" s="47" t="s">
        <v>889</v>
      </c>
      <c r="C158" s="3">
        <v>43.87</v>
      </c>
      <c r="D158" s="49">
        <v>4.6520000000000001</v>
      </c>
      <c r="E158" s="120"/>
      <c r="F158" s="3">
        <v>46.37</v>
      </c>
      <c r="G158" s="49">
        <v>4.6390000000000002</v>
      </c>
      <c r="H158" s="120"/>
      <c r="I158" s="3">
        <v>9.76</v>
      </c>
      <c r="J158" s="49">
        <v>2.7829999999999999</v>
      </c>
      <c r="K158" s="120"/>
      <c r="L158" s="3">
        <v>17.252000000000002</v>
      </c>
      <c r="M158" s="49">
        <v>5.3890000000000002</v>
      </c>
      <c r="N158" s="120"/>
      <c r="O158" s="3">
        <v>58.853000000000002</v>
      </c>
      <c r="P158" s="49">
        <v>6.8260000000000005</v>
      </c>
      <c r="Q158" s="120"/>
      <c r="R158" s="3">
        <v>23.895</v>
      </c>
      <c r="S158" s="49">
        <v>5.7519999999999998</v>
      </c>
      <c r="T158" s="120"/>
      <c r="U158" s="3">
        <v>37.852999999999994</v>
      </c>
      <c r="V158" s="49">
        <v>5.758</v>
      </c>
      <c r="W158" s="120"/>
      <c r="X158" s="3">
        <v>43.311</v>
      </c>
      <c r="Y158" s="49">
        <v>5.8259999999999996</v>
      </c>
      <c r="Z158" s="120"/>
      <c r="AA158" s="3">
        <v>18.835999999999999</v>
      </c>
      <c r="AB158" s="49">
        <v>4.532</v>
      </c>
      <c r="AC158" s="120"/>
      <c r="AD158" s="3">
        <v>29.781000000000002</v>
      </c>
      <c r="AE158" s="49">
        <v>5.4030000000000005</v>
      </c>
      <c r="AF158" s="120"/>
      <c r="AG158" s="3">
        <v>54.820999999999998</v>
      </c>
      <c r="AH158" s="49">
        <v>5.9690000000000003</v>
      </c>
      <c r="AI158" s="120"/>
      <c r="AJ158" s="3">
        <v>15.398</v>
      </c>
      <c r="AK158" s="49">
        <v>4.49</v>
      </c>
    </row>
    <row r="159" spans="1:37" x14ac:dyDescent="0.25">
      <c r="A159" s="1164"/>
      <c r="B159" s="47" t="s">
        <v>890</v>
      </c>
      <c r="C159" s="3">
        <v>21.78</v>
      </c>
      <c r="D159" s="49">
        <v>3.798</v>
      </c>
      <c r="E159" s="120"/>
      <c r="F159" s="3">
        <v>45.784999999999997</v>
      </c>
      <c r="G159" s="49">
        <v>4.6319999999999997</v>
      </c>
      <c r="H159" s="120"/>
      <c r="I159" s="3">
        <v>32.435000000000002</v>
      </c>
      <c r="J159" s="49">
        <v>4.3360000000000003</v>
      </c>
      <c r="K159" s="120"/>
      <c r="L159" s="3">
        <v>21.082999999999998</v>
      </c>
      <c r="M159" s="49">
        <v>5.8389999999999995</v>
      </c>
      <c r="N159" s="120"/>
      <c r="O159" s="3">
        <v>47.099999999999994</v>
      </c>
      <c r="P159" s="49">
        <v>6.8430000000000009</v>
      </c>
      <c r="Q159" s="120"/>
      <c r="R159" s="3">
        <v>31.817</v>
      </c>
      <c r="S159" s="49">
        <v>6.4569999999999999</v>
      </c>
      <c r="T159" s="120"/>
      <c r="U159" s="3">
        <v>34.886000000000003</v>
      </c>
      <c r="V159" s="49">
        <v>5.6959999999999997</v>
      </c>
      <c r="W159" s="120"/>
      <c r="X159" s="3">
        <v>39.967999999999996</v>
      </c>
      <c r="Y159" s="49">
        <v>5.923</v>
      </c>
      <c r="Z159" s="120"/>
      <c r="AA159" s="3">
        <v>25.147000000000002</v>
      </c>
      <c r="AB159" s="49">
        <v>5.4080000000000004</v>
      </c>
      <c r="AC159" s="120"/>
      <c r="AD159" s="3">
        <v>36.332999999999998</v>
      </c>
      <c r="AE159" s="49">
        <v>5.9089999999999998</v>
      </c>
      <c r="AF159" s="120"/>
      <c r="AG159" s="3">
        <v>41.009</v>
      </c>
      <c r="AH159" s="49">
        <v>6.0259999999999998</v>
      </c>
      <c r="AI159" s="120"/>
      <c r="AJ159" s="3">
        <v>22.658000000000001</v>
      </c>
      <c r="AK159" s="49">
        <v>5.0549999999999997</v>
      </c>
    </row>
    <row r="160" spans="1:37" x14ac:dyDescent="0.25">
      <c r="A160" s="1164"/>
      <c r="B160" s="47" t="s">
        <v>891</v>
      </c>
      <c r="C160" s="3">
        <v>39.35</v>
      </c>
      <c r="D160" s="49">
        <v>4.5339999999999998</v>
      </c>
      <c r="E160" s="120"/>
      <c r="F160" s="3">
        <v>55.811999999999998</v>
      </c>
      <c r="G160" s="49">
        <v>4.6139999999999999</v>
      </c>
      <c r="H160" s="120"/>
      <c r="I160" s="3">
        <v>4.8380000000000001</v>
      </c>
      <c r="J160" s="49">
        <v>2.1270000000000002</v>
      </c>
      <c r="K160" s="120"/>
      <c r="L160" s="3">
        <v>6.8620000000000001</v>
      </c>
      <c r="M160" s="49">
        <v>3.367</v>
      </c>
      <c r="N160" s="120"/>
      <c r="O160" s="3">
        <v>72.85199999999999</v>
      </c>
      <c r="P160" s="49">
        <v>6.4359999999999999</v>
      </c>
      <c r="Q160" s="120"/>
      <c r="R160" s="3">
        <v>20.286000000000001</v>
      </c>
      <c r="S160" s="49">
        <v>5.532</v>
      </c>
      <c r="T160" s="120"/>
      <c r="U160" s="3">
        <v>23.693000000000001</v>
      </c>
      <c r="V160" s="49">
        <v>5.1659999999999995</v>
      </c>
      <c r="W160" s="120"/>
      <c r="X160" s="3">
        <v>60.272999999999996</v>
      </c>
      <c r="Y160" s="49">
        <v>5.7069999999999999</v>
      </c>
      <c r="Z160" s="120"/>
      <c r="AA160" s="3">
        <v>16.034000000000002</v>
      </c>
      <c r="AB160" s="49">
        <v>4.17</v>
      </c>
      <c r="AC160" s="120"/>
      <c r="AD160" s="3">
        <v>27.141999999999999</v>
      </c>
      <c r="AE160" s="49">
        <v>5.2409999999999997</v>
      </c>
      <c r="AF160" s="120"/>
      <c r="AG160" s="3">
        <v>59.655999999999999</v>
      </c>
      <c r="AH160" s="49">
        <v>5.8630000000000004</v>
      </c>
      <c r="AI160" s="120"/>
      <c r="AJ160" s="3">
        <v>13.202</v>
      </c>
      <c r="AK160" s="49">
        <v>4.2759999999999998</v>
      </c>
    </row>
    <row r="161" spans="1:37" x14ac:dyDescent="0.25">
      <c r="A161" s="1162" t="s">
        <v>856</v>
      </c>
      <c r="B161" s="215" t="s">
        <v>875</v>
      </c>
      <c r="C161" s="2"/>
      <c r="D161" s="60"/>
      <c r="E161" s="118"/>
      <c r="F161" s="2"/>
      <c r="G161" s="60"/>
      <c r="H161" s="118"/>
      <c r="I161" s="2"/>
      <c r="J161" s="60"/>
      <c r="K161" s="118"/>
      <c r="L161" s="2"/>
      <c r="M161" s="60"/>
      <c r="N161" s="118"/>
      <c r="O161" s="2"/>
      <c r="P161" s="60"/>
      <c r="Q161" s="118"/>
      <c r="R161" s="2"/>
      <c r="S161" s="60"/>
      <c r="T161" s="118"/>
      <c r="U161" s="2"/>
      <c r="V161" s="60"/>
      <c r="W161" s="118"/>
      <c r="X161" s="2"/>
      <c r="Y161" s="60"/>
      <c r="Z161" s="118"/>
      <c r="AA161" s="2"/>
      <c r="AB161" s="60"/>
      <c r="AC161" s="118"/>
      <c r="AD161" s="2"/>
      <c r="AE161" s="60"/>
      <c r="AF161" s="118"/>
      <c r="AG161" s="2"/>
      <c r="AH161" s="60"/>
      <c r="AI161" s="118"/>
      <c r="AJ161" s="2"/>
      <c r="AK161" s="60"/>
    </row>
    <row r="162" spans="1:37" x14ac:dyDescent="0.25">
      <c r="A162" s="1162"/>
      <c r="B162" s="58" t="s">
        <v>876</v>
      </c>
      <c r="C162" s="2">
        <v>91.234999999999999</v>
      </c>
      <c r="D162" s="60">
        <v>2.1080000000000001</v>
      </c>
      <c r="E162" s="118"/>
      <c r="F162" s="2">
        <v>8.375</v>
      </c>
      <c r="G162" s="60">
        <v>2.0580000000000003</v>
      </c>
      <c r="H162" s="118"/>
      <c r="I162" s="2">
        <v>0.38999999999999996</v>
      </c>
      <c r="J162" s="60">
        <v>0.39300000000000002</v>
      </c>
      <c r="K162" s="118"/>
      <c r="L162" s="2">
        <v>90.935000000000002</v>
      </c>
      <c r="M162" s="60">
        <v>2.7560000000000002</v>
      </c>
      <c r="N162" s="118"/>
      <c r="O162" s="2">
        <v>8.1959999999999997</v>
      </c>
      <c r="P162" s="60">
        <v>2.6179999999999999</v>
      </c>
      <c r="Q162" s="118"/>
      <c r="R162" s="2">
        <v>0.86899999999999999</v>
      </c>
      <c r="S162" s="60">
        <v>0.95499999999999996</v>
      </c>
      <c r="T162" s="118"/>
      <c r="U162" s="2">
        <v>94.599000000000004</v>
      </c>
      <c r="V162" s="60">
        <v>2.0289999999999999</v>
      </c>
      <c r="W162" s="118"/>
      <c r="X162" s="2">
        <v>4.9050000000000002</v>
      </c>
      <c r="Y162" s="60">
        <v>1.9900000000000002</v>
      </c>
      <c r="Z162" s="118"/>
      <c r="AA162" s="2">
        <v>0.49699999999999994</v>
      </c>
      <c r="AB162" s="60">
        <v>0.49899999999999994</v>
      </c>
      <c r="AC162" s="118"/>
      <c r="AD162" s="2">
        <v>90.624000000000009</v>
      </c>
      <c r="AE162" s="60">
        <v>2.9610000000000003</v>
      </c>
      <c r="AF162" s="118"/>
      <c r="AG162" s="2">
        <v>9.2309999999999999</v>
      </c>
      <c r="AH162" s="60">
        <v>2.931</v>
      </c>
      <c r="AI162" s="118"/>
      <c r="AJ162" s="2">
        <v>0.14599999999999999</v>
      </c>
      <c r="AK162" s="60">
        <v>0.45199999999999996</v>
      </c>
    </row>
    <row r="163" spans="1:37" x14ac:dyDescent="0.25">
      <c r="A163" s="1162"/>
      <c r="B163" s="58" t="s">
        <v>877</v>
      </c>
      <c r="C163" s="2">
        <v>83.131</v>
      </c>
      <c r="D163" s="60">
        <v>2.7959999999999998</v>
      </c>
      <c r="E163" s="118"/>
      <c r="F163" s="2">
        <v>16.506999999999998</v>
      </c>
      <c r="G163" s="60">
        <v>2.7810000000000001</v>
      </c>
      <c r="H163" s="118"/>
      <c r="I163" s="2">
        <v>0.36199999999999999</v>
      </c>
      <c r="J163" s="60">
        <v>0.36299999999999999</v>
      </c>
      <c r="K163" s="118"/>
      <c r="L163" s="2">
        <v>89.034000000000006</v>
      </c>
      <c r="M163" s="60">
        <v>3.0949999999999998</v>
      </c>
      <c r="N163" s="118"/>
      <c r="O163" s="2">
        <v>10.882999999999999</v>
      </c>
      <c r="P163" s="60">
        <v>3.056</v>
      </c>
      <c r="Q163" s="118"/>
      <c r="R163" s="2">
        <v>8.3000000000000004E-2</v>
      </c>
      <c r="S163" s="60">
        <v>0.46400000000000002</v>
      </c>
      <c r="T163" s="118"/>
      <c r="U163" s="2">
        <v>91.262</v>
      </c>
      <c r="V163" s="60">
        <v>2.4390000000000001</v>
      </c>
      <c r="W163" s="118"/>
      <c r="X163" s="2">
        <v>8.7379999999999995</v>
      </c>
      <c r="Y163" s="60">
        <v>2.4390000000000001</v>
      </c>
      <c r="Z163" s="118"/>
      <c r="AA163" s="2">
        <v>0</v>
      </c>
      <c r="AB163" s="60">
        <v>0</v>
      </c>
      <c r="AC163" s="118"/>
      <c r="AD163" s="2">
        <v>86.625</v>
      </c>
      <c r="AE163" s="60">
        <v>3.5909999999999997</v>
      </c>
      <c r="AF163" s="118"/>
      <c r="AG163" s="2">
        <v>11.100999999999999</v>
      </c>
      <c r="AH163" s="60">
        <v>3.3169999999999997</v>
      </c>
      <c r="AI163" s="118"/>
      <c r="AJ163" s="2">
        <v>2.274</v>
      </c>
      <c r="AK163" s="60">
        <v>1.599</v>
      </c>
    </row>
    <row r="164" spans="1:37" x14ac:dyDescent="0.25">
      <c r="A164" s="1162"/>
      <c r="B164" s="58" t="s">
        <v>878</v>
      </c>
      <c r="C164" s="2">
        <v>76.447000000000003</v>
      </c>
      <c r="D164" s="60">
        <v>3.1300000000000003</v>
      </c>
      <c r="E164" s="118"/>
      <c r="F164" s="2">
        <v>8.7029999999999994</v>
      </c>
      <c r="G164" s="60">
        <v>2.028</v>
      </c>
      <c r="H164" s="118"/>
      <c r="I164" s="2">
        <v>14.85</v>
      </c>
      <c r="J164" s="60">
        <v>2.6619999999999999</v>
      </c>
      <c r="K164" s="118"/>
      <c r="L164" s="2">
        <v>84.548000000000002</v>
      </c>
      <c r="M164" s="60">
        <v>3.6089999999999995</v>
      </c>
      <c r="N164" s="118"/>
      <c r="O164" s="2">
        <v>5.056</v>
      </c>
      <c r="P164" s="60">
        <v>2.3040000000000003</v>
      </c>
      <c r="Q164" s="118"/>
      <c r="R164" s="2">
        <v>10.395999999999999</v>
      </c>
      <c r="S164" s="60">
        <v>2.87</v>
      </c>
      <c r="T164" s="118"/>
      <c r="U164" s="2">
        <v>72.623999999999995</v>
      </c>
      <c r="V164" s="60">
        <v>3.633</v>
      </c>
      <c r="W164" s="118"/>
      <c r="X164" s="2">
        <v>8.1530000000000005</v>
      </c>
      <c r="Y164" s="60">
        <v>2.2549999999999999</v>
      </c>
      <c r="Z164" s="118"/>
      <c r="AA164" s="2">
        <v>19.223000000000003</v>
      </c>
      <c r="AB164" s="60">
        <v>3.1949999999999998</v>
      </c>
      <c r="AC164" s="118"/>
      <c r="AD164" s="2">
        <v>67.209000000000003</v>
      </c>
      <c r="AE164" s="60">
        <v>4.8970000000000002</v>
      </c>
      <c r="AF164" s="118"/>
      <c r="AG164" s="2">
        <v>13.722000000000001</v>
      </c>
      <c r="AH164" s="60">
        <v>3.7029999999999998</v>
      </c>
      <c r="AI164" s="118"/>
      <c r="AJ164" s="2">
        <v>19.068999999999999</v>
      </c>
      <c r="AK164" s="60">
        <v>4.1290000000000004</v>
      </c>
    </row>
    <row r="165" spans="1:37" x14ac:dyDescent="0.25">
      <c r="A165" s="1162"/>
      <c r="B165" s="58" t="s">
        <v>879</v>
      </c>
      <c r="C165" s="2">
        <v>86.602000000000004</v>
      </c>
      <c r="D165" s="60">
        <v>2.5489999999999999</v>
      </c>
      <c r="E165" s="118"/>
      <c r="F165" s="2">
        <v>13.035</v>
      </c>
      <c r="G165" s="60">
        <v>2.5289999999999999</v>
      </c>
      <c r="H165" s="118"/>
      <c r="I165" s="2">
        <v>0.36199999999999999</v>
      </c>
      <c r="J165" s="60">
        <v>0.36299999999999999</v>
      </c>
      <c r="K165" s="118"/>
      <c r="L165" s="2">
        <v>79.361999999999995</v>
      </c>
      <c r="M165" s="60">
        <v>4.0649999999999995</v>
      </c>
      <c r="N165" s="118"/>
      <c r="O165" s="2">
        <v>18.358000000000001</v>
      </c>
      <c r="P165" s="60">
        <v>3.9870000000000001</v>
      </c>
      <c r="Q165" s="118"/>
      <c r="R165" s="2">
        <v>2.2800000000000002</v>
      </c>
      <c r="S165" s="60">
        <v>1.355</v>
      </c>
      <c r="T165" s="118"/>
      <c r="U165" s="2">
        <v>75.51400000000001</v>
      </c>
      <c r="V165" s="60">
        <v>3.5150000000000001</v>
      </c>
      <c r="W165" s="118"/>
      <c r="X165" s="2">
        <v>19.8</v>
      </c>
      <c r="Y165" s="60">
        <v>3.266</v>
      </c>
      <c r="Z165" s="118"/>
      <c r="AA165" s="2">
        <v>4.6859999999999999</v>
      </c>
      <c r="AB165" s="60">
        <v>1.6359999999999999</v>
      </c>
      <c r="AC165" s="118"/>
      <c r="AD165" s="2">
        <v>68.10199999999999</v>
      </c>
      <c r="AE165" s="60">
        <v>5.0119999999999996</v>
      </c>
      <c r="AF165" s="118"/>
      <c r="AG165" s="2">
        <v>28.116999999999997</v>
      </c>
      <c r="AH165" s="60">
        <v>4.8029999999999999</v>
      </c>
      <c r="AI165" s="118"/>
      <c r="AJ165" s="2">
        <v>3.7810000000000001</v>
      </c>
      <c r="AK165" s="60">
        <v>2.2290000000000001</v>
      </c>
    </row>
    <row r="166" spans="1:37" x14ac:dyDescent="0.25">
      <c r="A166" s="1162"/>
      <c r="B166" s="58" t="s">
        <v>880</v>
      </c>
      <c r="C166" s="2">
        <v>79.198000000000008</v>
      </c>
      <c r="D166" s="60">
        <v>3.109</v>
      </c>
      <c r="E166" s="118"/>
      <c r="F166" s="2">
        <v>6.9119999999999999</v>
      </c>
      <c r="G166" s="60">
        <v>1.8870000000000002</v>
      </c>
      <c r="H166" s="118"/>
      <c r="I166" s="2">
        <v>13.889999999999999</v>
      </c>
      <c r="J166" s="60">
        <v>2.7</v>
      </c>
      <c r="K166" s="118"/>
      <c r="L166" s="2">
        <v>80.47</v>
      </c>
      <c r="M166" s="60">
        <v>4.1340000000000003</v>
      </c>
      <c r="N166" s="118"/>
      <c r="O166" s="2">
        <v>10.144</v>
      </c>
      <c r="P166" s="60">
        <v>3.0269999999999997</v>
      </c>
      <c r="Q166" s="118"/>
      <c r="R166" s="2">
        <v>9.3869999999999987</v>
      </c>
      <c r="S166" s="60">
        <v>3.1649999999999996</v>
      </c>
      <c r="T166" s="118"/>
      <c r="U166" s="2">
        <v>80.171999999999997</v>
      </c>
      <c r="V166" s="60">
        <v>3.2629999999999999</v>
      </c>
      <c r="W166" s="118"/>
      <c r="X166" s="2">
        <v>10.725</v>
      </c>
      <c r="Y166" s="60">
        <v>2.492</v>
      </c>
      <c r="Z166" s="118"/>
      <c r="AA166" s="2">
        <v>9.1029999999999998</v>
      </c>
      <c r="AB166" s="60">
        <v>2.4729999999999999</v>
      </c>
      <c r="AC166" s="118"/>
      <c r="AD166" s="2">
        <v>84.497</v>
      </c>
      <c r="AE166" s="60">
        <v>3.8760000000000003</v>
      </c>
      <c r="AF166" s="118"/>
      <c r="AG166" s="2">
        <v>9.2490000000000006</v>
      </c>
      <c r="AH166" s="60">
        <v>3.3130000000000002</v>
      </c>
      <c r="AI166" s="118"/>
      <c r="AJ166" s="2">
        <v>6.254999999999999</v>
      </c>
      <c r="AK166" s="60">
        <v>2.3439999999999999</v>
      </c>
    </row>
    <row r="167" spans="1:37" x14ac:dyDescent="0.25">
      <c r="A167" s="1162"/>
      <c r="B167" s="58" t="s">
        <v>881</v>
      </c>
      <c r="C167" s="2">
        <v>76.575000000000003</v>
      </c>
      <c r="D167" s="60">
        <v>3.1240000000000001</v>
      </c>
      <c r="E167" s="118"/>
      <c r="F167" s="2">
        <v>16.148</v>
      </c>
      <c r="G167" s="60">
        <v>2.7069999999999999</v>
      </c>
      <c r="H167" s="118"/>
      <c r="I167" s="2">
        <v>7.2770000000000001</v>
      </c>
      <c r="J167" s="60">
        <v>1.8900000000000001</v>
      </c>
      <c r="K167" s="118"/>
      <c r="L167" s="2">
        <v>46.87</v>
      </c>
      <c r="M167" s="60">
        <v>5.3550000000000004</v>
      </c>
      <c r="N167" s="118"/>
      <c r="O167" s="2">
        <v>35.29</v>
      </c>
      <c r="P167" s="60">
        <v>5.0909999999999993</v>
      </c>
      <c r="Q167" s="118"/>
      <c r="R167" s="2">
        <v>17.838999999999999</v>
      </c>
      <c r="S167" s="60">
        <v>3.7749999999999999</v>
      </c>
      <c r="T167" s="118"/>
      <c r="U167" s="2">
        <v>51.456999999999994</v>
      </c>
      <c r="V167" s="60">
        <v>4.2210000000000001</v>
      </c>
      <c r="W167" s="118"/>
      <c r="X167" s="2">
        <v>30.696000000000002</v>
      </c>
      <c r="Y167" s="60">
        <v>4.048</v>
      </c>
      <c r="Z167" s="118"/>
      <c r="AA167" s="2">
        <v>17.846999999999998</v>
      </c>
      <c r="AB167" s="60">
        <v>3.1220000000000003</v>
      </c>
      <c r="AC167" s="118"/>
      <c r="AD167" s="2">
        <v>60.718000000000004</v>
      </c>
      <c r="AE167" s="60">
        <v>5.1920000000000002</v>
      </c>
      <c r="AF167" s="118"/>
      <c r="AG167" s="2">
        <v>30.886999999999997</v>
      </c>
      <c r="AH167" s="60">
        <v>4.859</v>
      </c>
      <c r="AI167" s="118"/>
      <c r="AJ167" s="2">
        <v>8.3949999999999996</v>
      </c>
      <c r="AK167" s="60">
        <v>2.9369999999999998</v>
      </c>
    </row>
    <row r="168" spans="1:37" x14ac:dyDescent="0.25">
      <c r="A168" s="1162"/>
      <c r="B168" s="58" t="s">
        <v>882</v>
      </c>
      <c r="C168" s="2">
        <v>55.225000000000001</v>
      </c>
      <c r="D168" s="60">
        <v>3.75</v>
      </c>
      <c r="E168" s="118"/>
      <c r="F168" s="2">
        <v>25.502000000000002</v>
      </c>
      <c r="G168" s="60">
        <v>3.2680000000000002</v>
      </c>
      <c r="H168" s="118"/>
      <c r="I168" s="2">
        <v>19.274000000000001</v>
      </c>
      <c r="J168" s="60">
        <v>2.9630000000000001</v>
      </c>
      <c r="K168" s="118"/>
      <c r="L168" s="2">
        <v>64.587000000000003</v>
      </c>
      <c r="M168" s="60">
        <v>4.7690000000000001</v>
      </c>
      <c r="N168" s="118"/>
      <c r="O168" s="2">
        <v>20.318000000000001</v>
      </c>
      <c r="P168" s="60">
        <v>4.0350000000000001</v>
      </c>
      <c r="Q168" s="118"/>
      <c r="R168" s="2">
        <v>15.095000000000001</v>
      </c>
      <c r="S168" s="60">
        <v>3.4969999999999999</v>
      </c>
      <c r="T168" s="118"/>
      <c r="U168" s="2">
        <v>60.504000000000005</v>
      </c>
      <c r="V168" s="60">
        <v>4.0869999999999997</v>
      </c>
      <c r="W168" s="118"/>
      <c r="X168" s="2">
        <v>27.983000000000004</v>
      </c>
      <c r="Y168" s="60">
        <v>3.8319999999999999</v>
      </c>
      <c r="Z168" s="118"/>
      <c r="AA168" s="2">
        <v>11.512</v>
      </c>
      <c r="AB168" s="60">
        <v>2.4889999999999999</v>
      </c>
      <c r="AC168" s="118"/>
      <c r="AD168" s="2">
        <v>57.393999999999998</v>
      </c>
      <c r="AE168" s="60">
        <v>5.234</v>
      </c>
      <c r="AF168" s="118"/>
      <c r="AG168" s="2">
        <v>26.983000000000001</v>
      </c>
      <c r="AH168" s="60">
        <v>4.7699999999999996</v>
      </c>
      <c r="AI168" s="118"/>
      <c r="AJ168" s="2">
        <v>15.623000000000001</v>
      </c>
      <c r="AK168" s="60">
        <v>3.907</v>
      </c>
    </row>
    <row r="169" spans="1:37" x14ac:dyDescent="0.25">
      <c r="A169" s="1162"/>
      <c r="B169" s="58" t="s">
        <v>883</v>
      </c>
      <c r="C169" s="2">
        <v>46.234999999999999</v>
      </c>
      <c r="D169" s="60">
        <v>3.7379999999999995</v>
      </c>
      <c r="E169" s="118"/>
      <c r="F169" s="2">
        <v>52.975999999999999</v>
      </c>
      <c r="G169" s="60">
        <v>3.7389999999999999</v>
      </c>
      <c r="H169" s="118"/>
      <c r="I169" s="2">
        <v>0.78899999999999992</v>
      </c>
      <c r="J169" s="60">
        <v>0.55999999999999994</v>
      </c>
      <c r="K169" s="118"/>
      <c r="L169" s="2">
        <v>91.731999999999999</v>
      </c>
      <c r="M169" s="60">
        <v>2.75</v>
      </c>
      <c r="N169" s="118"/>
      <c r="O169" s="2">
        <v>7.9260000000000002</v>
      </c>
      <c r="P169" s="60">
        <v>2.6379999999999999</v>
      </c>
      <c r="Q169" s="118"/>
      <c r="R169" s="2">
        <v>0.34199999999999997</v>
      </c>
      <c r="S169" s="60">
        <v>0.81499999999999995</v>
      </c>
      <c r="T169" s="118"/>
      <c r="U169" s="2">
        <v>84.789999999999992</v>
      </c>
      <c r="V169" s="60">
        <v>3.0630000000000002</v>
      </c>
      <c r="W169" s="118"/>
      <c r="X169" s="2">
        <v>14.100999999999999</v>
      </c>
      <c r="Y169" s="60">
        <v>2.996</v>
      </c>
      <c r="Z169" s="118"/>
      <c r="AA169" s="2">
        <v>1.1079999999999999</v>
      </c>
      <c r="AB169" s="60">
        <v>0.77700000000000002</v>
      </c>
      <c r="AC169" s="118"/>
      <c r="AD169" s="2">
        <v>65.447000000000003</v>
      </c>
      <c r="AE169" s="60">
        <v>5.0049999999999999</v>
      </c>
      <c r="AF169" s="118"/>
      <c r="AG169" s="2">
        <v>31.248999999999999</v>
      </c>
      <c r="AH169" s="60">
        <v>4.8660000000000005</v>
      </c>
      <c r="AI169" s="118"/>
      <c r="AJ169" s="2">
        <v>3.3039999999999998</v>
      </c>
      <c r="AK169" s="60">
        <v>1.909</v>
      </c>
    </row>
    <row r="170" spans="1:37" x14ac:dyDescent="0.25">
      <c r="A170" s="1162"/>
      <c r="B170" s="58" t="s">
        <v>884</v>
      </c>
      <c r="C170" s="2">
        <v>58.256</v>
      </c>
      <c r="D170" s="60">
        <v>3.702</v>
      </c>
      <c r="E170" s="118"/>
      <c r="F170" s="2">
        <v>33.973999999999997</v>
      </c>
      <c r="G170" s="60">
        <v>3.4930000000000003</v>
      </c>
      <c r="H170" s="118"/>
      <c r="I170" s="2">
        <v>7.7700000000000005</v>
      </c>
      <c r="J170" s="60">
        <v>2.0459999999999998</v>
      </c>
      <c r="K170" s="118"/>
      <c r="L170" s="2">
        <v>19.425999999999998</v>
      </c>
      <c r="M170" s="60">
        <v>3.9890000000000003</v>
      </c>
      <c r="N170" s="118"/>
      <c r="O170" s="2">
        <v>65.298000000000002</v>
      </c>
      <c r="P170" s="60">
        <v>5.0170000000000003</v>
      </c>
      <c r="Q170" s="118"/>
      <c r="R170" s="2">
        <v>15.276</v>
      </c>
      <c r="S170" s="60">
        <v>3.9600000000000004</v>
      </c>
      <c r="T170" s="118"/>
      <c r="U170" s="2">
        <v>26.684999999999999</v>
      </c>
      <c r="V170" s="60">
        <v>3.653</v>
      </c>
      <c r="W170" s="118"/>
      <c r="X170" s="2">
        <v>55.940999999999995</v>
      </c>
      <c r="Y170" s="60">
        <v>4.133</v>
      </c>
      <c r="Z170" s="118"/>
      <c r="AA170" s="2">
        <v>17.374000000000002</v>
      </c>
      <c r="AB170" s="60">
        <v>3.1780000000000004</v>
      </c>
      <c r="AC170" s="118"/>
      <c r="AD170" s="2">
        <v>23.428999999999998</v>
      </c>
      <c r="AE170" s="60">
        <v>4.4269999999999996</v>
      </c>
      <c r="AF170" s="118"/>
      <c r="AG170" s="2">
        <v>67.087000000000003</v>
      </c>
      <c r="AH170" s="60">
        <v>4.8680000000000003</v>
      </c>
      <c r="AI170" s="118"/>
      <c r="AJ170" s="2">
        <v>9.484</v>
      </c>
      <c r="AK170" s="60">
        <v>2.879</v>
      </c>
    </row>
    <row r="171" spans="1:37" x14ac:dyDescent="0.25">
      <c r="A171" s="1162"/>
      <c r="B171" s="58" t="s">
        <v>885</v>
      </c>
      <c r="C171" s="2">
        <v>36.309000000000005</v>
      </c>
      <c r="D171" s="60">
        <v>3.681</v>
      </c>
      <c r="E171" s="118"/>
      <c r="F171" s="2">
        <v>56.44</v>
      </c>
      <c r="G171" s="60">
        <v>3.7549999999999999</v>
      </c>
      <c r="H171" s="118"/>
      <c r="I171" s="2">
        <v>7.2510000000000003</v>
      </c>
      <c r="J171" s="60">
        <v>1.9490000000000001</v>
      </c>
      <c r="K171" s="118"/>
      <c r="L171" s="2">
        <v>6.7349999999999994</v>
      </c>
      <c r="M171" s="60">
        <v>2.5680000000000001</v>
      </c>
      <c r="N171" s="118"/>
      <c r="O171" s="2">
        <v>71.060999999999993</v>
      </c>
      <c r="P171" s="60">
        <v>4.4319999999999995</v>
      </c>
      <c r="Q171" s="118"/>
      <c r="R171" s="2">
        <v>22.204999999999998</v>
      </c>
      <c r="S171" s="60">
        <v>3.9120000000000004</v>
      </c>
      <c r="T171" s="118"/>
      <c r="U171" s="2">
        <v>12.119</v>
      </c>
      <c r="V171" s="60">
        <v>2.7509999999999999</v>
      </c>
      <c r="W171" s="118"/>
      <c r="X171" s="2">
        <v>64.626999999999995</v>
      </c>
      <c r="Y171" s="60">
        <v>3.9630000000000001</v>
      </c>
      <c r="Z171" s="118"/>
      <c r="AA171" s="2">
        <v>23.254000000000001</v>
      </c>
      <c r="AB171" s="60">
        <v>3.4239999999999999</v>
      </c>
      <c r="AC171" s="118"/>
      <c r="AD171" s="2">
        <v>11.282999999999999</v>
      </c>
      <c r="AE171" s="60">
        <v>3.4290000000000003</v>
      </c>
      <c r="AF171" s="118"/>
      <c r="AG171" s="2">
        <v>51.824000000000005</v>
      </c>
      <c r="AH171" s="60">
        <v>5.2060000000000004</v>
      </c>
      <c r="AI171" s="118"/>
      <c r="AJ171" s="2">
        <v>36.893000000000001</v>
      </c>
      <c r="AK171" s="60">
        <v>5.0070000000000006</v>
      </c>
    </row>
    <row r="172" spans="1:37" x14ac:dyDescent="0.25">
      <c r="A172" s="1162"/>
      <c r="B172" s="58" t="s">
        <v>886</v>
      </c>
      <c r="C172" s="2">
        <v>23</v>
      </c>
      <c r="D172" s="60">
        <v>3.2719999999999998</v>
      </c>
      <c r="E172" s="118"/>
      <c r="F172" s="2">
        <v>55.628999999999998</v>
      </c>
      <c r="G172" s="60">
        <v>3.7280000000000002</v>
      </c>
      <c r="H172" s="118"/>
      <c r="I172" s="2">
        <v>21.372</v>
      </c>
      <c r="J172" s="60">
        <v>3.0070000000000001</v>
      </c>
      <c r="K172" s="118"/>
      <c r="L172" s="2">
        <v>33.471000000000004</v>
      </c>
      <c r="M172" s="60">
        <v>4.88</v>
      </c>
      <c r="N172" s="118"/>
      <c r="O172" s="2">
        <v>51.673000000000002</v>
      </c>
      <c r="P172" s="60">
        <v>5.032</v>
      </c>
      <c r="Q172" s="118"/>
      <c r="R172" s="2">
        <v>14.854999999999999</v>
      </c>
      <c r="S172" s="60">
        <v>3.6459999999999999</v>
      </c>
      <c r="T172" s="118"/>
      <c r="U172" s="2">
        <v>21.658000000000001</v>
      </c>
      <c r="V172" s="60">
        <v>3.3860000000000001</v>
      </c>
      <c r="W172" s="118"/>
      <c r="X172" s="2">
        <v>65.24799999999999</v>
      </c>
      <c r="Y172" s="60">
        <v>3.9669999999999996</v>
      </c>
      <c r="Z172" s="118"/>
      <c r="AA172" s="2">
        <v>13.093999999999999</v>
      </c>
      <c r="AB172" s="60">
        <v>2.8010000000000002</v>
      </c>
      <c r="AC172" s="118"/>
      <c r="AD172" s="2">
        <v>23.164999999999999</v>
      </c>
      <c r="AE172" s="60">
        <v>4.492</v>
      </c>
      <c r="AF172" s="118"/>
      <c r="AG172" s="2">
        <v>54.292999999999999</v>
      </c>
      <c r="AH172" s="60">
        <v>5.1970000000000001</v>
      </c>
      <c r="AI172" s="118"/>
      <c r="AJ172" s="2">
        <v>22.542000000000002</v>
      </c>
      <c r="AK172" s="60">
        <v>4.2160000000000002</v>
      </c>
    </row>
    <row r="173" spans="1:37" x14ac:dyDescent="0.25">
      <c r="A173" s="1162"/>
      <c r="B173" s="58" t="s">
        <v>887</v>
      </c>
      <c r="C173" s="2">
        <v>18.004000000000001</v>
      </c>
      <c r="D173" s="60">
        <v>2.8460000000000001</v>
      </c>
      <c r="E173" s="118"/>
      <c r="F173" s="2">
        <v>63.085999999999999</v>
      </c>
      <c r="G173" s="60">
        <v>3.637</v>
      </c>
      <c r="H173" s="118"/>
      <c r="I173" s="2">
        <v>18.91</v>
      </c>
      <c r="J173" s="60">
        <v>3.0269999999999997</v>
      </c>
      <c r="K173" s="118"/>
      <c r="L173" s="2">
        <v>82.326999999999998</v>
      </c>
      <c r="M173" s="60">
        <v>3.8410000000000002</v>
      </c>
      <c r="N173" s="118"/>
      <c r="O173" s="2">
        <v>13.161999999999999</v>
      </c>
      <c r="P173" s="60">
        <v>3.5229999999999997</v>
      </c>
      <c r="Q173" s="118"/>
      <c r="R173" s="2">
        <v>4.5110000000000001</v>
      </c>
      <c r="S173" s="60">
        <v>1.806</v>
      </c>
      <c r="T173" s="118"/>
      <c r="U173" s="2">
        <v>53.098999999999997</v>
      </c>
      <c r="V173" s="60">
        <v>4.1480000000000006</v>
      </c>
      <c r="W173" s="118"/>
      <c r="X173" s="2">
        <v>44.308</v>
      </c>
      <c r="Y173" s="60">
        <v>4.0540000000000003</v>
      </c>
      <c r="Z173" s="118"/>
      <c r="AA173" s="2">
        <v>2.593</v>
      </c>
      <c r="AB173" s="60">
        <v>1.518</v>
      </c>
      <c r="AC173" s="118"/>
      <c r="AD173" s="2">
        <v>38.499000000000002</v>
      </c>
      <c r="AE173" s="60">
        <v>5.1420000000000003</v>
      </c>
      <c r="AF173" s="118"/>
      <c r="AG173" s="2">
        <v>37.407000000000004</v>
      </c>
      <c r="AH173" s="60">
        <v>4.9470000000000001</v>
      </c>
      <c r="AI173" s="118"/>
      <c r="AJ173" s="2">
        <v>24.093999999999998</v>
      </c>
      <c r="AK173" s="60">
        <v>4.5280000000000005</v>
      </c>
    </row>
    <row r="174" spans="1:37" x14ac:dyDescent="0.25">
      <c r="A174" s="1162"/>
      <c r="B174" s="161" t="s">
        <v>888</v>
      </c>
      <c r="C174" s="2"/>
      <c r="D174" s="60"/>
      <c r="E174" s="118"/>
      <c r="F174" s="2"/>
      <c r="G174" s="60"/>
      <c r="H174" s="118"/>
      <c r="I174" s="2"/>
      <c r="J174" s="60"/>
      <c r="K174" s="118"/>
      <c r="L174" s="2"/>
      <c r="M174" s="60"/>
      <c r="N174" s="118"/>
      <c r="O174" s="2"/>
      <c r="P174" s="60"/>
      <c r="Q174" s="118"/>
      <c r="R174" s="2"/>
      <c r="S174" s="60"/>
      <c r="T174" s="118"/>
      <c r="U174" s="2"/>
      <c r="V174" s="60"/>
      <c r="W174" s="118"/>
      <c r="X174" s="2"/>
      <c r="Y174" s="60"/>
      <c r="Z174" s="118"/>
      <c r="AA174" s="2"/>
      <c r="AB174" s="60"/>
      <c r="AC174" s="118"/>
      <c r="AD174" s="2"/>
      <c r="AE174" s="60"/>
      <c r="AF174" s="118"/>
      <c r="AG174" s="2"/>
      <c r="AH174" s="60"/>
      <c r="AI174" s="118"/>
      <c r="AJ174" s="2"/>
      <c r="AK174" s="60"/>
    </row>
    <row r="175" spans="1:37" x14ac:dyDescent="0.25">
      <c r="A175" s="1162"/>
      <c r="B175" s="58" t="s">
        <v>889</v>
      </c>
      <c r="C175" s="2">
        <v>30.297000000000001</v>
      </c>
      <c r="D175" s="60">
        <v>3.4549999999999996</v>
      </c>
      <c r="E175" s="118"/>
      <c r="F175" s="2">
        <v>55.512999999999998</v>
      </c>
      <c r="G175" s="60">
        <v>3.7490000000000001</v>
      </c>
      <c r="H175" s="118"/>
      <c r="I175" s="2">
        <v>14.188999999999998</v>
      </c>
      <c r="J175" s="60">
        <v>2.5190000000000001</v>
      </c>
      <c r="K175" s="118"/>
      <c r="L175" s="2">
        <v>15.132000000000001</v>
      </c>
      <c r="M175" s="60">
        <v>3.3980000000000001</v>
      </c>
      <c r="N175" s="118"/>
      <c r="O175" s="2">
        <v>58.726999999999997</v>
      </c>
      <c r="P175" s="60">
        <v>4.8140000000000001</v>
      </c>
      <c r="Q175" s="118"/>
      <c r="R175" s="2">
        <v>26.140999999999998</v>
      </c>
      <c r="S175" s="60">
        <v>4.5170000000000003</v>
      </c>
      <c r="T175" s="118"/>
      <c r="U175" s="2">
        <v>26.884000000000004</v>
      </c>
      <c r="V175" s="60">
        <v>3.6589999999999998</v>
      </c>
      <c r="W175" s="118"/>
      <c r="X175" s="2">
        <v>47.981999999999999</v>
      </c>
      <c r="Y175" s="60">
        <v>4.0720000000000001</v>
      </c>
      <c r="Z175" s="118"/>
      <c r="AA175" s="2">
        <v>25.134</v>
      </c>
      <c r="AB175" s="60">
        <v>3.4979999999999998</v>
      </c>
      <c r="AC175" s="118"/>
      <c r="AD175" s="2">
        <v>19.431999999999999</v>
      </c>
      <c r="AE175" s="60">
        <v>4.149</v>
      </c>
      <c r="AF175" s="118"/>
      <c r="AG175" s="2">
        <v>53.237000000000002</v>
      </c>
      <c r="AH175" s="60">
        <v>5.173</v>
      </c>
      <c r="AI175" s="118"/>
      <c r="AJ175" s="2">
        <v>27.331</v>
      </c>
      <c r="AK175" s="60">
        <v>4.5760000000000005</v>
      </c>
    </row>
    <row r="176" spans="1:37" x14ac:dyDescent="0.25">
      <c r="A176" s="1162"/>
      <c r="B176" s="58" t="s">
        <v>890</v>
      </c>
      <c r="C176" s="2">
        <v>21.074999999999999</v>
      </c>
      <c r="D176" s="60">
        <v>3.1419999999999995</v>
      </c>
      <c r="E176" s="118"/>
      <c r="F176" s="2">
        <v>43.072000000000003</v>
      </c>
      <c r="G176" s="60">
        <v>3.6970000000000001</v>
      </c>
      <c r="H176" s="118"/>
      <c r="I176" s="2">
        <v>35.853000000000002</v>
      </c>
      <c r="J176" s="60">
        <v>3.6020000000000003</v>
      </c>
      <c r="K176" s="118"/>
      <c r="L176" s="2">
        <v>18.994</v>
      </c>
      <c r="M176" s="60">
        <v>3.92</v>
      </c>
      <c r="N176" s="118"/>
      <c r="O176" s="2">
        <v>51.080000000000005</v>
      </c>
      <c r="P176" s="60">
        <v>4.9349999999999996</v>
      </c>
      <c r="Q176" s="118"/>
      <c r="R176" s="2">
        <v>29.926000000000002</v>
      </c>
      <c r="S176" s="60">
        <v>4.6739999999999995</v>
      </c>
      <c r="T176" s="118"/>
      <c r="U176" s="2">
        <v>24.603000000000002</v>
      </c>
      <c r="V176" s="60">
        <v>3.6679999999999997</v>
      </c>
      <c r="W176" s="118"/>
      <c r="X176" s="2">
        <v>42.5</v>
      </c>
      <c r="Y176" s="60">
        <v>4.133</v>
      </c>
      <c r="Z176" s="118"/>
      <c r="AA176" s="2">
        <v>32.896999999999998</v>
      </c>
      <c r="AB176" s="60">
        <v>3.8420000000000001</v>
      </c>
      <c r="AC176" s="118"/>
      <c r="AD176" s="2">
        <v>20.637</v>
      </c>
      <c r="AE176" s="60">
        <v>4.3040000000000003</v>
      </c>
      <c r="AF176" s="118"/>
      <c r="AG176" s="2">
        <v>42.024999999999999</v>
      </c>
      <c r="AH176" s="60">
        <v>5.0739999999999998</v>
      </c>
      <c r="AI176" s="118"/>
      <c r="AJ176" s="2">
        <v>37.338000000000001</v>
      </c>
      <c r="AK176" s="60">
        <v>5.008</v>
      </c>
    </row>
    <row r="177" spans="1:37" x14ac:dyDescent="0.25">
      <c r="A177" s="1162"/>
      <c r="B177" s="58" t="s">
        <v>891</v>
      </c>
      <c r="C177" s="2">
        <v>39.884</v>
      </c>
      <c r="D177" s="60">
        <v>3.7289999999999996</v>
      </c>
      <c r="E177" s="118"/>
      <c r="F177" s="2">
        <v>51.336000000000006</v>
      </c>
      <c r="G177" s="60">
        <v>3.7760000000000002</v>
      </c>
      <c r="H177" s="118"/>
      <c r="I177" s="2">
        <v>8.7800000000000011</v>
      </c>
      <c r="J177" s="60">
        <v>2.06</v>
      </c>
      <c r="K177" s="118"/>
      <c r="L177" s="2">
        <v>5.8150000000000004</v>
      </c>
      <c r="M177" s="60">
        <v>2.3090000000000002</v>
      </c>
      <c r="N177" s="118"/>
      <c r="O177" s="2">
        <v>77.478000000000009</v>
      </c>
      <c r="P177" s="60">
        <v>4.16</v>
      </c>
      <c r="Q177" s="118"/>
      <c r="R177" s="2">
        <v>16.708000000000002</v>
      </c>
      <c r="S177" s="60">
        <v>3.7109999999999999</v>
      </c>
      <c r="T177" s="118"/>
      <c r="U177" s="2">
        <v>12.595000000000001</v>
      </c>
      <c r="V177" s="60">
        <v>2.694</v>
      </c>
      <c r="W177" s="118"/>
      <c r="X177" s="2">
        <v>67.686999999999998</v>
      </c>
      <c r="Y177" s="60">
        <v>3.8</v>
      </c>
      <c r="Z177" s="118"/>
      <c r="AA177" s="2">
        <v>19.718</v>
      </c>
      <c r="AB177" s="60">
        <v>3.2</v>
      </c>
      <c r="AC177" s="118"/>
      <c r="AD177" s="2">
        <v>9.798</v>
      </c>
      <c r="AE177" s="60">
        <v>3.3050000000000002</v>
      </c>
      <c r="AF177" s="118"/>
      <c r="AG177" s="2">
        <v>59.167999999999999</v>
      </c>
      <c r="AH177" s="60">
        <v>5.0909999999999993</v>
      </c>
      <c r="AI177" s="118"/>
      <c r="AJ177" s="2">
        <v>31.033999999999999</v>
      </c>
      <c r="AK177" s="60">
        <v>4.75</v>
      </c>
    </row>
    <row r="178" spans="1:37" x14ac:dyDescent="0.25">
      <c r="A178" s="1164" t="s">
        <v>857</v>
      </c>
      <c r="B178" s="212" t="s">
        <v>875</v>
      </c>
      <c r="C178" s="3"/>
      <c r="D178" s="49"/>
      <c r="E178" s="120"/>
      <c r="F178" s="3"/>
      <c r="G178" s="49"/>
      <c r="H178" s="120"/>
      <c r="I178" s="3"/>
      <c r="J178" s="49"/>
      <c r="K178" s="120"/>
      <c r="L178" s="3"/>
      <c r="M178" s="49"/>
      <c r="N178" s="120"/>
      <c r="O178" s="3"/>
      <c r="P178" s="49"/>
      <c r="Q178" s="120"/>
      <c r="R178" s="3"/>
      <c r="S178" s="49"/>
      <c r="T178" s="120"/>
      <c r="U178" s="3"/>
      <c r="V178" s="49"/>
      <c r="W178" s="120"/>
      <c r="X178" s="3"/>
      <c r="Y178" s="49"/>
      <c r="Z178" s="120"/>
      <c r="AA178" s="3"/>
      <c r="AB178" s="49"/>
      <c r="AC178" s="120"/>
      <c r="AD178" s="3"/>
      <c r="AE178" s="49"/>
      <c r="AF178" s="120"/>
      <c r="AG178" s="3"/>
      <c r="AH178" s="49"/>
      <c r="AI178" s="120"/>
      <c r="AJ178" s="3"/>
      <c r="AK178" s="49"/>
    </row>
    <row r="179" spans="1:37" x14ac:dyDescent="0.25">
      <c r="A179" s="1164"/>
      <c r="B179" s="47" t="s">
        <v>876</v>
      </c>
      <c r="C179" s="3">
        <v>93.045000000000002</v>
      </c>
      <c r="D179" s="49">
        <v>2.4420000000000002</v>
      </c>
      <c r="E179" s="120"/>
      <c r="F179" s="3">
        <v>6.9550000000000001</v>
      </c>
      <c r="G179" s="49">
        <v>2.4420000000000002</v>
      </c>
      <c r="H179" s="120"/>
      <c r="I179" s="3">
        <v>0</v>
      </c>
      <c r="J179" s="49">
        <v>0</v>
      </c>
      <c r="K179" s="120"/>
      <c r="L179" s="3">
        <v>91.221000000000004</v>
      </c>
      <c r="M179" s="49">
        <v>3.6880000000000002</v>
      </c>
      <c r="N179" s="120"/>
      <c r="O179" s="3">
        <v>8.6020000000000003</v>
      </c>
      <c r="P179" s="49">
        <v>3.7050000000000001</v>
      </c>
      <c r="Q179" s="120"/>
      <c r="R179" s="3">
        <v>0.17700000000000002</v>
      </c>
      <c r="S179" s="49">
        <v>0.70099999999999996</v>
      </c>
      <c r="T179" s="120"/>
      <c r="U179" s="3">
        <v>85.779000000000011</v>
      </c>
      <c r="V179" s="49">
        <v>4.1020000000000003</v>
      </c>
      <c r="W179" s="120"/>
      <c r="X179" s="3">
        <v>12.486000000000001</v>
      </c>
      <c r="Y179" s="49">
        <v>3.8180000000000001</v>
      </c>
      <c r="Z179" s="120"/>
      <c r="AA179" s="3">
        <v>1.7350000000000001</v>
      </c>
      <c r="AB179" s="49">
        <v>1.7270000000000001</v>
      </c>
      <c r="AC179" s="120"/>
      <c r="AD179" s="3">
        <v>94.984000000000009</v>
      </c>
      <c r="AE179" s="49">
        <v>2.7279999999999998</v>
      </c>
      <c r="AF179" s="120"/>
      <c r="AG179" s="3">
        <v>4.7690000000000001</v>
      </c>
      <c r="AH179" s="49">
        <v>2.6160000000000001</v>
      </c>
      <c r="AI179" s="120"/>
      <c r="AJ179" s="3">
        <v>0.246</v>
      </c>
      <c r="AK179" s="49">
        <v>0.78800000000000003</v>
      </c>
    </row>
    <row r="180" spans="1:37" x14ac:dyDescent="0.25">
      <c r="A180" s="1164"/>
      <c r="B180" s="47" t="s">
        <v>877</v>
      </c>
      <c r="C180" s="3">
        <v>83.281999999999996</v>
      </c>
      <c r="D180" s="49">
        <v>3.948</v>
      </c>
      <c r="E180" s="120"/>
      <c r="F180" s="3">
        <v>16.718</v>
      </c>
      <c r="G180" s="49">
        <v>3.948</v>
      </c>
      <c r="H180" s="120"/>
      <c r="I180" s="3">
        <v>0</v>
      </c>
      <c r="J180" s="49">
        <v>0</v>
      </c>
      <c r="K180" s="120"/>
      <c r="L180" s="3">
        <v>92.345999999999989</v>
      </c>
      <c r="M180" s="49">
        <v>3.5760000000000001</v>
      </c>
      <c r="N180" s="120"/>
      <c r="O180" s="3">
        <v>7.585</v>
      </c>
      <c r="P180" s="49">
        <v>3.569</v>
      </c>
      <c r="Q180" s="120"/>
      <c r="R180" s="3">
        <v>6.8999999999999992E-2</v>
      </c>
      <c r="S180" s="49">
        <v>0.38400000000000001</v>
      </c>
      <c r="T180" s="120"/>
      <c r="U180" s="3">
        <v>85.358999999999995</v>
      </c>
      <c r="V180" s="49">
        <v>4.3389999999999995</v>
      </c>
      <c r="W180" s="120"/>
      <c r="X180" s="3">
        <v>12.906999999999998</v>
      </c>
      <c r="Y180" s="49">
        <v>4.0809999999999995</v>
      </c>
      <c r="Z180" s="120"/>
      <c r="AA180" s="3">
        <v>1.7350000000000001</v>
      </c>
      <c r="AB180" s="49">
        <v>1.7270000000000001</v>
      </c>
      <c r="AC180" s="120"/>
      <c r="AD180" s="3">
        <v>88.256999999999991</v>
      </c>
      <c r="AE180" s="49">
        <v>4.1859999999999999</v>
      </c>
      <c r="AF180" s="120"/>
      <c r="AG180" s="3">
        <v>11.675000000000001</v>
      </c>
      <c r="AH180" s="49">
        <v>4.1849999999999996</v>
      </c>
      <c r="AI180" s="120"/>
      <c r="AJ180" s="3">
        <v>6.8000000000000005E-2</v>
      </c>
      <c r="AK180" s="49">
        <v>0.377</v>
      </c>
    </row>
    <row r="181" spans="1:37" x14ac:dyDescent="0.25">
      <c r="A181" s="1164"/>
      <c r="B181" s="47" t="s">
        <v>878</v>
      </c>
      <c r="C181" s="3">
        <v>90.948999999999998</v>
      </c>
      <c r="D181" s="49">
        <v>2.8690000000000002</v>
      </c>
      <c r="E181" s="120"/>
      <c r="F181" s="3">
        <v>5.8780000000000001</v>
      </c>
      <c r="G181" s="49">
        <v>2.387</v>
      </c>
      <c r="H181" s="120"/>
      <c r="I181" s="3">
        <v>3.1739999999999999</v>
      </c>
      <c r="J181" s="49">
        <v>1.6209999999999998</v>
      </c>
      <c r="K181" s="120"/>
      <c r="L181" s="3">
        <v>93.923999999999992</v>
      </c>
      <c r="M181" s="49">
        <v>3.302</v>
      </c>
      <c r="N181" s="120"/>
      <c r="O181" s="3">
        <v>4.8079999999999998</v>
      </c>
      <c r="P181" s="49">
        <v>2.649</v>
      </c>
      <c r="Q181" s="120"/>
      <c r="R181" s="3">
        <v>1.268</v>
      </c>
      <c r="S181" s="49">
        <v>1.7819999999999998</v>
      </c>
      <c r="T181" s="120"/>
      <c r="U181" s="3">
        <v>86.938000000000002</v>
      </c>
      <c r="V181" s="49">
        <v>4.1719999999999997</v>
      </c>
      <c r="W181" s="120"/>
      <c r="X181" s="3">
        <v>6.6909999999999998</v>
      </c>
      <c r="Y181" s="49">
        <v>2.9220000000000002</v>
      </c>
      <c r="Z181" s="120"/>
      <c r="AA181" s="3">
        <v>6.3710000000000004</v>
      </c>
      <c r="AB181" s="49">
        <v>3.1919999999999997</v>
      </c>
      <c r="AC181" s="120"/>
      <c r="AD181" s="3">
        <v>90.736999999999995</v>
      </c>
      <c r="AE181" s="49">
        <v>3.6130000000000004</v>
      </c>
      <c r="AF181" s="120"/>
      <c r="AG181" s="3">
        <v>2.746</v>
      </c>
      <c r="AH181" s="49">
        <v>2.0190000000000001</v>
      </c>
      <c r="AI181" s="120"/>
      <c r="AJ181" s="3">
        <v>6.5170000000000003</v>
      </c>
      <c r="AK181" s="49">
        <v>3.1070000000000002</v>
      </c>
    </row>
    <row r="182" spans="1:37" x14ac:dyDescent="0.25">
      <c r="A182" s="1164"/>
      <c r="B182" s="47" t="s">
        <v>879</v>
      </c>
      <c r="C182" s="3">
        <v>89.73</v>
      </c>
      <c r="D182" s="49">
        <v>3.238</v>
      </c>
      <c r="E182" s="120"/>
      <c r="F182" s="3">
        <v>10.27</v>
      </c>
      <c r="G182" s="49">
        <v>3.238</v>
      </c>
      <c r="H182" s="120"/>
      <c r="I182" s="3">
        <v>0</v>
      </c>
      <c r="J182" s="49">
        <v>0</v>
      </c>
      <c r="K182" s="120"/>
      <c r="L182" s="3">
        <v>81.545999999999992</v>
      </c>
      <c r="M182" s="49">
        <v>5.2749999999999995</v>
      </c>
      <c r="N182" s="120"/>
      <c r="O182" s="3">
        <v>18.170999999999999</v>
      </c>
      <c r="P182" s="49">
        <v>5.2370000000000001</v>
      </c>
      <c r="Q182" s="120"/>
      <c r="R182" s="3">
        <v>0.28300000000000003</v>
      </c>
      <c r="S182" s="49">
        <v>0.91500000000000004</v>
      </c>
      <c r="T182" s="120"/>
      <c r="U182" s="3">
        <v>83.618000000000009</v>
      </c>
      <c r="V182" s="49">
        <v>4.6120000000000001</v>
      </c>
      <c r="W182" s="120"/>
      <c r="X182" s="3">
        <v>12.837999999999999</v>
      </c>
      <c r="Y182" s="49">
        <v>4.2789999999999999</v>
      </c>
      <c r="Z182" s="120"/>
      <c r="AA182" s="3">
        <v>3.544</v>
      </c>
      <c r="AB182" s="49">
        <v>2.1469999999999998</v>
      </c>
      <c r="AC182" s="120"/>
      <c r="AD182" s="3">
        <v>89.757000000000005</v>
      </c>
      <c r="AE182" s="49">
        <v>3.8760000000000003</v>
      </c>
      <c r="AF182" s="120"/>
      <c r="AG182" s="3">
        <v>10.108000000000001</v>
      </c>
      <c r="AH182" s="49">
        <v>3.7560000000000002</v>
      </c>
      <c r="AI182" s="120"/>
      <c r="AJ182" s="3">
        <v>0.13500000000000001</v>
      </c>
      <c r="AK182" s="49">
        <v>0.52400000000000002</v>
      </c>
    </row>
    <row r="183" spans="1:37" x14ac:dyDescent="0.25">
      <c r="A183" s="1164"/>
      <c r="B183" s="47" t="s">
        <v>880</v>
      </c>
      <c r="C183" s="3">
        <v>79.59</v>
      </c>
      <c r="D183" s="49">
        <v>4.2229999999999999</v>
      </c>
      <c r="E183" s="120"/>
      <c r="F183" s="3">
        <v>9.6920000000000002</v>
      </c>
      <c r="G183" s="49">
        <v>3.0579999999999998</v>
      </c>
      <c r="H183" s="120"/>
      <c r="I183" s="3">
        <v>10.718</v>
      </c>
      <c r="J183" s="49">
        <v>3.2939999999999996</v>
      </c>
      <c r="K183" s="120"/>
      <c r="L183" s="3">
        <v>80.929000000000002</v>
      </c>
      <c r="M183" s="49">
        <v>5.1219999999999999</v>
      </c>
      <c r="N183" s="120"/>
      <c r="O183" s="3">
        <v>11.587999999999999</v>
      </c>
      <c r="P183" s="49">
        <v>3.911</v>
      </c>
      <c r="Q183" s="120"/>
      <c r="R183" s="3">
        <v>7.484</v>
      </c>
      <c r="S183" s="49">
        <v>3.6519999999999997</v>
      </c>
      <c r="T183" s="120"/>
      <c r="U183" s="3">
        <v>80.371000000000009</v>
      </c>
      <c r="V183" s="49">
        <v>5.0840000000000005</v>
      </c>
      <c r="W183" s="120"/>
      <c r="X183" s="3">
        <v>13.41</v>
      </c>
      <c r="Y183" s="49">
        <v>4.4019999999999992</v>
      </c>
      <c r="Z183" s="120"/>
      <c r="AA183" s="3">
        <v>6.2190000000000003</v>
      </c>
      <c r="AB183" s="49">
        <v>3.1780000000000004</v>
      </c>
      <c r="AC183" s="120"/>
      <c r="AD183" s="3">
        <v>85.111999999999995</v>
      </c>
      <c r="AE183" s="49">
        <v>4.5460000000000003</v>
      </c>
      <c r="AF183" s="120"/>
      <c r="AG183" s="3">
        <v>10.132</v>
      </c>
      <c r="AH183" s="49">
        <v>3.9210000000000003</v>
      </c>
      <c r="AI183" s="120"/>
      <c r="AJ183" s="3">
        <v>4.7560000000000002</v>
      </c>
      <c r="AK183" s="49">
        <v>2.7080000000000002</v>
      </c>
    </row>
    <row r="184" spans="1:37" x14ac:dyDescent="0.25">
      <c r="A184" s="1164"/>
      <c r="B184" s="47" t="s">
        <v>881</v>
      </c>
      <c r="C184" s="3">
        <v>78.561000000000007</v>
      </c>
      <c r="D184" s="49">
        <v>4.2909999999999995</v>
      </c>
      <c r="E184" s="120"/>
      <c r="F184" s="3">
        <v>16.724</v>
      </c>
      <c r="G184" s="49">
        <v>3.9379999999999997</v>
      </c>
      <c r="H184" s="120"/>
      <c r="I184" s="3">
        <v>4.7149999999999999</v>
      </c>
      <c r="J184" s="49">
        <v>2.1669999999999998</v>
      </c>
      <c r="K184" s="120"/>
      <c r="L184" s="3">
        <v>35.943999999999996</v>
      </c>
      <c r="M184" s="49">
        <v>5.9929999999999994</v>
      </c>
      <c r="N184" s="120"/>
      <c r="O184" s="3">
        <v>51.031999999999996</v>
      </c>
      <c r="P184" s="49">
        <v>6.4619999999999997</v>
      </c>
      <c r="Q184" s="120"/>
      <c r="R184" s="3">
        <v>13.023999999999999</v>
      </c>
      <c r="S184" s="49">
        <v>4.633</v>
      </c>
      <c r="T184" s="120"/>
      <c r="U184" s="3">
        <v>55.800000000000004</v>
      </c>
      <c r="V184" s="49">
        <v>6.0709999999999997</v>
      </c>
      <c r="W184" s="120"/>
      <c r="X184" s="3">
        <v>33.194000000000003</v>
      </c>
      <c r="Y184" s="49">
        <v>5.7370000000000001</v>
      </c>
      <c r="Z184" s="120"/>
      <c r="AA184" s="3">
        <v>11.006</v>
      </c>
      <c r="AB184" s="49">
        <v>3.823</v>
      </c>
      <c r="AC184" s="120"/>
      <c r="AD184" s="3">
        <v>53.378999999999998</v>
      </c>
      <c r="AE184" s="49">
        <v>6.3570000000000002</v>
      </c>
      <c r="AF184" s="120"/>
      <c r="AG184" s="3">
        <v>36.297000000000004</v>
      </c>
      <c r="AH184" s="49">
        <v>6.0679999999999996</v>
      </c>
      <c r="AI184" s="120"/>
      <c r="AJ184" s="3">
        <v>10.324</v>
      </c>
      <c r="AK184" s="49">
        <v>3.6360000000000001</v>
      </c>
    </row>
    <row r="185" spans="1:37" x14ac:dyDescent="0.25">
      <c r="A185" s="1164"/>
      <c r="B185" s="47" t="s">
        <v>882</v>
      </c>
      <c r="C185" s="3">
        <v>66.307000000000002</v>
      </c>
      <c r="D185" s="49">
        <v>5.0970000000000004</v>
      </c>
      <c r="E185" s="120"/>
      <c r="F185" s="3">
        <v>24.785</v>
      </c>
      <c r="G185" s="49">
        <v>4.633</v>
      </c>
      <c r="H185" s="120"/>
      <c r="I185" s="3">
        <v>8.9080000000000013</v>
      </c>
      <c r="J185" s="49">
        <v>2.9369999999999998</v>
      </c>
      <c r="K185" s="120"/>
      <c r="L185" s="3">
        <v>71.328999999999994</v>
      </c>
      <c r="M185" s="49">
        <v>5.9459999999999997</v>
      </c>
      <c r="N185" s="120"/>
      <c r="O185" s="3">
        <v>19.067</v>
      </c>
      <c r="P185" s="49">
        <v>5.2299999999999995</v>
      </c>
      <c r="Q185" s="120"/>
      <c r="R185" s="3">
        <v>9.6039999999999992</v>
      </c>
      <c r="S185" s="49">
        <v>3.8069999999999999</v>
      </c>
      <c r="T185" s="120"/>
      <c r="U185" s="3">
        <v>67.983999999999995</v>
      </c>
      <c r="V185" s="49">
        <v>5.8520000000000003</v>
      </c>
      <c r="W185" s="120"/>
      <c r="X185" s="3">
        <v>23.649000000000001</v>
      </c>
      <c r="Y185" s="49">
        <v>5.351</v>
      </c>
      <c r="Z185" s="120"/>
      <c r="AA185" s="3">
        <v>8.3680000000000003</v>
      </c>
      <c r="AB185" s="49">
        <v>3.6120000000000001</v>
      </c>
      <c r="AC185" s="120"/>
      <c r="AD185" s="3">
        <v>71.204999999999998</v>
      </c>
      <c r="AE185" s="49">
        <v>6.2350000000000003</v>
      </c>
      <c r="AF185" s="120"/>
      <c r="AG185" s="3">
        <v>21.127000000000002</v>
      </c>
      <c r="AH185" s="49">
        <v>5.5469999999999997</v>
      </c>
      <c r="AI185" s="120"/>
      <c r="AJ185" s="3">
        <v>7.6680000000000001</v>
      </c>
      <c r="AK185" s="49">
        <v>3.649</v>
      </c>
    </row>
    <row r="186" spans="1:37" x14ac:dyDescent="0.25">
      <c r="A186" s="1164"/>
      <c r="B186" s="47" t="s">
        <v>883</v>
      </c>
      <c r="C186" s="3">
        <v>51.444999999999993</v>
      </c>
      <c r="D186" s="49">
        <v>5.3330000000000002</v>
      </c>
      <c r="E186" s="120"/>
      <c r="F186" s="3">
        <v>48.555</v>
      </c>
      <c r="G186" s="49">
        <v>5.3330000000000002</v>
      </c>
      <c r="H186" s="120"/>
      <c r="I186" s="3">
        <v>0</v>
      </c>
      <c r="J186" s="49">
        <v>0</v>
      </c>
      <c r="K186" s="120"/>
      <c r="L186" s="3">
        <v>89.22</v>
      </c>
      <c r="M186" s="49">
        <v>3.8820000000000001</v>
      </c>
      <c r="N186" s="120"/>
      <c r="O186" s="3">
        <v>10.711</v>
      </c>
      <c r="P186" s="49">
        <v>3.8690000000000002</v>
      </c>
      <c r="Q186" s="120"/>
      <c r="R186" s="3">
        <v>6.8999999999999992E-2</v>
      </c>
      <c r="S186" s="49">
        <v>0.38400000000000001</v>
      </c>
      <c r="T186" s="120"/>
      <c r="U186" s="3">
        <v>71.413000000000011</v>
      </c>
      <c r="V186" s="49">
        <v>5.6050000000000004</v>
      </c>
      <c r="W186" s="120"/>
      <c r="X186" s="3">
        <v>26.706000000000003</v>
      </c>
      <c r="Y186" s="49">
        <v>5.4690000000000003</v>
      </c>
      <c r="Z186" s="120"/>
      <c r="AA186" s="3">
        <v>1.881</v>
      </c>
      <c r="AB186" s="49">
        <v>1.865</v>
      </c>
      <c r="AC186" s="120"/>
      <c r="AD186" s="3">
        <v>78.317999999999998</v>
      </c>
      <c r="AE186" s="49">
        <v>5.5620000000000003</v>
      </c>
      <c r="AF186" s="120"/>
      <c r="AG186" s="3">
        <v>20.071000000000002</v>
      </c>
      <c r="AH186" s="49">
        <v>5.2990000000000004</v>
      </c>
      <c r="AI186" s="120"/>
      <c r="AJ186" s="3">
        <v>1.611</v>
      </c>
      <c r="AK186" s="49">
        <v>1.585</v>
      </c>
    </row>
    <row r="187" spans="1:37" x14ac:dyDescent="0.25">
      <c r="A187" s="1164"/>
      <c r="B187" s="47" t="s">
        <v>884</v>
      </c>
      <c r="C187" s="3">
        <v>70.808000000000007</v>
      </c>
      <c r="D187" s="49">
        <v>4.7549999999999999</v>
      </c>
      <c r="E187" s="120"/>
      <c r="F187" s="3">
        <v>28.042000000000002</v>
      </c>
      <c r="G187" s="49">
        <v>4.7130000000000001</v>
      </c>
      <c r="H187" s="120"/>
      <c r="I187" s="3">
        <v>1.1499999999999999</v>
      </c>
      <c r="J187" s="49">
        <v>1.252</v>
      </c>
      <c r="K187" s="120"/>
      <c r="L187" s="3">
        <v>13.911999999999999</v>
      </c>
      <c r="M187" s="49">
        <v>4.2569999999999997</v>
      </c>
      <c r="N187" s="120"/>
      <c r="O187" s="3">
        <v>64.991</v>
      </c>
      <c r="P187" s="49">
        <v>6.1520000000000001</v>
      </c>
      <c r="Q187" s="120"/>
      <c r="R187" s="3">
        <v>21.096</v>
      </c>
      <c r="S187" s="49">
        <v>5.2930000000000001</v>
      </c>
      <c r="T187" s="120"/>
      <c r="U187" s="3">
        <v>40.878999999999998</v>
      </c>
      <c r="V187" s="49">
        <v>5.9660000000000002</v>
      </c>
      <c r="W187" s="120"/>
      <c r="X187" s="3">
        <v>45.548999999999999</v>
      </c>
      <c r="Y187" s="49">
        <v>6.1019999999999994</v>
      </c>
      <c r="Z187" s="120"/>
      <c r="AA187" s="3">
        <v>13.572000000000001</v>
      </c>
      <c r="AB187" s="49">
        <v>4.1790000000000003</v>
      </c>
      <c r="AC187" s="120"/>
      <c r="AD187" s="3">
        <v>29.407</v>
      </c>
      <c r="AE187" s="49">
        <v>5.7450000000000001</v>
      </c>
      <c r="AF187" s="120"/>
      <c r="AG187" s="3">
        <v>57.225000000000001</v>
      </c>
      <c r="AH187" s="49">
        <v>6.218</v>
      </c>
      <c r="AI187" s="120"/>
      <c r="AJ187" s="3">
        <v>13.367999999999999</v>
      </c>
      <c r="AK187" s="49">
        <v>4.2530000000000001</v>
      </c>
    </row>
    <row r="188" spans="1:37" x14ac:dyDescent="0.25">
      <c r="A188" s="1164"/>
      <c r="B188" s="47" t="s">
        <v>885</v>
      </c>
      <c r="C188" s="3">
        <v>31.014000000000003</v>
      </c>
      <c r="D188" s="49">
        <v>4.7890000000000006</v>
      </c>
      <c r="E188" s="120"/>
      <c r="F188" s="3">
        <v>64.114000000000004</v>
      </c>
      <c r="G188" s="49">
        <v>5.0449999999999999</v>
      </c>
      <c r="H188" s="120"/>
      <c r="I188" s="3">
        <v>4.8719999999999999</v>
      </c>
      <c r="J188" s="49">
        <v>2.468</v>
      </c>
      <c r="K188" s="120"/>
      <c r="L188" s="3">
        <v>8.4939999999999998</v>
      </c>
      <c r="M188" s="49">
        <v>3.512</v>
      </c>
      <c r="N188" s="120"/>
      <c r="O188" s="3">
        <v>77.679000000000002</v>
      </c>
      <c r="P188" s="49">
        <v>5.3529999999999998</v>
      </c>
      <c r="Q188" s="120"/>
      <c r="R188" s="3">
        <v>13.827</v>
      </c>
      <c r="S188" s="49">
        <v>4.4050000000000002</v>
      </c>
      <c r="T188" s="120"/>
      <c r="U188" s="3">
        <v>20.457000000000001</v>
      </c>
      <c r="V188" s="49">
        <v>4.7720000000000002</v>
      </c>
      <c r="W188" s="120"/>
      <c r="X188" s="3">
        <v>62.058</v>
      </c>
      <c r="Y188" s="49">
        <v>5.8360000000000003</v>
      </c>
      <c r="Z188" s="120"/>
      <c r="AA188" s="3">
        <v>17.484999999999999</v>
      </c>
      <c r="AB188" s="49">
        <v>4.71</v>
      </c>
      <c r="AC188" s="120"/>
      <c r="AD188" s="3">
        <v>15.132999999999999</v>
      </c>
      <c r="AE188" s="49">
        <v>4.7450000000000001</v>
      </c>
      <c r="AF188" s="120"/>
      <c r="AG188" s="3">
        <v>65.093999999999994</v>
      </c>
      <c r="AH188" s="49">
        <v>5.9270000000000005</v>
      </c>
      <c r="AI188" s="120"/>
      <c r="AJ188" s="3">
        <v>19.772000000000002</v>
      </c>
      <c r="AK188" s="49">
        <v>4.8319999999999999</v>
      </c>
    </row>
    <row r="189" spans="1:37" x14ac:dyDescent="0.25">
      <c r="A189" s="1164"/>
      <c r="B189" s="47" t="s">
        <v>886</v>
      </c>
      <c r="C189" s="3">
        <v>20.749000000000002</v>
      </c>
      <c r="D189" s="49">
        <v>4.3010000000000002</v>
      </c>
      <c r="E189" s="120"/>
      <c r="F189" s="3">
        <v>69.838999999999999</v>
      </c>
      <c r="G189" s="49">
        <v>4.9349999999999996</v>
      </c>
      <c r="H189" s="120"/>
      <c r="I189" s="3">
        <v>9.411999999999999</v>
      </c>
      <c r="J189" s="49">
        <v>3.302</v>
      </c>
      <c r="K189" s="120"/>
      <c r="L189" s="3">
        <v>33.113</v>
      </c>
      <c r="M189" s="49">
        <v>6.274</v>
      </c>
      <c r="N189" s="120"/>
      <c r="O189" s="3">
        <v>63.422999999999995</v>
      </c>
      <c r="P189" s="49">
        <v>6.5439999999999996</v>
      </c>
      <c r="Q189" s="120"/>
      <c r="R189" s="3">
        <v>3.4630000000000001</v>
      </c>
      <c r="S189" s="49">
        <v>2.738</v>
      </c>
      <c r="T189" s="120"/>
      <c r="U189" s="3">
        <v>36.748999999999995</v>
      </c>
      <c r="V189" s="49">
        <v>5.9139999999999997</v>
      </c>
      <c r="W189" s="120"/>
      <c r="X189" s="3">
        <v>49.653000000000006</v>
      </c>
      <c r="Y189" s="49">
        <v>6.1449999999999996</v>
      </c>
      <c r="Z189" s="120"/>
      <c r="AA189" s="3">
        <v>13.599</v>
      </c>
      <c r="AB189" s="49">
        <v>4.0489999999999995</v>
      </c>
      <c r="AC189" s="120"/>
      <c r="AD189" s="3">
        <v>30.901</v>
      </c>
      <c r="AE189" s="49">
        <v>5.8729999999999993</v>
      </c>
      <c r="AF189" s="120"/>
      <c r="AG189" s="3">
        <v>56.182000000000002</v>
      </c>
      <c r="AH189" s="49">
        <v>6.4130000000000003</v>
      </c>
      <c r="AI189" s="120"/>
      <c r="AJ189" s="3">
        <v>12.917000000000002</v>
      </c>
      <c r="AK189" s="49">
        <v>4.2070000000000007</v>
      </c>
    </row>
    <row r="190" spans="1:37" x14ac:dyDescent="0.25">
      <c r="A190" s="1164"/>
      <c r="B190" s="47" t="s">
        <v>887</v>
      </c>
      <c r="C190" s="3">
        <v>23.067</v>
      </c>
      <c r="D190" s="49">
        <v>4.3610000000000007</v>
      </c>
      <c r="E190" s="120"/>
      <c r="F190" s="3">
        <v>57.801000000000002</v>
      </c>
      <c r="G190" s="49">
        <v>5.2279999999999998</v>
      </c>
      <c r="H190" s="120"/>
      <c r="I190" s="3">
        <v>19.131999999999998</v>
      </c>
      <c r="J190" s="49">
        <v>4.3760000000000003</v>
      </c>
      <c r="K190" s="120"/>
      <c r="L190" s="3">
        <v>83.006</v>
      </c>
      <c r="M190" s="49">
        <v>4.7059999999999995</v>
      </c>
      <c r="N190" s="120"/>
      <c r="O190" s="3">
        <v>15.334</v>
      </c>
      <c r="P190" s="49">
        <v>4.5640000000000001</v>
      </c>
      <c r="Q190" s="120"/>
      <c r="R190" s="3">
        <v>1.659</v>
      </c>
      <c r="S190" s="49">
        <v>1.6459999999999999</v>
      </c>
      <c r="T190" s="120"/>
      <c r="U190" s="3">
        <v>50.897999999999996</v>
      </c>
      <c r="V190" s="49">
        <v>6.1949999999999994</v>
      </c>
      <c r="W190" s="120"/>
      <c r="X190" s="3">
        <v>41.260000000000005</v>
      </c>
      <c r="Y190" s="49">
        <v>6.101</v>
      </c>
      <c r="Z190" s="120"/>
      <c r="AA190" s="3">
        <v>7.8420000000000005</v>
      </c>
      <c r="AB190" s="49">
        <v>3.254</v>
      </c>
      <c r="AC190" s="120"/>
      <c r="AD190" s="3">
        <v>35.234999999999999</v>
      </c>
      <c r="AE190" s="49">
        <v>5.7210000000000001</v>
      </c>
      <c r="AF190" s="120"/>
      <c r="AG190" s="3">
        <v>52.834000000000003</v>
      </c>
      <c r="AH190" s="49">
        <v>6.2050000000000001</v>
      </c>
      <c r="AI190" s="120"/>
      <c r="AJ190" s="3">
        <v>11.93</v>
      </c>
      <c r="AK190" s="49">
        <v>4.1779999999999999</v>
      </c>
    </row>
    <row r="191" spans="1:37" x14ac:dyDescent="0.25">
      <c r="A191" s="1164"/>
      <c r="B191" s="214" t="s">
        <v>888</v>
      </c>
      <c r="C191" s="3"/>
      <c r="D191" s="49"/>
      <c r="E191" s="120"/>
      <c r="F191" s="3"/>
      <c r="G191" s="49"/>
      <c r="H191" s="120"/>
      <c r="I191" s="3"/>
      <c r="J191" s="49"/>
      <c r="K191" s="120"/>
      <c r="L191" s="3"/>
      <c r="M191" s="49"/>
      <c r="N191" s="120"/>
      <c r="O191" s="3"/>
      <c r="P191" s="49"/>
      <c r="Q191" s="120"/>
      <c r="R191" s="3"/>
      <c r="S191" s="49"/>
      <c r="T191" s="120"/>
      <c r="U191" s="3"/>
      <c r="V191" s="49"/>
      <c r="W191" s="120"/>
      <c r="X191" s="3"/>
      <c r="Y191" s="49"/>
      <c r="Z191" s="120"/>
      <c r="AA191" s="3"/>
      <c r="AB191" s="49"/>
      <c r="AC191" s="120"/>
      <c r="AD191" s="3"/>
      <c r="AE191" s="49"/>
      <c r="AF191" s="120"/>
      <c r="AG191" s="3"/>
      <c r="AH191" s="49"/>
      <c r="AI191" s="120"/>
      <c r="AJ191" s="3"/>
      <c r="AK191" s="49"/>
    </row>
    <row r="192" spans="1:37" x14ac:dyDescent="0.25">
      <c r="A192" s="1164"/>
      <c r="B192" s="47" t="s">
        <v>889</v>
      </c>
      <c r="C192" s="3">
        <v>49.701000000000001</v>
      </c>
      <c r="D192" s="49">
        <v>5.3010000000000002</v>
      </c>
      <c r="E192" s="120"/>
      <c r="F192" s="3">
        <v>42.38</v>
      </c>
      <c r="G192" s="49">
        <v>5.2650000000000006</v>
      </c>
      <c r="H192" s="120"/>
      <c r="I192" s="3">
        <v>7.9180000000000001</v>
      </c>
      <c r="J192" s="49">
        <v>2.996</v>
      </c>
      <c r="K192" s="120"/>
      <c r="L192" s="3">
        <v>32.710999999999999</v>
      </c>
      <c r="M192" s="49">
        <v>5.7210000000000001</v>
      </c>
      <c r="N192" s="120"/>
      <c r="O192" s="3">
        <v>52.475999999999999</v>
      </c>
      <c r="P192" s="49">
        <v>6.3589999999999991</v>
      </c>
      <c r="Q192" s="120"/>
      <c r="R192" s="3">
        <v>14.813000000000001</v>
      </c>
      <c r="S192" s="49">
        <v>4.8449999999999998</v>
      </c>
      <c r="T192" s="120"/>
      <c r="U192" s="3">
        <v>48.957999999999998</v>
      </c>
      <c r="V192" s="49">
        <v>6.0470000000000006</v>
      </c>
      <c r="W192" s="120"/>
      <c r="X192" s="3">
        <v>39.777000000000001</v>
      </c>
      <c r="Y192" s="49">
        <v>5.8940000000000001</v>
      </c>
      <c r="Z192" s="120"/>
      <c r="AA192" s="3">
        <v>11.265000000000001</v>
      </c>
      <c r="AB192" s="49">
        <v>3.8879999999999999</v>
      </c>
      <c r="AC192" s="120"/>
      <c r="AD192" s="3">
        <v>32.350999999999999</v>
      </c>
      <c r="AE192" s="49">
        <v>5.7830000000000004</v>
      </c>
      <c r="AF192" s="120"/>
      <c r="AG192" s="3">
        <v>55.006</v>
      </c>
      <c r="AH192" s="49">
        <v>6.2640000000000002</v>
      </c>
      <c r="AI192" s="120"/>
      <c r="AJ192" s="3">
        <v>12.642999999999999</v>
      </c>
      <c r="AK192" s="49">
        <v>4.2320000000000002</v>
      </c>
    </row>
    <row r="193" spans="1:37" x14ac:dyDescent="0.25">
      <c r="A193" s="1164"/>
      <c r="B193" s="47" t="s">
        <v>890</v>
      </c>
      <c r="C193" s="3">
        <v>24.432000000000002</v>
      </c>
      <c r="D193" s="49">
        <v>4.5650000000000004</v>
      </c>
      <c r="E193" s="120"/>
      <c r="F193" s="3">
        <v>57.89</v>
      </c>
      <c r="G193" s="49">
        <v>5.1929999999999996</v>
      </c>
      <c r="H193" s="120"/>
      <c r="I193" s="3">
        <v>17.678000000000001</v>
      </c>
      <c r="J193" s="49">
        <v>4.016</v>
      </c>
      <c r="K193" s="120"/>
      <c r="L193" s="3">
        <v>31.791000000000004</v>
      </c>
      <c r="M193" s="49">
        <v>5.7869999999999999</v>
      </c>
      <c r="N193" s="120"/>
      <c r="O193" s="3">
        <v>50.273999999999994</v>
      </c>
      <c r="P193" s="49">
        <v>6.5329999999999995</v>
      </c>
      <c r="Q193" s="120"/>
      <c r="R193" s="3">
        <v>17.935000000000002</v>
      </c>
      <c r="S193" s="49">
        <v>5.1560000000000006</v>
      </c>
      <c r="T193" s="120"/>
      <c r="U193" s="3">
        <v>37.832000000000001</v>
      </c>
      <c r="V193" s="49">
        <v>5.7990000000000004</v>
      </c>
      <c r="W193" s="120"/>
      <c r="X193" s="3">
        <v>43.085999999999999</v>
      </c>
      <c r="Y193" s="49">
        <v>5.9359999999999999</v>
      </c>
      <c r="Z193" s="120"/>
      <c r="AA193" s="3">
        <v>19.082000000000001</v>
      </c>
      <c r="AB193" s="49">
        <v>4.9110000000000005</v>
      </c>
      <c r="AC193" s="120"/>
      <c r="AD193" s="3">
        <v>26.545999999999996</v>
      </c>
      <c r="AE193" s="49">
        <v>5.5359999999999996</v>
      </c>
      <c r="AF193" s="120"/>
      <c r="AG193" s="3">
        <v>51.198999999999998</v>
      </c>
      <c r="AH193" s="49">
        <v>6.2140000000000004</v>
      </c>
      <c r="AI193" s="120"/>
      <c r="AJ193" s="3">
        <v>22.254999999999999</v>
      </c>
      <c r="AK193" s="49">
        <v>5.4139999999999997</v>
      </c>
    </row>
    <row r="194" spans="1:37" x14ac:dyDescent="0.25">
      <c r="A194" s="1164"/>
      <c r="B194" s="47" t="s">
        <v>891</v>
      </c>
      <c r="C194" s="3">
        <v>42.451999999999998</v>
      </c>
      <c r="D194" s="49">
        <v>5.2610000000000001</v>
      </c>
      <c r="E194" s="120"/>
      <c r="F194" s="3">
        <v>53.054000000000002</v>
      </c>
      <c r="G194" s="49">
        <v>5.3140000000000001</v>
      </c>
      <c r="H194" s="120"/>
      <c r="I194" s="3">
        <v>4.4929999999999994</v>
      </c>
      <c r="J194" s="49">
        <v>2.202</v>
      </c>
      <c r="K194" s="120"/>
      <c r="L194" s="3">
        <v>13.414999999999999</v>
      </c>
      <c r="M194" s="49">
        <v>4.2139999999999995</v>
      </c>
      <c r="N194" s="120"/>
      <c r="O194" s="3">
        <v>79.691000000000003</v>
      </c>
      <c r="P194" s="49">
        <v>4.9849999999999994</v>
      </c>
      <c r="Q194" s="120"/>
      <c r="R194" s="3">
        <v>6.8930000000000007</v>
      </c>
      <c r="S194" s="49">
        <v>3.1819999999999999</v>
      </c>
      <c r="T194" s="120"/>
      <c r="U194" s="3">
        <v>20.329000000000001</v>
      </c>
      <c r="V194" s="49">
        <v>4.71</v>
      </c>
      <c r="W194" s="120"/>
      <c r="X194" s="3">
        <v>63.883000000000003</v>
      </c>
      <c r="Y194" s="49">
        <v>5.7039999999999997</v>
      </c>
      <c r="Z194" s="120"/>
      <c r="AA194" s="3">
        <v>15.787999999999998</v>
      </c>
      <c r="AB194" s="49">
        <v>4.4630000000000001</v>
      </c>
      <c r="AC194" s="120"/>
      <c r="AD194" s="3">
        <v>21.686</v>
      </c>
      <c r="AE194" s="49">
        <v>5.0970000000000004</v>
      </c>
      <c r="AF194" s="120"/>
      <c r="AG194" s="3">
        <v>65.241</v>
      </c>
      <c r="AH194" s="49">
        <v>5.8920000000000003</v>
      </c>
      <c r="AI194" s="120"/>
      <c r="AJ194" s="3">
        <v>13.073</v>
      </c>
      <c r="AK194" s="49">
        <v>4.1360000000000001</v>
      </c>
    </row>
    <row r="195" spans="1:37" x14ac:dyDescent="0.25">
      <c r="A195" s="1162" t="s">
        <v>858</v>
      </c>
      <c r="B195" s="215" t="s">
        <v>875</v>
      </c>
      <c r="C195" s="2"/>
      <c r="D195" s="60"/>
      <c r="E195" s="118"/>
      <c r="F195" s="2"/>
      <c r="G195" s="60"/>
      <c r="H195" s="118"/>
      <c r="I195" s="2"/>
      <c r="J195" s="60"/>
      <c r="K195" s="118"/>
      <c r="L195" s="2"/>
      <c r="M195" s="60"/>
      <c r="N195" s="118"/>
      <c r="O195" s="2"/>
      <c r="P195" s="60"/>
      <c r="Q195" s="118"/>
      <c r="R195" s="2"/>
      <c r="S195" s="60"/>
      <c r="T195" s="118"/>
      <c r="U195" s="2"/>
      <c r="V195" s="60"/>
      <c r="W195" s="118"/>
      <c r="X195" s="2"/>
      <c r="Y195" s="60"/>
      <c r="Z195" s="118"/>
      <c r="AA195" s="2"/>
      <c r="AB195" s="60"/>
      <c r="AC195" s="118"/>
      <c r="AD195" s="2"/>
      <c r="AE195" s="60"/>
      <c r="AF195" s="118"/>
      <c r="AG195" s="2"/>
      <c r="AH195" s="60"/>
      <c r="AI195" s="118"/>
      <c r="AJ195" s="2"/>
      <c r="AK195" s="60"/>
    </row>
    <row r="196" spans="1:37" x14ac:dyDescent="0.25">
      <c r="A196" s="1162"/>
      <c r="B196" s="58" t="s">
        <v>876</v>
      </c>
      <c r="C196" s="2">
        <v>96.769000000000005</v>
      </c>
      <c r="D196" s="60">
        <v>1.7090000000000001</v>
      </c>
      <c r="E196" s="118"/>
      <c r="F196" s="2">
        <v>3.2309999999999999</v>
      </c>
      <c r="G196" s="60">
        <v>1.7090000000000001</v>
      </c>
      <c r="H196" s="118"/>
      <c r="I196" s="2">
        <v>0</v>
      </c>
      <c r="J196" s="60">
        <v>0</v>
      </c>
      <c r="K196" s="118"/>
      <c r="L196" s="2">
        <v>82.796000000000006</v>
      </c>
      <c r="M196" s="60">
        <v>4.5549999999999997</v>
      </c>
      <c r="N196" s="118"/>
      <c r="O196" s="2">
        <v>16.603999999999999</v>
      </c>
      <c r="P196" s="60">
        <v>4.5259999999999998</v>
      </c>
      <c r="Q196" s="118"/>
      <c r="R196" s="2">
        <v>0.59899999999999998</v>
      </c>
      <c r="S196" s="60">
        <v>0.60399999999999998</v>
      </c>
      <c r="T196" s="118"/>
      <c r="U196" s="2">
        <v>89.63</v>
      </c>
      <c r="V196" s="60">
        <v>3.3550000000000004</v>
      </c>
      <c r="W196" s="118"/>
      <c r="X196" s="2">
        <v>8.6440000000000001</v>
      </c>
      <c r="Y196" s="60">
        <v>3.2300000000000004</v>
      </c>
      <c r="Z196" s="118"/>
      <c r="AA196" s="2">
        <v>1.7260000000000002</v>
      </c>
      <c r="AB196" s="60">
        <v>1.0030000000000001</v>
      </c>
      <c r="AC196" s="118"/>
      <c r="AD196" s="2">
        <v>95.592999999999989</v>
      </c>
      <c r="AE196" s="60">
        <v>2.15</v>
      </c>
      <c r="AF196" s="118"/>
      <c r="AG196" s="2">
        <v>4.3369999999999997</v>
      </c>
      <c r="AH196" s="60">
        <v>2.1239999999999997</v>
      </c>
      <c r="AI196" s="118"/>
      <c r="AJ196" s="2">
        <v>6.9999999999999993E-2</v>
      </c>
      <c r="AK196" s="60">
        <v>0.39200000000000002</v>
      </c>
    </row>
    <row r="197" spans="1:37" x14ac:dyDescent="0.25">
      <c r="A197" s="1162"/>
      <c r="B197" s="58" t="s">
        <v>877</v>
      </c>
      <c r="C197" s="2">
        <v>86.585000000000008</v>
      </c>
      <c r="D197" s="60">
        <v>3.4619999999999997</v>
      </c>
      <c r="E197" s="118"/>
      <c r="F197" s="2">
        <v>12.876000000000001</v>
      </c>
      <c r="G197" s="60">
        <v>3.4290000000000003</v>
      </c>
      <c r="H197" s="118"/>
      <c r="I197" s="2">
        <v>0.53900000000000003</v>
      </c>
      <c r="J197" s="60">
        <v>0.54100000000000004</v>
      </c>
      <c r="K197" s="118"/>
      <c r="L197" s="2">
        <v>91.793000000000006</v>
      </c>
      <c r="M197" s="60">
        <v>3.6630000000000003</v>
      </c>
      <c r="N197" s="118"/>
      <c r="O197" s="2">
        <v>5.7059999999999995</v>
      </c>
      <c r="P197" s="60">
        <v>3.2439999999999998</v>
      </c>
      <c r="Q197" s="118"/>
      <c r="R197" s="2">
        <v>2.5009999999999999</v>
      </c>
      <c r="S197" s="60">
        <v>1.7469999999999999</v>
      </c>
      <c r="T197" s="118"/>
      <c r="U197" s="2">
        <v>86.332999999999998</v>
      </c>
      <c r="V197" s="60">
        <v>4.0230000000000006</v>
      </c>
      <c r="W197" s="118"/>
      <c r="X197" s="2">
        <v>12.522</v>
      </c>
      <c r="Y197" s="60">
        <v>3.968</v>
      </c>
      <c r="Z197" s="118"/>
      <c r="AA197" s="2">
        <v>1.145</v>
      </c>
      <c r="AB197" s="60">
        <v>0.81499999999999995</v>
      </c>
      <c r="AC197" s="118"/>
      <c r="AD197" s="2">
        <v>85.921999999999997</v>
      </c>
      <c r="AE197" s="60">
        <v>4.0939999999999994</v>
      </c>
      <c r="AF197" s="118"/>
      <c r="AG197" s="2">
        <v>12.931999999999999</v>
      </c>
      <c r="AH197" s="60">
        <v>3.9800000000000004</v>
      </c>
      <c r="AI197" s="118"/>
      <c r="AJ197" s="2">
        <v>1.145</v>
      </c>
      <c r="AK197" s="60">
        <v>1.1459999999999999</v>
      </c>
    </row>
    <row r="198" spans="1:37" x14ac:dyDescent="0.25">
      <c r="A198" s="1162"/>
      <c r="B198" s="58" t="s">
        <v>878</v>
      </c>
      <c r="C198" s="2">
        <v>74.980999999999995</v>
      </c>
      <c r="D198" s="60">
        <v>4.4290000000000003</v>
      </c>
      <c r="E198" s="118"/>
      <c r="F198" s="2">
        <v>16.975999999999999</v>
      </c>
      <c r="G198" s="60">
        <v>3.8420000000000001</v>
      </c>
      <c r="H198" s="118"/>
      <c r="I198" s="2">
        <v>8.0429999999999993</v>
      </c>
      <c r="J198" s="60">
        <v>2.7080000000000002</v>
      </c>
      <c r="K198" s="118"/>
      <c r="L198" s="2">
        <v>79.24799999999999</v>
      </c>
      <c r="M198" s="60">
        <v>5.1589999999999998</v>
      </c>
      <c r="N198" s="118"/>
      <c r="O198" s="2">
        <v>14.018000000000001</v>
      </c>
      <c r="P198" s="60">
        <v>4.2479999999999993</v>
      </c>
      <c r="Q198" s="118"/>
      <c r="R198" s="2">
        <v>6.734</v>
      </c>
      <c r="S198" s="60">
        <v>3.34</v>
      </c>
      <c r="T198" s="118"/>
      <c r="U198" s="2">
        <v>71.64</v>
      </c>
      <c r="V198" s="60">
        <v>5.0250000000000004</v>
      </c>
      <c r="W198" s="118"/>
      <c r="X198" s="2">
        <v>15.198</v>
      </c>
      <c r="Y198" s="60">
        <v>4.1440000000000001</v>
      </c>
      <c r="Z198" s="118"/>
      <c r="AA198" s="2">
        <v>13.161999999999999</v>
      </c>
      <c r="AB198" s="60">
        <v>3.569</v>
      </c>
      <c r="AC198" s="118"/>
      <c r="AD198" s="2">
        <v>72.580999999999989</v>
      </c>
      <c r="AE198" s="60">
        <v>5.3580000000000005</v>
      </c>
      <c r="AF198" s="118"/>
      <c r="AG198" s="2">
        <v>11.25</v>
      </c>
      <c r="AH198" s="60">
        <v>3.5839999999999996</v>
      </c>
      <c r="AI198" s="118"/>
      <c r="AJ198" s="2">
        <v>16.169</v>
      </c>
      <c r="AK198" s="60">
        <v>4.6189999999999998</v>
      </c>
    </row>
    <row r="199" spans="1:37" x14ac:dyDescent="0.25">
      <c r="A199" s="1162"/>
      <c r="B199" s="58" t="s">
        <v>879</v>
      </c>
      <c r="C199" s="2">
        <v>85.858000000000004</v>
      </c>
      <c r="D199" s="60">
        <v>3.5680000000000005</v>
      </c>
      <c r="E199" s="118"/>
      <c r="F199" s="2">
        <v>11.885999999999999</v>
      </c>
      <c r="G199" s="60">
        <v>3.3559999999999999</v>
      </c>
      <c r="H199" s="118"/>
      <c r="I199" s="2">
        <v>2.2549999999999999</v>
      </c>
      <c r="J199" s="60">
        <v>1.337</v>
      </c>
      <c r="K199" s="118"/>
      <c r="L199" s="2">
        <v>77.201999999999998</v>
      </c>
      <c r="M199" s="60">
        <v>5.3109999999999999</v>
      </c>
      <c r="N199" s="118"/>
      <c r="O199" s="2">
        <v>21.632000000000001</v>
      </c>
      <c r="P199" s="60">
        <v>5.2439999999999998</v>
      </c>
      <c r="Q199" s="118"/>
      <c r="R199" s="2">
        <v>1.1659999999999999</v>
      </c>
      <c r="S199" s="60">
        <v>1.508</v>
      </c>
      <c r="T199" s="118"/>
      <c r="U199" s="2">
        <v>81.527000000000001</v>
      </c>
      <c r="V199" s="60">
        <v>4.3920000000000003</v>
      </c>
      <c r="W199" s="118"/>
      <c r="X199" s="2">
        <v>15.265999999999998</v>
      </c>
      <c r="Y199" s="60">
        <v>4.0140000000000002</v>
      </c>
      <c r="Z199" s="118"/>
      <c r="AA199" s="2">
        <v>3.2070000000000003</v>
      </c>
      <c r="AB199" s="60">
        <v>2.1560000000000001</v>
      </c>
      <c r="AC199" s="118"/>
      <c r="AD199" s="2">
        <v>84.796999999999997</v>
      </c>
      <c r="AE199" s="60">
        <v>4.5379999999999994</v>
      </c>
      <c r="AF199" s="118"/>
      <c r="AG199" s="2">
        <v>13.977</v>
      </c>
      <c r="AH199" s="60">
        <v>4.4370000000000003</v>
      </c>
      <c r="AI199" s="118"/>
      <c r="AJ199" s="2">
        <v>1.226</v>
      </c>
      <c r="AK199" s="60">
        <v>1.1820000000000002</v>
      </c>
    </row>
    <row r="200" spans="1:37" x14ac:dyDescent="0.25">
      <c r="A200" s="1162"/>
      <c r="B200" s="58" t="s">
        <v>880</v>
      </c>
      <c r="C200" s="2">
        <v>60.265000000000001</v>
      </c>
      <c r="D200" s="60">
        <v>5.085</v>
      </c>
      <c r="E200" s="118"/>
      <c r="F200" s="2">
        <v>9.76</v>
      </c>
      <c r="G200" s="60">
        <v>3.2989999999999999</v>
      </c>
      <c r="H200" s="118"/>
      <c r="I200" s="2">
        <v>29.974</v>
      </c>
      <c r="J200" s="60">
        <v>4.6879999999999997</v>
      </c>
      <c r="K200" s="118"/>
      <c r="L200" s="2">
        <v>47.503</v>
      </c>
      <c r="M200" s="60">
        <v>6.3860000000000001</v>
      </c>
      <c r="N200" s="118"/>
      <c r="O200" s="2">
        <v>15.792999999999999</v>
      </c>
      <c r="P200" s="60">
        <v>5.0590000000000002</v>
      </c>
      <c r="Q200" s="118"/>
      <c r="R200" s="2">
        <v>36.703000000000003</v>
      </c>
      <c r="S200" s="60">
        <v>6.2539999999999996</v>
      </c>
      <c r="T200" s="118"/>
      <c r="U200" s="2">
        <v>49.82</v>
      </c>
      <c r="V200" s="60">
        <v>5.6429999999999998</v>
      </c>
      <c r="W200" s="118"/>
      <c r="X200" s="2">
        <v>23.921999999999997</v>
      </c>
      <c r="Y200" s="60">
        <v>4.8840000000000003</v>
      </c>
      <c r="Z200" s="118"/>
      <c r="AA200" s="2">
        <v>26.257999999999999</v>
      </c>
      <c r="AB200" s="60">
        <v>4.7519999999999998</v>
      </c>
      <c r="AC200" s="118"/>
      <c r="AD200" s="2">
        <v>49.602000000000004</v>
      </c>
      <c r="AE200" s="60">
        <v>5.9479999999999995</v>
      </c>
      <c r="AF200" s="118"/>
      <c r="AG200" s="2">
        <v>26.613</v>
      </c>
      <c r="AH200" s="60">
        <v>5.0070000000000006</v>
      </c>
      <c r="AI200" s="118"/>
      <c r="AJ200" s="2">
        <v>23.785</v>
      </c>
      <c r="AK200" s="60">
        <v>4.91</v>
      </c>
    </row>
    <row r="201" spans="1:37" x14ac:dyDescent="0.25">
      <c r="A201" s="1162"/>
      <c r="B201" s="58" t="s">
        <v>881</v>
      </c>
      <c r="C201" s="2">
        <v>77.173000000000002</v>
      </c>
      <c r="D201" s="60">
        <v>4.38</v>
      </c>
      <c r="E201" s="118"/>
      <c r="F201" s="2">
        <v>18.693999999999999</v>
      </c>
      <c r="G201" s="60">
        <v>4.1219999999999999</v>
      </c>
      <c r="H201" s="118"/>
      <c r="I201" s="2">
        <v>4.133</v>
      </c>
      <c r="J201" s="60">
        <v>1.9319999999999999</v>
      </c>
      <c r="K201" s="118"/>
      <c r="L201" s="2">
        <v>29.82</v>
      </c>
      <c r="M201" s="60">
        <v>6.2829999999999995</v>
      </c>
      <c r="N201" s="118"/>
      <c r="O201" s="2">
        <v>44.244</v>
      </c>
      <c r="P201" s="60">
        <v>6.7650000000000006</v>
      </c>
      <c r="Q201" s="118"/>
      <c r="R201" s="2">
        <v>25.935999999999996</v>
      </c>
      <c r="S201" s="60">
        <v>5.8790000000000004</v>
      </c>
      <c r="T201" s="118"/>
      <c r="U201" s="2">
        <v>42.041000000000004</v>
      </c>
      <c r="V201" s="60">
        <v>5.5990000000000002</v>
      </c>
      <c r="W201" s="118"/>
      <c r="X201" s="2">
        <v>27.962999999999997</v>
      </c>
      <c r="Y201" s="60">
        <v>5.1349999999999998</v>
      </c>
      <c r="Z201" s="118"/>
      <c r="AA201" s="2">
        <v>29.997</v>
      </c>
      <c r="AB201" s="60">
        <v>5.0830000000000002</v>
      </c>
      <c r="AC201" s="118"/>
      <c r="AD201" s="2">
        <v>43.242999999999995</v>
      </c>
      <c r="AE201" s="60">
        <v>5.8310000000000004</v>
      </c>
      <c r="AF201" s="118"/>
      <c r="AG201" s="2">
        <v>42.625</v>
      </c>
      <c r="AH201" s="60">
        <v>5.976</v>
      </c>
      <c r="AI201" s="118"/>
      <c r="AJ201" s="2">
        <v>14.132</v>
      </c>
      <c r="AK201" s="60">
        <v>3.9430000000000001</v>
      </c>
    </row>
    <row r="202" spans="1:37" x14ac:dyDescent="0.25">
      <c r="A202" s="1162"/>
      <c r="B202" s="58" t="s">
        <v>882</v>
      </c>
      <c r="C202" s="2">
        <v>62.226999999999997</v>
      </c>
      <c r="D202" s="60">
        <v>5.0309999999999997</v>
      </c>
      <c r="E202" s="118"/>
      <c r="F202" s="2">
        <v>19.308</v>
      </c>
      <c r="G202" s="60">
        <v>4.2290000000000001</v>
      </c>
      <c r="H202" s="118"/>
      <c r="I202" s="2">
        <v>18.463999999999999</v>
      </c>
      <c r="J202" s="60">
        <v>3.766</v>
      </c>
      <c r="K202" s="118"/>
      <c r="L202" s="2">
        <v>68.905000000000001</v>
      </c>
      <c r="M202" s="60">
        <v>6.2679999999999998</v>
      </c>
      <c r="N202" s="118"/>
      <c r="O202" s="2">
        <v>12.44</v>
      </c>
      <c r="P202" s="60">
        <v>4.6189999999999998</v>
      </c>
      <c r="Q202" s="118"/>
      <c r="R202" s="2">
        <v>18.655000000000001</v>
      </c>
      <c r="S202" s="60">
        <v>5.1270000000000007</v>
      </c>
      <c r="T202" s="118"/>
      <c r="U202" s="2">
        <v>71.753</v>
      </c>
      <c r="V202" s="60">
        <v>4.87</v>
      </c>
      <c r="W202" s="118"/>
      <c r="X202" s="2">
        <v>10.212</v>
      </c>
      <c r="Y202" s="60">
        <v>3.2130000000000001</v>
      </c>
      <c r="Z202" s="118"/>
      <c r="AA202" s="2">
        <v>18.035</v>
      </c>
      <c r="AB202" s="60">
        <v>4.0869999999999997</v>
      </c>
      <c r="AC202" s="118"/>
      <c r="AD202" s="2">
        <v>68.084999999999994</v>
      </c>
      <c r="AE202" s="60">
        <v>5.468</v>
      </c>
      <c r="AF202" s="118"/>
      <c r="AG202" s="2">
        <v>15.681000000000001</v>
      </c>
      <c r="AH202" s="60">
        <v>4.1910000000000007</v>
      </c>
      <c r="AI202" s="118"/>
      <c r="AJ202" s="2">
        <v>16.234000000000002</v>
      </c>
      <c r="AK202" s="60">
        <v>4.3419999999999996</v>
      </c>
    </row>
    <row r="203" spans="1:37" x14ac:dyDescent="0.25">
      <c r="A203" s="1162"/>
      <c r="B203" s="58" t="s">
        <v>883</v>
      </c>
      <c r="C203" s="2">
        <v>66.676999999999992</v>
      </c>
      <c r="D203" s="60">
        <v>4.944</v>
      </c>
      <c r="E203" s="118"/>
      <c r="F203" s="2">
        <v>29.888999999999999</v>
      </c>
      <c r="G203" s="60">
        <v>4.8</v>
      </c>
      <c r="H203" s="118"/>
      <c r="I203" s="2">
        <v>3.4340000000000002</v>
      </c>
      <c r="J203" s="60">
        <v>1.9769999999999999</v>
      </c>
      <c r="K203" s="118"/>
      <c r="L203" s="2">
        <v>81.737000000000009</v>
      </c>
      <c r="M203" s="60">
        <v>4.9560000000000004</v>
      </c>
      <c r="N203" s="118"/>
      <c r="O203" s="2">
        <v>17.506</v>
      </c>
      <c r="P203" s="60">
        <v>4.9450000000000003</v>
      </c>
      <c r="Q203" s="118"/>
      <c r="R203" s="2">
        <v>0.75700000000000001</v>
      </c>
      <c r="S203" s="60">
        <v>0.86</v>
      </c>
      <c r="T203" s="118"/>
      <c r="U203" s="2">
        <v>77.009</v>
      </c>
      <c r="V203" s="60">
        <v>4.827</v>
      </c>
      <c r="W203" s="118"/>
      <c r="X203" s="2">
        <v>19.13</v>
      </c>
      <c r="Y203" s="60">
        <v>4.6510000000000007</v>
      </c>
      <c r="Z203" s="118"/>
      <c r="AA203" s="2">
        <v>3.8609999999999998</v>
      </c>
      <c r="AB203" s="60">
        <v>1.7649999999999999</v>
      </c>
      <c r="AC203" s="118"/>
      <c r="AD203" s="2">
        <v>65.665999999999997</v>
      </c>
      <c r="AE203" s="60">
        <v>5.7149999999999999</v>
      </c>
      <c r="AF203" s="118"/>
      <c r="AG203" s="2">
        <v>34.222999999999999</v>
      </c>
      <c r="AH203" s="60">
        <v>5.7149999999999999</v>
      </c>
      <c r="AI203" s="118"/>
      <c r="AJ203" s="2">
        <v>0.11100000000000002</v>
      </c>
      <c r="AK203" s="60">
        <v>0.44500000000000001</v>
      </c>
    </row>
    <row r="204" spans="1:37" x14ac:dyDescent="0.25">
      <c r="A204" s="1162"/>
      <c r="B204" s="58" t="s">
        <v>884</v>
      </c>
      <c r="C204" s="2">
        <v>55.552</v>
      </c>
      <c r="D204" s="60">
        <v>5.25</v>
      </c>
      <c r="E204" s="118"/>
      <c r="F204" s="2">
        <v>35.136000000000003</v>
      </c>
      <c r="G204" s="60">
        <v>5.0459999999999994</v>
      </c>
      <c r="H204" s="118"/>
      <c r="I204" s="2">
        <v>9.3119999999999994</v>
      </c>
      <c r="J204" s="60">
        <v>2.944</v>
      </c>
      <c r="K204" s="118"/>
      <c r="L204" s="2">
        <v>13.106999999999999</v>
      </c>
      <c r="M204" s="60">
        <v>4.4210000000000003</v>
      </c>
      <c r="N204" s="118"/>
      <c r="O204" s="2">
        <v>54.752999999999993</v>
      </c>
      <c r="P204" s="60">
        <v>6.4719999999999995</v>
      </c>
      <c r="Q204" s="118"/>
      <c r="R204" s="2">
        <v>32.14</v>
      </c>
      <c r="S204" s="60">
        <v>6.0119999999999996</v>
      </c>
      <c r="T204" s="118"/>
      <c r="U204" s="2">
        <v>25.024999999999999</v>
      </c>
      <c r="V204" s="60">
        <v>4.9550000000000001</v>
      </c>
      <c r="W204" s="118"/>
      <c r="X204" s="2">
        <v>54.417000000000002</v>
      </c>
      <c r="Y204" s="60">
        <v>5.5990000000000002</v>
      </c>
      <c r="Z204" s="118"/>
      <c r="AA204" s="2">
        <v>20.556999999999999</v>
      </c>
      <c r="AB204" s="60">
        <v>4.3900000000000006</v>
      </c>
      <c r="AC204" s="118"/>
      <c r="AD204" s="2">
        <v>25.713999999999999</v>
      </c>
      <c r="AE204" s="60">
        <v>5.1610000000000005</v>
      </c>
      <c r="AF204" s="118"/>
      <c r="AG204" s="2">
        <v>64.725999999999999</v>
      </c>
      <c r="AH204" s="60">
        <v>5.6040000000000001</v>
      </c>
      <c r="AI204" s="118"/>
      <c r="AJ204" s="2">
        <v>9.56</v>
      </c>
      <c r="AK204" s="60">
        <v>3.3119999999999998</v>
      </c>
    </row>
    <row r="205" spans="1:37" x14ac:dyDescent="0.25">
      <c r="A205" s="1162"/>
      <c r="B205" s="58" t="s">
        <v>885</v>
      </c>
      <c r="C205" s="2">
        <v>27.881</v>
      </c>
      <c r="D205" s="60">
        <v>4.6859999999999999</v>
      </c>
      <c r="E205" s="118"/>
      <c r="F205" s="2">
        <v>63.963000000000001</v>
      </c>
      <c r="G205" s="60">
        <v>5.0090000000000003</v>
      </c>
      <c r="H205" s="118"/>
      <c r="I205" s="2">
        <v>8.1549999999999994</v>
      </c>
      <c r="J205" s="60">
        <v>2.8090000000000002</v>
      </c>
      <c r="K205" s="118"/>
      <c r="L205" s="2">
        <v>4.9209999999999994</v>
      </c>
      <c r="M205" s="60">
        <v>3.1350000000000002</v>
      </c>
      <c r="N205" s="118"/>
      <c r="O205" s="2">
        <v>59.145000000000003</v>
      </c>
      <c r="P205" s="60">
        <v>6.5280000000000005</v>
      </c>
      <c r="Q205" s="118"/>
      <c r="R205" s="2">
        <v>35.933999999999997</v>
      </c>
      <c r="S205" s="60">
        <v>6.3089999999999993</v>
      </c>
      <c r="T205" s="118"/>
      <c r="U205" s="2">
        <v>13.215999999999999</v>
      </c>
      <c r="V205" s="60">
        <v>3.6700000000000004</v>
      </c>
      <c r="W205" s="118"/>
      <c r="X205" s="2">
        <v>56.02</v>
      </c>
      <c r="Y205" s="60">
        <v>5.5390000000000006</v>
      </c>
      <c r="Z205" s="118"/>
      <c r="AA205" s="2">
        <v>30.764999999999997</v>
      </c>
      <c r="AB205" s="60">
        <v>5.0449999999999999</v>
      </c>
      <c r="AC205" s="118"/>
      <c r="AD205" s="2">
        <v>18.93</v>
      </c>
      <c r="AE205" s="60">
        <v>4.6269999999999998</v>
      </c>
      <c r="AF205" s="118"/>
      <c r="AG205" s="2">
        <v>54.369</v>
      </c>
      <c r="AH205" s="60">
        <v>5.9459999999999997</v>
      </c>
      <c r="AI205" s="118"/>
      <c r="AJ205" s="2">
        <v>26.701000000000004</v>
      </c>
      <c r="AK205" s="60">
        <v>5.4340000000000002</v>
      </c>
    </row>
    <row r="206" spans="1:37" x14ac:dyDescent="0.25">
      <c r="A206" s="1162"/>
      <c r="B206" s="58" t="s">
        <v>886</v>
      </c>
      <c r="C206" s="2">
        <v>13.117000000000001</v>
      </c>
      <c r="D206" s="60">
        <v>3.395</v>
      </c>
      <c r="E206" s="118"/>
      <c r="F206" s="2">
        <v>62.322000000000003</v>
      </c>
      <c r="G206" s="60">
        <v>4.96</v>
      </c>
      <c r="H206" s="118"/>
      <c r="I206" s="2">
        <v>24.561</v>
      </c>
      <c r="J206" s="60">
        <v>4.335</v>
      </c>
      <c r="K206" s="118"/>
      <c r="L206" s="2">
        <v>24.712</v>
      </c>
      <c r="M206" s="60">
        <v>6.2330000000000005</v>
      </c>
      <c r="N206" s="118"/>
      <c r="O206" s="2">
        <v>49.262999999999998</v>
      </c>
      <c r="P206" s="60">
        <v>6.4560000000000004</v>
      </c>
      <c r="Q206" s="118"/>
      <c r="R206" s="2">
        <v>26.024999999999999</v>
      </c>
      <c r="S206" s="60">
        <v>5.65</v>
      </c>
      <c r="T206" s="118"/>
      <c r="U206" s="2">
        <v>27.498000000000001</v>
      </c>
      <c r="V206" s="60">
        <v>5.133</v>
      </c>
      <c r="W206" s="118"/>
      <c r="X206" s="2">
        <v>42.628</v>
      </c>
      <c r="Y206" s="60">
        <v>5.5870000000000006</v>
      </c>
      <c r="Z206" s="118"/>
      <c r="AA206" s="2">
        <v>29.874000000000002</v>
      </c>
      <c r="AB206" s="60">
        <v>5.08</v>
      </c>
      <c r="AC206" s="118"/>
      <c r="AD206" s="2">
        <v>34.56</v>
      </c>
      <c r="AE206" s="60">
        <v>5.7009999999999996</v>
      </c>
      <c r="AF206" s="118"/>
      <c r="AG206" s="2">
        <v>45.501999999999995</v>
      </c>
      <c r="AH206" s="60">
        <v>5.8709999999999996</v>
      </c>
      <c r="AI206" s="118"/>
      <c r="AJ206" s="2">
        <v>19.937999999999999</v>
      </c>
      <c r="AK206" s="60">
        <v>4.9809999999999999</v>
      </c>
    </row>
    <row r="207" spans="1:37" x14ac:dyDescent="0.25">
      <c r="A207" s="1162"/>
      <c r="B207" s="58" t="s">
        <v>887</v>
      </c>
      <c r="C207" s="2">
        <v>23.577999999999999</v>
      </c>
      <c r="D207" s="60">
        <v>4.34</v>
      </c>
      <c r="E207" s="118"/>
      <c r="F207" s="2">
        <v>48.671999999999997</v>
      </c>
      <c r="G207" s="60">
        <v>5.2</v>
      </c>
      <c r="H207" s="118"/>
      <c r="I207" s="2">
        <v>27.749000000000002</v>
      </c>
      <c r="J207" s="60">
        <v>4.7190000000000003</v>
      </c>
      <c r="K207" s="118"/>
      <c r="L207" s="2">
        <v>68.835000000000008</v>
      </c>
      <c r="M207" s="60">
        <v>6.2399999999999993</v>
      </c>
      <c r="N207" s="118"/>
      <c r="O207" s="2">
        <v>27.986000000000001</v>
      </c>
      <c r="P207" s="60">
        <v>6.2480000000000002</v>
      </c>
      <c r="Q207" s="118"/>
      <c r="R207" s="2">
        <v>3.1789999999999998</v>
      </c>
      <c r="S207" s="60">
        <v>2.0140000000000002</v>
      </c>
      <c r="T207" s="118"/>
      <c r="U207" s="2">
        <v>49.204000000000001</v>
      </c>
      <c r="V207" s="60">
        <v>5.6619999999999999</v>
      </c>
      <c r="W207" s="118"/>
      <c r="X207" s="2">
        <v>42.744999999999997</v>
      </c>
      <c r="Y207" s="60">
        <v>5.625</v>
      </c>
      <c r="Z207" s="118"/>
      <c r="AA207" s="2">
        <v>8.0510000000000002</v>
      </c>
      <c r="AB207" s="60">
        <v>2.7650000000000001</v>
      </c>
      <c r="AC207" s="118"/>
      <c r="AD207" s="2">
        <v>19.387999999999998</v>
      </c>
      <c r="AE207" s="60">
        <v>4.4609999999999994</v>
      </c>
      <c r="AF207" s="118"/>
      <c r="AG207" s="2">
        <v>51.469000000000001</v>
      </c>
      <c r="AH207" s="60">
        <v>5.9479999999999995</v>
      </c>
      <c r="AI207" s="118"/>
      <c r="AJ207" s="2">
        <v>29.143999999999998</v>
      </c>
      <c r="AK207" s="60">
        <v>5.4889999999999999</v>
      </c>
    </row>
    <row r="208" spans="1:37" x14ac:dyDescent="0.25">
      <c r="A208" s="1162"/>
      <c r="B208" s="161" t="s">
        <v>888</v>
      </c>
      <c r="C208" s="2"/>
      <c r="D208" s="60"/>
      <c r="E208" s="118"/>
      <c r="F208" s="2"/>
      <c r="G208" s="60"/>
      <c r="H208" s="118"/>
      <c r="I208" s="2"/>
      <c r="J208" s="60"/>
      <c r="K208" s="118"/>
      <c r="L208" s="2"/>
      <c r="M208" s="60"/>
      <c r="N208" s="118"/>
      <c r="O208" s="2"/>
      <c r="P208" s="60"/>
      <c r="Q208" s="118"/>
      <c r="R208" s="2"/>
      <c r="S208" s="60"/>
      <c r="T208" s="118"/>
      <c r="U208" s="2"/>
      <c r="V208" s="60"/>
      <c r="W208" s="118"/>
      <c r="X208" s="2"/>
      <c r="Y208" s="60"/>
      <c r="Z208" s="118"/>
      <c r="AA208" s="2"/>
      <c r="AB208" s="60"/>
      <c r="AC208" s="118"/>
      <c r="AD208" s="2"/>
      <c r="AE208" s="60"/>
      <c r="AF208" s="118"/>
      <c r="AG208" s="2"/>
      <c r="AH208" s="60"/>
      <c r="AI208" s="118"/>
      <c r="AJ208" s="2"/>
      <c r="AK208" s="60"/>
    </row>
    <row r="209" spans="1:37" x14ac:dyDescent="0.25">
      <c r="A209" s="1162"/>
      <c r="B209" s="58" t="s">
        <v>889</v>
      </c>
      <c r="C209" s="2">
        <v>20.261000000000003</v>
      </c>
      <c r="D209" s="60">
        <v>4.1640000000000006</v>
      </c>
      <c r="E209" s="118"/>
      <c r="F209" s="2">
        <v>57.586000000000006</v>
      </c>
      <c r="G209" s="60">
        <v>5.1310000000000002</v>
      </c>
      <c r="H209" s="118"/>
      <c r="I209" s="2">
        <v>22.152999999999999</v>
      </c>
      <c r="J209" s="60">
        <v>4.4189999999999996</v>
      </c>
      <c r="K209" s="118"/>
      <c r="L209" s="2">
        <v>2.9830000000000001</v>
      </c>
      <c r="M209" s="60">
        <v>2.1720000000000002</v>
      </c>
      <c r="N209" s="118"/>
      <c r="O209" s="2">
        <v>43.325000000000003</v>
      </c>
      <c r="P209" s="60">
        <v>6.09</v>
      </c>
      <c r="Q209" s="118"/>
      <c r="R209" s="2">
        <v>53.691000000000003</v>
      </c>
      <c r="S209" s="60">
        <v>6.226</v>
      </c>
      <c r="T209" s="118"/>
      <c r="U209" s="2">
        <v>8.9179999999999993</v>
      </c>
      <c r="V209" s="60">
        <v>3.1280000000000001</v>
      </c>
      <c r="W209" s="118"/>
      <c r="X209" s="2">
        <v>58.933</v>
      </c>
      <c r="Y209" s="60">
        <v>5.4640000000000004</v>
      </c>
      <c r="Z209" s="118"/>
      <c r="AA209" s="2">
        <v>32.15</v>
      </c>
      <c r="AB209" s="60">
        <v>5.12</v>
      </c>
      <c r="AC209" s="118"/>
      <c r="AD209" s="2">
        <v>19.12</v>
      </c>
      <c r="AE209" s="60">
        <v>4.6289999999999996</v>
      </c>
      <c r="AF209" s="118"/>
      <c r="AG209" s="2">
        <v>60.12</v>
      </c>
      <c r="AH209" s="60">
        <v>5.8109999999999999</v>
      </c>
      <c r="AI209" s="118"/>
      <c r="AJ209" s="2">
        <v>20.760999999999999</v>
      </c>
      <c r="AK209" s="60">
        <v>4.766</v>
      </c>
    </row>
    <row r="210" spans="1:37" x14ac:dyDescent="0.25">
      <c r="A210" s="1162"/>
      <c r="B210" s="58" t="s">
        <v>890</v>
      </c>
      <c r="C210" s="2">
        <v>9.1029999999999998</v>
      </c>
      <c r="D210" s="60">
        <v>2.7930000000000001</v>
      </c>
      <c r="E210" s="118"/>
      <c r="F210" s="2">
        <v>42.925000000000004</v>
      </c>
      <c r="G210" s="60">
        <v>5.1909999999999998</v>
      </c>
      <c r="H210" s="118"/>
      <c r="I210" s="2">
        <v>47.972000000000001</v>
      </c>
      <c r="J210" s="60">
        <v>5.19</v>
      </c>
      <c r="K210" s="118"/>
      <c r="L210" s="2">
        <v>4.149</v>
      </c>
      <c r="M210" s="60">
        <v>2.6619999999999999</v>
      </c>
      <c r="N210" s="118"/>
      <c r="O210" s="2">
        <v>49.884</v>
      </c>
      <c r="P210" s="60">
        <v>6.3729999999999993</v>
      </c>
      <c r="Q210" s="118"/>
      <c r="R210" s="2">
        <v>45.966999999999999</v>
      </c>
      <c r="S210" s="60">
        <v>6.4359999999999999</v>
      </c>
      <c r="T210" s="118"/>
      <c r="U210" s="2">
        <v>10.075000000000001</v>
      </c>
      <c r="V210" s="60">
        <v>3.5130000000000003</v>
      </c>
      <c r="W210" s="118"/>
      <c r="X210" s="2">
        <v>36.181999999999995</v>
      </c>
      <c r="Y210" s="60">
        <v>5.4190000000000005</v>
      </c>
      <c r="Z210" s="118"/>
      <c r="AA210" s="2">
        <v>53.742999999999995</v>
      </c>
      <c r="AB210" s="60">
        <v>5.6239999999999997</v>
      </c>
      <c r="AC210" s="118"/>
      <c r="AD210" s="2">
        <v>14.344999999999999</v>
      </c>
      <c r="AE210" s="60">
        <v>4.2469999999999999</v>
      </c>
      <c r="AF210" s="118"/>
      <c r="AG210" s="2">
        <v>51.346000000000004</v>
      </c>
      <c r="AH210" s="60">
        <v>5.9639999999999995</v>
      </c>
      <c r="AI210" s="118"/>
      <c r="AJ210" s="2">
        <v>34.308999999999997</v>
      </c>
      <c r="AK210" s="60">
        <v>5.66</v>
      </c>
    </row>
    <row r="211" spans="1:37" x14ac:dyDescent="0.25">
      <c r="A211" s="1162"/>
      <c r="B211" s="58" t="s">
        <v>891</v>
      </c>
      <c r="C211" s="2">
        <v>24.861000000000001</v>
      </c>
      <c r="D211" s="60">
        <v>4.5120000000000005</v>
      </c>
      <c r="E211" s="118"/>
      <c r="F211" s="2">
        <v>57.318999999999996</v>
      </c>
      <c r="G211" s="60">
        <v>5.1560000000000006</v>
      </c>
      <c r="H211" s="118"/>
      <c r="I211" s="2">
        <v>17.82</v>
      </c>
      <c r="J211" s="60">
        <v>4.0819999999999999</v>
      </c>
      <c r="K211" s="118"/>
      <c r="L211" s="2">
        <v>2.5550000000000002</v>
      </c>
      <c r="M211" s="60">
        <v>1.8919999999999999</v>
      </c>
      <c r="N211" s="118"/>
      <c r="O211" s="2">
        <v>57.540999999999997</v>
      </c>
      <c r="P211" s="60">
        <v>6.2920000000000007</v>
      </c>
      <c r="Q211" s="118"/>
      <c r="R211" s="2">
        <v>39.904000000000003</v>
      </c>
      <c r="S211" s="60">
        <v>6.2370000000000001</v>
      </c>
      <c r="T211" s="118"/>
      <c r="U211" s="2">
        <v>6.3100000000000005</v>
      </c>
      <c r="V211" s="60">
        <v>2.5669999999999997</v>
      </c>
      <c r="W211" s="118"/>
      <c r="X211" s="2">
        <v>58.74</v>
      </c>
      <c r="Y211" s="60">
        <v>5.4879999999999995</v>
      </c>
      <c r="Z211" s="118"/>
      <c r="AA211" s="2">
        <v>34.951000000000001</v>
      </c>
      <c r="AB211" s="60">
        <v>5.298</v>
      </c>
      <c r="AC211" s="118"/>
      <c r="AD211" s="2">
        <v>18.385000000000002</v>
      </c>
      <c r="AE211" s="60">
        <v>4.5679999999999996</v>
      </c>
      <c r="AF211" s="118"/>
      <c r="AG211" s="2">
        <v>55.559000000000005</v>
      </c>
      <c r="AH211" s="60">
        <v>5.9509999999999996</v>
      </c>
      <c r="AI211" s="118"/>
      <c r="AJ211" s="2">
        <v>26.056000000000001</v>
      </c>
      <c r="AK211" s="60">
        <v>5.3740000000000006</v>
      </c>
    </row>
    <row r="212" spans="1:37" x14ac:dyDescent="0.25">
      <c r="A212" s="1164" t="s">
        <v>859</v>
      </c>
      <c r="B212" s="212" t="s">
        <v>875</v>
      </c>
      <c r="C212" s="3"/>
      <c r="D212" s="49"/>
      <c r="E212" s="120"/>
      <c r="F212" s="3"/>
      <c r="G212" s="49"/>
      <c r="H212" s="120"/>
      <c r="I212" s="3"/>
      <c r="J212" s="49"/>
      <c r="K212" s="120"/>
      <c r="L212" s="3"/>
      <c r="M212" s="49"/>
      <c r="N212" s="120"/>
      <c r="O212" s="3"/>
      <c r="P212" s="49"/>
      <c r="Q212" s="120"/>
      <c r="R212" s="3"/>
      <c r="S212" s="49"/>
      <c r="T212" s="120"/>
      <c r="U212" s="3"/>
      <c r="V212" s="49"/>
      <c r="W212" s="120"/>
      <c r="X212" s="3"/>
      <c r="Y212" s="49"/>
      <c r="Z212" s="120"/>
      <c r="AA212" s="3"/>
      <c r="AB212" s="49"/>
      <c r="AC212" s="120"/>
      <c r="AD212" s="3"/>
      <c r="AE212" s="49"/>
      <c r="AF212" s="120"/>
      <c r="AG212" s="3"/>
      <c r="AH212" s="49"/>
      <c r="AI212" s="120"/>
      <c r="AJ212" s="3"/>
      <c r="AK212" s="49"/>
    </row>
    <row r="213" spans="1:37" x14ac:dyDescent="0.25">
      <c r="A213" s="1164"/>
      <c r="B213" s="47" t="s">
        <v>876</v>
      </c>
      <c r="C213" s="3">
        <v>93.278999999999996</v>
      </c>
      <c r="D213" s="49">
        <v>2.9610000000000003</v>
      </c>
      <c r="E213" s="120"/>
      <c r="F213" s="3">
        <v>6.721000000000001</v>
      </c>
      <c r="G213" s="49">
        <v>2.9610000000000003</v>
      </c>
      <c r="H213" s="120"/>
      <c r="I213" s="3">
        <v>0</v>
      </c>
      <c r="J213" s="49">
        <v>0</v>
      </c>
      <c r="K213" s="120"/>
      <c r="L213" s="3">
        <v>96.804999999999993</v>
      </c>
      <c r="M213" s="49">
        <v>3.081</v>
      </c>
      <c r="N213" s="120"/>
      <c r="O213" s="3">
        <v>2.9910000000000001</v>
      </c>
      <c r="P213" s="49">
        <v>2.9540000000000002</v>
      </c>
      <c r="Q213" s="120"/>
      <c r="R213" s="3">
        <v>0.20400000000000001</v>
      </c>
      <c r="S213" s="49">
        <v>1.133</v>
      </c>
      <c r="T213" s="120"/>
      <c r="U213" s="3">
        <v>90.147000000000006</v>
      </c>
      <c r="V213" s="49">
        <v>4.516</v>
      </c>
      <c r="W213" s="120"/>
      <c r="X213" s="3">
        <v>8.2110000000000003</v>
      </c>
      <c r="Y213" s="49">
        <v>4.3209999999999997</v>
      </c>
      <c r="Z213" s="120"/>
      <c r="AA213" s="3">
        <v>1.643</v>
      </c>
      <c r="AB213" s="49">
        <v>1.6840000000000002</v>
      </c>
      <c r="AC213" s="120"/>
      <c r="AD213" s="3">
        <v>93</v>
      </c>
      <c r="AE213" s="49">
        <v>3.1160000000000001</v>
      </c>
      <c r="AF213" s="120"/>
      <c r="AG213" s="3">
        <v>5.74</v>
      </c>
      <c r="AH213" s="49">
        <v>2.871</v>
      </c>
      <c r="AI213" s="120"/>
      <c r="AJ213" s="3">
        <v>1.2609999999999999</v>
      </c>
      <c r="AK213" s="49">
        <v>1.266</v>
      </c>
    </row>
    <row r="214" spans="1:37" x14ac:dyDescent="0.25">
      <c r="A214" s="1164"/>
      <c r="B214" s="47" t="s">
        <v>877</v>
      </c>
      <c r="C214" s="3">
        <v>90.317999999999998</v>
      </c>
      <c r="D214" s="49">
        <v>3.8059999999999996</v>
      </c>
      <c r="E214" s="120"/>
      <c r="F214" s="3">
        <v>9.6820000000000004</v>
      </c>
      <c r="G214" s="49">
        <v>3.8059999999999996</v>
      </c>
      <c r="H214" s="120"/>
      <c r="I214" s="3">
        <v>0</v>
      </c>
      <c r="J214" s="49">
        <v>0</v>
      </c>
      <c r="K214" s="120"/>
      <c r="L214" s="3">
        <v>94.793999999999997</v>
      </c>
      <c r="M214" s="49">
        <v>3.8980000000000001</v>
      </c>
      <c r="N214" s="120"/>
      <c r="O214" s="3">
        <v>5.0019999999999998</v>
      </c>
      <c r="P214" s="49">
        <v>3.5920000000000001</v>
      </c>
      <c r="Q214" s="120"/>
      <c r="R214" s="3">
        <v>0.20400000000000001</v>
      </c>
      <c r="S214" s="49">
        <v>1.133</v>
      </c>
      <c r="T214" s="120"/>
      <c r="U214" s="3">
        <v>89.183999999999997</v>
      </c>
      <c r="V214" s="49">
        <v>4.8460000000000001</v>
      </c>
      <c r="W214" s="120"/>
      <c r="X214" s="3">
        <v>9.2919999999999998</v>
      </c>
      <c r="Y214" s="49">
        <v>4.6580000000000004</v>
      </c>
      <c r="Z214" s="120"/>
      <c r="AA214" s="3">
        <v>1.524</v>
      </c>
      <c r="AB214" s="49">
        <v>1.5599999999999998</v>
      </c>
      <c r="AC214" s="120"/>
      <c r="AD214" s="3">
        <v>93.596999999999994</v>
      </c>
      <c r="AE214" s="49">
        <v>3.2300000000000004</v>
      </c>
      <c r="AF214" s="120"/>
      <c r="AG214" s="3">
        <v>6.4030000000000005</v>
      </c>
      <c r="AH214" s="49">
        <v>3.2300000000000004</v>
      </c>
      <c r="AI214" s="120"/>
      <c r="AJ214" s="3">
        <v>0</v>
      </c>
      <c r="AK214" s="49">
        <v>0</v>
      </c>
    </row>
    <row r="215" spans="1:37" x14ac:dyDescent="0.25">
      <c r="A215" s="1164"/>
      <c r="B215" s="47" t="s">
        <v>878</v>
      </c>
      <c r="C215" s="3">
        <v>96.986999999999995</v>
      </c>
      <c r="D215" s="49">
        <v>2.1880000000000002</v>
      </c>
      <c r="E215" s="120"/>
      <c r="F215" s="3">
        <v>2.6379999999999999</v>
      </c>
      <c r="G215" s="49">
        <v>1.8169999999999999</v>
      </c>
      <c r="H215" s="120"/>
      <c r="I215" s="3">
        <v>0.375</v>
      </c>
      <c r="J215" s="49">
        <v>1.1159999999999999</v>
      </c>
      <c r="K215" s="120"/>
      <c r="L215" s="3">
        <v>97.02300000000001</v>
      </c>
      <c r="M215" s="49">
        <v>4.0410000000000004</v>
      </c>
      <c r="N215" s="120"/>
      <c r="O215" s="3">
        <v>1.69</v>
      </c>
      <c r="P215" s="49">
        <v>2.6480000000000001</v>
      </c>
      <c r="Q215" s="120"/>
      <c r="R215" s="3">
        <v>1.2869999999999999</v>
      </c>
      <c r="S215" s="49">
        <v>2.9530000000000003</v>
      </c>
      <c r="T215" s="120"/>
      <c r="U215" s="3">
        <v>94.620999999999995</v>
      </c>
      <c r="V215" s="49">
        <v>3.7409999999999997</v>
      </c>
      <c r="W215" s="120"/>
      <c r="X215" s="3">
        <v>2.968</v>
      </c>
      <c r="Y215" s="49">
        <v>2.7879999999999998</v>
      </c>
      <c r="Z215" s="120"/>
      <c r="AA215" s="3">
        <v>2.411</v>
      </c>
      <c r="AB215" s="49">
        <v>2.6890000000000001</v>
      </c>
      <c r="AC215" s="120"/>
      <c r="AD215" s="3">
        <v>98.472999999999999</v>
      </c>
      <c r="AE215" s="49">
        <v>1.51</v>
      </c>
      <c r="AF215" s="120"/>
      <c r="AG215" s="3">
        <v>1.3419999999999999</v>
      </c>
      <c r="AH215" s="49">
        <v>1.3440000000000001</v>
      </c>
      <c r="AI215" s="120"/>
      <c r="AJ215" s="3">
        <v>0.185</v>
      </c>
      <c r="AK215" s="49">
        <v>0.71499999999999997</v>
      </c>
    </row>
    <row r="216" spans="1:37" x14ac:dyDescent="0.25">
      <c r="A216" s="1164"/>
      <c r="B216" s="47" t="s">
        <v>879</v>
      </c>
      <c r="C216" s="3">
        <v>85.11</v>
      </c>
      <c r="D216" s="49">
        <v>4.4830000000000005</v>
      </c>
      <c r="E216" s="120"/>
      <c r="F216" s="3">
        <v>13.706</v>
      </c>
      <c r="G216" s="49">
        <v>4.3569999999999993</v>
      </c>
      <c r="H216" s="120"/>
      <c r="I216" s="3">
        <v>1.1850000000000001</v>
      </c>
      <c r="J216" s="49">
        <v>1.246</v>
      </c>
      <c r="K216" s="120"/>
      <c r="L216" s="3">
        <v>89.125</v>
      </c>
      <c r="M216" s="49">
        <v>5.7359999999999998</v>
      </c>
      <c r="N216" s="120"/>
      <c r="O216" s="3">
        <v>10.406000000000001</v>
      </c>
      <c r="P216" s="49">
        <v>5.524</v>
      </c>
      <c r="Q216" s="120"/>
      <c r="R216" s="3">
        <v>0.46899999999999997</v>
      </c>
      <c r="S216" s="49">
        <v>1.4890000000000001</v>
      </c>
      <c r="T216" s="120"/>
      <c r="U216" s="3">
        <v>82.943999999999988</v>
      </c>
      <c r="V216" s="49">
        <v>5.9029999999999996</v>
      </c>
      <c r="W216" s="120"/>
      <c r="X216" s="3">
        <v>15.375</v>
      </c>
      <c r="Y216" s="49">
        <v>5.5659999999999998</v>
      </c>
      <c r="Z216" s="120"/>
      <c r="AA216" s="3">
        <v>1.6809999999999998</v>
      </c>
      <c r="AB216" s="49">
        <v>1.7739999999999998</v>
      </c>
      <c r="AC216" s="120"/>
      <c r="AD216" s="3">
        <v>82.956000000000003</v>
      </c>
      <c r="AE216" s="49">
        <v>5.0490000000000004</v>
      </c>
      <c r="AF216" s="120"/>
      <c r="AG216" s="3">
        <v>15.609</v>
      </c>
      <c r="AH216" s="49">
        <v>4.8890000000000002</v>
      </c>
      <c r="AI216" s="120"/>
      <c r="AJ216" s="3">
        <v>1.4350000000000001</v>
      </c>
      <c r="AK216" s="49">
        <v>1.4330000000000001</v>
      </c>
    </row>
    <row r="217" spans="1:37" x14ac:dyDescent="0.25">
      <c r="A217" s="1164"/>
      <c r="B217" s="47" t="s">
        <v>880</v>
      </c>
      <c r="C217" s="3">
        <v>85.942999999999998</v>
      </c>
      <c r="D217" s="49">
        <v>4.3869999999999996</v>
      </c>
      <c r="E217" s="120"/>
      <c r="F217" s="3">
        <v>9.3369999999999997</v>
      </c>
      <c r="G217" s="49">
        <v>3.6609999999999996</v>
      </c>
      <c r="H217" s="120"/>
      <c r="I217" s="3">
        <v>4.7190000000000003</v>
      </c>
      <c r="J217" s="49">
        <v>2.714</v>
      </c>
      <c r="K217" s="120"/>
      <c r="L217" s="3">
        <v>87.953000000000003</v>
      </c>
      <c r="M217" s="49">
        <v>5.7090000000000005</v>
      </c>
      <c r="N217" s="120"/>
      <c r="O217" s="3">
        <v>6.4159999999999995</v>
      </c>
      <c r="P217" s="49">
        <v>4.3659999999999997</v>
      </c>
      <c r="Q217" s="120"/>
      <c r="R217" s="3">
        <v>5.63</v>
      </c>
      <c r="S217" s="49">
        <v>3.9600000000000004</v>
      </c>
      <c r="T217" s="120"/>
      <c r="U217" s="3">
        <v>95.364000000000004</v>
      </c>
      <c r="V217" s="49">
        <v>3.4969999999999999</v>
      </c>
      <c r="W217" s="120"/>
      <c r="X217" s="3">
        <v>2.3439999999999999</v>
      </c>
      <c r="Y217" s="49">
        <v>2.33</v>
      </c>
      <c r="Z217" s="120"/>
      <c r="AA217" s="3">
        <v>2.2919999999999998</v>
      </c>
      <c r="AB217" s="49">
        <v>2.653</v>
      </c>
      <c r="AC217" s="120"/>
      <c r="AD217" s="3">
        <v>95.962999999999994</v>
      </c>
      <c r="AE217" s="49">
        <v>2.31</v>
      </c>
      <c r="AF217" s="120"/>
      <c r="AG217" s="3">
        <v>3.9449999999999998</v>
      </c>
      <c r="AH217" s="49">
        <v>2.2610000000000001</v>
      </c>
      <c r="AI217" s="120"/>
      <c r="AJ217" s="3">
        <v>9.1999999999999998E-2</v>
      </c>
      <c r="AK217" s="49">
        <v>0.51500000000000001</v>
      </c>
    </row>
    <row r="218" spans="1:37" x14ac:dyDescent="0.25">
      <c r="A218" s="1164"/>
      <c r="B218" s="47" t="s">
        <v>881</v>
      </c>
      <c r="C218" s="3">
        <v>62.933999999999997</v>
      </c>
      <c r="D218" s="49">
        <v>6.1479999999999997</v>
      </c>
      <c r="E218" s="120"/>
      <c r="F218" s="3">
        <v>23.672999999999998</v>
      </c>
      <c r="G218" s="49">
        <v>5.4340000000000002</v>
      </c>
      <c r="H218" s="120"/>
      <c r="I218" s="3">
        <v>13.392000000000001</v>
      </c>
      <c r="J218" s="49">
        <v>4.3280000000000003</v>
      </c>
      <c r="K218" s="120"/>
      <c r="L218" s="3">
        <v>59.829000000000001</v>
      </c>
      <c r="M218" s="49">
        <v>8.7089999999999996</v>
      </c>
      <c r="N218" s="120"/>
      <c r="O218" s="3">
        <v>36.042999999999999</v>
      </c>
      <c r="P218" s="49">
        <v>8.7560000000000002</v>
      </c>
      <c r="Q218" s="120"/>
      <c r="R218" s="3">
        <v>4.1280000000000001</v>
      </c>
      <c r="S218" s="49">
        <v>4.4220000000000006</v>
      </c>
      <c r="T218" s="120"/>
      <c r="U218" s="3">
        <v>55.101999999999997</v>
      </c>
      <c r="V218" s="49">
        <v>8.2809999999999988</v>
      </c>
      <c r="W218" s="120"/>
      <c r="X218" s="3">
        <v>26.811</v>
      </c>
      <c r="Y218" s="49">
        <v>7.1099999999999994</v>
      </c>
      <c r="Z218" s="120"/>
      <c r="AA218" s="3">
        <v>18.085999999999999</v>
      </c>
      <c r="AB218" s="49">
        <v>6.5049999999999999</v>
      </c>
      <c r="AC218" s="120"/>
      <c r="AD218" s="3">
        <v>31.756</v>
      </c>
      <c r="AE218" s="49">
        <v>6.1509999999999998</v>
      </c>
      <c r="AF218" s="120"/>
      <c r="AG218" s="3">
        <v>60.204000000000001</v>
      </c>
      <c r="AH218" s="49">
        <v>6.4380000000000006</v>
      </c>
      <c r="AI218" s="120"/>
      <c r="AJ218" s="3">
        <v>8.0399999999999991</v>
      </c>
      <c r="AK218" s="49">
        <v>3.4969999999999999</v>
      </c>
    </row>
    <row r="219" spans="1:37" x14ac:dyDescent="0.25">
      <c r="A219" s="1164"/>
      <c r="B219" s="47" t="s">
        <v>882</v>
      </c>
      <c r="C219" s="3">
        <v>38.783000000000001</v>
      </c>
      <c r="D219" s="49">
        <v>6.2030000000000003</v>
      </c>
      <c r="E219" s="120"/>
      <c r="F219" s="3">
        <v>48.427999999999997</v>
      </c>
      <c r="G219" s="49">
        <v>6.2759999999999998</v>
      </c>
      <c r="H219" s="120"/>
      <c r="I219" s="3">
        <v>12.790000000000001</v>
      </c>
      <c r="J219" s="49">
        <v>4.4050000000000002</v>
      </c>
      <c r="K219" s="120"/>
      <c r="L219" s="3">
        <v>62.073</v>
      </c>
      <c r="M219" s="49">
        <v>8.6280000000000001</v>
      </c>
      <c r="N219" s="120"/>
      <c r="O219" s="3">
        <v>31.952999999999999</v>
      </c>
      <c r="P219" s="49">
        <v>8.4760000000000009</v>
      </c>
      <c r="Q219" s="120"/>
      <c r="R219" s="3">
        <v>5.9740000000000002</v>
      </c>
      <c r="S219" s="49">
        <v>4.2029999999999994</v>
      </c>
      <c r="T219" s="120"/>
      <c r="U219" s="3">
        <v>36.136000000000003</v>
      </c>
      <c r="V219" s="49">
        <v>7.819</v>
      </c>
      <c r="W219" s="120"/>
      <c r="X219" s="3">
        <v>51.587000000000003</v>
      </c>
      <c r="Y219" s="49">
        <v>8.1879999999999988</v>
      </c>
      <c r="Z219" s="120"/>
      <c r="AA219" s="3">
        <v>12.277000000000001</v>
      </c>
      <c r="AB219" s="49">
        <v>4.5739999999999998</v>
      </c>
      <c r="AC219" s="120"/>
      <c r="AD219" s="3">
        <v>48.731000000000002</v>
      </c>
      <c r="AE219" s="49">
        <v>6.6189999999999998</v>
      </c>
      <c r="AF219" s="120"/>
      <c r="AG219" s="3">
        <v>40.533000000000001</v>
      </c>
      <c r="AH219" s="49">
        <v>6.4229999999999992</v>
      </c>
      <c r="AI219" s="120"/>
      <c r="AJ219" s="3">
        <v>10.735999999999999</v>
      </c>
      <c r="AK219" s="49">
        <v>4.194</v>
      </c>
    </row>
    <row r="220" spans="1:37" x14ac:dyDescent="0.25">
      <c r="A220" s="1164"/>
      <c r="B220" s="47" t="s">
        <v>883</v>
      </c>
      <c r="C220" s="3">
        <v>57.792000000000002</v>
      </c>
      <c r="D220" s="49">
        <v>6.2619999999999996</v>
      </c>
      <c r="E220" s="120"/>
      <c r="F220" s="3">
        <v>42.207999999999998</v>
      </c>
      <c r="G220" s="49">
        <v>6.2619999999999996</v>
      </c>
      <c r="H220" s="120"/>
      <c r="I220" s="3">
        <v>0</v>
      </c>
      <c r="J220" s="49">
        <v>0</v>
      </c>
      <c r="K220" s="120"/>
      <c r="L220" s="3">
        <v>95.575000000000003</v>
      </c>
      <c r="M220" s="49">
        <v>3.7370000000000001</v>
      </c>
      <c r="N220" s="120"/>
      <c r="O220" s="3">
        <v>4.2210000000000001</v>
      </c>
      <c r="P220" s="49">
        <v>3.7050000000000001</v>
      </c>
      <c r="Q220" s="120"/>
      <c r="R220" s="3">
        <v>0.20400000000000001</v>
      </c>
      <c r="S220" s="49">
        <v>1.133</v>
      </c>
      <c r="T220" s="120"/>
      <c r="U220" s="3">
        <v>77.28</v>
      </c>
      <c r="V220" s="49">
        <v>6.4750000000000005</v>
      </c>
      <c r="W220" s="120"/>
      <c r="X220" s="3">
        <v>20.721999999999998</v>
      </c>
      <c r="Y220" s="49">
        <v>6.11</v>
      </c>
      <c r="Z220" s="120"/>
      <c r="AA220" s="3">
        <v>1.9980000000000002</v>
      </c>
      <c r="AB220" s="49">
        <v>2.4849999999999999</v>
      </c>
      <c r="AC220" s="120"/>
      <c r="AD220" s="3">
        <v>59.760999999999996</v>
      </c>
      <c r="AE220" s="49">
        <v>6.4909999999999997</v>
      </c>
      <c r="AF220" s="120"/>
      <c r="AG220" s="3">
        <v>38.804000000000002</v>
      </c>
      <c r="AH220" s="49">
        <v>6.4530000000000003</v>
      </c>
      <c r="AI220" s="120"/>
      <c r="AJ220" s="3">
        <v>1.4350000000000001</v>
      </c>
      <c r="AK220" s="49">
        <v>1.4330000000000001</v>
      </c>
    </row>
    <row r="221" spans="1:37" x14ac:dyDescent="0.25">
      <c r="A221" s="1164"/>
      <c r="B221" s="47" t="s">
        <v>884</v>
      </c>
      <c r="C221" s="3">
        <v>47.832999999999998</v>
      </c>
      <c r="D221" s="49">
        <v>6.2969999999999997</v>
      </c>
      <c r="E221" s="120"/>
      <c r="F221" s="3">
        <v>31.056000000000001</v>
      </c>
      <c r="G221" s="49">
        <v>5.74</v>
      </c>
      <c r="H221" s="120"/>
      <c r="I221" s="3">
        <v>21.111000000000001</v>
      </c>
      <c r="J221" s="49">
        <v>5.4039999999999999</v>
      </c>
      <c r="K221" s="120"/>
      <c r="L221" s="3">
        <v>26.949000000000002</v>
      </c>
      <c r="M221" s="49">
        <v>7.5170000000000003</v>
      </c>
      <c r="N221" s="120"/>
      <c r="O221" s="3">
        <v>48.161000000000001</v>
      </c>
      <c r="P221" s="49">
        <v>9.1059999999999999</v>
      </c>
      <c r="Q221" s="120"/>
      <c r="R221" s="3">
        <v>24.89</v>
      </c>
      <c r="S221" s="49">
        <v>8.0560000000000009</v>
      </c>
      <c r="T221" s="120"/>
      <c r="U221" s="3">
        <v>28.364000000000001</v>
      </c>
      <c r="V221" s="49">
        <v>7.3679999999999994</v>
      </c>
      <c r="W221" s="120"/>
      <c r="X221" s="3">
        <v>38.994</v>
      </c>
      <c r="Y221" s="49">
        <v>7.9740000000000002</v>
      </c>
      <c r="Z221" s="120"/>
      <c r="AA221" s="3">
        <v>32.641999999999996</v>
      </c>
      <c r="AB221" s="49">
        <v>7.4319999999999995</v>
      </c>
      <c r="AC221" s="120"/>
      <c r="AD221" s="3">
        <v>9.9169999999999998</v>
      </c>
      <c r="AE221" s="49">
        <v>3.9180000000000001</v>
      </c>
      <c r="AF221" s="120"/>
      <c r="AG221" s="3">
        <v>54.524999999999999</v>
      </c>
      <c r="AH221" s="49">
        <v>6.5519999999999996</v>
      </c>
      <c r="AI221" s="120"/>
      <c r="AJ221" s="3">
        <v>35.558</v>
      </c>
      <c r="AK221" s="49">
        <v>6.2799999999999994</v>
      </c>
    </row>
    <row r="222" spans="1:37" x14ac:dyDescent="0.25">
      <c r="A222" s="1164"/>
      <c r="B222" s="47" t="s">
        <v>885</v>
      </c>
      <c r="C222" s="3">
        <v>36.392000000000003</v>
      </c>
      <c r="D222" s="49">
        <v>6.1779999999999999</v>
      </c>
      <c r="E222" s="120"/>
      <c r="F222" s="3">
        <v>56.31</v>
      </c>
      <c r="G222" s="49">
        <v>6.3839999999999995</v>
      </c>
      <c r="H222" s="120"/>
      <c r="I222" s="3">
        <v>7.2989999999999995</v>
      </c>
      <c r="J222" s="49">
        <v>3.2520000000000002</v>
      </c>
      <c r="K222" s="120"/>
      <c r="L222" s="3">
        <v>25.948999999999998</v>
      </c>
      <c r="M222" s="49">
        <v>7.3859999999999992</v>
      </c>
      <c r="N222" s="120"/>
      <c r="O222" s="3">
        <v>64.085000000000008</v>
      </c>
      <c r="P222" s="49">
        <v>8.4130000000000003</v>
      </c>
      <c r="Q222" s="120"/>
      <c r="R222" s="3">
        <v>9.9659999999999993</v>
      </c>
      <c r="S222" s="49">
        <v>5.5369999999999999</v>
      </c>
      <c r="T222" s="120"/>
      <c r="U222" s="3">
        <v>25.420999999999999</v>
      </c>
      <c r="V222" s="49">
        <v>6.8500000000000005</v>
      </c>
      <c r="W222" s="120"/>
      <c r="X222" s="3">
        <v>59.652000000000008</v>
      </c>
      <c r="Y222" s="49">
        <v>7.66</v>
      </c>
      <c r="Z222" s="120"/>
      <c r="AA222" s="3">
        <v>14.927000000000001</v>
      </c>
      <c r="AB222" s="49">
        <v>5.2970000000000006</v>
      </c>
      <c r="AC222" s="120"/>
      <c r="AD222" s="3">
        <v>11.171000000000001</v>
      </c>
      <c r="AE222" s="49">
        <v>4.3239999999999998</v>
      </c>
      <c r="AF222" s="120"/>
      <c r="AG222" s="3">
        <v>75.585999999999999</v>
      </c>
      <c r="AH222" s="49">
        <v>5.7240000000000002</v>
      </c>
      <c r="AI222" s="120"/>
      <c r="AJ222" s="3">
        <v>13.242999999999999</v>
      </c>
      <c r="AK222" s="49">
        <v>4.43</v>
      </c>
    </row>
    <row r="223" spans="1:37" x14ac:dyDescent="0.25">
      <c r="A223" s="1164"/>
      <c r="B223" s="47" t="s">
        <v>886</v>
      </c>
      <c r="C223" s="3">
        <v>31.453999999999997</v>
      </c>
      <c r="D223" s="49">
        <v>5.891</v>
      </c>
      <c r="E223" s="120"/>
      <c r="F223" s="3">
        <v>60.158999999999999</v>
      </c>
      <c r="G223" s="49">
        <v>6.194</v>
      </c>
      <c r="H223" s="120"/>
      <c r="I223" s="3">
        <v>8.3870000000000005</v>
      </c>
      <c r="J223" s="49">
        <v>3.4470000000000001</v>
      </c>
      <c r="K223" s="120"/>
      <c r="L223" s="3">
        <v>41.390999999999998</v>
      </c>
      <c r="M223" s="49">
        <v>8.5259999999999998</v>
      </c>
      <c r="N223" s="120"/>
      <c r="O223" s="3">
        <v>49.547999999999995</v>
      </c>
      <c r="P223" s="49">
        <v>8.6059999999999999</v>
      </c>
      <c r="Q223" s="120"/>
      <c r="R223" s="3">
        <v>9.0609999999999999</v>
      </c>
      <c r="S223" s="49">
        <v>5.6189999999999998</v>
      </c>
      <c r="T223" s="120"/>
      <c r="U223" s="3">
        <v>34.099000000000004</v>
      </c>
      <c r="V223" s="49">
        <v>7.4590000000000005</v>
      </c>
      <c r="W223" s="120"/>
      <c r="X223" s="3">
        <v>54.725000000000001</v>
      </c>
      <c r="Y223" s="49">
        <v>7.7130000000000001</v>
      </c>
      <c r="Z223" s="120"/>
      <c r="AA223" s="3">
        <v>11.176</v>
      </c>
      <c r="AB223" s="49">
        <v>4.9089999999999998</v>
      </c>
      <c r="AC223" s="120"/>
      <c r="AD223" s="3">
        <v>36.645000000000003</v>
      </c>
      <c r="AE223" s="49">
        <v>6.4339999999999993</v>
      </c>
      <c r="AF223" s="120"/>
      <c r="AG223" s="3">
        <v>57.987999999999992</v>
      </c>
      <c r="AH223" s="49">
        <v>6.5979999999999999</v>
      </c>
      <c r="AI223" s="120"/>
      <c r="AJ223" s="3">
        <v>5.367</v>
      </c>
      <c r="AK223" s="49">
        <v>3.0230000000000001</v>
      </c>
    </row>
    <row r="224" spans="1:37" x14ac:dyDescent="0.25">
      <c r="A224" s="1164"/>
      <c r="B224" s="47" t="s">
        <v>887</v>
      </c>
      <c r="C224" s="3">
        <v>21.244</v>
      </c>
      <c r="D224" s="49">
        <v>5.0110000000000001</v>
      </c>
      <c r="E224" s="120"/>
      <c r="F224" s="3">
        <v>51.163000000000004</v>
      </c>
      <c r="G224" s="49">
        <v>6.3579999999999997</v>
      </c>
      <c r="H224" s="120"/>
      <c r="I224" s="3">
        <v>27.591999999999999</v>
      </c>
      <c r="J224" s="49">
        <v>5.7990000000000004</v>
      </c>
      <c r="K224" s="120"/>
      <c r="L224" s="3">
        <v>88.168999999999997</v>
      </c>
      <c r="M224" s="49">
        <v>6.2689999999999992</v>
      </c>
      <c r="N224" s="120"/>
      <c r="O224" s="3">
        <v>11.468999999999999</v>
      </c>
      <c r="P224" s="49">
        <v>6.0859999999999994</v>
      </c>
      <c r="Q224" s="120"/>
      <c r="R224" s="3">
        <v>0.36199999999999999</v>
      </c>
      <c r="S224" s="49">
        <v>1.4529999999999998</v>
      </c>
      <c r="T224" s="120"/>
      <c r="U224" s="3">
        <v>60.138000000000005</v>
      </c>
      <c r="V224" s="49">
        <v>7.4329999999999989</v>
      </c>
      <c r="W224" s="120"/>
      <c r="X224" s="3">
        <v>29.81</v>
      </c>
      <c r="Y224" s="49">
        <v>7.0499999999999989</v>
      </c>
      <c r="Z224" s="120"/>
      <c r="AA224" s="3">
        <v>10.052</v>
      </c>
      <c r="AB224" s="49">
        <v>4.0510000000000002</v>
      </c>
      <c r="AC224" s="120"/>
      <c r="AD224" s="3">
        <v>34.253</v>
      </c>
      <c r="AE224" s="49">
        <v>6.2729999999999997</v>
      </c>
      <c r="AF224" s="120"/>
      <c r="AG224" s="3">
        <v>58.728000000000002</v>
      </c>
      <c r="AH224" s="49">
        <v>6.5289999999999999</v>
      </c>
      <c r="AI224" s="120"/>
      <c r="AJ224" s="3">
        <v>7.0180000000000007</v>
      </c>
      <c r="AK224" s="49">
        <v>3.4479999999999995</v>
      </c>
    </row>
    <row r="225" spans="1:37" x14ac:dyDescent="0.25">
      <c r="A225" s="1164"/>
      <c r="B225" s="214" t="s">
        <v>888</v>
      </c>
      <c r="C225" s="3"/>
      <c r="D225" s="49"/>
      <c r="E225" s="120"/>
      <c r="F225" s="3"/>
      <c r="G225" s="49"/>
      <c r="H225" s="120"/>
      <c r="I225" s="3"/>
      <c r="J225" s="49"/>
      <c r="K225" s="120"/>
      <c r="L225" s="3"/>
      <c r="M225" s="49"/>
      <c r="N225" s="120"/>
      <c r="O225" s="3"/>
      <c r="P225" s="49"/>
      <c r="Q225" s="120"/>
      <c r="R225" s="3"/>
      <c r="S225" s="49"/>
      <c r="T225" s="120"/>
      <c r="U225" s="3"/>
      <c r="V225" s="49"/>
      <c r="W225" s="120"/>
      <c r="X225" s="3"/>
      <c r="Y225" s="49"/>
      <c r="Z225" s="120"/>
      <c r="AA225" s="3"/>
      <c r="AB225" s="49"/>
      <c r="AC225" s="120"/>
      <c r="AD225" s="3"/>
      <c r="AE225" s="49"/>
      <c r="AF225" s="120"/>
      <c r="AG225" s="3"/>
      <c r="AH225" s="49"/>
      <c r="AI225" s="120"/>
      <c r="AJ225" s="3"/>
      <c r="AK225" s="49"/>
    </row>
    <row r="226" spans="1:37" x14ac:dyDescent="0.25">
      <c r="A226" s="1164"/>
      <c r="B226" s="47" t="s">
        <v>889</v>
      </c>
      <c r="C226" s="3">
        <v>62.385000000000005</v>
      </c>
      <c r="D226" s="49">
        <v>6.254999999999999</v>
      </c>
      <c r="E226" s="120"/>
      <c r="F226" s="3">
        <v>34.241</v>
      </c>
      <c r="G226" s="49">
        <v>6.0369999999999999</v>
      </c>
      <c r="H226" s="120"/>
      <c r="I226" s="3">
        <v>3.3740000000000001</v>
      </c>
      <c r="J226" s="49">
        <v>2.4219999999999997</v>
      </c>
      <c r="K226" s="120"/>
      <c r="L226" s="3">
        <v>44.796999999999997</v>
      </c>
      <c r="M226" s="49">
        <v>8.6549999999999994</v>
      </c>
      <c r="N226" s="120"/>
      <c r="O226" s="3">
        <v>47.022000000000006</v>
      </c>
      <c r="P226" s="49">
        <v>8.9080000000000013</v>
      </c>
      <c r="Q226" s="120"/>
      <c r="R226" s="3">
        <v>8.1820000000000004</v>
      </c>
      <c r="S226" s="49">
        <v>5.4729999999999999</v>
      </c>
      <c r="T226" s="120"/>
      <c r="U226" s="3">
        <v>38.013000000000005</v>
      </c>
      <c r="V226" s="49">
        <v>7.742</v>
      </c>
      <c r="W226" s="120"/>
      <c r="X226" s="3">
        <v>56.777999999999992</v>
      </c>
      <c r="Y226" s="49">
        <v>7.782</v>
      </c>
      <c r="Z226" s="120"/>
      <c r="AA226" s="3">
        <v>5.2089999999999996</v>
      </c>
      <c r="AB226" s="49">
        <v>3.3419999999999996</v>
      </c>
      <c r="AC226" s="120"/>
      <c r="AD226" s="3">
        <v>33.591000000000001</v>
      </c>
      <c r="AE226" s="49">
        <v>6.2279999999999998</v>
      </c>
      <c r="AF226" s="120"/>
      <c r="AG226" s="3">
        <v>63.605000000000004</v>
      </c>
      <c r="AH226" s="49">
        <v>6.3710000000000004</v>
      </c>
      <c r="AI226" s="120"/>
      <c r="AJ226" s="3">
        <v>2.8029999999999999</v>
      </c>
      <c r="AK226" s="49">
        <v>2.6069999999999998</v>
      </c>
    </row>
    <row r="227" spans="1:37" x14ac:dyDescent="0.25">
      <c r="A227" s="1164"/>
      <c r="B227" s="47" t="s">
        <v>890</v>
      </c>
      <c r="C227" s="3">
        <v>50.046999999999997</v>
      </c>
      <c r="D227" s="49">
        <v>6.2509999999999994</v>
      </c>
      <c r="E227" s="120"/>
      <c r="F227" s="3">
        <v>41.929000000000002</v>
      </c>
      <c r="G227" s="49">
        <v>6.1680000000000001</v>
      </c>
      <c r="H227" s="120"/>
      <c r="I227" s="3">
        <v>8.0240000000000009</v>
      </c>
      <c r="J227" s="49">
        <v>3.5060000000000002</v>
      </c>
      <c r="K227" s="120"/>
      <c r="L227" s="3">
        <v>49.475000000000001</v>
      </c>
      <c r="M227" s="49">
        <v>8.5350000000000001</v>
      </c>
      <c r="N227" s="120"/>
      <c r="O227" s="3">
        <v>42.238</v>
      </c>
      <c r="P227" s="49">
        <v>8.4379999999999988</v>
      </c>
      <c r="Q227" s="120"/>
      <c r="R227" s="3">
        <v>8.286999999999999</v>
      </c>
      <c r="S227" s="49">
        <v>5.5550000000000006</v>
      </c>
      <c r="T227" s="120"/>
      <c r="U227" s="3">
        <v>42.655999999999999</v>
      </c>
      <c r="V227" s="49">
        <v>7.8939999999999992</v>
      </c>
      <c r="W227" s="120"/>
      <c r="X227" s="3">
        <v>46.911999999999999</v>
      </c>
      <c r="Y227" s="49">
        <v>7.7630000000000008</v>
      </c>
      <c r="Z227" s="120"/>
      <c r="AA227" s="3">
        <v>10.430999999999999</v>
      </c>
      <c r="AB227" s="49">
        <v>4.7780000000000005</v>
      </c>
      <c r="AC227" s="120"/>
      <c r="AD227" s="3">
        <v>41.749000000000002</v>
      </c>
      <c r="AE227" s="49">
        <v>6.5869999999999997</v>
      </c>
      <c r="AF227" s="120"/>
      <c r="AG227" s="3">
        <v>51.237000000000002</v>
      </c>
      <c r="AH227" s="49">
        <v>6.625</v>
      </c>
      <c r="AI227" s="120"/>
      <c r="AJ227" s="3">
        <v>7.0139999999999993</v>
      </c>
      <c r="AK227" s="49">
        <v>3.3840000000000003</v>
      </c>
    </row>
    <row r="228" spans="1:37" x14ac:dyDescent="0.25">
      <c r="A228" s="1164"/>
      <c r="B228" s="47" t="s">
        <v>891</v>
      </c>
      <c r="C228" s="3">
        <v>49.921999999999997</v>
      </c>
      <c r="D228" s="49">
        <v>6.3250000000000002</v>
      </c>
      <c r="E228" s="120"/>
      <c r="F228" s="3">
        <v>47.813000000000002</v>
      </c>
      <c r="G228" s="49">
        <v>6.3140000000000001</v>
      </c>
      <c r="H228" s="120"/>
      <c r="I228" s="3">
        <v>2.2650000000000001</v>
      </c>
      <c r="J228" s="49">
        <v>1.603</v>
      </c>
      <c r="K228" s="120"/>
      <c r="L228" s="3">
        <v>27.127000000000002</v>
      </c>
      <c r="M228" s="49">
        <v>7.6390000000000002</v>
      </c>
      <c r="N228" s="120"/>
      <c r="O228" s="3">
        <v>65.826999999999998</v>
      </c>
      <c r="P228" s="49">
        <v>8.2850000000000001</v>
      </c>
      <c r="Q228" s="120"/>
      <c r="R228" s="3">
        <v>7.0459999999999994</v>
      </c>
      <c r="S228" s="49">
        <v>4.9089999999999998</v>
      </c>
      <c r="T228" s="120"/>
      <c r="U228" s="3">
        <v>25.507000000000001</v>
      </c>
      <c r="V228" s="49">
        <v>7.0049999999999999</v>
      </c>
      <c r="W228" s="120"/>
      <c r="X228" s="3">
        <v>65.322999999999993</v>
      </c>
      <c r="Y228" s="49">
        <v>7.367</v>
      </c>
      <c r="Z228" s="120"/>
      <c r="AA228" s="3">
        <v>9.17</v>
      </c>
      <c r="AB228" s="49">
        <v>4.298</v>
      </c>
      <c r="AC228" s="120"/>
      <c r="AD228" s="3">
        <v>12.821</v>
      </c>
      <c r="AE228" s="49">
        <v>4.3389999999999995</v>
      </c>
      <c r="AF228" s="120"/>
      <c r="AG228" s="3">
        <v>81.821999999999989</v>
      </c>
      <c r="AH228" s="49">
        <v>5.0360000000000005</v>
      </c>
      <c r="AI228" s="120"/>
      <c r="AJ228" s="3">
        <v>5.3570000000000002</v>
      </c>
      <c r="AK228" s="49">
        <v>3.0349999999999997</v>
      </c>
    </row>
    <row r="229" spans="1:37" x14ac:dyDescent="0.25">
      <c r="A229" s="1162" t="s">
        <v>860</v>
      </c>
      <c r="B229" s="215" t="s">
        <v>875</v>
      </c>
      <c r="C229" s="2"/>
      <c r="D229" s="60"/>
      <c r="E229" s="118"/>
      <c r="F229" s="2"/>
      <c r="G229" s="60"/>
      <c r="H229" s="118"/>
      <c r="I229" s="2"/>
      <c r="J229" s="60"/>
      <c r="K229" s="118"/>
      <c r="L229" s="2"/>
      <c r="M229" s="60"/>
      <c r="N229" s="118"/>
      <c r="O229" s="2"/>
      <c r="P229" s="60"/>
      <c r="Q229" s="118"/>
      <c r="R229" s="2"/>
      <c r="S229" s="60"/>
      <c r="T229" s="118"/>
      <c r="U229" s="2"/>
      <c r="V229" s="60"/>
      <c r="W229" s="118"/>
      <c r="X229" s="2"/>
      <c r="Y229" s="60"/>
      <c r="Z229" s="118"/>
      <c r="AA229" s="2"/>
      <c r="AB229" s="60"/>
      <c r="AC229" s="118"/>
      <c r="AD229" s="2"/>
      <c r="AE229" s="60"/>
      <c r="AF229" s="118"/>
      <c r="AG229" s="2"/>
      <c r="AH229" s="60"/>
      <c r="AI229" s="118"/>
      <c r="AJ229" s="2"/>
      <c r="AK229" s="60"/>
    </row>
    <row r="230" spans="1:37" x14ac:dyDescent="0.25">
      <c r="A230" s="1162"/>
      <c r="B230" s="58" t="s">
        <v>876</v>
      </c>
      <c r="C230" s="2">
        <v>95.902000000000001</v>
      </c>
      <c r="D230" s="60">
        <v>2.3560000000000003</v>
      </c>
      <c r="E230" s="118"/>
      <c r="F230" s="2">
        <v>4.0979999999999999</v>
      </c>
      <c r="G230" s="60">
        <v>2.3560000000000003</v>
      </c>
      <c r="H230" s="118"/>
      <c r="I230" s="2">
        <v>0</v>
      </c>
      <c r="J230" s="60">
        <v>0</v>
      </c>
      <c r="K230" s="118"/>
      <c r="L230" s="2">
        <v>86.22999999999999</v>
      </c>
      <c r="M230" s="60">
        <v>4.63</v>
      </c>
      <c r="N230" s="118"/>
      <c r="O230" s="2">
        <v>12.08</v>
      </c>
      <c r="P230" s="60">
        <v>4.3470000000000004</v>
      </c>
      <c r="Q230" s="118"/>
      <c r="R230" s="2">
        <v>1.69</v>
      </c>
      <c r="S230" s="60">
        <v>1.722</v>
      </c>
      <c r="T230" s="118"/>
      <c r="U230" s="2">
        <v>92.753</v>
      </c>
      <c r="V230" s="60">
        <v>3.2809999999999997</v>
      </c>
      <c r="W230" s="118"/>
      <c r="X230" s="2">
        <v>7.17</v>
      </c>
      <c r="Y230" s="60">
        <v>3.2109999999999999</v>
      </c>
      <c r="Z230" s="118"/>
      <c r="AA230" s="2">
        <v>7.6999999999999999E-2</v>
      </c>
      <c r="AB230" s="60">
        <v>0.43099999999999994</v>
      </c>
      <c r="AC230" s="118"/>
      <c r="AD230" s="2">
        <v>90.738</v>
      </c>
      <c r="AE230" s="60">
        <v>3.714</v>
      </c>
      <c r="AF230" s="118"/>
      <c r="AG230" s="2">
        <v>9.2619999999999987</v>
      </c>
      <c r="AH230" s="60">
        <v>3.714</v>
      </c>
      <c r="AI230" s="118"/>
      <c r="AJ230" s="2">
        <v>0</v>
      </c>
      <c r="AK230" s="60">
        <v>0</v>
      </c>
    </row>
    <row r="231" spans="1:37" x14ac:dyDescent="0.25">
      <c r="A231" s="1162"/>
      <c r="B231" s="58" t="s">
        <v>877</v>
      </c>
      <c r="C231" s="2">
        <v>95.555999999999997</v>
      </c>
      <c r="D231" s="60">
        <v>2.5329999999999999</v>
      </c>
      <c r="E231" s="118"/>
      <c r="F231" s="2">
        <v>4.444</v>
      </c>
      <c r="G231" s="60">
        <v>2.5329999999999999</v>
      </c>
      <c r="H231" s="118"/>
      <c r="I231" s="2">
        <v>0</v>
      </c>
      <c r="J231" s="60">
        <v>0</v>
      </c>
      <c r="K231" s="118"/>
      <c r="L231" s="2">
        <v>93.379000000000005</v>
      </c>
      <c r="M231" s="60">
        <v>3.4389999999999996</v>
      </c>
      <c r="N231" s="118"/>
      <c r="O231" s="2">
        <v>6.415</v>
      </c>
      <c r="P231" s="60">
        <v>3.3770000000000002</v>
      </c>
      <c r="Q231" s="118"/>
      <c r="R231" s="2">
        <v>0.20600000000000002</v>
      </c>
      <c r="S231" s="60">
        <v>0.80400000000000005</v>
      </c>
      <c r="T231" s="118"/>
      <c r="U231" s="2">
        <v>90.775999999999996</v>
      </c>
      <c r="V231" s="60">
        <v>3.5659999999999998</v>
      </c>
      <c r="W231" s="118"/>
      <c r="X231" s="2">
        <v>8.0510000000000002</v>
      </c>
      <c r="Y231" s="60">
        <v>3.4029999999999996</v>
      </c>
      <c r="Z231" s="118"/>
      <c r="AA231" s="2">
        <v>1.173</v>
      </c>
      <c r="AB231" s="60">
        <v>1.175</v>
      </c>
      <c r="AC231" s="118"/>
      <c r="AD231" s="2">
        <v>86.710999999999999</v>
      </c>
      <c r="AE231" s="60">
        <v>4.6230000000000002</v>
      </c>
      <c r="AF231" s="118"/>
      <c r="AG231" s="2">
        <v>13.208</v>
      </c>
      <c r="AH231" s="60">
        <v>4.5969999999999995</v>
      </c>
      <c r="AI231" s="118"/>
      <c r="AJ231" s="2">
        <v>8.0999999999999989E-2</v>
      </c>
      <c r="AK231" s="60">
        <v>0.44900000000000001</v>
      </c>
    </row>
    <row r="232" spans="1:37" x14ac:dyDescent="0.25">
      <c r="A232" s="1162"/>
      <c r="B232" s="58" t="s">
        <v>878</v>
      </c>
      <c r="C232" s="2">
        <v>97.102000000000004</v>
      </c>
      <c r="D232" s="60">
        <v>2.0510000000000002</v>
      </c>
      <c r="E232" s="118"/>
      <c r="F232" s="2">
        <v>2.8979999999999997</v>
      </c>
      <c r="G232" s="60">
        <v>2.0510000000000002</v>
      </c>
      <c r="H232" s="118"/>
      <c r="I232" s="2">
        <v>0</v>
      </c>
      <c r="J232" s="60">
        <v>0</v>
      </c>
      <c r="K232" s="118"/>
      <c r="L232" s="2">
        <v>90.093000000000004</v>
      </c>
      <c r="M232" s="60">
        <v>4.2</v>
      </c>
      <c r="N232" s="118"/>
      <c r="O232" s="2">
        <v>4.3170000000000002</v>
      </c>
      <c r="P232" s="60">
        <v>2.9649999999999999</v>
      </c>
      <c r="Q232" s="118"/>
      <c r="R232" s="2">
        <v>5.59</v>
      </c>
      <c r="S232" s="60">
        <v>3.2169999999999996</v>
      </c>
      <c r="T232" s="118"/>
      <c r="U232" s="2">
        <v>88.02</v>
      </c>
      <c r="V232" s="60">
        <v>3.9440000000000004</v>
      </c>
      <c r="W232" s="118"/>
      <c r="X232" s="2">
        <v>9.120000000000001</v>
      </c>
      <c r="Y232" s="60">
        <v>3.5510000000000002</v>
      </c>
      <c r="Z232" s="118"/>
      <c r="AA232" s="2">
        <v>2.86</v>
      </c>
      <c r="AB232" s="60">
        <v>1.9789999999999999</v>
      </c>
      <c r="AC232" s="118"/>
      <c r="AD232" s="2">
        <v>96.247</v>
      </c>
      <c r="AE232" s="60">
        <v>2.54</v>
      </c>
      <c r="AF232" s="118"/>
      <c r="AG232" s="2">
        <v>3.5920000000000001</v>
      </c>
      <c r="AH232" s="60">
        <v>2.4500000000000002</v>
      </c>
      <c r="AI232" s="118"/>
      <c r="AJ232" s="2">
        <v>0.161</v>
      </c>
      <c r="AK232" s="60">
        <v>0.624</v>
      </c>
    </row>
    <row r="233" spans="1:37" x14ac:dyDescent="0.25">
      <c r="A233" s="1162"/>
      <c r="B233" s="58" t="s">
        <v>879</v>
      </c>
      <c r="C233" s="2">
        <v>89.692999999999998</v>
      </c>
      <c r="D233" s="60">
        <v>3.7560000000000002</v>
      </c>
      <c r="E233" s="118"/>
      <c r="F233" s="2">
        <v>10.306999999999999</v>
      </c>
      <c r="G233" s="60">
        <v>3.7560000000000002</v>
      </c>
      <c r="H233" s="118"/>
      <c r="I233" s="2">
        <v>0</v>
      </c>
      <c r="J233" s="60">
        <v>0</v>
      </c>
      <c r="K233" s="118"/>
      <c r="L233" s="2">
        <v>81.11</v>
      </c>
      <c r="M233" s="60">
        <v>5.335</v>
      </c>
      <c r="N233" s="118"/>
      <c r="O233" s="2">
        <v>17.984999999999999</v>
      </c>
      <c r="P233" s="60">
        <v>5.1630000000000003</v>
      </c>
      <c r="Q233" s="118"/>
      <c r="R233" s="2">
        <v>0.90500000000000003</v>
      </c>
      <c r="S233" s="60">
        <v>1.667</v>
      </c>
      <c r="T233" s="118"/>
      <c r="U233" s="2">
        <v>81.945999999999998</v>
      </c>
      <c r="V233" s="60">
        <v>4.7409999999999997</v>
      </c>
      <c r="W233" s="118"/>
      <c r="X233" s="2">
        <v>17.907</v>
      </c>
      <c r="Y233" s="60">
        <v>4.7039999999999997</v>
      </c>
      <c r="Z233" s="118"/>
      <c r="AA233" s="2">
        <v>0.14699999999999999</v>
      </c>
      <c r="AB233" s="60">
        <v>0.56899999999999995</v>
      </c>
      <c r="AC233" s="118"/>
      <c r="AD233" s="2">
        <v>86.253</v>
      </c>
      <c r="AE233" s="60">
        <v>4.6120000000000001</v>
      </c>
      <c r="AF233" s="118"/>
      <c r="AG233" s="2">
        <v>13.552</v>
      </c>
      <c r="AH233" s="60">
        <v>4.492</v>
      </c>
      <c r="AI233" s="118"/>
      <c r="AJ233" s="2">
        <v>0.19499999999999998</v>
      </c>
      <c r="AK233" s="60">
        <v>0.76600000000000001</v>
      </c>
    </row>
    <row r="234" spans="1:37" x14ac:dyDescent="0.25">
      <c r="A234" s="1162"/>
      <c r="B234" s="58" t="s">
        <v>880</v>
      </c>
      <c r="C234" s="2">
        <v>91.325999999999993</v>
      </c>
      <c r="D234" s="60">
        <v>3.4489999999999998</v>
      </c>
      <c r="E234" s="118"/>
      <c r="F234" s="2">
        <v>7.1520000000000001</v>
      </c>
      <c r="G234" s="60">
        <v>3.15</v>
      </c>
      <c r="H234" s="118"/>
      <c r="I234" s="2">
        <v>1.522</v>
      </c>
      <c r="J234" s="60">
        <v>1.5209999999999999</v>
      </c>
      <c r="K234" s="118"/>
      <c r="L234" s="2">
        <v>78.81</v>
      </c>
      <c r="M234" s="60">
        <v>5.5250000000000004</v>
      </c>
      <c r="N234" s="118"/>
      <c r="O234" s="2">
        <v>13.754</v>
      </c>
      <c r="P234" s="60">
        <v>4.4950000000000001</v>
      </c>
      <c r="Q234" s="118"/>
      <c r="R234" s="2">
        <v>7.4349999999999996</v>
      </c>
      <c r="S234" s="60">
        <v>3.9219999999999997</v>
      </c>
      <c r="T234" s="118"/>
      <c r="U234" s="2">
        <v>85.858999999999995</v>
      </c>
      <c r="V234" s="60">
        <v>4.4210000000000003</v>
      </c>
      <c r="W234" s="118"/>
      <c r="X234" s="2">
        <v>12.623999999999999</v>
      </c>
      <c r="Y234" s="60">
        <v>4.2309999999999999</v>
      </c>
      <c r="Z234" s="118"/>
      <c r="AA234" s="2">
        <v>1.5169999999999999</v>
      </c>
      <c r="AB234" s="60">
        <v>1.4460000000000002</v>
      </c>
      <c r="AC234" s="118"/>
      <c r="AD234" s="2">
        <v>86.224999999999994</v>
      </c>
      <c r="AE234" s="60">
        <v>4.53</v>
      </c>
      <c r="AF234" s="118"/>
      <c r="AG234" s="2">
        <v>11.680999999999999</v>
      </c>
      <c r="AH234" s="60">
        <v>4.2629999999999999</v>
      </c>
      <c r="AI234" s="118"/>
      <c r="AJ234" s="2">
        <v>2.0939999999999999</v>
      </c>
      <c r="AK234" s="60">
        <v>1.974</v>
      </c>
    </row>
    <row r="235" spans="1:37" x14ac:dyDescent="0.25">
      <c r="A235" s="1162"/>
      <c r="B235" s="58" t="s">
        <v>881</v>
      </c>
      <c r="C235" s="2">
        <v>63.438000000000002</v>
      </c>
      <c r="D235" s="60">
        <v>5.7690000000000001</v>
      </c>
      <c r="E235" s="118"/>
      <c r="F235" s="2">
        <v>31.191000000000003</v>
      </c>
      <c r="G235" s="60">
        <v>5.5309999999999997</v>
      </c>
      <c r="H235" s="118"/>
      <c r="I235" s="2">
        <v>5.3710000000000004</v>
      </c>
      <c r="J235" s="60">
        <v>2.6619999999999999</v>
      </c>
      <c r="K235" s="118"/>
      <c r="L235" s="2">
        <v>32.298999999999999</v>
      </c>
      <c r="M235" s="60">
        <v>6.2630000000000008</v>
      </c>
      <c r="N235" s="118"/>
      <c r="O235" s="2">
        <v>44.840999999999994</v>
      </c>
      <c r="P235" s="60">
        <v>6.61</v>
      </c>
      <c r="Q235" s="118"/>
      <c r="R235" s="2">
        <v>22.86</v>
      </c>
      <c r="S235" s="60">
        <v>5.6790000000000003</v>
      </c>
      <c r="T235" s="118"/>
      <c r="U235" s="2">
        <v>38.096999999999994</v>
      </c>
      <c r="V235" s="60">
        <v>6.0270000000000001</v>
      </c>
      <c r="W235" s="118"/>
      <c r="X235" s="2">
        <v>44.769999999999996</v>
      </c>
      <c r="Y235" s="60">
        <v>6.1360000000000001</v>
      </c>
      <c r="Z235" s="118"/>
      <c r="AA235" s="2">
        <v>17.134</v>
      </c>
      <c r="AB235" s="60">
        <v>4.5590000000000002</v>
      </c>
      <c r="AC235" s="118"/>
      <c r="AD235" s="2">
        <v>54.101999999999997</v>
      </c>
      <c r="AE235" s="60">
        <v>7.0659999999999998</v>
      </c>
      <c r="AF235" s="118"/>
      <c r="AG235" s="2">
        <v>36.241</v>
      </c>
      <c r="AH235" s="60">
        <v>6.5559999999999992</v>
      </c>
      <c r="AI235" s="118"/>
      <c r="AJ235" s="2">
        <v>9.657</v>
      </c>
      <c r="AK235" s="60">
        <v>4.0419999999999998</v>
      </c>
    </row>
    <row r="236" spans="1:37" x14ac:dyDescent="0.25">
      <c r="A236" s="1162"/>
      <c r="B236" s="58" t="s">
        <v>882</v>
      </c>
      <c r="C236" s="2">
        <v>80.587000000000003</v>
      </c>
      <c r="D236" s="60">
        <v>4.7379999999999995</v>
      </c>
      <c r="E236" s="118"/>
      <c r="F236" s="2">
        <v>16.617000000000001</v>
      </c>
      <c r="G236" s="60">
        <v>4.4530000000000003</v>
      </c>
      <c r="H236" s="118"/>
      <c r="I236" s="2">
        <v>2.7959999999999998</v>
      </c>
      <c r="J236" s="60">
        <v>1.978</v>
      </c>
      <c r="K236" s="118"/>
      <c r="L236" s="2">
        <v>77.835999999999999</v>
      </c>
      <c r="M236" s="60">
        <v>6.4909999999999997</v>
      </c>
      <c r="N236" s="118"/>
      <c r="O236" s="2">
        <v>17.865000000000002</v>
      </c>
      <c r="P236" s="60">
        <v>5.7359999999999998</v>
      </c>
      <c r="Q236" s="118"/>
      <c r="R236" s="2">
        <v>4.2990000000000004</v>
      </c>
      <c r="S236" s="60">
        <v>2.96</v>
      </c>
      <c r="T236" s="118"/>
      <c r="U236" s="2">
        <v>68.239000000000004</v>
      </c>
      <c r="V236" s="60">
        <v>5.7889999999999997</v>
      </c>
      <c r="W236" s="118"/>
      <c r="X236" s="2">
        <v>26.674999999999997</v>
      </c>
      <c r="Y236" s="60">
        <v>5.4180000000000001</v>
      </c>
      <c r="Z236" s="118"/>
      <c r="AA236" s="2">
        <v>5.085</v>
      </c>
      <c r="AB236" s="60">
        <v>2.9170000000000003</v>
      </c>
      <c r="AC236" s="118"/>
      <c r="AD236" s="2">
        <v>80.811999999999998</v>
      </c>
      <c r="AE236" s="60">
        <v>5.4940000000000007</v>
      </c>
      <c r="AF236" s="118"/>
      <c r="AG236" s="2">
        <v>15.495999999999999</v>
      </c>
      <c r="AH236" s="60">
        <v>4.9160000000000004</v>
      </c>
      <c r="AI236" s="118"/>
      <c r="AJ236" s="2">
        <v>3.6920000000000002</v>
      </c>
      <c r="AK236" s="60">
        <v>2.528</v>
      </c>
    </row>
    <row r="237" spans="1:37" x14ac:dyDescent="0.25">
      <c r="A237" s="1162"/>
      <c r="B237" s="58" t="s">
        <v>883</v>
      </c>
      <c r="C237" s="2">
        <v>56.311</v>
      </c>
      <c r="D237" s="60">
        <v>5.9809999999999999</v>
      </c>
      <c r="E237" s="118"/>
      <c r="F237" s="2">
        <v>40.930999999999997</v>
      </c>
      <c r="G237" s="60">
        <v>5.9169999999999998</v>
      </c>
      <c r="H237" s="118"/>
      <c r="I237" s="2">
        <v>2.758</v>
      </c>
      <c r="J237" s="60">
        <v>1.9720000000000002</v>
      </c>
      <c r="K237" s="118"/>
      <c r="L237" s="2">
        <v>88.160000000000011</v>
      </c>
      <c r="M237" s="60">
        <v>4.6240000000000006</v>
      </c>
      <c r="N237" s="118"/>
      <c r="O237" s="2">
        <v>11.731</v>
      </c>
      <c r="P237" s="60">
        <v>4.5969999999999995</v>
      </c>
      <c r="Q237" s="118"/>
      <c r="R237" s="2">
        <v>0.11</v>
      </c>
      <c r="S237" s="60">
        <v>0.61099999999999999</v>
      </c>
      <c r="T237" s="118"/>
      <c r="U237" s="2">
        <v>81.728999999999999</v>
      </c>
      <c r="V237" s="60">
        <v>4.6280000000000001</v>
      </c>
      <c r="W237" s="118"/>
      <c r="X237" s="2">
        <v>16.59</v>
      </c>
      <c r="Y237" s="60">
        <v>4.4990000000000006</v>
      </c>
      <c r="Z237" s="118"/>
      <c r="AA237" s="2">
        <v>1.6809999999999998</v>
      </c>
      <c r="AB237" s="60">
        <v>1.6080000000000001</v>
      </c>
      <c r="AC237" s="118"/>
      <c r="AD237" s="2">
        <v>65.066000000000003</v>
      </c>
      <c r="AE237" s="60">
        <v>6.5110000000000001</v>
      </c>
      <c r="AF237" s="118"/>
      <c r="AG237" s="2">
        <v>34.738999999999997</v>
      </c>
      <c r="AH237" s="60">
        <v>6.5229999999999997</v>
      </c>
      <c r="AI237" s="118"/>
      <c r="AJ237" s="2">
        <v>0.19499999999999998</v>
      </c>
      <c r="AK237" s="60">
        <v>0.76600000000000001</v>
      </c>
    </row>
    <row r="238" spans="1:37" x14ac:dyDescent="0.25">
      <c r="A238" s="1162"/>
      <c r="B238" s="58" t="s">
        <v>884</v>
      </c>
      <c r="C238" s="2">
        <v>57.609999999999992</v>
      </c>
      <c r="D238" s="60">
        <v>5.9550000000000001</v>
      </c>
      <c r="E238" s="118"/>
      <c r="F238" s="2">
        <v>31.513000000000002</v>
      </c>
      <c r="G238" s="60">
        <v>5.5739999999999998</v>
      </c>
      <c r="H238" s="118"/>
      <c r="I238" s="2">
        <v>10.875999999999999</v>
      </c>
      <c r="J238" s="60">
        <v>3.694</v>
      </c>
      <c r="K238" s="118"/>
      <c r="L238" s="2">
        <v>22.513999999999999</v>
      </c>
      <c r="M238" s="60">
        <v>5.5659999999999998</v>
      </c>
      <c r="N238" s="118"/>
      <c r="O238" s="2">
        <v>50.812999999999995</v>
      </c>
      <c r="P238" s="60">
        <v>6.6460000000000008</v>
      </c>
      <c r="Q238" s="118"/>
      <c r="R238" s="2">
        <v>26.673000000000002</v>
      </c>
      <c r="S238" s="60">
        <v>5.8109999999999999</v>
      </c>
      <c r="T238" s="118"/>
      <c r="U238" s="2">
        <v>26.952999999999999</v>
      </c>
      <c r="V238" s="60">
        <v>5.5949999999999998</v>
      </c>
      <c r="W238" s="118"/>
      <c r="X238" s="2">
        <v>42.884999999999998</v>
      </c>
      <c r="Y238" s="60">
        <v>6.1710000000000003</v>
      </c>
      <c r="Z238" s="118"/>
      <c r="AA238" s="2">
        <v>30.160999999999998</v>
      </c>
      <c r="AB238" s="60">
        <v>5.6739999999999995</v>
      </c>
      <c r="AC238" s="118"/>
      <c r="AD238" s="2">
        <v>22.628999999999998</v>
      </c>
      <c r="AE238" s="60">
        <v>5.5010000000000003</v>
      </c>
      <c r="AF238" s="118"/>
      <c r="AG238" s="2">
        <v>55.962999999999994</v>
      </c>
      <c r="AH238" s="60">
        <v>6.6420000000000003</v>
      </c>
      <c r="AI238" s="118"/>
      <c r="AJ238" s="2">
        <v>21.407</v>
      </c>
      <c r="AK238" s="60">
        <v>5.5819999999999999</v>
      </c>
    </row>
    <row r="239" spans="1:37" x14ac:dyDescent="0.25">
      <c r="A239" s="1162"/>
      <c r="B239" s="58" t="s">
        <v>885</v>
      </c>
      <c r="C239" s="2">
        <v>56.277000000000001</v>
      </c>
      <c r="D239" s="60">
        <v>5.976</v>
      </c>
      <c r="E239" s="118"/>
      <c r="F239" s="2">
        <v>43.722999999999999</v>
      </c>
      <c r="G239" s="60">
        <v>5.976</v>
      </c>
      <c r="H239" s="118"/>
      <c r="I239" s="2">
        <v>0</v>
      </c>
      <c r="J239" s="60">
        <v>0</v>
      </c>
      <c r="K239" s="118"/>
      <c r="L239" s="2">
        <v>15.257999999999999</v>
      </c>
      <c r="M239" s="60">
        <v>4.8449999999999998</v>
      </c>
      <c r="N239" s="118"/>
      <c r="O239" s="2">
        <v>62.012</v>
      </c>
      <c r="P239" s="60">
        <v>6.3299999999999992</v>
      </c>
      <c r="Q239" s="118"/>
      <c r="R239" s="2">
        <v>22.731000000000002</v>
      </c>
      <c r="S239" s="60">
        <v>5.476</v>
      </c>
      <c r="T239" s="118"/>
      <c r="U239" s="2">
        <v>18.651</v>
      </c>
      <c r="V239" s="60">
        <v>4.7989999999999995</v>
      </c>
      <c r="W239" s="118"/>
      <c r="X239" s="2">
        <v>72.783000000000001</v>
      </c>
      <c r="Y239" s="60">
        <v>5.266</v>
      </c>
      <c r="Z239" s="118"/>
      <c r="AA239" s="2">
        <v>8.5660000000000007</v>
      </c>
      <c r="AB239" s="60">
        <v>3.5430000000000001</v>
      </c>
      <c r="AC239" s="118"/>
      <c r="AD239" s="2">
        <v>17.632999999999999</v>
      </c>
      <c r="AE239" s="60">
        <v>5.0469999999999997</v>
      </c>
      <c r="AF239" s="118"/>
      <c r="AG239" s="2">
        <v>71.075999999999993</v>
      </c>
      <c r="AH239" s="60">
        <v>6.0549999999999997</v>
      </c>
      <c r="AI239" s="118"/>
      <c r="AJ239" s="2">
        <v>11.292</v>
      </c>
      <c r="AK239" s="60">
        <v>4.4639999999999995</v>
      </c>
    </row>
    <row r="240" spans="1:37" x14ac:dyDescent="0.25">
      <c r="A240" s="1162"/>
      <c r="B240" s="58" t="s">
        <v>886</v>
      </c>
      <c r="C240" s="2">
        <v>42.781000000000006</v>
      </c>
      <c r="D240" s="60">
        <v>6.01</v>
      </c>
      <c r="E240" s="118"/>
      <c r="F240" s="2">
        <v>51.720999999999997</v>
      </c>
      <c r="G240" s="60">
        <v>6.0549999999999997</v>
      </c>
      <c r="H240" s="118"/>
      <c r="I240" s="2">
        <v>5.4980000000000002</v>
      </c>
      <c r="J240" s="60">
        <v>2.702</v>
      </c>
      <c r="K240" s="118"/>
      <c r="L240" s="2">
        <v>40.351999999999997</v>
      </c>
      <c r="M240" s="60">
        <v>6.8159999999999998</v>
      </c>
      <c r="N240" s="118"/>
      <c r="O240" s="2">
        <v>54.08</v>
      </c>
      <c r="P240" s="60">
        <v>6.9630000000000001</v>
      </c>
      <c r="Q240" s="118"/>
      <c r="R240" s="2">
        <v>5.5679999999999996</v>
      </c>
      <c r="S240" s="60">
        <v>3.702</v>
      </c>
      <c r="T240" s="118"/>
      <c r="U240" s="2">
        <v>47.162999999999997</v>
      </c>
      <c r="V240" s="60">
        <v>6.1619999999999999</v>
      </c>
      <c r="W240" s="118"/>
      <c r="X240" s="2">
        <v>49.543999999999997</v>
      </c>
      <c r="Y240" s="60">
        <v>6.1109999999999998</v>
      </c>
      <c r="Z240" s="118"/>
      <c r="AA240" s="2">
        <v>3.2930000000000001</v>
      </c>
      <c r="AB240" s="60">
        <v>2.3159999999999998</v>
      </c>
      <c r="AC240" s="118"/>
      <c r="AD240" s="2">
        <v>44.269999999999996</v>
      </c>
      <c r="AE240" s="60">
        <v>6.7050000000000001</v>
      </c>
      <c r="AF240" s="118"/>
      <c r="AG240" s="2">
        <v>48.869</v>
      </c>
      <c r="AH240" s="60">
        <v>6.7299999999999995</v>
      </c>
      <c r="AI240" s="118"/>
      <c r="AJ240" s="2">
        <v>6.8610000000000007</v>
      </c>
      <c r="AK240" s="60">
        <v>3.3279999999999998</v>
      </c>
    </row>
    <row r="241" spans="1:37" x14ac:dyDescent="0.25">
      <c r="A241" s="1162"/>
      <c r="B241" s="58" t="s">
        <v>887</v>
      </c>
      <c r="C241" s="2">
        <v>43.677</v>
      </c>
      <c r="D241" s="60">
        <v>6.0170000000000003</v>
      </c>
      <c r="E241" s="118"/>
      <c r="F241" s="2">
        <v>42.253</v>
      </c>
      <c r="G241" s="60">
        <v>5.9729999999999999</v>
      </c>
      <c r="H241" s="118"/>
      <c r="I241" s="2">
        <v>14.069999999999999</v>
      </c>
      <c r="J241" s="60">
        <v>4.1869999999999994</v>
      </c>
      <c r="K241" s="118"/>
      <c r="L241" s="2">
        <v>76.239999999999995</v>
      </c>
      <c r="M241" s="60">
        <v>6.0170000000000003</v>
      </c>
      <c r="N241" s="118"/>
      <c r="O241" s="2">
        <v>18.748000000000001</v>
      </c>
      <c r="P241" s="60">
        <v>5.6630000000000003</v>
      </c>
      <c r="Q241" s="118"/>
      <c r="R241" s="2">
        <v>5.0119999999999996</v>
      </c>
      <c r="S241" s="60">
        <v>2.8959999999999999</v>
      </c>
      <c r="T241" s="118"/>
      <c r="U241" s="2">
        <v>67.591999999999999</v>
      </c>
      <c r="V241" s="60">
        <v>5.9249999999999998</v>
      </c>
      <c r="W241" s="118"/>
      <c r="X241" s="2">
        <v>27.946999999999999</v>
      </c>
      <c r="Y241" s="60">
        <v>5.6840000000000002</v>
      </c>
      <c r="Z241" s="118"/>
      <c r="AA241" s="2">
        <v>4.4609999999999994</v>
      </c>
      <c r="AB241" s="60">
        <v>2.4630000000000001</v>
      </c>
      <c r="AC241" s="118"/>
      <c r="AD241" s="2">
        <v>47.366</v>
      </c>
      <c r="AE241" s="60">
        <v>6.9500000000000011</v>
      </c>
      <c r="AF241" s="118"/>
      <c r="AG241" s="2">
        <v>42.609000000000002</v>
      </c>
      <c r="AH241" s="60">
        <v>6.7809999999999997</v>
      </c>
      <c r="AI241" s="118"/>
      <c r="AJ241" s="2">
        <v>10.025</v>
      </c>
      <c r="AK241" s="60">
        <v>3.8699999999999997</v>
      </c>
    </row>
    <row r="242" spans="1:37" x14ac:dyDescent="0.25">
      <c r="A242" s="1162"/>
      <c r="B242" s="161" t="s">
        <v>888</v>
      </c>
      <c r="C242" s="2"/>
      <c r="D242" s="60"/>
      <c r="E242" s="118"/>
      <c r="F242" s="2"/>
      <c r="G242" s="60"/>
      <c r="H242" s="118"/>
      <c r="I242" s="2"/>
      <c r="J242" s="60"/>
      <c r="K242" s="118"/>
      <c r="L242" s="2"/>
      <c r="M242" s="60"/>
      <c r="N242" s="118"/>
      <c r="O242" s="2"/>
      <c r="P242" s="60"/>
      <c r="Q242" s="118"/>
      <c r="R242" s="2"/>
      <c r="S242" s="60"/>
      <c r="T242" s="118"/>
      <c r="U242" s="2"/>
      <c r="V242" s="60"/>
      <c r="W242" s="118"/>
      <c r="X242" s="2"/>
      <c r="Y242" s="60"/>
      <c r="Z242" s="118"/>
      <c r="AA242" s="2"/>
      <c r="AB242" s="60"/>
      <c r="AC242" s="118"/>
      <c r="AD242" s="2"/>
      <c r="AE242" s="60"/>
      <c r="AF242" s="118"/>
      <c r="AG242" s="2"/>
      <c r="AH242" s="60"/>
      <c r="AI242" s="118"/>
      <c r="AJ242" s="2"/>
      <c r="AK242" s="60"/>
    </row>
    <row r="243" spans="1:37" x14ac:dyDescent="0.25">
      <c r="A243" s="1162"/>
      <c r="B243" s="58" t="s">
        <v>889</v>
      </c>
      <c r="C243" s="2">
        <v>71.045999999999992</v>
      </c>
      <c r="D243" s="60">
        <v>5.4379999999999997</v>
      </c>
      <c r="E243" s="118"/>
      <c r="F243" s="2">
        <v>28.954000000000001</v>
      </c>
      <c r="G243" s="60">
        <v>5.4379999999999997</v>
      </c>
      <c r="H243" s="118"/>
      <c r="I243" s="2">
        <v>0</v>
      </c>
      <c r="J243" s="60">
        <v>0</v>
      </c>
      <c r="K243" s="118"/>
      <c r="L243" s="2">
        <v>32.389000000000003</v>
      </c>
      <c r="M243" s="60">
        <v>6.3179999999999996</v>
      </c>
      <c r="N243" s="118"/>
      <c r="O243" s="2">
        <v>55.572999999999993</v>
      </c>
      <c r="P243" s="60">
        <v>6.9879999999999995</v>
      </c>
      <c r="Q243" s="118"/>
      <c r="R243" s="2">
        <v>12.038</v>
      </c>
      <c r="S243" s="60">
        <v>4.7600000000000007</v>
      </c>
      <c r="T243" s="118"/>
      <c r="U243" s="2">
        <v>47.911000000000001</v>
      </c>
      <c r="V243" s="60">
        <v>6.1070000000000002</v>
      </c>
      <c r="W243" s="118"/>
      <c r="X243" s="2">
        <v>46.461000000000006</v>
      </c>
      <c r="Y243" s="60">
        <v>6.0179999999999998</v>
      </c>
      <c r="Z243" s="118"/>
      <c r="AA243" s="2">
        <v>5.6280000000000001</v>
      </c>
      <c r="AB243" s="60">
        <v>2.9279999999999999</v>
      </c>
      <c r="AC243" s="118"/>
      <c r="AD243" s="2">
        <v>59.284999999999997</v>
      </c>
      <c r="AE243" s="60">
        <v>6.6909999999999998</v>
      </c>
      <c r="AF243" s="118"/>
      <c r="AG243" s="2">
        <v>38.68</v>
      </c>
      <c r="AH243" s="60">
        <v>6.569</v>
      </c>
      <c r="AI243" s="118"/>
      <c r="AJ243" s="2">
        <v>2.0350000000000001</v>
      </c>
      <c r="AK243" s="60">
        <v>1.982</v>
      </c>
    </row>
    <row r="244" spans="1:37" x14ac:dyDescent="0.25">
      <c r="A244" s="1162"/>
      <c r="B244" s="58" t="s">
        <v>890</v>
      </c>
      <c r="C244" s="2">
        <v>59.016000000000005</v>
      </c>
      <c r="D244" s="60">
        <v>5.9180000000000001</v>
      </c>
      <c r="E244" s="118"/>
      <c r="F244" s="2">
        <v>35.744999999999997</v>
      </c>
      <c r="G244" s="60">
        <v>5.7590000000000003</v>
      </c>
      <c r="H244" s="118"/>
      <c r="I244" s="2">
        <v>5.2380000000000004</v>
      </c>
      <c r="J244" s="60">
        <v>2.581</v>
      </c>
      <c r="K244" s="118"/>
      <c r="L244" s="2">
        <v>40.640999999999998</v>
      </c>
      <c r="M244" s="60">
        <v>6.4210000000000003</v>
      </c>
      <c r="N244" s="118"/>
      <c r="O244" s="2">
        <v>43.366999999999997</v>
      </c>
      <c r="P244" s="60">
        <v>6.7540000000000004</v>
      </c>
      <c r="Q244" s="118"/>
      <c r="R244" s="2">
        <v>15.991</v>
      </c>
      <c r="S244" s="60">
        <v>4.8719999999999999</v>
      </c>
      <c r="T244" s="118"/>
      <c r="U244" s="2">
        <v>47.707000000000001</v>
      </c>
      <c r="V244" s="60">
        <v>6.11</v>
      </c>
      <c r="W244" s="118"/>
      <c r="X244" s="2">
        <v>44.008000000000003</v>
      </c>
      <c r="Y244" s="60">
        <v>5.976</v>
      </c>
      <c r="Z244" s="118"/>
      <c r="AA244" s="2">
        <v>8.2850000000000001</v>
      </c>
      <c r="AB244" s="60">
        <v>3.4549999999999996</v>
      </c>
      <c r="AC244" s="118"/>
      <c r="AD244" s="2">
        <v>57.942000000000007</v>
      </c>
      <c r="AE244" s="60">
        <v>6.6580000000000004</v>
      </c>
      <c r="AF244" s="118"/>
      <c r="AG244" s="2">
        <v>36.043999999999997</v>
      </c>
      <c r="AH244" s="60">
        <v>6.463000000000001</v>
      </c>
      <c r="AI244" s="118"/>
      <c r="AJ244" s="2">
        <v>6.0140000000000002</v>
      </c>
      <c r="AK244" s="60">
        <v>3.3390000000000004</v>
      </c>
    </row>
    <row r="245" spans="1:37" x14ac:dyDescent="0.25">
      <c r="A245" s="1162"/>
      <c r="B245" s="58" t="s">
        <v>891</v>
      </c>
      <c r="C245" s="2">
        <v>65.222999999999999</v>
      </c>
      <c r="D245" s="60">
        <v>5.7370000000000001</v>
      </c>
      <c r="E245" s="118"/>
      <c r="F245" s="2">
        <v>34.777000000000001</v>
      </c>
      <c r="G245" s="60">
        <v>5.7370000000000001</v>
      </c>
      <c r="H245" s="118"/>
      <c r="I245" s="2">
        <v>0</v>
      </c>
      <c r="J245" s="60">
        <v>0</v>
      </c>
      <c r="K245" s="118"/>
      <c r="L245" s="2">
        <v>17.829999999999998</v>
      </c>
      <c r="M245" s="60">
        <v>5.3319999999999999</v>
      </c>
      <c r="N245" s="118"/>
      <c r="O245" s="2">
        <v>67.140999999999991</v>
      </c>
      <c r="P245" s="60">
        <v>5.9319999999999995</v>
      </c>
      <c r="Q245" s="118"/>
      <c r="R245" s="2">
        <v>15.029</v>
      </c>
      <c r="S245" s="60">
        <v>4.8070000000000004</v>
      </c>
      <c r="T245" s="118"/>
      <c r="U245" s="2">
        <v>25.384</v>
      </c>
      <c r="V245" s="60">
        <v>5.43</v>
      </c>
      <c r="W245" s="118"/>
      <c r="X245" s="2">
        <v>70.823999999999998</v>
      </c>
      <c r="Y245" s="60">
        <v>5.7430000000000003</v>
      </c>
      <c r="Z245" s="118"/>
      <c r="AA245" s="2">
        <v>3.7920000000000003</v>
      </c>
      <c r="AB245" s="60">
        <v>2.496</v>
      </c>
      <c r="AC245" s="118"/>
      <c r="AD245" s="2">
        <v>29.411999999999999</v>
      </c>
      <c r="AE245" s="60">
        <v>6.1210000000000004</v>
      </c>
      <c r="AF245" s="118"/>
      <c r="AG245" s="2">
        <v>69.744</v>
      </c>
      <c r="AH245" s="60">
        <v>6.2030000000000003</v>
      </c>
      <c r="AI245" s="118"/>
      <c r="AJ245" s="2">
        <v>0.84299999999999997</v>
      </c>
      <c r="AK245" s="60">
        <v>1.224</v>
      </c>
    </row>
    <row r="246" spans="1:37" x14ac:dyDescent="0.25">
      <c r="A246" s="1164" t="s">
        <v>861</v>
      </c>
      <c r="B246" s="212" t="s">
        <v>875</v>
      </c>
      <c r="C246" s="3"/>
      <c r="D246" s="49"/>
      <c r="E246" s="120"/>
      <c r="F246" s="3"/>
      <c r="G246" s="49"/>
      <c r="H246" s="120"/>
      <c r="I246" s="3"/>
      <c r="J246" s="49"/>
      <c r="K246" s="120"/>
      <c r="L246" s="3"/>
      <c r="M246" s="49"/>
      <c r="N246" s="120"/>
      <c r="O246" s="3"/>
      <c r="P246" s="49"/>
      <c r="Q246" s="120"/>
      <c r="R246" s="3"/>
      <c r="S246" s="49"/>
      <c r="T246" s="120"/>
      <c r="U246" s="3"/>
      <c r="V246" s="49"/>
      <c r="W246" s="120"/>
      <c r="X246" s="3"/>
      <c r="Y246" s="49"/>
      <c r="Z246" s="120"/>
      <c r="AA246" s="3"/>
      <c r="AB246" s="49"/>
      <c r="AC246" s="120"/>
      <c r="AD246" s="3"/>
      <c r="AE246" s="49"/>
      <c r="AF246" s="120"/>
      <c r="AG246" s="3"/>
      <c r="AH246" s="49"/>
      <c r="AI246" s="120"/>
      <c r="AJ246" s="3"/>
      <c r="AK246" s="49"/>
    </row>
    <row r="247" spans="1:37" x14ac:dyDescent="0.25">
      <c r="A247" s="1164"/>
      <c r="B247" s="47" t="s">
        <v>876</v>
      </c>
      <c r="C247" s="3">
        <v>93.78</v>
      </c>
      <c r="D247" s="49">
        <v>2.3689999999999998</v>
      </c>
      <c r="E247" s="120"/>
      <c r="F247" s="3">
        <v>6.22</v>
      </c>
      <c r="G247" s="49">
        <v>2.3689999999999998</v>
      </c>
      <c r="H247" s="120"/>
      <c r="I247" s="3">
        <v>0</v>
      </c>
      <c r="J247" s="49">
        <v>0</v>
      </c>
      <c r="K247" s="120"/>
      <c r="L247" s="3">
        <v>90.980999999999995</v>
      </c>
      <c r="M247" s="49">
        <v>3.7050000000000001</v>
      </c>
      <c r="N247" s="120"/>
      <c r="O247" s="3">
        <v>9.0190000000000001</v>
      </c>
      <c r="P247" s="49">
        <v>3.7050000000000001</v>
      </c>
      <c r="Q247" s="120"/>
      <c r="R247" s="3">
        <v>0</v>
      </c>
      <c r="S247" s="49">
        <v>0</v>
      </c>
      <c r="T247" s="120"/>
      <c r="U247" s="3">
        <v>85.375999999999991</v>
      </c>
      <c r="V247" s="49">
        <v>3.8820000000000001</v>
      </c>
      <c r="W247" s="120"/>
      <c r="X247" s="3">
        <v>14.563000000000001</v>
      </c>
      <c r="Y247" s="49">
        <v>3.8570000000000002</v>
      </c>
      <c r="Z247" s="120"/>
      <c r="AA247" s="3">
        <v>6.2E-2</v>
      </c>
      <c r="AB247" s="49">
        <v>0.34399999999999997</v>
      </c>
      <c r="AC247" s="120"/>
      <c r="AD247" s="3">
        <v>92.203000000000003</v>
      </c>
      <c r="AE247" s="49">
        <v>2.9209999999999998</v>
      </c>
      <c r="AF247" s="120"/>
      <c r="AG247" s="3">
        <v>7.7969999999999997</v>
      </c>
      <c r="AH247" s="49">
        <v>2.9209999999999998</v>
      </c>
      <c r="AI247" s="120"/>
      <c r="AJ247" s="3">
        <v>0</v>
      </c>
      <c r="AK247" s="49">
        <v>0</v>
      </c>
    </row>
    <row r="248" spans="1:37" x14ac:dyDescent="0.25">
      <c r="A248" s="1164"/>
      <c r="B248" s="47" t="s">
        <v>877</v>
      </c>
      <c r="C248" s="3">
        <v>90.555999999999997</v>
      </c>
      <c r="D248" s="49">
        <v>2.7789999999999999</v>
      </c>
      <c r="E248" s="120"/>
      <c r="F248" s="3">
        <v>9.4009999999999998</v>
      </c>
      <c r="G248" s="49">
        <v>2.7720000000000002</v>
      </c>
      <c r="H248" s="120"/>
      <c r="I248" s="3">
        <v>4.2999999999999997E-2</v>
      </c>
      <c r="J248" s="49">
        <v>0.23800000000000002</v>
      </c>
      <c r="K248" s="120"/>
      <c r="L248" s="3">
        <v>97.599000000000004</v>
      </c>
      <c r="M248" s="49">
        <v>2.415</v>
      </c>
      <c r="N248" s="120"/>
      <c r="O248" s="3">
        <v>2.274</v>
      </c>
      <c r="P248" s="49">
        <v>2.3180000000000001</v>
      </c>
      <c r="Q248" s="120"/>
      <c r="R248" s="3">
        <v>0.127</v>
      </c>
      <c r="S248" s="49">
        <v>0.70600000000000007</v>
      </c>
      <c r="T248" s="120"/>
      <c r="U248" s="3">
        <v>90.210000000000008</v>
      </c>
      <c r="V248" s="49">
        <v>3.524</v>
      </c>
      <c r="W248" s="120"/>
      <c r="X248" s="3">
        <v>9.7900000000000009</v>
      </c>
      <c r="Y248" s="49">
        <v>3.524</v>
      </c>
      <c r="Z248" s="120"/>
      <c r="AA248" s="3">
        <v>0</v>
      </c>
      <c r="AB248" s="49">
        <v>0</v>
      </c>
      <c r="AC248" s="120"/>
      <c r="AD248" s="3">
        <v>91.612000000000009</v>
      </c>
      <c r="AE248" s="49">
        <v>4.367</v>
      </c>
      <c r="AF248" s="120"/>
      <c r="AG248" s="3">
        <v>8.3879999999999999</v>
      </c>
      <c r="AH248" s="49">
        <v>4.367</v>
      </c>
      <c r="AI248" s="120"/>
      <c r="AJ248" s="3">
        <v>0</v>
      </c>
      <c r="AK248" s="49">
        <v>0</v>
      </c>
    </row>
    <row r="249" spans="1:37" x14ac:dyDescent="0.25">
      <c r="A249" s="1164"/>
      <c r="B249" s="47" t="s">
        <v>878</v>
      </c>
      <c r="C249" s="3">
        <v>93.510999999999996</v>
      </c>
      <c r="D249" s="49">
        <v>2.2640000000000002</v>
      </c>
      <c r="E249" s="120"/>
      <c r="F249" s="3">
        <v>3.5110000000000001</v>
      </c>
      <c r="G249" s="49">
        <v>1.7569999999999999</v>
      </c>
      <c r="H249" s="120"/>
      <c r="I249" s="3">
        <v>2.9770000000000003</v>
      </c>
      <c r="J249" s="49">
        <v>1.482</v>
      </c>
      <c r="K249" s="120"/>
      <c r="L249" s="3">
        <v>86.956999999999994</v>
      </c>
      <c r="M249" s="49">
        <v>4.2560000000000002</v>
      </c>
      <c r="N249" s="120"/>
      <c r="O249" s="3">
        <v>5.859</v>
      </c>
      <c r="P249" s="49">
        <v>3.3959999999999999</v>
      </c>
      <c r="Q249" s="120"/>
      <c r="R249" s="3">
        <v>7.1830000000000007</v>
      </c>
      <c r="S249" s="49">
        <v>2.9460000000000002</v>
      </c>
      <c r="T249" s="120"/>
      <c r="U249" s="3">
        <v>87.653999999999996</v>
      </c>
      <c r="V249" s="49">
        <v>3.581</v>
      </c>
      <c r="W249" s="120"/>
      <c r="X249" s="3">
        <v>3.36</v>
      </c>
      <c r="Y249" s="49">
        <v>1.9019999999999999</v>
      </c>
      <c r="Z249" s="120"/>
      <c r="AA249" s="3">
        <v>8.9859999999999989</v>
      </c>
      <c r="AB249" s="49">
        <v>3.11</v>
      </c>
      <c r="AC249" s="120"/>
      <c r="AD249" s="3">
        <v>88.399000000000001</v>
      </c>
      <c r="AE249" s="49">
        <v>3.6920000000000002</v>
      </c>
      <c r="AF249" s="120"/>
      <c r="AG249" s="3">
        <v>6.7830000000000004</v>
      </c>
      <c r="AH249" s="49">
        <v>2.907</v>
      </c>
      <c r="AI249" s="120"/>
      <c r="AJ249" s="3">
        <v>4.8179999999999996</v>
      </c>
      <c r="AK249" s="49">
        <v>2.464</v>
      </c>
    </row>
    <row r="250" spans="1:37" x14ac:dyDescent="0.25">
      <c r="A250" s="1164"/>
      <c r="B250" s="47" t="s">
        <v>879</v>
      </c>
      <c r="C250" s="3">
        <v>86.093000000000004</v>
      </c>
      <c r="D250" s="49">
        <v>4.008</v>
      </c>
      <c r="E250" s="120"/>
      <c r="F250" s="3">
        <v>13.864000000000001</v>
      </c>
      <c r="G250" s="49">
        <v>4.0039999999999996</v>
      </c>
      <c r="H250" s="120"/>
      <c r="I250" s="3">
        <v>4.2999999999999997E-2</v>
      </c>
      <c r="J250" s="49">
        <v>0.23800000000000002</v>
      </c>
      <c r="K250" s="120"/>
      <c r="L250" s="3">
        <v>86.210999999999999</v>
      </c>
      <c r="M250" s="49">
        <v>4.3090000000000002</v>
      </c>
      <c r="N250" s="120"/>
      <c r="O250" s="3">
        <v>13.649000000000001</v>
      </c>
      <c r="P250" s="49">
        <v>4.3529999999999998</v>
      </c>
      <c r="Q250" s="120"/>
      <c r="R250" s="3">
        <v>0.13999999999999999</v>
      </c>
      <c r="S250" s="49">
        <v>0.54300000000000004</v>
      </c>
      <c r="T250" s="120"/>
      <c r="U250" s="3">
        <v>83.445999999999998</v>
      </c>
      <c r="V250" s="49">
        <v>4.1360000000000001</v>
      </c>
      <c r="W250" s="120"/>
      <c r="X250" s="3">
        <v>12.656999999999998</v>
      </c>
      <c r="Y250" s="49">
        <v>3.649</v>
      </c>
      <c r="Z250" s="120"/>
      <c r="AA250" s="3">
        <v>3.8969999999999998</v>
      </c>
      <c r="AB250" s="49">
        <v>2.254</v>
      </c>
      <c r="AC250" s="120"/>
      <c r="AD250" s="3">
        <v>76.995999999999995</v>
      </c>
      <c r="AE250" s="49">
        <v>4.7859999999999996</v>
      </c>
      <c r="AF250" s="120"/>
      <c r="AG250" s="3">
        <v>22.81</v>
      </c>
      <c r="AH250" s="49">
        <v>4.7280000000000006</v>
      </c>
      <c r="AI250" s="120"/>
      <c r="AJ250" s="3">
        <v>0.193</v>
      </c>
      <c r="AK250" s="49">
        <v>0.746</v>
      </c>
    </row>
    <row r="251" spans="1:37" x14ac:dyDescent="0.25">
      <c r="A251" s="1164"/>
      <c r="B251" s="47" t="s">
        <v>880</v>
      </c>
      <c r="C251" s="3">
        <v>86.698999999999998</v>
      </c>
      <c r="D251" s="49">
        <v>3.3009999999999997</v>
      </c>
      <c r="E251" s="120"/>
      <c r="F251" s="3">
        <v>6.8090000000000002</v>
      </c>
      <c r="G251" s="49">
        <v>2.5539999999999998</v>
      </c>
      <c r="H251" s="120"/>
      <c r="I251" s="3">
        <v>6.4920000000000009</v>
      </c>
      <c r="J251" s="49">
        <v>2.27</v>
      </c>
      <c r="K251" s="120"/>
      <c r="L251" s="3">
        <v>83.77</v>
      </c>
      <c r="M251" s="49">
        <v>5.7560000000000002</v>
      </c>
      <c r="N251" s="120"/>
      <c r="O251" s="3">
        <v>12.870999999999999</v>
      </c>
      <c r="P251" s="49">
        <v>5.1849999999999996</v>
      </c>
      <c r="Q251" s="120"/>
      <c r="R251" s="3">
        <v>3.3579999999999997</v>
      </c>
      <c r="S251" s="49">
        <v>2.92</v>
      </c>
      <c r="T251" s="120"/>
      <c r="U251" s="3">
        <v>84.484000000000009</v>
      </c>
      <c r="V251" s="49">
        <v>4.0419999999999998</v>
      </c>
      <c r="W251" s="120"/>
      <c r="X251" s="3">
        <v>11.808</v>
      </c>
      <c r="Y251" s="49">
        <v>3.6110000000000002</v>
      </c>
      <c r="Z251" s="120"/>
      <c r="AA251" s="3">
        <v>3.7080000000000002</v>
      </c>
      <c r="AB251" s="49">
        <v>2.0939999999999999</v>
      </c>
      <c r="AC251" s="120"/>
      <c r="AD251" s="3">
        <v>77.376000000000005</v>
      </c>
      <c r="AE251" s="49">
        <v>4.66</v>
      </c>
      <c r="AF251" s="120"/>
      <c r="AG251" s="3">
        <v>15.545</v>
      </c>
      <c r="AH251" s="49">
        <v>4.0309999999999997</v>
      </c>
      <c r="AI251" s="120"/>
      <c r="AJ251" s="3">
        <v>7.0790000000000006</v>
      </c>
      <c r="AK251" s="49">
        <v>2.6619999999999999</v>
      </c>
    </row>
    <row r="252" spans="1:37" x14ac:dyDescent="0.25">
      <c r="A252" s="1164"/>
      <c r="B252" s="47" t="s">
        <v>881</v>
      </c>
      <c r="C252" s="3">
        <v>76.042000000000002</v>
      </c>
      <c r="D252" s="49">
        <v>4.1029999999999998</v>
      </c>
      <c r="E252" s="120"/>
      <c r="F252" s="3">
        <v>19.936999999999998</v>
      </c>
      <c r="G252" s="49">
        <v>3.8469999999999995</v>
      </c>
      <c r="H252" s="120"/>
      <c r="I252" s="3">
        <v>4.0220000000000002</v>
      </c>
      <c r="J252" s="49">
        <v>1.7999999999999998</v>
      </c>
      <c r="K252" s="120"/>
      <c r="L252" s="3">
        <v>62.444000000000003</v>
      </c>
      <c r="M252" s="49">
        <v>6.3409999999999993</v>
      </c>
      <c r="N252" s="120"/>
      <c r="O252" s="3">
        <v>28.765000000000001</v>
      </c>
      <c r="P252" s="49">
        <v>5.702</v>
      </c>
      <c r="Q252" s="120"/>
      <c r="R252" s="3">
        <v>8.7910000000000004</v>
      </c>
      <c r="S252" s="49">
        <v>3.9820000000000002</v>
      </c>
      <c r="T252" s="120"/>
      <c r="U252" s="3">
        <v>63.446999999999996</v>
      </c>
      <c r="V252" s="49">
        <v>5.5179999999999998</v>
      </c>
      <c r="W252" s="120"/>
      <c r="X252" s="3">
        <v>26.122</v>
      </c>
      <c r="Y252" s="49">
        <v>4.9009999999999998</v>
      </c>
      <c r="Z252" s="120"/>
      <c r="AA252" s="3">
        <v>10.432</v>
      </c>
      <c r="AB252" s="49">
        <v>3.5450000000000004</v>
      </c>
      <c r="AC252" s="120"/>
      <c r="AD252" s="3">
        <v>59.152000000000001</v>
      </c>
      <c r="AE252" s="49">
        <v>5.5990000000000002</v>
      </c>
      <c r="AF252" s="120"/>
      <c r="AG252" s="3">
        <v>37.030999999999999</v>
      </c>
      <c r="AH252" s="49">
        <v>5.4960000000000004</v>
      </c>
      <c r="AI252" s="120"/>
      <c r="AJ252" s="3">
        <v>3.8159999999999998</v>
      </c>
      <c r="AK252" s="49">
        <v>2.2089999999999996</v>
      </c>
    </row>
    <row r="253" spans="1:37" x14ac:dyDescent="0.25">
      <c r="A253" s="1164"/>
      <c r="B253" s="47" t="s">
        <v>882</v>
      </c>
      <c r="C253" s="3">
        <v>48.493000000000002</v>
      </c>
      <c r="D253" s="49">
        <v>4.992</v>
      </c>
      <c r="E253" s="120"/>
      <c r="F253" s="3">
        <v>39.432000000000002</v>
      </c>
      <c r="G253" s="49">
        <v>4.7750000000000004</v>
      </c>
      <c r="H253" s="120"/>
      <c r="I253" s="3">
        <v>12.074</v>
      </c>
      <c r="J253" s="49">
        <v>3.137</v>
      </c>
      <c r="K253" s="120"/>
      <c r="L253" s="3">
        <v>55.654000000000003</v>
      </c>
      <c r="M253" s="49">
        <v>6.3759999999999994</v>
      </c>
      <c r="N253" s="120"/>
      <c r="O253" s="3">
        <v>31.445</v>
      </c>
      <c r="P253" s="49">
        <v>6.1629999999999994</v>
      </c>
      <c r="Q253" s="120"/>
      <c r="R253" s="3">
        <v>12.901000000000002</v>
      </c>
      <c r="S253" s="49">
        <v>3.94</v>
      </c>
      <c r="T253" s="120"/>
      <c r="U253" s="3">
        <v>52.576999999999998</v>
      </c>
      <c r="V253" s="49">
        <v>5.8860000000000001</v>
      </c>
      <c r="W253" s="120"/>
      <c r="X253" s="3">
        <v>31.398</v>
      </c>
      <c r="Y253" s="49">
        <v>5.742</v>
      </c>
      <c r="Z253" s="120"/>
      <c r="AA253" s="3">
        <v>16.024999999999999</v>
      </c>
      <c r="AB253" s="49">
        <v>4.2060000000000004</v>
      </c>
      <c r="AC253" s="120"/>
      <c r="AD253" s="3">
        <v>54.864000000000004</v>
      </c>
      <c r="AE253" s="49">
        <v>5.8160000000000007</v>
      </c>
      <c r="AF253" s="120"/>
      <c r="AG253" s="3">
        <v>33.802999999999997</v>
      </c>
      <c r="AH253" s="49">
        <v>5.8170000000000002</v>
      </c>
      <c r="AI253" s="120"/>
      <c r="AJ253" s="3">
        <v>11.334</v>
      </c>
      <c r="AK253" s="49">
        <v>3.3290000000000002</v>
      </c>
    </row>
    <row r="254" spans="1:37" x14ac:dyDescent="0.25">
      <c r="A254" s="1164"/>
      <c r="B254" s="47" t="s">
        <v>883</v>
      </c>
      <c r="C254" s="3">
        <v>36.445</v>
      </c>
      <c r="D254" s="49">
        <v>4.8230000000000004</v>
      </c>
      <c r="E254" s="120"/>
      <c r="F254" s="3">
        <v>61.329000000000001</v>
      </c>
      <c r="G254" s="49">
        <v>4.8620000000000001</v>
      </c>
      <c r="H254" s="120"/>
      <c r="I254" s="3">
        <v>2.226</v>
      </c>
      <c r="J254" s="49">
        <v>1.2809999999999999</v>
      </c>
      <c r="K254" s="120"/>
      <c r="L254" s="3">
        <v>91.509</v>
      </c>
      <c r="M254" s="49">
        <v>3.7449999999999997</v>
      </c>
      <c r="N254" s="120"/>
      <c r="O254" s="3">
        <v>8.1869999999999994</v>
      </c>
      <c r="P254" s="49">
        <v>3.58</v>
      </c>
      <c r="Q254" s="120"/>
      <c r="R254" s="3">
        <v>0.30299999999999999</v>
      </c>
      <c r="S254" s="49">
        <v>0.96500000000000008</v>
      </c>
      <c r="T254" s="120"/>
      <c r="U254" s="3">
        <v>77.405999999999992</v>
      </c>
      <c r="V254" s="49">
        <v>4.6100000000000003</v>
      </c>
      <c r="W254" s="120"/>
      <c r="X254" s="3">
        <v>22.473000000000003</v>
      </c>
      <c r="Y254" s="49">
        <v>4.6120000000000001</v>
      </c>
      <c r="Z254" s="120"/>
      <c r="AA254" s="3">
        <v>0.122</v>
      </c>
      <c r="AB254" s="49">
        <v>0.47099999999999997</v>
      </c>
      <c r="AC254" s="120"/>
      <c r="AD254" s="3">
        <v>59.965999999999994</v>
      </c>
      <c r="AE254" s="49">
        <v>5.6909999999999998</v>
      </c>
      <c r="AF254" s="120"/>
      <c r="AG254" s="3">
        <v>39.94</v>
      </c>
      <c r="AH254" s="49">
        <v>5.657</v>
      </c>
      <c r="AI254" s="120"/>
      <c r="AJ254" s="3">
        <v>9.4E-2</v>
      </c>
      <c r="AK254" s="49">
        <v>0.52300000000000002</v>
      </c>
    </row>
    <row r="255" spans="1:37" x14ac:dyDescent="0.25">
      <c r="A255" s="1164"/>
      <c r="B255" s="47" t="s">
        <v>884</v>
      </c>
      <c r="C255" s="3">
        <v>61.009</v>
      </c>
      <c r="D255" s="49">
        <v>4.9140000000000006</v>
      </c>
      <c r="E255" s="120"/>
      <c r="F255" s="3">
        <v>34.294000000000004</v>
      </c>
      <c r="G255" s="49">
        <v>4.8370000000000006</v>
      </c>
      <c r="H255" s="120"/>
      <c r="I255" s="3">
        <v>4.6959999999999997</v>
      </c>
      <c r="J255" s="49">
        <v>1.9330000000000001</v>
      </c>
      <c r="K255" s="120"/>
      <c r="L255" s="3">
        <v>19.390999999999998</v>
      </c>
      <c r="M255" s="49">
        <v>4.79</v>
      </c>
      <c r="N255" s="120"/>
      <c r="O255" s="3">
        <v>64.846999999999994</v>
      </c>
      <c r="P255" s="49">
        <v>6.0069999999999997</v>
      </c>
      <c r="Q255" s="120"/>
      <c r="R255" s="3">
        <v>15.762</v>
      </c>
      <c r="S255" s="49">
        <v>4.734</v>
      </c>
      <c r="T255" s="120"/>
      <c r="U255" s="3">
        <v>28.465</v>
      </c>
      <c r="V255" s="49">
        <v>5.1110000000000007</v>
      </c>
      <c r="W255" s="120"/>
      <c r="X255" s="3">
        <v>54.683000000000007</v>
      </c>
      <c r="Y255" s="49">
        <v>5.8810000000000002</v>
      </c>
      <c r="Z255" s="120"/>
      <c r="AA255" s="3">
        <v>16.852</v>
      </c>
      <c r="AB255" s="49">
        <v>4.3890000000000002</v>
      </c>
      <c r="AC255" s="120"/>
      <c r="AD255" s="3">
        <v>25.594000000000001</v>
      </c>
      <c r="AE255" s="49">
        <v>5.0380000000000003</v>
      </c>
      <c r="AF255" s="120"/>
      <c r="AG255" s="3">
        <v>62.953000000000003</v>
      </c>
      <c r="AH255" s="49">
        <v>5.5590000000000002</v>
      </c>
      <c r="AI255" s="120"/>
      <c r="AJ255" s="3">
        <v>11.453000000000001</v>
      </c>
      <c r="AK255" s="49">
        <v>3.5709999999999997</v>
      </c>
    </row>
    <row r="256" spans="1:37" x14ac:dyDescent="0.25">
      <c r="A256" s="1164"/>
      <c r="B256" s="47" t="s">
        <v>885</v>
      </c>
      <c r="C256" s="3">
        <v>32.033000000000001</v>
      </c>
      <c r="D256" s="49">
        <v>4.6530000000000005</v>
      </c>
      <c r="E256" s="120"/>
      <c r="F256" s="3">
        <v>64.423000000000002</v>
      </c>
      <c r="G256" s="49">
        <v>4.7430000000000003</v>
      </c>
      <c r="H256" s="120"/>
      <c r="I256" s="3">
        <v>3.544</v>
      </c>
      <c r="J256" s="49">
        <v>1.577</v>
      </c>
      <c r="K256" s="120"/>
      <c r="L256" s="3">
        <v>7.9369999999999994</v>
      </c>
      <c r="M256" s="49">
        <v>3.3970000000000002</v>
      </c>
      <c r="N256" s="120"/>
      <c r="O256" s="3">
        <v>74.41</v>
      </c>
      <c r="P256" s="49">
        <v>5.7789999999999999</v>
      </c>
      <c r="Q256" s="120"/>
      <c r="R256" s="3">
        <v>17.652999999999999</v>
      </c>
      <c r="S256" s="49">
        <v>5.0430000000000001</v>
      </c>
      <c r="T256" s="120"/>
      <c r="U256" s="3">
        <v>21.693000000000001</v>
      </c>
      <c r="V256" s="49">
        <v>4.7300000000000004</v>
      </c>
      <c r="W256" s="120"/>
      <c r="X256" s="3">
        <v>56.108000000000004</v>
      </c>
      <c r="Y256" s="49">
        <v>5.7459999999999996</v>
      </c>
      <c r="Z256" s="120"/>
      <c r="AA256" s="3">
        <v>22.198999999999998</v>
      </c>
      <c r="AB256" s="49">
        <v>4.6980000000000004</v>
      </c>
      <c r="AC256" s="120"/>
      <c r="AD256" s="3">
        <v>13.563000000000001</v>
      </c>
      <c r="AE256" s="49">
        <v>4.0460000000000003</v>
      </c>
      <c r="AF256" s="120"/>
      <c r="AG256" s="3">
        <v>69.33</v>
      </c>
      <c r="AH256" s="49">
        <v>5.3719999999999999</v>
      </c>
      <c r="AI256" s="120"/>
      <c r="AJ256" s="3">
        <v>17.106999999999999</v>
      </c>
      <c r="AK256" s="49">
        <v>4.1139999999999999</v>
      </c>
    </row>
    <row r="257" spans="1:37" x14ac:dyDescent="0.25">
      <c r="A257" s="1164"/>
      <c r="B257" s="47" t="s">
        <v>886</v>
      </c>
      <c r="C257" s="3">
        <v>25.251000000000001</v>
      </c>
      <c r="D257" s="49">
        <v>4.3790000000000004</v>
      </c>
      <c r="E257" s="120"/>
      <c r="F257" s="3">
        <v>62.248999999999995</v>
      </c>
      <c r="G257" s="49">
        <v>4.8079999999999998</v>
      </c>
      <c r="H257" s="120"/>
      <c r="I257" s="3">
        <v>12.499000000000001</v>
      </c>
      <c r="J257" s="49">
        <v>3.1070000000000002</v>
      </c>
      <c r="K257" s="120"/>
      <c r="L257" s="3">
        <v>28.134999999999998</v>
      </c>
      <c r="M257" s="49">
        <v>6.0109999999999992</v>
      </c>
      <c r="N257" s="120"/>
      <c r="O257" s="3">
        <v>53.713999999999999</v>
      </c>
      <c r="P257" s="49">
        <v>6.5600000000000005</v>
      </c>
      <c r="Q257" s="120"/>
      <c r="R257" s="3">
        <v>18.151</v>
      </c>
      <c r="S257" s="49">
        <v>4.8710000000000004</v>
      </c>
      <c r="T257" s="120"/>
      <c r="U257" s="3">
        <v>26.454000000000001</v>
      </c>
      <c r="V257" s="49">
        <v>5.0919999999999996</v>
      </c>
      <c r="W257" s="120"/>
      <c r="X257" s="3">
        <v>56.574000000000005</v>
      </c>
      <c r="Y257" s="49">
        <v>5.8109999999999999</v>
      </c>
      <c r="Z257" s="120"/>
      <c r="AA257" s="3">
        <v>16.972000000000001</v>
      </c>
      <c r="AB257" s="49">
        <v>4.2169999999999996</v>
      </c>
      <c r="AC257" s="120"/>
      <c r="AD257" s="3">
        <v>30.380000000000003</v>
      </c>
      <c r="AE257" s="49">
        <v>5.633</v>
      </c>
      <c r="AF257" s="120"/>
      <c r="AG257" s="3">
        <v>58.528000000000006</v>
      </c>
      <c r="AH257" s="49">
        <v>5.9359999999999999</v>
      </c>
      <c r="AI257" s="120"/>
      <c r="AJ257" s="3">
        <v>11.090999999999999</v>
      </c>
      <c r="AK257" s="49">
        <v>3.669</v>
      </c>
    </row>
    <row r="258" spans="1:37" x14ac:dyDescent="0.25">
      <c r="A258" s="1164"/>
      <c r="B258" s="47" t="s">
        <v>887</v>
      </c>
      <c r="C258" s="3">
        <v>20.405999999999999</v>
      </c>
      <c r="D258" s="49">
        <v>3.8219999999999996</v>
      </c>
      <c r="E258" s="120"/>
      <c r="F258" s="3">
        <v>60.967000000000006</v>
      </c>
      <c r="G258" s="49">
        <v>4.8149999999999995</v>
      </c>
      <c r="H258" s="120"/>
      <c r="I258" s="3">
        <v>18.626999999999999</v>
      </c>
      <c r="J258" s="49">
        <v>3.9219999999999997</v>
      </c>
      <c r="K258" s="120"/>
      <c r="L258" s="3">
        <v>59.603999999999999</v>
      </c>
      <c r="M258" s="49">
        <v>6.463000000000001</v>
      </c>
      <c r="N258" s="120"/>
      <c r="O258" s="3">
        <v>39.668999999999997</v>
      </c>
      <c r="P258" s="49">
        <v>6.4060000000000006</v>
      </c>
      <c r="Q258" s="120"/>
      <c r="R258" s="3">
        <v>0.72599999999999998</v>
      </c>
      <c r="S258" s="49">
        <v>1.5959999999999999</v>
      </c>
      <c r="T258" s="120"/>
      <c r="U258" s="3">
        <v>55.375</v>
      </c>
      <c r="V258" s="49">
        <v>6.0289999999999999</v>
      </c>
      <c r="W258" s="120"/>
      <c r="X258" s="3">
        <v>41.671999999999997</v>
      </c>
      <c r="Y258" s="49">
        <v>5.9769999999999994</v>
      </c>
      <c r="Z258" s="120"/>
      <c r="AA258" s="3">
        <v>2.9530000000000003</v>
      </c>
      <c r="AB258" s="49">
        <v>2.0259999999999998</v>
      </c>
      <c r="AC258" s="120"/>
      <c r="AD258" s="3">
        <v>27.378000000000004</v>
      </c>
      <c r="AE258" s="49">
        <v>4.9979999999999993</v>
      </c>
      <c r="AF258" s="120"/>
      <c r="AG258" s="3">
        <v>57.545000000000002</v>
      </c>
      <c r="AH258" s="49">
        <v>5.7639999999999993</v>
      </c>
      <c r="AI258" s="120"/>
      <c r="AJ258" s="3">
        <v>15.076999999999998</v>
      </c>
      <c r="AK258" s="49">
        <v>4.1470000000000002</v>
      </c>
    </row>
    <row r="259" spans="1:37" x14ac:dyDescent="0.25">
      <c r="A259" s="1164"/>
      <c r="B259" s="214" t="s">
        <v>888</v>
      </c>
      <c r="C259" s="3"/>
      <c r="D259" s="49"/>
      <c r="E259" s="120"/>
      <c r="F259" s="3"/>
      <c r="G259" s="49"/>
      <c r="H259" s="120"/>
      <c r="I259" s="3"/>
      <c r="J259" s="49"/>
      <c r="K259" s="120"/>
      <c r="L259" s="3"/>
      <c r="M259" s="49"/>
      <c r="N259" s="120"/>
      <c r="O259" s="3"/>
      <c r="P259" s="49"/>
      <c r="Q259" s="120"/>
      <c r="R259" s="3"/>
      <c r="S259" s="49"/>
      <c r="T259" s="120"/>
      <c r="U259" s="3"/>
      <c r="V259" s="49"/>
      <c r="W259" s="120"/>
      <c r="X259" s="3"/>
      <c r="Y259" s="49"/>
      <c r="Z259" s="120"/>
      <c r="AA259" s="3"/>
      <c r="AB259" s="49"/>
      <c r="AC259" s="120"/>
      <c r="AD259" s="3"/>
      <c r="AE259" s="49"/>
      <c r="AF259" s="120"/>
      <c r="AG259" s="3"/>
      <c r="AH259" s="49"/>
      <c r="AI259" s="120"/>
      <c r="AJ259" s="3"/>
      <c r="AK259" s="49"/>
    </row>
    <row r="260" spans="1:37" x14ac:dyDescent="0.25">
      <c r="A260" s="1164"/>
      <c r="B260" s="47" t="s">
        <v>889</v>
      </c>
      <c r="C260" s="3">
        <v>30.788</v>
      </c>
      <c r="D260" s="49">
        <v>4.5339999999999998</v>
      </c>
      <c r="E260" s="120"/>
      <c r="F260" s="3">
        <v>61.745000000000005</v>
      </c>
      <c r="G260" s="49">
        <v>4.7949999999999999</v>
      </c>
      <c r="H260" s="120"/>
      <c r="I260" s="3">
        <v>7.4669999999999996</v>
      </c>
      <c r="J260" s="49">
        <v>2.4699999999999998</v>
      </c>
      <c r="K260" s="120"/>
      <c r="L260" s="3">
        <v>15.504999999999999</v>
      </c>
      <c r="M260" s="49">
        <v>5.0540000000000003</v>
      </c>
      <c r="N260" s="120"/>
      <c r="O260" s="3">
        <v>72.653000000000006</v>
      </c>
      <c r="P260" s="49">
        <v>5.9859999999999998</v>
      </c>
      <c r="Q260" s="120"/>
      <c r="R260" s="3">
        <v>11.842000000000001</v>
      </c>
      <c r="S260" s="49">
        <v>3.7760000000000002</v>
      </c>
      <c r="T260" s="120"/>
      <c r="U260" s="3">
        <v>30.048000000000002</v>
      </c>
      <c r="V260" s="49">
        <v>5.6989999999999998</v>
      </c>
      <c r="W260" s="120"/>
      <c r="X260" s="3">
        <v>57.086999999999996</v>
      </c>
      <c r="Y260" s="49">
        <v>5.8739999999999997</v>
      </c>
      <c r="Z260" s="120"/>
      <c r="AA260" s="3">
        <v>12.864999999999998</v>
      </c>
      <c r="AB260" s="49">
        <v>3.8159999999999998</v>
      </c>
      <c r="AC260" s="120"/>
      <c r="AD260" s="3">
        <v>19.281000000000002</v>
      </c>
      <c r="AE260" s="49">
        <v>4.5449999999999999</v>
      </c>
      <c r="AF260" s="120"/>
      <c r="AG260" s="3">
        <v>70.637</v>
      </c>
      <c r="AH260" s="49">
        <v>5.1970000000000001</v>
      </c>
      <c r="AI260" s="120"/>
      <c r="AJ260" s="3">
        <v>10.082000000000001</v>
      </c>
      <c r="AK260" s="49">
        <v>3.375</v>
      </c>
    </row>
    <row r="261" spans="1:37" x14ac:dyDescent="0.25">
      <c r="A261" s="1164"/>
      <c r="B261" s="47" t="s">
        <v>890</v>
      </c>
      <c r="C261" s="3">
        <v>20.46</v>
      </c>
      <c r="D261" s="49">
        <v>4.0439999999999996</v>
      </c>
      <c r="E261" s="120"/>
      <c r="F261" s="3">
        <v>56.813000000000002</v>
      </c>
      <c r="G261" s="49">
        <v>4.92</v>
      </c>
      <c r="H261" s="120"/>
      <c r="I261" s="3">
        <v>22.727</v>
      </c>
      <c r="J261" s="49">
        <v>4.0259999999999998</v>
      </c>
      <c r="K261" s="120"/>
      <c r="L261" s="3">
        <v>20.352</v>
      </c>
      <c r="M261" s="49">
        <v>5.3239999999999998</v>
      </c>
      <c r="N261" s="120"/>
      <c r="O261" s="3">
        <v>56.344000000000008</v>
      </c>
      <c r="P261" s="49">
        <v>6.3890000000000002</v>
      </c>
      <c r="Q261" s="120"/>
      <c r="R261" s="3">
        <v>23.305</v>
      </c>
      <c r="S261" s="49">
        <v>5.3449999999999998</v>
      </c>
      <c r="T261" s="120"/>
      <c r="U261" s="3">
        <v>28.707000000000001</v>
      </c>
      <c r="V261" s="49">
        <v>5.6710000000000003</v>
      </c>
      <c r="W261" s="120"/>
      <c r="X261" s="3">
        <v>46.661999999999999</v>
      </c>
      <c r="Y261" s="49">
        <v>5.8790000000000004</v>
      </c>
      <c r="Z261" s="120"/>
      <c r="AA261" s="3">
        <v>24.631</v>
      </c>
      <c r="AB261" s="49">
        <v>4.9809999999999999</v>
      </c>
      <c r="AC261" s="120"/>
      <c r="AD261" s="3">
        <v>21.795000000000002</v>
      </c>
      <c r="AE261" s="49">
        <v>4.7620000000000005</v>
      </c>
      <c r="AF261" s="120"/>
      <c r="AG261" s="3">
        <v>58.951000000000001</v>
      </c>
      <c r="AH261" s="49">
        <v>5.6520000000000001</v>
      </c>
      <c r="AI261" s="120"/>
      <c r="AJ261" s="3">
        <v>19.254999999999999</v>
      </c>
      <c r="AK261" s="49">
        <v>4.5330000000000004</v>
      </c>
    </row>
    <row r="262" spans="1:37" x14ac:dyDescent="0.25">
      <c r="A262" s="1164"/>
      <c r="B262" s="47" t="s">
        <v>891</v>
      </c>
      <c r="C262" s="3">
        <v>35.510000000000005</v>
      </c>
      <c r="D262" s="49">
        <v>4.9859999999999998</v>
      </c>
      <c r="E262" s="120"/>
      <c r="F262" s="3">
        <v>59.451000000000001</v>
      </c>
      <c r="G262" s="49">
        <v>5.0309999999999997</v>
      </c>
      <c r="H262" s="120"/>
      <c r="I262" s="3">
        <v>5.04</v>
      </c>
      <c r="J262" s="49">
        <v>2.0569999999999999</v>
      </c>
      <c r="K262" s="120"/>
      <c r="L262" s="3">
        <v>3.1320000000000001</v>
      </c>
      <c r="M262" s="49">
        <v>2.488</v>
      </c>
      <c r="N262" s="120"/>
      <c r="O262" s="3">
        <v>71.150999999999996</v>
      </c>
      <c r="P262" s="49">
        <v>5.6619999999999999</v>
      </c>
      <c r="Q262" s="120"/>
      <c r="R262" s="3">
        <v>25.717000000000002</v>
      </c>
      <c r="S262" s="49">
        <v>5.266</v>
      </c>
      <c r="T262" s="120"/>
      <c r="U262" s="3">
        <v>14.061999999999999</v>
      </c>
      <c r="V262" s="49">
        <v>3.9849999999999994</v>
      </c>
      <c r="W262" s="120"/>
      <c r="X262" s="3">
        <v>74.662999999999997</v>
      </c>
      <c r="Y262" s="49">
        <v>4.9630000000000001</v>
      </c>
      <c r="Z262" s="120"/>
      <c r="AA262" s="3">
        <v>11.275</v>
      </c>
      <c r="AB262" s="49">
        <v>3.5360000000000005</v>
      </c>
      <c r="AC262" s="120"/>
      <c r="AD262" s="3">
        <v>13.092000000000001</v>
      </c>
      <c r="AE262" s="49">
        <v>3.8080000000000003</v>
      </c>
      <c r="AF262" s="120"/>
      <c r="AG262" s="3">
        <v>73.243000000000009</v>
      </c>
      <c r="AH262" s="49">
        <v>4.9710000000000001</v>
      </c>
      <c r="AI262" s="120"/>
      <c r="AJ262" s="3">
        <v>13.664000000000001</v>
      </c>
      <c r="AK262" s="49">
        <v>3.6779999999999999</v>
      </c>
    </row>
    <row r="263" spans="1:37" x14ac:dyDescent="0.25">
      <c r="A263" s="1162" t="s">
        <v>862</v>
      </c>
      <c r="B263" s="215" t="s">
        <v>875</v>
      </c>
      <c r="C263" s="2"/>
      <c r="D263" s="60"/>
      <c r="E263" s="118"/>
      <c r="F263" s="2"/>
      <c r="G263" s="60"/>
      <c r="H263" s="118"/>
      <c r="I263" s="2"/>
      <c r="J263" s="60"/>
      <c r="K263" s="118"/>
      <c r="L263" s="2"/>
      <c r="M263" s="60"/>
      <c r="N263" s="118"/>
      <c r="O263" s="2"/>
      <c r="P263" s="60"/>
      <c r="Q263" s="118"/>
      <c r="R263" s="2"/>
      <c r="S263" s="60"/>
      <c r="T263" s="118"/>
      <c r="U263" s="2"/>
      <c r="V263" s="60"/>
      <c r="W263" s="118"/>
      <c r="X263" s="2"/>
      <c r="Y263" s="60"/>
      <c r="Z263" s="118"/>
      <c r="AA263" s="2"/>
      <c r="AB263" s="60"/>
      <c r="AC263" s="118"/>
      <c r="AD263" s="2"/>
      <c r="AE263" s="60"/>
      <c r="AF263" s="118"/>
      <c r="AG263" s="2"/>
      <c r="AH263" s="60"/>
      <c r="AI263" s="118"/>
      <c r="AJ263" s="2"/>
      <c r="AK263" s="60"/>
    </row>
    <row r="264" spans="1:37" x14ac:dyDescent="0.25">
      <c r="A264" s="1162"/>
      <c r="B264" s="58" t="s">
        <v>876</v>
      </c>
      <c r="C264" s="2">
        <v>96.552000000000007</v>
      </c>
      <c r="D264" s="60">
        <v>1.5489999999999999</v>
      </c>
      <c r="E264" s="118"/>
      <c r="F264" s="2">
        <v>3.4479999999999995</v>
      </c>
      <c r="G264" s="60">
        <v>1.5489999999999999</v>
      </c>
      <c r="H264" s="118"/>
      <c r="I264" s="2">
        <v>0</v>
      </c>
      <c r="J264" s="60">
        <v>0</v>
      </c>
      <c r="K264" s="118"/>
      <c r="L264" s="2">
        <v>93.378</v>
      </c>
      <c r="M264" s="60">
        <v>4.0220000000000002</v>
      </c>
      <c r="N264" s="118"/>
      <c r="O264" s="2">
        <v>6.5439999999999996</v>
      </c>
      <c r="P264" s="60">
        <v>3.9669999999999996</v>
      </c>
      <c r="Q264" s="118"/>
      <c r="R264" s="2">
        <v>7.8E-2</v>
      </c>
      <c r="S264" s="60">
        <v>0.432</v>
      </c>
      <c r="T264" s="118"/>
      <c r="U264" s="2">
        <v>90.625999999999991</v>
      </c>
      <c r="V264" s="60">
        <v>3.64</v>
      </c>
      <c r="W264" s="118"/>
      <c r="X264" s="2">
        <v>9.2029999999999994</v>
      </c>
      <c r="Y264" s="60">
        <v>3.6089999999999995</v>
      </c>
      <c r="Z264" s="118"/>
      <c r="AA264" s="2">
        <v>0.17099999999999999</v>
      </c>
      <c r="AB264" s="60">
        <v>0.63500000000000001</v>
      </c>
      <c r="AC264" s="118"/>
      <c r="AD264" s="2">
        <v>97.579000000000008</v>
      </c>
      <c r="AE264" s="60">
        <v>1.5610000000000002</v>
      </c>
      <c r="AF264" s="118"/>
      <c r="AG264" s="2">
        <v>1.6500000000000001</v>
      </c>
      <c r="AH264" s="60">
        <v>1.359</v>
      </c>
      <c r="AI264" s="118"/>
      <c r="AJ264" s="2">
        <v>0.77100000000000002</v>
      </c>
      <c r="AK264" s="60">
        <v>0.77300000000000002</v>
      </c>
    </row>
    <row r="265" spans="1:37" x14ac:dyDescent="0.25">
      <c r="A265" s="1162"/>
      <c r="B265" s="58" t="s">
        <v>877</v>
      </c>
      <c r="C265" s="2">
        <v>87.855999999999995</v>
      </c>
      <c r="D265" s="60">
        <v>3.01</v>
      </c>
      <c r="E265" s="118"/>
      <c r="F265" s="2">
        <v>12.144</v>
      </c>
      <c r="G265" s="60">
        <v>3.01</v>
      </c>
      <c r="H265" s="118"/>
      <c r="I265" s="2">
        <v>0</v>
      </c>
      <c r="J265" s="60">
        <v>0</v>
      </c>
      <c r="K265" s="118"/>
      <c r="L265" s="2">
        <v>90.042000000000002</v>
      </c>
      <c r="M265" s="60">
        <v>3.2570000000000001</v>
      </c>
      <c r="N265" s="118"/>
      <c r="O265" s="2">
        <v>9.9030000000000005</v>
      </c>
      <c r="P265" s="60">
        <v>3.2079999999999997</v>
      </c>
      <c r="Q265" s="118"/>
      <c r="R265" s="2">
        <v>5.5E-2</v>
      </c>
      <c r="S265" s="60">
        <v>0.308</v>
      </c>
      <c r="T265" s="118"/>
      <c r="U265" s="2">
        <v>97.516000000000005</v>
      </c>
      <c r="V265" s="60">
        <v>1.9029999999999998</v>
      </c>
      <c r="W265" s="118"/>
      <c r="X265" s="2">
        <v>2.431</v>
      </c>
      <c r="Y265" s="60">
        <v>1.8849999999999998</v>
      </c>
      <c r="Z265" s="118"/>
      <c r="AA265" s="2">
        <v>5.2999999999999999E-2</v>
      </c>
      <c r="AB265" s="60">
        <v>0.29499999999999998</v>
      </c>
      <c r="AC265" s="118"/>
      <c r="AD265" s="2">
        <v>90.537000000000006</v>
      </c>
      <c r="AE265" s="60">
        <v>2.87</v>
      </c>
      <c r="AF265" s="118"/>
      <c r="AG265" s="2">
        <v>8.6449999999999996</v>
      </c>
      <c r="AH265" s="60">
        <v>2.7759999999999998</v>
      </c>
      <c r="AI265" s="118"/>
      <c r="AJ265" s="2">
        <v>0.81799999999999995</v>
      </c>
      <c r="AK265" s="60">
        <v>0.81600000000000006</v>
      </c>
    </row>
    <row r="266" spans="1:37" x14ac:dyDescent="0.25">
      <c r="A266" s="1162"/>
      <c r="B266" s="58" t="s">
        <v>878</v>
      </c>
      <c r="C266" s="2">
        <v>95.454999999999998</v>
      </c>
      <c r="D266" s="60">
        <v>1.881</v>
      </c>
      <c r="E266" s="118"/>
      <c r="F266" s="2">
        <v>1.3240000000000001</v>
      </c>
      <c r="G266" s="60">
        <v>0.93500000000000005</v>
      </c>
      <c r="H266" s="118"/>
      <c r="I266" s="2">
        <v>3.2210000000000001</v>
      </c>
      <c r="J266" s="60">
        <v>1.6420000000000001</v>
      </c>
      <c r="K266" s="118"/>
      <c r="L266" s="2">
        <v>90.177999999999997</v>
      </c>
      <c r="M266" s="60">
        <v>4.1079999999999997</v>
      </c>
      <c r="N266" s="118"/>
      <c r="O266" s="2">
        <v>7.8619999999999992</v>
      </c>
      <c r="P266" s="60">
        <v>3.4299999999999997</v>
      </c>
      <c r="Q266" s="118"/>
      <c r="R266" s="2">
        <v>1.96</v>
      </c>
      <c r="S266" s="60">
        <v>2.1239999999999997</v>
      </c>
      <c r="T266" s="118"/>
      <c r="U266" s="2">
        <v>96.438000000000002</v>
      </c>
      <c r="V266" s="60">
        <v>2.3879999999999999</v>
      </c>
      <c r="W266" s="118"/>
      <c r="X266" s="2">
        <v>0.316</v>
      </c>
      <c r="Y266" s="60">
        <v>0.84799999999999998</v>
      </c>
      <c r="Z266" s="118"/>
      <c r="AA266" s="2">
        <v>3.2460000000000004</v>
      </c>
      <c r="AB266" s="60">
        <v>2.1139999999999999</v>
      </c>
      <c r="AC266" s="118"/>
      <c r="AD266" s="2">
        <v>92.486999999999995</v>
      </c>
      <c r="AE266" s="60">
        <v>2.7149999999999999</v>
      </c>
      <c r="AF266" s="118"/>
      <c r="AG266" s="2">
        <v>2.52</v>
      </c>
      <c r="AH266" s="60">
        <v>1.6840000000000002</v>
      </c>
      <c r="AI266" s="118"/>
      <c r="AJ266" s="2">
        <v>4.9930000000000003</v>
      </c>
      <c r="AK266" s="60">
        <v>2.2079999999999997</v>
      </c>
    </row>
    <row r="267" spans="1:37" x14ac:dyDescent="0.25">
      <c r="A267" s="1162"/>
      <c r="B267" s="58" t="s">
        <v>879</v>
      </c>
      <c r="C267" s="2">
        <v>93.233999999999995</v>
      </c>
      <c r="D267" s="60">
        <v>2.1340000000000003</v>
      </c>
      <c r="E267" s="118"/>
      <c r="F267" s="2">
        <v>6.0670000000000002</v>
      </c>
      <c r="G267" s="60">
        <v>2.02</v>
      </c>
      <c r="H267" s="118"/>
      <c r="I267" s="2">
        <v>0.69899999999999995</v>
      </c>
      <c r="J267" s="60">
        <v>0.70099999999999996</v>
      </c>
      <c r="K267" s="118"/>
      <c r="L267" s="2">
        <v>71.941999999999993</v>
      </c>
      <c r="M267" s="60">
        <v>5.5030000000000001</v>
      </c>
      <c r="N267" s="118"/>
      <c r="O267" s="2">
        <v>26.950000000000003</v>
      </c>
      <c r="P267" s="60">
        <v>5.3730000000000002</v>
      </c>
      <c r="Q267" s="118"/>
      <c r="R267" s="2">
        <v>1.1079999999999999</v>
      </c>
      <c r="S267" s="60">
        <v>1.1950000000000001</v>
      </c>
      <c r="T267" s="118"/>
      <c r="U267" s="2">
        <v>82.424999999999997</v>
      </c>
      <c r="V267" s="60">
        <v>4.3229999999999995</v>
      </c>
      <c r="W267" s="118"/>
      <c r="X267" s="2">
        <v>15.612</v>
      </c>
      <c r="Y267" s="60">
        <v>4.1239999999999997</v>
      </c>
      <c r="Z267" s="118"/>
      <c r="AA267" s="2">
        <v>1.9630000000000001</v>
      </c>
      <c r="AB267" s="60">
        <v>1.41</v>
      </c>
      <c r="AC267" s="118"/>
      <c r="AD267" s="2">
        <v>87.677999999999997</v>
      </c>
      <c r="AE267" s="60">
        <v>3.4909999999999997</v>
      </c>
      <c r="AF267" s="118"/>
      <c r="AG267" s="2">
        <v>9.609</v>
      </c>
      <c r="AH267" s="60">
        <v>3.2030000000000003</v>
      </c>
      <c r="AI267" s="118"/>
      <c r="AJ267" s="2">
        <v>2.7130000000000001</v>
      </c>
      <c r="AK267" s="60">
        <v>1.5699999999999998</v>
      </c>
    </row>
    <row r="268" spans="1:37" x14ac:dyDescent="0.25">
      <c r="A268" s="1162"/>
      <c r="B268" s="58" t="s">
        <v>880</v>
      </c>
      <c r="C268" s="2">
        <v>86.916000000000011</v>
      </c>
      <c r="D268" s="60">
        <v>3.161</v>
      </c>
      <c r="E268" s="118"/>
      <c r="F268" s="2">
        <v>6.927999999999999</v>
      </c>
      <c r="G268" s="60">
        <v>2.2050000000000001</v>
      </c>
      <c r="H268" s="118"/>
      <c r="I268" s="2">
        <v>6.1559999999999997</v>
      </c>
      <c r="J268" s="60">
        <v>2.3619999999999997</v>
      </c>
      <c r="K268" s="118"/>
      <c r="L268" s="2">
        <v>89.138999999999996</v>
      </c>
      <c r="M268" s="60">
        <v>4.0039999999999996</v>
      </c>
      <c r="N268" s="118"/>
      <c r="O268" s="2">
        <v>8.9420000000000002</v>
      </c>
      <c r="P268" s="60">
        <v>3.5319999999999996</v>
      </c>
      <c r="Q268" s="118"/>
      <c r="R268" s="2">
        <v>1.9189999999999998</v>
      </c>
      <c r="S268" s="60">
        <v>2.25</v>
      </c>
      <c r="T268" s="118"/>
      <c r="U268" s="2">
        <v>88.099000000000004</v>
      </c>
      <c r="V268" s="60">
        <v>3.7449999999999997</v>
      </c>
      <c r="W268" s="118"/>
      <c r="X268" s="2">
        <v>11.114000000000001</v>
      </c>
      <c r="Y268" s="60">
        <v>3.6619999999999999</v>
      </c>
      <c r="Z268" s="118"/>
      <c r="AA268" s="2">
        <v>0.78600000000000003</v>
      </c>
      <c r="AB268" s="60">
        <v>1.117</v>
      </c>
      <c r="AC268" s="118"/>
      <c r="AD268" s="2">
        <v>84.697000000000003</v>
      </c>
      <c r="AE268" s="60">
        <v>3.4799999999999995</v>
      </c>
      <c r="AF268" s="118"/>
      <c r="AG268" s="2">
        <v>5.1779999999999999</v>
      </c>
      <c r="AH268" s="60">
        <v>2.161</v>
      </c>
      <c r="AI268" s="118"/>
      <c r="AJ268" s="2">
        <v>10.125</v>
      </c>
      <c r="AK268" s="60">
        <v>2.9059999999999997</v>
      </c>
    </row>
    <row r="269" spans="1:37" x14ac:dyDescent="0.25">
      <c r="A269" s="1162"/>
      <c r="B269" s="58" t="s">
        <v>881</v>
      </c>
      <c r="C269" s="2">
        <v>66.353999999999999</v>
      </c>
      <c r="D269" s="60">
        <v>5.4480000000000004</v>
      </c>
      <c r="E269" s="118"/>
      <c r="F269" s="2">
        <v>21.07</v>
      </c>
      <c r="G269" s="60">
        <v>4.0259999999999998</v>
      </c>
      <c r="H269" s="118"/>
      <c r="I269" s="2">
        <v>12.576000000000001</v>
      </c>
      <c r="J269" s="60">
        <v>5.056</v>
      </c>
      <c r="K269" s="118"/>
      <c r="L269" s="2">
        <v>42.399000000000001</v>
      </c>
      <c r="M269" s="60">
        <v>6.7159999999999993</v>
      </c>
      <c r="N269" s="118"/>
      <c r="O269" s="2">
        <v>42.695</v>
      </c>
      <c r="P269" s="60">
        <v>6.077</v>
      </c>
      <c r="Q269" s="118"/>
      <c r="R269" s="2">
        <v>14.907</v>
      </c>
      <c r="S269" s="60">
        <v>4.3140000000000001</v>
      </c>
      <c r="T269" s="118"/>
      <c r="U269" s="2">
        <v>58.958999999999996</v>
      </c>
      <c r="V269" s="60">
        <v>5.8170000000000002</v>
      </c>
      <c r="W269" s="118"/>
      <c r="X269" s="2">
        <v>32.423000000000002</v>
      </c>
      <c r="Y269" s="60">
        <v>5.5069999999999997</v>
      </c>
      <c r="Z269" s="118"/>
      <c r="AA269" s="2">
        <v>8.6180000000000003</v>
      </c>
      <c r="AB269" s="60">
        <v>3.64</v>
      </c>
      <c r="AC269" s="118"/>
      <c r="AD269" s="2">
        <v>44.196999999999996</v>
      </c>
      <c r="AE269" s="60">
        <v>5.7230000000000008</v>
      </c>
      <c r="AF269" s="118"/>
      <c r="AG269" s="2">
        <v>34.177999999999997</v>
      </c>
      <c r="AH269" s="60">
        <v>5.0369999999999999</v>
      </c>
      <c r="AI269" s="118"/>
      <c r="AJ269" s="2">
        <v>21.623999999999999</v>
      </c>
      <c r="AK269" s="60">
        <v>4.2309999999999999</v>
      </c>
    </row>
    <row r="270" spans="1:37" x14ac:dyDescent="0.25">
      <c r="A270" s="1162"/>
      <c r="B270" s="58" t="s">
        <v>882</v>
      </c>
      <c r="C270" s="2">
        <v>89.100999999999999</v>
      </c>
      <c r="D270" s="60">
        <v>2.7349999999999999</v>
      </c>
      <c r="E270" s="118"/>
      <c r="F270" s="2">
        <v>6.7349999999999994</v>
      </c>
      <c r="G270" s="60">
        <v>2.145</v>
      </c>
      <c r="H270" s="118"/>
      <c r="I270" s="2">
        <v>4.1640000000000006</v>
      </c>
      <c r="J270" s="60">
        <v>1.746</v>
      </c>
      <c r="K270" s="118"/>
      <c r="L270" s="2">
        <v>79.430000000000007</v>
      </c>
      <c r="M270" s="60">
        <v>5.7110000000000003</v>
      </c>
      <c r="N270" s="118"/>
      <c r="O270" s="2">
        <v>13.331000000000001</v>
      </c>
      <c r="P270" s="60">
        <v>4.827</v>
      </c>
      <c r="Q270" s="118"/>
      <c r="R270" s="2">
        <v>7.2389999999999999</v>
      </c>
      <c r="S270" s="60">
        <v>3.91</v>
      </c>
      <c r="T270" s="118"/>
      <c r="U270" s="2">
        <v>87.894000000000005</v>
      </c>
      <c r="V270" s="60">
        <v>4.0919999999999996</v>
      </c>
      <c r="W270" s="118"/>
      <c r="X270" s="2">
        <v>10.119999999999999</v>
      </c>
      <c r="Y270" s="60">
        <v>3.7990000000000004</v>
      </c>
      <c r="Z270" s="118"/>
      <c r="AA270" s="2">
        <v>1.986</v>
      </c>
      <c r="AB270" s="60">
        <v>1.821</v>
      </c>
      <c r="AC270" s="118"/>
      <c r="AD270" s="2">
        <v>88.048000000000002</v>
      </c>
      <c r="AE270" s="60">
        <v>3.54</v>
      </c>
      <c r="AF270" s="118"/>
      <c r="AG270" s="2">
        <v>6.4019999999999992</v>
      </c>
      <c r="AH270" s="60">
        <v>2.6219999999999999</v>
      </c>
      <c r="AI270" s="118"/>
      <c r="AJ270" s="2">
        <v>5.55</v>
      </c>
      <c r="AK270" s="60">
        <v>2.3079999999999998</v>
      </c>
    </row>
    <row r="271" spans="1:37" x14ac:dyDescent="0.25">
      <c r="A271" s="1162"/>
      <c r="B271" s="58" t="s">
        <v>883</v>
      </c>
      <c r="C271" s="2">
        <v>68.859000000000009</v>
      </c>
      <c r="D271" s="60">
        <v>4.7770000000000001</v>
      </c>
      <c r="E271" s="118"/>
      <c r="F271" s="2">
        <v>30.492000000000001</v>
      </c>
      <c r="G271" s="60">
        <v>4.7530000000000001</v>
      </c>
      <c r="H271" s="118"/>
      <c r="I271" s="2">
        <v>0.64799999999999991</v>
      </c>
      <c r="J271" s="60">
        <v>0.65100000000000002</v>
      </c>
      <c r="K271" s="118"/>
      <c r="L271" s="2">
        <v>90.930999999999997</v>
      </c>
      <c r="M271" s="60">
        <v>3.6839999999999997</v>
      </c>
      <c r="N271" s="118"/>
      <c r="O271" s="2">
        <v>9.0690000000000008</v>
      </c>
      <c r="P271" s="60">
        <v>3.6839999999999997</v>
      </c>
      <c r="Q271" s="118"/>
      <c r="R271" s="2">
        <v>0</v>
      </c>
      <c r="S271" s="60">
        <v>0</v>
      </c>
      <c r="T271" s="118"/>
      <c r="U271" s="2">
        <v>89.58</v>
      </c>
      <c r="V271" s="60">
        <v>3.601</v>
      </c>
      <c r="W271" s="118"/>
      <c r="X271" s="2">
        <v>10.148999999999999</v>
      </c>
      <c r="Y271" s="60">
        <v>3.4709999999999996</v>
      </c>
      <c r="Z271" s="118"/>
      <c r="AA271" s="2">
        <v>0.27</v>
      </c>
      <c r="AB271" s="60">
        <v>0.71799999999999997</v>
      </c>
      <c r="AC271" s="118"/>
      <c r="AD271" s="2">
        <v>65.810999999999993</v>
      </c>
      <c r="AE271" s="60">
        <v>5.0979999999999999</v>
      </c>
      <c r="AF271" s="118"/>
      <c r="AG271" s="2">
        <v>26.198</v>
      </c>
      <c r="AH271" s="60">
        <v>4.5960000000000001</v>
      </c>
      <c r="AI271" s="118"/>
      <c r="AJ271" s="2">
        <v>7.99</v>
      </c>
      <c r="AK271" s="60">
        <v>2.6720000000000002</v>
      </c>
    </row>
    <row r="272" spans="1:37" x14ac:dyDescent="0.25">
      <c r="A272" s="1162"/>
      <c r="B272" s="58" t="s">
        <v>884</v>
      </c>
      <c r="C272" s="2">
        <v>51.275000000000006</v>
      </c>
      <c r="D272" s="60">
        <v>5.3359999999999994</v>
      </c>
      <c r="E272" s="118"/>
      <c r="F272" s="2">
        <v>38.881999999999998</v>
      </c>
      <c r="G272" s="60">
        <v>5.056</v>
      </c>
      <c r="H272" s="118"/>
      <c r="I272" s="2">
        <v>9.843</v>
      </c>
      <c r="J272" s="60">
        <v>2.6950000000000003</v>
      </c>
      <c r="K272" s="118"/>
      <c r="L272" s="2">
        <v>24.081</v>
      </c>
      <c r="M272" s="60">
        <v>6.2560000000000002</v>
      </c>
      <c r="N272" s="118"/>
      <c r="O272" s="2">
        <v>47.624000000000002</v>
      </c>
      <c r="P272" s="60">
        <v>6.36</v>
      </c>
      <c r="Q272" s="118"/>
      <c r="R272" s="2">
        <v>28.294999999999998</v>
      </c>
      <c r="S272" s="60">
        <v>5.4930000000000003</v>
      </c>
      <c r="T272" s="118"/>
      <c r="U272" s="2">
        <v>31.388999999999999</v>
      </c>
      <c r="V272" s="60">
        <v>5.4989999999999997</v>
      </c>
      <c r="W272" s="118"/>
      <c r="X272" s="2">
        <v>48.811</v>
      </c>
      <c r="Y272" s="60">
        <v>5.931</v>
      </c>
      <c r="Z272" s="118"/>
      <c r="AA272" s="2">
        <v>19.8</v>
      </c>
      <c r="AB272" s="60">
        <v>4.6440000000000001</v>
      </c>
      <c r="AC272" s="118"/>
      <c r="AD272" s="2">
        <v>21.888999999999999</v>
      </c>
      <c r="AE272" s="60">
        <v>5.3959999999999999</v>
      </c>
      <c r="AF272" s="118"/>
      <c r="AG272" s="2">
        <v>49.468000000000004</v>
      </c>
      <c r="AH272" s="60">
        <v>5.6879999999999997</v>
      </c>
      <c r="AI272" s="118"/>
      <c r="AJ272" s="2">
        <v>28.643000000000001</v>
      </c>
      <c r="AK272" s="60">
        <v>4.6980000000000004</v>
      </c>
    </row>
    <row r="273" spans="1:37" x14ac:dyDescent="0.25">
      <c r="A273" s="1162"/>
      <c r="B273" s="58" t="s">
        <v>885</v>
      </c>
      <c r="C273" s="2">
        <v>44.640999999999998</v>
      </c>
      <c r="D273" s="60">
        <v>5.2480000000000002</v>
      </c>
      <c r="E273" s="118"/>
      <c r="F273" s="2">
        <v>53.822000000000003</v>
      </c>
      <c r="G273" s="60">
        <v>5.2839999999999998</v>
      </c>
      <c r="H273" s="118"/>
      <c r="I273" s="2">
        <v>1.536</v>
      </c>
      <c r="J273" s="60">
        <v>1.0999999999999999</v>
      </c>
      <c r="K273" s="118"/>
      <c r="L273" s="2">
        <v>17.32</v>
      </c>
      <c r="M273" s="60">
        <v>5.056</v>
      </c>
      <c r="N273" s="118"/>
      <c r="O273" s="2">
        <v>63.954999999999998</v>
      </c>
      <c r="P273" s="60">
        <v>6.891</v>
      </c>
      <c r="Q273" s="118"/>
      <c r="R273" s="2">
        <v>18.725000000000001</v>
      </c>
      <c r="S273" s="60">
        <v>5.101</v>
      </c>
      <c r="T273" s="118"/>
      <c r="U273" s="2">
        <v>28.500999999999998</v>
      </c>
      <c r="V273" s="60">
        <v>5.4539999999999997</v>
      </c>
      <c r="W273" s="118"/>
      <c r="X273" s="2">
        <v>57.619</v>
      </c>
      <c r="Y273" s="60">
        <v>5.6869999999999994</v>
      </c>
      <c r="Z273" s="118"/>
      <c r="AA273" s="2">
        <v>13.88</v>
      </c>
      <c r="AB273" s="60">
        <v>3.891</v>
      </c>
      <c r="AC273" s="118"/>
      <c r="AD273" s="2">
        <v>29.436</v>
      </c>
      <c r="AE273" s="60">
        <v>5.6180000000000003</v>
      </c>
      <c r="AF273" s="118"/>
      <c r="AG273" s="2">
        <v>54.069999999999993</v>
      </c>
      <c r="AH273" s="60">
        <v>5.7939999999999996</v>
      </c>
      <c r="AI273" s="118"/>
      <c r="AJ273" s="2">
        <v>16.494</v>
      </c>
      <c r="AK273" s="60">
        <v>4.03</v>
      </c>
    </row>
    <row r="274" spans="1:37" x14ac:dyDescent="0.25">
      <c r="A274" s="1162"/>
      <c r="B274" s="58" t="s">
        <v>886</v>
      </c>
      <c r="C274" s="2">
        <v>46.241999999999997</v>
      </c>
      <c r="D274" s="60">
        <v>5.4160000000000004</v>
      </c>
      <c r="E274" s="118"/>
      <c r="F274" s="2">
        <v>49.76</v>
      </c>
      <c r="G274" s="60">
        <v>5.3609999999999998</v>
      </c>
      <c r="H274" s="118"/>
      <c r="I274" s="2">
        <v>3.9969999999999999</v>
      </c>
      <c r="J274" s="60">
        <v>1.796</v>
      </c>
      <c r="K274" s="118"/>
      <c r="L274" s="2">
        <v>39.961999999999996</v>
      </c>
      <c r="M274" s="60">
        <v>6.7729999999999997</v>
      </c>
      <c r="N274" s="118"/>
      <c r="O274" s="2">
        <v>48.585999999999999</v>
      </c>
      <c r="P274" s="60">
        <v>6.4470000000000001</v>
      </c>
      <c r="Q274" s="118"/>
      <c r="R274" s="2">
        <v>11.451000000000001</v>
      </c>
      <c r="S274" s="60">
        <v>4.6520000000000001</v>
      </c>
      <c r="T274" s="118"/>
      <c r="U274" s="2">
        <v>46.186999999999998</v>
      </c>
      <c r="V274" s="60">
        <v>5.9240000000000004</v>
      </c>
      <c r="W274" s="118"/>
      <c r="X274" s="2">
        <v>44.67</v>
      </c>
      <c r="Y274" s="60">
        <v>5.92</v>
      </c>
      <c r="Z274" s="118"/>
      <c r="AA274" s="2">
        <v>9.1429999999999989</v>
      </c>
      <c r="AB274" s="60">
        <v>3.3919999999999999</v>
      </c>
      <c r="AC274" s="118"/>
      <c r="AD274" s="2">
        <v>41.914000000000001</v>
      </c>
      <c r="AE274" s="60">
        <v>5.7029999999999994</v>
      </c>
      <c r="AF274" s="118"/>
      <c r="AG274" s="2">
        <v>43.292999999999999</v>
      </c>
      <c r="AH274" s="60">
        <v>5.4989999999999997</v>
      </c>
      <c r="AI274" s="118"/>
      <c r="AJ274" s="2">
        <v>14.793000000000001</v>
      </c>
      <c r="AK274" s="60">
        <v>3.5920000000000001</v>
      </c>
    </row>
    <row r="275" spans="1:37" x14ac:dyDescent="0.25">
      <c r="A275" s="1162"/>
      <c r="B275" s="58" t="s">
        <v>887</v>
      </c>
      <c r="C275" s="2">
        <v>24.956999999999997</v>
      </c>
      <c r="D275" s="60">
        <v>4.2520000000000007</v>
      </c>
      <c r="E275" s="118"/>
      <c r="F275" s="2">
        <v>49.338000000000001</v>
      </c>
      <c r="G275" s="60">
        <v>5.37</v>
      </c>
      <c r="H275" s="118"/>
      <c r="I275" s="2">
        <v>25.704999999999998</v>
      </c>
      <c r="J275" s="60">
        <v>4.8360000000000003</v>
      </c>
      <c r="K275" s="118"/>
      <c r="L275" s="2">
        <v>79.786999999999992</v>
      </c>
      <c r="M275" s="60">
        <v>4.8410000000000002</v>
      </c>
      <c r="N275" s="118"/>
      <c r="O275" s="2">
        <v>16.855</v>
      </c>
      <c r="P275" s="60">
        <v>4.5179999999999998</v>
      </c>
      <c r="Q275" s="118"/>
      <c r="R275" s="2">
        <v>3.3579999999999997</v>
      </c>
      <c r="S275" s="60">
        <v>2.403</v>
      </c>
      <c r="T275" s="118"/>
      <c r="U275" s="2">
        <v>81.340999999999994</v>
      </c>
      <c r="V275" s="60">
        <v>4.625</v>
      </c>
      <c r="W275" s="118"/>
      <c r="X275" s="2">
        <v>17.445</v>
      </c>
      <c r="Y275" s="60">
        <v>4.375</v>
      </c>
      <c r="Z275" s="118"/>
      <c r="AA275" s="2">
        <v>1.214</v>
      </c>
      <c r="AB275" s="60">
        <v>1.7160000000000002</v>
      </c>
      <c r="AC275" s="118"/>
      <c r="AD275" s="2">
        <v>38.423999999999999</v>
      </c>
      <c r="AE275" s="60">
        <v>5.6480000000000006</v>
      </c>
      <c r="AF275" s="118"/>
      <c r="AG275" s="2">
        <v>42.425000000000004</v>
      </c>
      <c r="AH275" s="60">
        <v>5.4729999999999999</v>
      </c>
      <c r="AI275" s="118"/>
      <c r="AJ275" s="2">
        <v>19.151</v>
      </c>
      <c r="AK275" s="60">
        <v>4.0179999999999998</v>
      </c>
    </row>
    <row r="276" spans="1:37" x14ac:dyDescent="0.25">
      <c r="A276" s="1162"/>
      <c r="B276" s="161" t="s">
        <v>888</v>
      </c>
      <c r="C276" s="2"/>
      <c r="D276" s="60"/>
      <c r="E276" s="118"/>
      <c r="F276" s="2"/>
      <c r="G276" s="60"/>
      <c r="H276" s="118"/>
      <c r="I276" s="2"/>
      <c r="J276" s="60"/>
      <c r="K276" s="118"/>
      <c r="L276" s="2"/>
      <c r="M276" s="60"/>
      <c r="N276" s="118"/>
      <c r="O276" s="2"/>
      <c r="P276" s="60"/>
      <c r="Q276" s="118"/>
      <c r="R276" s="2"/>
      <c r="S276" s="60"/>
      <c r="T276" s="118"/>
      <c r="U276" s="2"/>
      <c r="V276" s="60"/>
      <c r="W276" s="118"/>
      <c r="X276" s="2"/>
      <c r="Y276" s="60"/>
      <c r="Z276" s="118"/>
      <c r="AA276" s="2"/>
      <c r="AB276" s="60"/>
      <c r="AC276" s="118"/>
      <c r="AD276" s="2"/>
      <c r="AE276" s="60"/>
      <c r="AF276" s="118"/>
      <c r="AG276" s="2"/>
      <c r="AH276" s="60"/>
      <c r="AI276" s="118"/>
      <c r="AJ276" s="2"/>
      <c r="AK276" s="60"/>
    </row>
    <row r="277" spans="1:37" x14ac:dyDescent="0.25">
      <c r="A277" s="1162"/>
      <c r="B277" s="58" t="s">
        <v>889</v>
      </c>
      <c r="C277" s="2">
        <v>68.384</v>
      </c>
      <c r="D277" s="60">
        <v>4.774</v>
      </c>
      <c r="E277" s="118"/>
      <c r="F277" s="2">
        <v>27.754000000000001</v>
      </c>
      <c r="G277" s="60">
        <v>4.6240000000000006</v>
      </c>
      <c r="H277" s="118"/>
      <c r="I277" s="2">
        <v>3.8609999999999998</v>
      </c>
      <c r="J277" s="60">
        <v>1.5939999999999999</v>
      </c>
      <c r="K277" s="118"/>
      <c r="L277" s="2">
        <v>37.468000000000004</v>
      </c>
      <c r="M277" s="60">
        <v>6.6489999999999991</v>
      </c>
      <c r="N277" s="118"/>
      <c r="O277" s="2">
        <v>54.43</v>
      </c>
      <c r="P277" s="60">
        <v>6.6079999999999997</v>
      </c>
      <c r="Q277" s="118"/>
      <c r="R277" s="2">
        <v>8.1020000000000003</v>
      </c>
      <c r="S277" s="60">
        <v>3.129</v>
      </c>
      <c r="T277" s="118"/>
      <c r="U277" s="2">
        <v>42.323999999999998</v>
      </c>
      <c r="V277" s="60">
        <v>5.9990000000000006</v>
      </c>
      <c r="W277" s="118"/>
      <c r="X277" s="2">
        <v>51.23</v>
      </c>
      <c r="Y277" s="60">
        <v>5.8950000000000005</v>
      </c>
      <c r="Z277" s="118"/>
      <c r="AA277" s="2">
        <v>6.4460000000000006</v>
      </c>
      <c r="AB277" s="60">
        <v>3.2</v>
      </c>
      <c r="AC277" s="118"/>
      <c r="AD277" s="2">
        <v>49.747</v>
      </c>
      <c r="AE277" s="60">
        <v>5.6710000000000003</v>
      </c>
      <c r="AF277" s="118"/>
      <c r="AG277" s="2">
        <v>42.756</v>
      </c>
      <c r="AH277" s="60">
        <v>5.6419999999999995</v>
      </c>
      <c r="AI277" s="118"/>
      <c r="AJ277" s="2">
        <v>7.4969999999999999</v>
      </c>
      <c r="AK277" s="60">
        <v>2.7550000000000003</v>
      </c>
    </row>
    <row r="278" spans="1:37" x14ac:dyDescent="0.25">
      <c r="A278" s="1162"/>
      <c r="B278" s="58" t="s">
        <v>890</v>
      </c>
      <c r="C278" s="2">
        <v>42.287999999999997</v>
      </c>
      <c r="D278" s="60">
        <v>5.4489999999999998</v>
      </c>
      <c r="E278" s="118"/>
      <c r="F278" s="2">
        <v>47.329000000000001</v>
      </c>
      <c r="G278" s="60">
        <v>5.3220000000000001</v>
      </c>
      <c r="H278" s="118"/>
      <c r="I278" s="2">
        <v>10.383000000000001</v>
      </c>
      <c r="J278" s="60">
        <v>2.8420000000000001</v>
      </c>
      <c r="K278" s="118"/>
      <c r="L278" s="2">
        <v>46.469000000000001</v>
      </c>
      <c r="M278" s="60">
        <v>6.7080000000000002</v>
      </c>
      <c r="N278" s="118"/>
      <c r="O278" s="2">
        <v>42.84</v>
      </c>
      <c r="P278" s="60">
        <v>6.6619999999999999</v>
      </c>
      <c r="Q278" s="118"/>
      <c r="R278" s="2">
        <v>10.691000000000001</v>
      </c>
      <c r="S278" s="60">
        <v>3.8129999999999997</v>
      </c>
      <c r="T278" s="118"/>
      <c r="U278" s="2">
        <v>46.561999999999998</v>
      </c>
      <c r="V278" s="60">
        <v>6.1310000000000002</v>
      </c>
      <c r="W278" s="118"/>
      <c r="X278" s="2">
        <v>43.232999999999997</v>
      </c>
      <c r="Y278" s="60">
        <v>5.7799999999999994</v>
      </c>
      <c r="Z278" s="118"/>
      <c r="AA278" s="2">
        <v>10.204000000000001</v>
      </c>
      <c r="AB278" s="60">
        <v>4.1310000000000002</v>
      </c>
      <c r="AC278" s="118"/>
      <c r="AD278" s="2">
        <v>43.065999999999995</v>
      </c>
      <c r="AE278" s="60">
        <v>5.8180000000000005</v>
      </c>
      <c r="AF278" s="118"/>
      <c r="AG278" s="2">
        <v>41.870000000000005</v>
      </c>
      <c r="AH278" s="60">
        <v>5.6120000000000001</v>
      </c>
      <c r="AI278" s="118"/>
      <c r="AJ278" s="2">
        <v>15.064</v>
      </c>
      <c r="AK278" s="60">
        <v>3.7109999999999999</v>
      </c>
    </row>
    <row r="279" spans="1:37" x14ac:dyDescent="0.25">
      <c r="A279" s="1162"/>
      <c r="B279" s="58" t="s">
        <v>891</v>
      </c>
      <c r="C279" s="2">
        <v>62.064</v>
      </c>
      <c r="D279" s="60">
        <v>5.0200000000000005</v>
      </c>
      <c r="E279" s="118"/>
      <c r="F279" s="2">
        <v>36.004999999999995</v>
      </c>
      <c r="G279" s="60">
        <v>4.9580000000000002</v>
      </c>
      <c r="H279" s="118"/>
      <c r="I279" s="2">
        <v>1.931</v>
      </c>
      <c r="J279" s="60">
        <v>1.1220000000000001</v>
      </c>
      <c r="K279" s="118"/>
      <c r="L279" s="2">
        <v>25.093</v>
      </c>
      <c r="M279" s="60">
        <v>5.76</v>
      </c>
      <c r="N279" s="118"/>
      <c r="O279" s="2">
        <v>62.198</v>
      </c>
      <c r="P279" s="60">
        <v>6.2069999999999999</v>
      </c>
      <c r="Q279" s="118"/>
      <c r="R279" s="2">
        <v>12.709000000000001</v>
      </c>
      <c r="S279" s="60">
        <v>3.8530000000000002</v>
      </c>
      <c r="T279" s="118"/>
      <c r="U279" s="2">
        <v>32.639000000000003</v>
      </c>
      <c r="V279" s="60">
        <v>5.9560000000000004</v>
      </c>
      <c r="W279" s="118"/>
      <c r="X279" s="2">
        <v>59.123999999999995</v>
      </c>
      <c r="Y279" s="60">
        <v>5.899</v>
      </c>
      <c r="Z279" s="118"/>
      <c r="AA279" s="2">
        <v>8.2370000000000001</v>
      </c>
      <c r="AB279" s="60">
        <v>3.427</v>
      </c>
      <c r="AC279" s="118"/>
      <c r="AD279" s="2">
        <v>36.016999999999996</v>
      </c>
      <c r="AE279" s="60">
        <v>5.5469999999999997</v>
      </c>
      <c r="AF279" s="118"/>
      <c r="AG279" s="2">
        <v>56.203000000000003</v>
      </c>
      <c r="AH279" s="60">
        <v>5.758</v>
      </c>
      <c r="AI279" s="118"/>
      <c r="AJ279" s="2">
        <v>7.7810000000000006</v>
      </c>
      <c r="AK279" s="60">
        <v>2.8860000000000001</v>
      </c>
    </row>
    <row r="280" spans="1:37" x14ac:dyDescent="0.25">
      <c r="A280" s="1165" t="s">
        <v>863</v>
      </c>
      <c r="B280" s="216" t="s">
        <v>875</v>
      </c>
      <c r="C280" s="11"/>
      <c r="D280" s="217"/>
      <c r="E280" s="122"/>
      <c r="F280" s="11"/>
      <c r="G280" s="217"/>
      <c r="H280" s="122"/>
      <c r="I280" s="11"/>
      <c r="J280" s="217"/>
      <c r="K280" s="122"/>
      <c r="L280" s="11"/>
      <c r="M280" s="217"/>
      <c r="N280" s="122"/>
      <c r="O280" s="11"/>
      <c r="P280" s="217"/>
      <c r="Q280" s="122"/>
      <c r="R280" s="11"/>
      <c r="S280" s="217"/>
      <c r="T280" s="122"/>
      <c r="U280" s="11"/>
      <c r="V280" s="217"/>
      <c r="W280" s="122"/>
      <c r="X280" s="11"/>
      <c r="Y280" s="217"/>
      <c r="Z280" s="122"/>
      <c r="AA280" s="11"/>
      <c r="AB280" s="217"/>
      <c r="AC280" s="122"/>
      <c r="AD280" s="11"/>
      <c r="AE280" s="217"/>
      <c r="AF280" s="122"/>
      <c r="AG280" s="11"/>
      <c r="AH280" s="217"/>
      <c r="AI280" s="122"/>
      <c r="AJ280" s="11"/>
      <c r="AK280" s="217"/>
    </row>
    <row r="281" spans="1:37" x14ac:dyDescent="0.25">
      <c r="A281" s="1165"/>
      <c r="B281" s="121" t="s">
        <v>876</v>
      </c>
      <c r="C281" s="11">
        <v>92.24</v>
      </c>
      <c r="D281" s="217">
        <v>0.876</v>
      </c>
      <c r="E281" s="122"/>
      <c r="F281" s="11">
        <v>7.0959999999999992</v>
      </c>
      <c r="G281" s="217">
        <v>0.83899999999999997</v>
      </c>
      <c r="H281" s="122"/>
      <c r="I281" s="11">
        <v>0.66400000000000003</v>
      </c>
      <c r="J281" s="217">
        <v>0.26200000000000001</v>
      </c>
      <c r="K281" s="122"/>
      <c r="L281" s="11">
        <v>89.388999999999996</v>
      </c>
      <c r="M281" s="217">
        <v>1.5389999999999999</v>
      </c>
      <c r="N281" s="122"/>
      <c r="O281" s="11">
        <v>9.5890000000000004</v>
      </c>
      <c r="P281" s="217">
        <v>1.4259999999999999</v>
      </c>
      <c r="Q281" s="122"/>
      <c r="R281" s="11">
        <v>1.022</v>
      </c>
      <c r="S281" s="217">
        <v>0.59</v>
      </c>
      <c r="T281" s="122"/>
      <c r="U281" s="11">
        <v>91.412000000000006</v>
      </c>
      <c r="V281" s="217">
        <v>0.98799999999999999</v>
      </c>
      <c r="W281" s="122"/>
      <c r="X281" s="11">
        <v>7.5859999999999994</v>
      </c>
      <c r="Y281" s="217">
        <v>0.94500000000000006</v>
      </c>
      <c r="Z281" s="122"/>
      <c r="AA281" s="11">
        <v>1.0030000000000001</v>
      </c>
      <c r="AB281" s="217">
        <v>0.33999999999999997</v>
      </c>
      <c r="AC281" s="122"/>
      <c r="AD281" s="11">
        <v>92.489000000000004</v>
      </c>
      <c r="AE281" s="217">
        <v>1.03</v>
      </c>
      <c r="AF281" s="122"/>
      <c r="AG281" s="11">
        <v>7.2410000000000005</v>
      </c>
      <c r="AH281" s="217">
        <v>1.026</v>
      </c>
      <c r="AI281" s="122"/>
      <c r="AJ281" s="11">
        <v>0.27</v>
      </c>
      <c r="AK281" s="217">
        <v>0.127</v>
      </c>
    </row>
    <row r="282" spans="1:37" x14ac:dyDescent="0.25">
      <c r="A282" s="1165"/>
      <c r="B282" s="121" t="s">
        <v>877</v>
      </c>
      <c r="C282" s="11">
        <v>87.570000000000007</v>
      </c>
      <c r="D282" s="217">
        <v>1.0760000000000001</v>
      </c>
      <c r="E282" s="122"/>
      <c r="F282" s="11">
        <v>11.998000000000001</v>
      </c>
      <c r="G282" s="217">
        <v>1.0659999999999998</v>
      </c>
      <c r="H282" s="122"/>
      <c r="I282" s="11">
        <v>0.432</v>
      </c>
      <c r="J282" s="217">
        <v>0.186</v>
      </c>
      <c r="K282" s="122"/>
      <c r="L282" s="11">
        <v>91.001000000000005</v>
      </c>
      <c r="M282" s="217">
        <v>1.4770000000000001</v>
      </c>
      <c r="N282" s="122"/>
      <c r="O282" s="11">
        <v>8.5400000000000009</v>
      </c>
      <c r="P282" s="217">
        <v>1.383</v>
      </c>
      <c r="Q282" s="122"/>
      <c r="R282" s="11">
        <v>0.45999999999999996</v>
      </c>
      <c r="S282" s="217">
        <v>0.54999999999999993</v>
      </c>
      <c r="T282" s="122"/>
      <c r="U282" s="11">
        <v>91.018000000000001</v>
      </c>
      <c r="V282" s="217">
        <v>1.085</v>
      </c>
      <c r="W282" s="122"/>
      <c r="X282" s="11">
        <v>8.7669999999999995</v>
      </c>
      <c r="Y282" s="217">
        <v>1.0710000000000002</v>
      </c>
      <c r="Z282" s="122"/>
      <c r="AA282" s="11">
        <v>0.215</v>
      </c>
      <c r="AB282" s="217">
        <v>0.13200000000000001</v>
      </c>
      <c r="AC282" s="122"/>
      <c r="AD282" s="11">
        <v>89.515000000000001</v>
      </c>
      <c r="AE282" s="217">
        <v>1.2070000000000001</v>
      </c>
      <c r="AF282" s="122"/>
      <c r="AG282" s="11">
        <v>9.4049999999999994</v>
      </c>
      <c r="AH282" s="217">
        <v>1.135</v>
      </c>
      <c r="AI282" s="122"/>
      <c r="AJ282" s="11">
        <v>1.08</v>
      </c>
      <c r="AK282" s="217">
        <v>0.45399999999999996</v>
      </c>
    </row>
    <row r="283" spans="1:37" x14ac:dyDescent="0.25">
      <c r="A283" s="1165"/>
      <c r="B283" s="121" t="s">
        <v>878</v>
      </c>
      <c r="C283" s="11">
        <v>87.234999999999999</v>
      </c>
      <c r="D283" s="217">
        <v>1.087</v>
      </c>
      <c r="E283" s="122"/>
      <c r="F283" s="11">
        <v>5.8780000000000001</v>
      </c>
      <c r="G283" s="217">
        <v>0.753</v>
      </c>
      <c r="H283" s="122"/>
      <c r="I283" s="11">
        <v>6.8860000000000001</v>
      </c>
      <c r="J283" s="217">
        <v>0.83899999999999997</v>
      </c>
      <c r="K283" s="122"/>
      <c r="L283" s="11">
        <v>85.59</v>
      </c>
      <c r="M283" s="217">
        <v>1.514</v>
      </c>
      <c r="N283" s="122"/>
      <c r="O283" s="11">
        <v>6.8940000000000001</v>
      </c>
      <c r="P283" s="217">
        <v>1.1480000000000001</v>
      </c>
      <c r="Q283" s="122"/>
      <c r="R283" s="11">
        <v>7.516</v>
      </c>
      <c r="S283" s="217">
        <v>1.0720000000000001</v>
      </c>
      <c r="T283" s="122"/>
      <c r="U283" s="11">
        <v>84.230999999999995</v>
      </c>
      <c r="V283" s="217">
        <v>1.3740000000000001</v>
      </c>
      <c r="W283" s="122"/>
      <c r="X283" s="11">
        <v>6.4960000000000004</v>
      </c>
      <c r="Y283" s="217">
        <v>0.90799999999999992</v>
      </c>
      <c r="Z283" s="122"/>
      <c r="AA283" s="11">
        <v>9.2730000000000015</v>
      </c>
      <c r="AB283" s="217">
        <v>1.123</v>
      </c>
      <c r="AC283" s="122"/>
      <c r="AD283" s="11">
        <v>84.207999999999998</v>
      </c>
      <c r="AE283" s="217">
        <v>1.48</v>
      </c>
      <c r="AF283" s="122"/>
      <c r="AG283" s="11">
        <v>7.0669999999999993</v>
      </c>
      <c r="AH283" s="217">
        <v>1.0410000000000001</v>
      </c>
      <c r="AI283" s="122"/>
      <c r="AJ283" s="11">
        <v>8.7249999999999996</v>
      </c>
      <c r="AK283" s="217">
        <v>1.212</v>
      </c>
    </row>
    <row r="284" spans="1:37" x14ac:dyDescent="0.25">
      <c r="A284" s="1165"/>
      <c r="B284" s="121" t="s">
        <v>879</v>
      </c>
      <c r="C284" s="11">
        <v>86.106000000000009</v>
      </c>
      <c r="D284" s="217">
        <v>1.089</v>
      </c>
      <c r="E284" s="122"/>
      <c r="F284" s="11">
        <v>12.734000000000002</v>
      </c>
      <c r="G284" s="217">
        <v>1.0389999999999999</v>
      </c>
      <c r="H284" s="122"/>
      <c r="I284" s="11">
        <v>1.1599999999999999</v>
      </c>
      <c r="J284" s="217">
        <v>0.375</v>
      </c>
      <c r="K284" s="122"/>
      <c r="L284" s="11">
        <v>78.567999999999998</v>
      </c>
      <c r="M284" s="217">
        <v>1.91</v>
      </c>
      <c r="N284" s="122"/>
      <c r="O284" s="11">
        <v>18.291</v>
      </c>
      <c r="P284" s="217">
        <v>1.796</v>
      </c>
      <c r="Q284" s="122"/>
      <c r="R284" s="11">
        <v>3.141</v>
      </c>
      <c r="S284" s="217">
        <v>0.78600000000000003</v>
      </c>
      <c r="T284" s="122"/>
      <c r="U284" s="11">
        <v>80.379000000000005</v>
      </c>
      <c r="V284" s="217">
        <v>1.413</v>
      </c>
      <c r="W284" s="122"/>
      <c r="X284" s="11">
        <v>16.864000000000001</v>
      </c>
      <c r="Y284" s="217">
        <v>1.34</v>
      </c>
      <c r="Z284" s="122"/>
      <c r="AA284" s="11">
        <v>2.7570000000000001</v>
      </c>
      <c r="AB284" s="217">
        <v>0.57400000000000007</v>
      </c>
      <c r="AC284" s="122"/>
      <c r="AD284" s="11">
        <v>79.388999999999996</v>
      </c>
      <c r="AE284" s="217">
        <v>1.5789999999999997</v>
      </c>
      <c r="AF284" s="122"/>
      <c r="AG284" s="11">
        <v>17.677</v>
      </c>
      <c r="AH284" s="217">
        <v>1.482</v>
      </c>
      <c r="AI284" s="122"/>
      <c r="AJ284" s="11">
        <v>2.9340000000000002</v>
      </c>
      <c r="AK284" s="217">
        <v>0.748</v>
      </c>
    </row>
    <row r="285" spans="1:37" x14ac:dyDescent="0.25">
      <c r="A285" s="1165"/>
      <c r="B285" s="121" t="s">
        <v>880</v>
      </c>
      <c r="C285" s="11">
        <v>79.234999999999999</v>
      </c>
      <c r="D285" s="217">
        <v>1.3280000000000001</v>
      </c>
      <c r="E285" s="122"/>
      <c r="F285" s="11">
        <v>8.286999999999999</v>
      </c>
      <c r="G285" s="217">
        <v>0.90100000000000002</v>
      </c>
      <c r="H285" s="122"/>
      <c r="I285" s="11">
        <v>12.478</v>
      </c>
      <c r="J285" s="217">
        <v>1.0880000000000001</v>
      </c>
      <c r="K285" s="122"/>
      <c r="L285" s="11">
        <v>80.927999999999997</v>
      </c>
      <c r="M285" s="217">
        <v>1.8460000000000001</v>
      </c>
      <c r="N285" s="122"/>
      <c r="O285" s="11">
        <v>9.7729999999999997</v>
      </c>
      <c r="P285" s="217">
        <v>1.2710000000000001</v>
      </c>
      <c r="Q285" s="122"/>
      <c r="R285" s="11">
        <v>9.2989999999999995</v>
      </c>
      <c r="S285" s="217">
        <v>1.349</v>
      </c>
      <c r="T285" s="122"/>
      <c r="U285" s="11">
        <v>80.081000000000003</v>
      </c>
      <c r="V285" s="217">
        <v>1.4540000000000002</v>
      </c>
      <c r="W285" s="122"/>
      <c r="X285" s="11">
        <v>12.182</v>
      </c>
      <c r="Y285" s="217">
        <v>1.1639999999999999</v>
      </c>
      <c r="Z285" s="122"/>
      <c r="AA285" s="11">
        <v>7.7369999999999992</v>
      </c>
      <c r="AB285" s="217">
        <v>1.026</v>
      </c>
      <c r="AC285" s="122"/>
      <c r="AD285" s="11">
        <v>84.775000000000006</v>
      </c>
      <c r="AE285" s="217">
        <v>1.4160000000000001</v>
      </c>
      <c r="AF285" s="122"/>
      <c r="AG285" s="11">
        <v>8.8039999999999985</v>
      </c>
      <c r="AH285" s="217">
        <v>1.2090000000000001</v>
      </c>
      <c r="AI285" s="122"/>
      <c r="AJ285" s="11">
        <v>6.4219999999999997</v>
      </c>
      <c r="AK285" s="217">
        <v>0.89900000000000002</v>
      </c>
    </row>
    <row r="286" spans="1:37" x14ac:dyDescent="0.25">
      <c r="A286" s="1165"/>
      <c r="B286" s="121" t="s">
        <v>881</v>
      </c>
      <c r="C286" s="11">
        <v>72.899000000000001</v>
      </c>
      <c r="D286" s="217">
        <v>1.423</v>
      </c>
      <c r="E286" s="122"/>
      <c r="F286" s="11">
        <v>20.172000000000001</v>
      </c>
      <c r="G286" s="217">
        <v>1.2710000000000001</v>
      </c>
      <c r="H286" s="122"/>
      <c r="I286" s="11">
        <v>6.9290000000000003</v>
      </c>
      <c r="J286" s="217">
        <v>0.82900000000000007</v>
      </c>
      <c r="K286" s="122"/>
      <c r="L286" s="11">
        <v>47.06</v>
      </c>
      <c r="M286" s="217">
        <v>2.4170000000000003</v>
      </c>
      <c r="N286" s="122"/>
      <c r="O286" s="11">
        <v>36.598000000000006</v>
      </c>
      <c r="P286" s="217">
        <v>2.1549999999999998</v>
      </c>
      <c r="Q286" s="122"/>
      <c r="R286" s="11">
        <v>16.342000000000002</v>
      </c>
      <c r="S286" s="217">
        <v>1.6080000000000001</v>
      </c>
      <c r="T286" s="122"/>
      <c r="U286" s="11">
        <v>54.610999999999997</v>
      </c>
      <c r="V286" s="217">
        <v>1.8919999999999999</v>
      </c>
      <c r="W286" s="122"/>
      <c r="X286" s="11">
        <v>29.254999999999999</v>
      </c>
      <c r="Y286" s="217">
        <v>1.6549999999999998</v>
      </c>
      <c r="Z286" s="122"/>
      <c r="AA286" s="11">
        <v>16.134</v>
      </c>
      <c r="AB286" s="217">
        <v>1.4019999999999999</v>
      </c>
      <c r="AC286" s="122"/>
      <c r="AD286" s="11">
        <v>57.835999999999999</v>
      </c>
      <c r="AE286" s="217">
        <v>1.9359999999999999</v>
      </c>
      <c r="AF286" s="122"/>
      <c r="AG286" s="11">
        <v>32.658999999999999</v>
      </c>
      <c r="AH286" s="217">
        <v>1.8290000000000002</v>
      </c>
      <c r="AI286" s="122"/>
      <c r="AJ286" s="11">
        <v>9.504999999999999</v>
      </c>
      <c r="AK286" s="217">
        <v>1.121</v>
      </c>
    </row>
    <row r="287" spans="1:37" x14ac:dyDescent="0.25">
      <c r="A287" s="1165"/>
      <c r="B287" s="121" t="s">
        <v>882</v>
      </c>
      <c r="C287" s="11">
        <v>62.082999999999998</v>
      </c>
      <c r="D287" s="217">
        <v>1.5709999999999997</v>
      </c>
      <c r="E287" s="122"/>
      <c r="F287" s="11">
        <v>23.934000000000001</v>
      </c>
      <c r="G287" s="217">
        <v>1.3759999999999999</v>
      </c>
      <c r="H287" s="122"/>
      <c r="I287" s="11">
        <v>13.983000000000001</v>
      </c>
      <c r="J287" s="217">
        <v>1.1180000000000001</v>
      </c>
      <c r="K287" s="122"/>
      <c r="L287" s="11">
        <v>69.435000000000002</v>
      </c>
      <c r="M287" s="217">
        <v>1.974</v>
      </c>
      <c r="N287" s="122"/>
      <c r="O287" s="11">
        <v>20.224</v>
      </c>
      <c r="P287" s="217">
        <v>1.8079999999999998</v>
      </c>
      <c r="Q287" s="122"/>
      <c r="R287" s="11">
        <v>10.341000000000001</v>
      </c>
      <c r="S287" s="217">
        <v>1.2550000000000001</v>
      </c>
      <c r="T287" s="122"/>
      <c r="U287" s="11">
        <v>63.295999999999999</v>
      </c>
      <c r="V287" s="217">
        <v>1.794</v>
      </c>
      <c r="W287" s="122"/>
      <c r="X287" s="11">
        <v>25.026</v>
      </c>
      <c r="Y287" s="217">
        <v>1.63</v>
      </c>
      <c r="Z287" s="122"/>
      <c r="AA287" s="11">
        <v>11.677999999999999</v>
      </c>
      <c r="AB287" s="217">
        <v>1.171</v>
      </c>
      <c r="AC287" s="122"/>
      <c r="AD287" s="11">
        <v>63.644999999999996</v>
      </c>
      <c r="AE287" s="217">
        <v>1.9810000000000001</v>
      </c>
      <c r="AF287" s="122"/>
      <c r="AG287" s="11">
        <v>24.106999999999999</v>
      </c>
      <c r="AH287" s="217">
        <v>1.752</v>
      </c>
      <c r="AI287" s="122"/>
      <c r="AJ287" s="11">
        <v>12.248000000000001</v>
      </c>
      <c r="AK287" s="217">
        <v>1.252</v>
      </c>
    </row>
    <row r="288" spans="1:37" x14ac:dyDescent="0.25">
      <c r="A288" s="1165"/>
      <c r="B288" s="121" t="s">
        <v>883</v>
      </c>
      <c r="C288" s="11">
        <v>56.433</v>
      </c>
      <c r="D288" s="217">
        <v>1.603</v>
      </c>
      <c r="E288" s="122"/>
      <c r="F288" s="11">
        <v>42.146000000000001</v>
      </c>
      <c r="G288" s="217">
        <v>1.5939999999999999</v>
      </c>
      <c r="H288" s="122"/>
      <c r="I288" s="11">
        <v>1.4219999999999999</v>
      </c>
      <c r="J288" s="217">
        <v>0.38899999999999996</v>
      </c>
      <c r="K288" s="122"/>
      <c r="L288" s="11">
        <v>89.695000000000007</v>
      </c>
      <c r="M288" s="217">
        <v>1.4000000000000001</v>
      </c>
      <c r="N288" s="122"/>
      <c r="O288" s="11">
        <v>9.7030000000000012</v>
      </c>
      <c r="P288" s="217">
        <v>1.3639999999999999</v>
      </c>
      <c r="Q288" s="122"/>
      <c r="R288" s="11">
        <v>0.60199999999999998</v>
      </c>
      <c r="S288" s="217">
        <v>0.311</v>
      </c>
      <c r="T288" s="122"/>
      <c r="U288" s="11">
        <v>84.347999999999999</v>
      </c>
      <c r="V288" s="217">
        <v>1.349</v>
      </c>
      <c r="W288" s="122"/>
      <c r="X288" s="11">
        <v>14.535</v>
      </c>
      <c r="Y288" s="217">
        <v>1.3129999999999999</v>
      </c>
      <c r="Z288" s="122"/>
      <c r="AA288" s="11">
        <v>1.117</v>
      </c>
      <c r="AB288" s="217">
        <v>0.36299999999999999</v>
      </c>
      <c r="AC288" s="122"/>
      <c r="AD288" s="11">
        <v>68.042000000000002</v>
      </c>
      <c r="AE288" s="217">
        <v>1.8739999999999999</v>
      </c>
      <c r="AF288" s="122"/>
      <c r="AG288" s="11">
        <v>29.715000000000003</v>
      </c>
      <c r="AH288" s="217">
        <v>1.82</v>
      </c>
      <c r="AI288" s="122"/>
      <c r="AJ288" s="11">
        <v>2.2429999999999999</v>
      </c>
      <c r="AK288" s="217">
        <v>0.61399999999999999</v>
      </c>
    </row>
    <row r="289" spans="1:150" x14ac:dyDescent="0.25">
      <c r="A289" s="1165"/>
      <c r="B289" s="121" t="s">
        <v>884</v>
      </c>
      <c r="C289" s="11">
        <v>56.372999999999998</v>
      </c>
      <c r="D289" s="217">
        <v>1.6049999999999998</v>
      </c>
      <c r="E289" s="122"/>
      <c r="F289" s="11">
        <v>34.04</v>
      </c>
      <c r="G289" s="217">
        <v>1.4989999999999999</v>
      </c>
      <c r="H289" s="122"/>
      <c r="I289" s="11">
        <v>9.588000000000001</v>
      </c>
      <c r="J289" s="217">
        <v>0.96199999999999997</v>
      </c>
      <c r="K289" s="122"/>
      <c r="L289" s="11">
        <v>21.241</v>
      </c>
      <c r="M289" s="217">
        <v>2.1030000000000002</v>
      </c>
      <c r="N289" s="122"/>
      <c r="O289" s="11">
        <v>55.213999999999999</v>
      </c>
      <c r="P289" s="217">
        <v>2.2869999999999999</v>
      </c>
      <c r="Q289" s="122"/>
      <c r="R289" s="11">
        <v>23.544999999999998</v>
      </c>
      <c r="S289" s="217">
        <v>1.855</v>
      </c>
      <c r="T289" s="122"/>
      <c r="U289" s="11">
        <v>31.247999999999998</v>
      </c>
      <c r="V289" s="217">
        <v>1.6719999999999999</v>
      </c>
      <c r="W289" s="122"/>
      <c r="X289" s="11">
        <v>48.116999999999997</v>
      </c>
      <c r="Y289" s="217">
        <v>1.8129999999999999</v>
      </c>
      <c r="Z289" s="122"/>
      <c r="AA289" s="11">
        <v>20.634</v>
      </c>
      <c r="AB289" s="217">
        <v>1.5529999999999999</v>
      </c>
      <c r="AC289" s="122"/>
      <c r="AD289" s="11">
        <v>31.747999999999998</v>
      </c>
      <c r="AE289" s="217">
        <v>1.7930000000000001</v>
      </c>
      <c r="AF289" s="122"/>
      <c r="AG289" s="11">
        <v>52.142999999999994</v>
      </c>
      <c r="AH289" s="217">
        <v>1.9189999999999998</v>
      </c>
      <c r="AI289" s="122"/>
      <c r="AJ289" s="11">
        <v>16.11</v>
      </c>
      <c r="AK289" s="217">
        <v>1.341</v>
      </c>
    </row>
    <row r="290" spans="1:150" x14ac:dyDescent="0.25">
      <c r="A290" s="1165"/>
      <c r="B290" s="121" t="s">
        <v>885</v>
      </c>
      <c r="C290" s="11">
        <v>37.086999999999996</v>
      </c>
      <c r="D290" s="217">
        <v>1.5489999999999999</v>
      </c>
      <c r="E290" s="122"/>
      <c r="F290" s="11">
        <v>56.413999999999994</v>
      </c>
      <c r="G290" s="217">
        <v>1.5970000000000002</v>
      </c>
      <c r="H290" s="122"/>
      <c r="I290" s="11">
        <v>6.4990000000000006</v>
      </c>
      <c r="J290" s="217">
        <v>0.79799999999999993</v>
      </c>
      <c r="K290" s="122"/>
      <c r="L290" s="11">
        <v>12.923999999999999</v>
      </c>
      <c r="M290" s="217">
        <v>1.5270000000000001</v>
      </c>
      <c r="N290" s="122"/>
      <c r="O290" s="11">
        <v>66.494</v>
      </c>
      <c r="P290" s="217">
        <v>2.194</v>
      </c>
      <c r="Q290" s="122"/>
      <c r="R290" s="11">
        <v>20.581</v>
      </c>
      <c r="S290" s="217">
        <v>1.83</v>
      </c>
      <c r="T290" s="122"/>
      <c r="U290" s="11">
        <v>16.733000000000001</v>
      </c>
      <c r="V290" s="217">
        <v>1.389</v>
      </c>
      <c r="W290" s="122"/>
      <c r="X290" s="11">
        <v>66.046999999999997</v>
      </c>
      <c r="Y290" s="217">
        <v>1.7500000000000002</v>
      </c>
      <c r="Z290" s="122"/>
      <c r="AA290" s="11">
        <v>17.22</v>
      </c>
      <c r="AB290" s="217">
        <v>1.3460000000000001</v>
      </c>
      <c r="AC290" s="122"/>
      <c r="AD290" s="11">
        <v>15.125</v>
      </c>
      <c r="AE290" s="217">
        <v>1.286</v>
      </c>
      <c r="AF290" s="122"/>
      <c r="AG290" s="11">
        <v>62.183999999999997</v>
      </c>
      <c r="AH290" s="217">
        <v>1.867</v>
      </c>
      <c r="AI290" s="122"/>
      <c r="AJ290" s="11">
        <v>22.690999999999999</v>
      </c>
      <c r="AK290" s="217">
        <v>1.657</v>
      </c>
    </row>
    <row r="291" spans="1:150" x14ac:dyDescent="0.25">
      <c r="A291" s="1165"/>
      <c r="B291" s="121" t="s">
        <v>886</v>
      </c>
      <c r="C291" s="11">
        <v>25.95</v>
      </c>
      <c r="D291" s="217">
        <v>1.4869999999999999</v>
      </c>
      <c r="E291" s="122"/>
      <c r="F291" s="11">
        <v>58.435000000000002</v>
      </c>
      <c r="G291" s="217">
        <v>1.6150000000000002</v>
      </c>
      <c r="H291" s="122"/>
      <c r="I291" s="11">
        <v>15.615000000000002</v>
      </c>
      <c r="J291" s="217">
        <v>1.169</v>
      </c>
      <c r="K291" s="122"/>
      <c r="L291" s="11">
        <v>33.728999999999999</v>
      </c>
      <c r="M291" s="217">
        <v>2.2229999999999999</v>
      </c>
      <c r="N291" s="122"/>
      <c r="O291" s="11">
        <v>51.173000000000002</v>
      </c>
      <c r="P291" s="217">
        <v>2.246</v>
      </c>
      <c r="Q291" s="122"/>
      <c r="R291" s="11">
        <v>15.098000000000001</v>
      </c>
      <c r="S291" s="217">
        <v>1.6639999999999999</v>
      </c>
      <c r="T291" s="122"/>
      <c r="U291" s="11">
        <v>29.655999999999999</v>
      </c>
      <c r="V291" s="217">
        <v>1.577</v>
      </c>
      <c r="W291" s="122"/>
      <c r="X291" s="11">
        <v>55.994999999999997</v>
      </c>
      <c r="Y291" s="217">
        <v>1.7649999999999999</v>
      </c>
      <c r="Z291" s="122"/>
      <c r="AA291" s="11">
        <v>14.35</v>
      </c>
      <c r="AB291" s="217">
        <v>1.2649999999999999</v>
      </c>
      <c r="AC291" s="122"/>
      <c r="AD291" s="11">
        <v>32.527999999999999</v>
      </c>
      <c r="AE291" s="217">
        <v>1.7549999999999999</v>
      </c>
      <c r="AF291" s="122"/>
      <c r="AG291" s="11">
        <v>51.415999999999997</v>
      </c>
      <c r="AH291" s="217">
        <v>1.9480000000000002</v>
      </c>
      <c r="AI291" s="122"/>
      <c r="AJ291" s="11">
        <v>16.056999999999999</v>
      </c>
      <c r="AK291" s="217">
        <v>1.4610000000000001</v>
      </c>
    </row>
    <row r="292" spans="1:150" x14ac:dyDescent="0.25">
      <c r="A292" s="1165"/>
      <c r="B292" s="121" t="s">
        <v>887</v>
      </c>
      <c r="C292" s="11">
        <v>24.286999999999999</v>
      </c>
      <c r="D292" s="217">
        <v>1.43</v>
      </c>
      <c r="E292" s="122"/>
      <c r="F292" s="11">
        <v>54.032000000000004</v>
      </c>
      <c r="G292" s="217">
        <v>1.6129999999999998</v>
      </c>
      <c r="H292" s="122"/>
      <c r="I292" s="11">
        <v>21.681000000000001</v>
      </c>
      <c r="J292" s="217">
        <v>1.3169999999999999</v>
      </c>
      <c r="K292" s="122"/>
      <c r="L292" s="11">
        <v>77.053000000000011</v>
      </c>
      <c r="M292" s="217">
        <v>1.9359999999999999</v>
      </c>
      <c r="N292" s="122"/>
      <c r="O292" s="11">
        <v>18.574999999999999</v>
      </c>
      <c r="P292" s="217">
        <v>1.718</v>
      </c>
      <c r="Q292" s="122"/>
      <c r="R292" s="11">
        <v>4.3719999999999999</v>
      </c>
      <c r="S292" s="217">
        <v>1.018</v>
      </c>
      <c r="T292" s="122"/>
      <c r="U292" s="11">
        <v>58.957999999999998</v>
      </c>
      <c r="V292" s="217">
        <v>1.762</v>
      </c>
      <c r="W292" s="122"/>
      <c r="X292" s="11">
        <v>35.028999999999996</v>
      </c>
      <c r="Y292" s="217">
        <v>1.728</v>
      </c>
      <c r="Z292" s="122"/>
      <c r="AA292" s="11">
        <v>6.0129999999999999</v>
      </c>
      <c r="AB292" s="217">
        <v>0.83899999999999997</v>
      </c>
      <c r="AC292" s="122"/>
      <c r="AD292" s="11">
        <v>34.841999999999999</v>
      </c>
      <c r="AE292" s="217">
        <v>1.839</v>
      </c>
      <c r="AF292" s="122"/>
      <c r="AG292" s="11">
        <v>48.11</v>
      </c>
      <c r="AH292" s="217">
        <v>1.9189999999999998</v>
      </c>
      <c r="AI292" s="122"/>
      <c r="AJ292" s="11">
        <v>17.047000000000001</v>
      </c>
      <c r="AK292" s="217">
        <v>1.577</v>
      </c>
    </row>
    <row r="293" spans="1:150" x14ac:dyDescent="0.25">
      <c r="A293" s="1165"/>
      <c r="B293" s="218" t="s">
        <v>888</v>
      </c>
      <c r="C293" s="11"/>
      <c r="D293" s="217"/>
      <c r="E293" s="122"/>
      <c r="F293" s="11"/>
      <c r="G293" s="217"/>
      <c r="H293" s="122"/>
      <c r="I293" s="11"/>
      <c r="J293" s="217"/>
      <c r="K293" s="122"/>
      <c r="L293" s="11"/>
      <c r="M293" s="217"/>
      <c r="N293" s="122"/>
      <c r="O293" s="11"/>
      <c r="P293" s="217"/>
      <c r="Q293" s="122"/>
      <c r="R293" s="11"/>
      <c r="S293" s="217"/>
      <c r="T293" s="122"/>
      <c r="U293" s="11"/>
      <c r="V293" s="217"/>
      <c r="W293" s="122"/>
      <c r="X293" s="11"/>
      <c r="Y293" s="217"/>
      <c r="Z293" s="122"/>
      <c r="AA293" s="11"/>
      <c r="AB293" s="217"/>
      <c r="AC293" s="122"/>
      <c r="AD293" s="11"/>
      <c r="AE293" s="217"/>
      <c r="AF293" s="122"/>
      <c r="AG293" s="11"/>
      <c r="AH293" s="217"/>
      <c r="AI293" s="122"/>
      <c r="AJ293" s="11"/>
      <c r="AK293" s="217"/>
    </row>
    <row r="294" spans="1:150" x14ac:dyDescent="0.25">
      <c r="A294" s="1165"/>
      <c r="B294" s="121" t="s">
        <v>889</v>
      </c>
      <c r="C294" s="11">
        <v>43.952999999999996</v>
      </c>
      <c r="D294" s="217">
        <v>1.6080000000000001</v>
      </c>
      <c r="E294" s="122"/>
      <c r="F294" s="11">
        <v>46.664000000000001</v>
      </c>
      <c r="G294" s="217">
        <v>1.6060000000000001</v>
      </c>
      <c r="H294" s="122"/>
      <c r="I294" s="11">
        <v>9.3829999999999991</v>
      </c>
      <c r="J294" s="217">
        <v>0.94199999999999995</v>
      </c>
      <c r="K294" s="122"/>
      <c r="L294" s="11">
        <v>25.931999999999999</v>
      </c>
      <c r="M294" s="217">
        <v>2.0939999999999999</v>
      </c>
      <c r="N294" s="122"/>
      <c r="O294" s="11">
        <v>56.011999999999993</v>
      </c>
      <c r="P294" s="217">
        <v>2.4449999999999998</v>
      </c>
      <c r="Q294" s="122"/>
      <c r="R294" s="11">
        <v>18.056000000000001</v>
      </c>
      <c r="S294" s="217">
        <v>1.8419999999999999</v>
      </c>
      <c r="T294" s="122"/>
      <c r="U294" s="11">
        <v>38.53</v>
      </c>
      <c r="V294" s="217">
        <v>1.7160000000000002</v>
      </c>
      <c r="W294" s="122"/>
      <c r="X294" s="11">
        <v>46.939</v>
      </c>
      <c r="Y294" s="217">
        <v>1.7709999999999999</v>
      </c>
      <c r="Z294" s="122"/>
      <c r="AA294" s="11">
        <v>14.530999999999999</v>
      </c>
      <c r="AB294" s="217">
        <v>1.3080000000000001</v>
      </c>
      <c r="AC294" s="122"/>
      <c r="AD294" s="11">
        <v>33.054000000000002</v>
      </c>
      <c r="AE294" s="217">
        <v>1.786</v>
      </c>
      <c r="AF294" s="122"/>
      <c r="AG294" s="11">
        <v>53.125999999999998</v>
      </c>
      <c r="AH294" s="217">
        <v>1.9300000000000002</v>
      </c>
      <c r="AI294" s="122"/>
      <c r="AJ294" s="11">
        <v>13.819999999999999</v>
      </c>
      <c r="AK294" s="217">
        <v>1.3480000000000001</v>
      </c>
    </row>
    <row r="295" spans="1:150" x14ac:dyDescent="0.25">
      <c r="A295" s="1165"/>
      <c r="B295" s="121" t="s">
        <v>890</v>
      </c>
      <c r="C295" s="11">
        <v>26.867999999999999</v>
      </c>
      <c r="D295" s="217">
        <v>1.4770000000000001</v>
      </c>
      <c r="E295" s="122"/>
      <c r="F295" s="11">
        <v>47.332000000000001</v>
      </c>
      <c r="G295" s="217">
        <v>1.6140000000000001</v>
      </c>
      <c r="H295" s="122"/>
      <c r="I295" s="11">
        <v>25.8</v>
      </c>
      <c r="J295" s="217">
        <v>1.4160000000000001</v>
      </c>
      <c r="K295" s="122"/>
      <c r="L295" s="11">
        <v>29.683999999999997</v>
      </c>
      <c r="M295" s="217">
        <v>2.274</v>
      </c>
      <c r="N295" s="122"/>
      <c r="O295" s="11">
        <v>48.748000000000005</v>
      </c>
      <c r="P295" s="217">
        <v>2.23</v>
      </c>
      <c r="Q295" s="122"/>
      <c r="R295" s="11">
        <v>21.568000000000001</v>
      </c>
      <c r="S295" s="217">
        <v>1.9279999999999999</v>
      </c>
      <c r="T295" s="122"/>
      <c r="U295" s="11">
        <v>34.893999999999998</v>
      </c>
      <c r="V295" s="217">
        <v>1.7659999999999998</v>
      </c>
      <c r="W295" s="122"/>
      <c r="X295" s="11">
        <v>43.982999999999997</v>
      </c>
      <c r="Y295" s="217">
        <v>1.8640000000000001</v>
      </c>
      <c r="Z295" s="122"/>
      <c r="AA295" s="11">
        <v>21.123000000000001</v>
      </c>
      <c r="AB295" s="217">
        <v>1.506</v>
      </c>
      <c r="AC295" s="122"/>
      <c r="AD295" s="11">
        <v>32.71</v>
      </c>
      <c r="AE295" s="217">
        <v>1.83</v>
      </c>
      <c r="AF295" s="122"/>
      <c r="AG295" s="11">
        <v>45.677</v>
      </c>
      <c r="AH295" s="217">
        <v>1.9109999999999998</v>
      </c>
      <c r="AI295" s="122"/>
      <c r="AJ295" s="11">
        <v>21.612000000000002</v>
      </c>
      <c r="AK295" s="217">
        <v>1.554</v>
      </c>
    </row>
    <row r="296" spans="1:150" x14ac:dyDescent="0.25">
      <c r="A296" s="1166"/>
      <c r="B296" s="124" t="s">
        <v>891</v>
      </c>
      <c r="C296" s="4">
        <v>44.057000000000002</v>
      </c>
      <c r="D296" s="219">
        <v>1.599</v>
      </c>
      <c r="E296" s="125"/>
      <c r="F296" s="4">
        <v>50.021999999999998</v>
      </c>
      <c r="G296" s="219">
        <v>1.619</v>
      </c>
      <c r="H296" s="125"/>
      <c r="I296" s="4">
        <v>5.9210000000000003</v>
      </c>
      <c r="J296" s="219">
        <v>0.76600000000000001</v>
      </c>
      <c r="K296" s="125"/>
      <c r="L296" s="4">
        <v>13.716000000000001</v>
      </c>
      <c r="M296" s="219">
        <v>1.5089999999999999</v>
      </c>
      <c r="N296" s="125"/>
      <c r="O296" s="4">
        <v>69.649000000000001</v>
      </c>
      <c r="P296" s="219">
        <v>2.1549999999999998</v>
      </c>
      <c r="Q296" s="125"/>
      <c r="R296" s="4">
        <v>16.634999999999998</v>
      </c>
      <c r="S296" s="219">
        <v>1.8429999999999997</v>
      </c>
      <c r="T296" s="125"/>
      <c r="U296" s="4">
        <v>21.727</v>
      </c>
      <c r="V296" s="219">
        <v>1.5089999999999999</v>
      </c>
      <c r="W296" s="125"/>
      <c r="X296" s="4">
        <v>63.878999999999998</v>
      </c>
      <c r="Y296" s="219">
        <v>1.7579999999999998</v>
      </c>
      <c r="Z296" s="125"/>
      <c r="AA296" s="4">
        <v>14.394000000000002</v>
      </c>
      <c r="AB296" s="219">
        <v>1.306</v>
      </c>
      <c r="AC296" s="125"/>
      <c r="AD296" s="4">
        <v>18.673000000000002</v>
      </c>
      <c r="AE296" s="219">
        <v>1.425</v>
      </c>
      <c r="AF296" s="125"/>
      <c r="AG296" s="4">
        <v>66.180000000000007</v>
      </c>
      <c r="AH296" s="219">
        <v>1.794</v>
      </c>
      <c r="AI296" s="125"/>
      <c r="AJ296" s="4">
        <v>15.146999999999998</v>
      </c>
      <c r="AK296" s="219">
        <v>1.3919999999999999</v>
      </c>
    </row>
    <row r="297" spans="1:150" x14ac:dyDescent="0.25">
      <c r="A297" s="100" t="s">
        <v>892</v>
      </c>
    </row>
    <row r="298" spans="1:150" ht="17.25" x14ac:dyDescent="0.25">
      <c r="A298" s="202" t="s">
        <v>865</v>
      </c>
      <c r="B298" s="101"/>
      <c r="C298" s="172"/>
      <c r="D298" s="172"/>
      <c r="E298" s="172"/>
      <c r="F298" s="172"/>
      <c r="G298" s="172"/>
      <c r="H298" s="172"/>
      <c r="I298" s="203"/>
      <c r="J298" s="172"/>
      <c r="K298" s="172"/>
      <c r="L298" s="203"/>
      <c r="M298" s="172"/>
      <c r="N298" s="172"/>
      <c r="O298" s="203"/>
      <c r="P298" s="172"/>
      <c r="Q298" s="172"/>
      <c r="R298" s="203"/>
      <c r="S298" s="172"/>
      <c r="T298" s="172"/>
      <c r="U298" s="203"/>
      <c r="V298" s="172"/>
      <c r="W298" s="172"/>
      <c r="X298" s="203"/>
      <c r="Y298" s="172"/>
      <c r="Z298" s="172"/>
      <c r="AA298" s="203"/>
      <c r="AB298" s="172"/>
      <c r="AC298" s="172"/>
      <c r="AD298" s="203"/>
      <c r="AE298" s="172"/>
      <c r="AF298" s="172"/>
      <c r="AG298" s="203"/>
      <c r="AH298" s="172"/>
      <c r="AI298" s="172"/>
      <c r="AJ298" s="203"/>
      <c r="AK298" s="172"/>
      <c r="AL298" s="172"/>
      <c r="AM298" s="203"/>
      <c r="AN298" s="172"/>
      <c r="AO298" s="172"/>
      <c r="AP298" s="203"/>
      <c r="AQ298" s="172"/>
      <c r="AR298" s="172"/>
      <c r="AS298" s="203"/>
      <c r="AT298" s="172"/>
      <c r="AU298" s="172"/>
      <c r="AV298" s="203"/>
      <c r="AW298" s="172"/>
      <c r="AX298" s="172"/>
      <c r="AY298" s="203"/>
      <c r="AZ298" s="172"/>
      <c r="BA298" s="172"/>
      <c r="BB298" s="203"/>
      <c r="BC298" s="172"/>
      <c r="BD298" s="172"/>
      <c r="BE298" s="203"/>
      <c r="BF298" s="172"/>
      <c r="BG298" s="172"/>
      <c r="BH298" s="203"/>
      <c r="BI298" s="172"/>
      <c r="BJ298" s="172"/>
      <c r="BK298" s="203"/>
      <c r="BL298" s="172"/>
      <c r="BM298" s="172"/>
      <c r="BN298" s="203"/>
      <c r="BO298" s="172"/>
      <c r="BP298" s="172"/>
      <c r="BQ298" s="203"/>
      <c r="BR298" s="172"/>
      <c r="BS298" s="172"/>
      <c r="BT298" s="203"/>
      <c r="BU298" s="172"/>
      <c r="BV298" s="38"/>
      <c r="BW298" s="38"/>
      <c r="BX298" s="38"/>
      <c r="BY298" s="103"/>
      <c r="BZ298" s="1167" t="s">
        <v>808</v>
      </c>
      <c r="CA298" s="1167"/>
      <c r="CB298" s="1167"/>
      <c r="CC298" s="1167"/>
      <c r="CD298" s="1167"/>
      <c r="CE298" s="1167"/>
      <c r="CF298" s="1167"/>
      <c r="CG298" s="1167"/>
      <c r="CH298" s="1167"/>
      <c r="CI298" s="1167"/>
      <c r="CJ298" s="1167"/>
      <c r="CK298" s="1167"/>
      <c r="CL298" s="1167"/>
      <c r="CM298" s="1167"/>
      <c r="CN298" s="1167"/>
      <c r="CO298" s="1167"/>
      <c r="CP298" s="1167"/>
      <c r="CQ298" s="1167"/>
      <c r="CR298" s="1167"/>
      <c r="CS298" s="1167"/>
      <c r="CT298" s="1167"/>
      <c r="CU298" s="1167"/>
      <c r="CV298" s="1167"/>
      <c r="CW298" s="1167"/>
      <c r="CX298" s="1167"/>
      <c r="CY298" s="1167"/>
      <c r="CZ298" s="1167"/>
      <c r="DA298" s="1167"/>
      <c r="DB298" s="1167"/>
      <c r="DC298" s="1167"/>
      <c r="DD298" s="1167"/>
      <c r="DE298" s="1167"/>
      <c r="DF298" s="1167"/>
      <c r="DG298" s="1167"/>
      <c r="DH298" s="1167"/>
      <c r="DI298" s="1167"/>
      <c r="DJ298" s="1167"/>
      <c r="DK298" s="1167"/>
      <c r="DL298" s="1167"/>
      <c r="DM298" s="1167"/>
      <c r="DN298" s="1167"/>
      <c r="DO298" s="1167"/>
      <c r="DP298" s="1167"/>
      <c r="DQ298" s="1167"/>
      <c r="DR298" s="1167"/>
      <c r="DS298" s="1167"/>
      <c r="DT298" s="1167"/>
      <c r="DU298" s="1167"/>
      <c r="DV298" s="1167"/>
      <c r="DW298" s="1167"/>
      <c r="DX298" s="1167"/>
      <c r="DY298" s="1167"/>
      <c r="DZ298" s="1167"/>
      <c r="EA298" s="1167"/>
      <c r="EB298" s="1167"/>
      <c r="EC298" s="1167"/>
      <c r="ED298" s="1167"/>
      <c r="EE298" s="1167"/>
      <c r="EF298" s="1167"/>
      <c r="EG298" s="1167"/>
      <c r="EH298" s="1167"/>
      <c r="EI298" s="1167"/>
      <c r="EJ298" s="1167"/>
      <c r="EK298" s="1167"/>
      <c r="EL298" s="1167"/>
      <c r="EM298" s="1167"/>
      <c r="EN298" s="1167"/>
      <c r="EO298" s="1167"/>
      <c r="EP298" s="1167"/>
      <c r="EQ298" s="1167"/>
      <c r="ER298" s="1167"/>
      <c r="ES298" s="103"/>
      <c r="ET298" s="103"/>
    </row>
    <row r="299" spans="1:150" ht="17.25" x14ac:dyDescent="0.25">
      <c r="A299" s="100" t="s">
        <v>866</v>
      </c>
      <c r="B299" s="101"/>
      <c r="C299" s="172"/>
      <c r="D299" s="172"/>
      <c r="E299" s="172"/>
      <c r="F299" s="172"/>
      <c r="G299" s="172"/>
      <c r="H299" s="172"/>
      <c r="I299" s="203"/>
      <c r="J299" s="172"/>
      <c r="K299" s="172"/>
      <c r="L299" s="203"/>
      <c r="M299" s="172"/>
      <c r="N299" s="172"/>
      <c r="O299" s="203"/>
      <c r="P299" s="172"/>
      <c r="Q299" s="172"/>
      <c r="R299" s="203"/>
      <c r="S299" s="172"/>
      <c r="T299" s="172"/>
      <c r="U299" s="203"/>
      <c r="V299" s="172"/>
      <c r="W299" s="172"/>
      <c r="X299" s="203"/>
      <c r="Y299" s="172"/>
      <c r="Z299" s="172"/>
      <c r="AA299" s="203"/>
      <c r="AB299" s="172"/>
      <c r="AC299" s="172"/>
      <c r="AD299" s="203"/>
      <c r="AE299" s="172"/>
      <c r="AF299" s="172"/>
      <c r="AG299" s="203"/>
      <c r="AH299" s="172"/>
      <c r="AI299" s="172"/>
      <c r="AJ299" s="203"/>
      <c r="AK299" s="172"/>
      <c r="AL299" s="172"/>
      <c r="AM299" s="203"/>
      <c r="AN299" s="172"/>
      <c r="AO299" s="172"/>
      <c r="AP299" s="203"/>
      <c r="AQ299" s="172"/>
      <c r="AR299" s="172"/>
      <c r="AS299" s="203"/>
      <c r="AT299" s="172"/>
      <c r="AU299" s="172"/>
      <c r="AV299" s="203"/>
      <c r="AW299" s="172"/>
      <c r="AX299" s="172"/>
      <c r="AY299" s="203"/>
      <c r="AZ299" s="172"/>
      <c r="BA299" s="172"/>
      <c r="BB299" s="203"/>
      <c r="BC299" s="172"/>
      <c r="BD299" s="172"/>
      <c r="BE299" s="203"/>
      <c r="BF299" s="172"/>
      <c r="BG299" s="172"/>
      <c r="BH299" s="203"/>
      <c r="BI299" s="172"/>
      <c r="BJ299" s="172"/>
      <c r="BK299" s="203"/>
      <c r="BL299" s="172"/>
      <c r="BM299" s="172"/>
      <c r="BN299" s="203"/>
      <c r="BO299" s="172"/>
      <c r="BP299" s="172"/>
      <c r="BQ299" s="203"/>
      <c r="BR299" s="172"/>
      <c r="BS299" s="172"/>
      <c r="BT299" s="203"/>
      <c r="BU299" s="172"/>
      <c r="BV299" s="38"/>
      <c r="BW299" s="38"/>
      <c r="BX299" s="38"/>
      <c r="BY299" s="103"/>
      <c r="BZ299" s="1167"/>
      <c r="CA299" s="1167"/>
      <c r="CB299" s="1167"/>
      <c r="CC299" s="1167"/>
      <c r="CD299" s="1167"/>
      <c r="CE299" s="1167"/>
      <c r="CF299" s="1167"/>
      <c r="CG299" s="1167"/>
      <c r="CH299" s="1167"/>
      <c r="CI299" s="1167"/>
      <c r="CJ299" s="1167"/>
      <c r="CK299" s="1167"/>
      <c r="CL299" s="1167"/>
      <c r="CM299" s="1167"/>
      <c r="CN299" s="1167"/>
      <c r="CO299" s="1167"/>
      <c r="CP299" s="1167"/>
      <c r="CQ299" s="1167"/>
      <c r="CR299" s="1167"/>
      <c r="CS299" s="1167"/>
      <c r="CT299" s="1167"/>
      <c r="CU299" s="1167"/>
      <c r="CV299" s="1167"/>
      <c r="CW299" s="1167"/>
      <c r="CX299" s="1167"/>
      <c r="CY299" s="1167"/>
      <c r="CZ299" s="1167"/>
      <c r="DA299" s="1167"/>
      <c r="DB299" s="1167"/>
      <c r="DC299" s="1167"/>
      <c r="DD299" s="1167"/>
      <c r="DE299" s="1167"/>
      <c r="DF299" s="1167"/>
      <c r="DG299" s="1167"/>
      <c r="DH299" s="1167"/>
      <c r="DI299" s="1167"/>
      <c r="DJ299" s="1167"/>
      <c r="DK299" s="1167"/>
      <c r="DL299" s="1167"/>
      <c r="DM299" s="1167"/>
      <c r="DN299" s="1167"/>
      <c r="DO299" s="1167"/>
      <c r="DP299" s="1167"/>
      <c r="DQ299" s="1167"/>
      <c r="DR299" s="1167"/>
      <c r="DS299" s="1167"/>
      <c r="DT299" s="1167"/>
      <c r="DU299" s="1167"/>
      <c r="DV299" s="1167"/>
      <c r="DW299" s="1167"/>
      <c r="DX299" s="1167"/>
      <c r="DY299" s="1167"/>
      <c r="DZ299" s="1167"/>
      <c r="EA299" s="1167"/>
      <c r="EB299" s="1167"/>
      <c r="EC299" s="1167"/>
      <c r="ED299" s="1167"/>
      <c r="EE299" s="1167"/>
      <c r="EF299" s="1167"/>
      <c r="EG299" s="1167"/>
      <c r="EH299" s="1167"/>
      <c r="EI299" s="1167"/>
      <c r="EJ299" s="1167"/>
      <c r="EK299" s="1167"/>
      <c r="EL299" s="1167"/>
      <c r="EM299" s="1167"/>
      <c r="EN299" s="1167"/>
      <c r="EO299" s="1167"/>
      <c r="EP299" s="1167"/>
      <c r="EQ299" s="1167"/>
      <c r="ER299" s="1167"/>
      <c r="ES299" s="103"/>
      <c r="ET299" s="103"/>
    </row>
    <row r="300" spans="1:150" x14ac:dyDescent="0.25">
      <c r="A300" s="100" t="s">
        <v>893</v>
      </c>
    </row>
  </sheetData>
  <mergeCells count="33">
    <mergeCell ref="A229:A245"/>
    <mergeCell ref="A246:A262"/>
    <mergeCell ref="A263:A279"/>
    <mergeCell ref="A280:A296"/>
    <mergeCell ref="BZ298:ER299"/>
    <mergeCell ref="A212:A228"/>
    <mergeCell ref="A25:A41"/>
    <mergeCell ref="A42:A58"/>
    <mergeCell ref="A59:A75"/>
    <mergeCell ref="A76:A92"/>
    <mergeCell ref="A93:A109"/>
    <mergeCell ref="A110:A126"/>
    <mergeCell ref="A127:A143"/>
    <mergeCell ref="A144:A160"/>
    <mergeCell ref="A161:A177"/>
    <mergeCell ref="A178:A194"/>
    <mergeCell ref="A195:A211"/>
    <mergeCell ref="AJ6:AK6"/>
    <mergeCell ref="C5:J5"/>
    <mergeCell ref="L5:S5"/>
    <mergeCell ref="U5:AB5"/>
    <mergeCell ref="AD5:AK5"/>
    <mergeCell ref="C6:D6"/>
    <mergeCell ref="F6:G6"/>
    <mergeCell ref="I6:J6"/>
    <mergeCell ref="L6:M6"/>
    <mergeCell ref="O6:P6"/>
    <mergeCell ref="R6:S6"/>
    <mergeCell ref="U6:V6"/>
    <mergeCell ref="X6:Y6"/>
    <mergeCell ref="AA6:AB6"/>
    <mergeCell ref="AD6:AE6"/>
    <mergeCell ref="AG6:AH6"/>
  </mergeCells>
  <pageMargins left="0.7" right="0.7" top="0.78740157499999996" bottom="0.78740157499999996" header="0.3" footer="0.3"/>
  <pageSetup paperSize="9" orientation="portrait" verticalDpi="0"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9A4DA-2F3A-4D37-827E-604000E30912}">
  <sheetPr>
    <tabColor theme="0" tint="-4.9989318521683403E-2"/>
  </sheetPr>
  <dimension ref="A1:ET45"/>
  <sheetViews>
    <sheetView topLeftCell="A22" zoomScaleNormal="100" workbookViewId="0">
      <selection activeCell="D2" sqref="D2"/>
    </sheetView>
  </sheetViews>
  <sheetFormatPr baseColWidth="10" defaultColWidth="11.42578125" defaultRowHeight="15" x14ac:dyDescent="0.25"/>
  <cols>
    <col min="1" max="1" width="26.42578125" style="127" customWidth="1"/>
    <col min="2" max="2" width="46.5703125" style="100" customWidth="1"/>
    <col min="3" max="3" width="7.5703125" style="185" customWidth="1"/>
    <col min="4" max="4" width="7.5703125" style="186" customWidth="1"/>
    <col min="5" max="5" width="7.5703125" style="185" customWidth="1"/>
    <col min="6" max="6" width="3.42578125" style="185" customWidth="1"/>
    <col min="7" max="7" width="7.5703125" style="185" customWidth="1"/>
    <col min="8" max="8" width="7.5703125" style="186" customWidth="1"/>
    <col min="9" max="9" width="7.5703125" style="185" customWidth="1"/>
    <col min="10" max="10" width="3.42578125" style="185" customWidth="1"/>
    <col min="11" max="11" width="7.5703125" style="185" customWidth="1"/>
    <col min="12" max="12" width="7.5703125" style="186" customWidth="1"/>
    <col min="13" max="13" width="7.5703125" style="185" customWidth="1"/>
    <col min="14" max="16384" width="11.42578125" style="100"/>
  </cols>
  <sheetData>
    <row r="1" spans="1:13" ht="15" customHeight="1" x14ac:dyDescent="0.25">
      <c r="A1" s="126" t="str">
        <f>HYPERLINK("#'Inhalt'!$A$1","zurück zum Inhaltsverzeichnis")</f>
        <v>zurück zum Inhaltsverzeichnis</v>
      </c>
    </row>
    <row r="2" spans="1:13" ht="15" customHeight="1" x14ac:dyDescent="0.25"/>
    <row r="3" spans="1:13" x14ac:dyDescent="0.25">
      <c r="A3" s="187" t="s">
        <v>894</v>
      </c>
    </row>
    <row r="4" spans="1:13" ht="15" customHeight="1" x14ac:dyDescent="0.25">
      <c r="A4" s="187"/>
    </row>
    <row r="5" spans="1:13" x14ac:dyDescent="0.25">
      <c r="A5" s="188"/>
      <c r="B5" s="37"/>
      <c r="C5" s="1168" t="s">
        <v>869</v>
      </c>
      <c r="D5" s="1168"/>
      <c r="E5" s="1168"/>
      <c r="F5" s="189"/>
      <c r="G5" s="1168" t="s">
        <v>870</v>
      </c>
      <c r="H5" s="1168"/>
      <c r="I5" s="1168"/>
      <c r="J5" s="189"/>
      <c r="K5" s="1168" t="s">
        <v>872</v>
      </c>
      <c r="L5" s="1168"/>
      <c r="M5" s="1168"/>
    </row>
    <row r="6" spans="1:13" ht="15" customHeight="1" x14ac:dyDescent="0.25">
      <c r="A6" s="190"/>
      <c r="B6" s="39" t="s">
        <v>843</v>
      </c>
      <c r="C6" s="191" t="s">
        <v>48</v>
      </c>
      <c r="D6" s="192" t="s">
        <v>847</v>
      </c>
      <c r="E6" s="191" t="s">
        <v>49</v>
      </c>
      <c r="F6" s="193"/>
      <c r="G6" s="191" t="s">
        <v>48</v>
      </c>
      <c r="H6" s="192" t="s">
        <v>847</v>
      </c>
      <c r="I6" s="191" t="s">
        <v>49</v>
      </c>
      <c r="J6" s="193"/>
      <c r="K6" s="191" t="s">
        <v>48</v>
      </c>
      <c r="L6" s="192" t="s">
        <v>847</v>
      </c>
      <c r="M6" s="191" t="s">
        <v>49</v>
      </c>
    </row>
    <row r="7" spans="1:13" x14ac:dyDescent="0.25">
      <c r="A7" s="1163" t="s">
        <v>15</v>
      </c>
      <c r="B7" s="47" t="s">
        <v>895</v>
      </c>
      <c r="C7" s="194">
        <v>2.40238</v>
      </c>
      <c r="D7" s="195">
        <v>3.705E-2</v>
      </c>
      <c r="E7" s="194">
        <v>0.39201999999999998</v>
      </c>
      <c r="F7" s="194"/>
      <c r="G7" s="194">
        <v>2.4457499999999999</v>
      </c>
      <c r="H7" s="195">
        <v>3.1289999999999998E-2</v>
      </c>
      <c r="I7" s="194">
        <v>0.29981999999999998</v>
      </c>
      <c r="J7" s="194"/>
      <c r="K7" s="194">
        <v>2.3929299999999998</v>
      </c>
      <c r="L7" s="195">
        <v>3.1629999999999998E-2</v>
      </c>
      <c r="M7" s="194">
        <v>0.32002999999999998</v>
      </c>
    </row>
    <row r="8" spans="1:13" x14ac:dyDescent="0.25">
      <c r="A8" s="1164"/>
      <c r="B8" s="47" t="s">
        <v>896</v>
      </c>
      <c r="C8" s="194">
        <v>2.3655900000000001</v>
      </c>
      <c r="D8" s="195">
        <v>3.8589999999999999E-2</v>
      </c>
      <c r="E8" s="194">
        <v>0.4194</v>
      </c>
      <c r="F8" s="194"/>
      <c r="G8" s="194">
        <v>2.3570500000000001</v>
      </c>
      <c r="H8" s="195">
        <v>3.415E-2</v>
      </c>
      <c r="I8" s="194">
        <v>0.32672000000000001</v>
      </c>
      <c r="J8" s="194"/>
      <c r="K8" s="194">
        <v>2.3245800000000001</v>
      </c>
      <c r="L8" s="195">
        <v>3.7990000000000003E-2</v>
      </c>
      <c r="M8" s="194">
        <v>0.38739000000000001</v>
      </c>
    </row>
    <row r="9" spans="1:13" x14ac:dyDescent="0.25">
      <c r="A9" s="1162" t="s">
        <v>897</v>
      </c>
      <c r="B9" s="58" t="s">
        <v>895</v>
      </c>
      <c r="C9" s="5">
        <v>2.3633099999999998</v>
      </c>
      <c r="D9" s="196">
        <v>4.2680000000000003E-2</v>
      </c>
      <c r="E9" s="5">
        <v>0.34998000000000001</v>
      </c>
      <c r="F9" s="5"/>
      <c r="G9" s="5">
        <v>2.3146800000000001</v>
      </c>
      <c r="H9" s="196">
        <v>7.7630000000000005E-2</v>
      </c>
      <c r="I9" s="5">
        <v>0.32635999999999998</v>
      </c>
      <c r="J9" s="5"/>
      <c r="K9" s="5">
        <v>2.2631700000000001</v>
      </c>
      <c r="L9" s="196">
        <v>4.6240000000000003E-2</v>
      </c>
      <c r="M9" s="5">
        <v>0.31973000000000001</v>
      </c>
    </row>
    <row r="10" spans="1:13" x14ac:dyDescent="0.25">
      <c r="A10" s="1162"/>
      <c r="B10" s="58" t="s">
        <v>896</v>
      </c>
      <c r="C10" s="5">
        <v>2.31419</v>
      </c>
      <c r="D10" s="196">
        <v>4.9099999999999998E-2</v>
      </c>
      <c r="E10" s="5">
        <v>0.40588000000000002</v>
      </c>
      <c r="F10" s="5"/>
      <c r="G10" s="5">
        <v>2.15604</v>
      </c>
      <c r="H10" s="196">
        <v>8.3599999999999994E-2</v>
      </c>
      <c r="I10" s="5">
        <v>0.34878999999999999</v>
      </c>
      <c r="J10" s="5"/>
      <c r="K10" s="5">
        <v>2.1650999999999998</v>
      </c>
      <c r="L10" s="196">
        <v>5.11E-2</v>
      </c>
      <c r="M10" s="5">
        <v>0.37646000000000002</v>
      </c>
    </row>
    <row r="11" spans="1:13" x14ac:dyDescent="0.25">
      <c r="A11" s="1164" t="s">
        <v>17</v>
      </c>
      <c r="B11" s="47" t="s">
        <v>895</v>
      </c>
      <c r="C11" s="194">
        <v>2.31555</v>
      </c>
      <c r="D11" s="195">
        <v>3.304E-2</v>
      </c>
      <c r="E11" s="194">
        <v>0.37525999999999998</v>
      </c>
      <c r="F11" s="194"/>
      <c r="G11" s="194">
        <v>2.3847499999999999</v>
      </c>
      <c r="H11" s="195">
        <v>3.3360000000000001E-2</v>
      </c>
      <c r="I11" s="194">
        <v>0.30418000000000001</v>
      </c>
      <c r="J11" s="194"/>
      <c r="K11" s="194">
        <v>2.2537099999999999</v>
      </c>
      <c r="L11" s="195">
        <v>3.7159999999999999E-2</v>
      </c>
      <c r="M11" s="194">
        <v>0.33712999999999999</v>
      </c>
    </row>
    <row r="12" spans="1:13" x14ac:dyDescent="0.25">
      <c r="A12" s="1164"/>
      <c r="B12" s="47" t="s">
        <v>896</v>
      </c>
      <c r="C12" s="194">
        <v>2.1830099999999999</v>
      </c>
      <c r="D12" s="195">
        <v>3.406E-2</v>
      </c>
      <c r="E12" s="194">
        <v>0.38884999999999997</v>
      </c>
      <c r="F12" s="194"/>
      <c r="G12" s="194">
        <v>2.2914400000000001</v>
      </c>
      <c r="H12" s="195">
        <v>3.7879999999999997E-2</v>
      </c>
      <c r="I12" s="194">
        <v>0.36043999999999998</v>
      </c>
      <c r="J12" s="194"/>
      <c r="K12" s="194">
        <v>2.2084000000000001</v>
      </c>
      <c r="L12" s="195">
        <v>4.2909999999999997E-2</v>
      </c>
      <c r="M12" s="194">
        <v>0.39484000000000002</v>
      </c>
    </row>
    <row r="13" spans="1:13" x14ac:dyDescent="0.25">
      <c r="A13" s="1162" t="s">
        <v>18</v>
      </c>
      <c r="B13" s="58" t="s">
        <v>895</v>
      </c>
      <c r="C13" s="5">
        <v>2.4062100000000002</v>
      </c>
      <c r="D13" s="196">
        <v>3.4250000000000003E-2</v>
      </c>
      <c r="E13" s="5">
        <v>0.32999000000000001</v>
      </c>
      <c r="F13" s="5"/>
      <c r="G13" s="5">
        <v>2.4479799999999998</v>
      </c>
      <c r="H13" s="196">
        <v>2.5319999999999999E-2</v>
      </c>
      <c r="I13" s="5">
        <v>0.22195000000000001</v>
      </c>
      <c r="J13" s="5"/>
      <c r="K13" s="5">
        <v>2.2996300000000001</v>
      </c>
      <c r="L13" s="196">
        <v>3.483E-2</v>
      </c>
      <c r="M13" s="5">
        <v>0.32393</v>
      </c>
    </row>
    <row r="14" spans="1:13" x14ac:dyDescent="0.25">
      <c r="A14" s="1162"/>
      <c r="B14" s="58" t="s">
        <v>896</v>
      </c>
      <c r="C14" s="5">
        <v>2.26912</v>
      </c>
      <c r="D14" s="196">
        <v>3.7190000000000001E-2</v>
      </c>
      <c r="E14" s="5">
        <v>0.35826000000000002</v>
      </c>
      <c r="F14" s="5"/>
      <c r="G14" s="5">
        <v>2.3575699999999999</v>
      </c>
      <c r="H14" s="196">
        <v>3.0169999999999999E-2</v>
      </c>
      <c r="I14" s="5">
        <v>0.25736999999999999</v>
      </c>
      <c r="J14" s="5"/>
      <c r="K14" s="5">
        <v>2.2630599999999998</v>
      </c>
      <c r="L14" s="196">
        <v>4.4249999999999998E-2</v>
      </c>
      <c r="M14" s="5">
        <v>0.40255000000000002</v>
      </c>
    </row>
    <row r="15" spans="1:13" x14ac:dyDescent="0.25">
      <c r="A15" s="1164" t="s">
        <v>19</v>
      </c>
      <c r="B15" s="47" t="s">
        <v>895</v>
      </c>
      <c r="C15" s="194">
        <v>2.5143900000000001</v>
      </c>
      <c r="D15" s="195">
        <v>4.7169999999999997E-2</v>
      </c>
      <c r="E15" s="194">
        <v>0.44312000000000001</v>
      </c>
      <c r="F15" s="194"/>
      <c r="G15" s="194">
        <v>2.5773299999999999</v>
      </c>
      <c r="H15" s="195">
        <v>4.8320000000000002E-2</v>
      </c>
      <c r="I15" s="194">
        <v>0.34155999999999997</v>
      </c>
      <c r="J15" s="194"/>
      <c r="K15" s="194">
        <v>2.5048900000000001</v>
      </c>
      <c r="L15" s="195">
        <v>4.5699999999999998E-2</v>
      </c>
      <c r="M15" s="194">
        <v>0.35511999999999999</v>
      </c>
    </row>
    <row r="16" spans="1:13" x14ac:dyDescent="0.25">
      <c r="A16" s="1164"/>
      <c r="B16" s="47" t="s">
        <v>896</v>
      </c>
      <c r="C16" s="194">
        <v>2.4911400000000001</v>
      </c>
      <c r="D16" s="195">
        <v>4.87E-2</v>
      </c>
      <c r="E16" s="194">
        <v>0.44619999999999999</v>
      </c>
      <c r="F16" s="194"/>
      <c r="G16" s="194">
        <v>2.5482200000000002</v>
      </c>
      <c r="H16" s="195">
        <v>5.1139999999999998E-2</v>
      </c>
      <c r="I16" s="194">
        <v>0.35322999999999999</v>
      </c>
      <c r="J16" s="194"/>
      <c r="K16" s="194">
        <v>2.47804</v>
      </c>
      <c r="L16" s="195">
        <v>4.7419999999999997E-2</v>
      </c>
      <c r="M16" s="194">
        <v>0.36748999999999998</v>
      </c>
    </row>
    <row r="17" spans="1:13" x14ac:dyDescent="0.25">
      <c r="A17" s="1162" t="s">
        <v>898</v>
      </c>
      <c r="B17" s="58" t="s">
        <v>895</v>
      </c>
      <c r="C17" s="5">
        <v>2.5344600000000002</v>
      </c>
      <c r="D17" s="196">
        <v>4.9459999999999997E-2</v>
      </c>
      <c r="E17" s="5">
        <v>0.37712000000000001</v>
      </c>
      <c r="F17" s="5"/>
      <c r="G17" s="5">
        <v>2.4485100000000002</v>
      </c>
      <c r="H17" s="196">
        <v>6.1890000000000001E-2</v>
      </c>
      <c r="I17" s="5">
        <v>0.37336000000000003</v>
      </c>
      <c r="J17" s="5"/>
      <c r="K17" s="5">
        <v>2.4315899999999999</v>
      </c>
      <c r="L17" s="196">
        <v>5.1880000000000003E-2</v>
      </c>
      <c r="M17" s="5">
        <v>0.32213000000000003</v>
      </c>
    </row>
    <row r="18" spans="1:13" x14ac:dyDescent="0.25">
      <c r="A18" s="1162"/>
      <c r="B18" s="58" t="s">
        <v>896</v>
      </c>
      <c r="C18" s="5">
        <v>2.4132099999999999</v>
      </c>
      <c r="D18" s="196">
        <v>5.3469999999999997E-2</v>
      </c>
      <c r="E18" s="5">
        <v>0.40856999999999999</v>
      </c>
      <c r="F18" s="5"/>
      <c r="G18" s="5">
        <v>2.3155899999999998</v>
      </c>
      <c r="H18" s="196">
        <v>5.6689999999999997E-2</v>
      </c>
      <c r="I18" s="5">
        <v>0.35998999999999998</v>
      </c>
      <c r="J18" s="5"/>
      <c r="K18" s="5">
        <v>2.3050899999999999</v>
      </c>
      <c r="L18" s="196">
        <v>5.0009999999999999E-2</v>
      </c>
      <c r="M18" s="5">
        <v>0.33028000000000002</v>
      </c>
    </row>
    <row r="19" spans="1:13" x14ac:dyDescent="0.25">
      <c r="A19" s="1164" t="s">
        <v>21</v>
      </c>
      <c r="B19" s="47" t="s">
        <v>895</v>
      </c>
      <c r="C19" s="194">
        <v>2.45601</v>
      </c>
      <c r="D19" s="195">
        <v>5.5620000000000003E-2</v>
      </c>
      <c r="E19" s="194">
        <v>0.39939999999999998</v>
      </c>
      <c r="F19" s="194"/>
      <c r="G19" s="194">
        <v>2.5638800000000002</v>
      </c>
      <c r="H19" s="195">
        <v>8.8200000000000001E-2</v>
      </c>
      <c r="I19" s="194">
        <v>0.39555000000000001</v>
      </c>
      <c r="J19" s="194"/>
      <c r="K19" s="194">
        <v>2.3431999999999999</v>
      </c>
      <c r="L19" s="195">
        <v>5.3740000000000003E-2</v>
      </c>
      <c r="M19" s="194">
        <v>0.37129000000000001</v>
      </c>
    </row>
    <row r="20" spans="1:13" x14ac:dyDescent="0.25">
      <c r="A20" s="1164"/>
      <c r="B20" s="47" t="s">
        <v>896</v>
      </c>
      <c r="C20" s="194">
        <v>2.3095599999999998</v>
      </c>
      <c r="D20" s="195">
        <v>6.9139999999999993E-2</v>
      </c>
      <c r="E20" s="194">
        <v>0.48802000000000001</v>
      </c>
      <c r="F20" s="194"/>
      <c r="G20" s="194">
        <v>2.5460600000000002</v>
      </c>
      <c r="H20" s="195">
        <v>0.13580999999999999</v>
      </c>
      <c r="I20" s="194">
        <v>0.48115999999999998</v>
      </c>
      <c r="J20" s="194"/>
      <c r="K20" s="194">
        <v>2.2776000000000001</v>
      </c>
      <c r="L20" s="195">
        <v>5.9020000000000003E-2</v>
      </c>
      <c r="M20" s="194">
        <v>0.42237999999999998</v>
      </c>
    </row>
    <row r="21" spans="1:13" x14ac:dyDescent="0.25">
      <c r="A21" s="1162" t="s">
        <v>22</v>
      </c>
      <c r="B21" s="58" t="s">
        <v>895</v>
      </c>
      <c r="C21" s="5">
        <v>2.35148</v>
      </c>
      <c r="D21" s="196">
        <v>3.6839999999999998E-2</v>
      </c>
      <c r="E21" s="5">
        <v>0.38989000000000001</v>
      </c>
      <c r="F21" s="5"/>
      <c r="G21" s="5">
        <v>2.4368599999999998</v>
      </c>
      <c r="H21" s="196">
        <v>2.6610000000000002E-2</v>
      </c>
      <c r="I21" s="5">
        <v>0.28103</v>
      </c>
      <c r="J21" s="5"/>
      <c r="K21" s="5">
        <v>2.3107899999999999</v>
      </c>
      <c r="L21" s="196">
        <v>3.1570000000000001E-2</v>
      </c>
      <c r="M21" s="5">
        <v>0.32588</v>
      </c>
    </row>
    <row r="22" spans="1:13" x14ac:dyDescent="0.25">
      <c r="A22" s="1162"/>
      <c r="B22" s="58" t="s">
        <v>896</v>
      </c>
      <c r="C22" s="5">
        <v>2.2950699999999999</v>
      </c>
      <c r="D22" s="196">
        <v>4.3119999999999999E-2</v>
      </c>
      <c r="E22" s="5">
        <v>0.45382</v>
      </c>
      <c r="F22" s="5"/>
      <c r="G22" s="5">
        <v>2.3365</v>
      </c>
      <c r="H22" s="196">
        <v>2.9440000000000001E-2</v>
      </c>
      <c r="I22" s="5">
        <v>0.31407000000000002</v>
      </c>
      <c r="J22" s="5"/>
      <c r="K22" s="5">
        <v>2.21807</v>
      </c>
      <c r="L22" s="196">
        <v>4.1320000000000003E-2</v>
      </c>
      <c r="M22" s="5">
        <v>0.40882000000000002</v>
      </c>
    </row>
    <row r="23" spans="1:13" x14ac:dyDescent="0.25">
      <c r="A23" s="1164" t="s">
        <v>23</v>
      </c>
      <c r="B23" s="47" t="s">
        <v>895</v>
      </c>
      <c r="C23" s="194">
        <v>2.3639700000000001</v>
      </c>
      <c r="D23" s="195">
        <v>3.8600000000000002E-2</v>
      </c>
      <c r="E23" s="194">
        <v>0.38995000000000002</v>
      </c>
      <c r="F23" s="194"/>
      <c r="G23" s="194">
        <v>2.4597699999999998</v>
      </c>
      <c r="H23" s="195">
        <v>3.243E-2</v>
      </c>
      <c r="I23" s="194">
        <v>0.27384999999999998</v>
      </c>
      <c r="J23" s="194"/>
      <c r="K23" s="194">
        <v>2.23481</v>
      </c>
      <c r="L23" s="195">
        <v>3.9030000000000002E-2</v>
      </c>
      <c r="M23" s="194">
        <v>0.32666000000000001</v>
      </c>
    </row>
    <row r="24" spans="1:13" x14ac:dyDescent="0.25">
      <c r="A24" s="1164"/>
      <c r="B24" s="47" t="s">
        <v>896</v>
      </c>
      <c r="C24" s="194">
        <v>2.3947699999999998</v>
      </c>
      <c r="D24" s="195">
        <v>4.1520000000000001E-2</v>
      </c>
      <c r="E24" s="194">
        <v>0.44052000000000002</v>
      </c>
      <c r="F24" s="194"/>
      <c r="G24" s="194">
        <v>2.3279000000000001</v>
      </c>
      <c r="H24" s="195">
        <v>4.0259999999999997E-2</v>
      </c>
      <c r="I24" s="194">
        <v>0.33362000000000003</v>
      </c>
      <c r="J24" s="194"/>
      <c r="K24" s="194">
        <v>2.2031100000000001</v>
      </c>
      <c r="L24" s="195">
        <v>5.1639999999999998E-2</v>
      </c>
      <c r="M24" s="194">
        <v>0.42433999999999999</v>
      </c>
    </row>
    <row r="25" spans="1:13" x14ac:dyDescent="0.25">
      <c r="A25" s="1162" t="s">
        <v>899</v>
      </c>
      <c r="B25" s="58" t="s">
        <v>895</v>
      </c>
      <c r="C25" s="5">
        <v>2.4023400000000001</v>
      </c>
      <c r="D25" s="196">
        <v>2.8309999999999998E-2</v>
      </c>
      <c r="E25" s="5">
        <v>0.36626999999999998</v>
      </c>
      <c r="F25" s="5"/>
      <c r="G25" s="5">
        <v>2.5134300000000001</v>
      </c>
      <c r="H25" s="196">
        <v>3.0669999999999999E-2</v>
      </c>
      <c r="I25" s="5">
        <v>0.29605999999999999</v>
      </c>
      <c r="J25" s="5"/>
      <c r="K25" s="5">
        <v>2.3976600000000001</v>
      </c>
      <c r="L25" s="196">
        <v>4.0969999999999999E-2</v>
      </c>
      <c r="M25" s="5">
        <v>0.35461999999999999</v>
      </c>
    </row>
    <row r="26" spans="1:13" x14ac:dyDescent="0.25">
      <c r="A26" s="1162"/>
      <c r="B26" s="58" t="s">
        <v>896</v>
      </c>
      <c r="C26" s="5">
        <v>2.3540999999999999</v>
      </c>
      <c r="D26" s="196">
        <v>3.1469999999999998E-2</v>
      </c>
      <c r="E26" s="5">
        <v>0.41621999999999998</v>
      </c>
      <c r="F26" s="5"/>
      <c r="G26" s="5">
        <v>2.44015</v>
      </c>
      <c r="H26" s="196">
        <v>3.8629999999999998E-2</v>
      </c>
      <c r="I26" s="5">
        <v>0.37772</v>
      </c>
      <c r="J26" s="5"/>
      <c r="K26" s="5">
        <v>2.3623400000000001</v>
      </c>
      <c r="L26" s="196">
        <v>4.5330000000000002E-2</v>
      </c>
      <c r="M26" s="5">
        <v>0.41763</v>
      </c>
    </row>
    <row r="27" spans="1:13" x14ac:dyDescent="0.25">
      <c r="A27" s="1164" t="s">
        <v>900</v>
      </c>
      <c r="B27" s="47" t="s">
        <v>895</v>
      </c>
      <c r="C27" s="194">
        <v>2.3996900000000001</v>
      </c>
      <c r="D27" s="195">
        <v>4.4380000000000003E-2</v>
      </c>
      <c r="E27" s="194">
        <v>0.37764999999999999</v>
      </c>
      <c r="F27" s="194"/>
      <c r="G27" s="194">
        <v>2.4161999999999999</v>
      </c>
      <c r="H27" s="195">
        <v>3.619E-2</v>
      </c>
      <c r="I27" s="194">
        <v>0.28183000000000002</v>
      </c>
      <c r="J27" s="194"/>
      <c r="K27" s="194">
        <v>2.2573500000000002</v>
      </c>
      <c r="L27" s="195">
        <v>4.5580000000000002E-2</v>
      </c>
      <c r="M27" s="194">
        <v>0.31663999999999998</v>
      </c>
    </row>
    <row r="28" spans="1:13" x14ac:dyDescent="0.25">
      <c r="A28" s="1164"/>
      <c r="B28" s="47" t="s">
        <v>896</v>
      </c>
      <c r="C28" s="194">
        <v>2.3405100000000001</v>
      </c>
      <c r="D28" s="195">
        <v>4.5760000000000002E-2</v>
      </c>
      <c r="E28" s="194">
        <v>0.38323000000000002</v>
      </c>
      <c r="F28" s="194"/>
      <c r="G28" s="194">
        <v>2.3138299999999998</v>
      </c>
      <c r="H28" s="195">
        <v>5.1900000000000002E-2</v>
      </c>
      <c r="I28" s="194">
        <v>0.38139000000000001</v>
      </c>
      <c r="J28" s="194"/>
      <c r="K28" s="194">
        <v>2.1810499999999999</v>
      </c>
      <c r="L28" s="195">
        <v>4.8899999999999999E-2</v>
      </c>
      <c r="M28" s="194">
        <v>0.38724999999999998</v>
      </c>
    </row>
    <row r="29" spans="1:13" x14ac:dyDescent="0.25">
      <c r="A29" s="1162" t="s">
        <v>901</v>
      </c>
      <c r="B29" s="58" t="s">
        <v>895</v>
      </c>
      <c r="C29" s="5">
        <v>2.49031</v>
      </c>
      <c r="D29" s="196">
        <v>5.008E-2</v>
      </c>
      <c r="E29" s="5">
        <v>0.36580000000000001</v>
      </c>
      <c r="F29" s="5"/>
      <c r="G29" s="5">
        <v>2.4542000000000002</v>
      </c>
      <c r="H29" s="196">
        <v>4.224E-2</v>
      </c>
      <c r="I29" s="5">
        <v>0.30392000000000002</v>
      </c>
      <c r="J29" s="5"/>
      <c r="K29" s="5">
        <v>2.2722899999999999</v>
      </c>
      <c r="L29" s="196">
        <v>5.9380000000000002E-2</v>
      </c>
      <c r="M29" s="5">
        <v>0.47704000000000002</v>
      </c>
    </row>
    <row r="30" spans="1:13" x14ac:dyDescent="0.25">
      <c r="A30" s="1162"/>
      <c r="B30" s="58" t="s">
        <v>896</v>
      </c>
      <c r="C30" s="5">
        <v>2.5422400000000001</v>
      </c>
      <c r="D30" s="196">
        <v>5.1740000000000001E-2</v>
      </c>
      <c r="E30" s="5">
        <v>0.40805000000000002</v>
      </c>
      <c r="F30" s="5"/>
      <c r="G30" s="5">
        <v>2.4268100000000001</v>
      </c>
      <c r="H30" s="196">
        <v>5.0610000000000002E-2</v>
      </c>
      <c r="I30" s="5">
        <v>0.35446</v>
      </c>
      <c r="J30" s="5"/>
      <c r="K30" s="5">
        <v>2.2499799999999999</v>
      </c>
      <c r="L30" s="196">
        <v>6.9260000000000002E-2</v>
      </c>
      <c r="M30" s="5">
        <v>0.53471000000000002</v>
      </c>
    </row>
    <row r="31" spans="1:13" x14ac:dyDescent="0.25">
      <c r="A31" s="1164" t="s">
        <v>27</v>
      </c>
      <c r="B31" s="47" t="s">
        <v>895</v>
      </c>
      <c r="C31" s="194">
        <v>2.2528100000000002</v>
      </c>
      <c r="D31" s="195">
        <v>4.7010000000000003E-2</v>
      </c>
      <c r="E31" s="194">
        <v>0.34649000000000002</v>
      </c>
      <c r="F31" s="194"/>
      <c r="G31" s="194">
        <v>2.2769900000000001</v>
      </c>
      <c r="H31" s="195">
        <v>4.8930000000000001E-2</v>
      </c>
      <c r="I31" s="194">
        <v>0.28139999999999998</v>
      </c>
      <c r="J31" s="194"/>
      <c r="K31" s="194">
        <v>2.29948</v>
      </c>
      <c r="L31" s="195">
        <v>4.827E-2</v>
      </c>
      <c r="M31" s="194">
        <v>0.36213000000000001</v>
      </c>
    </row>
    <row r="32" spans="1:13" x14ac:dyDescent="0.25">
      <c r="A32" s="1164"/>
      <c r="B32" s="47" t="s">
        <v>896</v>
      </c>
      <c r="C32" s="194">
        <v>2.16838</v>
      </c>
      <c r="D32" s="195">
        <v>5.0599999999999999E-2</v>
      </c>
      <c r="E32" s="194">
        <v>0.36808000000000002</v>
      </c>
      <c r="F32" s="194"/>
      <c r="G32" s="194">
        <v>2.1613099999999998</v>
      </c>
      <c r="H32" s="195">
        <v>6.3579999999999998E-2</v>
      </c>
      <c r="I32" s="194">
        <v>0.36878</v>
      </c>
      <c r="J32" s="194"/>
      <c r="K32" s="194">
        <v>2.1669200000000002</v>
      </c>
      <c r="L32" s="195">
        <v>5.9990000000000002E-2</v>
      </c>
      <c r="M32" s="194">
        <v>0.43347999999999998</v>
      </c>
    </row>
    <row r="33" spans="1:150" x14ac:dyDescent="0.25">
      <c r="A33" s="1162" t="s">
        <v>28</v>
      </c>
      <c r="B33" s="58" t="s">
        <v>895</v>
      </c>
      <c r="C33" s="5">
        <v>2.2260300000000002</v>
      </c>
      <c r="D33" s="196">
        <v>4.9919999999999999E-2</v>
      </c>
      <c r="E33" s="5">
        <v>0.39779999999999999</v>
      </c>
      <c r="F33" s="5"/>
      <c r="G33" s="5">
        <v>2.3866999999999998</v>
      </c>
      <c r="H33" s="196">
        <v>3.8010000000000002E-2</v>
      </c>
      <c r="I33" s="5">
        <v>0.31314999999999998</v>
      </c>
      <c r="J33" s="5"/>
      <c r="K33" s="5">
        <v>2.2496499999999999</v>
      </c>
      <c r="L33" s="196">
        <v>5.0529999999999999E-2</v>
      </c>
      <c r="M33" s="5">
        <v>0.38056000000000001</v>
      </c>
    </row>
    <row r="34" spans="1:150" x14ac:dyDescent="0.25">
      <c r="A34" s="1162"/>
      <c r="B34" s="58" t="s">
        <v>896</v>
      </c>
      <c r="C34" s="5">
        <v>2.1430199999999999</v>
      </c>
      <c r="D34" s="196">
        <v>4.8959999999999997E-2</v>
      </c>
      <c r="E34" s="5">
        <v>0.39190999999999998</v>
      </c>
      <c r="F34" s="5"/>
      <c r="G34" s="5">
        <v>2.2263899999999999</v>
      </c>
      <c r="H34" s="196">
        <v>4.4880000000000003E-2</v>
      </c>
      <c r="I34" s="5">
        <v>0.36941000000000002</v>
      </c>
      <c r="J34" s="5"/>
      <c r="K34" s="5">
        <v>2.0898599999999998</v>
      </c>
      <c r="L34" s="196">
        <v>4.6879999999999998E-2</v>
      </c>
      <c r="M34" s="5">
        <v>0.36015000000000003</v>
      </c>
    </row>
    <row r="35" spans="1:150" x14ac:dyDescent="0.25">
      <c r="A35" s="1164" t="s">
        <v>29</v>
      </c>
      <c r="B35" s="47" t="s">
        <v>895</v>
      </c>
      <c r="C35" s="194">
        <v>2.4262199999999998</v>
      </c>
      <c r="D35" s="195">
        <v>4.0750000000000001E-2</v>
      </c>
      <c r="E35" s="194">
        <v>0.39689999999999998</v>
      </c>
      <c r="F35" s="194"/>
      <c r="G35" s="194">
        <v>2.4637099999999998</v>
      </c>
      <c r="H35" s="195">
        <v>3.5979999999999998E-2</v>
      </c>
      <c r="I35" s="194">
        <v>0.28439999999999999</v>
      </c>
      <c r="J35" s="194"/>
      <c r="K35" s="194">
        <v>2.3334299999999999</v>
      </c>
      <c r="L35" s="195">
        <v>3.705E-2</v>
      </c>
      <c r="M35" s="194">
        <v>0.32621</v>
      </c>
    </row>
    <row r="36" spans="1:150" x14ac:dyDescent="0.25">
      <c r="A36" s="1164"/>
      <c r="B36" s="47" t="s">
        <v>896</v>
      </c>
      <c r="C36" s="194">
        <v>2.3191299999999999</v>
      </c>
      <c r="D36" s="195">
        <v>4.4019999999999997E-2</v>
      </c>
      <c r="E36" s="194">
        <v>0.42177999999999999</v>
      </c>
      <c r="F36" s="194"/>
      <c r="G36" s="194">
        <v>2.3760599999999998</v>
      </c>
      <c r="H36" s="195">
        <v>4.5080000000000002E-2</v>
      </c>
      <c r="I36" s="194">
        <v>0.33180999999999999</v>
      </c>
      <c r="J36" s="194"/>
      <c r="K36" s="194">
        <v>2.2695400000000001</v>
      </c>
      <c r="L36" s="195">
        <v>4.3720000000000002E-2</v>
      </c>
      <c r="M36" s="194">
        <v>0.38884999999999997</v>
      </c>
    </row>
    <row r="37" spans="1:150" x14ac:dyDescent="0.25">
      <c r="A37" s="1162" t="s">
        <v>30</v>
      </c>
      <c r="B37" s="58" t="s">
        <v>895</v>
      </c>
      <c r="C37" s="5">
        <v>2.3789899999999999</v>
      </c>
      <c r="D37" s="196">
        <v>4.6510000000000003E-2</v>
      </c>
      <c r="E37" s="5">
        <v>0.36968000000000001</v>
      </c>
      <c r="F37" s="5"/>
      <c r="G37" s="5">
        <v>2.38347</v>
      </c>
      <c r="H37" s="196">
        <v>4.2799999999999998E-2</v>
      </c>
      <c r="I37" s="5">
        <v>0.33885999999999999</v>
      </c>
      <c r="J37" s="5"/>
      <c r="K37" s="5">
        <v>2.40341</v>
      </c>
      <c r="L37" s="196">
        <v>3.5159999999999997E-2</v>
      </c>
      <c r="M37" s="5">
        <v>0.33559</v>
      </c>
    </row>
    <row r="38" spans="1:150" x14ac:dyDescent="0.25">
      <c r="A38" s="1162"/>
      <c r="B38" s="58" t="s">
        <v>896</v>
      </c>
      <c r="C38" s="5">
        <v>2.3126799999999998</v>
      </c>
      <c r="D38" s="196">
        <v>4.4889999999999999E-2</v>
      </c>
      <c r="E38" s="5">
        <v>0.41576999999999997</v>
      </c>
      <c r="F38" s="5"/>
      <c r="G38" s="5">
        <v>2.3632900000000001</v>
      </c>
      <c r="H38" s="196">
        <v>7.6480000000000006E-2</v>
      </c>
      <c r="I38" s="5">
        <v>0.48068</v>
      </c>
      <c r="J38" s="5"/>
      <c r="K38" s="5">
        <v>2.29088</v>
      </c>
      <c r="L38" s="196">
        <v>5.1389999999999998E-2</v>
      </c>
      <c r="M38" s="5">
        <v>0.43456</v>
      </c>
    </row>
    <row r="39" spans="1:150" x14ac:dyDescent="0.25">
      <c r="A39" s="1165" t="s">
        <v>31</v>
      </c>
      <c r="B39" s="121" t="s">
        <v>895</v>
      </c>
      <c r="C39" s="197">
        <v>2.3896600000000001</v>
      </c>
      <c r="D39" s="198">
        <v>1.2760000000000001E-2</v>
      </c>
      <c r="E39" s="197">
        <v>0.38067000000000001</v>
      </c>
      <c r="F39" s="197"/>
      <c r="G39" s="197">
        <v>2.4558399999999998</v>
      </c>
      <c r="H39" s="198">
        <v>1.508E-2</v>
      </c>
      <c r="I39" s="197">
        <v>0.31358999999999998</v>
      </c>
      <c r="J39" s="197"/>
      <c r="K39" s="197">
        <v>2.3320599999999998</v>
      </c>
      <c r="L39" s="198">
        <v>1.325E-2</v>
      </c>
      <c r="M39" s="197">
        <v>0.34639999999999999</v>
      </c>
    </row>
    <row r="40" spans="1:150" x14ac:dyDescent="0.25">
      <c r="A40" s="1166"/>
      <c r="B40" s="124" t="s">
        <v>896</v>
      </c>
      <c r="C40" s="199">
        <v>2.3333300000000001</v>
      </c>
      <c r="D40" s="200">
        <v>1.4250000000000001E-2</v>
      </c>
      <c r="E40" s="199">
        <v>0.42625999999999997</v>
      </c>
      <c r="F40" s="199"/>
      <c r="G40" s="199">
        <v>2.3668499999999999</v>
      </c>
      <c r="H40" s="200">
        <v>2.0289999999999999E-2</v>
      </c>
      <c r="I40" s="199">
        <v>0.38036999999999999</v>
      </c>
      <c r="J40" s="199"/>
      <c r="K40" s="199">
        <v>2.2672500000000002</v>
      </c>
      <c r="L40" s="200">
        <v>1.541E-2</v>
      </c>
      <c r="M40" s="199">
        <v>0.41288000000000002</v>
      </c>
    </row>
    <row r="41" spans="1:150" x14ac:dyDescent="0.25">
      <c r="A41" s="127" t="s">
        <v>902</v>
      </c>
      <c r="J41" s="182"/>
      <c r="K41" s="182"/>
      <c r="L41" s="201"/>
      <c r="M41" s="182"/>
    </row>
    <row r="42" spans="1:150" ht="17.25" x14ac:dyDescent="0.25">
      <c r="A42" s="202" t="s">
        <v>903</v>
      </c>
      <c r="B42" s="101"/>
      <c r="C42" s="172"/>
      <c r="D42" s="172"/>
      <c r="E42" s="172"/>
      <c r="F42" s="172"/>
      <c r="G42" s="172"/>
      <c r="H42" s="172"/>
      <c r="I42" s="203"/>
      <c r="J42" s="172"/>
      <c r="K42" s="172"/>
      <c r="L42" s="203"/>
      <c r="M42" s="172"/>
      <c r="N42" s="172"/>
      <c r="O42" s="203"/>
      <c r="P42" s="172"/>
      <c r="Q42" s="172"/>
      <c r="R42" s="203"/>
      <c r="S42" s="172"/>
      <c r="T42" s="172"/>
      <c r="U42" s="203"/>
      <c r="V42" s="172"/>
      <c r="W42" s="172"/>
      <c r="X42" s="203"/>
      <c r="Y42" s="172"/>
      <c r="Z42" s="172"/>
      <c r="AA42" s="203"/>
      <c r="AB42" s="172"/>
      <c r="AC42" s="172"/>
      <c r="AD42" s="203"/>
      <c r="AE42" s="172"/>
      <c r="AF42" s="172"/>
      <c r="AG42" s="203"/>
      <c r="AH42" s="172"/>
      <c r="AI42" s="172"/>
      <c r="AJ42" s="203"/>
      <c r="AK42" s="172"/>
      <c r="AL42" s="172"/>
      <c r="AM42" s="203"/>
      <c r="AN42" s="172"/>
      <c r="AO42" s="172"/>
      <c r="AP42" s="203"/>
      <c r="AQ42" s="172"/>
      <c r="AR42" s="172"/>
      <c r="AS42" s="203"/>
      <c r="AT42" s="172"/>
      <c r="AU42" s="172"/>
      <c r="AV42" s="203"/>
      <c r="AW42" s="172"/>
      <c r="AX42" s="172"/>
      <c r="AY42" s="203"/>
      <c r="AZ42" s="172"/>
      <c r="BA42" s="172"/>
      <c r="BB42" s="203"/>
      <c r="BC42" s="172"/>
      <c r="BD42" s="172"/>
      <c r="BE42" s="203"/>
      <c r="BF42" s="172"/>
      <c r="BG42" s="172"/>
      <c r="BH42" s="203"/>
      <c r="BI42" s="172"/>
      <c r="BJ42" s="172"/>
      <c r="BK42" s="203"/>
      <c r="BL42" s="172"/>
      <c r="BM42" s="172"/>
      <c r="BN42" s="203"/>
      <c r="BO42" s="172"/>
      <c r="BP42" s="172"/>
      <c r="BQ42" s="203"/>
      <c r="BR42" s="172"/>
      <c r="BS42" s="172"/>
      <c r="BT42" s="203"/>
      <c r="BU42" s="172"/>
      <c r="BV42" s="38"/>
      <c r="BW42" s="38"/>
      <c r="BX42" s="38"/>
      <c r="BY42" s="103"/>
      <c r="BZ42" s="1167" t="s">
        <v>808</v>
      </c>
      <c r="CA42" s="1167"/>
      <c r="CB42" s="1167"/>
      <c r="CC42" s="1167"/>
      <c r="CD42" s="1167"/>
      <c r="CE42" s="1167"/>
      <c r="CF42" s="1167"/>
      <c r="CG42" s="1167"/>
      <c r="CH42" s="1167"/>
      <c r="CI42" s="1167"/>
      <c r="CJ42" s="1167"/>
      <c r="CK42" s="1167"/>
      <c r="CL42" s="1167"/>
      <c r="CM42" s="1167"/>
      <c r="CN42" s="1167"/>
      <c r="CO42" s="1167"/>
      <c r="CP42" s="1167"/>
      <c r="CQ42" s="1167"/>
      <c r="CR42" s="1167"/>
      <c r="CS42" s="1167"/>
      <c r="CT42" s="1167"/>
      <c r="CU42" s="1167"/>
      <c r="CV42" s="1167"/>
      <c r="CW42" s="1167"/>
      <c r="CX42" s="1167"/>
      <c r="CY42" s="1167"/>
      <c r="CZ42" s="1167"/>
      <c r="DA42" s="1167"/>
      <c r="DB42" s="1167"/>
      <c r="DC42" s="1167"/>
      <c r="DD42" s="1167"/>
      <c r="DE42" s="1167"/>
      <c r="DF42" s="1167"/>
      <c r="DG42" s="1167"/>
      <c r="DH42" s="1167"/>
      <c r="DI42" s="1167"/>
      <c r="DJ42" s="1167"/>
      <c r="DK42" s="1167"/>
      <c r="DL42" s="1167"/>
      <c r="DM42" s="1167"/>
      <c r="DN42" s="1167"/>
      <c r="DO42" s="1167"/>
      <c r="DP42" s="1167"/>
      <c r="DQ42" s="1167"/>
      <c r="DR42" s="1167"/>
      <c r="DS42" s="1167"/>
      <c r="DT42" s="1167"/>
      <c r="DU42" s="1167"/>
      <c r="DV42" s="1167"/>
      <c r="DW42" s="1167"/>
      <c r="DX42" s="1167"/>
      <c r="DY42" s="1167"/>
      <c r="DZ42" s="1167"/>
      <c r="EA42" s="1167"/>
      <c r="EB42" s="1167"/>
      <c r="EC42" s="1167"/>
      <c r="ED42" s="1167"/>
      <c r="EE42" s="1167"/>
      <c r="EF42" s="1167"/>
      <c r="EG42" s="1167"/>
      <c r="EH42" s="1167"/>
      <c r="EI42" s="1167"/>
      <c r="EJ42" s="1167"/>
      <c r="EK42" s="1167"/>
      <c r="EL42" s="1167"/>
      <c r="EM42" s="1167"/>
      <c r="EN42" s="1167"/>
      <c r="EO42" s="1167"/>
      <c r="EP42" s="1167"/>
      <c r="EQ42" s="1167"/>
      <c r="ER42" s="1167"/>
      <c r="ES42" s="103"/>
      <c r="ET42" s="103"/>
    </row>
    <row r="43" spans="1:150" ht="17.25" x14ac:dyDescent="0.25">
      <c r="A43" s="202" t="s">
        <v>904</v>
      </c>
      <c r="B43" s="101"/>
      <c r="C43" s="172"/>
      <c r="D43" s="172"/>
      <c r="E43" s="172"/>
      <c r="F43" s="172"/>
      <c r="G43" s="172"/>
      <c r="H43" s="172"/>
      <c r="I43" s="203"/>
      <c r="J43" s="172"/>
      <c r="K43" s="172"/>
      <c r="L43" s="203"/>
      <c r="M43" s="172"/>
      <c r="N43" s="172"/>
      <c r="O43" s="203"/>
      <c r="P43" s="172"/>
      <c r="Q43" s="172"/>
      <c r="R43" s="203"/>
      <c r="S43" s="172"/>
      <c r="T43" s="172"/>
      <c r="U43" s="203"/>
      <c r="V43" s="172"/>
      <c r="W43" s="172"/>
      <c r="X43" s="203"/>
      <c r="Y43" s="172"/>
      <c r="Z43" s="172"/>
      <c r="AA43" s="203"/>
      <c r="AB43" s="172"/>
      <c r="AC43" s="172"/>
      <c r="AD43" s="203"/>
      <c r="AE43" s="172"/>
      <c r="AF43" s="172"/>
      <c r="AG43" s="203"/>
      <c r="AH43" s="172"/>
      <c r="AI43" s="172"/>
      <c r="AJ43" s="203"/>
      <c r="AK43" s="172"/>
      <c r="AL43" s="172"/>
      <c r="AM43" s="203"/>
      <c r="AN43" s="172"/>
      <c r="AO43" s="172"/>
      <c r="AP43" s="203"/>
      <c r="AQ43" s="172"/>
      <c r="AR43" s="172"/>
      <c r="AS43" s="203"/>
      <c r="AT43" s="172"/>
      <c r="AU43" s="172"/>
      <c r="AV43" s="203"/>
      <c r="AW43" s="172"/>
      <c r="AX43" s="172"/>
      <c r="AY43" s="203"/>
      <c r="AZ43" s="172"/>
      <c r="BA43" s="172"/>
      <c r="BB43" s="203"/>
      <c r="BC43" s="172"/>
      <c r="BD43" s="172"/>
      <c r="BE43" s="203"/>
      <c r="BF43" s="172"/>
      <c r="BG43" s="172"/>
      <c r="BH43" s="203"/>
      <c r="BI43" s="172"/>
      <c r="BJ43" s="172"/>
      <c r="BK43" s="203"/>
      <c r="BL43" s="172"/>
      <c r="BM43" s="172"/>
      <c r="BN43" s="203"/>
      <c r="BO43" s="172"/>
      <c r="BP43" s="172"/>
      <c r="BQ43" s="203"/>
      <c r="BR43" s="172"/>
      <c r="BS43" s="172"/>
      <c r="BT43" s="203"/>
      <c r="BU43" s="172"/>
      <c r="BV43" s="38"/>
      <c r="BW43" s="38"/>
      <c r="BX43" s="38"/>
      <c r="BY43" s="103"/>
      <c r="BZ43" s="1167"/>
      <c r="CA43" s="1167"/>
      <c r="CB43" s="1167"/>
      <c r="CC43" s="1167"/>
      <c r="CD43" s="1167"/>
      <c r="CE43" s="1167"/>
      <c r="CF43" s="1167"/>
      <c r="CG43" s="1167"/>
      <c r="CH43" s="1167"/>
      <c r="CI43" s="1167"/>
      <c r="CJ43" s="1167"/>
      <c r="CK43" s="1167"/>
      <c r="CL43" s="1167"/>
      <c r="CM43" s="1167"/>
      <c r="CN43" s="1167"/>
      <c r="CO43" s="1167"/>
      <c r="CP43" s="1167"/>
      <c r="CQ43" s="1167"/>
      <c r="CR43" s="1167"/>
      <c r="CS43" s="1167"/>
      <c r="CT43" s="1167"/>
      <c r="CU43" s="1167"/>
      <c r="CV43" s="1167"/>
      <c r="CW43" s="1167"/>
      <c r="CX43" s="1167"/>
      <c r="CY43" s="1167"/>
      <c r="CZ43" s="1167"/>
      <c r="DA43" s="1167"/>
      <c r="DB43" s="1167"/>
      <c r="DC43" s="1167"/>
      <c r="DD43" s="1167"/>
      <c r="DE43" s="1167"/>
      <c r="DF43" s="1167"/>
      <c r="DG43" s="1167"/>
      <c r="DH43" s="1167"/>
      <c r="DI43" s="1167"/>
      <c r="DJ43" s="1167"/>
      <c r="DK43" s="1167"/>
      <c r="DL43" s="1167"/>
      <c r="DM43" s="1167"/>
      <c r="DN43" s="1167"/>
      <c r="DO43" s="1167"/>
      <c r="DP43" s="1167"/>
      <c r="DQ43" s="1167"/>
      <c r="DR43" s="1167"/>
      <c r="DS43" s="1167"/>
      <c r="DT43" s="1167"/>
      <c r="DU43" s="1167"/>
      <c r="DV43" s="1167"/>
      <c r="DW43" s="1167"/>
      <c r="DX43" s="1167"/>
      <c r="DY43" s="1167"/>
      <c r="DZ43" s="1167"/>
      <c r="EA43" s="1167"/>
      <c r="EB43" s="1167"/>
      <c r="EC43" s="1167"/>
      <c r="ED43" s="1167"/>
      <c r="EE43" s="1167"/>
      <c r="EF43" s="1167"/>
      <c r="EG43" s="1167"/>
      <c r="EH43" s="1167"/>
      <c r="EI43" s="1167"/>
      <c r="EJ43" s="1167"/>
      <c r="EK43" s="1167"/>
      <c r="EL43" s="1167"/>
      <c r="EM43" s="1167"/>
      <c r="EN43" s="1167"/>
      <c r="EO43" s="1167"/>
      <c r="EP43" s="1167"/>
      <c r="EQ43" s="1167"/>
      <c r="ER43" s="1167"/>
      <c r="ES43" s="103"/>
      <c r="ET43" s="103"/>
    </row>
    <row r="44" spans="1:150" x14ac:dyDescent="0.25">
      <c r="A44" s="100" t="s">
        <v>905</v>
      </c>
      <c r="J44" s="182"/>
      <c r="K44" s="182"/>
      <c r="L44" s="201"/>
      <c r="M44" s="182"/>
    </row>
    <row r="45" spans="1:150" x14ac:dyDescent="0.25">
      <c r="A45" s="127" t="s">
        <v>906</v>
      </c>
      <c r="J45" s="182"/>
      <c r="K45" s="182"/>
      <c r="L45" s="201"/>
      <c r="M45" s="182"/>
    </row>
  </sheetData>
  <mergeCells count="21">
    <mergeCell ref="A37:A38"/>
    <mergeCell ref="A39:A40"/>
    <mergeCell ref="BZ42:ER43"/>
    <mergeCell ref="A25:A26"/>
    <mergeCell ref="A27:A28"/>
    <mergeCell ref="A29:A30"/>
    <mergeCell ref="A31:A32"/>
    <mergeCell ref="A33:A34"/>
    <mergeCell ref="A35:A36"/>
    <mergeCell ref="A23:A24"/>
    <mergeCell ref="C5:E5"/>
    <mergeCell ref="G5:I5"/>
    <mergeCell ref="K5:M5"/>
    <mergeCell ref="A7:A8"/>
    <mergeCell ref="A9:A10"/>
    <mergeCell ref="A11:A12"/>
    <mergeCell ref="A13:A14"/>
    <mergeCell ref="A15:A16"/>
    <mergeCell ref="A17:A18"/>
    <mergeCell ref="A19:A20"/>
    <mergeCell ref="A21:A22"/>
  </mergeCells>
  <pageMargins left="0.7" right="0.7" top="0.78740157499999996" bottom="0.78740157499999996"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D5462-4B50-47D5-8FA2-9467416DA958}">
  <sheetPr>
    <tabColor theme="0" tint="-4.9989318521683403E-2"/>
  </sheetPr>
  <dimension ref="A1:AM16"/>
  <sheetViews>
    <sheetView zoomScaleNormal="100" workbookViewId="0">
      <selection activeCell="D2" sqref="D2"/>
    </sheetView>
  </sheetViews>
  <sheetFormatPr baseColWidth="10" defaultColWidth="11.5703125" defaultRowHeight="15" x14ac:dyDescent="0.25"/>
  <cols>
    <col min="1" max="1" width="2.140625" style="100" customWidth="1"/>
    <col min="2" max="2" width="90.140625" style="100" customWidth="1"/>
    <col min="3" max="6" width="15" style="172" customWidth="1"/>
    <col min="7" max="7" width="2.42578125" style="172" customWidth="1"/>
    <col min="8" max="11" width="15" style="172" customWidth="1"/>
    <col min="12" max="12" width="2.42578125" style="172" customWidth="1"/>
    <col min="13" max="19" width="7.42578125" style="100" customWidth="1"/>
    <col min="20" max="20" width="11.5703125" style="100"/>
    <col min="21" max="21" width="2.140625" style="103" customWidth="1"/>
    <col min="22" max="22" width="90.140625" style="103" customWidth="1"/>
    <col min="23" max="26" width="15" style="56" customWidth="1"/>
    <col min="27" max="27" width="2.42578125" style="56" customWidth="1"/>
    <col min="28" max="31" width="15" style="56" customWidth="1"/>
    <col min="32" max="32" width="2.42578125" style="56" customWidth="1"/>
    <col min="33" max="39" width="7.42578125" style="119" customWidth="1"/>
    <col min="40" max="16384" width="11.5703125" style="100"/>
  </cols>
  <sheetData>
    <row r="1" spans="1:39" ht="15" customHeight="1" x14ac:dyDescent="0.25">
      <c r="A1" s="126" t="str">
        <f>HYPERLINK("#'Inhalt'!$A$1","zurück zum Inhaltsverzeichnis")</f>
        <v>zurück zum Inhaltsverzeichnis</v>
      </c>
      <c r="U1" s="103" t="s">
        <v>837</v>
      </c>
    </row>
    <row r="2" spans="1:39" ht="15" customHeight="1" x14ac:dyDescent="0.25"/>
    <row r="3" spans="1:39" x14ac:dyDescent="0.25">
      <c r="A3" s="128" t="s">
        <v>1204</v>
      </c>
      <c r="U3" s="173" t="s">
        <v>907</v>
      </c>
    </row>
    <row r="4" spans="1:39" ht="15" customHeight="1" x14ac:dyDescent="0.25">
      <c r="A4" s="128"/>
      <c r="U4" s="173"/>
    </row>
    <row r="5" spans="1:39" ht="15.75" customHeight="1" x14ac:dyDescent="0.25">
      <c r="A5" s="107"/>
      <c r="B5" s="107"/>
      <c r="C5" s="1116" t="s">
        <v>869</v>
      </c>
      <c r="D5" s="1116"/>
      <c r="E5" s="1116"/>
      <c r="F5" s="1116"/>
      <c r="G5" s="174"/>
      <c r="H5" s="1116" t="s">
        <v>872</v>
      </c>
      <c r="I5" s="1116"/>
      <c r="J5" s="1116"/>
      <c r="K5" s="1116"/>
      <c r="L5" s="174"/>
      <c r="M5" s="174"/>
      <c r="N5" s="174"/>
      <c r="O5" s="174"/>
      <c r="P5" s="174"/>
      <c r="Q5" s="174"/>
      <c r="R5" s="174"/>
      <c r="S5" s="174"/>
      <c r="U5" s="38"/>
      <c r="V5" s="38"/>
      <c r="W5" s="1169" t="s">
        <v>869</v>
      </c>
      <c r="X5" s="1169"/>
      <c r="Y5" s="1169"/>
      <c r="Z5" s="1169"/>
      <c r="AA5" s="175"/>
      <c r="AB5" s="1169" t="s">
        <v>872</v>
      </c>
      <c r="AC5" s="1169"/>
      <c r="AD5" s="1169"/>
      <c r="AE5" s="1169"/>
      <c r="AF5" s="175"/>
      <c r="AG5" s="175"/>
      <c r="AH5" s="175"/>
      <c r="AI5" s="175"/>
      <c r="AJ5" s="175"/>
      <c r="AK5" s="175"/>
      <c r="AL5" s="175"/>
      <c r="AM5" s="175"/>
    </row>
    <row r="6" spans="1:39" ht="82.35" customHeight="1" x14ac:dyDescent="0.25">
      <c r="A6" s="44"/>
      <c r="B6" s="44"/>
      <c r="C6" s="176" t="s">
        <v>908</v>
      </c>
      <c r="D6" s="177" t="s">
        <v>909</v>
      </c>
      <c r="E6" s="177" t="s">
        <v>910</v>
      </c>
      <c r="F6" s="176" t="s">
        <v>779</v>
      </c>
      <c r="G6" s="176"/>
      <c r="H6" s="176" t="s">
        <v>908</v>
      </c>
      <c r="I6" s="177" t="s">
        <v>911</v>
      </c>
      <c r="J6" s="177" t="s">
        <v>912</v>
      </c>
      <c r="K6" s="176" t="s">
        <v>784</v>
      </c>
      <c r="L6" s="176"/>
      <c r="M6" s="680">
        <v>1</v>
      </c>
      <c r="N6" s="680">
        <v>2</v>
      </c>
      <c r="O6" s="680">
        <v>3</v>
      </c>
      <c r="P6" s="680">
        <v>4</v>
      </c>
      <c r="Q6" s="680">
        <v>5</v>
      </c>
      <c r="R6" s="680">
        <v>6</v>
      </c>
      <c r="S6" s="680">
        <v>7</v>
      </c>
      <c r="U6" s="38"/>
      <c r="V6" s="38"/>
      <c r="W6" s="175" t="s">
        <v>908</v>
      </c>
      <c r="X6" s="175" t="s">
        <v>909</v>
      </c>
      <c r="Y6" s="175" t="s">
        <v>910</v>
      </c>
      <c r="Z6" s="175" t="s">
        <v>779</v>
      </c>
      <c r="AA6" s="175"/>
      <c r="AB6" s="175" t="s">
        <v>908</v>
      </c>
      <c r="AC6" s="175" t="s">
        <v>911</v>
      </c>
      <c r="AD6" s="175" t="s">
        <v>912</v>
      </c>
      <c r="AE6" s="175" t="s">
        <v>784</v>
      </c>
      <c r="AF6" s="175"/>
      <c r="AG6" s="175">
        <v>1</v>
      </c>
      <c r="AH6" s="175">
        <v>2</v>
      </c>
      <c r="AI6" s="175">
        <v>3</v>
      </c>
      <c r="AJ6" s="175">
        <v>4</v>
      </c>
      <c r="AK6" s="175">
        <v>5</v>
      </c>
      <c r="AL6" s="175">
        <v>6</v>
      </c>
      <c r="AM6" s="175">
        <v>7</v>
      </c>
    </row>
    <row r="7" spans="1:39" x14ac:dyDescent="0.25">
      <c r="A7" s="100">
        <v>1</v>
      </c>
      <c r="B7" s="58" t="s">
        <v>913</v>
      </c>
      <c r="C7" s="718">
        <v>2.5000000000000001E-2</v>
      </c>
      <c r="D7" s="718">
        <v>-7.0000000000000007E-2</v>
      </c>
      <c r="E7" s="718">
        <v>5.5E-2</v>
      </c>
      <c r="F7" s="718">
        <v>5.0000000000000001E-3</v>
      </c>
      <c r="G7" s="718"/>
      <c r="H7" s="718">
        <v>-4.1000000000000002E-2</v>
      </c>
      <c r="I7" s="718">
        <v>-3.5000000000000003E-2</v>
      </c>
      <c r="J7" s="718">
        <v>2.4E-2</v>
      </c>
      <c r="K7" s="718">
        <v>1.7000000000000001E-2</v>
      </c>
      <c r="L7" s="5"/>
      <c r="M7" s="572" t="s">
        <v>786</v>
      </c>
      <c r="N7" s="572">
        <v>0.63</v>
      </c>
      <c r="O7" s="572">
        <v>-0.46100000000000002</v>
      </c>
      <c r="P7" s="572">
        <v>0.376</v>
      </c>
      <c r="Q7" s="572">
        <v>0.28899999999999998</v>
      </c>
      <c r="R7" s="572">
        <v>0.216</v>
      </c>
      <c r="S7" s="572">
        <v>0.24299999999999999</v>
      </c>
      <c r="U7" s="103">
        <v>1</v>
      </c>
      <c r="V7" s="103" t="s">
        <v>913</v>
      </c>
      <c r="W7" s="56">
        <v>0.78900000000000003</v>
      </c>
      <c r="X7" s="56">
        <v>0.216</v>
      </c>
      <c r="Y7" s="56">
        <v>0.5</v>
      </c>
      <c r="Z7" s="56">
        <v>0.86299999999999999</v>
      </c>
      <c r="AB7" s="56">
        <v>0.67500000000000004</v>
      </c>
      <c r="AC7" s="56">
        <v>0.65800000000000003</v>
      </c>
      <c r="AD7" s="56">
        <v>0.74399999999999999</v>
      </c>
      <c r="AE7" s="56">
        <v>0.68</v>
      </c>
      <c r="AG7" s="56" t="s">
        <v>786</v>
      </c>
      <c r="AH7" s="56">
        <v>0</v>
      </c>
      <c r="AI7" s="56">
        <v>0</v>
      </c>
      <c r="AJ7" s="56">
        <v>0</v>
      </c>
      <c r="AK7" s="56">
        <v>0</v>
      </c>
      <c r="AL7" s="56">
        <v>0</v>
      </c>
      <c r="AM7" s="56">
        <v>0</v>
      </c>
    </row>
    <row r="8" spans="1:39" x14ac:dyDescent="0.25">
      <c r="A8" s="47">
        <v>2</v>
      </c>
      <c r="B8" s="47" t="s">
        <v>914</v>
      </c>
      <c r="C8" s="719">
        <v>1.4E-2</v>
      </c>
      <c r="D8" s="719">
        <v>-7.6999999999999999E-2</v>
      </c>
      <c r="E8" s="719">
        <v>0.04</v>
      </c>
      <c r="F8" s="719">
        <v>4.9000000000000002E-2</v>
      </c>
      <c r="G8" s="719"/>
      <c r="H8" s="719">
        <v>-1.7999999999999999E-2</v>
      </c>
      <c r="I8" s="719">
        <v>-2.1999999999999999E-2</v>
      </c>
      <c r="J8" s="719">
        <v>7.1999999999999995E-2</v>
      </c>
      <c r="K8" s="719">
        <v>-5.0000000000000001E-3</v>
      </c>
      <c r="L8" s="194"/>
      <c r="M8" s="577">
        <v>0.64600000000000002</v>
      </c>
      <c r="N8" s="577" t="s">
        <v>786</v>
      </c>
      <c r="O8" s="577">
        <v>-0.53800000000000003</v>
      </c>
      <c r="P8" s="577">
        <v>0.39400000000000002</v>
      </c>
      <c r="Q8" s="577">
        <v>0.314</v>
      </c>
      <c r="R8" s="577">
        <v>0.24399999999999999</v>
      </c>
      <c r="S8" s="577">
        <v>0.253</v>
      </c>
      <c r="U8" s="103">
        <v>2</v>
      </c>
      <c r="V8" s="103" t="s">
        <v>914</v>
      </c>
      <c r="W8" s="56">
        <v>0.89600000000000002</v>
      </c>
      <c r="X8" s="56">
        <v>0.159</v>
      </c>
      <c r="Y8" s="56">
        <v>0.65400000000000003</v>
      </c>
      <c r="Z8" s="56">
        <v>0.14899999999999999</v>
      </c>
      <c r="AB8" s="56">
        <v>0.85699999999999998</v>
      </c>
      <c r="AC8" s="56">
        <v>0.81799999999999995</v>
      </c>
      <c r="AD8" s="56">
        <v>0.39200000000000002</v>
      </c>
      <c r="AE8" s="56">
        <v>0.92700000000000005</v>
      </c>
      <c r="AG8" s="56">
        <v>0</v>
      </c>
      <c r="AH8" s="56" t="s">
        <v>786</v>
      </c>
      <c r="AI8" s="56">
        <v>0</v>
      </c>
      <c r="AJ8" s="56">
        <v>0</v>
      </c>
      <c r="AK8" s="56">
        <v>0</v>
      </c>
      <c r="AL8" s="56">
        <v>0</v>
      </c>
      <c r="AM8" s="56">
        <v>0</v>
      </c>
    </row>
    <row r="9" spans="1:39" x14ac:dyDescent="0.25">
      <c r="A9" s="100">
        <v>3</v>
      </c>
      <c r="B9" s="58" t="s">
        <v>915</v>
      </c>
      <c r="C9" s="718">
        <v>4.0000000000000001E-3</v>
      </c>
      <c r="D9" s="718">
        <v>-2.9000000000000001E-2</v>
      </c>
      <c r="E9" s="718">
        <v>1.7999999999999999E-2</v>
      </c>
      <c r="F9" s="718">
        <v>2.5999999999999999E-2</v>
      </c>
      <c r="G9" s="718"/>
      <c r="H9" s="718">
        <v>2.4E-2</v>
      </c>
      <c r="I9" s="718">
        <v>1.4E-2</v>
      </c>
      <c r="J9" s="718">
        <v>7.9000000000000001E-2</v>
      </c>
      <c r="K9" s="718">
        <v>-6.0000000000000001E-3</v>
      </c>
      <c r="L9" s="5"/>
      <c r="M9" s="572">
        <v>-0.45100000000000001</v>
      </c>
      <c r="N9" s="572">
        <v>-0.5</v>
      </c>
      <c r="O9" s="572" t="s">
        <v>786</v>
      </c>
      <c r="P9" s="572">
        <v>-0.27900000000000003</v>
      </c>
      <c r="Q9" s="572">
        <v>-0.247</v>
      </c>
      <c r="R9" s="572">
        <v>-0.22500000000000001</v>
      </c>
      <c r="S9" s="572">
        <v>-0.23599999999999999</v>
      </c>
      <c r="U9" s="103">
        <v>3</v>
      </c>
      <c r="V9" s="103" t="s">
        <v>915</v>
      </c>
      <c r="W9" s="56">
        <v>0.96799999999999997</v>
      </c>
      <c r="X9" s="56">
        <v>0.56699999999999995</v>
      </c>
      <c r="Y9" s="56">
        <v>0.81</v>
      </c>
      <c r="Z9" s="56">
        <v>0.34799999999999998</v>
      </c>
      <c r="AB9" s="56">
        <v>0.76700000000000002</v>
      </c>
      <c r="AC9" s="56">
        <v>0.85</v>
      </c>
      <c r="AD9" s="56">
        <v>0.28999999999999998</v>
      </c>
      <c r="AE9" s="56">
        <v>0.89300000000000002</v>
      </c>
      <c r="AG9" s="56">
        <v>0</v>
      </c>
      <c r="AH9" s="56">
        <v>0</v>
      </c>
      <c r="AI9" s="56" t="s">
        <v>786</v>
      </c>
      <c r="AJ9" s="56">
        <v>0</v>
      </c>
      <c r="AK9" s="56">
        <v>0</v>
      </c>
      <c r="AL9" s="56">
        <v>0</v>
      </c>
      <c r="AM9" s="56">
        <v>0</v>
      </c>
    </row>
    <row r="10" spans="1:39" x14ac:dyDescent="0.25">
      <c r="A10" s="47">
        <v>4</v>
      </c>
      <c r="B10" s="47" t="s">
        <v>916</v>
      </c>
      <c r="C10" s="719">
        <v>0.02</v>
      </c>
      <c r="D10" s="719">
        <v>4.2999999999999997E-2</v>
      </c>
      <c r="E10" s="719">
        <v>-0.16900000000000001</v>
      </c>
      <c r="F10" s="719">
        <v>-0.02</v>
      </c>
      <c r="G10" s="719"/>
      <c r="H10" s="719">
        <v>0.152</v>
      </c>
      <c r="I10" s="719">
        <v>0.24099999999999999</v>
      </c>
      <c r="J10" s="719">
        <v>-0.19700000000000001</v>
      </c>
      <c r="K10" s="719">
        <v>-2E-3</v>
      </c>
      <c r="L10" s="194"/>
      <c r="M10" s="577">
        <v>0.45200000000000001</v>
      </c>
      <c r="N10" s="577">
        <v>0.48799999999999999</v>
      </c>
      <c r="O10" s="577">
        <v>-0.311</v>
      </c>
      <c r="P10" s="577" t="s">
        <v>786</v>
      </c>
      <c r="Q10" s="577">
        <v>0.64100000000000001</v>
      </c>
      <c r="R10" s="577">
        <v>0.36699999999999999</v>
      </c>
      <c r="S10" s="577">
        <v>0.36299999999999999</v>
      </c>
      <c r="U10" s="103">
        <v>4</v>
      </c>
      <c r="V10" s="103" t="s">
        <v>916</v>
      </c>
      <c r="W10" s="56">
        <v>0.83799999999999997</v>
      </c>
      <c r="X10" s="56">
        <v>0.41099999999999998</v>
      </c>
      <c r="Y10" s="56">
        <v>4.8000000000000001E-2</v>
      </c>
      <c r="Z10" s="56">
        <v>0.58099999999999996</v>
      </c>
      <c r="AB10" s="56">
        <v>0.10199999999999999</v>
      </c>
      <c r="AC10" s="56">
        <v>1E-3</v>
      </c>
      <c r="AD10" s="56">
        <v>6.0000000000000001E-3</v>
      </c>
      <c r="AE10" s="56">
        <v>0.95799999999999996</v>
      </c>
      <c r="AG10" s="56">
        <v>0</v>
      </c>
      <c r="AH10" s="56">
        <v>0</v>
      </c>
      <c r="AI10" s="56">
        <v>0</v>
      </c>
      <c r="AJ10" s="56" t="s">
        <v>786</v>
      </c>
      <c r="AK10" s="56">
        <v>0</v>
      </c>
      <c r="AL10" s="56">
        <v>0</v>
      </c>
      <c r="AM10" s="56">
        <v>0</v>
      </c>
    </row>
    <row r="11" spans="1:39" x14ac:dyDescent="0.25">
      <c r="A11" s="100">
        <v>5</v>
      </c>
      <c r="B11" s="58" t="s">
        <v>917</v>
      </c>
      <c r="C11" s="718">
        <v>7.1999999999999995E-2</v>
      </c>
      <c r="D11" s="718">
        <v>0.10100000000000001</v>
      </c>
      <c r="E11" s="718">
        <v>-0.17899999999999999</v>
      </c>
      <c r="F11" s="718">
        <v>-2.1999999999999999E-2</v>
      </c>
      <c r="G11" s="718"/>
      <c r="H11" s="718">
        <v>0.19800000000000001</v>
      </c>
      <c r="I11" s="718">
        <v>0.22900000000000001</v>
      </c>
      <c r="J11" s="718">
        <v>-0.23499999999999999</v>
      </c>
      <c r="K11" s="718">
        <v>-0.04</v>
      </c>
      <c r="L11" s="5"/>
      <c r="M11" s="572">
        <v>0.28000000000000003</v>
      </c>
      <c r="N11" s="572">
        <v>0.28599999999999998</v>
      </c>
      <c r="O11" s="572">
        <v>-0.22500000000000001</v>
      </c>
      <c r="P11" s="572">
        <v>0.83599999999999997</v>
      </c>
      <c r="Q11" s="572" t="s">
        <v>786</v>
      </c>
      <c r="R11" s="572">
        <v>0.44900000000000001</v>
      </c>
      <c r="S11" s="572">
        <v>0.45900000000000002</v>
      </c>
      <c r="U11" s="103">
        <v>5</v>
      </c>
      <c r="V11" s="103" t="s">
        <v>917</v>
      </c>
      <c r="W11" s="56">
        <v>0.36099999999999999</v>
      </c>
      <c r="X11" s="56">
        <v>2.7E-2</v>
      </c>
      <c r="Y11" s="56">
        <v>8.0000000000000002E-3</v>
      </c>
      <c r="Z11" s="56">
        <v>0.437</v>
      </c>
      <c r="AB11" s="56">
        <v>1.2999999999999999E-2</v>
      </c>
      <c r="AC11" s="56">
        <v>1E-3</v>
      </c>
      <c r="AD11" s="56">
        <v>0</v>
      </c>
      <c r="AE11" s="56">
        <v>0.20799999999999999</v>
      </c>
      <c r="AG11" s="56">
        <v>0</v>
      </c>
      <c r="AH11" s="56">
        <v>0</v>
      </c>
      <c r="AI11" s="56">
        <v>0</v>
      </c>
      <c r="AJ11" s="56">
        <v>0</v>
      </c>
      <c r="AK11" s="56" t="s">
        <v>786</v>
      </c>
      <c r="AL11" s="56">
        <v>0</v>
      </c>
      <c r="AM11" s="56">
        <v>0</v>
      </c>
    </row>
    <row r="12" spans="1:39" x14ac:dyDescent="0.25">
      <c r="A12" s="47">
        <v>6</v>
      </c>
      <c r="B12" s="47" t="s">
        <v>918</v>
      </c>
      <c r="C12" s="719">
        <v>0.14699999999999999</v>
      </c>
      <c r="D12" s="719">
        <v>0.27</v>
      </c>
      <c r="E12" s="719">
        <v>-0.47499999999999998</v>
      </c>
      <c r="F12" s="719">
        <v>-5.5E-2</v>
      </c>
      <c r="G12" s="719"/>
      <c r="H12" s="719">
        <v>0.25</v>
      </c>
      <c r="I12" s="719">
        <v>0.39200000000000002</v>
      </c>
      <c r="J12" s="719">
        <v>-0.53100000000000003</v>
      </c>
      <c r="K12" s="719">
        <v>-1.2999999999999999E-2</v>
      </c>
      <c r="L12" s="194"/>
      <c r="M12" s="577">
        <v>0.214</v>
      </c>
      <c r="N12" s="577">
        <v>0.26500000000000001</v>
      </c>
      <c r="O12" s="577">
        <v>-0.254</v>
      </c>
      <c r="P12" s="577">
        <v>0.41499999999999998</v>
      </c>
      <c r="Q12" s="577">
        <v>0.45900000000000002</v>
      </c>
      <c r="R12" s="577" t="s">
        <v>786</v>
      </c>
      <c r="S12" s="577">
        <v>0.93</v>
      </c>
      <c r="U12" s="103">
        <v>6</v>
      </c>
      <c r="V12" s="103" t="s">
        <v>918</v>
      </c>
      <c r="W12" s="56">
        <v>0.121</v>
      </c>
      <c r="X12" s="56">
        <v>0</v>
      </c>
      <c r="Y12" s="56">
        <v>0</v>
      </c>
      <c r="Z12" s="56">
        <v>0.105</v>
      </c>
      <c r="AB12" s="56">
        <v>1E-3</v>
      </c>
      <c r="AC12" s="56">
        <v>0</v>
      </c>
      <c r="AD12" s="56">
        <v>0</v>
      </c>
      <c r="AE12" s="56">
        <v>0.745</v>
      </c>
      <c r="AG12" s="56">
        <v>0</v>
      </c>
      <c r="AH12" s="56">
        <v>0</v>
      </c>
      <c r="AI12" s="56">
        <v>0</v>
      </c>
      <c r="AJ12" s="56">
        <v>0</v>
      </c>
      <c r="AK12" s="56">
        <v>0</v>
      </c>
      <c r="AL12" s="56" t="s">
        <v>786</v>
      </c>
      <c r="AM12" s="56">
        <v>0</v>
      </c>
    </row>
    <row r="13" spans="1:39" x14ac:dyDescent="0.25">
      <c r="A13" s="179">
        <v>7</v>
      </c>
      <c r="B13" s="180" t="s">
        <v>919</v>
      </c>
      <c r="C13" s="720">
        <v>3.4000000000000002E-2</v>
      </c>
      <c r="D13" s="720">
        <v>0.247</v>
      </c>
      <c r="E13" s="720">
        <v>-0.45600000000000002</v>
      </c>
      <c r="F13" s="720">
        <v>-3.5000000000000003E-2</v>
      </c>
      <c r="G13" s="720"/>
      <c r="H13" s="720">
        <v>0.19700000000000001</v>
      </c>
      <c r="I13" s="720">
        <v>0.377</v>
      </c>
      <c r="J13" s="720">
        <v>-0.45600000000000002</v>
      </c>
      <c r="K13" s="720">
        <v>-3.7999999999999999E-2</v>
      </c>
      <c r="L13" s="232"/>
      <c r="M13" s="721">
        <v>0.23</v>
      </c>
      <c r="N13" s="721">
        <v>0.26200000000000001</v>
      </c>
      <c r="O13" s="721">
        <v>-0.254</v>
      </c>
      <c r="P13" s="721">
        <v>0.374</v>
      </c>
      <c r="Q13" s="721">
        <v>0.48</v>
      </c>
      <c r="R13" s="721">
        <v>0.91</v>
      </c>
      <c r="S13" s="721" t="s">
        <v>786</v>
      </c>
      <c r="U13" s="103">
        <v>7</v>
      </c>
      <c r="V13" s="103" t="s">
        <v>919</v>
      </c>
      <c r="W13" s="56">
        <v>0.72499999999999998</v>
      </c>
      <c r="X13" s="56">
        <v>0</v>
      </c>
      <c r="Y13" s="56">
        <v>0</v>
      </c>
      <c r="Z13" s="56">
        <v>0.312</v>
      </c>
      <c r="AB13" s="56">
        <v>1.6E-2</v>
      </c>
      <c r="AC13" s="56">
        <v>0</v>
      </c>
      <c r="AD13" s="56">
        <v>0</v>
      </c>
      <c r="AE13" s="56">
        <v>0.34100000000000003</v>
      </c>
      <c r="AG13" s="56">
        <v>0</v>
      </c>
      <c r="AH13" s="56">
        <v>0</v>
      </c>
      <c r="AI13" s="56">
        <v>0</v>
      </c>
      <c r="AJ13" s="56">
        <v>0</v>
      </c>
      <c r="AK13" s="56">
        <v>0</v>
      </c>
      <c r="AL13" s="56">
        <v>0</v>
      </c>
      <c r="AM13" s="56" t="s">
        <v>786</v>
      </c>
    </row>
    <row r="14" spans="1:39" x14ac:dyDescent="0.25">
      <c r="A14" s="181" t="s">
        <v>1158</v>
      </c>
      <c r="O14" s="182"/>
      <c r="U14" s="183"/>
    </row>
    <row r="15" spans="1:39" x14ac:dyDescent="0.25">
      <c r="A15" s="181" t="s">
        <v>920</v>
      </c>
      <c r="O15" s="182"/>
      <c r="U15" s="183"/>
    </row>
    <row r="16" spans="1:39" ht="18" x14ac:dyDescent="0.25">
      <c r="A16" s="184" t="s">
        <v>1159</v>
      </c>
      <c r="O16" s="182"/>
      <c r="U16" s="183"/>
    </row>
  </sheetData>
  <mergeCells count="4">
    <mergeCell ref="C5:F5"/>
    <mergeCell ref="H5:K5"/>
    <mergeCell ref="W5:Z5"/>
    <mergeCell ref="AB5:AE5"/>
  </mergeCells>
  <conditionalFormatting sqref="C7:S13">
    <cfRule type="expression" dxfId="78" priority="1">
      <formula>W7&lt;0.05</formula>
    </cfRule>
  </conditionalFormatting>
  <pageMargins left="0.7" right="0.7" top="0.78740157499999996" bottom="0.78740157499999996" header="0.3" footer="0.3"/>
  <pageSetup paperSize="9" orientation="portrait" verticalDpi="0"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0B1E0-1831-47CD-9696-355C1D011EF5}">
  <sheetPr>
    <tabColor theme="0" tint="-4.9989318521683403E-2"/>
  </sheetPr>
  <dimension ref="A1:BU60"/>
  <sheetViews>
    <sheetView topLeftCell="A19" zoomScaleNormal="100" workbookViewId="0">
      <selection activeCell="D2" sqref="D2"/>
    </sheetView>
  </sheetViews>
  <sheetFormatPr baseColWidth="10" defaultColWidth="11.5703125" defaultRowHeight="15" x14ac:dyDescent="0.25"/>
  <cols>
    <col min="1" max="1" width="42.85546875" style="100" customWidth="1"/>
    <col min="2" max="2" width="7.140625" style="127" customWidth="1"/>
    <col min="3" max="3" width="7.5703125" style="127" customWidth="1"/>
    <col min="4" max="4" width="1.28515625" style="100" customWidth="1"/>
    <col min="5" max="6" width="7.140625" style="127" customWidth="1"/>
    <col min="7" max="7" width="1.28515625" style="100" customWidth="1"/>
    <col min="8" max="9" width="7.140625" style="127" customWidth="1"/>
    <col min="10" max="10" width="2.85546875" style="100" customWidth="1"/>
    <col min="11" max="12" width="7.140625" style="127" customWidth="1"/>
    <col min="13" max="13" width="1.28515625" style="100" customWidth="1"/>
    <col min="14" max="15" width="7.140625" style="127" customWidth="1"/>
    <col min="16" max="16" width="1.28515625" style="100" customWidth="1"/>
    <col min="17" max="18" width="7.140625" style="127" customWidth="1"/>
    <col min="19" max="19" width="2.85546875" style="100" customWidth="1"/>
    <col min="20" max="21" width="7.140625" style="127" customWidth="1"/>
    <col min="22" max="22" width="1.28515625" style="100" customWidth="1"/>
    <col min="23" max="24" width="7.140625" style="127" customWidth="1"/>
    <col min="25" max="25" width="1.28515625" style="100" customWidth="1"/>
    <col min="26" max="27" width="7.140625" style="127" customWidth="1"/>
    <col min="28" max="28" width="2.85546875" style="100" customWidth="1"/>
    <col min="29" max="30" width="7.140625" style="127" customWidth="1"/>
    <col min="31" max="31" width="1.28515625" style="100" customWidth="1"/>
    <col min="32" max="33" width="7.140625" style="127" customWidth="1"/>
    <col min="34" max="34" width="1.28515625" style="100" customWidth="1"/>
    <col min="35" max="36" width="7.140625" style="127" customWidth="1"/>
    <col min="37" max="37" width="1.28515625" style="100" customWidth="1"/>
    <col min="38" max="38" width="6" style="103" customWidth="1"/>
    <col min="39" max="39" width="5.42578125" style="103" customWidth="1"/>
    <col min="40" max="43" width="5.85546875" style="103" customWidth="1"/>
    <col min="44" max="44" width="5.7109375" style="103" customWidth="1"/>
    <col min="45" max="45" width="6" style="103" customWidth="1"/>
    <col min="46" max="46" width="5.7109375" style="103" customWidth="1"/>
    <col min="47" max="49" width="5.85546875" style="103" customWidth="1"/>
    <col min="50" max="50" width="5.7109375" style="103" customWidth="1"/>
    <col min="51" max="51" width="5.85546875" style="103" customWidth="1"/>
    <col min="52" max="53" width="5.7109375" style="103" customWidth="1"/>
    <col min="54" max="54" width="5.85546875" style="103" customWidth="1"/>
    <col min="55" max="55" width="5.7109375" style="103" customWidth="1"/>
    <col min="56" max="57" width="5.85546875" style="103" customWidth="1"/>
    <col min="58" max="58" width="6" style="103" customWidth="1"/>
    <col min="59" max="59" width="5.5703125" style="103" customWidth="1"/>
    <col min="60" max="61" width="6" style="103" customWidth="1"/>
    <col min="62" max="63" width="5.7109375" style="103" customWidth="1"/>
    <col min="64" max="64" width="6" style="103" customWidth="1"/>
    <col min="65" max="65" width="5.85546875" style="103" customWidth="1"/>
    <col min="66" max="66" width="6" style="103" customWidth="1"/>
    <col min="67" max="70" width="5.7109375" style="103" customWidth="1"/>
    <col min="71" max="71" width="6" style="103" customWidth="1"/>
    <col min="72" max="72" width="5.5703125" style="103" customWidth="1"/>
    <col min="73" max="73" width="5.7109375" style="103" customWidth="1"/>
    <col min="74" max="16384" width="11.5703125" style="100"/>
  </cols>
  <sheetData>
    <row r="1" spans="1:73" ht="15" customHeight="1" x14ac:dyDescent="0.25">
      <c r="A1" s="126" t="str">
        <f>HYPERLINK("#'Inhalt'!$A$1","zurück zum Inhaltsverzeichnis")</f>
        <v>zurück zum Inhaltsverzeichnis</v>
      </c>
    </row>
    <row r="2" spans="1:73" ht="15" customHeight="1" x14ac:dyDescent="0.25"/>
    <row r="3" spans="1:73" x14ac:dyDescent="0.25">
      <c r="A3" s="128" t="s">
        <v>1205</v>
      </c>
    </row>
    <row r="4" spans="1:73" ht="15" customHeight="1" x14ac:dyDescent="0.25"/>
    <row r="5" spans="1:73" ht="27" customHeight="1" x14ac:dyDescent="0.25">
      <c r="A5" s="416"/>
      <c r="B5" s="1116" t="s">
        <v>921</v>
      </c>
      <c r="C5" s="1116"/>
      <c r="D5" s="1116"/>
      <c r="E5" s="1116"/>
      <c r="F5" s="1116"/>
      <c r="G5" s="1116"/>
      <c r="H5" s="1116"/>
      <c r="I5" s="1116"/>
      <c r="J5" s="416"/>
      <c r="K5" s="1116" t="s">
        <v>922</v>
      </c>
      <c r="L5" s="1116"/>
      <c r="M5" s="1116"/>
      <c r="N5" s="1116"/>
      <c r="O5" s="1116"/>
      <c r="P5" s="1116"/>
      <c r="Q5" s="1116"/>
      <c r="R5" s="1116"/>
      <c r="S5" s="416"/>
      <c r="T5" s="1116" t="s">
        <v>910</v>
      </c>
      <c r="U5" s="1116"/>
      <c r="V5" s="1116"/>
      <c r="W5" s="1116"/>
      <c r="X5" s="1116"/>
      <c r="Y5" s="1116"/>
      <c r="Z5" s="1116"/>
      <c r="AA5" s="1116"/>
      <c r="AB5" s="416"/>
      <c r="AC5" s="1116" t="s">
        <v>779</v>
      </c>
      <c r="AD5" s="1116"/>
      <c r="AE5" s="1116"/>
      <c r="AF5" s="1116"/>
      <c r="AG5" s="1116"/>
      <c r="AH5" s="1116"/>
      <c r="AI5" s="1116"/>
      <c r="AJ5" s="1116"/>
      <c r="AK5" s="416"/>
      <c r="AL5" s="1171" t="s">
        <v>923</v>
      </c>
      <c r="AM5" s="1171"/>
      <c r="AN5" s="1171"/>
      <c r="AO5" s="1171"/>
      <c r="AP5" s="1171"/>
      <c r="AQ5" s="1171"/>
      <c r="AR5" s="1171"/>
      <c r="AS5" s="1171"/>
      <c r="AT5" s="1171"/>
      <c r="AU5" s="1171" t="s">
        <v>922</v>
      </c>
      <c r="AV5" s="1171"/>
      <c r="AW5" s="1171"/>
      <c r="AX5" s="1171"/>
      <c r="AY5" s="1171"/>
      <c r="AZ5" s="1171"/>
      <c r="BA5" s="1171"/>
      <c r="BB5" s="1171"/>
      <c r="BC5" s="1171"/>
      <c r="BD5" s="1171" t="s">
        <v>910</v>
      </c>
      <c r="BE5" s="1171"/>
      <c r="BF5" s="1171"/>
      <c r="BG5" s="1171"/>
      <c r="BH5" s="1171"/>
      <c r="BI5" s="1171"/>
      <c r="BJ5" s="1171"/>
      <c r="BK5" s="1171"/>
      <c r="BL5" s="1171"/>
      <c r="BM5" s="1171" t="s">
        <v>779</v>
      </c>
      <c r="BN5" s="1171"/>
      <c r="BO5" s="1171"/>
      <c r="BP5" s="1171"/>
      <c r="BQ5" s="1171"/>
      <c r="BR5" s="1171"/>
      <c r="BS5" s="1171"/>
      <c r="BT5" s="1171"/>
      <c r="BU5" s="1171"/>
    </row>
    <row r="6" spans="1:73" ht="18.600000000000001" customHeight="1" x14ac:dyDescent="0.25">
      <c r="A6" s="417"/>
      <c r="B6" s="1116" t="s">
        <v>924</v>
      </c>
      <c r="C6" s="1116"/>
      <c r="D6" s="416"/>
      <c r="E6" s="1116" t="s">
        <v>925</v>
      </c>
      <c r="F6" s="1116"/>
      <c r="G6" s="416"/>
      <c r="H6" s="1116" t="s">
        <v>926</v>
      </c>
      <c r="I6" s="1116"/>
      <c r="J6" s="417"/>
      <c r="K6" s="1116" t="s">
        <v>924</v>
      </c>
      <c r="L6" s="1116"/>
      <c r="M6" s="416"/>
      <c r="N6" s="1116" t="s">
        <v>925</v>
      </c>
      <c r="O6" s="1116"/>
      <c r="P6" s="416"/>
      <c r="Q6" s="1116" t="s">
        <v>926</v>
      </c>
      <c r="R6" s="1116"/>
      <c r="S6" s="417"/>
      <c r="T6" s="1116" t="s">
        <v>924</v>
      </c>
      <c r="U6" s="1116"/>
      <c r="V6" s="416"/>
      <c r="W6" s="1116" t="s">
        <v>925</v>
      </c>
      <c r="X6" s="1116"/>
      <c r="Y6" s="416"/>
      <c r="Z6" s="1116" t="s">
        <v>926</v>
      </c>
      <c r="AA6" s="1116"/>
      <c r="AB6" s="417"/>
      <c r="AC6" s="1116" t="s">
        <v>924</v>
      </c>
      <c r="AD6" s="1116"/>
      <c r="AE6" s="416"/>
      <c r="AF6" s="1116" t="s">
        <v>925</v>
      </c>
      <c r="AG6" s="1116"/>
      <c r="AH6" s="416"/>
      <c r="AI6" s="1116" t="s">
        <v>926</v>
      </c>
      <c r="AJ6" s="1116"/>
      <c r="AK6" s="417"/>
      <c r="AL6" s="1170" t="s">
        <v>927</v>
      </c>
      <c r="AM6" s="1170"/>
      <c r="AN6" s="1170"/>
      <c r="AO6" s="1170" t="s">
        <v>928</v>
      </c>
      <c r="AP6" s="1170"/>
      <c r="AQ6" s="1170"/>
      <c r="AR6" s="1170" t="s">
        <v>929</v>
      </c>
      <c r="AS6" s="1170"/>
      <c r="AT6" s="1170"/>
      <c r="AU6" s="1170" t="s">
        <v>930</v>
      </c>
      <c r="AV6" s="1170"/>
      <c r="AW6" s="1170"/>
      <c r="AX6" s="1170" t="s">
        <v>931</v>
      </c>
      <c r="AY6" s="1170"/>
      <c r="AZ6" s="1170"/>
      <c r="BA6" s="1170" t="s">
        <v>932</v>
      </c>
      <c r="BB6" s="1170"/>
      <c r="BC6" s="1170"/>
      <c r="BD6" s="1170" t="s">
        <v>933</v>
      </c>
      <c r="BE6" s="1170"/>
      <c r="BF6" s="1170"/>
      <c r="BG6" s="1170" t="s">
        <v>934</v>
      </c>
      <c r="BH6" s="1170"/>
      <c r="BI6" s="1170"/>
      <c r="BJ6" s="1170" t="s">
        <v>935</v>
      </c>
      <c r="BK6" s="1170"/>
      <c r="BL6" s="1170"/>
      <c r="BM6" s="1170" t="s">
        <v>936</v>
      </c>
      <c r="BN6" s="1170"/>
      <c r="BO6" s="1170"/>
      <c r="BP6" s="1170" t="s">
        <v>937</v>
      </c>
      <c r="BQ6" s="1170"/>
      <c r="BR6" s="1170"/>
      <c r="BS6" s="1170" t="s">
        <v>938</v>
      </c>
      <c r="BT6" s="1170"/>
      <c r="BU6" s="1170"/>
    </row>
    <row r="7" spans="1:73" ht="18.600000000000001" customHeight="1" x14ac:dyDescent="0.25">
      <c r="A7" s="418"/>
      <c r="B7" s="419" t="s">
        <v>62</v>
      </c>
      <c r="C7" s="419" t="s">
        <v>1153</v>
      </c>
      <c r="D7" s="419"/>
      <c r="E7" s="419" t="s">
        <v>62</v>
      </c>
      <c r="F7" s="419" t="s">
        <v>1153</v>
      </c>
      <c r="G7" s="419"/>
      <c r="H7" s="419" t="s">
        <v>62</v>
      </c>
      <c r="I7" s="419" t="s">
        <v>1153</v>
      </c>
      <c r="J7" s="419"/>
      <c r="K7" s="419" t="s">
        <v>62</v>
      </c>
      <c r="L7" s="419" t="s">
        <v>1153</v>
      </c>
      <c r="M7" s="419"/>
      <c r="N7" s="419" t="s">
        <v>62</v>
      </c>
      <c r="O7" s="419" t="s">
        <v>1153</v>
      </c>
      <c r="P7" s="419"/>
      <c r="Q7" s="419" t="s">
        <v>62</v>
      </c>
      <c r="R7" s="419" t="s">
        <v>1153</v>
      </c>
      <c r="S7" s="419"/>
      <c r="T7" s="419" t="s">
        <v>62</v>
      </c>
      <c r="U7" s="419" t="s">
        <v>1153</v>
      </c>
      <c r="V7" s="419"/>
      <c r="W7" s="419" t="s">
        <v>62</v>
      </c>
      <c r="X7" s="419" t="s">
        <v>1153</v>
      </c>
      <c r="Y7" s="419"/>
      <c r="Z7" s="419" t="s">
        <v>62</v>
      </c>
      <c r="AA7" s="419" t="s">
        <v>1153</v>
      </c>
      <c r="AB7" s="420"/>
      <c r="AC7" s="419" t="s">
        <v>62</v>
      </c>
      <c r="AD7" s="419" t="s">
        <v>1153</v>
      </c>
      <c r="AE7" s="420"/>
      <c r="AF7" s="419" t="s">
        <v>62</v>
      </c>
      <c r="AG7" s="419" t="s">
        <v>1153</v>
      </c>
      <c r="AH7" s="420"/>
      <c r="AI7" s="419" t="s">
        <v>62</v>
      </c>
      <c r="AJ7" s="419" t="s">
        <v>1153</v>
      </c>
      <c r="AK7" s="420"/>
      <c r="AL7" s="1172" t="s">
        <v>939</v>
      </c>
      <c r="AM7" s="1172"/>
      <c r="AN7" s="1172"/>
      <c r="AO7" s="1172" t="s">
        <v>939</v>
      </c>
      <c r="AP7" s="1172"/>
      <c r="AQ7" s="1172"/>
      <c r="AR7" s="1172" t="s">
        <v>939</v>
      </c>
      <c r="AS7" s="1172"/>
      <c r="AT7" s="1172"/>
      <c r="AU7" s="1172" t="s">
        <v>939</v>
      </c>
      <c r="AV7" s="1172"/>
      <c r="AW7" s="1172"/>
      <c r="AX7" s="1172" t="s">
        <v>939</v>
      </c>
      <c r="AY7" s="1172"/>
      <c r="AZ7" s="1172"/>
      <c r="BA7" s="1172" t="s">
        <v>939</v>
      </c>
      <c r="BB7" s="1172"/>
      <c r="BC7" s="1172"/>
      <c r="BD7" s="1172" t="s">
        <v>939</v>
      </c>
      <c r="BE7" s="1172"/>
      <c r="BF7" s="1172"/>
      <c r="BG7" s="1172" t="s">
        <v>939</v>
      </c>
      <c r="BH7" s="1172"/>
      <c r="BI7" s="1172"/>
      <c r="BJ7" s="1172" t="s">
        <v>939</v>
      </c>
      <c r="BK7" s="1172"/>
      <c r="BL7" s="1172"/>
      <c r="BM7" s="1172" t="s">
        <v>939</v>
      </c>
      <c r="BN7" s="1172"/>
      <c r="BO7" s="1172"/>
      <c r="BP7" s="1172" t="s">
        <v>939</v>
      </c>
      <c r="BQ7" s="1172"/>
      <c r="BR7" s="1172"/>
      <c r="BS7" s="1172" t="s">
        <v>939</v>
      </c>
      <c r="BT7" s="1172"/>
      <c r="BU7" s="1172"/>
    </row>
    <row r="8" spans="1:73" x14ac:dyDescent="0.25">
      <c r="A8" s="129" t="s">
        <v>940</v>
      </c>
      <c r="B8" s="130"/>
      <c r="C8" s="130"/>
      <c r="D8" s="131"/>
      <c r="E8" s="130"/>
      <c r="F8" s="130"/>
      <c r="G8" s="131"/>
      <c r="H8" s="130"/>
      <c r="I8" s="130"/>
      <c r="J8" s="131"/>
      <c r="K8" s="130"/>
      <c r="L8" s="130"/>
      <c r="M8" s="131"/>
      <c r="N8" s="129"/>
      <c r="O8" s="132">
        <v>1.9E-2</v>
      </c>
      <c r="P8" s="132">
        <v>9.8000000000000004E-2</v>
      </c>
      <c r="Q8" s="132">
        <v>0</v>
      </c>
      <c r="R8" s="132">
        <v>0</v>
      </c>
      <c r="S8" s="132"/>
      <c r="T8" s="133"/>
      <c r="U8" s="129"/>
      <c r="V8" s="134"/>
      <c r="W8" s="129"/>
      <c r="X8" s="129"/>
      <c r="Y8" s="129"/>
      <c r="Z8" s="129"/>
      <c r="AA8" s="129"/>
      <c r="AB8" s="129"/>
      <c r="AC8" s="135">
        <v>493</v>
      </c>
      <c r="AD8" s="136">
        <v>2</v>
      </c>
      <c r="AE8" s="129"/>
      <c r="AF8" s="135">
        <v>492</v>
      </c>
      <c r="AG8" s="136">
        <v>2</v>
      </c>
      <c r="AH8" s="129"/>
      <c r="AI8" s="135">
        <v>467</v>
      </c>
      <c r="AJ8" s="136">
        <v>2</v>
      </c>
      <c r="AK8" s="129"/>
      <c r="AL8" s="1172" t="s">
        <v>941</v>
      </c>
      <c r="AM8" s="1172"/>
      <c r="AN8" s="1172"/>
      <c r="AO8" s="1172" t="s">
        <v>941</v>
      </c>
      <c r="AP8" s="1172"/>
      <c r="AQ8" s="1172"/>
      <c r="AR8" s="1172" t="s">
        <v>941</v>
      </c>
      <c r="AS8" s="1172"/>
      <c r="AT8" s="1172"/>
      <c r="AU8" s="1172" t="s">
        <v>942</v>
      </c>
      <c r="AV8" s="1172"/>
      <c r="AW8" s="1172"/>
      <c r="AX8" s="1172" t="s">
        <v>942</v>
      </c>
      <c r="AY8" s="1172"/>
      <c r="AZ8" s="1172"/>
      <c r="BA8" s="1172" t="s">
        <v>942</v>
      </c>
      <c r="BB8" s="1172"/>
      <c r="BC8" s="1172"/>
      <c r="BD8" s="1172" t="s">
        <v>943</v>
      </c>
      <c r="BE8" s="1172"/>
      <c r="BF8" s="1172"/>
      <c r="BG8" s="1172" t="s">
        <v>943</v>
      </c>
      <c r="BH8" s="1172"/>
      <c r="BI8" s="1172"/>
      <c r="BJ8" s="1172" t="s">
        <v>943</v>
      </c>
      <c r="BK8" s="1172"/>
      <c r="BL8" s="1172"/>
      <c r="BM8" s="1172" t="s">
        <v>944</v>
      </c>
      <c r="BN8" s="1172"/>
      <c r="BO8" s="1172"/>
      <c r="BP8" s="1172" t="s">
        <v>944</v>
      </c>
      <c r="BQ8" s="1172"/>
      <c r="BR8" s="1172"/>
      <c r="BS8" s="1172" t="s">
        <v>944</v>
      </c>
      <c r="BT8" s="1172"/>
      <c r="BU8" s="1172"/>
    </row>
    <row r="9" spans="1:73" ht="16.5" customHeight="1" x14ac:dyDescent="0.25">
      <c r="A9" s="137" t="s">
        <v>945</v>
      </c>
      <c r="B9" s="138"/>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9"/>
      <c r="AC9" s="138"/>
      <c r="AD9" s="138"/>
      <c r="AE9" s="139"/>
      <c r="AF9" s="138"/>
      <c r="AG9" s="138"/>
      <c r="AH9" s="139"/>
      <c r="AI9" s="138"/>
      <c r="AJ9" s="138"/>
      <c r="AK9" s="139"/>
      <c r="AL9" s="1172" t="s">
        <v>946</v>
      </c>
      <c r="AM9" s="1172"/>
      <c r="AN9" s="1172"/>
      <c r="AO9" s="1172" t="s">
        <v>946</v>
      </c>
      <c r="AP9" s="1172"/>
      <c r="AQ9" s="1172"/>
      <c r="AR9" s="1172" t="s">
        <v>946</v>
      </c>
      <c r="AS9" s="1172"/>
      <c r="AT9" s="1172"/>
      <c r="AU9" s="1172" t="s">
        <v>947</v>
      </c>
      <c r="AV9" s="1172"/>
      <c r="AW9" s="1172"/>
      <c r="AX9" s="1172" t="s">
        <v>947</v>
      </c>
      <c r="AY9" s="1172"/>
      <c r="AZ9" s="1172"/>
      <c r="BA9" s="1172" t="s">
        <v>947</v>
      </c>
      <c r="BB9" s="1172"/>
      <c r="BC9" s="1172"/>
      <c r="BD9" s="1172" t="s">
        <v>948</v>
      </c>
      <c r="BE9" s="1172"/>
      <c r="BF9" s="1172"/>
      <c r="BG9" s="1172" t="s">
        <v>948</v>
      </c>
      <c r="BH9" s="1172"/>
      <c r="BI9" s="1172"/>
      <c r="BJ9" s="1172" t="s">
        <v>948</v>
      </c>
      <c r="BK9" s="1172"/>
      <c r="BL9" s="1172"/>
      <c r="BM9" s="1172" t="s">
        <v>949</v>
      </c>
      <c r="BN9" s="1172"/>
      <c r="BO9" s="1172"/>
      <c r="BP9" s="1172" t="s">
        <v>949</v>
      </c>
      <c r="BQ9" s="1172"/>
      <c r="BR9" s="1172"/>
      <c r="BS9" s="1172" t="s">
        <v>949</v>
      </c>
      <c r="BT9" s="1172"/>
      <c r="BU9" s="1172"/>
    </row>
    <row r="10" spans="1:73" ht="16.5" customHeight="1" x14ac:dyDescent="0.25">
      <c r="A10" s="140" t="s">
        <v>950</v>
      </c>
      <c r="B10" s="141"/>
      <c r="C10" s="141"/>
      <c r="D10" s="141"/>
      <c r="E10" s="141"/>
      <c r="F10" s="141"/>
      <c r="G10" s="141"/>
      <c r="H10" s="141"/>
      <c r="I10" s="141"/>
      <c r="J10" s="141"/>
      <c r="K10" s="141"/>
      <c r="L10" s="141"/>
      <c r="M10" s="141"/>
      <c r="N10" s="141"/>
      <c r="O10" s="141"/>
      <c r="P10" s="141"/>
      <c r="Q10" s="141"/>
      <c r="R10" s="141"/>
      <c r="S10" s="141"/>
      <c r="T10" s="141"/>
      <c r="U10" s="141"/>
      <c r="V10" s="141"/>
      <c r="W10" s="141"/>
      <c r="X10" s="141"/>
      <c r="Y10" s="141"/>
      <c r="Z10" s="141"/>
      <c r="AA10" s="141"/>
      <c r="AB10" s="142"/>
      <c r="AC10" s="141"/>
      <c r="AD10" s="141"/>
      <c r="AE10" s="142"/>
      <c r="AF10" s="141"/>
      <c r="AG10" s="141"/>
      <c r="AH10" s="142"/>
      <c r="AI10" s="141"/>
      <c r="AJ10" s="141"/>
      <c r="AK10" s="142"/>
      <c r="AL10" s="1172"/>
      <c r="AM10" s="1172"/>
      <c r="AN10" s="1172"/>
      <c r="AO10" s="1172"/>
      <c r="AP10" s="1172"/>
      <c r="AQ10" s="1172"/>
      <c r="AR10" s="1172"/>
      <c r="AS10" s="1172"/>
      <c r="AT10" s="1172"/>
      <c r="AU10" s="1172"/>
      <c r="AV10" s="1172"/>
      <c r="AW10" s="1172"/>
      <c r="AX10" s="1172"/>
      <c r="AY10" s="1172"/>
      <c r="AZ10" s="1172"/>
      <c r="BA10" s="1172"/>
      <c r="BB10" s="1172"/>
      <c r="BC10" s="1172"/>
      <c r="BD10" s="1172"/>
      <c r="BE10" s="1172"/>
      <c r="BF10" s="1172"/>
      <c r="BG10" s="1172"/>
      <c r="BH10" s="1172"/>
      <c r="BI10" s="1172"/>
      <c r="BJ10" s="1172"/>
      <c r="BK10" s="1172"/>
      <c r="BL10" s="1172"/>
      <c r="BM10" s="1172"/>
      <c r="BN10" s="1172"/>
      <c r="BO10" s="1172"/>
      <c r="BP10" s="1172"/>
      <c r="BQ10" s="1172"/>
      <c r="BR10" s="1172"/>
      <c r="BS10" s="1172"/>
      <c r="BT10" s="1172"/>
      <c r="BU10" s="1172"/>
    </row>
    <row r="11" spans="1:73" ht="16.5" customHeight="1" x14ac:dyDescent="0.25">
      <c r="A11" s="143" t="s">
        <v>895</v>
      </c>
      <c r="B11" s="144"/>
      <c r="C11" s="145"/>
      <c r="D11" s="144"/>
      <c r="E11" s="144">
        <v>0.104</v>
      </c>
      <c r="F11" s="145">
        <v>0.02</v>
      </c>
      <c r="G11" s="144"/>
      <c r="H11" s="144">
        <v>0.105</v>
      </c>
      <c r="I11" s="145">
        <v>0.02</v>
      </c>
      <c r="J11" s="144"/>
      <c r="K11" s="144"/>
      <c r="L11" s="145"/>
      <c r="M11" s="144"/>
      <c r="N11" s="144">
        <v>0.115</v>
      </c>
      <c r="O11" s="145">
        <v>1.7000000000000001E-2</v>
      </c>
      <c r="P11" s="144"/>
      <c r="Q11" s="144">
        <v>0.115</v>
      </c>
      <c r="R11" s="145">
        <v>1.7000000000000001E-2</v>
      </c>
      <c r="S11" s="144"/>
      <c r="T11" s="144"/>
      <c r="U11" s="145"/>
      <c r="V11" s="144"/>
      <c r="W11" s="144">
        <v>-9.9000000000000005E-2</v>
      </c>
      <c r="X11" s="145">
        <v>1.7000000000000001E-2</v>
      </c>
      <c r="Y11" s="144"/>
      <c r="Z11" s="144">
        <v>-9.9000000000000005E-2</v>
      </c>
      <c r="AA11" s="145">
        <v>1.7000000000000001E-2</v>
      </c>
      <c r="AB11" s="144"/>
      <c r="AC11" s="146"/>
      <c r="AD11" s="147"/>
      <c r="AE11" s="144"/>
      <c r="AF11" s="146">
        <v>1.0999999999999999</v>
      </c>
      <c r="AG11" s="147">
        <v>1.0999999999999999</v>
      </c>
      <c r="AH11" s="144"/>
      <c r="AI11" s="146">
        <v>1.0999999999999999</v>
      </c>
      <c r="AJ11" s="147">
        <v>1.0999999999999999</v>
      </c>
      <c r="AK11" s="144"/>
      <c r="AL11" s="1172"/>
      <c r="AM11" s="1172"/>
      <c r="AN11" s="1172"/>
      <c r="AO11" s="1172">
        <v>0</v>
      </c>
      <c r="AP11" s="1172"/>
      <c r="AQ11" s="1172"/>
      <c r="AR11" s="1172">
        <v>0</v>
      </c>
      <c r="AS11" s="1172"/>
      <c r="AT11" s="1172"/>
      <c r="AU11" s="1172"/>
      <c r="AV11" s="1172"/>
      <c r="AW11" s="1172"/>
      <c r="AX11" s="1172">
        <v>0</v>
      </c>
      <c r="AY11" s="1172"/>
      <c r="AZ11" s="1172"/>
      <c r="BA11" s="1172">
        <v>0</v>
      </c>
      <c r="BB11" s="1172"/>
      <c r="BC11" s="1172"/>
      <c r="BD11" s="1172"/>
      <c r="BE11" s="1172"/>
      <c r="BF11" s="1172"/>
      <c r="BG11" s="1172">
        <v>0</v>
      </c>
      <c r="BH11" s="1172"/>
      <c r="BI11" s="1172"/>
      <c r="BJ11" s="1172">
        <v>0</v>
      </c>
      <c r="BK11" s="1172"/>
      <c r="BL11" s="1172"/>
      <c r="BM11" s="1172"/>
      <c r="BN11" s="1172"/>
      <c r="BO11" s="1172"/>
      <c r="BP11" s="1172">
        <v>0.29099999999999998</v>
      </c>
      <c r="BQ11" s="1172"/>
      <c r="BR11" s="1172"/>
      <c r="BS11" s="1172">
        <v>0.30299999999999999</v>
      </c>
      <c r="BT11" s="1172"/>
      <c r="BU11" s="1172"/>
    </row>
    <row r="12" spans="1:73" ht="16.5" customHeight="1" x14ac:dyDescent="0.25">
      <c r="A12" s="58" t="s">
        <v>896</v>
      </c>
      <c r="B12" s="148"/>
      <c r="C12" s="149"/>
      <c r="D12" s="148"/>
      <c r="E12" s="148">
        <v>2.8000000000000001E-2</v>
      </c>
      <c r="F12" s="149">
        <v>1.7999999999999999E-2</v>
      </c>
      <c r="G12" s="148"/>
      <c r="H12" s="148">
        <v>2.5999999999999999E-2</v>
      </c>
      <c r="I12" s="149">
        <v>1.7999999999999999E-2</v>
      </c>
      <c r="J12" s="148"/>
      <c r="K12" s="148"/>
      <c r="L12" s="149"/>
      <c r="M12" s="148"/>
      <c r="N12" s="148">
        <v>7.5999999999999998E-2</v>
      </c>
      <c r="O12" s="149">
        <v>1.4999999999999999E-2</v>
      </c>
      <c r="P12" s="148"/>
      <c r="Q12" s="148">
        <v>8.1000000000000003E-2</v>
      </c>
      <c r="R12" s="149">
        <v>1.4999999999999999E-2</v>
      </c>
      <c r="S12" s="148"/>
      <c r="T12" s="148"/>
      <c r="U12" s="149"/>
      <c r="V12" s="148"/>
      <c r="W12" s="148">
        <v>-7.0999999999999994E-2</v>
      </c>
      <c r="X12" s="149">
        <v>1.7000000000000001E-2</v>
      </c>
      <c r="Y12" s="148"/>
      <c r="Z12" s="148">
        <v>-7.0999999999999994E-2</v>
      </c>
      <c r="AA12" s="149">
        <v>1.7000000000000001E-2</v>
      </c>
      <c r="AB12" s="148"/>
      <c r="AC12" s="150"/>
      <c r="AD12" s="151"/>
      <c r="AE12" s="148"/>
      <c r="AF12" s="150">
        <v>-2.7</v>
      </c>
      <c r="AG12" s="151">
        <v>1.2</v>
      </c>
      <c r="AH12" s="148"/>
      <c r="AI12" s="150">
        <v>-2.7</v>
      </c>
      <c r="AJ12" s="151">
        <v>1.2</v>
      </c>
      <c r="AK12" s="148"/>
      <c r="AL12" s="1172"/>
      <c r="AM12" s="1172"/>
      <c r="AN12" s="1172"/>
      <c r="AO12" s="1172">
        <v>0.12</v>
      </c>
      <c r="AP12" s="1172"/>
      <c r="AQ12" s="1172"/>
      <c r="AR12" s="1172">
        <v>0.14699999999999999</v>
      </c>
      <c r="AS12" s="1172"/>
      <c r="AT12" s="1172"/>
      <c r="AU12" s="1172"/>
      <c r="AV12" s="1172"/>
      <c r="AW12" s="1172"/>
      <c r="AX12" s="1172">
        <v>0</v>
      </c>
      <c r="AY12" s="1172"/>
      <c r="AZ12" s="1172"/>
      <c r="BA12" s="1172">
        <v>0</v>
      </c>
      <c r="BB12" s="1172"/>
      <c r="BC12" s="1172"/>
      <c r="BD12" s="1172"/>
      <c r="BE12" s="1172"/>
      <c r="BF12" s="1172"/>
      <c r="BG12" s="1172">
        <v>0</v>
      </c>
      <c r="BH12" s="1172"/>
      <c r="BI12" s="1172"/>
      <c r="BJ12" s="1172">
        <v>0</v>
      </c>
      <c r="BK12" s="1172"/>
      <c r="BL12" s="1172"/>
      <c r="BM12" s="1172"/>
      <c r="BN12" s="1172"/>
      <c r="BO12" s="1172"/>
      <c r="BP12" s="1172">
        <v>3.1E-2</v>
      </c>
      <c r="BQ12" s="1172"/>
      <c r="BR12" s="1172"/>
      <c r="BS12" s="1172">
        <v>2.8000000000000001E-2</v>
      </c>
      <c r="BT12" s="1172"/>
      <c r="BU12" s="1172"/>
    </row>
    <row r="13" spans="1:73" ht="16.5" customHeight="1" x14ac:dyDescent="0.25">
      <c r="A13" s="152" t="s">
        <v>951</v>
      </c>
      <c r="B13" s="144"/>
      <c r="C13" s="145"/>
      <c r="D13" s="144"/>
      <c r="E13" s="144"/>
      <c r="F13" s="145"/>
      <c r="G13" s="144"/>
      <c r="H13" s="144"/>
      <c r="I13" s="145"/>
      <c r="J13" s="144"/>
      <c r="K13" s="144"/>
      <c r="L13" s="145"/>
      <c r="M13" s="144"/>
      <c r="N13" s="144"/>
      <c r="O13" s="145"/>
      <c r="P13" s="144"/>
      <c r="Q13" s="144"/>
      <c r="R13" s="145"/>
      <c r="S13" s="144"/>
      <c r="T13" s="144"/>
      <c r="U13" s="145"/>
      <c r="V13" s="144"/>
      <c r="W13" s="144"/>
      <c r="X13" s="145"/>
      <c r="Y13" s="144"/>
      <c r="Z13" s="144"/>
      <c r="AA13" s="145"/>
      <c r="AB13" s="144"/>
      <c r="AC13" s="146"/>
      <c r="AD13" s="147"/>
      <c r="AE13" s="144"/>
      <c r="AF13" s="146"/>
      <c r="AG13" s="147"/>
      <c r="AH13" s="144"/>
      <c r="AI13" s="146"/>
      <c r="AJ13" s="147"/>
      <c r="AK13" s="144"/>
      <c r="AL13" s="1172"/>
      <c r="AM13" s="1172"/>
      <c r="AN13" s="1172"/>
      <c r="AO13" s="1172"/>
      <c r="AP13" s="1172"/>
      <c r="AQ13" s="1172"/>
      <c r="AR13" s="1172"/>
      <c r="AS13" s="1172"/>
      <c r="AT13" s="1172"/>
      <c r="AU13" s="1172"/>
      <c r="AV13" s="1172"/>
      <c r="AW13" s="1172"/>
      <c r="AX13" s="1172"/>
      <c r="AY13" s="1172"/>
      <c r="AZ13" s="1172"/>
      <c r="BA13" s="1172"/>
      <c r="BB13" s="1172"/>
      <c r="BC13" s="1172"/>
      <c r="BD13" s="1172"/>
      <c r="BE13" s="1172"/>
      <c r="BF13" s="1172"/>
      <c r="BG13" s="1172"/>
      <c r="BH13" s="1172"/>
      <c r="BI13" s="1172"/>
      <c r="BJ13" s="1172"/>
      <c r="BK13" s="1172"/>
      <c r="BL13" s="1172"/>
      <c r="BM13" s="1172"/>
      <c r="BN13" s="1172"/>
      <c r="BO13" s="1172"/>
      <c r="BP13" s="1172"/>
      <c r="BQ13" s="1172"/>
      <c r="BR13" s="1172"/>
      <c r="BS13" s="1172"/>
      <c r="BT13" s="1172"/>
      <c r="BU13" s="1172"/>
    </row>
    <row r="14" spans="1:73" ht="16.5" customHeight="1" x14ac:dyDescent="0.25">
      <c r="A14" s="58" t="s">
        <v>952</v>
      </c>
      <c r="B14" s="148">
        <v>8.6999999999999994E-2</v>
      </c>
      <c r="C14" s="149">
        <v>1.2999999999999999E-2</v>
      </c>
      <c r="D14" s="148"/>
      <c r="E14" s="148">
        <v>8.6999999999999994E-2</v>
      </c>
      <c r="F14" s="149">
        <v>1.2999999999999999E-2</v>
      </c>
      <c r="G14" s="148"/>
      <c r="H14" s="148">
        <v>7.1999999999999995E-2</v>
      </c>
      <c r="I14" s="149">
        <v>1.2999999999999999E-2</v>
      </c>
      <c r="J14" s="148"/>
      <c r="K14" s="148">
        <v>7.0000000000000001E-3</v>
      </c>
      <c r="L14" s="149">
        <v>1.6E-2</v>
      </c>
      <c r="M14" s="148"/>
      <c r="N14" s="148">
        <v>8.0000000000000002E-3</v>
      </c>
      <c r="O14" s="149">
        <v>1.4999999999999999E-2</v>
      </c>
      <c r="P14" s="148"/>
      <c r="Q14" s="148">
        <v>3.7999999999999999E-2</v>
      </c>
      <c r="R14" s="149">
        <v>1.4999999999999999E-2</v>
      </c>
      <c r="S14" s="148"/>
      <c r="T14" s="148">
        <v>-1.2E-2</v>
      </c>
      <c r="U14" s="149">
        <v>1.2999999999999999E-2</v>
      </c>
      <c r="V14" s="153"/>
      <c r="W14" s="148">
        <v>-1.2999999999999999E-2</v>
      </c>
      <c r="X14" s="149">
        <v>1.2999999999999999E-2</v>
      </c>
      <c r="Y14" s="153"/>
      <c r="Z14" s="148">
        <v>-1.6E-2</v>
      </c>
      <c r="AA14" s="149">
        <v>1.4E-2</v>
      </c>
      <c r="AB14" s="148"/>
      <c r="AC14" s="150">
        <v>10.4</v>
      </c>
      <c r="AD14" s="151">
        <v>1.0999999999999999</v>
      </c>
      <c r="AE14" s="148"/>
      <c r="AF14" s="150">
        <v>10.4</v>
      </c>
      <c r="AG14" s="151">
        <v>1.0999999999999999</v>
      </c>
      <c r="AH14" s="148"/>
      <c r="AI14" s="150">
        <v>8.6999999999999993</v>
      </c>
      <c r="AJ14" s="151">
        <v>1.0999999999999999</v>
      </c>
      <c r="AK14" s="148"/>
      <c r="AL14" s="1172">
        <v>0</v>
      </c>
      <c r="AM14" s="1172"/>
      <c r="AN14" s="1172"/>
      <c r="AO14" s="1172">
        <v>0</v>
      </c>
      <c r="AP14" s="1172"/>
      <c r="AQ14" s="1172"/>
      <c r="AR14" s="1172">
        <v>0</v>
      </c>
      <c r="AS14" s="1172"/>
      <c r="AT14" s="1172"/>
      <c r="AU14" s="1172">
        <v>0.65900000000000003</v>
      </c>
      <c r="AV14" s="1172"/>
      <c r="AW14" s="1172"/>
      <c r="AX14" s="1172">
        <v>0.57199999999999995</v>
      </c>
      <c r="AY14" s="1172"/>
      <c r="AZ14" s="1172"/>
      <c r="BA14" s="1172">
        <v>1.0999999999999999E-2</v>
      </c>
      <c r="BB14" s="1172"/>
      <c r="BC14" s="1172"/>
      <c r="BD14" s="1172">
        <v>0.37</v>
      </c>
      <c r="BE14" s="1172"/>
      <c r="BF14" s="1172"/>
      <c r="BG14" s="1172">
        <v>0.32600000000000001</v>
      </c>
      <c r="BH14" s="1172"/>
      <c r="BI14" s="1172"/>
      <c r="BJ14" s="1172">
        <v>0.23799999999999999</v>
      </c>
      <c r="BK14" s="1172"/>
      <c r="BL14" s="1172"/>
      <c r="BM14" s="1172">
        <v>0</v>
      </c>
      <c r="BN14" s="1172"/>
      <c r="BO14" s="1172"/>
      <c r="BP14" s="1172">
        <v>0</v>
      </c>
      <c r="BQ14" s="1172"/>
      <c r="BR14" s="1172"/>
      <c r="BS14" s="1172">
        <v>0</v>
      </c>
      <c r="BT14" s="1172"/>
      <c r="BU14" s="1172"/>
    </row>
    <row r="15" spans="1:73" ht="16.5" customHeight="1" x14ac:dyDescent="0.25">
      <c r="A15" s="143" t="s">
        <v>953</v>
      </c>
      <c r="B15" s="144">
        <v>9.0999999999999998E-2</v>
      </c>
      <c r="C15" s="145">
        <v>3.1E-2</v>
      </c>
      <c r="D15" s="144"/>
      <c r="E15" s="144">
        <v>7.5999999999999998E-2</v>
      </c>
      <c r="F15" s="145">
        <v>3.2000000000000001E-2</v>
      </c>
      <c r="G15" s="144"/>
      <c r="H15" s="144">
        <v>7.3999999999999996E-2</v>
      </c>
      <c r="I15" s="145">
        <v>3.1E-2</v>
      </c>
      <c r="J15" s="144"/>
      <c r="K15" s="144">
        <v>0.255</v>
      </c>
      <c r="L15" s="145">
        <v>0.03</v>
      </c>
      <c r="M15" s="144"/>
      <c r="N15" s="144">
        <v>0.23200000000000001</v>
      </c>
      <c r="O15" s="145">
        <v>2.8000000000000001E-2</v>
      </c>
      <c r="P15" s="144"/>
      <c r="Q15" s="144">
        <v>0.23200000000000001</v>
      </c>
      <c r="R15" s="145">
        <v>2.5999999999999999E-2</v>
      </c>
      <c r="S15" s="144"/>
      <c r="T15" s="144">
        <v>-0.111</v>
      </c>
      <c r="U15" s="145">
        <v>0.03</v>
      </c>
      <c r="V15" s="154"/>
      <c r="W15" s="144">
        <v>-0.09</v>
      </c>
      <c r="X15" s="145">
        <v>2.9000000000000001E-2</v>
      </c>
      <c r="Y15" s="154"/>
      <c r="Z15" s="144">
        <v>-0.09</v>
      </c>
      <c r="AA15" s="145">
        <v>2.9000000000000001E-2</v>
      </c>
      <c r="AB15" s="144"/>
      <c r="AC15" s="146">
        <v>-23.599999999999998</v>
      </c>
      <c r="AD15" s="147">
        <v>2.1</v>
      </c>
      <c r="AE15" s="144"/>
      <c r="AF15" s="146">
        <v>-23.3</v>
      </c>
      <c r="AG15" s="147">
        <v>2.1</v>
      </c>
      <c r="AH15" s="144"/>
      <c r="AI15" s="146">
        <v>-24.6</v>
      </c>
      <c r="AJ15" s="147">
        <v>2.1</v>
      </c>
      <c r="AK15" s="144"/>
      <c r="AL15" s="1172">
        <v>3.0000000000000001E-3</v>
      </c>
      <c r="AM15" s="1172"/>
      <c r="AN15" s="1172"/>
      <c r="AO15" s="1172">
        <v>1.6E-2</v>
      </c>
      <c r="AP15" s="1172"/>
      <c r="AQ15" s="1172"/>
      <c r="AR15" s="1172">
        <v>1.7000000000000001E-2</v>
      </c>
      <c r="AS15" s="1172"/>
      <c r="AT15" s="1172"/>
      <c r="AU15" s="1172">
        <v>0</v>
      </c>
      <c r="AV15" s="1172"/>
      <c r="AW15" s="1172"/>
      <c r="AX15" s="1172">
        <v>0</v>
      </c>
      <c r="AY15" s="1172"/>
      <c r="AZ15" s="1172"/>
      <c r="BA15" s="1172">
        <v>0</v>
      </c>
      <c r="BB15" s="1172"/>
      <c r="BC15" s="1172"/>
      <c r="BD15" s="1172">
        <v>0</v>
      </c>
      <c r="BE15" s="1172"/>
      <c r="BF15" s="1172"/>
      <c r="BG15" s="1172">
        <v>2E-3</v>
      </c>
      <c r="BH15" s="1172"/>
      <c r="BI15" s="1172"/>
      <c r="BJ15" s="1172">
        <v>2E-3</v>
      </c>
      <c r="BK15" s="1172"/>
      <c r="BL15" s="1172"/>
      <c r="BM15" s="1172">
        <v>0</v>
      </c>
      <c r="BN15" s="1172"/>
      <c r="BO15" s="1172"/>
      <c r="BP15" s="1172">
        <v>0</v>
      </c>
      <c r="BQ15" s="1172"/>
      <c r="BR15" s="1172"/>
      <c r="BS15" s="1172">
        <v>0</v>
      </c>
      <c r="BT15" s="1172"/>
      <c r="BU15" s="1172"/>
    </row>
    <row r="16" spans="1:73" ht="16.5" customHeight="1" x14ac:dyDescent="0.25">
      <c r="A16" s="58" t="s">
        <v>954</v>
      </c>
      <c r="B16" s="148">
        <v>-0.28799999999999998</v>
      </c>
      <c r="C16" s="149">
        <v>2.4E-2</v>
      </c>
      <c r="D16" s="148"/>
      <c r="E16" s="148">
        <v>-0.28299999999999997</v>
      </c>
      <c r="F16" s="149">
        <v>2.4E-2</v>
      </c>
      <c r="G16" s="148"/>
      <c r="H16" s="148">
        <v>-0.29899999999999999</v>
      </c>
      <c r="I16" s="149">
        <v>2.5000000000000001E-2</v>
      </c>
      <c r="J16" s="148"/>
      <c r="K16" s="148">
        <v>-0.20100000000000001</v>
      </c>
      <c r="L16" s="149">
        <v>1.9E-2</v>
      </c>
      <c r="M16" s="148"/>
      <c r="N16" s="148">
        <v>-0.19700000000000001</v>
      </c>
      <c r="O16" s="149">
        <v>1.7999999999999999E-2</v>
      </c>
      <c r="P16" s="148"/>
      <c r="Q16" s="148">
        <v>-0.16300000000000001</v>
      </c>
      <c r="R16" s="149">
        <v>1.7999999999999999E-2</v>
      </c>
      <c r="S16" s="148"/>
      <c r="T16" s="148">
        <v>-7.5999999999999998E-2</v>
      </c>
      <c r="U16" s="149">
        <v>2.3E-2</v>
      </c>
      <c r="V16" s="153"/>
      <c r="W16" s="148">
        <v>-0.08</v>
      </c>
      <c r="X16" s="149">
        <v>2.3E-2</v>
      </c>
      <c r="Y16" s="153"/>
      <c r="Z16" s="148">
        <v>-8.2000000000000003E-2</v>
      </c>
      <c r="AA16" s="149">
        <v>2.4E-2</v>
      </c>
      <c r="AB16" s="148"/>
      <c r="AC16" s="150">
        <v>-23</v>
      </c>
      <c r="AD16" s="151">
        <v>1.4000000000000001</v>
      </c>
      <c r="AE16" s="148"/>
      <c r="AF16" s="150">
        <v>-22.8</v>
      </c>
      <c r="AG16" s="151">
        <v>1.4000000000000001</v>
      </c>
      <c r="AH16" s="148"/>
      <c r="AI16" s="150">
        <v>-23.5</v>
      </c>
      <c r="AJ16" s="151">
        <v>1.4000000000000001</v>
      </c>
      <c r="AK16" s="148"/>
      <c r="AL16" s="1172">
        <v>0</v>
      </c>
      <c r="AM16" s="1172"/>
      <c r="AN16" s="1172"/>
      <c r="AO16" s="1172">
        <v>0</v>
      </c>
      <c r="AP16" s="1172"/>
      <c r="AQ16" s="1172"/>
      <c r="AR16" s="1172">
        <v>0</v>
      </c>
      <c r="AS16" s="1172"/>
      <c r="AT16" s="1172"/>
      <c r="AU16" s="1172">
        <v>0</v>
      </c>
      <c r="AV16" s="1172"/>
      <c r="AW16" s="1172"/>
      <c r="AX16" s="1172">
        <v>0</v>
      </c>
      <c r="AY16" s="1172"/>
      <c r="AZ16" s="1172"/>
      <c r="BA16" s="1172">
        <v>0</v>
      </c>
      <c r="BB16" s="1172"/>
      <c r="BC16" s="1172"/>
      <c r="BD16" s="1172">
        <v>1E-3</v>
      </c>
      <c r="BE16" s="1172"/>
      <c r="BF16" s="1172"/>
      <c r="BG16" s="1172">
        <v>1E-3</v>
      </c>
      <c r="BH16" s="1172"/>
      <c r="BI16" s="1172"/>
      <c r="BJ16" s="1172">
        <v>1E-3</v>
      </c>
      <c r="BK16" s="1172"/>
      <c r="BL16" s="1172"/>
      <c r="BM16" s="1172">
        <v>0</v>
      </c>
      <c r="BN16" s="1172"/>
      <c r="BO16" s="1172"/>
      <c r="BP16" s="1172">
        <v>0</v>
      </c>
      <c r="BQ16" s="1172"/>
      <c r="BR16" s="1172"/>
      <c r="BS16" s="1172">
        <v>0</v>
      </c>
      <c r="BT16" s="1172"/>
      <c r="BU16" s="1172"/>
    </row>
    <row r="17" spans="1:73" ht="16.5" customHeight="1" x14ac:dyDescent="0.25">
      <c r="A17" s="143" t="s">
        <v>955</v>
      </c>
      <c r="B17" s="144">
        <v>-1.2999999999999999E-2</v>
      </c>
      <c r="C17" s="145">
        <v>1.6E-2</v>
      </c>
      <c r="D17" s="144"/>
      <c r="E17" s="144">
        <v>-1.4E-2</v>
      </c>
      <c r="F17" s="145">
        <v>1.6E-2</v>
      </c>
      <c r="G17" s="144"/>
      <c r="H17" s="144">
        <v>-1.2999999999999999E-2</v>
      </c>
      <c r="I17" s="145">
        <v>1.6E-2</v>
      </c>
      <c r="J17" s="144"/>
      <c r="K17" s="144">
        <v>9.1999999999999998E-2</v>
      </c>
      <c r="L17" s="145">
        <v>1.4999999999999999E-2</v>
      </c>
      <c r="M17" s="144"/>
      <c r="N17" s="144">
        <v>9.1999999999999998E-2</v>
      </c>
      <c r="O17" s="145">
        <v>1.4E-2</v>
      </c>
      <c r="P17" s="144"/>
      <c r="Q17" s="144">
        <v>8.6999999999999994E-2</v>
      </c>
      <c r="R17" s="145">
        <v>1.4E-2</v>
      </c>
      <c r="S17" s="144"/>
      <c r="T17" s="144">
        <v>-1.7000000000000001E-2</v>
      </c>
      <c r="U17" s="145">
        <v>1.4999999999999999E-2</v>
      </c>
      <c r="V17" s="154"/>
      <c r="W17" s="144">
        <v>-1.6E-2</v>
      </c>
      <c r="X17" s="145">
        <v>1.4999999999999999E-2</v>
      </c>
      <c r="Y17" s="154"/>
      <c r="Z17" s="144">
        <v>-1.6E-2</v>
      </c>
      <c r="AA17" s="145">
        <v>1.4999999999999999E-2</v>
      </c>
      <c r="AB17" s="144"/>
      <c r="AC17" s="146">
        <v>47.699999999999996</v>
      </c>
      <c r="AD17" s="147">
        <v>1</v>
      </c>
      <c r="AE17" s="144"/>
      <c r="AF17" s="146">
        <v>47.699999999999996</v>
      </c>
      <c r="AG17" s="147">
        <v>1</v>
      </c>
      <c r="AH17" s="144"/>
      <c r="AI17" s="146">
        <v>46.7</v>
      </c>
      <c r="AJ17" s="147">
        <v>1</v>
      </c>
      <c r="AK17" s="144"/>
      <c r="AL17" s="1172">
        <v>0.42599999999999999</v>
      </c>
      <c r="AM17" s="1172"/>
      <c r="AN17" s="1172"/>
      <c r="AO17" s="1172">
        <v>0.376</v>
      </c>
      <c r="AP17" s="1172"/>
      <c r="AQ17" s="1172"/>
      <c r="AR17" s="1172">
        <v>0.42899999999999999</v>
      </c>
      <c r="AS17" s="1172"/>
      <c r="AT17" s="1172"/>
      <c r="AU17" s="1172">
        <v>0</v>
      </c>
      <c r="AV17" s="1172"/>
      <c r="AW17" s="1172"/>
      <c r="AX17" s="1172">
        <v>0</v>
      </c>
      <c r="AY17" s="1172"/>
      <c r="AZ17" s="1172"/>
      <c r="BA17" s="1172">
        <v>0</v>
      </c>
      <c r="BB17" s="1172"/>
      <c r="BC17" s="1172"/>
      <c r="BD17" s="1172">
        <v>0.23300000000000001</v>
      </c>
      <c r="BE17" s="1172"/>
      <c r="BF17" s="1172"/>
      <c r="BG17" s="1172">
        <v>0.27200000000000002</v>
      </c>
      <c r="BH17" s="1172"/>
      <c r="BI17" s="1172"/>
      <c r="BJ17" s="1172">
        <v>0.28399999999999997</v>
      </c>
      <c r="BK17" s="1172"/>
      <c r="BL17" s="1172"/>
      <c r="BM17" s="1172">
        <v>0</v>
      </c>
      <c r="BN17" s="1172"/>
      <c r="BO17" s="1172"/>
      <c r="BP17" s="1172">
        <v>0</v>
      </c>
      <c r="BQ17" s="1172"/>
      <c r="BR17" s="1172"/>
      <c r="BS17" s="1172">
        <v>0</v>
      </c>
      <c r="BT17" s="1172"/>
      <c r="BU17" s="1172"/>
    </row>
    <row r="18" spans="1:73" ht="16.5" customHeight="1" x14ac:dyDescent="0.25">
      <c r="A18" s="58" t="s">
        <v>956</v>
      </c>
      <c r="B18" s="148">
        <v>0.27900000000000003</v>
      </c>
      <c r="C18" s="149">
        <v>2.1000000000000001E-2</v>
      </c>
      <c r="D18" s="148"/>
      <c r="E18" s="148">
        <v>0.28299999999999997</v>
      </c>
      <c r="F18" s="149">
        <v>2.1000000000000001E-2</v>
      </c>
      <c r="G18" s="148"/>
      <c r="H18" s="148">
        <v>0.22</v>
      </c>
      <c r="I18" s="149">
        <v>2.5000000000000001E-2</v>
      </c>
      <c r="J18" s="148"/>
      <c r="K18" s="148">
        <v>0.249</v>
      </c>
      <c r="L18" s="149">
        <v>1.9E-2</v>
      </c>
      <c r="M18" s="148"/>
      <c r="N18" s="148">
        <v>0.26700000000000002</v>
      </c>
      <c r="O18" s="149">
        <v>1.7999999999999999E-2</v>
      </c>
      <c r="P18" s="148"/>
      <c r="Q18" s="148">
        <v>0.41199999999999998</v>
      </c>
      <c r="R18" s="149">
        <v>0.02</v>
      </c>
      <c r="S18" s="148"/>
      <c r="T18" s="148">
        <v>-0.13400000000000001</v>
      </c>
      <c r="U18" s="149">
        <v>1.7999999999999999E-2</v>
      </c>
      <c r="V18" s="153"/>
      <c r="W18" s="148">
        <v>-0.152</v>
      </c>
      <c r="X18" s="149">
        <v>1.9E-2</v>
      </c>
      <c r="Y18" s="153"/>
      <c r="Z18" s="148">
        <v>-0.161</v>
      </c>
      <c r="AA18" s="149">
        <v>2.4E-2</v>
      </c>
      <c r="AB18" s="148"/>
      <c r="AC18" s="155"/>
      <c r="AD18" s="155"/>
      <c r="AE18" s="148"/>
      <c r="AF18" s="155"/>
      <c r="AG18" s="155"/>
      <c r="AH18" s="148"/>
      <c r="AI18" s="155"/>
      <c r="AJ18" s="155"/>
      <c r="AK18" s="148"/>
      <c r="AL18" s="1172">
        <v>0</v>
      </c>
      <c r="AM18" s="1172"/>
      <c r="AN18" s="1172"/>
      <c r="AO18" s="1172">
        <v>0</v>
      </c>
      <c r="AP18" s="1172"/>
      <c r="AQ18" s="1172"/>
      <c r="AR18" s="1172">
        <v>0</v>
      </c>
      <c r="AS18" s="1172"/>
      <c r="AT18" s="1172"/>
      <c r="AU18" s="1172">
        <v>0</v>
      </c>
      <c r="AV18" s="1172"/>
      <c r="AW18" s="1172"/>
      <c r="AX18" s="1172">
        <v>0</v>
      </c>
      <c r="AY18" s="1172"/>
      <c r="AZ18" s="1172"/>
      <c r="BA18" s="1172">
        <v>0</v>
      </c>
      <c r="BB18" s="1172"/>
      <c r="BC18" s="1172"/>
      <c r="BD18" s="1172">
        <v>0</v>
      </c>
      <c r="BE18" s="1172"/>
      <c r="BF18" s="1172"/>
      <c r="BG18" s="1172">
        <v>0</v>
      </c>
      <c r="BH18" s="1172"/>
      <c r="BI18" s="1172"/>
      <c r="BJ18" s="1172">
        <v>0</v>
      </c>
      <c r="BK18" s="1172"/>
      <c r="BL18" s="1172"/>
      <c r="BM18" s="1172"/>
      <c r="BN18" s="1172"/>
      <c r="BO18" s="1172"/>
      <c r="BP18" s="1172"/>
      <c r="BQ18" s="1172"/>
      <c r="BR18" s="1172"/>
      <c r="BS18" s="1172"/>
      <c r="BT18" s="1172"/>
      <c r="BU18" s="1172"/>
    </row>
    <row r="19" spans="1:73" x14ac:dyDescent="0.25">
      <c r="A19" s="156" t="s">
        <v>957</v>
      </c>
      <c r="B19" s="157"/>
      <c r="C19" s="158"/>
      <c r="D19" s="157"/>
      <c r="E19" s="157"/>
      <c r="F19" s="158"/>
      <c r="G19" s="157"/>
      <c r="H19" s="157"/>
      <c r="I19" s="158"/>
      <c r="J19" s="157"/>
      <c r="K19" s="157"/>
      <c r="L19" s="158"/>
      <c r="M19" s="157"/>
      <c r="N19" s="157"/>
      <c r="O19" s="158"/>
      <c r="P19" s="157"/>
      <c r="Q19" s="157"/>
      <c r="R19" s="158"/>
      <c r="S19" s="157"/>
      <c r="T19" s="157"/>
      <c r="U19" s="158"/>
      <c r="V19" s="157"/>
      <c r="W19" s="157"/>
      <c r="X19" s="158"/>
      <c r="Y19" s="157"/>
      <c r="Z19" s="157"/>
      <c r="AA19" s="158"/>
      <c r="AB19" s="157"/>
      <c r="AC19" s="159"/>
      <c r="AD19" s="160"/>
      <c r="AE19" s="157"/>
      <c r="AF19" s="159"/>
      <c r="AG19" s="160"/>
      <c r="AH19" s="157"/>
      <c r="AI19" s="159"/>
      <c r="AJ19" s="160"/>
      <c r="AK19" s="157"/>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row>
    <row r="20" spans="1:73" s="58" customFormat="1" x14ac:dyDescent="0.25">
      <c r="A20" s="161" t="s">
        <v>958</v>
      </c>
      <c r="B20" s="148"/>
      <c r="C20" s="149"/>
      <c r="D20" s="148"/>
      <c r="E20" s="148"/>
      <c r="F20" s="149"/>
      <c r="G20" s="148"/>
      <c r="H20" s="148"/>
      <c r="I20" s="149"/>
      <c r="J20" s="148"/>
      <c r="K20" s="148"/>
      <c r="L20" s="149"/>
      <c r="M20" s="148"/>
      <c r="N20" s="148"/>
      <c r="O20" s="149"/>
      <c r="P20" s="148"/>
      <c r="Q20" s="148"/>
      <c r="R20" s="149"/>
      <c r="S20" s="148"/>
      <c r="T20" s="148"/>
      <c r="U20" s="149"/>
      <c r="V20" s="148"/>
      <c r="W20" s="148"/>
      <c r="X20" s="149"/>
      <c r="Y20" s="148"/>
      <c r="Z20" s="148"/>
      <c r="AA20" s="149"/>
      <c r="AB20" s="148"/>
      <c r="AC20" s="150"/>
      <c r="AD20" s="151"/>
      <c r="AE20" s="148"/>
      <c r="AF20" s="150"/>
      <c r="AG20" s="151"/>
      <c r="AH20" s="148"/>
      <c r="AI20" s="150"/>
      <c r="AJ20" s="151"/>
      <c r="AK20" s="148"/>
      <c r="AL20" s="1172"/>
      <c r="AM20" s="1172"/>
      <c r="AN20" s="1172"/>
      <c r="AO20" s="1172"/>
      <c r="AP20" s="1172"/>
      <c r="AQ20" s="1172"/>
      <c r="AR20" s="1172"/>
      <c r="AS20" s="1172"/>
      <c r="AT20" s="1172"/>
      <c r="AU20" s="1172"/>
      <c r="AV20" s="1172"/>
      <c r="AW20" s="1172"/>
      <c r="AX20" s="1172"/>
      <c r="AY20" s="1172"/>
      <c r="AZ20" s="1172"/>
      <c r="BA20" s="1172"/>
      <c r="BB20" s="1172"/>
      <c r="BC20" s="1172"/>
      <c r="BD20" s="1172"/>
      <c r="BE20" s="1172"/>
      <c r="BF20" s="1172"/>
      <c r="BG20" s="1172"/>
      <c r="BH20" s="1172"/>
      <c r="BI20" s="1172"/>
      <c r="BJ20" s="1172"/>
      <c r="BK20" s="1172"/>
      <c r="BL20" s="1172"/>
      <c r="BM20" s="1172"/>
      <c r="BN20" s="1172"/>
      <c r="BO20" s="1172"/>
      <c r="BP20" s="1172"/>
      <c r="BQ20" s="1172"/>
      <c r="BR20" s="1172"/>
      <c r="BS20" s="1172"/>
      <c r="BT20" s="1172"/>
      <c r="BU20" s="1172"/>
    </row>
    <row r="21" spans="1:73" x14ac:dyDescent="0.25">
      <c r="A21" s="143" t="s">
        <v>959</v>
      </c>
      <c r="B21" s="144">
        <v>1.2E-2</v>
      </c>
      <c r="C21" s="145">
        <v>1.7999999999999999E-2</v>
      </c>
      <c r="D21" s="144"/>
      <c r="E21" s="144">
        <v>1.2E-2</v>
      </c>
      <c r="F21" s="145">
        <v>1.7999999999999999E-2</v>
      </c>
      <c r="G21" s="144"/>
      <c r="H21" s="144">
        <v>5.0000000000000001E-3</v>
      </c>
      <c r="I21" s="145">
        <v>1.7999999999999999E-2</v>
      </c>
      <c r="J21" s="144"/>
      <c r="K21" s="144">
        <v>-2.5999999999999999E-2</v>
      </c>
      <c r="L21" s="145">
        <v>1.9E-2</v>
      </c>
      <c r="M21" s="144"/>
      <c r="N21" s="144">
        <v>-0.03</v>
      </c>
      <c r="O21" s="145">
        <v>1.9E-2</v>
      </c>
      <c r="P21" s="144"/>
      <c r="Q21" s="144">
        <v>-2.1000000000000001E-2</v>
      </c>
      <c r="R21" s="145">
        <v>1.7000000000000001E-2</v>
      </c>
      <c r="S21" s="144"/>
      <c r="T21" s="144">
        <v>6.0000000000000001E-3</v>
      </c>
      <c r="U21" s="145">
        <v>1.9E-2</v>
      </c>
      <c r="V21" s="144"/>
      <c r="W21" s="144">
        <v>1.2999999999999999E-2</v>
      </c>
      <c r="X21" s="145">
        <v>1.7999999999999999E-2</v>
      </c>
      <c r="Y21" s="144"/>
      <c r="Z21" s="144">
        <v>1.2E-2</v>
      </c>
      <c r="AA21" s="145">
        <v>1.7999999999999999E-2</v>
      </c>
      <c r="AB21" s="144"/>
      <c r="AC21" s="146">
        <v>6.6000000000000005</v>
      </c>
      <c r="AD21" s="147">
        <v>3.3000000000000003</v>
      </c>
      <c r="AE21" s="144"/>
      <c r="AF21" s="146">
        <v>6.4</v>
      </c>
      <c r="AG21" s="147">
        <v>3.2</v>
      </c>
      <c r="AH21" s="144"/>
      <c r="AI21" s="146">
        <v>0.3</v>
      </c>
      <c r="AJ21" s="147">
        <v>1.7999999999999998</v>
      </c>
      <c r="AK21" s="144"/>
      <c r="AL21" s="1172">
        <v>0.51500000000000001</v>
      </c>
      <c r="AM21" s="1172"/>
      <c r="AN21" s="1172"/>
      <c r="AO21" s="1172">
        <v>0.52400000000000002</v>
      </c>
      <c r="AP21" s="1172"/>
      <c r="AQ21" s="1172"/>
      <c r="AR21" s="1172">
        <v>0.78900000000000003</v>
      </c>
      <c r="AS21" s="1172"/>
      <c r="AT21" s="1172"/>
      <c r="AU21" s="1172">
        <v>0.17499999999999999</v>
      </c>
      <c r="AV21" s="1172"/>
      <c r="AW21" s="1172"/>
      <c r="AX21" s="1172">
        <v>0.111</v>
      </c>
      <c r="AY21" s="1172"/>
      <c r="AZ21" s="1172"/>
      <c r="BA21" s="1172">
        <v>0.22</v>
      </c>
      <c r="BB21" s="1172"/>
      <c r="BC21" s="1172"/>
      <c r="BD21" s="1172">
        <v>0.751</v>
      </c>
      <c r="BE21" s="1172"/>
      <c r="BF21" s="1172"/>
      <c r="BG21" s="1172">
        <v>0.46500000000000002</v>
      </c>
      <c r="BH21" s="1172"/>
      <c r="BI21" s="1172"/>
      <c r="BJ21" s="1172">
        <v>0.5</v>
      </c>
      <c r="BK21" s="1172"/>
      <c r="BL21" s="1172"/>
      <c r="BM21" s="1172">
        <v>4.2999999999999997E-2</v>
      </c>
      <c r="BN21" s="1172"/>
      <c r="BO21" s="1172"/>
      <c r="BP21" s="1172">
        <v>4.2000000000000003E-2</v>
      </c>
      <c r="BQ21" s="1172"/>
      <c r="BR21" s="1172"/>
      <c r="BS21" s="1172">
        <v>0.86499999999999999</v>
      </c>
      <c r="BT21" s="1172"/>
      <c r="BU21" s="1172"/>
    </row>
    <row r="22" spans="1:73" x14ac:dyDescent="0.25">
      <c r="A22" s="58" t="s">
        <v>849</v>
      </c>
      <c r="B22" s="148">
        <v>3.0000000000000001E-3</v>
      </c>
      <c r="C22" s="149">
        <v>0.02</v>
      </c>
      <c r="D22" s="148"/>
      <c r="E22" s="148">
        <v>1E-3</v>
      </c>
      <c r="F22" s="149">
        <v>0.02</v>
      </c>
      <c r="G22" s="148"/>
      <c r="H22" s="148">
        <v>3.0000000000000001E-3</v>
      </c>
      <c r="I22" s="149">
        <v>0.02</v>
      </c>
      <c r="J22" s="148"/>
      <c r="K22" s="148">
        <v>-1.2999999999999999E-2</v>
      </c>
      <c r="L22" s="149">
        <v>1.9E-2</v>
      </c>
      <c r="M22" s="148"/>
      <c r="N22" s="148">
        <v>-2.5999999999999999E-2</v>
      </c>
      <c r="O22" s="149">
        <v>1.7999999999999999E-2</v>
      </c>
      <c r="P22" s="148"/>
      <c r="Q22" s="148">
        <v>-2.3E-2</v>
      </c>
      <c r="R22" s="149">
        <v>1.6E-2</v>
      </c>
      <c r="S22" s="148"/>
      <c r="T22" s="148">
        <v>-0.01</v>
      </c>
      <c r="U22" s="149">
        <v>0.02</v>
      </c>
      <c r="V22" s="148"/>
      <c r="W22" s="148">
        <v>7.0000000000000001E-3</v>
      </c>
      <c r="X22" s="149">
        <v>0.02</v>
      </c>
      <c r="Y22" s="148"/>
      <c r="Z22" s="148">
        <v>8.9999999999999993E-3</v>
      </c>
      <c r="AA22" s="149">
        <v>0.02</v>
      </c>
      <c r="AB22" s="148"/>
      <c r="AC22" s="150">
        <v>0.4</v>
      </c>
      <c r="AD22" s="151">
        <v>3.2</v>
      </c>
      <c r="AE22" s="148"/>
      <c r="AF22" s="150">
        <v>1.3</v>
      </c>
      <c r="AG22" s="151">
        <v>3.2</v>
      </c>
      <c r="AH22" s="148"/>
      <c r="AI22" s="150">
        <v>2.8000000000000003</v>
      </c>
      <c r="AJ22" s="151">
        <v>2</v>
      </c>
      <c r="AK22" s="148"/>
      <c r="AL22" s="1172">
        <v>0.86399999999999999</v>
      </c>
      <c r="AM22" s="1172"/>
      <c r="AN22" s="1172"/>
      <c r="AO22" s="1172">
        <v>0.95699999999999996</v>
      </c>
      <c r="AP22" s="1172"/>
      <c r="AQ22" s="1172"/>
      <c r="AR22" s="1172">
        <v>0.89600000000000002</v>
      </c>
      <c r="AS22" s="1172"/>
      <c r="AT22" s="1172"/>
      <c r="AU22" s="1172">
        <v>0.47899999999999998</v>
      </c>
      <c r="AV22" s="1172"/>
      <c r="AW22" s="1172"/>
      <c r="AX22" s="1172">
        <v>0.14000000000000001</v>
      </c>
      <c r="AY22" s="1172"/>
      <c r="AZ22" s="1172"/>
      <c r="BA22" s="1172">
        <v>0.16500000000000001</v>
      </c>
      <c r="BB22" s="1172"/>
      <c r="BC22" s="1172"/>
      <c r="BD22" s="1172">
        <v>0.62</v>
      </c>
      <c r="BE22" s="1172"/>
      <c r="BF22" s="1172"/>
      <c r="BG22" s="1172">
        <v>0.71399999999999997</v>
      </c>
      <c r="BH22" s="1172"/>
      <c r="BI22" s="1172"/>
      <c r="BJ22" s="1172">
        <v>0.65400000000000003</v>
      </c>
      <c r="BK22" s="1172"/>
      <c r="BL22" s="1172"/>
      <c r="BM22" s="1172">
        <v>0.90900000000000003</v>
      </c>
      <c r="BN22" s="1172"/>
      <c r="BO22" s="1172"/>
      <c r="BP22" s="1172">
        <v>0.69399999999999995</v>
      </c>
      <c r="BQ22" s="1172"/>
      <c r="BR22" s="1172"/>
      <c r="BS22" s="1172">
        <v>0.14899999999999999</v>
      </c>
      <c r="BT22" s="1172"/>
      <c r="BU22" s="1172"/>
    </row>
    <row r="23" spans="1:73" x14ac:dyDescent="0.25">
      <c r="A23" s="143" t="s">
        <v>850</v>
      </c>
      <c r="B23" s="144">
        <v>-2E-3</v>
      </c>
      <c r="C23" s="145">
        <v>1.7999999999999999E-2</v>
      </c>
      <c r="D23" s="144"/>
      <c r="E23" s="144">
        <v>2E-3</v>
      </c>
      <c r="F23" s="145">
        <v>1.7999999999999999E-2</v>
      </c>
      <c r="G23" s="144"/>
      <c r="H23" s="144">
        <v>1E-3</v>
      </c>
      <c r="I23" s="145">
        <v>1.7999999999999999E-2</v>
      </c>
      <c r="J23" s="144"/>
      <c r="K23" s="144">
        <v>-3.3000000000000002E-2</v>
      </c>
      <c r="L23" s="145">
        <v>1.6E-2</v>
      </c>
      <c r="M23" s="144"/>
      <c r="N23" s="144">
        <v>-1.9E-2</v>
      </c>
      <c r="O23" s="145">
        <v>1.6E-2</v>
      </c>
      <c r="P23" s="144"/>
      <c r="Q23" s="144">
        <v>-8.9999999999999993E-3</v>
      </c>
      <c r="R23" s="145">
        <v>1.4999999999999999E-2</v>
      </c>
      <c r="S23" s="144"/>
      <c r="T23" s="144">
        <v>1.7000000000000001E-2</v>
      </c>
      <c r="U23" s="145">
        <v>1.7000000000000001E-2</v>
      </c>
      <c r="V23" s="144"/>
      <c r="W23" s="144">
        <v>4.0000000000000001E-3</v>
      </c>
      <c r="X23" s="145">
        <v>1.7000000000000001E-2</v>
      </c>
      <c r="Y23" s="144"/>
      <c r="Z23" s="144">
        <v>4.0000000000000001E-3</v>
      </c>
      <c r="AA23" s="145">
        <v>1.7000000000000001E-2</v>
      </c>
      <c r="AB23" s="144"/>
      <c r="AC23" s="146">
        <v>6.2</v>
      </c>
      <c r="AD23" s="147">
        <v>3</v>
      </c>
      <c r="AE23" s="144"/>
      <c r="AF23" s="146">
        <v>4.9000000000000004</v>
      </c>
      <c r="AG23" s="147">
        <v>2.9000000000000004</v>
      </c>
      <c r="AH23" s="144"/>
      <c r="AI23" s="146">
        <v>1.5</v>
      </c>
      <c r="AJ23" s="147">
        <v>1.6</v>
      </c>
      <c r="AK23" s="144"/>
      <c r="AL23" s="1172">
        <v>0.92700000000000005</v>
      </c>
      <c r="AM23" s="1172"/>
      <c r="AN23" s="1172"/>
      <c r="AO23" s="1172">
        <v>0.93200000000000005</v>
      </c>
      <c r="AP23" s="1172"/>
      <c r="AQ23" s="1172"/>
      <c r="AR23" s="1172">
        <v>0.96199999999999997</v>
      </c>
      <c r="AS23" s="1172"/>
      <c r="AT23" s="1172"/>
      <c r="AU23" s="1172">
        <v>4.4999999999999998E-2</v>
      </c>
      <c r="AV23" s="1172"/>
      <c r="AW23" s="1172"/>
      <c r="AX23" s="1172">
        <v>0.22500000000000001</v>
      </c>
      <c r="AY23" s="1172"/>
      <c r="AZ23" s="1172"/>
      <c r="BA23" s="1172">
        <v>0.56399999999999995</v>
      </c>
      <c r="BB23" s="1172"/>
      <c r="BC23" s="1172"/>
      <c r="BD23" s="1172">
        <v>0.31900000000000001</v>
      </c>
      <c r="BE23" s="1172"/>
      <c r="BF23" s="1172"/>
      <c r="BG23" s="1172">
        <v>0.83299999999999996</v>
      </c>
      <c r="BH23" s="1172"/>
      <c r="BI23" s="1172"/>
      <c r="BJ23" s="1172">
        <v>0.81100000000000005</v>
      </c>
      <c r="BK23" s="1172"/>
      <c r="BL23" s="1172"/>
      <c r="BM23" s="1172">
        <v>3.7999999999999999E-2</v>
      </c>
      <c r="BN23" s="1172"/>
      <c r="BO23" s="1172"/>
      <c r="BP23" s="1172">
        <v>9.7000000000000003E-2</v>
      </c>
      <c r="BQ23" s="1172"/>
      <c r="BR23" s="1172"/>
      <c r="BS23" s="1172">
        <v>0.34499999999999997</v>
      </c>
      <c r="BT23" s="1172"/>
      <c r="BU23" s="1172"/>
    </row>
    <row r="24" spans="1:73" x14ac:dyDescent="0.25">
      <c r="A24" s="161" t="s">
        <v>960</v>
      </c>
      <c r="B24" s="148"/>
      <c r="C24" s="149"/>
      <c r="D24" s="148"/>
      <c r="E24" s="148"/>
      <c r="F24" s="149"/>
      <c r="G24" s="148"/>
      <c r="H24" s="148"/>
      <c r="I24" s="149"/>
      <c r="J24" s="148"/>
      <c r="K24" s="148"/>
      <c r="L24" s="149"/>
      <c r="M24" s="148"/>
      <c r="N24" s="148"/>
      <c r="O24" s="149"/>
      <c r="P24" s="148"/>
      <c r="Q24" s="148"/>
      <c r="R24" s="149"/>
      <c r="S24" s="148"/>
      <c r="T24" s="148"/>
      <c r="U24" s="149"/>
      <c r="V24" s="148"/>
      <c r="W24" s="148"/>
      <c r="X24" s="149"/>
      <c r="Y24" s="148"/>
      <c r="Z24" s="148"/>
      <c r="AA24" s="149"/>
      <c r="AB24" s="148"/>
      <c r="AC24" s="150"/>
      <c r="AD24" s="151"/>
      <c r="AE24" s="148"/>
      <c r="AF24" s="150"/>
      <c r="AG24" s="151"/>
      <c r="AH24" s="148"/>
      <c r="AI24" s="150"/>
      <c r="AJ24" s="151"/>
      <c r="AK24" s="148"/>
      <c r="AL24" s="1172"/>
      <c r="AM24" s="1172"/>
      <c r="AN24" s="1172"/>
      <c r="AO24" s="1172"/>
      <c r="AP24" s="1172"/>
      <c r="AQ24" s="1172"/>
      <c r="AR24" s="1172"/>
      <c r="AS24" s="1172"/>
      <c r="AT24" s="1172"/>
      <c r="AU24" s="1172"/>
      <c r="AV24" s="1172"/>
      <c r="AW24" s="1172"/>
      <c r="AX24" s="1172"/>
      <c r="AY24" s="1172"/>
      <c r="AZ24" s="1172"/>
      <c r="BA24" s="1172"/>
      <c r="BB24" s="1172"/>
      <c r="BC24" s="1172"/>
      <c r="BD24" s="1172"/>
      <c r="BE24" s="1172"/>
      <c r="BF24" s="1172"/>
      <c r="BG24" s="1172"/>
      <c r="BH24" s="1172"/>
      <c r="BI24" s="1172"/>
      <c r="BJ24" s="1172"/>
      <c r="BK24" s="1172"/>
      <c r="BL24" s="1172"/>
      <c r="BM24" s="1172"/>
      <c r="BN24" s="1172"/>
      <c r="BO24" s="1172"/>
      <c r="BP24" s="1172"/>
      <c r="BQ24" s="1172"/>
      <c r="BR24" s="1172"/>
      <c r="BS24" s="1172"/>
      <c r="BT24" s="1172"/>
      <c r="BU24" s="1172"/>
    </row>
    <row r="25" spans="1:73" x14ac:dyDescent="0.25">
      <c r="A25" s="143" t="s">
        <v>961</v>
      </c>
      <c r="B25" s="144"/>
      <c r="C25" s="145"/>
      <c r="D25" s="144"/>
      <c r="E25" s="144">
        <v>-5.5E-2</v>
      </c>
      <c r="F25" s="145">
        <v>5.3999999999999999E-2</v>
      </c>
      <c r="G25" s="144"/>
      <c r="H25" s="144">
        <v>-5.5E-2</v>
      </c>
      <c r="I25" s="145">
        <v>5.3999999999999999E-2</v>
      </c>
      <c r="J25" s="144"/>
      <c r="K25" s="144"/>
      <c r="L25" s="145"/>
      <c r="M25" s="144"/>
      <c r="N25" s="144">
        <v>-5.3999999999999999E-2</v>
      </c>
      <c r="O25" s="145">
        <v>4.7E-2</v>
      </c>
      <c r="P25" s="144"/>
      <c r="Q25" s="144">
        <v>-5.1999999999999998E-2</v>
      </c>
      <c r="R25" s="145">
        <v>4.1000000000000002E-2</v>
      </c>
      <c r="S25" s="144"/>
      <c r="T25" s="144"/>
      <c r="U25" s="145"/>
      <c r="V25" s="144"/>
      <c r="W25" s="144">
        <v>-1.2E-2</v>
      </c>
      <c r="X25" s="145">
        <v>0.05</v>
      </c>
      <c r="Y25" s="144"/>
      <c r="Z25" s="144">
        <v>-1.0999999999999999E-2</v>
      </c>
      <c r="AA25" s="145">
        <v>0.05</v>
      </c>
      <c r="AB25" s="144"/>
      <c r="AC25" s="146"/>
      <c r="AD25" s="147"/>
      <c r="AE25" s="144"/>
      <c r="AF25" s="146">
        <v>1.7999999999999998</v>
      </c>
      <c r="AG25" s="147">
        <v>10</v>
      </c>
      <c r="AH25" s="144"/>
      <c r="AI25" s="146">
        <v>1</v>
      </c>
      <c r="AJ25" s="147">
        <v>5.2</v>
      </c>
      <c r="AK25" s="144"/>
      <c r="AL25" s="1172"/>
      <c r="AM25" s="1172"/>
      <c r="AN25" s="1172"/>
      <c r="AO25" s="1172">
        <v>0.30399999999999999</v>
      </c>
      <c r="AP25" s="1172"/>
      <c r="AQ25" s="1172"/>
      <c r="AR25" s="1172">
        <v>0.30599999999999999</v>
      </c>
      <c r="AS25" s="1172"/>
      <c r="AT25" s="1172"/>
      <c r="AU25" s="1172"/>
      <c r="AV25" s="1172"/>
      <c r="AW25" s="1172"/>
      <c r="AX25" s="1172">
        <v>0.251</v>
      </c>
      <c r="AY25" s="1172"/>
      <c r="AZ25" s="1172"/>
      <c r="BA25" s="1172">
        <v>0.20899999999999999</v>
      </c>
      <c r="BB25" s="1172"/>
      <c r="BC25" s="1172"/>
      <c r="BD25" s="1172"/>
      <c r="BE25" s="1172"/>
      <c r="BF25" s="1172"/>
      <c r="BG25" s="1172">
        <v>0.81200000000000006</v>
      </c>
      <c r="BH25" s="1172"/>
      <c r="BI25" s="1172"/>
      <c r="BJ25" s="1172">
        <v>0.83199999999999996</v>
      </c>
      <c r="BK25" s="1172"/>
      <c r="BL25" s="1172"/>
      <c r="BM25" s="1172"/>
      <c r="BN25" s="1172"/>
      <c r="BO25" s="1172"/>
      <c r="BP25" s="1172">
        <v>0.85499999999999998</v>
      </c>
      <c r="BQ25" s="1172"/>
      <c r="BR25" s="1172"/>
      <c r="BS25" s="1172">
        <v>0.84099999999999997</v>
      </c>
      <c r="BT25" s="1172"/>
      <c r="BU25" s="1172"/>
    </row>
    <row r="26" spans="1:73" x14ac:dyDescent="0.25">
      <c r="A26" s="58" t="s">
        <v>962</v>
      </c>
      <c r="B26" s="148"/>
      <c r="C26" s="149"/>
      <c r="D26" s="148"/>
      <c r="E26" s="148">
        <v>6.5000000000000002E-2</v>
      </c>
      <c r="F26" s="149">
        <v>0.05</v>
      </c>
      <c r="G26" s="148"/>
      <c r="H26" s="148">
        <v>5.7000000000000002E-2</v>
      </c>
      <c r="I26" s="149">
        <v>5.0999999999999997E-2</v>
      </c>
      <c r="J26" s="148"/>
      <c r="K26" s="148"/>
      <c r="L26" s="149"/>
      <c r="M26" s="148"/>
      <c r="N26" s="148">
        <v>1.9E-2</v>
      </c>
      <c r="O26" s="149">
        <v>4.3999999999999997E-2</v>
      </c>
      <c r="P26" s="148"/>
      <c r="Q26" s="148">
        <v>3.5000000000000003E-2</v>
      </c>
      <c r="R26" s="149">
        <v>0.04</v>
      </c>
      <c r="S26" s="148"/>
      <c r="T26" s="148"/>
      <c r="U26" s="149"/>
      <c r="V26" s="148"/>
      <c r="W26" s="148">
        <v>2.7E-2</v>
      </c>
      <c r="X26" s="149">
        <v>4.7E-2</v>
      </c>
      <c r="Y26" s="148"/>
      <c r="Z26" s="148">
        <v>2.3E-2</v>
      </c>
      <c r="AA26" s="149">
        <v>4.5999999999999999E-2</v>
      </c>
      <c r="AB26" s="148"/>
      <c r="AC26" s="150"/>
      <c r="AD26" s="151"/>
      <c r="AE26" s="148"/>
      <c r="AF26" s="150">
        <v>7.3</v>
      </c>
      <c r="AG26" s="151">
        <v>8.9</v>
      </c>
      <c r="AH26" s="148"/>
      <c r="AI26" s="150">
        <v>-1.0999999999999999</v>
      </c>
      <c r="AJ26" s="151">
        <v>4.8</v>
      </c>
      <c r="AK26" s="148"/>
      <c r="AL26" s="1172"/>
      <c r="AM26" s="1172"/>
      <c r="AN26" s="1172"/>
      <c r="AO26" s="1172">
        <v>0.19800000000000001</v>
      </c>
      <c r="AP26" s="1172"/>
      <c r="AQ26" s="1172"/>
      <c r="AR26" s="1172">
        <v>0.26300000000000001</v>
      </c>
      <c r="AS26" s="1172"/>
      <c r="AT26" s="1172"/>
      <c r="AU26" s="1172"/>
      <c r="AV26" s="1172"/>
      <c r="AW26" s="1172"/>
      <c r="AX26" s="1172">
        <v>0.66200000000000003</v>
      </c>
      <c r="AY26" s="1172"/>
      <c r="AZ26" s="1172"/>
      <c r="BA26" s="1172">
        <v>0.38300000000000001</v>
      </c>
      <c r="BB26" s="1172"/>
      <c r="BC26" s="1172"/>
      <c r="BD26" s="1172"/>
      <c r="BE26" s="1172"/>
      <c r="BF26" s="1172"/>
      <c r="BG26" s="1172">
        <v>0.56799999999999995</v>
      </c>
      <c r="BH26" s="1172"/>
      <c r="BI26" s="1172"/>
      <c r="BJ26" s="1172">
        <v>0.627</v>
      </c>
      <c r="BK26" s="1172"/>
      <c r="BL26" s="1172"/>
      <c r="BM26" s="1172"/>
      <c r="BN26" s="1172"/>
      <c r="BO26" s="1172"/>
      <c r="BP26" s="1172">
        <v>0.41399999999999998</v>
      </c>
      <c r="BQ26" s="1172"/>
      <c r="BR26" s="1172"/>
      <c r="BS26" s="1172">
        <v>0.82499999999999996</v>
      </c>
      <c r="BT26" s="1172"/>
      <c r="BU26" s="1172"/>
    </row>
    <row r="27" spans="1:73" x14ac:dyDescent="0.25">
      <c r="A27" s="152" t="s">
        <v>950</v>
      </c>
      <c r="B27" s="144"/>
      <c r="C27" s="145"/>
      <c r="D27" s="144"/>
      <c r="E27" s="144"/>
      <c r="F27" s="145"/>
      <c r="G27" s="144"/>
      <c r="H27" s="144"/>
      <c r="I27" s="145"/>
      <c r="J27" s="144"/>
      <c r="K27" s="144"/>
      <c r="L27" s="145"/>
      <c r="M27" s="144"/>
      <c r="N27" s="144"/>
      <c r="O27" s="145"/>
      <c r="P27" s="144"/>
      <c r="Q27" s="144"/>
      <c r="R27" s="145"/>
      <c r="S27" s="144"/>
      <c r="T27" s="144"/>
      <c r="U27" s="145"/>
      <c r="V27" s="144"/>
      <c r="W27" s="144"/>
      <c r="X27" s="145"/>
      <c r="Y27" s="144"/>
      <c r="Z27" s="144"/>
      <c r="AA27" s="145"/>
      <c r="AB27" s="144"/>
      <c r="AC27" s="146"/>
      <c r="AD27" s="147"/>
      <c r="AE27" s="144"/>
      <c r="AF27" s="146"/>
      <c r="AG27" s="147"/>
      <c r="AH27" s="144"/>
      <c r="AI27" s="146"/>
      <c r="AJ27" s="147"/>
      <c r="AK27" s="144"/>
      <c r="AL27" s="1172"/>
      <c r="AM27" s="1172"/>
      <c r="AN27" s="1172"/>
      <c r="AO27" s="1172"/>
      <c r="AP27" s="1172"/>
      <c r="AQ27" s="1172"/>
      <c r="AR27" s="1172"/>
      <c r="AS27" s="1172"/>
      <c r="AT27" s="1172"/>
      <c r="AU27" s="1172"/>
      <c r="AV27" s="1172"/>
      <c r="AW27" s="1172"/>
      <c r="AX27" s="1172"/>
      <c r="AY27" s="1172"/>
      <c r="AZ27" s="1172"/>
      <c r="BA27" s="1172"/>
      <c r="BB27" s="1172"/>
      <c r="BC27" s="1172"/>
      <c r="BD27" s="1172"/>
      <c r="BE27" s="1172"/>
      <c r="BF27" s="1172"/>
      <c r="BG27" s="1172"/>
      <c r="BH27" s="1172"/>
      <c r="BI27" s="1172"/>
      <c r="BJ27" s="1172"/>
      <c r="BK27" s="1172"/>
      <c r="BL27" s="1172"/>
      <c r="BM27" s="1172"/>
      <c r="BN27" s="1172"/>
      <c r="BO27" s="1172"/>
      <c r="BP27" s="1172"/>
      <c r="BQ27" s="1172"/>
      <c r="BR27" s="1172"/>
      <c r="BS27" s="1172"/>
      <c r="BT27" s="1172"/>
      <c r="BU27" s="1172"/>
    </row>
    <row r="28" spans="1:73" x14ac:dyDescent="0.25">
      <c r="A28" s="58" t="s">
        <v>895</v>
      </c>
      <c r="B28" s="148"/>
      <c r="C28" s="149"/>
      <c r="D28" s="148"/>
      <c r="E28" s="148">
        <v>0.13300000000000001</v>
      </c>
      <c r="F28" s="149">
        <v>6.7000000000000004E-2</v>
      </c>
      <c r="G28" s="148"/>
      <c r="H28" s="148">
        <v>0.14899999999999999</v>
      </c>
      <c r="I28" s="149">
        <v>6.8000000000000005E-2</v>
      </c>
      <c r="J28" s="148"/>
      <c r="K28" s="148"/>
      <c r="L28" s="149"/>
      <c r="M28" s="148"/>
      <c r="N28" s="148">
        <v>0.123</v>
      </c>
      <c r="O28" s="149">
        <v>5.7000000000000002E-2</v>
      </c>
      <c r="P28" s="148"/>
      <c r="Q28" s="148">
        <v>9.6000000000000002E-2</v>
      </c>
      <c r="R28" s="149">
        <v>5.2999999999999999E-2</v>
      </c>
      <c r="S28" s="148"/>
      <c r="T28" s="148"/>
      <c r="U28" s="149"/>
      <c r="V28" s="148"/>
      <c r="W28" s="148">
        <v>-8.1000000000000003E-2</v>
      </c>
      <c r="X28" s="149">
        <v>6.3E-2</v>
      </c>
      <c r="Y28" s="148"/>
      <c r="Z28" s="148">
        <v>-7.6999999999999999E-2</v>
      </c>
      <c r="AA28" s="149">
        <v>6.4000000000000001E-2</v>
      </c>
      <c r="AB28" s="148"/>
      <c r="AC28" s="150"/>
      <c r="AD28" s="151"/>
      <c r="AE28" s="148"/>
      <c r="AF28" s="150">
        <v>-20.200000000000003</v>
      </c>
      <c r="AG28" s="151">
        <v>11.4</v>
      </c>
      <c r="AH28" s="148"/>
      <c r="AI28" s="150">
        <v>-8</v>
      </c>
      <c r="AJ28" s="151">
        <v>6.4</v>
      </c>
      <c r="AK28" s="148"/>
      <c r="AL28" s="1172"/>
      <c r="AM28" s="1172"/>
      <c r="AN28" s="1172"/>
      <c r="AO28" s="1172">
        <v>4.8000000000000001E-2</v>
      </c>
      <c r="AP28" s="1172"/>
      <c r="AQ28" s="1172"/>
      <c r="AR28" s="1172">
        <v>2.9000000000000001E-2</v>
      </c>
      <c r="AS28" s="1172"/>
      <c r="AT28" s="1172"/>
      <c r="AU28" s="1172"/>
      <c r="AV28" s="1172"/>
      <c r="AW28" s="1172"/>
      <c r="AX28" s="1172">
        <v>3.3000000000000002E-2</v>
      </c>
      <c r="AY28" s="1172"/>
      <c r="AZ28" s="1172"/>
      <c r="BA28" s="1172">
        <v>7.1999999999999995E-2</v>
      </c>
      <c r="BB28" s="1172"/>
      <c r="BC28" s="1172"/>
      <c r="BD28" s="1172"/>
      <c r="BE28" s="1172"/>
      <c r="BF28" s="1172"/>
      <c r="BG28" s="1172">
        <v>0.20100000000000001</v>
      </c>
      <c r="BH28" s="1172"/>
      <c r="BI28" s="1172"/>
      <c r="BJ28" s="1172">
        <v>0.22800000000000001</v>
      </c>
      <c r="BK28" s="1172"/>
      <c r="BL28" s="1172"/>
      <c r="BM28" s="1172"/>
      <c r="BN28" s="1172"/>
      <c r="BO28" s="1172"/>
      <c r="BP28" s="1172">
        <v>7.5999999999999998E-2</v>
      </c>
      <c r="BQ28" s="1172"/>
      <c r="BR28" s="1172"/>
      <c r="BS28" s="1172">
        <v>0.214</v>
      </c>
      <c r="BT28" s="1172"/>
      <c r="BU28" s="1172"/>
    </row>
    <row r="29" spans="1:73" x14ac:dyDescent="0.25">
      <c r="A29" s="143" t="s">
        <v>896</v>
      </c>
      <c r="B29" s="144"/>
      <c r="C29" s="145"/>
      <c r="D29" s="144"/>
      <c r="E29" s="144">
        <v>-0.13200000000000001</v>
      </c>
      <c r="F29" s="145">
        <v>6.8000000000000005E-2</v>
      </c>
      <c r="G29" s="144"/>
      <c r="H29" s="144">
        <v>-0.13600000000000001</v>
      </c>
      <c r="I29" s="145">
        <v>6.9000000000000006E-2</v>
      </c>
      <c r="J29" s="144"/>
      <c r="K29" s="144"/>
      <c r="L29" s="145"/>
      <c r="M29" s="144"/>
      <c r="N29" s="144">
        <v>1E-3</v>
      </c>
      <c r="O29" s="145">
        <v>5.8999999999999997E-2</v>
      </c>
      <c r="P29" s="144"/>
      <c r="Q29" s="144">
        <v>-1.0999999999999999E-2</v>
      </c>
      <c r="R29" s="145">
        <v>5.5E-2</v>
      </c>
      <c r="S29" s="144"/>
      <c r="T29" s="144"/>
      <c r="U29" s="145"/>
      <c r="V29" s="144"/>
      <c r="W29" s="144">
        <v>-0.04</v>
      </c>
      <c r="X29" s="145">
        <v>6.4000000000000001E-2</v>
      </c>
      <c r="Y29" s="144"/>
      <c r="Z29" s="144">
        <v>-0.04</v>
      </c>
      <c r="AA29" s="145">
        <v>6.4000000000000001E-2</v>
      </c>
      <c r="AB29" s="144"/>
      <c r="AC29" s="146"/>
      <c r="AD29" s="147"/>
      <c r="AE29" s="144"/>
      <c r="AF29" s="146">
        <v>1.7999999999999998</v>
      </c>
      <c r="AG29" s="147">
        <v>11.700000000000001</v>
      </c>
      <c r="AH29" s="144"/>
      <c r="AI29" s="146">
        <v>5.4</v>
      </c>
      <c r="AJ29" s="147">
        <v>6.7</v>
      </c>
      <c r="AK29" s="144"/>
      <c r="AL29" s="1172"/>
      <c r="AM29" s="1172"/>
      <c r="AN29" s="1172"/>
      <c r="AO29" s="1172">
        <v>5.2999999999999999E-2</v>
      </c>
      <c r="AP29" s="1172"/>
      <c r="AQ29" s="1172"/>
      <c r="AR29" s="1172">
        <v>0.05</v>
      </c>
      <c r="AS29" s="1172"/>
      <c r="AT29" s="1172"/>
      <c r="AU29" s="1172"/>
      <c r="AV29" s="1172"/>
      <c r="AW29" s="1172"/>
      <c r="AX29" s="1172">
        <v>0.98899999999999999</v>
      </c>
      <c r="AY29" s="1172"/>
      <c r="AZ29" s="1172"/>
      <c r="BA29" s="1172">
        <v>0.83799999999999997</v>
      </c>
      <c r="BB29" s="1172"/>
      <c r="BC29" s="1172"/>
      <c r="BD29" s="1172"/>
      <c r="BE29" s="1172"/>
      <c r="BF29" s="1172"/>
      <c r="BG29" s="1172">
        <v>0.53</v>
      </c>
      <c r="BH29" s="1172"/>
      <c r="BI29" s="1172"/>
      <c r="BJ29" s="1172">
        <v>0.53400000000000003</v>
      </c>
      <c r="BK29" s="1172"/>
      <c r="BL29" s="1172"/>
      <c r="BM29" s="1172"/>
      <c r="BN29" s="1172"/>
      <c r="BO29" s="1172"/>
      <c r="BP29" s="1172">
        <v>0.875</v>
      </c>
      <c r="BQ29" s="1172"/>
      <c r="BR29" s="1172"/>
      <c r="BS29" s="1172">
        <v>0.42499999999999999</v>
      </c>
      <c r="BT29" s="1172"/>
      <c r="BU29" s="1172"/>
    </row>
    <row r="30" spans="1:73" x14ac:dyDescent="0.25">
      <c r="A30" s="161" t="s">
        <v>951</v>
      </c>
      <c r="B30" s="148"/>
      <c r="C30" s="149"/>
      <c r="D30" s="148"/>
      <c r="E30" s="148"/>
      <c r="F30" s="149"/>
      <c r="G30" s="148"/>
      <c r="H30" s="148"/>
      <c r="I30" s="149"/>
      <c r="J30" s="148"/>
      <c r="K30" s="148"/>
      <c r="L30" s="149"/>
      <c r="M30" s="148"/>
      <c r="N30" s="148"/>
      <c r="O30" s="149"/>
      <c r="P30" s="148"/>
      <c r="Q30" s="148"/>
      <c r="R30" s="149"/>
      <c r="S30" s="148"/>
      <c r="T30" s="148"/>
      <c r="U30" s="149"/>
      <c r="V30" s="148"/>
      <c r="W30" s="148"/>
      <c r="X30" s="149"/>
      <c r="Y30" s="148"/>
      <c r="Z30" s="148"/>
      <c r="AA30" s="149"/>
      <c r="AB30" s="148"/>
      <c r="AC30" s="148"/>
      <c r="AD30" s="148"/>
      <c r="AE30" s="148"/>
      <c r="AF30" s="150"/>
      <c r="AG30" s="151"/>
      <c r="AH30" s="148"/>
      <c r="AI30" s="150"/>
      <c r="AJ30" s="151"/>
      <c r="AK30" s="148"/>
      <c r="AL30" s="1172"/>
      <c r="AM30" s="1172"/>
      <c r="AN30" s="1172"/>
      <c r="AO30" s="1172"/>
      <c r="AP30" s="1172"/>
      <c r="AQ30" s="1172"/>
      <c r="AR30" s="1172"/>
      <c r="AS30" s="1172"/>
      <c r="AT30" s="1172"/>
      <c r="AU30" s="1172"/>
      <c r="AV30" s="1172"/>
      <c r="AW30" s="1172"/>
      <c r="AX30" s="1172"/>
      <c r="AY30" s="1172"/>
      <c r="AZ30" s="1172"/>
      <c r="BA30" s="1172"/>
      <c r="BB30" s="1172"/>
      <c r="BC30" s="1172"/>
      <c r="BD30" s="1172"/>
      <c r="BE30" s="1172"/>
      <c r="BF30" s="1172"/>
      <c r="BG30" s="1172"/>
      <c r="BH30" s="1172"/>
      <c r="BI30" s="1172"/>
      <c r="BJ30" s="1172"/>
      <c r="BK30" s="1172"/>
      <c r="BL30" s="1172"/>
      <c r="BM30" s="1172"/>
      <c r="BN30" s="1172"/>
      <c r="BO30" s="1172"/>
      <c r="BP30" s="1172"/>
      <c r="BQ30" s="1172"/>
      <c r="BR30" s="1172"/>
      <c r="BS30" s="1172"/>
      <c r="BT30" s="1172"/>
      <c r="BU30" s="1172"/>
    </row>
    <row r="31" spans="1:73" x14ac:dyDescent="0.25">
      <c r="A31" s="143" t="s">
        <v>963</v>
      </c>
      <c r="B31" s="144"/>
      <c r="C31" s="145"/>
      <c r="D31" s="144"/>
      <c r="E31" s="144"/>
      <c r="F31" s="145"/>
      <c r="G31" s="144"/>
      <c r="H31" s="144">
        <v>-0.01</v>
      </c>
      <c r="I31" s="145">
        <v>1.2999999999999999E-2</v>
      </c>
      <c r="J31" s="144"/>
      <c r="K31" s="144"/>
      <c r="L31" s="145"/>
      <c r="M31" s="144"/>
      <c r="N31" s="144"/>
      <c r="O31" s="145"/>
      <c r="P31" s="144"/>
      <c r="Q31" s="144">
        <v>-5.0000000000000001E-3</v>
      </c>
      <c r="R31" s="145">
        <v>1.0999999999999999E-2</v>
      </c>
      <c r="S31" s="144"/>
      <c r="T31" s="144"/>
      <c r="U31" s="145"/>
      <c r="V31" s="144"/>
      <c r="W31" s="144"/>
      <c r="X31" s="145"/>
      <c r="Y31" s="144"/>
      <c r="Z31" s="144">
        <v>4.0000000000000001E-3</v>
      </c>
      <c r="AA31" s="145">
        <v>1.2999999999999999E-2</v>
      </c>
      <c r="AB31" s="144"/>
      <c r="AC31" s="144"/>
      <c r="AD31" s="144"/>
      <c r="AE31" s="144"/>
      <c r="AF31" s="146"/>
      <c r="AG31" s="147"/>
      <c r="AH31" s="144"/>
      <c r="AI31" s="146">
        <v>0.6</v>
      </c>
      <c r="AJ31" s="147">
        <v>1.3</v>
      </c>
      <c r="AK31" s="144"/>
      <c r="AL31" s="1172"/>
      <c r="AM31" s="1172"/>
      <c r="AN31" s="1172"/>
      <c r="AO31" s="1172"/>
      <c r="AP31" s="1172"/>
      <c r="AQ31" s="1172"/>
      <c r="AR31" s="1172">
        <v>0.436</v>
      </c>
      <c r="AS31" s="1172"/>
      <c r="AT31" s="1172"/>
      <c r="AU31" s="1172"/>
      <c r="AV31" s="1172"/>
      <c r="AW31" s="1172"/>
      <c r="AX31" s="1172"/>
      <c r="AY31" s="1172"/>
      <c r="AZ31" s="1172"/>
      <c r="BA31" s="1172">
        <v>0.66400000000000003</v>
      </c>
      <c r="BB31" s="1172"/>
      <c r="BC31" s="1172"/>
      <c r="BD31" s="1172"/>
      <c r="BE31" s="1172"/>
      <c r="BF31" s="1172"/>
      <c r="BG31" s="1172"/>
      <c r="BH31" s="1172"/>
      <c r="BI31" s="1172"/>
      <c r="BJ31" s="1172">
        <v>0.755</v>
      </c>
      <c r="BK31" s="1172"/>
      <c r="BL31" s="1172"/>
      <c r="BM31" s="1172"/>
      <c r="BN31" s="1172"/>
      <c r="BO31" s="1172"/>
      <c r="BP31" s="1172"/>
      <c r="BQ31" s="1172"/>
      <c r="BR31" s="1172"/>
      <c r="BS31" s="1172">
        <v>0.628</v>
      </c>
      <c r="BT31" s="1172"/>
      <c r="BU31" s="1172"/>
    </row>
    <row r="32" spans="1:73" x14ac:dyDescent="0.25">
      <c r="A32" s="58" t="s">
        <v>964</v>
      </c>
      <c r="B32" s="148"/>
      <c r="C32" s="149"/>
      <c r="D32" s="148"/>
      <c r="E32" s="148"/>
      <c r="F32" s="149"/>
      <c r="G32" s="148"/>
      <c r="H32" s="148">
        <v>-3.4000000000000002E-2</v>
      </c>
      <c r="I32" s="149">
        <v>2.7E-2</v>
      </c>
      <c r="J32" s="148"/>
      <c r="K32" s="148"/>
      <c r="L32" s="149"/>
      <c r="M32" s="148"/>
      <c r="N32" s="148"/>
      <c r="O32" s="149"/>
      <c r="P32" s="148"/>
      <c r="Q32" s="148">
        <v>-3.0000000000000001E-3</v>
      </c>
      <c r="R32" s="149">
        <v>2.1999999999999999E-2</v>
      </c>
      <c r="S32" s="148"/>
      <c r="T32" s="148"/>
      <c r="U32" s="149"/>
      <c r="V32" s="148"/>
      <c r="W32" s="148"/>
      <c r="X32" s="149"/>
      <c r="Y32" s="148"/>
      <c r="Z32" s="148">
        <v>-3.0000000000000001E-3</v>
      </c>
      <c r="AA32" s="149">
        <v>2.5999999999999999E-2</v>
      </c>
      <c r="AB32" s="148"/>
      <c r="AC32" s="148"/>
      <c r="AD32" s="148"/>
      <c r="AE32" s="148"/>
      <c r="AF32" s="150"/>
      <c r="AG32" s="151"/>
      <c r="AH32" s="148"/>
      <c r="AI32" s="150">
        <v>-2.7</v>
      </c>
      <c r="AJ32" s="151">
        <v>2.8000000000000003</v>
      </c>
      <c r="AK32" s="148"/>
      <c r="AL32" s="1172"/>
      <c r="AM32" s="1172"/>
      <c r="AN32" s="1172"/>
      <c r="AO32" s="1172"/>
      <c r="AP32" s="1172"/>
      <c r="AQ32" s="1172"/>
      <c r="AR32" s="1172">
        <v>0.216</v>
      </c>
      <c r="AS32" s="1172"/>
      <c r="AT32" s="1172"/>
      <c r="AU32" s="1172"/>
      <c r="AV32" s="1172"/>
      <c r="AW32" s="1172"/>
      <c r="AX32" s="1172"/>
      <c r="AY32" s="1172"/>
      <c r="AZ32" s="1172"/>
      <c r="BA32" s="1172">
        <v>0.88500000000000001</v>
      </c>
      <c r="BB32" s="1172"/>
      <c r="BC32" s="1172"/>
      <c r="BD32" s="1172"/>
      <c r="BE32" s="1172"/>
      <c r="BF32" s="1172"/>
      <c r="BG32" s="1172"/>
      <c r="BH32" s="1172"/>
      <c r="BI32" s="1172"/>
      <c r="BJ32" s="1172">
        <v>0.91100000000000003</v>
      </c>
      <c r="BK32" s="1172"/>
      <c r="BL32" s="1172"/>
      <c r="BM32" s="1172"/>
      <c r="BN32" s="1172"/>
      <c r="BO32" s="1172"/>
      <c r="BP32" s="1172"/>
      <c r="BQ32" s="1172"/>
      <c r="BR32" s="1172"/>
      <c r="BS32" s="1172">
        <v>0.33900000000000002</v>
      </c>
      <c r="BT32" s="1172"/>
      <c r="BU32" s="1172"/>
    </row>
    <row r="33" spans="1:73" x14ac:dyDescent="0.25">
      <c r="A33" s="143" t="s">
        <v>965</v>
      </c>
      <c r="B33" s="144"/>
      <c r="C33" s="145"/>
      <c r="D33" s="144"/>
      <c r="E33" s="144"/>
      <c r="F33" s="145"/>
      <c r="G33" s="144"/>
      <c r="H33" s="144">
        <v>-1.7999999999999999E-2</v>
      </c>
      <c r="I33" s="145">
        <v>0.04</v>
      </c>
      <c r="J33" s="144"/>
      <c r="K33" s="144"/>
      <c r="L33" s="145"/>
      <c r="M33" s="144"/>
      <c r="N33" s="144"/>
      <c r="O33" s="145"/>
      <c r="P33" s="144"/>
      <c r="Q33" s="144">
        <v>1.2999999999999999E-2</v>
      </c>
      <c r="R33" s="145">
        <v>3.6999999999999998E-2</v>
      </c>
      <c r="S33" s="144"/>
      <c r="T33" s="144"/>
      <c r="U33" s="145"/>
      <c r="V33" s="144"/>
      <c r="W33" s="144"/>
      <c r="X33" s="145"/>
      <c r="Y33" s="144"/>
      <c r="Z33" s="144">
        <v>0.06</v>
      </c>
      <c r="AA33" s="145">
        <v>3.9E-2</v>
      </c>
      <c r="AB33" s="144"/>
      <c r="AC33" s="144"/>
      <c r="AD33" s="144"/>
      <c r="AE33" s="144"/>
      <c r="AF33" s="146"/>
      <c r="AG33" s="147"/>
      <c r="AH33" s="144"/>
      <c r="AI33" s="146">
        <v>-6.1</v>
      </c>
      <c r="AJ33" s="147">
        <v>4.1000000000000005</v>
      </c>
      <c r="AK33" s="144"/>
      <c r="AL33" s="1172"/>
      <c r="AM33" s="1172"/>
      <c r="AN33" s="1172"/>
      <c r="AO33" s="1172"/>
      <c r="AP33" s="1172"/>
      <c r="AQ33" s="1172"/>
      <c r="AR33" s="1172">
        <v>0.66300000000000003</v>
      </c>
      <c r="AS33" s="1172"/>
      <c r="AT33" s="1172"/>
      <c r="AU33" s="1172"/>
      <c r="AV33" s="1172"/>
      <c r="AW33" s="1172"/>
      <c r="AX33" s="1172"/>
      <c r="AY33" s="1172"/>
      <c r="AZ33" s="1172"/>
      <c r="BA33" s="1172">
        <v>0.71899999999999997</v>
      </c>
      <c r="BB33" s="1172"/>
      <c r="BC33" s="1172"/>
      <c r="BD33" s="1172"/>
      <c r="BE33" s="1172"/>
      <c r="BF33" s="1172"/>
      <c r="BG33" s="1172"/>
      <c r="BH33" s="1172"/>
      <c r="BI33" s="1172"/>
      <c r="BJ33" s="1172">
        <v>0.12</v>
      </c>
      <c r="BK33" s="1172"/>
      <c r="BL33" s="1172"/>
      <c r="BM33" s="1172"/>
      <c r="BN33" s="1172"/>
      <c r="BO33" s="1172"/>
      <c r="BP33" s="1172"/>
      <c r="BQ33" s="1172"/>
      <c r="BR33" s="1172"/>
      <c r="BS33" s="1172">
        <v>0.13800000000000001</v>
      </c>
      <c r="BT33" s="1172"/>
      <c r="BU33" s="1172"/>
    </row>
    <row r="34" spans="1:73" x14ac:dyDescent="0.25">
      <c r="A34" s="58" t="s">
        <v>966</v>
      </c>
      <c r="B34" s="148"/>
      <c r="C34" s="149"/>
      <c r="D34" s="148"/>
      <c r="E34" s="148"/>
      <c r="F34" s="149"/>
      <c r="G34" s="148"/>
      <c r="H34" s="148">
        <v>4.2000000000000003E-2</v>
      </c>
      <c r="I34" s="149">
        <v>0.04</v>
      </c>
      <c r="J34" s="148"/>
      <c r="K34" s="148"/>
      <c r="L34" s="149"/>
      <c r="M34" s="148"/>
      <c r="N34" s="148"/>
      <c r="O34" s="170"/>
      <c r="P34" s="148"/>
      <c r="Q34" s="148">
        <v>3.0000000000000001E-3</v>
      </c>
      <c r="R34" s="149">
        <v>3.1E-2</v>
      </c>
      <c r="S34" s="148"/>
      <c r="T34" s="148"/>
      <c r="U34" s="149"/>
      <c r="V34" s="148"/>
      <c r="W34" s="148"/>
      <c r="X34" s="149"/>
      <c r="Y34" s="148"/>
      <c r="Z34" s="148">
        <v>4.7E-2</v>
      </c>
      <c r="AA34" s="149">
        <v>3.6999999999999998E-2</v>
      </c>
      <c r="AB34" s="148"/>
      <c r="AC34" s="148"/>
      <c r="AD34" s="148"/>
      <c r="AE34" s="148"/>
      <c r="AF34" s="150"/>
      <c r="AG34" s="151"/>
      <c r="AH34" s="148"/>
      <c r="AI34" s="150">
        <v>-12.6</v>
      </c>
      <c r="AJ34" s="151">
        <v>4.2</v>
      </c>
      <c r="AK34" s="148"/>
      <c r="AL34" s="1172"/>
      <c r="AM34" s="1172"/>
      <c r="AN34" s="1172"/>
      <c r="AO34" s="1172"/>
      <c r="AP34" s="1172"/>
      <c r="AQ34" s="1172"/>
      <c r="AR34" s="1172">
        <v>0.28899999999999998</v>
      </c>
      <c r="AS34" s="1172"/>
      <c r="AT34" s="1172"/>
      <c r="AU34" s="1172"/>
      <c r="AV34" s="1172"/>
      <c r="AW34" s="1172"/>
      <c r="AX34" s="1172"/>
      <c r="AY34" s="1172"/>
      <c r="AZ34" s="1172"/>
      <c r="BA34" s="1172">
        <v>0.93400000000000005</v>
      </c>
      <c r="BB34" s="1172"/>
      <c r="BC34" s="1172"/>
      <c r="BD34" s="1172"/>
      <c r="BE34" s="1172"/>
      <c r="BF34" s="1172"/>
      <c r="BG34" s="1172"/>
      <c r="BH34" s="1172"/>
      <c r="BI34" s="1172"/>
      <c r="BJ34" s="1172">
        <v>0.20799999999999999</v>
      </c>
      <c r="BK34" s="1172"/>
      <c r="BL34" s="1172"/>
      <c r="BM34" s="1172"/>
      <c r="BN34" s="1172"/>
      <c r="BO34" s="1172"/>
      <c r="BP34" s="1172"/>
      <c r="BQ34" s="1172"/>
      <c r="BR34" s="1172"/>
      <c r="BS34" s="1172">
        <v>3.0000000000000001E-3</v>
      </c>
      <c r="BT34" s="1172"/>
      <c r="BU34" s="1172"/>
    </row>
    <row r="35" spans="1:73" x14ac:dyDescent="0.25">
      <c r="A35" s="143" t="s">
        <v>967</v>
      </c>
      <c r="B35" s="144"/>
      <c r="C35" s="145"/>
      <c r="D35" s="144"/>
      <c r="E35" s="144"/>
      <c r="F35" s="145"/>
      <c r="G35" s="144"/>
      <c r="H35" s="144">
        <v>6.2E-2</v>
      </c>
      <c r="I35" s="145">
        <v>4.4999999999999998E-2</v>
      </c>
      <c r="J35" s="144"/>
      <c r="K35" s="144"/>
      <c r="L35" s="145"/>
      <c r="M35" s="144"/>
      <c r="N35" s="144"/>
      <c r="O35" s="145"/>
      <c r="P35" s="144"/>
      <c r="Q35" s="144">
        <v>-1.4E-2</v>
      </c>
      <c r="R35" s="145">
        <v>3.5999999999999997E-2</v>
      </c>
      <c r="S35" s="144"/>
      <c r="T35" s="144"/>
      <c r="U35" s="145"/>
      <c r="V35" s="144"/>
      <c r="W35" s="144"/>
      <c r="X35" s="145"/>
      <c r="Y35" s="144"/>
      <c r="Z35" s="144">
        <v>0.04</v>
      </c>
      <c r="AA35" s="145">
        <v>0.04</v>
      </c>
      <c r="AB35" s="144"/>
      <c r="AC35" s="144"/>
      <c r="AD35" s="144"/>
      <c r="AE35" s="144"/>
      <c r="AF35" s="146"/>
      <c r="AG35" s="147"/>
      <c r="AH35" s="144"/>
      <c r="AI35" s="146">
        <v>98.8</v>
      </c>
      <c r="AJ35" s="147">
        <v>3.2</v>
      </c>
      <c r="AK35" s="144"/>
      <c r="AL35" s="1172"/>
      <c r="AM35" s="1172"/>
      <c r="AN35" s="1172"/>
      <c r="AO35" s="1172"/>
      <c r="AP35" s="1172"/>
      <c r="AQ35" s="1172"/>
      <c r="AR35" s="1172">
        <v>0.16200000000000001</v>
      </c>
      <c r="AS35" s="1172"/>
      <c r="AT35" s="1172"/>
      <c r="AU35" s="1172"/>
      <c r="AV35" s="1172"/>
      <c r="AW35" s="1172"/>
      <c r="AX35" s="1172"/>
      <c r="AY35" s="1172"/>
      <c r="AZ35" s="1172"/>
      <c r="BA35" s="1172">
        <v>0.70199999999999996</v>
      </c>
      <c r="BB35" s="1172"/>
      <c r="BC35" s="1172"/>
      <c r="BD35" s="1172"/>
      <c r="BE35" s="1172"/>
      <c r="BF35" s="1172"/>
      <c r="BG35" s="1172"/>
      <c r="BH35" s="1172"/>
      <c r="BI35" s="1172"/>
      <c r="BJ35" s="1172">
        <v>0.316</v>
      </c>
      <c r="BK35" s="1172"/>
      <c r="BL35" s="1172"/>
      <c r="BM35" s="1172"/>
      <c r="BN35" s="1172"/>
      <c r="BO35" s="1172"/>
      <c r="BP35" s="1172"/>
      <c r="BQ35" s="1172"/>
      <c r="BR35" s="1172"/>
      <c r="BS35" s="1172">
        <v>0</v>
      </c>
      <c r="BT35" s="1172"/>
      <c r="BU35" s="1172"/>
    </row>
    <row r="36" spans="1:73" x14ac:dyDescent="0.25">
      <c r="A36" s="163" t="s">
        <v>968</v>
      </c>
      <c r="B36" s="148"/>
      <c r="C36" s="149"/>
      <c r="D36" s="148"/>
      <c r="E36" s="148"/>
      <c r="F36" s="149"/>
      <c r="G36" s="148"/>
      <c r="H36" s="148">
        <v>8.3000000000000004E-2</v>
      </c>
      <c r="I36" s="149">
        <v>3.2000000000000001E-2</v>
      </c>
      <c r="J36" s="148"/>
      <c r="K36" s="148"/>
      <c r="L36" s="149"/>
      <c r="M36" s="148"/>
      <c r="N36" s="148"/>
      <c r="O36" s="149"/>
      <c r="P36" s="148"/>
      <c r="Q36" s="148">
        <v>-0.24299999999999999</v>
      </c>
      <c r="R36" s="149">
        <v>2.5999999999999999E-2</v>
      </c>
      <c r="S36" s="148"/>
      <c r="T36" s="148"/>
      <c r="U36" s="149"/>
      <c r="V36" s="148"/>
      <c r="W36" s="148"/>
      <c r="X36" s="149"/>
      <c r="Y36" s="148"/>
      <c r="Z36" s="148">
        <v>3.0000000000000001E-3</v>
      </c>
      <c r="AA36" s="149">
        <v>2.8000000000000001E-2</v>
      </c>
      <c r="AB36" s="148"/>
      <c r="AC36" s="148"/>
      <c r="AD36" s="148"/>
      <c r="AE36" s="148"/>
      <c r="AF36" s="148"/>
      <c r="AG36" s="148"/>
      <c r="AH36" s="148"/>
      <c r="AI36" s="155"/>
      <c r="AJ36" s="155"/>
      <c r="AK36" s="148"/>
      <c r="AL36" s="1172"/>
      <c r="AM36" s="1172"/>
      <c r="AN36" s="1172"/>
      <c r="AO36" s="1172"/>
      <c r="AP36" s="1172"/>
      <c r="AQ36" s="1172"/>
      <c r="AR36" s="1172">
        <v>8.0000000000000002E-3</v>
      </c>
      <c r="AS36" s="1172"/>
      <c r="AT36" s="1172"/>
      <c r="AU36" s="1172"/>
      <c r="AV36" s="1172"/>
      <c r="AW36" s="1172"/>
      <c r="AX36" s="1172"/>
      <c r="AY36" s="1172"/>
      <c r="AZ36" s="1172"/>
      <c r="BA36" s="1172">
        <v>0</v>
      </c>
      <c r="BB36" s="1172"/>
      <c r="BC36" s="1172"/>
      <c r="BD36" s="1172"/>
      <c r="BE36" s="1172"/>
      <c r="BF36" s="1172"/>
      <c r="BG36" s="1172"/>
      <c r="BH36" s="1172"/>
      <c r="BI36" s="1172"/>
      <c r="BJ36" s="1172">
        <v>0.90600000000000003</v>
      </c>
      <c r="BK36" s="1172"/>
      <c r="BL36" s="1172"/>
      <c r="BM36" s="1172"/>
      <c r="BN36" s="1172"/>
      <c r="BO36" s="1172"/>
      <c r="BP36" s="1172"/>
      <c r="BQ36" s="1172"/>
      <c r="BR36" s="1172"/>
      <c r="BS36" s="1172"/>
      <c r="BT36" s="1172"/>
      <c r="BU36" s="1172"/>
    </row>
    <row r="37" spans="1:73" x14ac:dyDescent="0.25">
      <c r="A37" s="156" t="s">
        <v>969</v>
      </c>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172"/>
      <c r="AM37" s="1172"/>
      <c r="AN37" s="1172"/>
      <c r="AO37" s="1172"/>
      <c r="AP37" s="1172"/>
      <c r="AQ37" s="1172"/>
      <c r="AR37" s="1172"/>
      <c r="AS37" s="1172"/>
      <c r="AT37" s="1172"/>
      <c r="AU37" s="1172"/>
      <c r="AV37" s="1172"/>
      <c r="AW37" s="1172"/>
      <c r="AX37" s="1172"/>
      <c r="AY37" s="1172"/>
      <c r="AZ37" s="1172"/>
      <c r="BA37" s="1172"/>
      <c r="BB37" s="1172"/>
      <c r="BC37" s="1172"/>
      <c r="BD37" s="1172"/>
      <c r="BE37" s="1172"/>
      <c r="BF37" s="1172"/>
      <c r="BG37" s="1172"/>
      <c r="BH37" s="1172"/>
      <c r="BI37" s="1172"/>
      <c r="BJ37" s="1172"/>
      <c r="BK37" s="1172"/>
      <c r="BL37" s="1172"/>
      <c r="BM37" s="1172"/>
      <c r="BN37" s="1172"/>
      <c r="BO37" s="1172"/>
      <c r="BP37" s="1172"/>
      <c r="BQ37" s="1172"/>
      <c r="BR37" s="1172"/>
      <c r="BS37" s="1172"/>
      <c r="BT37" s="1172"/>
      <c r="BU37" s="1172"/>
    </row>
    <row r="38" spans="1:73" ht="17.25" x14ac:dyDescent="0.25">
      <c r="A38" s="58" t="s">
        <v>1154</v>
      </c>
      <c r="B38" s="148">
        <v>0.121</v>
      </c>
      <c r="C38" s="149">
        <v>8.0000000000000002E-3</v>
      </c>
      <c r="D38" s="148"/>
      <c r="E38" s="148">
        <v>0.13700000000000001</v>
      </c>
      <c r="F38" s="149">
        <v>8.9999999999999993E-3</v>
      </c>
      <c r="G38" s="148"/>
      <c r="H38" s="148">
        <v>0.104</v>
      </c>
      <c r="I38" s="149">
        <v>8.9999999999999993E-3</v>
      </c>
      <c r="J38" s="148"/>
      <c r="K38" s="148">
        <v>0.13100000000000001</v>
      </c>
      <c r="L38" s="149">
        <v>8.0000000000000002E-3</v>
      </c>
      <c r="M38" s="148"/>
      <c r="N38" s="148">
        <v>0.17499999999999999</v>
      </c>
      <c r="O38" s="149">
        <v>0.01</v>
      </c>
      <c r="P38" s="148"/>
      <c r="Q38" s="148">
        <v>0.27800000000000002</v>
      </c>
      <c r="R38" s="149">
        <v>1.2999999999999999E-2</v>
      </c>
      <c r="S38" s="148"/>
      <c r="T38" s="148">
        <v>2.3E-2</v>
      </c>
      <c r="U38" s="149">
        <v>4.0000000000000001E-3</v>
      </c>
      <c r="V38" s="148"/>
      <c r="W38" s="148">
        <v>5.2999999999999999E-2</v>
      </c>
      <c r="X38" s="149">
        <v>6.0000000000000001E-3</v>
      </c>
      <c r="Y38" s="148"/>
      <c r="Z38" s="148">
        <v>5.6000000000000001E-2</v>
      </c>
      <c r="AA38" s="149">
        <v>8.0000000000000002E-3</v>
      </c>
      <c r="AB38" s="148"/>
      <c r="AC38" s="148">
        <v>0.42499999999999999</v>
      </c>
      <c r="AD38" s="149">
        <v>1.0999999999999999E-2</v>
      </c>
      <c r="AE38" s="148"/>
      <c r="AF38" s="148">
        <v>0.42499999999999999</v>
      </c>
      <c r="AG38" s="149">
        <v>1.0999999999999999E-2</v>
      </c>
      <c r="AH38" s="148"/>
      <c r="AI38" s="148">
        <v>0.41299999999999998</v>
      </c>
      <c r="AJ38" s="149">
        <v>1.0999999999999999E-2</v>
      </c>
      <c r="AK38" s="148"/>
      <c r="AL38" s="1167">
        <v>0</v>
      </c>
      <c r="AM38" s="1167"/>
      <c r="AN38" s="1167"/>
      <c r="AO38" s="1167">
        <v>0</v>
      </c>
      <c r="AP38" s="1167"/>
      <c r="AQ38" s="1167"/>
      <c r="AR38" s="1167">
        <v>0</v>
      </c>
      <c r="AS38" s="1167"/>
      <c r="AT38" s="1167"/>
      <c r="AU38" s="1167">
        <v>0</v>
      </c>
      <c r="AV38" s="1167"/>
      <c r="AW38" s="1167"/>
      <c r="AX38" s="1167">
        <v>0</v>
      </c>
      <c r="AY38" s="1167"/>
      <c r="AZ38" s="1167"/>
      <c r="BA38" s="1167">
        <v>0</v>
      </c>
      <c r="BB38" s="1167"/>
      <c r="BC38" s="1167"/>
      <c r="BD38" s="1167">
        <v>0</v>
      </c>
      <c r="BE38" s="1167"/>
      <c r="BF38" s="1167"/>
      <c r="BG38" s="1167">
        <v>0</v>
      </c>
      <c r="BH38" s="1167"/>
      <c r="BI38" s="1167"/>
      <c r="BJ38" s="1167">
        <v>0</v>
      </c>
      <c r="BK38" s="1167"/>
      <c r="BL38" s="1167"/>
      <c r="BM38" s="1167">
        <v>0</v>
      </c>
      <c r="BN38" s="1167"/>
      <c r="BO38" s="1167"/>
      <c r="BP38" s="1167">
        <v>0</v>
      </c>
      <c r="BQ38" s="1167"/>
      <c r="BR38" s="1167"/>
      <c r="BS38" s="1167">
        <v>0</v>
      </c>
      <c r="BT38" s="1167"/>
      <c r="BU38" s="1167"/>
    </row>
    <row r="39" spans="1:73" ht="17.25" x14ac:dyDescent="0.25">
      <c r="A39" s="1015" t="s">
        <v>1155</v>
      </c>
      <c r="B39" s="1016">
        <v>1.2999999999999999E-2</v>
      </c>
      <c r="C39" s="1017">
        <v>1.9E-2</v>
      </c>
      <c r="D39" s="1016"/>
      <c r="E39" s="1016">
        <v>0.129</v>
      </c>
      <c r="F39" s="1017">
        <v>0.104</v>
      </c>
      <c r="G39" s="1016"/>
      <c r="H39" s="1016">
        <v>0.39500000000000002</v>
      </c>
      <c r="I39" s="1017">
        <v>0.12</v>
      </c>
      <c r="J39" s="1016"/>
      <c r="K39" s="1016">
        <v>3.3000000000000002E-2</v>
      </c>
      <c r="L39" s="1017">
        <v>2.5999999999999999E-2</v>
      </c>
      <c r="M39" s="1016"/>
      <c r="N39" s="1016">
        <v>0.34699999999999998</v>
      </c>
      <c r="O39" s="1017">
        <v>8.1000000000000003E-2</v>
      </c>
      <c r="P39" s="1016"/>
      <c r="Q39" s="1016">
        <v>0.78300000000000003</v>
      </c>
      <c r="R39" s="1017">
        <v>4.2999999999999997E-2</v>
      </c>
      <c r="S39" s="1016"/>
      <c r="T39" s="1016">
        <v>0.01</v>
      </c>
      <c r="U39" s="1017">
        <v>1.2E-2</v>
      </c>
      <c r="V39" s="1016"/>
      <c r="W39" s="1016">
        <v>0.25</v>
      </c>
      <c r="X39" s="1017">
        <v>6.8000000000000005E-2</v>
      </c>
      <c r="Y39" s="1016"/>
      <c r="Z39" s="1016">
        <v>0.26200000000000001</v>
      </c>
      <c r="AA39" s="1017">
        <v>7.0000000000000007E-2</v>
      </c>
      <c r="AB39" s="1016"/>
      <c r="AC39" s="1016">
        <v>1.4999999999999999E-2</v>
      </c>
      <c r="AD39" s="1017">
        <v>1.0999999999999999E-2</v>
      </c>
      <c r="AE39" s="1016"/>
      <c r="AF39" s="1016">
        <v>9.2999999999999999E-2</v>
      </c>
      <c r="AG39" s="1017">
        <v>3.4000000000000002E-2</v>
      </c>
      <c r="AH39" s="1016"/>
      <c r="AI39" s="1016">
        <v>0.69299999999999995</v>
      </c>
      <c r="AJ39" s="1017">
        <v>1.7999999999999999E-2</v>
      </c>
      <c r="AK39" s="1016"/>
      <c r="AL39" s="1167">
        <v>0.5</v>
      </c>
      <c r="AM39" s="1167"/>
      <c r="AN39" s="1167"/>
      <c r="AO39" s="1167">
        <v>0.214</v>
      </c>
      <c r="AP39" s="1167"/>
      <c r="AQ39" s="1167"/>
      <c r="AR39" s="1167">
        <v>1E-3</v>
      </c>
      <c r="AS39" s="1167"/>
      <c r="AT39" s="1167"/>
      <c r="AU39" s="1167">
        <v>0.21</v>
      </c>
      <c r="AV39" s="1167"/>
      <c r="AW39" s="1167"/>
      <c r="AX39" s="1167">
        <v>0</v>
      </c>
      <c r="AY39" s="1167"/>
      <c r="AZ39" s="1167"/>
      <c r="BA39" s="1167">
        <v>0</v>
      </c>
      <c r="BB39" s="1167"/>
      <c r="BC39" s="1167"/>
      <c r="BD39" s="1167">
        <v>0.39800000000000002</v>
      </c>
      <c r="BE39" s="1167"/>
      <c r="BF39" s="1167"/>
      <c r="BG39" s="1167">
        <v>0</v>
      </c>
      <c r="BH39" s="1167"/>
      <c r="BI39" s="1167"/>
      <c r="BJ39" s="1167">
        <v>0</v>
      </c>
      <c r="BK39" s="1167"/>
      <c r="BL39" s="1167"/>
      <c r="BM39" s="1167">
        <v>0.16200000000000001</v>
      </c>
      <c r="BN39" s="1167"/>
      <c r="BO39" s="1167"/>
      <c r="BP39" s="1167">
        <v>6.0000000000000001E-3</v>
      </c>
      <c r="BQ39" s="1167"/>
      <c r="BR39" s="1167"/>
      <c r="BS39" s="1167">
        <v>0</v>
      </c>
      <c r="BT39" s="1167"/>
      <c r="BU39" s="1167"/>
    </row>
    <row r="40" spans="1:73" ht="43.5" customHeight="1" x14ac:dyDescent="0.25">
      <c r="A40" s="1109" t="s">
        <v>1157</v>
      </c>
      <c r="B40" s="1109"/>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09"/>
      <c r="Y40" s="1109"/>
      <c r="Z40" s="1109"/>
      <c r="AA40" s="1109"/>
      <c r="AB40" s="1109"/>
      <c r="AC40" s="1109"/>
      <c r="AD40" s="1109"/>
      <c r="AE40" s="1109"/>
      <c r="AF40" s="1109"/>
      <c r="AG40" s="1109"/>
      <c r="AH40" s="1109"/>
      <c r="AI40" s="1109"/>
      <c r="AJ40" s="1109"/>
      <c r="AK40" s="1109"/>
      <c r="AU40" s="168"/>
    </row>
    <row r="41" spans="1:73" ht="43.5" customHeight="1" x14ac:dyDescent="0.25">
      <c r="A41" s="1109"/>
      <c r="B41" s="1109"/>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09"/>
      <c r="Y41" s="1109"/>
      <c r="Z41" s="1109"/>
      <c r="AA41" s="1109"/>
      <c r="AB41" s="1109"/>
      <c r="AC41" s="1109"/>
      <c r="AD41" s="1109"/>
      <c r="AE41" s="1109"/>
      <c r="AF41" s="1109"/>
      <c r="AG41" s="1109"/>
      <c r="AH41" s="1109"/>
      <c r="AI41" s="1109"/>
      <c r="AJ41" s="1109"/>
      <c r="AK41" s="1109"/>
      <c r="AL41" s="169"/>
      <c r="AU41" s="168"/>
    </row>
    <row r="42" spans="1:73" x14ac:dyDescent="0.25">
      <c r="AU42" s="168"/>
    </row>
    <row r="43" spans="1:73" x14ac:dyDescent="0.25">
      <c r="A43" s="171"/>
      <c r="AU43" s="168"/>
    </row>
    <row r="44" spans="1:73" x14ac:dyDescent="0.25">
      <c r="AU44" s="168"/>
    </row>
    <row r="45" spans="1:73" x14ac:dyDescent="0.25">
      <c r="AU45" s="168"/>
    </row>
    <row r="46" spans="1:73" x14ac:dyDescent="0.25">
      <c r="AU46" s="168"/>
    </row>
    <row r="47" spans="1:73" x14ac:dyDescent="0.25">
      <c r="AU47" s="168"/>
    </row>
    <row r="48" spans="1:73" x14ac:dyDescent="0.25">
      <c r="AU48" s="168"/>
    </row>
    <row r="49" spans="47:47" x14ac:dyDescent="0.25">
      <c r="AU49" s="168"/>
    </row>
    <row r="50" spans="47:47" x14ac:dyDescent="0.25">
      <c r="AU50" s="168"/>
    </row>
    <row r="51" spans="47:47" x14ac:dyDescent="0.25">
      <c r="AU51" s="168"/>
    </row>
    <row r="52" spans="47:47" x14ac:dyDescent="0.25">
      <c r="AU52" s="168"/>
    </row>
    <row r="53" spans="47:47" x14ac:dyDescent="0.25">
      <c r="AU53" s="168"/>
    </row>
    <row r="54" spans="47:47" x14ac:dyDescent="0.25">
      <c r="AU54" s="168"/>
    </row>
    <row r="55" spans="47:47" x14ac:dyDescent="0.25">
      <c r="AU55" s="168"/>
    </row>
    <row r="56" spans="47:47" x14ac:dyDescent="0.25">
      <c r="AU56" s="168"/>
    </row>
    <row r="57" spans="47:47" x14ac:dyDescent="0.25">
      <c r="AU57" s="168"/>
    </row>
    <row r="58" spans="47:47" x14ac:dyDescent="0.25">
      <c r="AU58" s="168"/>
    </row>
    <row r="59" spans="47:47" x14ac:dyDescent="0.25">
      <c r="AU59" s="168"/>
    </row>
    <row r="60" spans="47:47" x14ac:dyDescent="0.25">
      <c r="AU60" s="168"/>
    </row>
  </sheetData>
  <mergeCells count="429">
    <mergeCell ref="A40:AK41"/>
    <mergeCell ref="BD39:BF39"/>
    <mergeCell ref="BG39:BI39"/>
    <mergeCell ref="BJ39:BL39"/>
    <mergeCell ref="BM39:BO39"/>
    <mergeCell ref="BP39:BR39"/>
    <mergeCell ref="BS39:BU39"/>
    <mergeCell ref="AL39:AN39"/>
    <mergeCell ref="AO39:AQ39"/>
    <mergeCell ref="AR39:AT39"/>
    <mergeCell ref="AU39:AW39"/>
    <mergeCell ref="AX39:AZ39"/>
    <mergeCell ref="BA39:BC39"/>
    <mergeCell ref="BD38:BF38"/>
    <mergeCell ref="BG38:BI38"/>
    <mergeCell ref="BJ38:BL38"/>
    <mergeCell ref="BM38:BO38"/>
    <mergeCell ref="BP38:BR38"/>
    <mergeCell ref="BS38:BU38"/>
    <mergeCell ref="AL38:AN38"/>
    <mergeCell ref="AO38:AQ38"/>
    <mergeCell ref="AR38:AT38"/>
    <mergeCell ref="AU38:AW38"/>
    <mergeCell ref="AX38:AZ38"/>
    <mergeCell ref="BA38:BC38"/>
    <mergeCell ref="BD37:BF37"/>
    <mergeCell ref="BG37:BI37"/>
    <mergeCell ref="BJ37:BL37"/>
    <mergeCell ref="BM37:BO37"/>
    <mergeCell ref="BP37:BR37"/>
    <mergeCell ref="BS37:BU37"/>
    <mergeCell ref="AL37:AN37"/>
    <mergeCell ref="AO37:AQ37"/>
    <mergeCell ref="AR37:AT37"/>
    <mergeCell ref="AU37:AW37"/>
    <mergeCell ref="AX37:AZ37"/>
    <mergeCell ref="BA37:BC37"/>
    <mergeCell ref="BD36:BF36"/>
    <mergeCell ref="BG36:BI36"/>
    <mergeCell ref="BJ36:BL36"/>
    <mergeCell ref="BM36:BO36"/>
    <mergeCell ref="BP36:BR36"/>
    <mergeCell ref="BS36:BU36"/>
    <mergeCell ref="AL36:AN36"/>
    <mergeCell ref="AO36:AQ36"/>
    <mergeCell ref="AR36:AT36"/>
    <mergeCell ref="AU36:AW36"/>
    <mergeCell ref="AX36:AZ36"/>
    <mergeCell ref="BA36:BC36"/>
    <mergeCell ref="BD35:BF35"/>
    <mergeCell ref="BG35:BI35"/>
    <mergeCell ref="BJ35:BL35"/>
    <mergeCell ref="BM35:BO35"/>
    <mergeCell ref="BP35:BR35"/>
    <mergeCell ref="BS35:BU35"/>
    <mergeCell ref="AL35:AN35"/>
    <mergeCell ref="AO35:AQ35"/>
    <mergeCell ref="AR35:AT35"/>
    <mergeCell ref="AU35:AW35"/>
    <mergeCell ref="AX35:AZ35"/>
    <mergeCell ref="BA35:BC35"/>
    <mergeCell ref="BD34:BF34"/>
    <mergeCell ref="BG34:BI34"/>
    <mergeCell ref="BJ34:BL34"/>
    <mergeCell ref="BM34:BO34"/>
    <mergeCell ref="BP34:BR34"/>
    <mergeCell ref="BS34:BU34"/>
    <mergeCell ref="AL34:AN34"/>
    <mergeCell ref="AO34:AQ34"/>
    <mergeCell ref="AR34:AT34"/>
    <mergeCell ref="AU34:AW34"/>
    <mergeCell ref="AX34:AZ34"/>
    <mergeCell ref="BA34:BC34"/>
    <mergeCell ref="BD33:BF33"/>
    <mergeCell ref="BG33:BI33"/>
    <mergeCell ref="BJ33:BL33"/>
    <mergeCell ref="BM33:BO33"/>
    <mergeCell ref="BP33:BR33"/>
    <mergeCell ref="BS33:BU33"/>
    <mergeCell ref="AL33:AN33"/>
    <mergeCell ref="AO33:AQ33"/>
    <mergeCell ref="AR33:AT33"/>
    <mergeCell ref="AU33:AW33"/>
    <mergeCell ref="AX33:AZ33"/>
    <mergeCell ref="BA33:BC33"/>
    <mergeCell ref="BD32:BF32"/>
    <mergeCell ref="BG32:BI32"/>
    <mergeCell ref="BJ32:BL32"/>
    <mergeCell ref="BM32:BO32"/>
    <mergeCell ref="BP32:BR32"/>
    <mergeCell ref="BS32:BU32"/>
    <mergeCell ref="AL32:AN32"/>
    <mergeCell ref="AO32:AQ32"/>
    <mergeCell ref="AR32:AT32"/>
    <mergeCell ref="AU32:AW32"/>
    <mergeCell ref="AX32:AZ32"/>
    <mergeCell ref="BA32:BC32"/>
    <mergeCell ref="BD31:BF31"/>
    <mergeCell ref="BG31:BI31"/>
    <mergeCell ref="BJ31:BL31"/>
    <mergeCell ref="BM31:BO31"/>
    <mergeCell ref="BP31:BR31"/>
    <mergeCell ref="BS31:BU31"/>
    <mergeCell ref="AL31:AN31"/>
    <mergeCell ref="AO31:AQ31"/>
    <mergeCell ref="AR31:AT31"/>
    <mergeCell ref="AU31:AW31"/>
    <mergeCell ref="AX31:AZ31"/>
    <mergeCell ref="BA31:BC31"/>
    <mergeCell ref="BD30:BF30"/>
    <mergeCell ref="BG30:BI30"/>
    <mergeCell ref="BJ30:BL30"/>
    <mergeCell ref="BM30:BO30"/>
    <mergeCell ref="BP30:BR30"/>
    <mergeCell ref="BS30:BU30"/>
    <mergeCell ref="AL30:AN30"/>
    <mergeCell ref="AO30:AQ30"/>
    <mergeCell ref="AR30:AT30"/>
    <mergeCell ref="AU30:AW30"/>
    <mergeCell ref="AX30:AZ30"/>
    <mergeCell ref="BA30:BC30"/>
    <mergeCell ref="BD29:BF29"/>
    <mergeCell ref="BG29:BI29"/>
    <mergeCell ref="BJ29:BL29"/>
    <mergeCell ref="BM29:BO29"/>
    <mergeCell ref="BP29:BR29"/>
    <mergeCell ref="BS29:BU29"/>
    <mergeCell ref="AL29:AN29"/>
    <mergeCell ref="AO29:AQ29"/>
    <mergeCell ref="AR29:AT29"/>
    <mergeCell ref="AU29:AW29"/>
    <mergeCell ref="AX29:AZ29"/>
    <mergeCell ref="BA29:BC29"/>
    <mergeCell ref="BD28:BF28"/>
    <mergeCell ref="BG28:BI28"/>
    <mergeCell ref="BJ28:BL28"/>
    <mergeCell ref="BM28:BO28"/>
    <mergeCell ref="BP28:BR28"/>
    <mergeCell ref="BS28:BU28"/>
    <mergeCell ref="AL28:AN28"/>
    <mergeCell ref="AO28:AQ28"/>
    <mergeCell ref="AR28:AT28"/>
    <mergeCell ref="AU28:AW28"/>
    <mergeCell ref="AX28:AZ28"/>
    <mergeCell ref="BA28:BC28"/>
    <mergeCell ref="BD27:BF27"/>
    <mergeCell ref="BG27:BI27"/>
    <mergeCell ref="BJ27:BL27"/>
    <mergeCell ref="BM27:BO27"/>
    <mergeCell ref="BP27:BR27"/>
    <mergeCell ref="BS27:BU27"/>
    <mergeCell ref="AL27:AN27"/>
    <mergeCell ref="AO27:AQ27"/>
    <mergeCell ref="AR27:AT27"/>
    <mergeCell ref="AU27:AW27"/>
    <mergeCell ref="AX27:AZ27"/>
    <mergeCell ref="BA27:BC27"/>
    <mergeCell ref="BD26:BF26"/>
    <mergeCell ref="BG26:BI26"/>
    <mergeCell ref="BJ26:BL26"/>
    <mergeCell ref="BM26:BO26"/>
    <mergeCell ref="BP26:BR26"/>
    <mergeCell ref="BS26:BU26"/>
    <mergeCell ref="AL26:AN26"/>
    <mergeCell ref="AO26:AQ26"/>
    <mergeCell ref="AR26:AT26"/>
    <mergeCell ref="AU26:AW26"/>
    <mergeCell ref="AX26:AZ26"/>
    <mergeCell ref="BA26:BC26"/>
    <mergeCell ref="BD25:BF25"/>
    <mergeCell ref="BG25:BI25"/>
    <mergeCell ref="BJ25:BL25"/>
    <mergeCell ref="BM25:BO25"/>
    <mergeCell ref="BP25:BR25"/>
    <mergeCell ref="BS25:BU25"/>
    <mergeCell ref="AL25:AN25"/>
    <mergeCell ref="AO25:AQ25"/>
    <mergeCell ref="AR25:AT25"/>
    <mergeCell ref="AU25:AW25"/>
    <mergeCell ref="AX25:AZ25"/>
    <mergeCell ref="BA25:BC25"/>
    <mergeCell ref="BD24:BF24"/>
    <mergeCell ref="BG24:BI24"/>
    <mergeCell ref="BJ24:BL24"/>
    <mergeCell ref="BM24:BO24"/>
    <mergeCell ref="BP24:BR24"/>
    <mergeCell ref="BS24:BU24"/>
    <mergeCell ref="AL24:AN24"/>
    <mergeCell ref="AO24:AQ24"/>
    <mergeCell ref="AR24:AT24"/>
    <mergeCell ref="AU24:AW24"/>
    <mergeCell ref="AX24:AZ24"/>
    <mergeCell ref="BA24:BC24"/>
    <mergeCell ref="BD23:BF23"/>
    <mergeCell ref="BG23:BI23"/>
    <mergeCell ref="BJ23:BL23"/>
    <mergeCell ref="BM23:BO23"/>
    <mergeCell ref="BP23:BR23"/>
    <mergeCell ref="BS23:BU23"/>
    <mergeCell ref="AL23:AN23"/>
    <mergeCell ref="AO23:AQ23"/>
    <mergeCell ref="AR23:AT23"/>
    <mergeCell ref="AU23:AW23"/>
    <mergeCell ref="AX23:AZ23"/>
    <mergeCell ref="BA23:BC23"/>
    <mergeCell ref="BD22:BF22"/>
    <mergeCell ref="BG22:BI22"/>
    <mergeCell ref="BJ22:BL22"/>
    <mergeCell ref="BM22:BO22"/>
    <mergeCell ref="BP22:BR22"/>
    <mergeCell ref="BS22:BU22"/>
    <mergeCell ref="AL22:AN22"/>
    <mergeCell ref="AO22:AQ22"/>
    <mergeCell ref="AR22:AT22"/>
    <mergeCell ref="AU22:AW22"/>
    <mergeCell ref="AX22:AZ22"/>
    <mergeCell ref="BA22:BC22"/>
    <mergeCell ref="BD21:BF21"/>
    <mergeCell ref="BG21:BI21"/>
    <mergeCell ref="BJ21:BL21"/>
    <mergeCell ref="BM21:BO21"/>
    <mergeCell ref="BP21:BR21"/>
    <mergeCell ref="BS21:BU21"/>
    <mergeCell ref="AL21:AN21"/>
    <mergeCell ref="AO21:AQ21"/>
    <mergeCell ref="AR21:AT21"/>
    <mergeCell ref="AU21:AW21"/>
    <mergeCell ref="AX21:AZ21"/>
    <mergeCell ref="BA21:BC21"/>
    <mergeCell ref="BD20:BF20"/>
    <mergeCell ref="BG20:BI20"/>
    <mergeCell ref="BJ20:BL20"/>
    <mergeCell ref="BM20:BO20"/>
    <mergeCell ref="BP20:BR20"/>
    <mergeCell ref="BS20:BU20"/>
    <mergeCell ref="AL20:AN20"/>
    <mergeCell ref="AO20:AQ20"/>
    <mergeCell ref="AR20:AT20"/>
    <mergeCell ref="AU20:AW20"/>
    <mergeCell ref="AX20:AZ20"/>
    <mergeCell ref="BA20:BC20"/>
    <mergeCell ref="BD19:BF19"/>
    <mergeCell ref="BG19:BI19"/>
    <mergeCell ref="BJ19:BL19"/>
    <mergeCell ref="BM19:BO19"/>
    <mergeCell ref="BP19:BR19"/>
    <mergeCell ref="BS19:BU19"/>
    <mergeCell ref="AL19:AN19"/>
    <mergeCell ref="AO19:AQ19"/>
    <mergeCell ref="AR19:AT19"/>
    <mergeCell ref="AU19:AW19"/>
    <mergeCell ref="AX19:AZ19"/>
    <mergeCell ref="BA19:BC19"/>
    <mergeCell ref="BD18:BF18"/>
    <mergeCell ref="BG18:BI18"/>
    <mergeCell ref="BJ18:BL18"/>
    <mergeCell ref="BM18:BO18"/>
    <mergeCell ref="BP18:BR18"/>
    <mergeCell ref="BS18:BU18"/>
    <mergeCell ref="AL18:AN18"/>
    <mergeCell ref="AO18:AQ18"/>
    <mergeCell ref="AR18:AT18"/>
    <mergeCell ref="AU18:AW18"/>
    <mergeCell ref="AX18:AZ18"/>
    <mergeCell ref="BA18:BC18"/>
    <mergeCell ref="BD17:BF17"/>
    <mergeCell ref="BG17:BI17"/>
    <mergeCell ref="BJ17:BL17"/>
    <mergeCell ref="BM17:BO17"/>
    <mergeCell ref="BP17:BR17"/>
    <mergeCell ref="BS17:BU17"/>
    <mergeCell ref="AL17:AN17"/>
    <mergeCell ref="AO17:AQ17"/>
    <mergeCell ref="AR17:AT17"/>
    <mergeCell ref="AU17:AW17"/>
    <mergeCell ref="AX17:AZ17"/>
    <mergeCell ref="BA17:BC17"/>
    <mergeCell ref="BD16:BF16"/>
    <mergeCell ref="BG16:BI16"/>
    <mergeCell ref="BJ16:BL16"/>
    <mergeCell ref="BM16:BO16"/>
    <mergeCell ref="BP16:BR16"/>
    <mergeCell ref="BS16:BU16"/>
    <mergeCell ref="AL16:AN16"/>
    <mergeCell ref="AO16:AQ16"/>
    <mergeCell ref="AR16:AT16"/>
    <mergeCell ref="AU16:AW16"/>
    <mergeCell ref="AX16:AZ16"/>
    <mergeCell ref="BA16:BC16"/>
    <mergeCell ref="BD15:BF15"/>
    <mergeCell ref="BG15:BI15"/>
    <mergeCell ref="BJ15:BL15"/>
    <mergeCell ref="BM15:BO15"/>
    <mergeCell ref="BP15:BR15"/>
    <mergeCell ref="BS15:BU15"/>
    <mergeCell ref="AL15:AN15"/>
    <mergeCell ref="AO15:AQ15"/>
    <mergeCell ref="AR15:AT15"/>
    <mergeCell ref="AU15:AW15"/>
    <mergeCell ref="AX15:AZ15"/>
    <mergeCell ref="BA15:BC15"/>
    <mergeCell ref="BD14:BF14"/>
    <mergeCell ref="BG14:BI14"/>
    <mergeCell ref="BJ14:BL14"/>
    <mergeCell ref="BM14:BO14"/>
    <mergeCell ref="BP14:BR14"/>
    <mergeCell ref="BS14:BU14"/>
    <mergeCell ref="AL14:AN14"/>
    <mergeCell ref="AO14:AQ14"/>
    <mergeCell ref="AR14:AT14"/>
    <mergeCell ref="AU14:AW14"/>
    <mergeCell ref="AX14:AZ14"/>
    <mergeCell ref="BA14:BC14"/>
    <mergeCell ref="BD13:BF13"/>
    <mergeCell ref="BG13:BI13"/>
    <mergeCell ref="BJ13:BL13"/>
    <mergeCell ref="BM13:BO13"/>
    <mergeCell ref="BP13:BR13"/>
    <mergeCell ref="BS13:BU13"/>
    <mergeCell ref="AL13:AN13"/>
    <mergeCell ref="AO13:AQ13"/>
    <mergeCell ref="AR13:AT13"/>
    <mergeCell ref="AU13:AW13"/>
    <mergeCell ref="AX13:AZ13"/>
    <mergeCell ref="BA13:BC13"/>
    <mergeCell ref="BD12:BF12"/>
    <mergeCell ref="BG12:BI12"/>
    <mergeCell ref="BJ12:BL12"/>
    <mergeCell ref="BM12:BO12"/>
    <mergeCell ref="BP12:BR12"/>
    <mergeCell ref="BS12:BU12"/>
    <mergeCell ref="AL12:AN12"/>
    <mergeCell ref="AO12:AQ12"/>
    <mergeCell ref="AR12:AT12"/>
    <mergeCell ref="AU12:AW12"/>
    <mergeCell ref="AX12:AZ12"/>
    <mergeCell ref="BA12:BC12"/>
    <mergeCell ref="BD11:BF11"/>
    <mergeCell ref="BG11:BI11"/>
    <mergeCell ref="BJ11:BL11"/>
    <mergeCell ref="BM11:BO11"/>
    <mergeCell ref="BP11:BR11"/>
    <mergeCell ref="BS11:BU11"/>
    <mergeCell ref="AL11:AN11"/>
    <mergeCell ref="AO11:AQ11"/>
    <mergeCell ref="AR11:AT11"/>
    <mergeCell ref="AU11:AW11"/>
    <mergeCell ref="AX11:AZ11"/>
    <mergeCell ref="BA11:BC11"/>
    <mergeCell ref="BD10:BF10"/>
    <mergeCell ref="BG10:BI10"/>
    <mergeCell ref="BJ10:BL10"/>
    <mergeCell ref="BM10:BO10"/>
    <mergeCell ref="BP10:BR10"/>
    <mergeCell ref="BS10:BU10"/>
    <mergeCell ref="AL10:AN10"/>
    <mergeCell ref="AO10:AQ10"/>
    <mergeCell ref="AR10:AT10"/>
    <mergeCell ref="AU10:AW10"/>
    <mergeCell ref="AX10:AZ10"/>
    <mergeCell ref="BA10:BC10"/>
    <mergeCell ref="BD9:BF9"/>
    <mergeCell ref="BG9:BI9"/>
    <mergeCell ref="BJ9:BL9"/>
    <mergeCell ref="BM9:BO9"/>
    <mergeCell ref="BP9:BR9"/>
    <mergeCell ref="BS9:BU9"/>
    <mergeCell ref="AL9:AN9"/>
    <mergeCell ref="AO9:AQ9"/>
    <mergeCell ref="AR9:AT9"/>
    <mergeCell ref="AU9:AW9"/>
    <mergeCell ref="AX9:AZ9"/>
    <mergeCell ref="BA9:BC9"/>
    <mergeCell ref="BD8:BF8"/>
    <mergeCell ref="BG8:BI8"/>
    <mergeCell ref="BJ8:BL8"/>
    <mergeCell ref="BM8:BO8"/>
    <mergeCell ref="BP8:BR8"/>
    <mergeCell ref="BS8:BU8"/>
    <mergeCell ref="AL8:AN8"/>
    <mergeCell ref="AO8:AQ8"/>
    <mergeCell ref="AR8:AT8"/>
    <mergeCell ref="AU8:AW8"/>
    <mergeCell ref="AX8:AZ8"/>
    <mergeCell ref="BA8:BC8"/>
    <mergeCell ref="BD7:BF7"/>
    <mergeCell ref="BG7:BI7"/>
    <mergeCell ref="BJ7:BL7"/>
    <mergeCell ref="BM7:BO7"/>
    <mergeCell ref="BP7:BR7"/>
    <mergeCell ref="BS7:BU7"/>
    <mergeCell ref="BJ6:BL6"/>
    <mergeCell ref="BM6:BO6"/>
    <mergeCell ref="BP6:BR6"/>
    <mergeCell ref="BS6:BU6"/>
    <mergeCell ref="BD6:BF6"/>
    <mergeCell ref="BG6:BI6"/>
    <mergeCell ref="AL7:AN7"/>
    <mergeCell ref="AO7:AQ7"/>
    <mergeCell ref="AR7:AT7"/>
    <mergeCell ref="AU7:AW7"/>
    <mergeCell ref="AX7:AZ7"/>
    <mergeCell ref="BA7:BC7"/>
    <mergeCell ref="AR6:AT6"/>
    <mergeCell ref="AU6:AW6"/>
    <mergeCell ref="AX6:AZ6"/>
    <mergeCell ref="BA6:BC6"/>
    <mergeCell ref="Z6:AA6"/>
    <mergeCell ref="AC6:AD6"/>
    <mergeCell ref="AF6:AG6"/>
    <mergeCell ref="AI6:AJ6"/>
    <mergeCell ref="AL6:AN6"/>
    <mergeCell ref="AO6:AQ6"/>
    <mergeCell ref="BD5:BL5"/>
    <mergeCell ref="BM5:BU5"/>
    <mergeCell ref="B6:C6"/>
    <mergeCell ref="E6:F6"/>
    <mergeCell ref="H6:I6"/>
    <mergeCell ref="K6:L6"/>
    <mergeCell ref="N6:O6"/>
    <mergeCell ref="Q6:R6"/>
    <mergeCell ref="T6:U6"/>
    <mergeCell ref="W6:X6"/>
    <mergeCell ref="B5:I5"/>
    <mergeCell ref="K5:R5"/>
    <mergeCell ref="T5:AA5"/>
    <mergeCell ref="AC5:AJ5"/>
    <mergeCell ref="AL5:AT5"/>
    <mergeCell ref="AU5:BC5"/>
  </mergeCells>
  <conditionalFormatting sqref="B14:B23">
    <cfRule type="expression" priority="34">
      <formula>AL14&lt;0.05</formula>
    </cfRule>
    <cfRule type="expression" dxfId="77" priority="33">
      <formula>AL14&lt;0.05</formula>
    </cfRule>
  </conditionalFormatting>
  <conditionalFormatting sqref="B38:B39">
    <cfRule type="expression" dxfId="76" priority="12">
      <formula>AL38&lt;0.05</formula>
    </cfRule>
  </conditionalFormatting>
  <conditionalFormatting sqref="E11:E29">
    <cfRule type="expression" dxfId="75" priority="32">
      <formula>AO11&lt;0.05</formula>
    </cfRule>
  </conditionalFormatting>
  <conditionalFormatting sqref="E38:E39">
    <cfRule type="expression" dxfId="74" priority="11">
      <formula>AO38&lt;0.05</formula>
    </cfRule>
  </conditionalFormatting>
  <conditionalFormatting sqref="H10:H36">
    <cfRule type="expression" dxfId="73" priority="31">
      <formula>AR10&lt;0.05</formula>
    </cfRule>
  </conditionalFormatting>
  <conditionalFormatting sqref="H38:H39">
    <cfRule type="expression" dxfId="72" priority="10">
      <formula>AR38&lt;0.05</formula>
    </cfRule>
  </conditionalFormatting>
  <conditionalFormatting sqref="K14">
    <cfRule type="expression" priority="30">
      <formula>AU14&lt;0.05</formula>
    </cfRule>
  </conditionalFormatting>
  <conditionalFormatting sqref="K14:K23">
    <cfRule type="expression" dxfId="71" priority="29">
      <formula>AU14&lt;0.05</formula>
    </cfRule>
  </conditionalFormatting>
  <conditionalFormatting sqref="K38:K39">
    <cfRule type="expression" dxfId="70" priority="9">
      <formula>AU38&lt;0.05</formula>
    </cfRule>
  </conditionalFormatting>
  <conditionalFormatting sqref="N11:N29">
    <cfRule type="expression" dxfId="69" priority="28">
      <formula>AX11&lt;0.05</formula>
    </cfRule>
  </conditionalFormatting>
  <conditionalFormatting sqref="N38:N39">
    <cfRule type="expression" dxfId="68" priority="8">
      <formula>AX38&lt;0.05</formula>
    </cfRule>
  </conditionalFormatting>
  <conditionalFormatting sqref="Q11:Q36">
    <cfRule type="expression" dxfId="67" priority="27">
      <formula>BA11&lt;0.05</formula>
    </cfRule>
  </conditionalFormatting>
  <conditionalFormatting sqref="Q38:Q39">
    <cfRule type="expression" dxfId="66" priority="7">
      <formula>BA38&lt;0.05</formula>
    </cfRule>
  </conditionalFormatting>
  <conditionalFormatting sqref="T14">
    <cfRule type="expression" priority="26">
      <formula>BD14&lt;0.05</formula>
    </cfRule>
  </conditionalFormatting>
  <conditionalFormatting sqref="T14:T23">
    <cfRule type="expression" dxfId="65" priority="25">
      <formula>BD14&lt;0.05</formula>
    </cfRule>
  </conditionalFormatting>
  <conditionalFormatting sqref="T38:T39">
    <cfRule type="expression" dxfId="64" priority="6">
      <formula>BD38&lt;0.05</formula>
    </cfRule>
  </conditionalFormatting>
  <conditionalFormatting sqref="W11:W29">
    <cfRule type="expression" dxfId="63" priority="24">
      <formula>BG11&lt;0.05</formula>
    </cfRule>
  </conditionalFormatting>
  <conditionalFormatting sqref="W38:W39">
    <cfRule type="expression" dxfId="62" priority="5">
      <formula>BG38&lt;0.05</formula>
    </cfRule>
  </conditionalFormatting>
  <conditionalFormatting sqref="Z10:Z36">
    <cfRule type="expression" dxfId="61" priority="23">
      <formula>BJ10&lt;0.05</formula>
    </cfRule>
  </conditionalFormatting>
  <conditionalFormatting sqref="Z38:Z39">
    <cfRule type="expression" dxfId="60" priority="4">
      <formula>BJ38&lt;0.05</formula>
    </cfRule>
  </conditionalFormatting>
  <conditionalFormatting sqref="AC14:AC17 AC19:AC23">
    <cfRule type="expression" dxfId="59" priority="21">
      <formula>BM14&lt;0.05</formula>
    </cfRule>
  </conditionalFormatting>
  <conditionalFormatting sqref="AC14:AC17">
    <cfRule type="expression" priority="22">
      <formula>BM14&lt;0.05</formula>
    </cfRule>
  </conditionalFormatting>
  <conditionalFormatting sqref="AC21:AC23">
    <cfRule type="expression" priority="19">
      <formula>BM21&lt;0.05</formula>
    </cfRule>
  </conditionalFormatting>
  <conditionalFormatting sqref="AC38:AC39">
    <cfRule type="expression" dxfId="58" priority="3">
      <formula>BM38&lt;0.05</formula>
    </cfRule>
  </conditionalFormatting>
  <conditionalFormatting sqref="AF11:AF12">
    <cfRule type="expression" priority="18">
      <formula>BP11&lt;0.05</formula>
    </cfRule>
  </conditionalFormatting>
  <conditionalFormatting sqref="AF11:AF17 AF19:AF29">
    <cfRule type="expression" dxfId="57" priority="13">
      <formula>BP11&lt;0.05</formula>
    </cfRule>
  </conditionalFormatting>
  <conditionalFormatting sqref="AF14:AF17">
    <cfRule type="expression" priority="17">
      <formula>BP14&lt;0.05</formula>
    </cfRule>
  </conditionalFormatting>
  <conditionalFormatting sqref="AF21:AF23">
    <cfRule type="expression" priority="16">
      <formula>BP21&lt;0.05</formula>
    </cfRule>
  </conditionalFormatting>
  <conditionalFormatting sqref="AF25:AF26">
    <cfRule type="expression" priority="15">
      <formula>BP25&lt;0.05</formula>
    </cfRule>
  </conditionalFormatting>
  <conditionalFormatting sqref="AF28:AF29">
    <cfRule type="expression" priority="14">
      <formula>BP28&lt;0.05</formula>
    </cfRule>
  </conditionalFormatting>
  <conditionalFormatting sqref="AF38:AF39">
    <cfRule type="expression" dxfId="56" priority="2">
      <formula>BP38&lt;0.05</formula>
    </cfRule>
  </conditionalFormatting>
  <conditionalFormatting sqref="AI11:AI17 AI19:AI35">
    <cfRule type="expression" dxfId="55" priority="20">
      <formula>BS11&lt;0.05</formula>
    </cfRule>
  </conditionalFormatting>
  <conditionalFormatting sqref="AI38:AI39">
    <cfRule type="expression" dxfId="54" priority="1">
      <formula>BS38&lt;0.05</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35A3C-D0FE-4EBD-9D80-C01D783DF7B9}">
  <sheetPr>
    <tabColor theme="0" tint="-4.9989318521683403E-2"/>
  </sheetPr>
  <dimension ref="A1:G229"/>
  <sheetViews>
    <sheetView topLeftCell="A214" zoomScaleNormal="100" workbookViewId="0"/>
  </sheetViews>
  <sheetFormatPr baseColWidth="10" defaultColWidth="11.42578125" defaultRowHeight="15" x14ac:dyDescent="0.25"/>
  <cols>
    <col min="1" max="1" width="13.28515625" style="100" customWidth="1"/>
    <col min="2" max="16384" width="11.42578125" style="100"/>
  </cols>
  <sheetData>
    <row r="1" spans="1:7" ht="15" customHeight="1" x14ac:dyDescent="0.25">
      <c r="A1" s="298" t="s">
        <v>4</v>
      </c>
    </row>
    <row r="2" spans="1:7" ht="15" customHeight="1" x14ac:dyDescent="0.25"/>
    <row r="3" spans="1:7" x14ac:dyDescent="0.25">
      <c r="A3" s="128" t="s">
        <v>32</v>
      </c>
    </row>
    <row r="4" spans="1:7" ht="15" customHeight="1" x14ac:dyDescent="0.25">
      <c r="A4" s="357" t="str">
        <f>HYPERLINK("#'Tab. 2.1web'!$A$1",'Tab. 2.1web'!$A$3)</f>
        <v>Tab. 2.1web: Schulstrukturen und Schularten der Sekundarstufe I in den Ländern</v>
      </c>
    </row>
    <row r="5" spans="1:7" x14ac:dyDescent="0.25">
      <c r="A5" s="357" t="str">
        <f>HYPERLINK("#'Tab. 2.2web'!$A$1",'Tab. 2.2web'!$A$3)</f>
        <v>Tab. 2.2web: Ausstattung der Schulen mit Sekundarstufe I mit technischen Endgeräten und Präsentationstechnik nach Land im Jahr 2024</v>
      </c>
    </row>
    <row r="6" spans="1:7" x14ac:dyDescent="0.25">
      <c r="A6" s="357" t="str">
        <f>HYPERLINK("#'Tab. 2.3web'!$A$1",'Tab. 2.3web'!$A$3)</f>
        <v>Tab. 2.3web: Orte, an denen sich die Endgeräte befinden, mit denen Schüler:innen der 9. Jahrgangsstufe arbeiten können (Anteile in %)</v>
      </c>
    </row>
    <row r="7" spans="1:7" x14ac:dyDescent="0.25">
      <c r="A7" s="357" t="str">
        <f>HYPERLINK("#'Tab. 2.4web'!$A$1",'Tab. 2.4web'!$A$3)</f>
        <v>Tab. 2.4web: Hindernisse, die das Lehren und Lernen mit digitalen Medien aus Sicht der Schule beeinträchtigen (Anteile in %)</v>
      </c>
    </row>
    <row r="9" spans="1:7" x14ac:dyDescent="0.25">
      <c r="A9" s="128" t="s">
        <v>5</v>
      </c>
    </row>
    <row r="10" spans="1:7" x14ac:dyDescent="0.25">
      <c r="A10" s="128" t="s">
        <v>33</v>
      </c>
    </row>
    <row r="11" spans="1:7" x14ac:dyDescent="0.25">
      <c r="A11" s="126" t="str">
        <f>HYPERLINK("#'Tab. 3.1web'!$A$1",'Tab. 3.1web'!$A$3)</f>
        <v xml:space="preserve">Tab. 3.1web: Kompetenzstufenbesetzung (Anteile in %) im Jahr 2024 für alle zielgleich unterrichteten Neuntklässler:innen im Fach Mathematik (Globalskala) </v>
      </c>
      <c r="B11" s="126"/>
      <c r="E11" s="126"/>
      <c r="G11" s="126"/>
    </row>
    <row r="12" spans="1:7" x14ac:dyDescent="0.25">
      <c r="A12" s="126" t="str">
        <f>HYPERLINK("#'Tab. 3.2web'!$A$1",'Tab. 3.2web'!$A$3)</f>
        <v>Tab. 3.2web: Kompetenzstufenbesetzung (Anteile in %) im Jahr 2024 für alle zielgleich unterrichteten Neuntklässler:innen für die Leitidee Zahl im Fach Mathematik</v>
      </c>
      <c r="B12" s="126"/>
      <c r="E12" s="126"/>
    </row>
    <row r="13" spans="1:7" x14ac:dyDescent="0.25">
      <c r="A13" s="126" t="str">
        <f>HYPERLINK("#'Tab. 3.3web'!$A$1",'Tab. 3.3web'!$A$3)</f>
        <v>Tab. 3.3web: Kompetenzstufenbesetzung (Anteile in %) im Jahr 2024 für alle zielgleich unterrichteten Neuntklässler:innen für die Leitidee Messen im Fach Mathematik</v>
      </c>
      <c r="B13" s="126"/>
      <c r="E13" s="126"/>
    </row>
    <row r="14" spans="1:7" x14ac:dyDescent="0.25">
      <c r="A14" s="126" t="str">
        <f>HYPERLINK("#'Tab. 3.4web'!$A$1",'Tab. 3.4web'!$A$3)</f>
        <v>Tab. 3.4web: Kompetenzstufenbesetzung (Anteile in %) im Jahr 2024 für alle zielgleich unterrichteten Neuntklässler:innen für die Leitidee Raum und Form im Fach Mathematik</v>
      </c>
      <c r="B14" s="126"/>
      <c r="E14" s="126"/>
    </row>
    <row r="15" spans="1:7" x14ac:dyDescent="0.25">
      <c r="A15" s="126" t="str">
        <f>HYPERLINK("#'Tab. 3.5web'!$A$1",'Tab. 3.5web'!$A$3)</f>
        <v>Tab. 3.5web: Kompetenzstufenbesetzung (Anteile in %) im Jahr 2024 für alle zielgleich unterrichteten Neuntklässler:innen für die Leitidee Funktionaler Zusammenhang im Fach Mathematik</v>
      </c>
      <c r="B15" s="126"/>
      <c r="E15" s="126"/>
    </row>
    <row r="16" spans="1:7" x14ac:dyDescent="0.25">
      <c r="A16" s="126" t="str">
        <f>HYPERLINK("#'Tab. 3.6web'!$A$1",'Tab. 3.6web'!$A$3)</f>
        <v>Tab. 3.6web: Kompetenzstufenbesetzung (Anteile in %) im Jahr 2024 für alle zielgleich unterrichteten Neuntklässler:innen für die Leitidee Daten und Zufall im Fach Mathematik</v>
      </c>
      <c r="B16" s="126"/>
      <c r="E16" s="126"/>
    </row>
    <row r="17" spans="1:5" x14ac:dyDescent="0.25">
      <c r="A17" s="126" t="str">
        <f>HYPERLINK("#'Tab. 3.7web'!$A$1",'Tab. 3.7web'!$A$3)</f>
        <v xml:space="preserve">Tab. 3.7web: Kompetenzstufenbesetzung (Anteile in %) im Jahr 2024 für Neuntklässler:innen, die mindestens den MSA anstreben, im Fach Mathematik (Globalskala) </v>
      </c>
      <c r="B17" s="126"/>
      <c r="E17" s="126"/>
    </row>
    <row r="18" spans="1:5" x14ac:dyDescent="0.25">
      <c r="A18" s="126" t="str">
        <f>HYPERLINK("#'Tab. 3.8web'!$A$1",'Tab. 3.8web'!$A$3)</f>
        <v>Tab. 3.8web: Kompetenzstufenbesetzung (Anteile in %) im Jahr 2024 für Neuntklässler:innen, die mindestens den MSA anstreben, für die Leitidee Zahl im Fach Mathematik</v>
      </c>
      <c r="B18" s="126"/>
      <c r="E18" s="126"/>
    </row>
    <row r="19" spans="1:5" x14ac:dyDescent="0.25">
      <c r="A19" s="126" t="str">
        <f>HYPERLINK("#'Tab. 3.9web'!$A$1",'Tab. 3.9web'!$A$3)</f>
        <v>Tab. 3.9web: Kompetenzstufenbesetzung (Anteile in %) im Jahr 2024 für Neuntklässler:innen, die mindestens den MSA anstreben, für die Leitidee Messen im Fach Mathematik</v>
      </c>
      <c r="B19" s="126"/>
      <c r="E19" s="126"/>
    </row>
    <row r="20" spans="1:5" x14ac:dyDescent="0.25">
      <c r="A20" s="126" t="str">
        <f>HYPERLINK("#'Tab. 3.10web'!$A$1",'Tab. 3.10web'!$A$3)</f>
        <v>Tab. 3.10web: Kompetenzstufenbesetzung (Anteile in %) im Jahr 2024 für Neuntklässler:innen, die mindestens den MSA anstreben, für die Leitidee Raum und Form im Fach Mathematik</v>
      </c>
      <c r="B20" s="126"/>
      <c r="E20" s="126"/>
    </row>
    <row r="21" spans="1:5" x14ac:dyDescent="0.25">
      <c r="A21" s="126" t="str">
        <f>HYPERLINK("#'Tab. 3.11web'!$A$1",'Tab. 3.11web'!$A$3)</f>
        <v>Tab. 3.11web: Kompetenzstufenbesetzung (Anteile in %) im Jahr 2024 für Neuntklässler:innen, die mindestens den MSA anstreben, für die Leitidee Funktionaler Zusammenhang im Fach Mathematik</v>
      </c>
      <c r="B21" s="126"/>
      <c r="E21" s="126"/>
    </row>
    <row r="22" spans="1:5" x14ac:dyDescent="0.25">
      <c r="A22" s="126" t="str">
        <f>HYPERLINK("#'Tab. 3.12web'!$A$1",'Tab. 3.12web'!$A$3)</f>
        <v>Tab. 3.12web: Kompetenzstufenbesetzung (Anteile in %) im Jahr 2024 für Neuntklässler:innen, die mindestens den MSA anstreben, für die Leitidee Daten und Zufall im Fach Mathematik</v>
      </c>
      <c r="B22" s="126"/>
      <c r="E22" s="126"/>
    </row>
    <row r="23" spans="1:5" x14ac:dyDescent="0.25">
      <c r="A23" s="126" t="str">
        <f>HYPERLINK("#'Tab. 3.13web'!$A$1",'Tab. 3.13web'!$A$3)</f>
        <v xml:space="preserve">Tab. 3.13web: Kompetenzstufenbesetzung (Anteile in %) im Jahr 2024 für Gymnasiast:innen im Fach Mathematik (Globalskala) </v>
      </c>
      <c r="B23" s="126"/>
      <c r="E23" s="126"/>
    </row>
    <row r="24" spans="1:5" x14ac:dyDescent="0.25">
      <c r="A24" s="126" t="str">
        <f>HYPERLINK("#'Tab. 3.14web'!$A$1",'Tab. 3.14web'!$A$3)</f>
        <v>Tab. 3.14web: Kompetenzstufenbesetzung (Anteile in %) im Jahr 2024 für Gymnasiast:innen für die Leitidee Zahl im Fach Mathematik</v>
      </c>
      <c r="B24" s="126"/>
      <c r="E24" s="126"/>
    </row>
    <row r="25" spans="1:5" x14ac:dyDescent="0.25">
      <c r="A25" s="126" t="str">
        <f>HYPERLINK("#'Tab. 3.15web'!$A$1",'Tab. 3.15web'!$A$3)</f>
        <v>Tab. 3.15web: Kompetenzstufenbesetzung (Anteile in %) im Jahr 2024 für Gymnasiast:innen für die Leitidee Messen im Fach Mathematik</v>
      </c>
      <c r="B25" s="126"/>
      <c r="E25" s="126"/>
    </row>
    <row r="26" spans="1:5" x14ac:dyDescent="0.25">
      <c r="A26" s="126" t="str">
        <f>HYPERLINK("#'Tab. 3.16web'!$A$1",'Tab. 3.16web'!$A$3)</f>
        <v>Tab. 3.16web: Kompetenzstufenbesetzung (Anteile in %) im Jahr 2024 für Gymnasiast:innen für die Leitidee Raum und Form im Fach Mathematik</v>
      </c>
      <c r="B26" s="126"/>
      <c r="E26" s="126"/>
    </row>
    <row r="27" spans="1:5" x14ac:dyDescent="0.25">
      <c r="A27" s="126" t="str">
        <f>HYPERLINK("#'Tab. 3.17web'!$A$1",'Tab. 3.17web'!$A$3)</f>
        <v>Tab. 3.17web: Kompetenzstufenbesetzung (Anteile in %) im Jahr 2024 für Gymnasiast:innen für die Leitidee Funktionaler Zusammenhang im Fach Mathematik</v>
      </c>
      <c r="B27" s="126"/>
      <c r="E27" s="126"/>
    </row>
    <row r="28" spans="1:5" x14ac:dyDescent="0.25">
      <c r="A28" s="126" t="str">
        <f>HYPERLINK("#'Tab. 3.18web'!$A$1",'Tab. 3.18web'!$A$3)</f>
        <v>Tab. 3.18web: Kompetenzstufenbesetzung (Anteile in %) im Jahr 2024 für Gymnasiast:innen für die Leitidee Daten und Zufall im Fach Mathematik</v>
      </c>
      <c r="B28" s="126"/>
      <c r="E28" s="126"/>
    </row>
    <row r="29" spans="1:5" x14ac:dyDescent="0.25">
      <c r="A29" s="126" t="str">
        <f>HYPERLINK("#'Tab. 3.19web'!$A$1",'Tab. 3.19web'!$A$3)</f>
        <v xml:space="preserve">Tab. 3.19web: Kompetenzstufenbesetzung (Anteile in %) im Jahr 2024 für Neuntklässler:innen, die die Allgemeine Hochschulreife anstreben, im Fach Mathematik (Globalskala) </v>
      </c>
      <c r="B29" s="126"/>
      <c r="E29" s="126"/>
    </row>
    <row r="30" spans="1:5" x14ac:dyDescent="0.25">
      <c r="A30" s="126" t="str">
        <f>HYPERLINK("#'Tab. 3.20web'!$A$1",'Tab. 3.20web'!$A$3)</f>
        <v>Tab. 3.20web: Kompetenzstufenbesetzung (Anteile in %) im Jahr 2024 für Neuntklässler:innen, die die Allgemeine Hochschulreife anstreben, für die Leitidee Zahl im Fach Mathematik</v>
      </c>
      <c r="B30" s="126"/>
      <c r="E30" s="126"/>
    </row>
    <row r="31" spans="1:5" x14ac:dyDescent="0.25">
      <c r="A31" s="126" t="str">
        <f>HYPERLINK("#'Tab. 3.21web'!$A$1",'Tab. 3.21web'!$A$3)</f>
        <v>Tab. 3.21web: Kompetenzstufenbesetzung (Anteile in %) im Jahr 2024 für Neuntklässler:innen, die die Allgemeine Hochschulreife anstreben, für die Leitidee Messen im Fach Mathematik</v>
      </c>
      <c r="B31" s="126"/>
      <c r="E31" s="126"/>
    </row>
    <row r="32" spans="1:5" x14ac:dyDescent="0.25">
      <c r="A32" s="126" t="str">
        <f>HYPERLINK("#'Tab. 3.22web'!$A$1",'Tab. 3.22web'!$A$3)</f>
        <v>Tab. 3.22web: Kompetenzstufenbesetzung (Anteile in %) im Jahr 2024 für Neuntklässler:innen, die die Allgemeine Hochschulreife anstreben, für die Leitidee Raum und Form im Fach Mathematik</v>
      </c>
      <c r="B32" s="126"/>
      <c r="E32" s="126"/>
    </row>
    <row r="33" spans="1:5" x14ac:dyDescent="0.25">
      <c r="A33" s="126" t="str">
        <f>HYPERLINK("#'Tab. 3.23web'!$A$1",'Tab. 3.23web'!$A$3)</f>
        <v>Tab. 3.23web: Kompetenzstufenbesetzung (Anteile in %) im Jahr 2024 für Neuntklässler:innen, die die Allgemeine Hochschulreife anstreben, für die Leitidee Funktionaler Zusammenhang im Fach Mathematik</v>
      </c>
      <c r="B33" s="126"/>
      <c r="E33" s="126"/>
    </row>
    <row r="34" spans="1:5" x14ac:dyDescent="0.25">
      <c r="A34" s="126" t="str">
        <f>HYPERLINK("#'Tab. 3.24web'!$A$1",'Tab. 3.24web'!$A$3)</f>
        <v>Tab. 3.24web: Kompetenzstufenbesetzung (Anteile in %) im Jahr 2024 für Neuntklässler:innen, die die Allgemeine Hochschulreife anstreben, für die Leitidee Daten und Zufall im Fach Mathematik</v>
      </c>
    </row>
    <row r="35" spans="1:5" x14ac:dyDescent="0.25">
      <c r="A35" s="126" t="str">
        <f>HYPERLINK("#'Tab. 3.25web'!$A$1",'Tab. 3.25web'!$A$3)</f>
        <v>Tab. 3.25web: Prozentuale Anteile für alle zielgleich unterrichteten Neuntklässler:innen, die im Fach Mathematik (Globalskala) den Mindeststandard für den ESA bzw. für den MSA nicht erreichen in den Jahren 2012, 2018 und 2024 im Vergleich (inkl. Trend 2012–2024)</v>
      </c>
    </row>
    <row r="36" spans="1:5" x14ac:dyDescent="0.25">
      <c r="A36" s="126" t="str">
        <f>HYPERLINK("#'Tab. 3.26web'!$A$1",'Tab. 3.26web'!$A$3)</f>
        <v>Tab. 3.26web: Prozentuale Anteile für alle zielgleich unterrichteten Neuntklässler:innen, die für die Leitidee Zahl im Fach Mathematik den Mindeststandard für den ESA bzw. für den MSA nicht erreichen, in den Jahren 2012, 2018 und 2024 im Vergleich (inkl. Trend 2012–2024)</v>
      </c>
    </row>
    <row r="37" spans="1:5" x14ac:dyDescent="0.25">
      <c r="A37" s="126" t="str">
        <f>HYPERLINK("#'Tab. 3.27web'!$A$1",'Tab. 3.27web'!$A$3)</f>
        <v>Tab. 3.27web: Prozentuale Anteile für alle zielgleich unterrichteten Neuntklässler:innen, die für die Leitidee Messen im Fach Mathematik den Mindeststandard für den ESA bzw. für den MSA nicht erreichen, in den Jahren 2012, 2018 und 2024 im Vergleich (inkl. Trend 2012–2024)</v>
      </c>
    </row>
    <row r="38" spans="1:5" x14ac:dyDescent="0.25">
      <c r="A38" s="126" t="str">
        <f>HYPERLINK("#'Tab. 3.28web'!$A$1",'Tab. 3.28web'!$A$3)</f>
        <v>Tab. 3.28web: Prozentuale Anteile für alle zielgleich unterrichteten Neuntklässler:innen, die für die Leitidee Raum und Form im Fach Mathematik den Mindeststandard für den ESA bzw. für den MSA nicht erreichen, in den Jahren 2012, 2018 und 2024 im Vergleich (inkl. Trend 2012–2024)</v>
      </c>
    </row>
    <row r="39" spans="1:5" x14ac:dyDescent="0.25">
      <c r="A39" s="126" t="str">
        <f>HYPERLINK("#'Tab. 3.29web'!$A$1",'Tab. 3.29web'!$A$3)</f>
        <v>Tab. 3.29web: Prozentuale Anteile für alle zielgleich unterrichteten Neuntklässler:innen, die für die Leitidee Funktionaler Zusammenhang im Fach Mathematik den Mindeststandard für den ESA bzw. für den MSA nicht erreichen, in den Jahren 2012, 2018 und 2024 im Vergleich (inkl. Trend 2012–2024)</v>
      </c>
    </row>
    <row r="40" spans="1:5" x14ac:dyDescent="0.25">
      <c r="A40" s="126" t="str">
        <f>HYPERLINK("#'Tab. 3.30web'!$A$1",'Tab. 3.30web'!$A$3)</f>
        <v>Tab. 3.30web: Prozentuale Anteile für alle zielgleich unterrichteten Neuntklässler:innen, die für die Leitidee Daten und Zufall im Fach Mathematik den Mindeststandard für den ESA bzw. für den MSA nicht erreichen, in den Jahren 2012, 2018 und 2024 im Vergleich (inkl. Trend 2012–2024)</v>
      </c>
    </row>
    <row r="41" spans="1:5" x14ac:dyDescent="0.25">
      <c r="A41" s="126" t="str">
        <f>HYPERLINK("#'Tab. 3.31web'!$A$1",'Tab. 3.31web'!$A$3)</f>
        <v>Tab. 3.31web: Prozentuale Anteile für Neuntklässler:innen, die mindestens den MSA anstreben und im Fach Mathematik (Globalskala) den Mindeststandard für den MSA nicht erreichen, den Regelstandard für den MSA erreichen oder übertreffen bzw. den Optimalstandard für den MSA erreichen, in den Jahren 2012, 2018 und 2024 im Vergleich (inkl. Trend 2012–2024)</v>
      </c>
    </row>
    <row r="42" spans="1:5" x14ac:dyDescent="0.25">
      <c r="A42" s="126" t="str">
        <f>HYPERLINK("#'Tab. 3.32web'!$A$1",'Tab. 3.32web'!$A$3)</f>
        <v>Tab. 3.32web: Prozentuale Anteile für Neuntklässler:innen, die mindestens den MSA anstreben und für die Leitidee Zahl im Fach Mathematik den Mindeststandard für den MSA nicht erreichen, den Regelstandard für den MSA erreichen oder übertreffen bzw. den Optimalstandard für den MSA erreichen, in den Jahren 2012, 2018 und 2024 im Vergleich (inkl. Trend 2012–2024)</v>
      </c>
    </row>
    <row r="43" spans="1:5" x14ac:dyDescent="0.25">
      <c r="A43" s="126" t="str">
        <f>HYPERLINK("#'Tab. 3.33web'!$A$1",'Tab. 3.33web'!$A$3)</f>
        <v>Tab. 3.33web: Prozentuale Anteile für Neuntklässler:innen, die mindestens den MSA anstreben und für die Leitidee Messen im Fach Mathematik den Mindeststandard für den MSA nicht erreichen, den Regelstandard für den MSA erreichen oder übertreffen bzw. den Optimalstandard für den MSA erreichen, in den Jahren 2012, 2018 und 2024 im Vergleich (inkl. Trend 2012–2024)</v>
      </c>
    </row>
    <row r="44" spans="1:5" x14ac:dyDescent="0.25">
      <c r="A44" s="126" t="str">
        <f>HYPERLINK("#'Tab. 3.34web'!$A$1",'Tab. 3.34web'!$A$3)</f>
        <v>Tab. 3.34web: Prozentuale Anteile für Neuntklässler:innen, die mindestens den MSA anstreben und für die Leitidee Raum und Form im Fach Mathematik den Mindeststandard für den MSA nicht erreichen, den Regelstandard für den MSA erreichen oder übertreffen bzw. den Optimalstandard für den MSA erreichen, in den Jahren 2012, 2018 und 2024 im Vergleich (inkl. Trend 2012–2024)</v>
      </c>
    </row>
    <row r="45" spans="1:5" x14ac:dyDescent="0.25">
      <c r="A45" s="126" t="str">
        <f>HYPERLINK("#'Tab. 3.35web'!$A$1",'Tab. 3.35web'!$A$3)</f>
        <v>Tab. 3.35web: Prozentuale Anteile für Neuntklässler:innen, die mindestens den MSA anstreben und für die Leitidee Funktionaler Zusammenhang im Fach Mathematik den Mindeststandard für den MSA nicht erreichen, den Regelstandard für den MSA erreichen oder übertreffen bzw. den Optimalstandard für den MSA erreichen, in den Jahren 2012, 2018 und 2024 im Vergleich (inkl. Trend 2012–2024)</v>
      </c>
    </row>
    <row r="46" spans="1:5" x14ac:dyDescent="0.25">
      <c r="A46" s="126" t="str">
        <f>HYPERLINK("#'Tab. 3.36web'!$A$1",'Tab. 3.36web'!$A$3)</f>
        <v>Tab. 3.36web: Prozentuale Anteile für Neuntklässler:innen, die mindestens den MSA anstreben und für die Leitidee Daten und Zufall im Fach Mathematik den Mindeststandard für den MSA nicht erreichen, den Regelstandard für den MSA erreichen oder übertreffen bzw. den Optimalstandard für den MSA erreichen, in den Jahren 2012, 2018 und 2024 im Vergleich (inkl. Trend 2012–2024)</v>
      </c>
    </row>
    <row r="47" spans="1:5" x14ac:dyDescent="0.25">
      <c r="A47" s="126" t="str">
        <f>HYPERLINK("#'Tab. 3.37web'!$A$1",'Tab. 3.37web'!$A$3)</f>
        <v>Tab. 3.37web: Prozentuale Anteile für Gymnasiast:innen, die im Fach Mathematik (Globalskala) den Regelstandard für den MSA erreichen oder übertreffen bzw. den Optimalstandard für den MSA erreichen, in den Jahren 2012, 2018 und 2024 im Vergleich (inkl. Trend 2012–2024)</v>
      </c>
    </row>
    <row r="48" spans="1:5" x14ac:dyDescent="0.25">
      <c r="A48" s="126" t="str">
        <f>HYPERLINK("#'Tab. 3.38web'!$A$1",'Tab. 3.38web'!$A$3)</f>
        <v>Tab. 3.38web: Prozentuale Anteile für Gymnasiast:innen, die für die Leitidee Zahl im Fach Mathematik den Regelstandard für den MSA erreichen oder übertreffen bzw. den Optimalstandard für den MSA erreichen, in den Jahren 2012, 2018 und 2024 im Vergleich (inkl. Trend 2012–2024)</v>
      </c>
    </row>
    <row r="49" spans="1:1" x14ac:dyDescent="0.25">
      <c r="A49" s="126" t="str">
        <f>HYPERLINK("#'Tab. 3.39web'!$A$1",'Tab. 3.39web'!$A$3)</f>
        <v>Tab. 3.39web: Prozentuale Anteile für Gymnasiast:innen, die für die Leitidee Messen im Fach Mathematik den Regelstandard für den MSA erreichen oder übertreffen bzw. den Optimalstandard für den MSA erreichen, in den Jahren 2012, 2018 und 2024 im Vergleich (inkl. Trend 2012–2024)</v>
      </c>
    </row>
    <row r="50" spans="1:1" x14ac:dyDescent="0.25">
      <c r="A50" s="126" t="str">
        <f>HYPERLINK("#'Tab. 3.40web'!$A$1",'Tab. 3.40web'!$A$3)</f>
        <v>Tab. 3.40web: Prozentuale Anteile für Gymnasiast:innen, die für die Leitidee Raum und Form im Fach Mathematik den Regelstandard für den MSA erreichen oder übertreffen bzw. den Optimalstandard für den MSA erreichen, in den Jahren 2012, 2018 und 2024 im Vergleich (inkl. Trend 2012–2024)</v>
      </c>
    </row>
    <row r="51" spans="1:1" x14ac:dyDescent="0.25">
      <c r="A51" s="126" t="str">
        <f>HYPERLINK("#'Tab. 3.41web'!$A$1",'Tab. 3.41web'!$A$3)</f>
        <v>Tab. 3.41web: Prozentuale Anteile für Gymnasiast:innen, die für die Leitidee Funktionaler Zusammenhang im Fach Mathematik den Regelstandard für den MSA erreichen oder übertreffen bzw. den Optimalstandard für den MSA erreichen, in den Jahren 2012, 2018 und 2024 im Vergleich (inkl. Trend 2012–2024)</v>
      </c>
    </row>
    <row r="52" spans="1:1" x14ac:dyDescent="0.25">
      <c r="A52" s="126" t="str">
        <f>HYPERLINK("#'Tab. 3.42web'!$A$1",'Tab. 3.42web'!$A$3)</f>
        <v>Tab. 3.42web: Prozentuale Anteile für Gymnasiast:innen, die für die Leitidee Daten und Zufall im Fach Mathematik den Regelstandard für den MSA erreichen oder übertreffen bzw. den Optimalstandard für den MSA erreichen, in den Jahren 2012, 2018 und 2024 im Vergleich (inkl. Trend 2012–2024)</v>
      </c>
    </row>
    <row r="53" spans="1:1" x14ac:dyDescent="0.25">
      <c r="A53" s="126" t="str">
        <f>HYPERLINK("#'Tab. 3.43web'!$A$1",'Tab. 3.43web'!$A$3)</f>
        <v>Tab. 3.43web: Prozentuale Anteile der Neuntklässler:innen, die die Allgemeine Hochschulreife bzw. die Allgemeine Hochschulreife oder die Fachhochschulreife anstreben und im Fach Mathematik (Globalskala) den Regelstandard für den MSA erreichen oder übertreffen bzw. den Optimalstandard für den MSA erreichen, im Jahr 2024 bzw. in den Jahren 2012, 2018 und 2024 im Vergleich (inkl. Trend 2012–2024)</v>
      </c>
    </row>
    <row r="54" spans="1:1" x14ac:dyDescent="0.25">
      <c r="A54" s="126" t="str">
        <f>HYPERLINK("#'Tab. 3.44web'!$A$1",'Tab. 3.44web'!$A$3)</f>
        <v>Tab. 3.44web: Prozentuale Anteile der Neuntklässler:innen, die die Allgemeine Hochschulreife bzw. die Allgemeine Hochschulreife oder die Fachhochschulreife anstreben und imfür die Leitidee Zahl im Fach Mathematik den Regelstandard für den MSA erreichen oder übertreffen bzw. den Optimalstandard für den MSA erreichen, im Jahr 2024 bzw. in den Jahren 2012, 2018 und 2024 im Vergleich (inkl. Trend 2012–2024)</v>
      </c>
    </row>
    <row r="55" spans="1:1" x14ac:dyDescent="0.25">
      <c r="A55" s="126" t="str">
        <f>HYPERLINK("#'Tab. 3.45web'!$A$1",'Tab. 3.45web'!$A$3)</f>
        <v>Tab. 3.45web: Prozentuale Anteile der Neuntklässler:innen, die die Allgemeine Hochschulreife bzw. die Allgemeine Hochschulreife oder die Fachhochschulreife anstreben und für die Leitidee Messen im Fach Mathematik den Regelstandard für den MSA erreichen oder übertreffen bzw. den Optimalstandard für den MSA erreichen, im Jahr 2024 bzw. in den Jahren 2012, 2018 und 2024 im Vergleich (inkl. Trend 2012–2024)</v>
      </c>
    </row>
    <row r="56" spans="1:1" x14ac:dyDescent="0.25">
      <c r="A56" s="126" t="str">
        <f>HYPERLINK("#'Tab. 3.46web'!$A$1",'Tab. 3.46web'!$A$3)</f>
        <v>Tab. 3.46web: Prozentuale Anteile der Neuntklässler:innen, die die Allgemeine Hochschulreife bzw. die Allgemeine Hochschulreife oder die Fachhochschulreife anstreben und für die Leitidee Raum und Form im Fach Mathematik den Regelstandard für den MSA erreichen oder übertreffen bzw. den Optimalstandard für den MSA erreichen, im Jahr 2024 bzw. in den Jahren 2012, 2018 und 2024 im Vergleich (inkl. Trend 2012–2024)</v>
      </c>
    </row>
    <row r="57" spans="1:1" x14ac:dyDescent="0.25">
      <c r="A57" s="126" t="str">
        <f>HYPERLINK("#'Tab. 3.47web'!$A$1",'Tab. 3.47web'!$A$3)</f>
        <v>Tab. 3.47web: Prozentuale Anteile der Neuntklässler:innen, die die Allgemeine Hochschulreife bzw. die Allgemeine Hochschulreife oder die Fachhochschulreife anstreben und für die Leitidee Funktionaler Zusammenhang im Fach Mathematik den Regelstandard für den MSA erreichen oder übertreffen bzw. den Optimalstandard für den MSA erreichen, im Jahr 2024 bzw. in den Jahren 2012, 2018 und 2024 im Vergleich (inkl. Trend 2012–2024)</v>
      </c>
    </row>
    <row r="58" spans="1:1" x14ac:dyDescent="0.25">
      <c r="A58" s="126" t="str">
        <f>HYPERLINK("#'Tab. 3.48web'!$A$1",'Tab. 3.48web'!$A$3)</f>
        <v>Tab. 3.48web: Prozentuale Anteile der Neuntklässler:innen, die die Allgemeine Hochschulreife bzw. die Allgemeine Hochschulreife oder die Fachhochschulreife anstreben und für die Leitidee Daten und Zufall im Fach Mathematik den Regelstandard für den MSA erreichen oder übertreffen bzw. den Optimalstandard für den MSA erreichen, im Jahr 2024 bzw. in den Jahren 2012, 2018 und 2024 im Vergleich (inkl. Trend 2012–2024)</v>
      </c>
    </row>
    <row r="60" spans="1:1" x14ac:dyDescent="0.25">
      <c r="A60" s="128" t="s">
        <v>34</v>
      </c>
    </row>
    <row r="61" spans="1:1" x14ac:dyDescent="0.25">
      <c r="A61" s="99" t="str">
        <f>HYPERLINK("#'Tab. 3.49web'!$A$1",'Tab. 3.49web'!$A$3)</f>
        <v>Tab. 3.49web: Kompetenzstufenbesetzung (Anteile in %) im Jahr 2024 für Neuntklässler:innen, die mindestens den MSA anstreben, für den Kompetenzbereich Fachwissen im Fach Biologie</v>
      </c>
    </row>
    <row r="62" spans="1:1" x14ac:dyDescent="0.25">
      <c r="A62" s="126" t="str">
        <f>HYPERLINK("#'Tab. 3.50web'!$A$1",'Tab. 3.50web'!$A$3)</f>
        <v>Tab. 3.50web: Kompetenzstufenbesetzung (Anteile in %) im Jahr 2024 für Neuntklässler:innen, die mindestens den MSA anstreben, für den Kompetenzbereich Erkenntnisgewinnung im Fach Biologie</v>
      </c>
    </row>
    <row r="63" spans="1:1" x14ac:dyDescent="0.25">
      <c r="A63" s="126" t="str">
        <f>HYPERLINK("#'Tab. 3.51web'!$A$1",'Tab. 3.51web'!$A$3)</f>
        <v>Tab. 3.51web: Kompetenzstufenbesetzung (Anteile in %) im Jahr 2024 für Neuntklässler:innen, die mindestens den MSA anstreben, für den Kompetenzbereich Fachwissen im Fach Chemie</v>
      </c>
    </row>
    <row r="64" spans="1:1" x14ac:dyDescent="0.25">
      <c r="A64" s="126" t="str">
        <f>HYPERLINK("#'Tab. 3.52web'!$A$1",'Tab. 3.52web'!$A$3)</f>
        <v>Tab. 3.52web: Kompetenzstufenbesetzung (Anteile in %) im Jahr 2024 für Neuntklässler:innen, die mindestens den MSA anstreben, für den Kompetenzbereich Erkenntnisgewinnung im Fach Chemie</v>
      </c>
    </row>
    <row r="65" spans="1:1" x14ac:dyDescent="0.25">
      <c r="A65" s="126" t="str">
        <f>HYPERLINK("#'Tab. 3.53web'!$A$1",'Tab. 3.53web'!$A$3)</f>
        <v>Tab. 3.53web: Kompetenzstufenbesetzung (Anteile in %) im Jahr 2024 für Neuntklässler:innen, die mindestens den MSA anstreben, für den Kompetenzbereich Fachwissen im Fach Physik</v>
      </c>
    </row>
    <row r="66" spans="1:1" x14ac:dyDescent="0.25">
      <c r="A66" s="126" t="str">
        <f>HYPERLINK("#'Tab. 3.54web'!$A$1",'Tab. 3.54web'!$A$3)</f>
        <v>Tab. 3.54web: Kompetenzstufenbesetzung (Anteile in %) im Jahr 2024 für Neuntklässler:innen, die mindestens den MSA anstreben, für den Kompetenzbereich Erkenntnisgewinnung im Fach Physik</v>
      </c>
    </row>
    <row r="67" spans="1:1" x14ac:dyDescent="0.25">
      <c r="A67" s="126" t="str">
        <f>HYPERLINK("#'Tab. 3.55web'!$A$1",'Tab. 3.55web'!$A$3)</f>
        <v xml:space="preserve">Tab. 3.55web: Kompetenzstufenbesetzung (Anteile in %) im Jahr 2024 für Gymnasiast:innen für den Kompetenzbereich Fachwissen im Fach Biologie </v>
      </c>
    </row>
    <row r="68" spans="1:1" x14ac:dyDescent="0.25">
      <c r="A68" s="126" t="str">
        <f>HYPERLINK("#'Tab. 3.56web'!$A$1",'Tab. 3.56web'!$A$3)</f>
        <v>Tab. 3.56web: Kompetenzstufenbesetzung (Anteile in %) im Jahr 2024 für Gymnasiast:innen für den Kompetenzbereich Erkenntnisgewinnung im Fach Biologie</v>
      </c>
    </row>
    <row r="69" spans="1:1" x14ac:dyDescent="0.25">
      <c r="A69" s="126" t="str">
        <f>HYPERLINK("#'Tab. 3.57web'!$A$1",'Tab. 3.57web'!$A$3)</f>
        <v>Tab. 3.57web: Kompetenzstufenbesetzung (Anteile in %) im Jahr 2024 für Gymnasiast:innen für den Kompetenzbereich Fachwissen im Fach Chemie</v>
      </c>
    </row>
    <row r="70" spans="1:1" x14ac:dyDescent="0.25">
      <c r="A70" s="126" t="str">
        <f>HYPERLINK("#'Tab. 3.58web'!$A$1",'Tab. 3.58web'!$A$3)</f>
        <v>Tab. 3.58web: Kompetenzstufenbesetzung (Anteile in %) im Jahr 2024 für Gymnasiast:innen für den Kompetenzbereich Erkenntnisgewinnung im Fach Chemie</v>
      </c>
    </row>
    <row r="71" spans="1:1" x14ac:dyDescent="0.25">
      <c r="A71" s="126" t="str">
        <f>HYPERLINK("#'Tab. 3.59web'!$A$1",'Tab. 3.59web'!$A$3)</f>
        <v>Tab. 3.59web: Kompetenzstufenbesetzung (Anteile in %) im Jahr 2024 für Gymnasiast:innen für den Kompetenzbereich Fachwissen im Fach Physik</v>
      </c>
    </row>
    <row r="72" spans="1:1" x14ac:dyDescent="0.25">
      <c r="A72" s="126" t="str">
        <f>HYPERLINK("#'Tab. 3.60web'!$A$1",'Tab. 3.60web'!$A$3)</f>
        <v>Tab. 3.60web: Kompetenzstufenbesetzung (Anteile in %) im Jahr 2024 für Gymnasiast:innen für den Kompetenzbereich Erkenntnisgewinnung im Fach Physik</v>
      </c>
    </row>
    <row r="73" spans="1:1" x14ac:dyDescent="0.25">
      <c r="A73" s="126" t="str">
        <f>HYPERLINK("#'Tab. 3.61web'!$A$1",'Tab. 3.61web'!$A$3)</f>
        <v>Tab. 3.61web: Kompetenzstufenbesetzung (Anteile in %) im Jahr 2024 für Neuntklässler:innen, die die Allgemeine Hochschulreife anstreben, für den Kompetenzbereich Fachwissen im Fach Biologie</v>
      </c>
    </row>
    <row r="74" spans="1:1" x14ac:dyDescent="0.25">
      <c r="A74" s="126" t="str">
        <f>HYPERLINK("#'Tab. 3.62web'!$A$1",'Tab. 3.62web'!$A$3)</f>
        <v>Tab. 3.62web: Kompetenzstufenbesetzung (Anteile in %) im Jahr 2024 für Neuntklässler:innen, die die Allgemeine Hochschulreife anstreben, für den Kompetenzbereich Erkenntnisgewinnung im Fach Biologie</v>
      </c>
    </row>
    <row r="75" spans="1:1" x14ac:dyDescent="0.25">
      <c r="A75" s="126" t="str">
        <f>HYPERLINK("#'Tab. 3.63web'!$A$1",'Tab. 3.63web'!$A$3)</f>
        <v>Tab. 3.63web: Kompetenzstufenbesetzung (Anteile in %) im Jahr 2024 für Neuntklässler:innen, die die Allgemeine Hochschulreife anstreben, für den Kompetenzbereich Fachwissen im Fach Chemie</v>
      </c>
    </row>
    <row r="76" spans="1:1" x14ac:dyDescent="0.25">
      <c r="A76" s="126" t="str">
        <f>HYPERLINK("#'Tab. 3.64web'!$A$1",'Tab. 3.64web'!$A$3)</f>
        <v>Tab. 3.64web: Kompetenzstufenbesetzung (Anteile in %) im Jahr 2024 für Neuntklässler:innen, die die Allgemeine Hochschulreife anstreben, für den Kompetenzbereich Erkenntnisgewinnung im Fach Chemie</v>
      </c>
    </row>
    <row r="77" spans="1:1" x14ac:dyDescent="0.25">
      <c r="A77" s="126" t="str">
        <f>HYPERLINK("#'Tab. 3.65web'!$A$1",'Tab. 3.65web'!$A$3)</f>
        <v>Tab. 3.65web: Kompetenzstufenbesetzung (Anteile in %) im Jahr 2024 für Neuntklässler:innen, die die Allgemeine Hochschulreife anstreben, für den Kompetenzbereich Fachwissen im Fach Physik</v>
      </c>
    </row>
    <row r="78" spans="1:1" x14ac:dyDescent="0.25">
      <c r="A78" s="126" t="str">
        <f>HYPERLINK("#'Tab. 3.66web'!$A$1",'Tab. 3.66web'!$A$3)</f>
        <v>Tab. 3.66web: Kompetenzstufenbesetzung (Anteile in %) im Jahr 2024 für Neuntklässler:innen, die die Allgemeine Hochschulreife anstreben, für den Kompetenzbereich Erkenntnisgewinnung im Fach Physik</v>
      </c>
    </row>
    <row r="79" spans="1:1" x14ac:dyDescent="0.25">
      <c r="A79" s="99" t="str">
        <f>HYPERLINK("#'Tab. 3.67web'!$A$1",'Tab. 3.67web'!$A$3)</f>
        <v>Tab. 3.67web: Prozentuale Anteile für Neuntklässler:innen, die mindestens den MSA anstreben und im Kompetenzbereich Fachwissen im Fach Biologie den Mindeststandard für den MSA nicht erreichen, den Regelstandard für den MSA erreichen oder übertreffen bzw. den Optimalstandard für den MSA erreichen, in den Jahren 2012, 2018 und 2024 im Vergleich (inkl. Trend 2012–2024)</v>
      </c>
    </row>
    <row r="80" spans="1:1" x14ac:dyDescent="0.25">
      <c r="A80" s="99" t="str">
        <f>HYPERLINK("#'Tab. 3.68web'!$A$1",'Tab. 3.68web'!$A$3)</f>
        <v>Tab. 3.68web: Prozentuale Anteile für Neuntklässler:innen, die mindestens den MSA anstreben und im Kompetenzbereich Erkenntnisgewinnung im Fach Biologie den Mindeststandard für den MSA nicht erreichen, den Regelstandard für den MSA erreichen oder übertreffen bzw. den Optimalstandard für den MSA erreichen, in den Jahren 2012, 2018 und 2024 im Vergleich (inkl. Trend 2012–2024)</v>
      </c>
    </row>
    <row r="81" spans="1:1" x14ac:dyDescent="0.25">
      <c r="A81" s="99" t="str">
        <f>HYPERLINK("#'Tab. 3.69web'!$A$1",'Tab. 3.69web'!$A$3)</f>
        <v>Tab. 3.69web: Prozentuale Anteile für Neuntklässler:innen, die mindestens den MSA anstreben und im Kompetenzbereich Fachwissen im Fach Chemie den Mindeststandard für den MSA nicht erreichen, den Regelstandard für den MSA erreichen oder übertreffen bzw. den Optimalstandard für den MSA erreichen, in den Jahren 2012, 2018 und 2024 im Vergleich (inkl. Trend 2012–2024)</v>
      </c>
    </row>
    <row r="82" spans="1:1" x14ac:dyDescent="0.25">
      <c r="A82" s="99" t="str">
        <f>HYPERLINK("#'Tab. 3.70web'!$A$1",'Tab. 3.70web'!$A$3)</f>
        <v>Tab. 3.70web: Prozentuale Anteile für Neuntklässler:innen, die mindestens den MSA anstreben und im Kompetenzbereich Erkenntnisgewinnung im Fach Chemie den Mindeststandard für den MSA nicht erreichen, den Regelstandard für den MSA erreichen oder übertreffen bzw. den Optimalstandard für den MSA erreichen, in den Jahren 2012, 2018 und 2024 im Vergleich (inkl. Trend 2012–2024)</v>
      </c>
    </row>
    <row r="83" spans="1:1" x14ac:dyDescent="0.25">
      <c r="A83" s="99" t="str">
        <f>HYPERLINK("#'Tab. 3.71web'!$A$1",'Tab. 3.71web'!$A$3)</f>
        <v>Tab. 3.71web: Prozentuale Anteile für Neuntklässler:innen, die mindestens den MSA anstreben und im Kompetenzbereich Fachwissen im Fach Physik den Mindeststandard für den MSA nicht erreichen, den Regelstandard für den MSA erreichen oder übertreffen bzw. den Optimalstandard für den MSA erreichen, in den Jahren 2012, 2018 und 2024 im Vergleich (inkl. Trend 2012–2024)</v>
      </c>
    </row>
    <row r="84" spans="1:1" x14ac:dyDescent="0.25">
      <c r="A84" s="99" t="str">
        <f>HYPERLINK("#'Tab. 3.72web'!$A$1",'Tab. 3.72web'!$A$3)</f>
        <v>Tab. 3.72web: Prozentuale Anteile für Neuntklässler:innen, die mindestens den MSA anstreben und im Kompetenzbereich Erkenntnisgewinnung im Fach Physik den Mindeststandard für den MSA nicht erreichen, den Regelstandard für den MSA erreichen oder übertreffen bzw. den Optimalstandard für den MSA erreichen, in den Jahren 2012, 2018 und 2024 im Vergleich (inkl. Trend 2012–2024)</v>
      </c>
    </row>
    <row r="85" spans="1:1" x14ac:dyDescent="0.25">
      <c r="A85" s="99" t="str">
        <f>HYPERLINK("#'Tab. 3.73web'!$A$1",'Tab. 3.73web'!$A$3)</f>
        <v>Tab. 3.73web: Prozentuale Anteile für Gymnasiast:innen, die im Kompetenzbereich Fachwissen im Fach Biologie den Regelstandard für den MSA erreichen oder übertreffen bzw. den Optimalstandard für den MSA erreichen, in den Jahren 2012, 2018 und 2024 im Vergleich (inkl. Trend 2012–2024)</v>
      </c>
    </row>
    <row r="86" spans="1:1" x14ac:dyDescent="0.25">
      <c r="A86" s="99" t="str">
        <f>HYPERLINK("#'Tab. 3.74web'!$A$1",'Tab. 3.74web'!$A$3)</f>
        <v>Tab. 3.74web: Prozentuale Anteile für Gymnasiast:innen, die im Kompetenzbereich Erkenntnisgewinnung im Fach Biologie den Regelstandard für den MSA erreichen oder übertreffen bzw. den Optimalstandard für den MSA erreichen, in den Jahren 2012, 2018 und 2024 im Vergleich (inkl. Trend 2012–2024)</v>
      </c>
    </row>
    <row r="87" spans="1:1" x14ac:dyDescent="0.25">
      <c r="A87" s="99" t="str">
        <f>HYPERLINK("#'Tab. 3.75web'!$A$1",'Tab. 3.75web'!$A$3)</f>
        <v>Tab. 3.75web: Prozentuale Anteile für Gymnasiast:innen, die im Kompetenzbereich Fachwissen im Fach Chemie den Regelstandard für den MSA erreichen oder übertreffen bzw. den Optimalstandard für den MSA erreichen, in den Jahren 2012, 2018 und 2024 im Vergleich (inkl. Trend 2012–2024)</v>
      </c>
    </row>
    <row r="88" spans="1:1" x14ac:dyDescent="0.25">
      <c r="A88" s="99" t="str">
        <f>HYPERLINK("#'Tab. 3.76web'!$A$1",'Tab. 3.76web'!$A$3)</f>
        <v>Tab. 3.76web: Prozentuale Anteile für Gymnasiast:innen, die im Kompetenzbereich Erkenntnisgewinnung im Fach Chemie den Regelstandard für den MSA erreichen oder übertreffen bzw. den Optimalstandard für den MSA erreichen, in den Jahren 2012, 2018 und 2024 im Vergleich (inkl. Trend 2012–2024)</v>
      </c>
    </row>
    <row r="89" spans="1:1" x14ac:dyDescent="0.25">
      <c r="A89" s="99" t="str">
        <f>HYPERLINK("#'Tab. 3.77web'!$A$1",'Tab. 3.77web'!$A$3)</f>
        <v>Tab. 3.77web: Prozentuale Anteile für Gymnasiast:innen, die im Kompetenzbereich Fachwissen im Fach Physik den Regelstandard für den MSA erreichen oder übertreffen bzw. den Optimalstandard für den MSA erreichen, in den Jahren 2012, 2018 und 2024 im Vergleich (inkl. Trend 2012–2024)</v>
      </c>
    </row>
    <row r="90" spans="1:1" x14ac:dyDescent="0.25">
      <c r="A90" s="99" t="str">
        <f>HYPERLINK("#'Tab. 3.78web'!$A$1",'Tab. 3.78web'!$A$3)</f>
        <v>Tab. 3.78web: Prozentuale Anteile für Gymnasiast:innen, die im Kompetenzbereich Erkenntnisgewinnung im Fach Physik den Regelstandard für den MSA erreichen oder übertreffen bzw. den Optimalstandard für den MSA erreichen, in den Jahren 2012, 2018 und 2024 im Vergleich (inkl. Trend 2012–2024)</v>
      </c>
    </row>
    <row r="91" spans="1:1" x14ac:dyDescent="0.25">
      <c r="A91" s="99" t="str">
        <f>HYPERLINK("#'Tab. 3.79web'!$A$1",'Tab. 3.79web'!$A$3)</f>
        <v>Tab. 3.79web: Prozentuale Anteile der Neuntklässler:innen, die die Allgemeine Hochschulreife bzw. die Allgemeine Hochschulreife oder die Fachhochschulreife anstreben und im Kompetenzbereich Fachwissen im Fach Biologie den Regelstandard für den MSA erreichen oder übertreffen bzw. den Optimalstandard für den MSA erreichen, im Jahr 2024 bzw. in den Jahren 2012, 2018 und 2024 im Vergleich (inkl. Trend 2012–2024)</v>
      </c>
    </row>
    <row r="92" spans="1:1" x14ac:dyDescent="0.25">
      <c r="A92" s="99" t="str">
        <f>HYPERLINK("#'Tab. 3.80web'!$A$1",'Tab. 3.80web'!$A$3)</f>
        <v>Tab. 3.80web: Prozentuale Anteile der Neuntklässler:innen, die die Allgemeine Hochschulreife bzw. die Allgemeine Hochschulreife oder die Fachhochschulreife anstreben und im Kompetenzbereich Erkenntnisgewinnung im Fach Biologie den Regelstandard für den MSA erreichen oder übertreffen bzw. den Optimalstandard für den MSA erreichen, im Jahr 2024 bzw. in den Jahren 2012, 2018 und 2024 im Vergleich (inkl. Trend 2012–2024)</v>
      </c>
    </row>
    <row r="93" spans="1:1" x14ac:dyDescent="0.25">
      <c r="A93" s="99" t="str">
        <f>HYPERLINK("#'Tab. 3.81web'!$A$1",'Tab. 3.81web'!$A$3)</f>
        <v>Tab. 3.81web: Prozentuale Anteile der Neuntklässler:innen, die die Allgemeine Hochschulreife bzw. die Allgemeine Hochschulreife oder die Fachhochschulreife anstreben und im Kompetenzbereich Fachwissen im Fach Chemie den Regelstandard für den MSA erreichen oder übertreffen bzw. den Optimalstandard für den MSA erreichen, im Jahr 2024 bzw. in den Jahren 2012, 2018 und 2024 im Vergleich (inkl. Trend 2012–2024)</v>
      </c>
    </row>
    <row r="94" spans="1:1" x14ac:dyDescent="0.25">
      <c r="A94" s="99" t="str">
        <f>HYPERLINK("#'Tab. 3.82web'!$A$1",'Tab. 3.82web'!$A$3)</f>
        <v>Tab. 3.82web: Prozentuale Anteile der Neuntklässler:innen, die die Allgemeine Hochschulreife bzw. die Allgemeine Hochschulreife oder die Fachhochschulreife anstreben und im Kompetenzbereich Erkenntnisgewinnung im Fach Chemie den Regelstandard für den MSA erreichen oder übertreffen bzw. den Optimalstandard für den MSA erreichen, im Jahr 2024 bzw. in den Jahren 2012, 2018 und 2024 im Vergleich (inkl. Trend 2012–2024)</v>
      </c>
    </row>
    <row r="95" spans="1:1" x14ac:dyDescent="0.25">
      <c r="A95" s="99" t="str">
        <f>HYPERLINK("#'Tab. 3.83web'!$A$1",'Tab. 3.83web'!$A$3)</f>
        <v>Tab. 3.83web: Prozentuale Anteile der Neuntklässler:innen, die die Allgemeine Hochschulreife bzw. die Allgemeine Hochschulreife oder die Fachhochschulreife anstreben und im Kompetenzbereich Fachwissen im Fach Physik den Regelstandard für den MSA erreichen oder übertreffen bzw. den Optimalstandard für den MSA erreichen, im Jahr 2024 bzw. in den Jahren 2012, 2018 und 2024 im Vergleich (inkl. Trend 2012–2024)</v>
      </c>
    </row>
    <row r="96" spans="1:1" x14ac:dyDescent="0.25">
      <c r="A96" s="99" t="str">
        <f>HYPERLINK("#'Tab. 3.84web'!$A$1",'Tab. 3.84web'!$A$3)</f>
        <v>Tab. 3.84web: Prozentuale Anteile der Neuntklässler:innen, die die Allgemeine Hochschulreife bzw. die Allgemeine Hochschulreife oder die Fachhochschulreife anstreben und im Kompetenzbereich Erkenntnisgewinnung im Fach Physik den Regelstandard für den MSA erreichen oder übertreffen bzw. den Optimalstandard für den MSA erreichen, im Jahr 2024 bzw. in den Jahren 2012, 2018 und 2024 im Vergleich (inkl. Trend 2012–2024)</v>
      </c>
    </row>
    <row r="98" spans="1:1" x14ac:dyDescent="0.25">
      <c r="A98" s="128" t="s">
        <v>35</v>
      </c>
    </row>
    <row r="99" spans="1:1" x14ac:dyDescent="0.25">
      <c r="A99" s="128" t="s">
        <v>36</v>
      </c>
    </row>
    <row r="100" spans="1:1" x14ac:dyDescent="0.25">
      <c r="A100" s="99" t="str">
        <f>HYPERLINK("#'Tab. 4.1web'!$A$1",'Tab. 4.1web'!$A$3)</f>
        <v>Tab. 4.1web: Mittelwerte und Streuungen im Trend für alle Neuntklässler:innen im Fach Mathematik (Globalskala) (inkl. Trend 2012–2024)</v>
      </c>
    </row>
    <row r="101" spans="1:1" x14ac:dyDescent="0.25">
      <c r="A101" s="99" t="str">
        <f>HYPERLINK("#'Tab. 4.2web'!$A$1",'Tab. 4.2web'!$A$3)</f>
        <v>Tab. 4.2web: Mittelwerte und Streuungen im Trend für alle Neuntklässler:innen für die Leitidee Zahl im Fach Mathematik (inkl. Trend 2012–2024)</v>
      </c>
    </row>
    <row r="102" spans="1:1" x14ac:dyDescent="0.25">
      <c r="A102" s="99" t="str">
        <f>HYPERLINK("#'Tab. 4.3web'!$A$1",'Tab. 4.3web'!$A$3)</f>
        <v>Tab. 4.3web: Mittelwerte und Streuungen im Trend für alle Neuntklässler:innen für die Leitidee Messen im Fach Mathematik (inkl. Trend 2012–2024)</v>
      </c>
    </row>
    <row r="103" spans="1:1" x14ac:dyDescent="0.25">
      <c r="A103" s="99" t="str">
        <f>HYPERLINK("#'Tab. 4.4web'!$A$1",'Tab. 4.4web'!$A$3)</f>
        <v>Tab. 4.4web: Mittelwerte und Streuungen im Trend für alle Neuntklässler:innen für die Leitidee Raum und Form im Fach Mathematik (inkl. Trend 2012–2024)</v>
      </c>
    </row>
    <row r="104" spans="1:1" x14ac:dyDescent="0.25">
      <c r="A104" s="99" t="str">
        <f>HYPERLINK("#'Tab. 4.5web'!$A$1",'Tab. 4.5web'!$A$3)</f>
        <v>Tab. 4.5web: Mittelwerte und Streuungen im Trend für alle Neuntklässler:innen für die Leitidee Funktionaler Zusammenhang im Fach Mathematik (inkl. Trend 2012–2024)</v>
      </c>
    </row>
    <row r="105" spans="1:1" x14ac:dyDescent="0.25">
      <c r="A105" s="99" t="str">
        <f>HYPERLINK("#'Tab. 4.6web'!$A$1",'Tab. 4.6web'!$A$3)</f>
        <v>Tab. 4.6web: Mittelwerte und Streuungen im Trend für alle Neuntklässler:innen für die Leitidee Daten und Zufall im Fach Mathematik (inkl. Trend 2012–2024)</v>
      </c>
    </row>
    <row r="106" spans="1:1" x14ac:dyDescent="0.25">
      <c r="A106" s="99" t="str">
        <f>HYPERLINK("#'Tab. 4.7web'!$A$1",'Tab. 4.7web'!$A$3)</f>
        <v>Tab. 4.7web: Mittelwerte und Streuungen im Trend für Gymnasiast:innen im Fach Mathematik (Globalskala) (inkl. Trend 2012–2024)</v>
      </c>
    </row>
    <row r="107" spans="1:1" x14ac:dyDescent="0.25">
      <c r="A107" s="99" t="str">
        <f>HYPERLINK("#'Tab. 4.8web'!$A$1",'Tab. 4.8web'!$A$3)</f>
        <v>Tab. 4.8web: Mittelwerte und Streuungen im Trend für Gymnasiast:innen für die Leitidee Zahl im Fach Mathematik (inkl. Trend 2012–2024)</v>
      </c>
    </row>
    <row r="108" spans="1:1" x14ac:dyDescent="0.25">
      <c r="A108" s="99" t="str">
        <f>HYPERLINK("#'Tab. 4.9web'!$A$1",'Tab. 4.9web'!$A$3)</f>
        <v>Tab. 4.9web: Mittelwerte und Streuungen im Trend für Gymnasiast:innen für die Leitidee Messen im Fach Mathematik (inkl. Trend 2012–2024)</v>
      </c>
    </row>
    <row r="109" spans="1:1" x14ac:dyDescent="0.25">
      <c r="A109" s="99" t="str">
        <f>HYPERLINK("#'Tab. 4.10web'!$A$1",'Tab. 4.10web'!$A$3)</f>
        <v>Tab. 4.10web: Mittelwerte und Streuungen im Trend für Gymnasiast:innen für die Leitidee Raum und Form im Fach Mathematik (inkl. Trend 2012–2024)</v>
      </c>
    </row>
    <row r="110" spans="1:1" x14ac:dyDescent="0.25">
      <c r="A110" s="99" t="str">
        <f>HYPERLINK("#'Tab. 4.11web'!$A$1",'Tab. 4.11web'!$A$3)</f>
        <v>Tab. 4.11web: Mittelwerte und Streuungen im Trend für Gymnasiast:innen für die Leitidee Funktionaler Zusammenhang im Fach Mathematik (inkl. Trend 2012–2024)</v>
      </c>
    </row>
    <row r="111" spans="1:1" x14ac:dyDescent="0.25">
      <c r="A111" s="99" t="str">
        <f>HYPERLINK("#'Tab. 4.12web'!$A$1",'Tab. 4.12web'!$A$3)</f>
        <v>Tab. 4.12web: Mittelwerte und Streuungen im Trend für Gymnasiast:innen für die Leitidee Daten und Zufall im Fach Mathematik (inkl. Trend 2012–2024)</v>
      </c>
    </row>
    <row r="113" spans="1:4" x14ac:dyDescent="0.25">
      <c r="A113" s="128" t="s">
        <v>37</v>
      </c>
    </row>
    <row r="114" spans="1:4" x14ac:dyDescent="0.25">
      <c r="A114" s="99" t="str">
        <f>HYPERLINK("#'Tab. 4.13web'!$A$1",'Tab. 4.13web'!$A$3)</f>
        <v>Tab. 4.13web: Mittelwerte und Streuungen im Trend für alle Neuntklässler:innen im Kompetenzbereich Fachwissen im Fach Biologie (inkl. Trend 2012–2024)</v>
      </c>
    </row>
    <row r="115" spans="1:4" x14ac:dyDescent="0.25">
      <c r="A115" s="99" t="str">
        <f>HYPERLINK("#'Tab. 4.14web'!$A$1",'Tab. 4.14web'!$A$3)</f>
        <v>Tab. 4.14web: Mittelwerte und Streuungen im Trend für alle Neuntklässler:innen im Kompetenzbereich Erkenntnisgewinnung im Fach Biologie (inkl. Trend 2012–2024)</v>
      </c>
    </row>
    <row r="116" spans="1:4" x14ac:dyDescent="0.25">
      <c r="A116" s="99" t="str">
        <f>HYPERLINK("#'Tab. 4.15web'!$A$1",'Tab. 4.15web'!$A$3)</f>
        <v>Tab. 4.15web: Mittelwerte und Streuungen im Trend für alle Neuntklässler:innen im Kompetenzbereich Fachwissen im Fach Chemie (inkl. Trend 2012–2024)</v>
      </c>
    </row>
    <row r="117" spans="1:4" x14ac:dyDescent="0.25">
      <c r="A117" s="99" t="str">
        <f>HYPERLINK("#'Tab. 4.16web'!$A$1",'Tab. 4.16web'!$A$3)</f>
        <v>Tab. 4.16web: Mittelwerte und Streuungen im Trend für alle Neuntklässler:innen im Kompetenzbereich Erkenntnisgewinnung im Fach Chemie (inkl. Trend 2012–2024)</v>
      </c>
    </row>
    <row r="118" spans="1:4" x14ac:dyDescent="0.25">
      <c r="A118" s="99" t="str">
        <f>HYPERLINK("#'Tab. 4.17web'!$A$1",'Tab. 4.17web'!$A$3)</f>
        <v>Tab. 4.17web: Mittelwerte und Streuungen im Trend für alle Neuntklässler:innen im Kompetenzbereich Fachwissen im Fach Physik (inkl. Trend 2012–2024)</v>
      </c>
    </row>
    <row r="119" spans="1:4" x14ac:dyDescent="0.25">
      <c r="A119" s="99" t="str">
        <f>HYPERLINK("#'Tab. 4.18web'!$A$1",'Tab. 4.18web'!$A$3)</f>
        <v>Tab. 4.18web: Mittelwerte und Streuungen im Trend für alle Neuntklässler:innen im Kompetenzbereich Erkenntnisgewinnung im Fach Physik (inkl. Trend 2012–2024)</v>
      </c>
    </row>
    <row r="120" spans="1:4" x14ac:dyDescent="0.25">
      <c r="A120" s="99" t="str">
        <f>HYPERLINK("#'Tab. 4.19web'!$A$1",'Tab. 4.19web'!$A$3)</f>
        <v>Tab. 4.19web: Mittelwerte und Streuungen im Trend für Gymnasiast:innen im Kompetenzbereich Fachwissen im Fach Biologie (inkl. Trend 2012–2024)</v>
      </c>
    </row>
    <row r="121" spans="1:4" x14ac:dyDescent="0.25">
      <c r="A121" s="99" t="str">
        <f>HYPERLINK("#'Tab. 4.20web'!$A$1",'Tab. 4.20web'!$A$3)</f>
        <v>Tab. 4.20web: Mittelwerte und Streuungen im Trend für Gymnasiast:innen im Kompetenzbereich Erkenntnisgewinnung im Fach Biologie (inkl. Trend 2012–2024)</v>
      </c>
    </row>
    <row r="122" spans="1:4" x14ac:dyDescent="0.25">
      <c r="A122" s="99" t="str">
        <f>HYPERLINK("#'Tab. 4.21web'!$A$1",'Tab. 4.21web'!$A$3)</f>
        <v>Tab. 4.21web: Mittelwerte und Streuungen im Trend für Gymnasiast:innen im Kompetenzbereich Fachwissen im Fach Chemie (inkl. Trend 2012–2024)</v>
      </c>
    </row>
    <row r="123" spans="1:4" x14ac:dyDescent="0.25">
      <c r="A123" s="99" t="str">
        <f>HYPERLINK("#'Tab. 4.22web'!$A$1",'Tab. 4.22web'!$A$3)</f>
        <v>Tab. 4.22web: Mittelwerte und Streuungen im Trend für Gymnasiast:innen im Kompetenzbereich Erkenntnisgewinnung im Fach Chemie (inkl. Trend 2012–2024)</v>
      </c>
    </row>
    <row r="124" spans="1:4" x14ac:dyDescent="0.25">
      <c r="A124" s="99" t="str">
        <f>HYPERLINK("#'Tab. 4.23web'!$A$1",'Tab. 4.23web'!$A$3)</f>
        <v>Tab. 4.23web: Mittelwerte und Streuungen im Trend für Gymnasiast:innen im Kompetenzbereich Fachwissen im Fach Physik (inkl. Trend 2012–2024)</v>
      </c>
    </row>
    <row r="125" spans="1:4" x14ac:dyDescent="0.25">
      <c r="A125" s="99" t="str">
        <f>HYPERLINK("#'Tab. 4.24web'!$A$1",'Tab. 4.24web'!$A$3)</f>
        <v>Tab. 4.24web: Mittelwerte und Streuungen im Trend für Gymnasiast:innen im Kompetenzbereich Erkenntnisgewinnung im Fach Physik (inkl. Trend 2012–2024)</v>
      </c>
    </row>
    <row r="126" spans="1:4" x14ac:dyDescent="0.25">
      <c r="A126" s="546" t="str">
        <f>HYPERLINK("#'Tab. 4.25web'!$A$1",'Tab. 4.25web'!$A$3)</f>
        <v>Tab. 4.25web: Bivariate Korrelationen zwischen den erreichten Kompetenzen im Fach Mathematik und in den naturwissenschaftlichen Fächern im Jahr 2024</v>
      </c>
      <c r="B126" s="317"/>
      <c r="C126" s="317"/>
      <c r="D126" s="317"/>
    </row>
    <row r="128" spans="1:4" x14ac:dyDescent="0.25">
      <c r="A128" s="128" t="s">
        <v>38</v>
      </c>
    </row>
    <row r="129" spans="1:1" x14ac:dyDescent="0.25">
      <c r="A129" s="126" t="str">
        <f>HYPERLINK("#'Tab. 5.1web'!$A$1",'Tab. 5.1web'!$A$3)</f>
        <v>Tab. 5.1web: Kompetenzunterschiede zwischen Mädchen und Jungen im Kompetenzbereich Erkenntnisgewinnung im Fach Biologie im Trend</v>
      </c>
    </row>
    <row r="130" spans="1:1" x14ac:dyDescent="0.25">
      <c r="A130" s="126" t="str">
        <f>HYPERLINK("#'Tab. 5.2web'!$A$1",'Tab. 5.2web'!$A$3)</f>
        <v>Tab. 5.2web: Kompetenzunterschiede zwischen Mädchen und Jungen im Kompetenzbereich Erkenntnisgewinnung im Fach Chemie im Trend</v>
      </c>
    </row>
    <row r="131" spans="1:1" x14ac:dyDescent="0.25">
      <c r="A131" s="126" t="str">
        <f>HYPERLINK("#'Tab. 5.3web'!$A$1",'Tab. 5.3web'!$A$3)</f>
        <v>Tab. 5.3web: Kompetenzunterschiede zwischen Mädchen und Jungen im Kompetenzbereich Erkenntnisgewinnung im Fach Physik im Trend</v>
      </c>
    </row>
    <row r="132" spans="1:1" x14ac:dyDescent="0.25">
      <c r="A132" s="126" t="str">
        <f>HYPERLINK("#'Tab. 5.4web'!$A$1",'Tab. 5.4web'!$A$3)</f>
        <v>Tab. 5.4web: Kompetenzunterschiede zwischen Mädchen und Jungen im Fach Mathematik (Globalskala) im Trend (inkl. Trend 2012–2024)</v>
      </c>
    </row>
    <row r="133" spans="1:1" x14ac:dyDescent="0.25">
      <c r="A133" s="126" t="str">
        <f>HYPERLINK("#'Tab. 5.5web'!$A$1",'Tab. 5.5web'!$A$3)</f>
        <v>Tab. 5.5web: Kompetenzunterschiede zwischen Mädchen und Jungen im Kompetenzbereich Fachwissen im Fach Biologie im Trend (inkl. Trend 2012–2024)</v>
      </c>
    </row>
    <row r="134" spans="1:1" x14ac:dyDescent="0.25">
      <c r="A134" s="126" t="str">
        <f>HYPERLINK("#'Tab. 5.6web'!$A$1",'Tab. 5.6web'!$A$3)</f>
        <v>Tab. 5.6web: Kompetenzunterschiede zwischen Mädchen und Jungen im Kompetenzbereich Erkenntnisgewinnung im Fach Biologie im Trend (inkl. Trend 2012–2024)</v>
      </c>
    </row>
    <row r="135" spans="1:1" x14ac:dyDescent="0.25">
      <c r="A135" s="126" t="str">
        <f>HYPERLINK("#'Tab. 5.7web'!$A$1",'Tab. 5.7web'!$A$3)</f>
        <v>Tab. 5.7web: Kompetenzunterschiede zwischen Mädchen und Jungen im Kompetenzbereich Fachwissen im Fach Chemie im Trend (inkl. Trend 2012–2024)</v>
      </c>
    </row>
    <row r="136" spans="1:1" x14ac:dyDescent="0.25">
      <c r="A136" s="126" t="str">
        <f>HYPERLINK("#'Tab. 5.8web'!$A$1",'Tab. 5.8web'!$A$3)</f>
        <v>Tab. 5.8web: Kompetenzunterschiede zwischen Mädchen und Jungen im Kompetenzbereich Erkenntnisgewinnung im Fach Chemie im Trend (inkl. Trend 2012–2024)</v>
      </c>
    </row>
    <row r="137" spans="1:1" x14ac:dyDescent="0.25">
      <c r="A137" s="126" t="str">
        <f>HYPERLINK("#'Tab. 5.9web'!$A$1",'Tab. 5.9web'!$A$3)</f>
        <v>Tab. 5.9web: Kompetenzunterschiede zwischen Mädchen und Jungen im Kompetenzbereich Fachwissen im Fach Physik im Trend (inkl. Trend 2012–2024)</v>
      </c>
    </row>
    <row r="138" spans="1:1" x14ac:dyDescent="0.25">
      <c r="A138" s="126" t="str">
        <f>HYPERLINK("#'Tab. 5.10web'!$A$1",'Tab. 5.10web'!$A$3)</f>
        <v>Tab. 5.10web: Kompetenzunterschiede zwischen Mädchen und Jungen im Kompetenzbereich Erkenntnisgewinnung im Fach Physik im Trend (inkl. Trend 2012–2024)</v>
      </c>
    </row>
    <row r="140" spans="1:1" x14ac:dyDescent="0.25">
      <c r="A140" s="128" t="s">
        <v>39</v>
      </c>
    </row>
    <row r="141" spans="1:1" x14ac:dyDescent="0.25">
      <c r="A141" s="99" t="str">
        <f>HYPERLINK("#'Tab. 6.1web'!$A$1",'Tab. 6.1web'!$A$3)</f>
        <v>Tab. 6.1web: Unterschiede in den erreichten Kompetenzen in den Fächern Mathematik, Biologie, Chemie und Physik nach EGP-Extremgruppen in den Jahren 2012, 2018 und 2024 im Vergleich (inkl. Trend 2012–2024)</v>
      </c>
    </row>
    <row r="142" spans="1:1" x14ac:dyDescent="0.25">
      <c r="A142" s="388" t="str">
        <f>HYPERLINK("#'Tab. 6.2web'!$A$1",'Tab. 6.2web'!$A$3)</f>
        <v>Tab. 6.2web: Verteilung des HISEI nach Land im Jahr 2024</v>
      </c>
    </row>
    <row r="143" spans="1:1" x14ac:dyDescent="0.25">
      <c r="A143" s="126" t="str">
        <f>HYPERLINK("#'Tab. 6.3web'!$A$1",'Tab. 6.3web'!$A$3)</f>
        <v>Tab. 6.3web: Soziale Gradienten für den Kompetenzbereich Erkenntnisgewinnung im Fach Biologie im Jahr 2024</v>
      </c>
    </row>
    <row r="144" spans="1:1" x14ac:dyDescent="0.25">
      <c r="A144" s="126" t="str">
        <f>HYPERLINK("#'Tab. 6.4web'!$A$1",'Tab. 6.4web'!$A$3)</f>
        <v>Tab. 6.4web: Soziale Gradienten für den Kompetenzbereich Erkenntnisgewinnung im Fach Chemie im Jahr 2024</v>
      </c>
    </row>
    <row r="145" spans="1:1" x14ac:dyDescent="0.25">
      <c r="A145" s="126" t="str">
        <f>HYPERLINK("#'Tab. 6.5web'!$A$1",'Tab. 6.5web'!$A$3)</f>
        <v>Tab. 6.5web: Soziale Gradienten für den Kompetenzbereich Erkenntnisgewinnung im Fach Physik im Jahr 2024</v>
      </c>
    </row>
    <row r="147" spans="1:1" x14ac:dyDescent="0.25">
      <c r="A147" s="128" t="s">
        <v>40</v>
      </c>
    </row>
    <row r="148" spans="1:1" x14ac:dyDescent="0.25">
      <c r="A148" s="546" t="str">
        <f>HYPERLINK("#'Tab. 7.1web'!$A$1",'Tab. 7.1web'!$A$3)</f>
        <v xml:space="preserve">Tab. 7.1web: Fallzahlen der Schüler:innen mit und Schüler:innen ohne Zuwanderungshintergrund in den Ländern im Jahr 2024 </v>
      </c>
    </row>
    <row r="149" spans="1:1" x14ac:dyDescent="0.25">
      <c r="A149" s="546" t="str">
        <f>HYPERLINK("#'Tab. 7.2web'!$A$1",'Tab. 7.2web'!$A$3)</f>
        <v>Tab. 7.2web: Herkunftsgruppen von Schüler:innen der 1. und 2. Generation</v>
      </c>
    </row>
    <row r="150" spans="1:1" x14ac:dyDescent="0.25">
      <c r="A150" s="388" t="str">
        <f>HYPERLINK("#'Tab. 7.3web'!$A$1",'Tab. 7.3web'!$A$3)</f>
        <v>Tab. 7.3web: Mittelwerte und Streuungen im Trend für Schüler:innen mit und Schüler:innen ohne Zuwanderungshintergrund in Deutschland (inkl. Trend 2012–2024)</v>
      </c>
    </row>
    <row r="151" spans="1:1" x14ac:dyDescent="0.25">
      <c r="A151" s="388" t="str">
        <f>HYPERLINK("#'Tab. 7.4web'!$A$1",'Tab. 7.4web'!$A$3)</f>
        <v>Tab. 7.4web: Mittelwerte und Streuungen der erreichten Kompetenzen im Fach Mathematik (Globalskala) im Trend nach Zuwanderungshintergrund und Land (inkl. Trend 2012–2024)</v>
      </c>
    </row>
    <row r="152" spans="1:1" x14ac:dyDescent="0.25">
      <c r="A152" s="388" t="str">
        <f>HYPERLINK("#'Tab. 7.5web'!$A$1",'Tab. 7.5web'!$A$3)</f>
        <v>Tab. 7.5web: Mittelwerte und Streuungen der erreichten Kompetenzen im Fach Biologie (Fachwissen) im Trend nach Zuwanderungshintergrund und Land (inkl. Trend 2012–2024)</v>
      </c>
    </row>
    <row r="153" spans="1:1" x14ac:dyDescent="0.25">
      <c r="A153" s="388" t="str">
        <f>HYPERLINK("#'Tab. 7.6web'!$A$1",'Tab. 7.6web'!$A$3)</f>
        <v>Tab. 7.6web: Mittelwerte und Streuungen der erreichten Kompetenzen im Fach Biologie (Erkenntnisgewinnung) im Trend nach Zuwanderungshintergrund und Land (inkl. Trend 2012–2024)</v>
      </c>
    </row>
    <row r="154" spans="1:1" x14ac:dyDescent="0.25">
      <c r="A154" s="388" t="str">
        <f>HYPERLINK("#'Tab. 7.7web'!$A$1",'Tab. 7.7web'!$A$3)</f>
        <v>Tab. 7.7web: Mittelwerte und Streuungen der erreichten Kompetenzen im Fach Chemie (Fachwissen) im Trend nach Zuwanderungshintergrund und Land (inkl. Trend 2012–2024)</v>
      </c>
    </row>
    <row r="155" spans="1:1" x14ac:dyDescent="0.25">
      <c r="A155" s="388" t="str">
        <f>HYPERLINK("#'Tab. 7.8web'!$A$1",'Tab. 7.8web'!$A$3)</f>
        <v>Tab. 7.8web: Mittelwerte und Streuungen der erreichten Kompetenzen im Fach Chemie (Erkenntnisgewinnung) im Trend nach Zuwanderungshintergrund und Land (inkl. Trend 2012–2024)</v>
      </c>
    </row>
    <row r="156" spans="1:1" x14ac:dyDescent="0.25">
      <c r="A156" s="388" t="str">
        <f>HYPERLINK("#'Tab. 7.9web'!$A$1",'Tab. 7.9web'!$A$3)</f>
        <v>Tab. 7.9web: Mittelwerte und Streuungen der erreichten Kompetenzen im Fach Physik (Fachwissen) im Trend nach Zuwanderungshintergrund und Land (inkl. Trend 2012–2024)</v>
      </c>
    </row>
    <row r="157" spans="1:1" x14ac:dyDescent="0.25">
      <c r="A157" s="388" t="str">
        <f>HYPERLINK("#'Tab. 7.10web'!$A$1",'Tab. 7.10web'!$A$3)</f>
        <v>Tab. 7.10web: Mittelwerte und Streuungen der erreichten Kompetenzen im Fach Physik (Erkenntnisgewinnung) im Trend nach Zuwanderungshintergrund und Land (inkl. Trend 2012–2024)</v>
      </c>
    </row>
    <row r="158" spans="1:1" x14ac:dyDescent="0.25">
      <c r="A158" s="388" t="str">
        <f>HYPERLINK("#'Tab. 7.11web'!$A$1",'Tab. 7.11web'!$A$3)</f>
        <v>Tab. 7.11web: Mittelwerte und Streuungen der erreichten Kompetenzen sowie Gruppenunterschiede im Fach Biologie (Erkenntnisgewinnung) nach Zuwanderungsstatus und Land im Jahr 2024</v>
      </c>
    </row>
    <row r="159" spans="1:1" x14ac:dyDescent="0.25">
      <c r="A159" s="388" t="str">
        <f>HYPERLINK("#'Tab. 7.12web'!$A$1",'Tab. 7.12web'!$A$3)</f>
        <v>Tab. 7.12web: Mittelwerte und Streuungen der erreichten Kompetenzen sowie Gruppenunterschiede im Fach Chemie (Erkenntnisgewinnung) nach Zuwanderungsstatus und Land im Jahr 2024</v>
      </c>
    </row>
    <row r="160" spans="1:1" x14ac:dyDescent="0.25">
      <c r="A160" s="388" t="str">
        <f>HYPERLINK("#'Tab. 7.13web'!$A$1",'Tab. 7.13web'!$A$3)</f>
        <v>Tab. 7.13web: Mittelwerte und Streuungen der erreichten Kompetenzen sowie Gruppenunterschiede im Fach Physik (Erkenntnisgewinnung) nach Zuwanderungsstatus und Land im Jahr 2024</v>
      </c>
    </row>
    <row r="161" spans="1:4" x14ac:dyDescent="0.25">
      <c r="A161" s="388" t="str">
        <f>HYPERLINK("#'Tab. 7.14web'!$A$1",'Tab. 7.14web'!$A$3)</f>
        <v>Tab. 7.14web: Unterschiede in den von Schüler:innen mit und Schüler:innen ohne Zuwanderungshintergrund erreichten Kompetenzen in den Jahren 2012, 2018 und 2024 im Vergleich in Deutschland insgesamt (inkl. Trend 2012–2024)</v>
      </c>
    </row>
    <row r="162" spans="1:4" x14ac:dyDescent="0.25">
      <c r="A162" s="388" t="str">
        <f>HYPERLINK("#'Tab. 7.15web'!$A$1",'Tab. 7.15web'!$A$3)</f>
        <v>Tab. 7.15web: Unterschiede in den erreichten Kompetenzen im Fach Mathematik (Globalskala) zwischen Schüler:innen mit und Schüler:innen ohne Zuwanderungshintergrund im Jahr 2024 und Veränderungen in den Disparitäten seit dem Jahr 2018 bzw. 2012 in den Ländern (inkl. Trend 2012–2024)</v>
      </c>
    </row>
    <row r="163" spans="1:4" x14ac:dyDescent="0.25">
      <c r="A163" s="388" t="str">
        <f>HYPERLINK("#'Tab. 7.16web'!$A$1",'Tab. 7.16web'!$A$3)</f>
        <v>Tab. 7.16web: Unterschiede in den erreichten Kompetenzen im Fach Biologie (Fachwissen) zwischen Schüler:innen mit und Schüler:innen ohne Zuwanderungshintergrund im Jahr 2024 und Veränderungen in den Disparitäten seit dem Jahr 2018 bzw. 2012 in den Ländern (inkl. Trend 2012–2024)</v>
      </c>
    </row>
    <row r="164" spans="1:4" x14ac:dyDescent="0.25">
      <c r="A164" s="388" t="str">
        <f>HYPERLINK("#'Tab. 7.17web'!$A$1",'Tab. 7.17web'!$A$3)</f>
        <v>Tab. 7.17web: Unterschiede in den erreichten Kompetenzen im Fach Biologie (Erkenntnisgewinnung) zwischen Schüler:innen mit und Schüler:innen ohne Zuwanderungshintergrund im Jahr 2024 und Veränderungen in den Disparitäten seit dem Jahr 2018 bzw. 2012 in den Ländern (inkl. Trend 2012–2024)</v>
      </c>
    </row>
    <row r="165" spans="1:4" x14ac:dyDescent="0.25">
      <c r="A165" s="388" t="str">
        <f>HYPERLINK("#'Tab. 7.18web'!$A$1",'Tab. 7.18web'!$A$3)</f>
        <v>Tab. 7.18web: Unterschiede in den erreichten Kompetenzen im Fach Chemie (Fachwissen) zwischen Schüler:innen mit und Schüler:innen ohne Zuwanderungshintergrund im Jahr 2024 und Veränderungen in den Disparitäten seit dem Jahr 2018 bzw. 2012 in den Ländern (inkl. Trend 2012–2024)</v>
      </c>
    </row>
    <row r="166" spans="1:4" x14ac:dyDescent="0.25">
      <c r="A166" s="388" t="str">
        <f>HYPERLINK("#'Tab. 7.19web'!$A$1",'Tab. 7.19web'!$A$3)</f>
        <v>Tab. 7.19web: Unterschiede in den erreichten Kompetenzen im Fach Chemie (Erkenntnisgewinnung) zwischen Schüler:innen mit und Schüler:innen ohne Zuwanderungshintergrund im Jahr 2024 und Veränderungen in den Disparitäten seit dem Jahr 2018 bzw. 2012 in den Ländern (inkl. Trend 2012–2024)</v>
      </c>
    </row>
    <row r="167" spans="1:4" x14ac:dyDescent="0.25">
      <c r="A167" s="388" t="str">
        <f>HYPERLINK("#'Tab. 7.20web'!$A$1",'Tab. 7.20web'!$A$3)</f>
        <v>Tab. 7.20web: Unterschiede in den erreichten Kompetenzen im Fach Physik (Fachwissen) zwischen Schüler:innen mit und Schüler:innen ohne Zuwanderungshintergrund im Jahr 2024 und Veränderungen in den Disparitäten seit dem Jahr 2018 bzw. 2012 in den Ländern (inkl. Trend 2012–2024)</v>
      </c>
    </row>
    <row r="168" spans="1:4" x14ac:dyDescent="0.25">
      <c r="A168" s="388" t="str">
        <f>HYPERLINK("#'Tab. 7.21web'!$A$1",'Tab. 7.21web'!$A$3)</f>
        <v>Tab. 7.21web: Unterschiede in den erreichten Kompetenzen im Fach Physik (Erkenntnisgewinnung) zwischen Schüler:innen mit und Schüler:innen ohne Zuwanderungshintergrund im Jahr 2024 und Veränderungen in den Disparitäten seit dem Jahr 2018 bzw. 2012 in den Ländern (inkl. Trend 2012–2024)</v>
      </c>
    </row>
    <row r="169" spans="1:4" x14ac:dyDescent="0.25">
      <c r="A169" s="546" t="str">
        <f>HYPERLINK("#'Tab. 7.22web'!$A$1",'Tab. 7.22web'!$A$3)</f>
        <v>Tab. 7.22web: Familiäre Hintergrundmerkmale und Deutschkenntnisse für Schüler:innen mit und Schüler:innen ohne Zuwanderungshintergrund im Jahr 2024 und im Trend (inkl. Trend 2012–2024)</v>
      </c>
      <c r="B169" s="317"/>
      <c r="C169" s="317"/>
      <c r="D169" s="317"/>
    </row>
    <row r="170" spans="1:4" s="317" customFormat="1" x14ac:dyDescent="0.25">
      <c r="A170" s="546" t="str">
        <f>HYPERLINK("#'Tab. 7.23web'!$A$1",'Tab. 7.23web'!$A$3)</f>
        <v xml:space="preserve">Tab. 7.23web: Erstsprachen von Schüler:innen mit Zuwanderungshintergrund (im Alter von 0 bis 3 Jahren erworben) im Jahr 2024 </v>
      </c>
    </row>
    <row r="171" spans="1:4" x14ac:dyDescent="0.25">
      <c r="A171" s="388" t="str">
        <f>HYPERLINK("#'Tab. 7.24web'!$A$1",'Tab. 7.24web'!$A$3)</f>
        <v>Tab. 7.24web: Regressionsmodelle zur Schätzung von zuwanderungsbezogenen Disparitäten im Fach Biologie (Fachwissen) im Jahr 2024</v>
      </c>
    </row>
    <row r="172" spans="1:4" x14ac:dyDescent="0.25">
      <c r="A172" s="388" t="str">
        <f>HYPERLINK("#'Tab. 7.25web'!$A$1",'Tab. 7.25web'!$A$3)</f>
        <v>Tab. 7.25web: Regressionsmodelle zur Schätzung von zuwanderungsbezogenen Disparitäten im Fach Biologie (Erkenntnisgewinnung) im Jahr 2024</v>
      </c>
    </row>
    <row r="173" spans="1:4" x14ac:dyDescent="0.25">
      <c r="A173" s="388" t="str">
        <f>HYPERLINK("#'Tab. 7.26web'!$A$1",'Tab. 7.26web'!$A$3)</f>
        <v>Tab. 7.26web: Regressionsmodelle zur Schätzung von zuwanderungsbezogenen Disparitäten im Fach Chemie (Fachwissen) im Jahr 2024</v>
      </c>
    </row>
    <row r="174" spans="1:4" x14ac:dyDescent="0.25">
      <c r="A174" s="388" t="str">
        <f>HYPERLINK("#'Tab. 7.27web'!$A$1",'Tab. 7.27web'!$A$3)</f>
        <v>Tab. 7.27web: Regressionsmodelle zur Schätzung von zuwanderungsbezogenen Disparitäten im Fach Chemie (Erkenntnisgewinnung) im Jahr 2024</v>
      </c>
    </row>
    <row r="175" spans="1:4" x14ac:dyDescent="0.25">
      <c r="A175" s="388" t="str">
        <f>HYPERLINK("#'Tab. 7.28web'!$A$1",'Tab. 7.28web'!$A$3)</f>
        <v>Tab. 7.28web: Regressionsmodelle zur Schätzung von zuwanderungsbezogenen Disparitäten im Fach Physik (Fachwissen) im Jahr 2024</v>
      </c>
    </row>
    <row r="176" spans="1:4" x14ac:dyDescent="0.25">
      <c r="A176" s="388" t="str">
        <f>HYPERLINK("#'Tab. 7.29web'!$A$1",'Tab. 7.29web'!$A$3)</f>
        <v>Tab. 7.29web: Regressionsmodelle zur Schätzung von zuwanderungsbezogenen Disparitäten im Fach Physik (Erkenntnisgewinnung) im Jahr 2024</v>
      </c>
    </row>
    <row r="177" spans="1:5" x14ac:dyDescent="0.25">
      <c r="A177" s="546" t="str">
        <f>HYPERLINK("#'Tab. 7.30web'!$A$1",'Tab. 7.30web'!$A$3)</f>
        <v>Tab. 7.30web: Prozentuale Anteile von geflüchteten Schüler:innen insgesamt und innerhalb der ersten Generation in den Ländern im Jahr 2024</v>
      </c>
      <c r="B177" s="317"/>
      <c r="C177" s="317"/>
      <c r="D177" s="317"/>
      <c r="E177" s="317"/>
    </row>
    <row r="178" spans="1:5" x14ac:dyDescent="0.25">
      <c r="A178" s="546" t="str">
        <f>HYPERLINK("#'Tab. 7.31web'!$A$1",'Tab. 7.31web'!$A$3)</f>
        <v>Tab. 7.31web: Familiäre Hintergrundmerkmale und Deutschkenntnisse der 1. Generation und geflüchteter Schüler:innen im Jahr 2024</v>
      </c>
      <c r="B178" s="317"/>
      <c r="C178" s="317"/>
      <c r="D178" s="317"/>
    </row>
    <row r="179" spans="1:5" x14ac:dyDescent="0.25">
      <c r="A179" s="388" t="str">
        <f>HYPERLINK("#'Tab. 7.32web'!$A$1",'Tab. 7.32web'!$A$3)</f>
        <v>Tab. 7.32web: Regressionsmodelle zur Schätzung von fluchtbezogenen Disparitäten im Fach Biologie (Fachwissen) im Jahr 2024</v>
      </c>
    </row>
    <row r="180" spans="1:5" x14ac:dyDescent="0.25">
      <c r="A180" s="388" t="str">
        <f>HYPERLINK("#'Tab. 7.33web'!$A$1",'Tab. 7.33web'!$A$3)</f>
        <v>Tab. 7.33web: Regressionsmodelle zur Schätzung von fluchtbezogenen Disparitäten im Fach Biologie (Erkenntnisgewinnung) im Jahr 2024</v>
      </c>
    </row>
    <row r="181" spans="1:5" x14ac:dyDescent="0.25">
      <c r="A181" s="388" t="str">
        <f>HYPERLINK("#'Tab. 7.34web'!$A$1",'Tab. 7.34web'!$A$3)</f>
        <v>Tab. 7.34web: Regressionsmodelle zur Schätzung von fluchtbezogenen Disparitäten im Fach Chemie (Fachwissen) im Jahr 2024</v>
      </c>
    </row>
    <row r="182" spans="1:5" x14ac:dyDescent="0.25">
      <c r="A182" s="388" t="str">
        <f>HYPERLINK("#'Tab. 7.35web'!$A$1",'Tab. 7.35web'!$A$3)</f>
        <v>Tab. 7.35web: Regressionsmodelle zur Schätzung von fluchtbezogenen Disparitäten im Fach Chemie (Erkenntnisgewinnung) im Jahr 2024</v>
      </c>
    </row>
    <row r="183" spans="1:5" x14ac:dyDescent="0.25">
      <c r="A183" s="388" t="str">
        <f>HYPERLINK("#'Tab. 7.36web'!$A$1",'Tab. 7.36web'!$A$3)</f>
        <v>Tab. 7.36web: Regressionsmodelle zur Schätzung von fluchtbezogenen Disparitäten im Fach Physik (Fachwissen) im Jahr 2024</v>
      </c>
    </row>
    <row r="184" spans="1:5" x14ac:dyDescent="0.25">
      <c r="A184" s="388" t="str">
        <f>HYPERLINK("#'Tab. 7.37web'!$A$1",'Tab. 7.37web'!$A$3)</f>
        <v>Tab. 7.37web: Regressionsmodelle zur Schätzung von fluchtbezogenen Disparitäten im Fach Physik (Erkenntnisgewinnung) im Jahr 2024</v>
      </c>
    </row>
    <row r="186" spans="1:5" x14ac:dyDescent="0.25">
      <c r="A186" s="128" t="s">
        <v>41</v>
      </c>
    </row>
    <row r="187" spans="1:5" x14ac:dyDescent="0.25">
      <c r="A187" s="388" t="str">
        <f>HYPERLINK("#'Tab. 8.1web'!$A$1",'Tab. 8.1web'!$A$3)</f>
        <v>Tab. 8.1web: Anteile für niedrige, mittlere und hohe Selbstkonzepte im Jahr 2024 sowie Mittelwerte in den Jahren 2012, 2018 und 2024 im Vergleich im Fach Mathematik (inkl. Trend 2012–2024)</v>
      </c>
    </row>
    <row r="188" spans="1:5" x14ac:dyDescent="0.25">
      <c r="A188" s="388" t="str">
        <f>HYPERLINK("#'Tab. 8.2web'!$A$1",'Tab. 8.2web'!$A$3)</f>
        <v>Tab. 8.2web: Anteile für niedrige, mittlere und hohe Interessen im Jahr 2024 sowie Mittelwerte in den Jahren 2012, 2018 und 2024 im Vergleich im Fach Mathematik (inkl. Trend 2012–2024)</v>
      </c>
    </row>
    <row r="189" spans="1:5" x14ac:dyDescent="0.25">
      <c r="A189" s="388" t="str">
        <f>HYPERLINK("#'Tab. 8.3web'!$A$1",'Tab. 8.3web'!$A$3)</f>
        <v>Tab. 8.3web: Anteile für niedrige, mittlere und hohe Selbstkonzepte im Jahr 2024 sowie Mittelwerte in den Jahren 2012, 2018 und 2024 im Vergleich im Fach Biologie (inkl. Trend 2012–2024)</v>
      </c>
    </row>
    <row r="190" spans="1:5" x14ac:dyDescent="0.25">
      <c r="A190" s="388" t="str">
        <f>HYPERLINK("#'Tab. 8.4web'!$A$1",'Tab. 8.4web'!$A$3)</f>
        <v>Tab. 8.4web: Anteile für niedrige, mittlere und hohe Interessen im Jahr 2024 sowie Mittelwerte in den Jahren 2012, 2018 und 2024 im Vergleich im Fach Biologie (inkl. Trend 2012–2024)</v>
      </c>
    </row>
    <row r="191" spans="1:5" x14ac:dyDescent="0.25">
      <c r="A191" s="388" t="str">
        <f>HYPERLINK("#'Tab. 8.5web'!$A$1",'Tab. 8.5web'!$A$3)</f>
        <v>Tab. 8.5web: Anteile für niedrige, mittlere und hohe Selbstkonzepte im Jahr 2024 sowie Mittelwerte in den Jahren 2012, 2018 und 2024 im Vergleich im Fach Chemie (inkl. Trend 2012–2024)</v>
      </c>
    </row>
    <row r="192" spans="1:5" x14ac:dyDescent="0.25">
      <c r="A192" s="388" t="str">
        <f>HYPERLINK("#'Tab. 8.6web'!$A$1",'Tab. 8.6web'!$A$3)</f>
        <v>Tab. 8.6web: Anteile für niedrige, mittlere und hohe Interessen im Jahr 2024 sowie Mittelwerte in den Jahren 2012, 2018 und 2024 im Vergleich im Fach Chemie (inkl. Trend 2012–2024)</v>
      </c>
    </row>
    <row r="193" spans="1:1" x14ac:dyDescent="0.25">
      <c r="A193" s="388" t="str">
        <f>HYPERLINK("#'Tab. 8.7web'!$A$1",'Tab. 8.7web'!$A$3)</f>
        <v>Tab. 8.7web: Anteile für niedrige, mittlere und hohe Selbstkonzepte im Jahr 2024 sowie Mittelwerte in den Jahren 2012, 2018 und 2024 im Vergleich im Fach Physik (inkl. Trend 2012–2024)</v>
      </c>
    </row>
    <row r="194" spans="1:1" x14ac:dyDescent="0.25">
      <c r="A194" s="388" t="str">
        <f>HYPERLINK("#'Tab. 8.8web'!$A$1",'Tab. 8.8web'!$A$3)</f>
        <v>Tab. 8.8web: Anteile für niedrige, mittlere und hohe Interessen im Jahr 2024 sowie Mittelwerte in den Jahren 2012, 2018 und 2024 im Vergleich im Fach Physik (inkl. Trend 2012–2024)</v>
      </c>
    </row>
    <row r="195" spans="1:1" x14ac:dyDescent="0.25">
      <c r="A195" s="388" t="str">
        <f>HYPERLINK("#'Tab. 8.9web'!$A$1",'Tab. 8.9web'!$A$3)</f>
        <v>Tab. 8.9web: Anteile für niedrige, mittlere und hohe Selbstkonzepte im Jahr 2024 sowie Mittelwerte in den Jahren 2012, 2018 und 2024 im Vergleich im Fach Mathematik für Schüler:innen an Gymnasien (inkl. Trend 2012–2024)</v>
      </c>
    </row>
    <row r="196" spans="1:1" x14ac:dyDescent="0.25">
      <c r="A196" s="388" t="str">
        <f>HYPERLINK("#'Tab. 8.10web'!$A$1",'Tab. 8.10web'!$A$3)</f>
        <v>Tab. 8.10web: Anteile für niedrige, mittlere und hohe Interessen im Jahr 2024 sowie Mittelwerte in den Jahren 2012, 2018 und 2024 im Vergleich im Fach Mathematik für Schüler:innen an Gymnasien (inkl. Trend 2012–2024)</v>
      </c>
    </row>
    <row r="197" spans="1:1" x14ac:dyDescent="0.25">
      <c r="A197" s="388" t="str">
        <f>HYPERLINK("#'Tab. 8.11web'!$A$1",'Tab. 8.11web'!$A$3)</f>
        <v>Tab. 8.11web: Anteile für niedrige, mittlere und hohe Selbstkonzepte im Jahr 2024 sowie Mittelwerte in den Jahren 2012, 2018 und 2024 im Vergleich im Fach Biologie für Schüler:innen an Gymnasien (inkl. Trend 2012–2024)</v>
      </c>
    </row>
    <row r="198" spans="1:1" x14ac:dyDescent="0.25">
      <c r="A198" s="388" t="str">
        <f>HYPERLINK("#'Tab. 8.12web'!$A$1",'Tab. 8.12web'!$A$3)</f>
        <v>Tab. 8.12web: Anteile für niedrige, mittlere und hohe Interessen im Jahr 2024 sowie Mittelwerte in den Jahren 2012, 2018 und 2024 im Vergleich im Fach Biologie für Schüler:innen an Gymnasien (inkl. Trend 2012–2024)</v>
      </c>
    </row>
    <row r="199" spans="1:1" x14ac:dyDescent="0.25">
      <c r="A199" s="388" t="str">
        <f>HYPERLINK("#'Tab. 8.13web'!$A$1",'Tab. 8.13web'!$A$3)</f>
        <v>Tab. 8.13web: Anteile für niedrige, mittlere und hohe Selbstkonzepte im Jahr 2024 sowie Mittelwerte in den Jahren 2012, 2018 und 2024 im Vergleich im Fach Chemie für Schüler:innen an Gymnasien (inkl. Trend 2012–2024)</v>
      </c>
    </row>
    <row r="200" spans="1:1" x14ac:dyDescent="0.25">
      <c r="A200" s="388" t="str">
        <f>HYPERLINK("#'Tab. 8.14web'!$A$1",'Tab. 8.14web'!$A$3)</f>
        <v>Tab. 8.14web: Anteile für niedrige, mittlere und hohe Interessen im Jahr 2024 sowie Mittelwerte in den Jahren 2012, 2018 und 2024 im Vergleich im Fach Chemie für Schüler:innen an Gymnasien (inkl. Trend 2012–2024)</v>
      </c>
    </row>
    <row r="201" spans="1:1" x14ac:dyDescent="0.25">
      <c r="A201" s="388" t="str">
        <f>HYPERLINK("#'Tab. 8.15web'!$A$1",'Tab. 8.15web'!$A$3)</f>
        <v>Tab. 8.15web: Anteile für niedrige, mittlere und hohe Selbstkonzepte im Jahr 2024 sowie Mittelwerte in den Jahren 2012, 2018 und 2024 im Vergleich im Fach Physik für Schüler:innen an Gymnasien (inkl. Trend 2012–2024)</v>
      </c>
    </row>
    <row r="202" spans="1:1" x14ac:dyDescent="0.25">
      <c r="A202" s="388" t="str">
        <f>HYPERLINK("#'Tab. 8.16web'!$A$1",'Tab. 8.16web'!$A$3)</f>
        <v>Tab. 8.16web: Anteile für niedrige, mittlere und hohe Interessen im Jahr 2024 sowie Mittelwerte in den Jahren 2012, 2018 und 2024 im Vergleich im Fach Physik für Schüler:innen an Gymnasien (inkl. Trend 2012–2024)</v>
      </c>
    </row>
    <row r="204" spans="1:1" x14ac:dyDescent="0.25">
      <c r="A204" s="128" t="s">
        <v>42</v>
      </c>
    </row>
    <row r="205" spans="1:1" x14ac:dyDescent="0.25">
      <c r="A205" s="388" t="str">
        <f>HYPERLINK("#'Tab. 9.1web'!$A$1",'Tab. 9.1web'!$A$3)</f>
        <v>Tab. 9.1web: Korrelationen zwischen überfachlichen sozio-emotionalen Merkmalen</v>
      </c>
    </row>
    <row r="206" spans="1:1" x14ac:dyDescent="0.25">
      <c r="A206" s="388" t="str">
        <f>HYPERLINK("#'Tab. 9.2web'!$A$1",'Tab. 9.2web'!$A$3)</f>
        <v>Tab. 9.2web: Anteile für niedrige, mittlere und hohe emotionale Probleme im Jahr 2024 sowie Mittelwerte in den Jahren 2018 und 2024 im Vergleich</v>
      </c>
    </row>
    <row r="207" spans="1:1" x14ac:dyDescent="0.25">
      <c r="A207" s="388" t="str">
        <f>HYPERLINK("#'Tab. 9.3web'!$A$1",'Tab. 9.3web'!$A$3)</f>
        <v>Tab. 9.3web: Anteile für niedrige, mittlere und hohe Hyperaktivität im Jahr 2024 sowie Mittelwerte in den Jahren 2018 und 2024 im Vergleich</v>
      </c>
    </row>
    <row r="208" spans="1:1" x14ac:dyDescent="0.25">
      <c r="A208" s="388" t="str">
        <f>HYPERLINK("#'Tab. 9.4web'!$A$1",'Tab. 9.4web'!$A$3)</f>
        <v>Tab. 9.4web: Zusammenarbeit von Neuntklässler:innen im Jahr 2024 (Anteile für niedrige, mittlere und hohe Ausprägungen sowie Mittelwerte)</v>
      </c>
    </row>
    <row r="209" spans="1:1" x14ac:dyDescent="0.25">
      <c r="A209" s="388" t="str">
        <f>HYPERLINK("#'Tab. 9.5web'!$A$1",'Tab. 9.5web'!$A$3)</f>
        <v>Tab. 9.5web: Respekt und Toleranz von Neuntklässler:innen im Jahr 2024 (Anteile für niedrige, mittlere und hohe Ausprägungen sowie Mittelwerte)</v>
      </c>
    </row>
    <row r="210" spans="1:1" x14ac:dyDescent="0.25">
      <c r="A210" s="388" t="str">
        <f>HYPERLINK("#'Tab. 9.6web'!$A$1",'Tab. 9.6web'!$A$3)</f>
        <v>Tab. 9.6web: Umgang mit Konflikten von Neuntklässler:innen im Jahr 2024 (Anteile für niedrige, mittlere und hohe Ausprägungen sowie Mittelwerte)</v>
      </c>
    </row>
    <row r="211" spans="1:1" x14ac:dyDescent="0.25">
      <c r="A211" s="388" t="str">
        <f>HYPERLINK("#'Tab. 9.7web'!$A$1",'Tab. 9.7web'!$A$3)</f>
        <v>Tab. 9.7web: Anteile für niedrige, mittlere und hohe soziale Eingebundenheit im Jahr 2024 sowie Mittelwerte in den Jahren 2018 und 2024 im Vergleich</v>
      </c>
    </row>
    <row r="212" spans="1:1" x14ac:dyDescent="0.25">
      <c r="A212" s="388" t="str">
        <f>HYPERLINK("#'Tab. 9.8web'!$A$1",'Tab. 9.8web'!$A$3)</f>
        <v>Tab. 9.8web: Anteile für niedrige, mittlere und hohe Schulzufriedenheit im Jahr 2024 sowie Mittelwerte in den Jahren 2018 und 2024 im Vergleich</v>
      </c>
    </row>
    <row r="214" spans="1:1" x14ac:dyDescent="0.25">
      <c r="A214" s="128" t="s">
        <v>43</v>
      </c>
    </row>
    <row r="215" spans="1:1" x14ac:dyDescent="0.25">
      <c r="A215" s="546" t="str">
        <f>HYPERLINK("#'Tab. 10.1web'!$A$1",'Tab. 10.1web'!$A$3)</f>
        <v>Tab. 10.1web: Nutzung von Lern- und Organisationsformen im Mathematikunterricht insgesamt sowie an Gymnasien und an nichtgymnasialen Schularten im Jahr 2024 und Veränderungen seit dem Jahr 2018 in den Ländern (Angaben der Lehrkräfte)</v>
      </c>
    </row>
    <row r="216" spans="1:1" x14ac:dyDescent="0.25">
      <c r="A216" s="546" t="str">
        <f>HYPERLINK("#'Tab. 10.2web'!$A$1",'Tab. 10.2web'!$A$3)</f>
        <v>Tab. 10.2web: Methoden der Binnendifferenzierung im Mathematikunterricht insgesamt sowie an Gymnasien und an nichtgymnasialen Schularten im Jahr 2024 und Veränderungen seit dem Jahr 2018 in den Ländern (Angaben der Lehrkräfte)</v>
      </c>
    </row>
    <row r="217" spans="1:1" x14ac:dyDescent="0.25">
      <c r="A217" s="99" t="str">
        <f>HYPERLINK("#'Tab. 10.3web'!$A$1",'Tab. 10.3web'!$A$3)</f>
        <v>Tab. 10.3web: Bivariate latente Korrelationen zwischen den Lernzielvariablen (Kompetenz, Selbstkonzept, Interesse, Angst) und Oberflächen- und Tiefenmerkmalen auf Klassenebene</v>
      </c>
    </row>
    <row r="219" spans="1:1" x14ac:dyDescent="0.25">
      <c r="A219" s="128" t="s">
        <v>44</v>
      </c>
    </row>
    <row r="220" spans="1:1" x14ac:dyDescent="0.25">
      <c r="A220" s="126" t="str">
        <f>HYPERLINK("#'Tab. 11.1web'!$A$1",'Tab. 11.1web'!$A$3)</f>
        <v>Tab. 11.1web: Motivationale Orientierungen von Mathematik-, Biologie-, Chemie- und Physiklehrkräften zum Einsatz digitaler Medien im Unterricht im Jahr 2024</v>
      </c>
    </row>
    <row r="221" spans="1:1" x14ac:dyDescent="0.25">
      <c r="A221" s="126" t="str">
        <f>HYPERLINK("#'Tab. 11.2web'!$A$1",'Tab. 11.2web'!$A$3)</f>
        <v>Tab. 11.2web: Häufigkeit der Nutzung digitaler Medien und Anwendungen sowie Häufigkeit von Tätigkeiten mit Computern, Laptops oder Tablets im Unterricht in den Fächern Mathematik, Biologie, Chemie und Physik im Jahr 2024</v>
      </c>
    </row>
    <row r="222" spans="1:1" x14ac:dyDescent="0.25">
      <c r="A222" s="126" t="str">
        <f>HYPERLINK("#'Tab. 11.3web'!$A$1",'Tab. 11.3web'!$A$3)</f>
        <v>Tab. 11.3web: Klassenmittelwerte und Streuungen der Tiefenmerkmale des Unterrichts mit digitalen Medien in den Fächern Mathematik, Biologie und Physik im Jahr 2024</v>
      </c>
    </row>
    <row r="223" spans="1:1" x14ac:dyDescent="0.25">
      <c r="A223" s="126" t="str">
        <f>HYPERLINK("#'Tab. 11.4web'!$A$1",'Tab. 11.4web'!$A$3)</f>
        <v>Tab. 11.4web: Bivariate latente Korrelationen zwischen motivationalen Orientierungen der Lehrkräfte und den Oberflächen- und Tiefenmerkmalen sowie den lernbezogenen Schüler:innenmerkmalen auf Klassenebene in den Fächern Mathematik und Physik</v>
      </c>
    </row>
    <row r="224" spans="1:1" x14ac:dyDescent="0.25">
      <c r="A224" s="126" t="str">
        <f>HYPERLINK("#'Tab. 11.5web'!$A$1",'Tab. 11.5web'!$A$3)</f>
        <v>Tab. 11.5web: Zusammenhänge von motivationalen Orientierungen der Lehrkräfte, Oberflächen- und Tiefenmerkmale des Unterrichts mit digitalen Medien mit lernbezogenen Schüler:innenmerkmalen im Fach Mathematik im Jahr 2024</v>
      </c>
    </row>
    <row r="225" spans="1:1" x14ac:dyDescent="0.25">
      <c r="A225" s="126" t="str">
        <f>HYPERLINK("#'Tab. 11.6web'!$A$1",'Tab. 11.6web'!$A$3)</f>
        <v>Tab. 11.6web: Zusammenhänge von motivationalen Orientierungen der Lehrkräfte, Oberflächen- und Tiefenmerkmale des Unterrichts mit digitalen Medien mit lernbezogenen Schüler:innenmerkmalen im Fach Physik im Jahr 2024</v>
      </c>
    </row>
    <row r="227" spans="1:1" x14ac:dyDescent="0.25">
      <c r="A227" s="128" t="s">
        <v>1560</v>
      </c>
    </row>
    <row r="228" spans="1:1" x14ac:dyDescent="0.25">
      <c r="A228" s="388" t="str">
        <f>HYPERLINK("#'Tab. 12.1web'!$A$1",'Tab. 12.1web'!$A$3)</f>
        <v>Tab. 12.1web: Berufszufriedenheit und Enthusiasmus für das Unterrichten nach Schulart der befragten Lehrkräfte im Jahr 2024</v>
      </c>
    </row>
    <row r="229" spans="1:1" x14ac:dyDescent="0.25">
      <c r="A229" s="388" t="str">
        <f>HYPERLINK("#'Tab. 12.2web'!$A$1",'Tab. 12.2web'!$A$3)</f>
        <v>Tab. 12.2web: Berufszufriedenheit und Enthusiasmus für das Unterrichten nach Art der Qualifikation der befragten Lehrkräfte im Jahr 2024 unter Berücksichtigung des Oversamplings von Quer- und Seiteneinsteiger:innen</v>
      </c>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C147E-6D55-4DEF-B6E3-0C976A355DE4}">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1120</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13" t="s">
        <v>6</v>
      </c>
      <c r="C5" s="1113"/>
      <c r="D5" s="206"/>
      <c r="E5" s="1113" t="s">
        <v>7</v>
      </c>
      <c r="F5" s="1113"/>
      <c r="G5" s="206"/>
      <c r="H5" s="1113" t="s">
        <v>8</v>
      </c>
      <c r="I5" s="1113"/>
      <c r="J5" s="206"/>
      <c r="K5" s="1113" t="s">
        <v>9</v>
      </c>
      <c r="L5" s="1113"/>
      <c r="M5" s="206"/>
      <c r="N5" s="1113" t="s">
        <v>10</v>
      </c>
      <c r="O5" s="1113"/>
      <c r="P5" s="206"/>
      <c r="Q5" s="1113" t="s">
        <v>11</v>
      </c>
      <c r="R5" s="1113"/>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0.1</v>
      </c>
      <c r="C7" s="2">
        <v>0.2</v>
      </c>
      <c r="D7" s="6"/>
      <c r="E7" s="2">
        <v>2.1</v>
      </c>
      <c r="F7" s="2">
        <v>0.89999999999999991</v>
      </c>
      <c r="G7" s="6"/>
      <c r="H7" s="2">
        <v>18.2</v>
      </c>
      <c r="I7" s="2">
        <v>3.1</v>
      </c>
      <c r="J7" s="6"/>
      <c r="K7" s="2">
        <v>45.300000000000004</v>
      </c>
      <c r="L7" s="2">
        <v>3.5000000000000004</v>
      </c>
      <c r="M7" s="6"/>
      <c r="N7" s="2">
        <v>28.599999999999998</v>
      </c>
      <c r="O7" s="2">
        <v>3.5000000000000004</v>
      </c>
      <c r="P7" s="6"/>
      <c r="Q7" s="2">
        <v>5.8000000000000007</v>
      </c>
      <c r="R7" s="2">
        <v>2</v>
      </c>
    </row>
    <row r="8" spans="1:18" ht="15" customHeight="1" x14ac:dyDescent="0.25">
      <c r="A8" s="47" t="s">
        <v>16</v>
      </c>
      <c r="B8" s="3">
        <v>0</v>
      </c>
      <c r="C8" s="3">
        <v>0</v>
      </c>
      <c r="D8" s="7"/>
      <c r="E8" s="3">
        <v>0.89999999999999991</v>
      </c>
      <c r="F8" s="3">
        <v>0.70000000000000007</v>
      </c>
      <c r="G8" s="7"/>
      <c r="H8" s="3">
        <v>12.1</v>
      </c>
      <c r="I8" s="3">
        <v>2.1999999999999997</v>
      </c>
      <c r="J8" s="7"/>
      <c r="K8" s="3">
        <v>40.5</v>
      </c>
      <c r="L8" s="3">
        <v>3.2</v>
      </c>
      <c r="M8" s="7"/>
      <c r="N8" s="3">
        <v>38.299999999999997</v>
      </c>
      <c r="O8" s="3">
        <v>3.4000000000000004</v>
      </c>
      <c r="P8" s="7"/>
      <c r="Q8" s="3">
        <v>8.2000000000000011</v>
      </c>
      <c r="R8" s="3">
        <v>1.7999999999999998</v>
      </c>
    </row>
    <row r="9" spans="1:18" ht="15" customHeight="1" x14ac:dyDescent="0.25">
      <c r="A9" s="58" t="s">
        <v>17</v>
      </c>
      <c r="B9" s="2">
        <v>1.7000000000000002</v>
      </c>
      <c r="C9" s="2">
        <v>0.6</v>
      </c>
      <c r="D9" s="6"/>
      <c r="E9" s="2">
        <v>9.8000000000000007</v>
      </c>
      <c r="F9" s="2">
        <v>1.6</v>
      </c>
      <c r="G9" s="6"/>
      <c r="H9" s="2">
        <v>28.199999999999996</v>
      </c>
      <c r="I9" s="2">
        <v>2.5</v>
      </c>
      <c r="J9" s="6"/>
      <c r="K9" s="2">
        <v>33.5</v>
      </c>
      <c r="L9" s="2">
        <v>2.1999999999999997</v>
      </c>
      <c r="M9" s="6"/>
      <c r="N9" s="2">
        <v>20.7</v>
      </c>
      <c r="O9" s="2">
        <v>2.4</v>
      </c>
      <c r="P9" s="6"/>
      <c r="Q9" s="2">
        <v>6.1</v>
      </c>
      <c r="R9" s="2">
        <v>1.3</v>
      </c>
    </row>
    <row r="10" spans="1:18" ht="15" customHeight="1" x14ac:dyDescent="0.25">
      <c r="A10" s="47" t="s">
        <v>18</v>
      </c>
      <c r="B10" s="3">
        <v>0.2</v>
      </c>
      <c r="C10" s="3">
        <v>0.2</v>
      </c>
      <c r="D10" s="7"/>
      <c r="E10" s="3">
        <v>5.4</v>
      </c>
      <c r="F10" s="3">
        <v>1.6</v>
      </c>
      <c r="G10" s="7"/>
      <c r="H10" s="3">
        <v>30.8</v>
      </c>
      <c r="I10" s="3">
        <v>3.5000000000000004</v>
      </c>
      <c r="J10" s="7"/>
      <c r="K10" s="3">
        <v>42.8</v>
      </c>
      <c r="L10" s="3">
        <v>3.3000000000000003</v>
      </c>
      <c r="M10" s="7"/>
      <c r="N10" s="3">
        <v>18.5</v>
      </c>
      <c r="O10" s="3">
        <v>2.8000000000000003</v>
      </c>
      <c r="P10" s="7"/>
      <c r="Q10" s="3">
        <v>2.2999999999999998</v>
      </c>
      <c r="R10" s="3">
        <v>0.8</v>
      </c>
    </row>
    <row r="11" spans="1:18" ht="15" customHeight="1" x14ac:dyDescent="0.25">
      <c r="A11" s="58" t="s">
        <v>19</v>
      </c>
      <c r="B11" s="2">
        <v>1.7999999999999998</v>
      </c>
      <c r="C11" s="2">
        <v>0.89999999999999991</v>
      </c>
      <c r="D11" s="6"/>
      <c r="E11" s="2">
        <v>11.200000000000001</v>
      </c>
      <c r="F11" s="2">
        <v>2.9000000000000004</v>
      </c>
      <c r="G11" s="6"/>
      <c r="H11" s="2">
        <v>30.8</v>
      </c>
      <c r="I11" s="2">
        <v>4</v>
      </c>
      <c r="J11" s="6"/>
      <c r="K11" s="2">
        <v>38</v>
      </c>
      <c r="L11" s="2">
        <v>3.9</v>
      </c>
      <c r="M11" s="6"/>
      <c r="N11" s="2">
        <v>16.600000000000001</v>
      </c>
      <c r="O11" s="2">
        <v>3.5000000000000004</v>
      </c>
      <c r="P11" s="6"/>
      <c r="Q11" s="2">
        <v>1.6</v>
      </c>
      <c r="R11" s="2">
        <v>1</v>
      </c>
    </row>
    <row r="12" spans="1:18" ht="15" customHeight="1" x14ac:dyDescent="0.25">
      <c r="A12" s="47" t="s">
        <v>20</v>
      </c>
      <c r="B12" s="3">
        <v>1</v>
      </c>
      <c r="C12" s="3">
        <v>0.5</v>
      </c>
      <c r="D12" s="7"/>
      <c r="E12" s="3">
        <v>6</v>
      </c>
      <c r="F12" s="3">
        <v>1.3</v>
      </c>
      <c r="G12" s="7"/>
      <c r="H12" s="3">
        <v>27.500000000000004</v>
      </c>
      <c r="I12" s="3">
        <v>2.7</v>
      </c>
      <c r="J12" s="7"/>
      <c r="K12" s="3">
        <v>37.6</v>
      </c>
      <c r="L12" s="3">
        <v>2.7</v>
      </c>
      <c r="M12" s="7"/>
      <c r="N12" s="3">
        <v>22.2</v>
      </c>
      <c r="O12" s="3">
        <v>1.9</v>
      </c>
      <c r="P12" s="7"/>
      <c r="Q12" s="3">
        <v>5.7</v>
      </c>
      <c r="R12" s="3">
        <v>1.4000000000000001</v>
      </c>
    </row>
    <row r="13" spans="1:18" ht="15" customHeight="1" x14ac:dyDescent="0.25">
      <c r="A13" s="58" t="s">
        <v>21</v>
      </c>
      <c r="B13" s="2">
        <v>0.1</v>
      </c>
      <c r="C13" s="2">
        <v>0.2</v>
      </c>
      <c r="D13" s="6"/>
      <c r="E13" s="2">
        <v>4.9000000000000004</v>
      </c>
      <c r="F13" s="2">
        <v>1.3</v>
      </c>
      <c r="G13" s="6"/>
      <c r="H13" s="2">
        <v>29.099999999999998</v>
      </c>
      <c r="I13" s="2">
        <v>2.7</v>
      </c>
      <c r="J13" s="6"/>
      <c r="K13" s="2">
        <v>46</v>
      </c>
      <c r="L13" s="2">
        <v>2.9000000000000004</v>
      </c>
      <c r="M13" s="6"/>
      <c r="N13" s="2">
        <v>18.399999999999999</v>
      </c>
      <c r="O13" s="2">
        <v>2.4</v>
      </c>
      <c r="P13" s="6"/>
      <c r="Q13" s="2">
        <v>1.4000000000000001</v>
      </c>
      <c r="R13" s="2">
        <v>0.6</v>
      </c>
    </row>
    <row r="14" spans="1:18" ht="15" customHeight="1" x14ac:dyDescent="0.25">
      <c r="A14" s="47" t="s">
        <v>22</v>
      </c>
      <c r="B14" s="3">
        <v>0.4</v>
      </c>
      <c r="C14" s="3">
        <v>0.4</v>
      </c>
      <c r="D14" s="7"/>
      <c r="E14" s="3">
        <v>8.3000000000000007</v>
      </c>
      <c r="F14" s="3">
        <v>1.9</v>
      </c>
      <c r="G14" s="7"/>
      <c r="H14" s="3">
        <v>34.699999999999996</v>
      </c>
      <c r="I14" s="3">
        <v>2.9000000000000004</v>
      </c>
      <c r="J14" s="7"/>
      <c r="K14" s="3">
        <v>40</v>
      </c>
      <c r="L14" s="3">
        <v>2.9000000000000004</v>
      </c>
      <c r="M14" s="7"/>
      <c r="N14" s="3">
        <v>14.799999999999999</v>
      </c>
      <c r="O14" s="3">
        <v>2.1999999999999997</v>
      </c>
      <c r="P14" s="7"/>
      <c r="Q14" s="3">
        <v>1.9</v>
      </c>
      <c r="R14" s="3">
        <v>0.89999999999999991</v>
      </c>
    </row>
    <row r="15" spans="1:18" ht="15" customHeight="1" x14ac:dyDescent="0.25">
      <c r="A15" s="58" t="s">
        <v>23</v>
      </c>
      <c r="B15" s="2">
        <v>1.2</v>
      </c>
      <c r="C15" s="2">
        <v>0.70000000000000007</v>
      </c>
      <c r="D15" s="6"/>
      <c r="E15" s="2">
        <v>9.7000000000000011</v>
      </c>
      <c r="F15" s="2">
        <v>2.1999999999999997</v>
      </c>
      <c r="G15" s="6"/>
      <c r="H15" s="2">
        <v>34.300000000000004</v>
      </c>
      <c r="I15" s="2">
        <v>3.4000000000000004</v>
      </c>
      <c r="J15" s="6"/>
      <c r="K15" s="2">
        <v>39.300000000000004</v>
      </c>
      <c r="L15" s="2">
        <v>3.5999999999999996</v>
      </c>
      <c r="M15" s="6"/>
      <c r="N15" s="2">
        <v>14.000000000000002</v>
      </c>
      <c r="O15" s="2">
        <v>2.8000000000000003</v>
      </c>
      <c r="P15" s="6"/>
      <c r="Q15" s="2">
        <v>1.5</v>
      </c>
      <c r="R15" s="2">
        <v>0.70000000000000007</v>
      </c>
    </row>
    <row r="16" spans="1:18" ht="15" customHeight="1" x14ac:dyDescent="0.25">
      <c r="A16" s="47" t="s">
        <v>24</v>
      </c>
      <c r="B16" s="3">
        <v>1.0999999999999999</v>
      </c>
      <c r="C16" s="3">
        <v>0.6</v>
      </c>
      <c r="D16" s="7"/>
      <c r="E16" s="3">
        <v>10.7</v>
      </c>
      <c r="F16" s="3">
        <v>1.7999999999999998</v>
      </c>
      <c r="G16" s="7"/>
      <c r="H16" s="3">
        <v>33.200000000000003</v>
      </c>
      <c r="I16" s="3">
        <v>2.2999999999999998</v>
      </c>
      <c r="J16" s="7"/>
      <c r="K16" s="3">
        <v>38.200000000000003</v>
      </c>
      <c r="L16" s="3">
        <v>2.5</v>
      </c>
      <c r="M16" s="7"/>
      <c r="N16" s="3">
        <v>14.499999999999998</v>
      </c>
      <c r="O16" s="3">
        <v>2.1999999999999997</v>
      </c>
      <c r="P16" s="7"/>
      <c r="Q16" s="3">
        <v>2.2999999999999998</v>
      </c>
      <c r="R16" s="3">
        <v>0.89999999999999991</v>
      </c>
    </row>
    <row r="17" spans="1:18" ht="15" customHeight="1" x14ac:dyDescent="0.25">
      <c r="A17" s="58" t="s">
        <v>25</v>
      </c>
      <c r="B17" s="2">
        <v>0.3</v>
      </c>
      <c r="C17" s="2">
        <v>0.3</v>
      </c>
      <c r="D17" s="6"/>
      <c r="E17" s="2">
        <v>5.5</v>
      </c>
      <c r="F17" s="2">
        <v>1.6</v>
      </c>
      <c r="G17" s="6"/>
      <c r="H17" s="2">
        <v>28.7</v>
      </c>
      <c r="I17" s="2">
        <v>3.5999999999999996</v>
      </c>
      <c r="J17" s="6"/>
      <c r="K17" s="2">
        <v>42.5</v>
      </c>
      <c r="L17" s="2">
        <v>3.2</v>
      </c>
      <c r="M17" s="6"/>
      <c r="N17" s="2">
        <v>20.100000000000001</v>
      </c>
      <c r="O17" s="2">
        <v>2.9000000000000004</v>
      </c>
      <c r="P17" s="6"/>
      <c r="Q17" s="2">
        <v>3</v>
      </c>
      <c r="R17" s="2">
        <v>1.0999999999999999</v>
      </c>
    </row>
    <row r="18" spans="1:18" ht="15" customHeight="1" x14ac:dyDescent="0.25">
      <c r="A18" s="47" t="s">
        <v>26</v>
      </c>
      <c r="B18" s="3">
        <v>0.70000000000000007</v>
      </c>
      <c r="C18" s="3">
        <v>0.5</v>
      </c>
      <c r="D18" s="7"/>
      <c r="E18" s="3">
        <v>5.8999999999999995</v>
      </c>
      <c r="F18" s="3">
        <v>1.5</v>
      </c>
      <c r="G18" s="7"/>
      <c r="H18" s="3">
        <v>29.9</v>
      </c>
      <c r="I18" s="3">
        <v>3.5000000000000004</v>
      </c>
      <c r="J18" s="7"/>
      <c r="K18" s="3">
        <v>39.700000000000003</v>
      </c>
      <c r="L18" s="3">
        <v>3.9</v>
      </c>
      <c r="M18" s="7"/>
      <c r="N18" s="3">
        <v>20.100000000000001</v>
      </c>
      <c r="O18" s="3">
        <v>2.6</v>
      </c>
      <c r="P18" s="7"/>
      <c r="Q18" s="3">
        <v>3.6999999999999997</v>
      </c>
      <c r="R18" s="3">
        <v>1.4000000000000001</v>
      </c>
    </row>
    <row r="19" spans="1:18" ht="15" customHeight="1" x14ac:dyDescent="0.25">
      <c r="A19" s="58" t="s">
        <v>27</v>
      </c>
      <c r="B19" s="2">
        <v>0</v>
      </c>
      <c r="C19" s="2">
        <v>0.1</v>
      </c>
      <c r="D19" s="6"/>
      <c r="E19" s="2">
        <v>1.3</v>
      </c>
      <c r="F19" s="2">
        <v>0.70000000000000007</v>
      </c>
      <c r="G19" s="6"/>
      <c r="H19" s="2">
        <v>16.900000000000002</v>
      </c>
      <c r="I19" s="2">
        <v>2.9000000000000004</v>
      </c>
      <c r="J19" s="6"/>
      <c r="K19" s="2">
        <v>41</v>
      </c>
      <c r="L19" s="2">
        <v>3.5000000000000004</v>
      </c>
      <c r="M19" s="6"/>
      <c r="N19" s="2">
        <v>31.6</v>
      </c>
      <c r="O19" s="2">
        <v>3.4000000000000004</v>
      </c>
      <c r="P19" s="6"/>
      <c r="Q19" s="2">
        <v>9.3000000000000007</v>
      </c>
      <c r="R19" s="2">
        <v>2.4</v>
      </c>
    </row>
    <row r="20" spans="1:18" ht="15" customHeight="1" x14ac:dyDescent="0.25">
      <c r="A20" s="47" t="s">
        <v>28</v>
      </c>
      <c r="B20" s="3">
        <v>0.1</v>
      </c>
      <c r="C20" s="3">
        <v>0.2</v>
      </c>
      <c r="D20" s="7"/>
      <c r="E20" s="3">
        <v>5.2</v>
      </c>
      <c r="F20" s="3">
        <v>1.3</v>
      </c>
      <c r="G20" s="7"/>
      <c r="H20" s="3">
        <v>27.6</v>
      </c>
      <c r="I20" s="3">
        <v>2.9000000000000004</v>
      </c>
      <c r="J20" s="7"/>
      <c r="K20" s="3">
        <v>42.5</v>
      </c>
      <c r="L20" s="3">
        <v>3.1</v>
      </c>
      <c r="M20" s="7"/>
      <c r="N20" s="3">
        <v>20.599999999999998</v>
      </c>
      <c r="O20" s="3">
        <v>2.7</v>
      </c>
      <c r="P20" s="7"/>
      <c r="Q20" s="3">
        <v>4</v>
      </c>
      <c r="R20" s="3">
        <v>1.7000000000000002</v>
      </c>
    </row>
    <row r="21" spans="1:18" ht="15" customHeight="1" x14ac:dyDescent="0.25">
      <c r="A21" s="58" t="s">
        <v>29</v>
      </c>
      <c r="B21" s="2">
        <v>0.5</v>
      </c>
      <c r="C21" s="2">
        <v>0.4</v>
      </c>
      <c r="D21" s="6"/>
      <c r="E21" s="2">
        <v>5.4</v>
      </c>
      <c r="F21" s="2">
        <v>1.4000000000000001</v>
      </c>
      <c r="G21" s="6"/>
      <c r="H21" s="2">
        <v>31.4</v>
      </c>
      <c r="I21" s="2">
        <v>3.5999999999999996</v>
      </c>
      <c r="J21" s="6"/>
      <c r="K21" s="2">
        <v>42.199999999999996</v>
      </c>
      <c r="L21" s="2">
        <v>3.3000000000000003</v>
      </c>
      <c r="M21" s="6"/>
      <c r="N21" s="2">
        <v>17.899999999999999</v>
      </c>
      <c r="O21" s="2">
        <v>2.7</v>
      </c>
      <c r="P21" s="6"/>
      <c r="Q21" s="2">
        <v>2.6</v>
      </c>
      <c r="R21" s="2">
        <v>1</v>
      </c>
    </row>
    <row r="22" spans="1:18" ht="15" customHeight="1" x14ac:dyDescent="0.25">
      <c r="A22" s="47" t="s">
        <v>30</v>
      </c>
      <c r="B22" s="3">
        <v>0.70000000000000007</v>
      </c>
      <c r="C22" s="3">
        <v>0.4</v>
      </c>
      <c r="D22" s="7"/>
      <c r="E22" s="3">
        <v>4.1000000000000005</v>
      </c>
      <c r="F22" s="3">
        <v>1.3</v>
      </c>
      <c r="G22" s="7"/>
      <c r="H22" s="3">
        <v>23.9</v>
      </c>
      <c r="I22" s="3">
        <v>3.1</v>
      </c>
      <c r="J22" s="7"/>
      <c r="K22" s="3">
        <v>42.699999999999996</v>
      </c>
      <c r="L22" s="3">
        <v>3.4000000000000004</v>
      </c>
      <c r="M22" s="7"/>
      <c r="N22" s="3">
        <v>23.200000000000003</v>
      </c>
      <c r="O22" s="3">
        <v>2.7</v>
      </c>
      <c r="P22" s="7"/>
      <c r="Q22" s="3">
        <v>5.3</v>
      </c>
      <c r="R22" s="3">
        <v>1.7000000000000002</v>
      </c>
    </row>
    <row r="23" spans="1:18" ht="15" customHeight="1" x14ac:dyDescent="0.25">
      <c r="A23" s="124" t="s">
        <v>31</v>
      </c>
      <c r="B23" s="4">
        <v>0.6</v>
      </c>
      <c r="C23" s="4">
        <v>0.2</v>
      </c>
      <c r="D23" s="8"/>
      <c r="E23" s="4">
        <v>6.1</v>
      </c>
      <c r="F23" s="4">
        <v>0.6</v>
      </c>
      <c r="G23" s="8"/>
      <c r="H23" s="4">
        <v>26.3</v>
      </c>
      <c r="I23" s="4">
        <v>1</v>
      </c>
      <c r="J23" s="8"/>
      <c r="K23" s="4">
        <v>40.799999999999997</v>
      </c>
      <c r="L23" s="4">
        <v>1</v>
      </c>
      <c r="M23" s="8"/>
      <c r="N23" s="4">
        <v>22.1</v>
      </c>
      <c r="O23" s="4">
        <v>1.0999999999999999</v>
      </c>
      <c r="P23" s="8"/>
      <c r="Q23" s="4">
        <v>4.1000000000000005</v>
      </c>
      <c r="R23" s="4">
        <v>0.5</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3C59DB62-10E7-4868-A556-5177DD5D3208}"/>
  </hyperlinks>
  <pageMargins left="0.7" right="0.7" top="0.78740157499999996" bottom="0.78740157499999996" header="0.3" footer="0.3"/>
  <pageSetup paperSize="9" scale="37" orientation="portrait"/>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2312-5BCE-4E4D-945E-FD936AC6B885}">
  <sheetPr>
    <tabColor theme="0" tint="-4.9989318521683403E-2"/>
  </sheetPr>
  <dimension ref="A1:BU60"/>
  <sheetViews>
    <sheetView zoomScaleNormal="100" workbookViewId="0">
      <selection activeCell="D2" sqref="D2"/>
    </sheetView>
  </sheetViews>
  <sheetFormatPr baseColWidth="10" defaultColWidth="11.5703125" defaultRowHeight="15" x14ac:dyDescent="0.25"/>
  <cols>
    <col min="1" max="1" width="42.85546875" style="100" customWidth="1"/>
    <col min="2" max="2" width="7.140625" style="127" customWidth="1"/>
    <col min="3" max="3" width="7.5703125" style="127" customWidth="1"/>
    <col min="4" max="4" width="1.28515625" style="100" customWidth="1"/>
    <col min="5" max="6" width="7.140625" style="127" customWidth="1"/>
    <col min="7" max="7" width="1.28515625" style="100" customWidth="1"/>
    <col min="8" max="9" width="7.140625" style="127" customWidth="1"/>
    <col min="10" max="10" width="2.85546875" style="100" customWidth="1"/>
    <col min="11" max="12" width="7.140625" style="127" customWidth="1"/>
    <col min="13" max="13" width="1.28515625" style="100" customWidth="1"/>
    <col min="14" max="15" width="7.140625" style="127" customWidth="1"/>
    <col min="16" max="16" width="1.28515625" style="100" customWidth="1"/>
    <col min="17" max="18" width="7.140625" style="127" customWidth="1"/>
    <col min="19" max="19" width="2.85546875" style="100" customWidth="1"/>
    <col min="20" max="21" width="7.140625" style="127" customWidth="1"/>
    <col min="22" max="22" width="1.28515625" style="100" customWidth="1"/>
    <col min="23" max="24" width="7.140625" style="127" customWidth="1"/>
    <col min="25" max="25" width="1.28515625" style="100" customWidth="1"/>
    <col min="26" max="27" width="7.140625" style="127" customWidth="1"/>
    <col min="28" max="28" width="2.85546875" style="100" customWidth="1"/>
    <col min="29" max="30" width="7.140625" style="127" customWidth="1"/>
    <col min="31" max="31" width="1.28515625" style="100" customWidth="1"/>
    <col min="32" max="33" width="7.140625" style="127" customWidth="1"/>
    <col min="34" max="34" width="1.28515625" style="100" customWidth="1"/>
    <col min="35" max="36" width="7.140625" style="127" customWidth="1"/>
    <col min="37" max="37" width="1.28515625" style="100" customWidth="1"/>
    <col min="38" max="38" width="6.140625" style="103" customWidth="1"/>
    <col min="39" max="39" width="5.7109375" style="103" customWidth="1"/>
    <col min="40" max="40" width="5.42578125" style="103" customWidth="1"/>
    <col min="41" max="41" width="5.7109375" style="103" customWidth="1"/>
    <col min="42" max="42" width="5.5703125" style="103" customWidth="1"/>
    <col min="43" max="43" width="5.7109375" style="103" customWidth="1"/>
    <col min="44" max="45" width="5.5703125" style="103" customWidth="1"/>
    <col min="46" max="46" width="6" style="103" customWidth="1"/>
    <col min="47" max="47" width="5.7109375" style="103" customWidth="1"/>
    <col min="48" max="48" width="6" style="103" customWidth="1"/>
    <col min="49" max="49" width="5.7109375" style="103" customWidth="1"/>
    <col min="50" max="50" width="5.28515625" style="103" customWidth="1"/>
    <col min="51" max="51" width="5.42578125" style="103" customWidth="1"/>
    <col min="52" max="52" width="6" style="103" customWidth="1"/>
    <col min="53" max="53" width="5.7109375" style="103" customWidth="1"/>
    <col min="54" max="54" width="6" style="103" customWidth="1"/>
    <col min="55" max="55" width="5.7109375" style="103" customWidth="1"/>
    <col min="56" max="56" width="5.85546875" style="103" customWidth="1"/>
    <col min="57" max="57" width="5.7109375" style="103" customWidth="1"/>
    <col min="58" max="58" width="5.85546875" style="103" customWidth="1"/>
    <col min="59" max="59" width="5.7109375" style="103" customWidth="1"/>
    <col min="60" max="60" width="5.28515625" style="103" customWidth="1"/>
    <col min="61" max="62" width="5.7109375" style="103" customWidth="1"/>
    <col min="63" max="63" width="6" style="103" customWidth="1"/>
    <col min="64" max="65" width="5.7109375" style="103" customWidth="1"/>
    <col min="66" max="66" width="5.5703125" style="103" customWidth="1"/>
    <col min="67" max="67" width="5.42578125" style="103" customWidth="1"/>
    <col min="68" max="68" width="6" style="103" customWidth="1"/>
    <col min="69" max="71" width="5.7109375" style="103" customWidth="1"/>
    <col min="72" max="72" width="6" style="103" customWidth="1"/>
    <col min="73" max="73" width="5.140625" style="103" customWidth="1"/>
    <col min="74" max="86" width="11.5703125" style="100"/>
    <col min="87" max="87" width="62.140625" style="100" customWidth="1"/>
    <col min="88" max="16384" width="11.5703125" style="100"/>
  </cols>
  <sheetData>
    <row r="1" spans="1:73" ht="15" customHeight="1" x14ac:dyDescent="0.25">
      <c r="A1" s="126" t="str">
        <f>HYPERLINK("#'Inhalt'!$A$1","zurück zum Inhaltsverzeichnis")</f>
        <v>zurück zum Inhaltsverzeichnis</v>
      </c>
    </row>
    <row r="2" spans="1:73" ht="15" customHeight="1" x14ac:dyDescent="0.25"/>
    <row r="3" spans="1:73" x14ac:dyDescent="0.25">
      <c r="A3" s="128" t="s">
        <v>1206</v>
      </c>
    </row>
    <row r="4" spans="1:73" ht="15" customHeight="1" x14ac:dyDescent="0.25"/>
    <row r="5" spans="1:73" ht="27" customHeight="1" x14ac:dyDescent="0.25">
      <c r="A5" s="416"/>
      <c r="B5" s="1116" t="s">
        <v>921</v>
      </c>
      <c r="C5" s="1116"/>
      <c r="D5" s="1116"/>
      <c r="E5" s="1116"/>
      <c r="F5" s="1116"/>
      <c r="G5" s="1116"/>
      <c r="H5" s="1116"/>
      <c r="I5" s="1116"/>
      <c r="J5" s="416"/>
      <c r="K5" s="1116" t="s">
        <v>970</v>
      </c>
      <c r="L5" s="1116"/>
      <c r="M5" s="1116"/>
      <c r="N5" s="1116"/>
      <c r="O5" s="1116"/>
      <c r="P5" s="1116"/>
      <c r="Q5" s="1116"/>
      <c r="R5" s="1116"/>
      <c r="S5" s="416"/>
      <c r="T5" s="1116" t="s">
        <v>971</v>
      </c>
      <c r="U5" s="1116"/>
      <c r="V5" s="1116"/>
      <c r="W5" s="1116"/>
      <c r="X5" s="1116"/>
      <c r="Y5" s="1116"/>
      <c r="Z5" s="1116"/>
      <c r="AA5" s="1116"/>
      <c r="AB5" s="416"/>
      <c r="AC5" s="1116" t="s">
        <v>784</v>
      </c>
      <c r="AD5" s="1116"/>
      <c r="AE5" s="1116"/>
      <c r="AF5" s="1116"/>
      <c r="AG5" s="1116"/>
      <c r="AH5" s="1116"/>
      <c r="AI5" s="1116"/>
      <c r="AJ5" s="1116"/>
      <c r="AK5" s="416"/>
      <c r="AL5" s="1171" t="s">
        <v>923</v>
      </c>
      <c r="AM5" s="1171"/>
      <c r="AN5" s="1171"/>
      <c r="AO5" s="1171"/>
      <c r="AP5" s="1171"/>
      <c r="AQ5" s="1171"/>
      <c r="AR5" s="1171"/>
      <c r="AS5" s="1171"/>
      <c r="AT5" s="1171"/>
      <c r="AU5" s="1171" t="s">
        <v>970</v>
      </c>
      <c r="AV5" s="1171"/>
      <c r="AW5" s="1171"/>
      <c r="AX5" s="1171"/>
      <c r="AY5" s="1171"/>
      <c r="AZ5" s="1171"/>
      <c r="BA5" s="1171"/>
      <c r="BB5" s="1171"/>
      <c r="BC5" s="1171"/>
      <c r="BD5" s="1171" t="s">
        <v>971</v>
      </c>
      <c r="BE5" s="1171"/>
      <c r="BF5" s="1171"/>
      <c r="BG5" s="1171"/>
      <c r="BH5" s="1171"/>
      <c r="BI5" s="1171"/>
      <c r="BJ5" s="1171"/>
      <c r="BK5" s="1171"/>
      <c r="BL5" s="1171"/>
      <c r="BM5" s="1171" t="s">
        <v>972</v>
      </c>
      <c r="BN5" s="1171"/>
      <c r="BO5" s="1171"/>
      <c r="BP5" s="1171"/>
      <c r="BQ5" s="1171"/>
      <c r="BR5" s="1171"/>
      <c r="BS5" s="1171"/>
      <c r="BT5" s="1171"/>
      <c r="BU5" s="1171"/>
    </row>
    <row r="6" spans="1:73" ht="18.600000000000001" customHeight="1" x14ac:dyDescent="0.25">
      <c r="A6" s="417"/>
      <c r="B6" s="1116" t="s">
        <v>924</v>
      </c>
      <c r="C6" s="1116"/>
      <c r="D6" s="416"/>
      <c r="E6" s="1116" t="s">
        <v>925</v>
      </c>
      <c r="F6" s="1116"/>
      <c r="G6" s="416"/>
      <c r="H6" s="1116" t="s">
        <v>926</v>
      </c>
      <c r="I6" s="1116"/>
      <c r="J6" s="417"/>
      <c r="K6" s="1116" t="s">
        <v>924</v>
      </c>
      <c r="L6" s="1116"/>
      <c r="M6" s="416"/>
      <c r="N6" s="1116" t="s">
        <v>925</v>
      </c>
      <c r="O6" s="1116"/>
      <c r="P6" s="416"/>
      <c r="Q6" s="1116" t="s">
        <v>926</v>
      </c>
      <c r="R6" s="1116"/>
      <c r="S6" s="417"/>
      <c r="T6" s="1116" t="s">
        <v>924</v>
      </c>
      <c r="U6" s="1116"/>
      <c r="V6" s="416"/>
      <c r="W6" s="1116" t="s">
        <v>925</v>
      </c>
      <c r="X6" s="1116"/>
      <c r="Y6" s="416"/>
      <c r="Z6" s="1116" t="s">
        <v>926</v>
      </c>
      <c r="AA6" s="1116"/>
      <c r="AB6" s="417"/>
      <c r="AC6" s="1116" t="s">
        <v>924</v>
      </c>
      <c r="AD6" s="1116"/>
      <c r="AE6" s="416"/>
      <c r="AF6" s="1116" t="s">
        <v>925</v>
      </c>
      <c r="AG6" s="1116"/>
      <c r="AH6" s="416"/>
      <c r="AI6" s="1116" t="s">
        <v>926</v>
      </c>
      <c r="AJ6" s="1116"/>
      <c r="AK6" s="417"/>
      <c r="AL6" s="1170" t="s">
        <v>973</v>
      </c>
      <c r="AM6" s="1170"/>
      <c r="AN6" s="1170"/>
      <c r="AO6" s="1170" t="s">
        <v>974</v>
      </c>
      <c r="AP6" s="1170"/>
      <c r="AQ6" s="1170"/>
      <c r="AR6" s="1170" t="s">
        <v>975</v>
      </c>
      <c r="AS6" s="1170"/>
      <c r="AT6" s="1170"/>
      <c r="AU6" s="1170" t="s">
        <v>976</v>
      </c>
      <c r="AV6" s="1170"/>
      <c r="AW6" s="1170"/>
      <c r="AX6" s="1170" t="s">
        <v>977</v>
      </c>
      <c r="AY6" s="1170"/>
      <c r="AZ6" s="1170"/>
      <c r="BA6" s="1170" t="s">
        <v>978</v>
      </c>
      <c r="BB6" s="1170"/>
      <c r="BC6" s="1170"/>
      <c r="BD6" s="1170" t="s">
        <v>979</v>
      </c>
      <c r="BE6" s="1170"/>
      <c r="BF6" s="1170"/>
      <c r="BG6" s="1170" t="s">
        <v>980</v>
      </c>
      <c r="BH6" s="1170"/>
      <c r="BI6" s="1170"/>
      <c r="BJ6" s="1170" t="s">
        <v>981</v>
      </c>
      <c r="BK6" s="1170"/>
      <c r="BL6" s="1170"/>
      <c r="BM6" s="1170" t="s">
        <v>982</v>
      </c>
      <c r="BN6" s="1170"/>
      <c r="BO6" s="1170"/>
      <c r="BP6" s="1170" t="s">
        <v>983</v>
      </c>
      <c r="BQ6" s="1170"/>
      <c r="BR6" s="1170"/>
      <c r="BS6" s="1170" t="s">
        <v>984</v>
      </c>
      <c r="BT6" s="1170"/>
      <c r="BU6" s="1170"/>
    </row>
    <row r="7" spans="1:73" ht="18.600000000000001" customHeight="1" x14ac:dyDescent="0.25">
      <c r="A7" s="418"/>
      <c r="B7" s="419" t="s">
        <v>62</v>
      </c>
      <c r="C7" s="419" t="s">
        <v>1153</v>
      </c>
      <c r="D7" s="419"/>
      <c r="E7" s="419" t="s">
        <v>62</v>
      </c>
      <c r="F7" s="419" t="s">
        <v>1153</v>
      </c>
      <c r="G7" s="419"/>
      <c r="H7" s="419" t="s">
        <v>62</v>
      </c>
      <c r="I7" s="419" t="s">
        <v>1153</v>
      </c>
      <c r="J7" s="419"/>
      <c r="K7" s="419" t="s">
        <v>62</v>
      </c>
      <c r="L7" s="419" t="s">
        <v>1153</v>
      </c>
      <c r="M7" s="419"/>
      <c r="N7" s="419" t="s">
        <v>62</v>
      </c>
      <c r="O7" s="419" t="s">
        <v>1153</v>
      </c>
      <c r="P7" s="419"/>
      <c r="Q7" s="419" t="s">
        <v>62</v>
      </c>
      <c r="R7" s="419" t="s">
        <v>1153</v>
      </c>
      <c r="S7" s="419"/>
      <c r="T7" s="419" t="s">
        <v>62</v>
      </c>
      <c r="U7" s="419" t="s">
        <v>1153</v>
      </c>
      <c r="V7" s="419"/>
      <c r="W7" s="419" t="s">
        <v>62</v>
      </c>
      <c r="X7" s="419" t="s">
        <v>1153</v>
      </c>
      <c r="Y7" s="419"/>
      <c r="Z7" s="419" t="s">
        <v>62</v>
      </c>
      <c r="AA7" s="419" t="s">
        <v>1153</v>
      </c>
      <c r="AB7" s="420"/>
      <c r="AC7" s="419" t="s">
        <v>62</v>
      </c>
      <c r="AD7" s="419" t="s">
        <v>1153</v>
      </c>
      <c r="AE7" s="420"/>
      <c r="AF7" s="419" t="s">
        <v>62</v>
      </c>
      <c r="AG7" s="419" t="s">
        <v>1153</v>
      </c>
      <c r="AH7" s="420"/>
      <c r="AI7" s="419" t="s">
        <v>62</v>
      </c>
      <c r="AJ7" s="419" t="s">
        <v>1153</v>
      </c>
      <c r="AK7" s="420"/>
      <c r="AL7" s="1172" t="s">
        <v>939</v>
      </c>
      <c r="AM7" s="1172"/>
      <c r="AN7" s="1172"/>
      <c r="AO7" s="1172" t="s">
        <v>939</v>
      </c>
      <c r="AP7" s="1172"/>
      <c r="AQ7" s="1172"/>
      <c r="AR7" s="1172" t="s">
        <v>939</v>
      </c>
      <c r="AS7" s="1172"/>
      <c r="AT7" s="1172"/>
      <c r="AU7" s="1172" t="s">
        <v>939</v>
      </c>
      <c r="AV7" s="1172"/>
      <c r="AW7" s="1172"/>
      <c r="AX7" s="1172" t="s">
        <v>939</v>
      </c>
      <c r="AY7" s="1172"/>
      <c r="AZ7" s="1172"/>
      <c r="BA7" s="1172" t="s">
        <v>939</v>
      </c>
      <c r="BB7" s="1172"/>
      <c r="BC7" s="1172"/>
      <c r="BD7" s="1172" t="s">
        <v>939</v>
      </c>
      <c r="BE7" s="1172"/>
      <c r="BF7" s="1172"/>
      <c r="BG7" s="1172" t="s">
        <v>939</v>
      </c>
      <c r="BH7" s="1172"/>
      <c r="BI7" s="1172"/>
      <c r="BJ7" s="1172" t="s">
        <v>939</v>
      </c>
      <c r="BK7" s="1172"/>
      <c r="BL7" s="1172"/>
      <c r="BM7" s="1172" t="s">
        <v>939</v>
      </c>
      <c r="BN7" s="1172"/>
      <c r="BO7" s="1172"/>
      <c r="BP7" s="1172" t="s">
        <v>939</v>
      </c>
      <c r="BQ7" s="1172"/>
      <c r="BR7" s="1172"/>
      <c r="BS7" s="1172" t="s">
        <v>939</v>
      </c>
      <c r="BT7" s="1172"/>
      <c r="BU7" s="1172"/>
    </row>
    <row r="8" spans="1:73" x14ac:dyDescent="0.25">
      <c r="A8" s="129" t="s">
        <v>940</v>
      </c>
      <c r="B8" s="130"/>
      <c r="C8" s="130"/>
      <c r="D8" s="131"/>
      <c r="E8" s="130"/>
      <c r="F8" s="130"/>
      <c r="G8" s="131"/>
      <c r="H8" s="130"/>
      <c r="I8" s="130"/>
      <c r="J8" s="131"/>
      <c r="K8" s="130"/>
      <c r="L8" s="130"/>
      <c r="M8" s="131"/>
      <c r="N8" s="129"/>
      <c r="O8" s="132">
        <v>1.9E-2</v>
      </c>
      <c r="P8" s="132">
        <v>9.8000000000000004E-2</v>
      </c>
      <c r="Q8" s="132">
        <v>0</v>
      </c>
      <c r="R8" s="132">
        <v>0</v>
      </c>
      <c r="S8" s="132"/>
      <c r="T8" s="133"/>
      <c r="U8" s="129"/>
      <c r="V8" s="134"/>
      <c r="W8" s="129"/>
      <c r="X8" s="129"/>
      <c r="Y8" s="129"/>
      <c r="Z8" s="129"/>
      <c r="AA8" s="129"/>
      <c r="AB8" s="129"/>
      <c r="AC8" s="135">
        <v>496</v>
      </c>
      <c r="AD8" s="136">
        <v>2.2000000000000002</v>
      </c>
      <c r="AE8" s="129"/>
      <c r="AF8" s="135">
        <v>496</v>
      </c>
      <c r="AG8" s="136">
        <v>2.2000000000000002</v>
      </c>
      <c r="AH8" s="129"/>
      <c r="AI8" s="135">
        <v>470</v>
      </c>
      <c r="AJ8" s="136">
        <v>2.4</v>
      </c>
      <c r="AK8" s="129"/>
      <c r="AL8" s="1172" t="s">
        <v>941</v>
      </c>
      <c r="AM8" s="1172"/>
      <c r="AN8" s="1172"/>
      <c r="AO8" s="1172" t="s">
        <v>941</v>
      </c>
      <c r="AP8" s="1172"/>
      <c r="AQ8" s="1172"/>
      <c r="AR8" s="1172" t="s">
        <v>941</v>
      </c>
      <c r="AS8" s="1172"/>
      <c r="AT8" s="1172"/>
      <c r="AU8" s="1172" t="s">
        <v>942</v>
      </c>
      <c r="AV8" s="1172"/>
      <c r="AW8" s="1172"/>
      <c r="AX8" s="1172" t="s">
        <v>942</v>
      </c>
      <c r="AY8" s="1172"/>
      <c r="AZ8" s="1172"/>
      <c r="BA8" s="1172" t="s">
        <v>942</v>
      </c>
      <c r="BB8" s="1172"/>
      <c r="BC8" s="1172"/>
      <c r="BD8" s="1172" t="s">
        <v>943</v>
      </c>
      <c r="BE8" s="1172"/>
      <c r="BF8" s="1172"/>
      <c r="BG8" s="1172" t="s">
        <v>943</v>
      </c>
      <c r="BH8" s="1172"/>
      <c r="BI8" s="1172"/>
      <c r="BJ8" s="1172" t="s">
        <v>943</v>
      </c>
      <c r="BK8" s="1172"/>
      <c r="BL8" s="1172"/>
      <c r="BM8" s="1172" t="s">
        <v>944</v>
      </c>
      <c r="BN8" s="1172"/>
      <c r="BO8" s="1172"/>
      <c r="BP8" s="1172" t="s">
        <v>944</v>
      </c>
      <c r="BQ8" s="1172"/>
      <c r="BR8" s="1172"/>
      <c r="BS8" s="1172" t="s">
        <v>944</v>
      </c>
      <c r="BT8" s="1172"/>
      <c r="BU8" s="1172"/>
    </row>
    <row r="9" spans="1:73" ht="16.5" customHeight="1" x14ac:dyDescent="0.25">
      <c r="A9" s="137" t="s">
        <v>945</v>
      </c>
      <c r="B9" s="138"/>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9"/>
      <c r="AC9" s="138"/>
      <c r="AD9" s="138"/>
      <c r="AE9" s="139"/>
      <c r="AF9" s="138"/>
      <c r="AG9" s="138"/>
      <c r="AH9" s="139"/>
      <c r="AI9" s="138"/>
      <c r="AJ9" s="138"/>
      <c r="AK9" s="139"/>
      <c r="AL9" s="1172" t="s">
        <v>946</v>
      </c>
      <c r="AM9" s="1172"/>
      <c r="AN9" s="1172"/>
      <c r="AO9" s="1172" t="s">
        <v>946</v>
      </c>
      <c r="AP9" s="1172"/>
      <c r="AQ9" s="1172"/>
      <c r="AR9" s="1172" t="s">
        <v>946</v>
      </c>
      <c r="AS9" s="1172"/>
      <c r="AT9" s="1172"/>
      <c r="AU9" s="1172" t="s">
        <v>947</v>
      </c>
      <c r="AV9" s="1172"/>
      <c r="AW9" s="1172"/>
      <c r="AX9" s="1172" t="s">
        <v>947</v>
      </c>
      <c r="AY9" s="1172"/>
      <c r="AZ9" s="1172"/>
      <c r="BA9" s="1172" t="s">
        <v>947</v>
      </c>
      <c r="BB9" s="1172"/>
      <c r="BC9" s="1172"/>
      <c r="BD9" s="1172" t="s">
        <v>948</v>
      </c>
      <c r="BE9" s="1172"/>
      <c r="BF9" s="1172"/>
      <c r="BG9" s="1172" t="s">
        <v>948</v>
      </c>
      <c r="BH9" s="1172"/>
      <c r="BI9" s="1172"/>
      <c r="BJ9" s="1172" t="s">
        <v>948</v>
      </c>
      <c r="BK9" s="1172"/>
      <c r="BL9" s="1172"/>
      <c r="BM9" s="1172" t="s">
        <v>949</v>
      </c>
      <c r="BN9" s="1172"/>
      <c r="BO9" s="1172"/>
      <c r="BP9" s="1172" t="s">
        <v>949</v>
      </c>
      <c r="BQ9" s="1172"/>
      <c r="BR9" s="1172"/>
      <c r="BS9" s="1172" t="s">
        <v>949</v>
      </c>
      <c r="BT9" s="1172"/>
      <c r="BU9" s="1172"/>
    </row>
    <row r="10" spans="1:73" ht="16.5" customHeight="1" x14ac:dyDescent="0.25">
      <c r="A10" s="140" t="s">
        <v>950</v>
      </c>
      <c r="B10" s="141"/>
      <c r="C10" s="141"/>
      <c r="D10" s="141"/>
      <c r="E10" s="141"/>
      <c r="F10" s="141"/>
      <c r="G10" s="141"/>
      <c r="H10" s="141"/>
      <c r="I10" s="141"/>
      <c r="J10" s="141"/>
      <c r="K10" s="141"/>
      <c r="L10" s="141"/>
      <c r="M10" s="141"/>
      <c r="N10" s="141"/>
      <c r="O10" s="141"/>
      <c r="P10" s="141"/>
      <c r="Q10" s="141"/>
      <c r="R10" s="141"/>
      <c r="S10" s="141"/>
      <c r="T10" s="141"/>
      <c r="U10" s="141"/>
      <c r="V10" s="141"/>
      <c r="W10" s="141"/>
      <c r="X10" s="141"/>
      <c r="Y10" s="141"/>
      <c r="Z10" s="141"/>
      <c r="AA10" s="141"/>
      <c r="AB10" s="142"/>
      <c r="AC10" s="141"/>
      <c r="AD10" s="141"/>
      <c r="AE10" s="142"/>
      <c r="AF10" s="141"/>
      <c r="AG10" s="141"/>
      <c r="AH10" s="142"/>
      <c r="AI10" s="141"/>
      <c r="AJ10" s="141"/>
      <c r="AK10" s="142"/>
      <c r="AL10" s="1172"/>
      <c r="AM10" s="1172"/>
      <c r="AN10" s="1172"/>
      <c r="AO10" s="1172"/>
      <c r="AP10" s="1172"/>
      <c r="AQ10" s="1172"/>
      <c r="AR10" s="1172"/>
      <c r="AS10" s="1172"/>
      <c r="AT10" s="1172"/>
      <c r="AU10" s="1172"/>
      <c r="AV10" s="1172"/>
      <c r="AW10" s="1172"/>
      <c r="AX10" s="1172"/>
      <c r="AY10" s="1172"/>
      <c r="AZ10" s="1172"/>
      <c r="BA10" s="1172"/>
      <c r="BB10" s="1172"/>
      <c r="BC10" s="1172"/>
      <c r="BD10" s="1172"/>
      <c r="BE10" s="1172"/>
      <c r="BF10" s="1172"/>
      <c r="BG10" s="1172"/>
      <c r="BH10" s="1172"/>
      <c r="BI10" s="1172"/>
      <c r="BJ10" s="1172"/>
      <c r="BK10" s="1172"/>
      <c r="BL10" s="1172"/>
      <c r="BM10" s="1172"/>
      <c r="BN10" s="1172"/>
      <c r="BO10" s="1172"/>
      <c r="BP10" s="1172"/>
      <c r="BQ10" s="1172"/>
      <c r="BR10" s="1172"/>
      <c r="BS10" s="1172"/>
      <c r="BT10" s="1172"/>
      <c r="BU10" s="1172"/>
    </row>
    <row r="11" spans="1:73" ht="16.5" customHeight="1" x14ac:dyDescent="0.25">
      <c r="A11" s="143" t="s">
        <v>895</v>
      </c>
      <c r="B11" s="144"/>
      <c r="C11" s="145"/>
      <c r="D11" s="144"/>
      <c r="E11" s="144">
        <v>9.6000000000000002E-2</v>
      </c>
      <c r="F11" s="145">
        <v>2.1000000000000001E-2</v>
      </c>
      <c r="G11" s="144"/>
      <c r="H11" s="144">
        <v>9.9000000000000005E-2</v>
      </c>
      <c r="I11" s="145">
        <v>2.1000000000000001E-2</v>
      </c>
      <c r="J11" s="144"/>
      <c r="K11" s="144"/>
      <c r="L11" s="145"/>
      <c r="M11" s="144"/>
      <c r="N11" s="144">
        <v>0.21</v>
      </c>
      <c r="O11" s="145">
        <v>0.02</v>
      </c>
      <c r="P11" s="144"/>
      <c r="Q11" s="144">
        <v>0.20899999999999999</v>
      </c>
      <c r="R11" s="145">
        <v>0.02</v>
      </c>
      <c r="S11" s="144"/>
      <c r="T11" s="144"/>
      <c r="U11" s="145"/>
      <c r="V11" s="144"/>
      <c r="W11" s="144">
        <v>-0.184</v>
      </c>
      <c r="X11" s="145">
        <v>0.02</v>
      </c>
      <c r="Y11" s="144"/>
      <c r="Z11" s="144">
        <v>-0.184</v>
      </c>
      <c r="AA11" s="145">
        <v>0.02</v>
      </c>
      <c r="AB11" s="144"/>
      <c r="AC11" s="144"/>
      <c r="AD11" s="144"/>
      <c r="AE11" s="144"/>
      <c r="AF11" s="146">
        <v>3.1</v>
      </c>
      <c r="AG11" s="147">
        <v>1.6</v>
      </c>
      <c r="AH11" s="144"/>
      <c r="AI11" s="146">
        <v>3.1</v>
      </c>
      <c r="AJ11" s="147">
        <v>1.6</v>
      </c>
      <c r="AK11" s="144"/>
      <c r="AL11" s="1172"/>
      <c r="AM11" s="1172"/>
      <c r="AN11" s="1172"/>
      <c r="AO11" s="1172">
        <v>0</v>
      </c>
      <c r="AP11" s="1172"/>
      <c r="AQ11" s="1172"/>
      <c r="AR11" s="1172">
        <v>0</v>
      </c>
      <c r="AS11" s="1172"/>
      <c r="AT11" s="1172"/>
      <c r="AU11" s="1172"/>
      <c r="AV11" s="1172"/>
      <c r="AW11" s="1172"/>
      <c r="AX11" s="1172">
        <v>0</v>
      </c>
      <c r="AY11" s="1172"/>
      <c r="AZ11" s="1172"/>
      <c r="BA11" s="1172">
        <v>0</v>
      </c>
      <c r="BB11" s="1172"/>
      <c r="BC11" s="1172"/>
      <c r="BD11" s="1172"/>
      <c r="BE11" s="1172"/>
      <c r="BF11" s="1172"/>
      <c r="BG11" s="1172">
        <v>0</v>
      </c>
      <c r="BH11" s="1172"/>
      <c r="BI11" s="1172"/>
      <c r="BJ11" s="1172">
        <v>0</v>
      </c>
      <c r="BK11" s="1172"/>
      <c r="BL11" s="1172"/>
      <c r="BM11" s="1172"/>
      <c r="BN11" s="1172"/>
      <c r="BO11" s="1172"/>
      <c r="BP11" s="1172">
        <v>5.5E-2</v>
      </c>
      <c r="BQ11" s="1172"/>
      <c r="BR11" s="1172"/>
      <c r="BS11" s="1172">
        <v>5.5E-2</v>
      </c>
      <c r="BT11" s="1172"/>
      <c r="BU11" s="1172"/>
    </row>
    <row r="12" spans="1:73" ht="16.5" customHeight="1" x14ac:dyDescent="0.25">
      <c r="A12" s="58" t="s">
        <v>896</v>
      </c>
      <c r="B12" s="148"/>
      <c r="C12" s="149"/>
      <c r="D12" s="148"/>
      <c r="E12" s="148">
        <v>-3.0000000000000001E-3</v>
      </c>
      <c r="F12" s="149">
        <v>2.1000000000000001E-2</v>
      </c>
      <c r="G12" s="148"/>
      <c r="H12" s="148">
        <v>-6.0000000000000001E-3</v>
      </c>
      <c r="I12" s="149">
        <v>2.1000000000000001E-2</v>
      </c>
      <c r="J12" s="148"/>
      <c r="K12" s="148"/>
      <c r="L12" s="149"/>
      <c r="M12" s="148"/>
      <c r="N12" s="148">
        <v>5.8000000000000003E-2</v>
      </c>
      <c r="O12" s="149">
        <v>2.1000000000000001E-2</v>
      </c>
      <c r="P12" s="148"/>
      <c r="Q12" s="148">
        <v>5.8999999999999997E-2</v>
      </c>
      <c r="R12" s="149">
        <v>2.1000000000000001E-2</v>
      </c>
      <c r="S12" s="148"/>
      <c r="T12" s="148"/>
      <c r="U12" s="149"/>
      <c r="V12" s="148"/>
      <c r="W12" s="148">
        <v>-0.04</v>
      </c>
      <c r="X12" s="149">
        <v>1.9E-2</v>
      </c>
      <c r="Y12" s="148"/>
      <c r="Z12" s="148">
        <v>-4.1000000000000002E-2</v>
      </c>
      <c r="AA12" s="149">
        <v>1.9E-2</v>
      </c>
      <c r="AB12" s="148"/>
      <c r="AC12" s="148"/>
      <c r="AD12" s="148"/>
      <c r="AE12" s="148"/>
      <c r="AF12" s="150">
        <v>-2.7</v>
      </c>
      <c r="AG12" s="151">
        <v>1.5</v>
      </c>
      <c r="AH12" s="148"/>
      <c r="AI12" s="150">
        <v>-2.7</v>
      </c>
      <c r="AJ12" s="151">
        <v>1.5</v>
      </c>
      <c r="AK12" s="148"/>
      <c r="AL12" s="1172"/>
      <c r="AM12" s="1172"/>
      <c r="AN12" s="1172"/>
      <c r="AO12" s="1172">
        <v>0.90400000000000003</v>
      </c>
      <c r="AP12" s="1172"/>
      <c r="AQ12" s="1172"/>
      <c r="AR12" s="1172">
        <v>0.77300000000000002</v>
      </c>
      <c r="AS12" s="1172"/>
      <c r="AT12" s="1172"/>
      <c r="AU12" s="1172"/>
      <c r="AV12" s="1172"/>
      <c r="AW12" s="1172"/>
      <c r="AX12" s="1172">
        <v>5.0000000000000001E-3</v>
      </c>
      <c r="AY12" s="1172"/>
      <c r="AZ12" s="1172"/>
      <c r="BA12" s="1172">
        <v>4.0000000000000001E-3</v>
      </c>
      <c r="BB12" s="1172"/>
      <c r="BC12" s="1172"/>
      <c r="BD12" s="1172"/>
      <c r="BE12" s="1172"/>
      <c r="BF12" s="1172"/>
      <c r="BG12" s="1172">
        <v>3.3000000000000002E-2</v>
      </c>
      <c r="BH12" s="1172"/>
      <c r="BI12" s="1172"/>
      <c r="BJ12" s="1172">
        <v>3.1E-2</v>
      </c>
      <c r="BK12" s="1172"/>
      <c r="BL12" s="1172"/>
      <c r="BM12" s="1172"/>
      <c r="BN12" s="1172"/>
      <c r="BO12" s="1172"/>
      <c r="BP12" s="1172">
        <v>8.1000000000000003E-2</v>
      </c>
      <c r="BQ12" s="1172"/>
      <c r="BR12" s="1172"/>
      <c r="BS12" s="1172">
        <v>8.1000000000000003E-2</v>
      </c>
      <c r="BT12" s="1172"/>
      <c r="BU12" s="1172"/>
    </row>
    <row r="13" spans="1:73" ht="16.5" customHeight="1" x14ac:dyDescent="0.25">
      <c r="A13" s="152" t="s">
        <v>951</v>
      </c>
      <c r="B13" s="144"/>
      <c r="C13" s="145"/>
      <c r="D13" s="144"/>
      <c r="E13" s="144"/>
      <c r="F13" s="145"/>
      <c r="G13" s="144"/>
      <c r="H13" s="144"/>
      <c r="I13" s="145"/>
      <c r="J13" s="144"/>
      <c r="K13" s="144"/>
      <c r="L13" s="145"/>
      <c r="M13" s="144"/>
      <c r="N13" s="144"/>
      <c r="O13" s="145"/>
      <c r="P13" s="144"/>
      <c r="Q13" s="144"/>
      <c r="R13" s="145"/>
      <c r="S13" s="144"/>
      <c r="T13" s="144"/>
      <c r="U13" s="145"/>
      <c r="V13" s="144"/>
      <c r="W13" s="144"/>
      <c r="X13" s="145"/>
      <c r="Y13" s="144"/>
      <c r="Z13" s="144"/>
      <c r="AA13" s="145"/>
      <c r="AB13" s="144"/>
      <c r="AC13" s="144"/>
      <c r="AD13" s="144"/>
      <c r="AE13" s="144"/>
      <c r="AF13" s="146"/>
      <c r="AG13" s="147"/>
      <c r="AH13" s="144"/>
      <c r="AI13" s="146"/>
      <c r="AJ13" s="147"/>
      <c r="AK13" s="144"/>
      <c r="AL13" s="1172"/>
      <c r="AM13" s="1172"/>
      <c r="AN13" s="1172"/>
      <c r="AO13" s="1172"/>
      <c r="AP13" s="1172"/>
      <c r="AQ13" s="1172"/>
      <c r="AR13" s="1172"/>
      <c r="AS13" s="1172"/>
      <c r="AT13" s="1172"/>
      <c r="AU13" s="1172"/>
      <c r="AV13" s="1172"/>
      <c r="AW13" s="1172"/>
      <c r="AX13" s="1172"/>
      <c r="AY13" s="1172"/>
      <c r="AZ13" s="1172"/>
      <c r="BA13" s="1172"/>
      <c r="BB13" s="1172"/>
      <c r="BC13" s="1172"/>
      <c r="BD13" s="1172"/>
      <c r="BE13" s="1172"/>
      <c r="BF13" s="1172"/>
      <c r="BG13" s="1172"/>
      <c r="BH13" s="1172"/>
      <c r="BI13" s="1172"/>
      <c r="BJ13" s="1172"/>
      <c r="BK13" s="1172"/>
      <c r="BL13" s="1172"/>
      <c r="BM13" s="1172"/>
      <c r="BN13" s="1172"/>
      <c r="BO13" s="1172"/>
      <c r="BP13" s="1172"/>
      <c r="BQ13" s="1172"/>
      <c r="BR13" s="1172"/>
      <c r="BS13" s="1172"/>
      <c r="BT13" s="1172"/>
      <c r="BU13" s="1172"/>
    </row>
    <row r="14" spans="1:73" ht="16.5" customHeight="1" x14ac:dyDescent="0.25">
      <c r="A14" s="58" t="s">
        <v>952</v>
      </c>
      <c r="B14" s="148">
        <v>8.6999999999999994E-2</v>
      </c>
      <c r="C14" s="149">
        <v>1.4999999999999999E-2</v>
      </c>
      <c r="D14" s="148"/>
      <c r="E14" s="148">
        <v>8.7999999999999995E-2</v>
      </c>
      <c r="F14" s="149">
        <v>1.4999999999999999E-2</v>
      </c>
      <c r="G14" s="148"/>
      <c r="H14" s="148">
        <v>0.06</v>
      </c>
      <c r="I14" s="149">
        <v>1.4999999999999999E-2</v>
      </c>
      <c r="J14" s="148"/>
      <c r="K14" s="148">
        <v>1.7999999999999999E-2</v>
      </c>
      <c r="L14" s="149">
        <v>1.2999999999999999E-2</v>
      </c>
      <c r="M14" s="148"/>
      <c r="N14" s="148">
        <v>2.1999999999999999E-2</v>
      </c>
      <c r="O14" s="149">
        <v>1.2E-2</v>
      </c>
      <c r="P14" s="148"/>
      <c r="Q14" s="148">
        <v>2.9000000000000001E-2</v>
      </c>
      <c r="R14" s="149">
        <v>1.2E-2</v>
      </c>
      <c r="S14" s="148"/>
      <c r="T14" s="148">
        <v>7.0000000000000001E-3</v>
      </c>
      <c r="U14" s="149">
        <v>1.2999999999999999E-2</v>
      </c>
      <c r="V14" s="153"/>
      <c r="W14" s="148">
        <v>4.0000000000000001E-3</v>
      </c>
      <c r="X14" s="149">
        <v>1.2999999999999999E-2</v>
      </c>
      <c r="Y14" s="153"/>
      <c r="Z14" s="148">
        <v>-6.0000000000000001E-3</v>
      </c>
      <c r="AA14" s="149">
        <v>1.4E-2</v>
      </c>
      <c r="AB14" s="148"/>
      <c r="AC14" s="150">
        <v>9.1999999999999993</v>
      </c>
      <c r="AD14" s="151">
        <v>1.2</v>
      </c>
      <c r="AE14" s="148"/>
      <c r="AF14" s="150">
        <v>9.1</v>
      </c>
      <c r="AG14" s="151">
        <v>1.2</v>
      </c>
      <c r="AH14" s="148"/>
      <c r="AI14" s="150">
        <v>7.1999999999999993</v>
      </c>
      <c r="AJ14" s="151">
        <v>1.2</v>
      </c>
      <c r="AK14" s="148"/>
      <c r="AL14" s="1172">
        <v>0</v>
      </c>
      <c r="AM14" s="1172"/>
      <c r="AN14" s="1172"/>
      <c r="AO14" s="1172">
        <v>0</v>
      </c>
      <c r="AP14" s="1172"/>
      <c r="AQ14" s="1172"/>
      <c r="AR14" s="1172">
        <v>0</v>
      </c>
      <c r="AS14" s="1172"/>
      <c r="AT14" s="1172"/>
      <c r="AU14" s="1172">
        <v>0.16300000000000001</v>
      </c>
      <c r="AV14" s="1172"/>
      <c r="AW14" s="1172"/>
      <c r="AX14" s="1172">
        <v>7.0999999999999994E-2</v>
      </c>
      <c r="AY14" s="1172"/>
      <c r="AZ14" s="1172"/>
      <c r="BA14" s="1172">
        <v>1.6E-2</v>
      </c>
      <c r="BB14" s="1172"/>
      <c r="BC14" s="1172"/>
      <c r="BD14" s="1172">
        <v>0.60299999999999998</v>
      </c>
      <c r="BE14" s="1172"/>
      <c r="BF14" s="1172"/>
      <c r="BG14" s="1172">
        <v>0.76700000000000002</v>
      </c>
      <c r="BH14" s="1172"/>
      <c r="BI14" s="1172"/>
      <c r="BJ14" s="1172">
        <v>0.64400000000000002</v>
      </c>
      <c r="BK14" s="1172"/>
      <c r="BL14" s="1172"/>
      <c r="BM14" s="1172">
        <v>0</v>
      </c>
      <c r="BN14" s="1172"/>
      <c r="BO14" s="1172"/>
      <c r="BP14" s="1172">
        <v>0</v>
      </c>
      <c r="BQ14" s="1172"/>
      <c r="BR14" s="1172"/>
      <c r="BS14" s="1172">
        <v>0</v>
      </c>
      <c r="BT14" s="1172"/>
      <c r="BU14" s="1172"/>
    </row>
    <row r="15" spans="1:73" ht="16.5" customHeight="1" x14ac:dyDescent="0.25">
      <c r="A15" s="143" t="s">
        <v>985</v>
      </c>
      <c r="B15" s="144">
        <v>6.0999999999999999E-2</v>
      </c>
      <c r="C15" s="145">
        <v>3.4000000000000002E-2</v>
      </c>
      <c r="D15" s="144"/>
      <c r="E15" s="144">
        <v>5.1999999999999998E-2</v>
      </c>
      <c r="F15" s="145">
        <v>3.3000000000000002E-2</v>
      </c>
      <c r="G15" s="144"/>
      <c r="H15" s="144">
        <v>0.05</v>
      </c>
      <c r="I15" s="145">
        <v>3.4000000000000002E-2</v>
      </c>
      <c r="J15" s="144"/>
      <c r="K15" s="144">
        <v>0.108</v>
      </c>
      <c r="L15" s="145">
        <v>2.8000000000000001E-2</v>
      </c>
      <c r="M15" s="144"/>
      <c r="N15" s="144">
        <v>7.6999999999999999E-2</v>
      </c>
      <c r="O15" s="145">
        <v>2.8000000000000001E-2</v>
      </c>
      <c r="P15" s="144"/>
      <c r="Q15" s="144">
        <v>0.08</v>
      </c>
      <c r="R15" s="145">
        <v>2.8000000000000001E-2</v>
      </c>
      <c r="S15" s="144"/>
      <c r="T15" s="144">
        <v>-4.3999999999999997E-2</v>
      </c>
      <c r="U15" s="145">
        <v>3.3000000000000002E-2</v>
      </c>
      <c r="V15" s="154"/>
      <c r="W15" s="144">
        <v>-1.7999999999999999E-2</v>
      </c>
      <c r="X15" s="145">
        <v>3.2000000000000001E-2</v>
      </c>
      <c r="Y15" s="154"/>
      <c r="Z15" s="144">
        <v>-2.7E-2</v>
      </c>
      <c r="AA15" s="145">
        <v>3.2000000000000001E-2</v>
      </c>
      <c r="AB15" s="144"/>
      <c r="AC15" s="146">
        <v>-32.200000000000003</v>
      </c>
      <c r="AD15" s="147">
        <v>2.6</v>
      </c>
      <c r="AE15" s="144"/>
      <c r="AF15" s="146">
        <v>-32.200000000000003</v>
      </c>
      <c r="AG15" s="147">
        <v>2.6</v>
      </c>
      <c r="AH15" s="144"/>
      <c r="AI15" s="146">
        <v>-33.700000000000003</v>
      </c>
      <c r="AJ15" s="147">
        <v>2.6</v>
      </c>
      <c r="AK15" s="144"/>
      <c r="AL15" s="1172">
        <v>7.0999999999999994E-2</v>
      </c>
      <c r="AM15" s="1172"/>
      <c r="AN15" s="1172"/>
      <c r="AO15" s="1172">
        <v>0.123</v>
      </c>
      <c r="AP15" s="1172"/>
      <c r="AQ15" s="1172"/>
      <c r="AR15" s="1172">
        <v>0.13500000000000001</v>
      </c>
      <c r="AS15" s="1172"/>
      <c r="AT15" s="1172"/>
      <c r="AU15" s="1172">
        <v>0</v>
      </c>
      <c r="AV15" s="1172"/>
      <c r="AW15" s="1172"/>
      <c r="AX15" s="1172">
        <v>6.0000000000000001E-3</v>
      </c>
      <c r="AY15" s="1172"/>
      <c r="AZ15" s="1172"/>
      <c r="BA15" s="1172">
        <v>4.0000000000000001E-3</v>
      </c>
      <c r="BB15" s="1172"/>
      <c r="BC15" s="1172"/>
      <c r="BD15" s="1172">
        <v>0.18099999999999999</v>
      </c>
      <c r="BE15" s="1172"/>
      <c r="BF15" s="1172"/>
      <c r="BG15" s="1172">
        <v>0.57899999999999996</v>
      </c>
      <c r="BH15" s="1172"/>
      <c r="BI15" s="1172"/>
      <c r="BJ15" s="1172">
        <v>0.40300000000000002</v>
      </c>
      <c r="BK15" s="1172"/>
      <c r="BL15" s="1172"/>
      <c r="BM15" s="1172">
        <v>0</v>
      </c>
      <c r="BN15" s="1172"/>
      <c r="BO15" s="1172"/>
      <c r="BP15" s="1172">
        <v>0</v>
      </c>
      <c r="BQ15" s="1172"/>
      <c r="BR15" s="1172"/>
      <c r="BS15" s="1172">
        <v>0</v>
      </c>
      <c r="BT15" s="1172"/>
      <c r="BU15" s="1172"/>
    </row>
    <row r="16" spans="1:73" ht="16.5" customHeight="1" x14ac:dyDescent="0.25">
      <c r="A16" s="58" t="s">
        <v>954</v>
      </c>
      <c r="B16" s="148">
        <v>-0.36699999999999999</v>
      </c>
      <c r="C16" s="149">
        <v>2.5999999999999999E-2</v>
      </c>
      <c r="D16" s="148"/>
      <c r="E16" s="148">
        <v>-0.36299999999999999</v>
      </c>
      <c r="F16" s="149">
        <v>2.5999999999999999E-2</v>
      </c>
      <c r="G16" s="148"/>
      <c r="H16" s="148">
        <v>-0.38100000000000001</v>
      </c>
      <c r="I16" s="149">
        <v>2.5000000000000001E-2</v>
      </c>
      <c r="J16" s="148"/>
      <c r="K16" s="148">
        <v>-0.51300000000000001</v>
      </c>
      <c r="L16" s="149">
        <v>2.5999999999999999E-2</v>
      </c>
      <c r="M16" s="148"/>
      <c r="N16" s="148">
        <v>-0.505</v>
      </c>
      <c r="O16" s="149">
        <v>2.5999999999999999E-2</v>
      </c>
      <c r="P16" s="148"/>
      <c r="Q16" s="148">
        <v>-0.5</v>
      </c>
      <c r="R16" s="149">
        <v>2.5999999999999999E-2</v>
      </c>
      <c r="S16" s="148"/>
      <c r="T16" s="148">
        <v>0.23400000000000001</v>
      </c>
      <c r="U16" s="149">
        <v>2.5000000000000001E-2</v>
      </c>
      <c r="V16" s="153"/>
      <c r="W16" s="148">
        <v>0.22500000000000001</v>
      </c>
      <c r="X16" s="149">
        <v>2.5000000000000001E-2</v>
      </c>
      <c r="Y16" s="153"/>
      <c r="Z16" s="148">
        <v>0.219</v>
      </c>
      <c r="AA16" s="149">
        <v>2.5000000000000001E-2</v>
      </c>
      <c r="AB16" s="148"/>
      <c r="AC16" s="150">
        <v>-5.0999999999999996</v>
      </c>
      <c r="AD16" s="151">
        <v>1.9</v>
      </c>
      <c r="AE16" s="148"/>
      <c r="AF16" s="150">
        <v>-4.8</v>
      </c>
      <c r="AG16" s="151">
        <v>1.9</v>
      </c>
      <c r="AH16" s="148"/>
      <c r="AI16" s="150">
        <v>-5.6000000000000005</v>
      </c>
      <c r="AJ16" s="151">
        <v>1.9</v>
      </c>
      <c r="AK16" s="148"/>
      <c r="AL16" s="1172">
        <v>0</v>
      </c>
      <c r="AM16" s="1172"/>
      <c r="AN16" s="1172"/>
      <c r="AO16" s="1172">
        <v>0</v>
      </c>
      <c r="AP16" s="1172"/>
      <c r="AQ16" s="1172"/>
      <c r="AR16" s="1172">
        <v>0</v>
      </c>
      <c r="AS16" s="1172"/>
      <c r="AT16" s="1172"/>
      <c r="AU16" s="1172">
        <v>0</v>
      </c>
      <c r="AV16" s="1172"/>
      <c r="AW16" s="1172"/>
      <c r="AX16" s="1172">
        <v>0</v>
      </c>
      <c r="AY16" s="1172"/>
      <c r="AZ16" s="1172"/>
      <c r="BA16" s="1172">
        <v>0</v>
      </c>
      <c r="BB16" s="1172"/>
      <c r="BC16" s="1172"/>
      <c r="BD16" s="1172">
        <v>0</v>
      </c>
      <c r="BE16" s="1172"/>
      <c r="BF16" s="1172"/>
      <c r="BG16" s="1172">
        <v>0</v>
      </c>
      <c r="BH16" s="1172"/>
      <c r="BI16" s="1172"/>
      <c r="BJ16" s="1172">
        <v>0</v>
      </c>
      <c r="BK16" s="1172"/>
      <c r="BL16" s="1172"/>
      <c r="BM16" s="1172">
        <v>7.0000000000000001E-3</v>
      </c>
      <c r="BN16" s="1172"/>
      <c r="BO16" s="1172"/>
      <c r="BP16" s="1172">
        <v>1.0999999999999999E-2</v>
      </c>
      <c r="BQ16" s="1172"/>
      <c r="BR16" s="1172"/>
      <c r="BS16" s="1172">
        <v>3.0000000000000001E-3</v>
      </c>
      <c r="BT16" s="1172"/>
      <c r="BU16" s="1172"/>
    </row>
    <row r="17" spans="1:73" ht="16.5" customHeight="1" x14ac:dyDescent="0.25">
      <c r="A17" s="143" t="s">
        <v>955</v>
      </c>
      <c r="B17" s="144">
        <v>5.5E-2</v>
      </c>
      <c r="C17" s="145">
        <v>1.7000000000000001E-2</v>
      </c>
      <c r="D17" s="144"/>
      <c r="E17" s="144">
        <v>5.6000000000000001E-2</v>
      </c>
      <c r="F17" s="145">
        <v>1.6E-2</v>
      </c>
      <c r="G17" s="144"/>
      <c r="H17" s="144">
        <v>4.4999999999999998E-2</v>
      </c>
      <c r="I17" s="145">
        <v>1.6E-2</v>
      </c>
      <c r="J17" s="144"/>
      <c r="K17" s="144">
        <v>8.8999999999999996E-2</v>
      </c>
      <c r="L17" s="145">
        <v>1.4E-2</v>
      </c>
      <c r="M17" s="144"/>
      <c r="N17" s="144">
        <v>9.0999999999999998E-2</v>
      </c>
      <c r="O17" s="145">
        <v>1.2999999999999999E-2</v>
      </c>
      <c r="P17" s="144"/>
      <c r="Q17" s="144">
        <v>9.4E-2</v>
      </c>
      <c r="R17" s="145">
        <v>1.2999999999999999E-2</v>
      </c>
      <c r="S17" s="144"/>
      <c r="T17" s="144">
        <v>-2.1999999999999999E-2</v>
      </c>
      <c r="U17" s="145">
        <v>1.4999999999999999E-2</v>
      </c>
      <c r="V17" s="154"/>
      <c r="W17" s="144">
        <v>-2.4E-2</v>
      </c>
      <c r="X17" s="145">
        <v>1.4999999999999999E-2</v>
      </c>
      <c r="Y17" s="154"/>
      <c r="Z17" s="144">
        <v>-2.8000000000000001E-2</v>
      </c>
      <c r="AA17" s="145">
        <v>1.4999999999999999E-2</v>
      </c>
      <c r="AB17" s="144"/>
      <c r="AC17" s="146">
        <v>40.699999999999996</v>
      </c>
      <c r="AD17" s="147">
        <v>1.3</v>
      </c>
      <c r="AE17" s="144"/>
      <c r="AF17" s="146">
        <v>40.699999999999996</v>
      </c>
      <c r="AG17" s="147">
        <v>1.3</v>
      </c>
      <c r="AH17" s="144"/>
      <c r="AI17" s="146">
        <v>39.200000000000003</v>
      </c>
      <c r="AJ17" s="147">
        <v>1.2</v>
      </c>
      <c r="AK17" s="144"/>
      <c r="AL17" s="1172">
        <v>1E-3</v>
      </c>
      <c r="AM17" s="1172"/>
      <c r="AN17" s="1172"/>
      <c r="AO17" s="1172">
        <v>1E-3</v>
      </c>
      <c r="AP17" s="1172"/>
      <c r="AQ17" s="1172"/>
      <c r="AR17" s="1172">
        <v>6.0000000000000001E-3</v>
      </c>
      <c r="AS17" s="1172"/>
      <c r="AT17" s="1172"/>
      <c r="AU17" s="1172">
        <v>0</v>
      </c>
      <c r="AV17" s="1172"/>
      <c r="AW17" s="1172"/>
      <c r="AX17" s="1172">
        <v>0</v>
      </c>
      <c r="AY17" s="1172"/>
      <c r="AZ17" s="1172"/>
      <c r="BA17" s="1172">
        <v>0</v>
      </c>
      <c r="BB17" s="1172"/>
      <c r="BC17" s="1172"/>
      <c r="BD17" s="1172">
        <v>0.13900000000000001</v>
      </c>
      <c r="BE17" s="1172"/>
      <c r="BF17" s="1172"/>
      <c r="BG17" s="1172">
        <v>0.105</v>
      </c>
      <c r="BH17" s="1172"/>
      <c r="BI17" s="1172"/>
      <c r="BJ17" s="1172">
        <v>6.2E-2</v>
      </c>
      <c r="BK17" s="1172"/>
      <c r="BL17" s="1172"/>
      <c r="BM17" s="1172">
        <v>0</v>
      </c>
      <c r="BN17" s="1172"/>
      <c r="BO17" s="1172"/>
      <c r="BP17" s="1172">
        <v>0</v>
      </c>
      <c r="BQ17" s="1172"/>
      <c r="BR17" s="1172"/>
      <c r="BS17" s="1172">
        <v>0</v>
      </c>
      <c r="BT17" s="1172"/>
      <c r="BU17" s="1172"/>
    </row>
    <row r="18" spans="1:73" ht="16.5" customHeight="1" x14ac:dyDescent="0.25">
      <c r="A18" s="58" t="s">
        <v>956</v>
      </c>
      <c r="B18" s="148">
        <v>0.22900000000000001</v>
      </c>
      <c r="C18" s="149">
        <v>2.1999999999999999E-2</v>
      </c>
      <c r="D18" s="148"/>
      <c r="E18" s="148">
        <v>0.22900000000000001</v>
      </c>
      <c r="F18" s="149">
        <v>2.1000000000000001E-2</v>
      </c>
      <c r="G18" s="148"/>
      <c r="H18" s="148">
        <v>0.14499999999999999</v>
      </c>
      <c r="I18" s="149">
        <v>2.4E-2</v>
      </c>
      <c r="J18" s="148"/>
      <c r="K18" s="148">
        <v>0.157</v>
      </c>
      <c r="L18" s="149">
        <v>1.7000000000000001E-2</v>
      </c>
      <c r="M18" s="148"/>
      <c r="N18" s="148">
        <v>0.16</v>
      </c>
      <c r="O18" s="149">
        <v>1.7000000000000001E-2</v>
      </c>
      <c r="P18" s="148"/>
      <c r="Q18" s="148">
        <v>0.17899999999999999</v>
      </c>
      <c r="R18" s="149">
        <v>0.02</v>
      </c>
      <c r="S18" s="148"/>
      <c r="T18" s="148">
        <v>-0.125</v>
      </c>
      <c r="U18" s="149">
        <v>1.9E-2</v>
      </c>
      <c r="V18" s="153"/>
      <c r="W18" s="148">
        <v>-0.127</v>
      </c>
      <c r="X18" s="149">
        <v>1.9E-2</v>
      </c>
      <c r="Y18" s="153"/>
      <c r="Z18" s="148">
        <v>-0.14399999999999999</v>
      </c>
      <c r="AA18" s="149">
        <v>2.1999999999999999E-2</v>
      </c>
      <c r="AB18" s="148"/>
      <c r="AC18" s="155"/>
      <c r="AD18" s="155"/>
      <c r="AE18" s="148"/>
      <c r="AF18" s="155"/>
      <c r="AG18" s="155"/>
      <c r="AH18" s="148"/>
      <c r="AI18" s="155"/>
      <c r="AJ18" s="155"/>
      <c r="AK18" s="148"/>
      <c r="AL18" s="1172">
        <v>0</v>
      </c>
      <c r="AM18" s="1172"/>
      <c r="AN18" s="1172"/>
      <c r="AO18" s="1172">
        <v>0</v>
      </c>
      <c r="AP18" s="1172"/>
      <c r="AQ18" s="1172"/>
      <c r="AR18" s="1172">
        <v>0</v>
      </c>
      <c r="AS18" s="1172"/>
      <c r="AT18" s="1172"/>
      <c r="AU18" s="1172">
        <v>0</v>
      </c>
      <c r="AV18" s="1172"/>
      <c r="AW18" s="1172"/>
      <c r="AX18" s="1172">
        <v>0</v>
      </c>
      <c r="AY18" s="1172"/>
      <c r="AZ18" s="1172"/>
      <c r="BA18" s="1172">
        <v>0</v>
      </c>
      <c r="BB18" s="1172"/>
      <c r="BC18" s="1172"/>
      <c r="BD18" s="1172">
        <v>0</v>
      </c>
      <c r="BE18" s="1172"/>
      <c r="BF18" s="1172"/>
      <c r="BG18" s="1172">
        <v>0</v>
      </c>
      <c r="BH18" s="1172"/>
      <c r="BI18" s="1172"/>
      <c r="BJ18" s="1172">
        <v>0</v>
      </c>
      <c r="BK18" s="1172"/>
      <c r="BL18" s="1172"/>
      <c r="BM18" s="1172"/>
      <c r="BN18" s="1172"/>
      <c r="BO18" s="1172"/>
      <c r="BP18" s="1172"/>
      <c r="BQ18" s="1172"/>
      <c r="BR18" s="1172"/>
      <c r="BS18" s="1172"/>
      <c r="BT18" s="1172"/>
      <c r="BU18" s="1172"/>
    </row>
    <row r="19" spans="1:73" x14ac:dyDescent="0.25">
      <c r="A19" s="156" t="s">
        <v>957</v>
      </c>
      <c r="B19" s="157"/>
      <c r="C19" s="158"/>
      <c r="D19" s="157"/>
      <c r="E19" s="157"/>
      <c r="F19" s="158"/>
      <c r="G19" s="157"/>
      <c r="H19" s="157"/>
      <c r="I19" s="158"/>
      <c r="J19" s="157"/>
      <c r="K19" s="157"/>
      <c r="L19" s="158"/>
      <c r="M19" s="157"/>
      <c r="N19" s="157"/>
      <c r="O19" s="158"/>
      <c r="P19" s="157"/>
      <c r="Q19" s="157"/>
      <c r="R19" s="158"/>
      <c r="S19" s="157"/>
      <c r="T19" s="157"/>
      <c r="U19" s="158"/>
      <c r="V19" s="157"/>
      <c r="W19" s="157"/>
      <c r="X19" s="158"/>
      <c r="Y19" s="157"/>
      <c r="Z19" s="157"/>
      <c r="AA19" s="158"/>
      <c r="AB19" s="157"/>
      <c r="AC19" s="159"/>
      <c r="AD19" s="160"/>
      <c r="AE19" s="157"/>
      <c r="AF19" s="159"/>
      <c r="AG19" s="160"/>
      <c r="AH19" s="157"/>
      <c r="AI19" s="159"/>
      <c r="AJ19" s="160"/>
      <c r="AK19" s="157"/>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row>
    <row r="20" spans="1:73" s="58" customFormat="1" x14ac:dyDescent="0.25">
      <c r="A20" s="161" t="s">
        <v>958</v>
      </c>
      <c r="B20" s="148"/>
      <c r="C20" s="149"/>
      <c r="D20" s="148"/>
      <c r="E20" s="148"/>
      <c r="F20" s="149"/>
      <c r="G20" s="148"/>
      <c r="H20" s="148"/>
      <c r="I20" s="149"/>
      <c r="J20" s="148"/>
      <c r="K20" s="148"/>
      <c r="L20" s="149"/>
      <c r="M20" s="148"/>
      <c r="N20" s="148"/>
      <c r="O20" s="149"/>
      <c r="P20" s="148"/>
      <c r="Q20" s="148"/>
      <c r="R20" s="149"/>
      <c r="S20" s="148"/>
      <c r="T20" s="148"/>
      <c r="U20" s="149"/>
      <c r="V20" s="148"/>
      <c r="W20" s="148"/>
      <c r="X20" s="149"/>
      <c r="Y20" s="148"/>
      <c r="Z20" s="148"/>
      <c r="AA20" s="149"/>
      <c r="AB20" s="148"/>
      <c r="AC20" s="150"/>
      <c r="AD20" s="151"/>
      <c r="AE20" s="148"/>
      <c r="AF20" s="150"/>
      <c r="AG20" s="151"/>
      <c r="AH20" s="148"/>
      <c r="AI20" s="150"/>
      <c r="AJ20" s="151"/>
      <c r="AK20" s="148"/>
      <c r="AL20" s="1172"/>
      <c r="AM20" s="1172"/>
      <c r="AN20" s="1172"/>
      <c r="AO20" s="1172"/>
      <c r="AP20" s="1172"/>
      <c r="AQ20" s="1172"/>
      <c r="AR20" s="1172"/>
      <c r="AS20" s="1172"/>
      <c r="AT20" s="1172"/>
      <c r="AU20" s="1172"/>
      <c r="AV20" s="1172"/>
      <c r="AW20" s="1172"/>
      <c r="AX20" s="1172"/>
      <c r="AY20" s="1172"/>
      <c r="AZ20" s="1172"/>
      <c r="BA20" s="1172"/>
      <c r="BB20" s="1172"/>
      <c r="BC20" s="1172"/>
      <c r="BD20" s="1172"/>
      <c r="BE20" s="1172"/>
      <c r="BF20" s="1172"/>
      <c r="BG20" s="1172"/>
      <c r="BH20" s="1172"/>
      <c r="BI20" s="1172"/>
      <c r="BJ20" s="1172"/>
      <c r="BK20" s="1172"/>
      <c r="BL20" s="1172"/>
      <c r="BM20" s="1172"/>
      <c r="BN20" s="1172"/>
      <c r="BO20" s="1172"/>
      <c r="BP20" s="1172"/>
      <c r="BQ20" s="1172"/>
      <c r="BR20" s="1172"/>
      <c r="BS20" s="1172"/>
      <c r="BT20" s="1172"/>
      <c r="BU20" s="1172"/>
    </row>
    <row r="21" spans="1:73" x14ac:dyDescent="0.25">
      <c r="A21" s="143" t="s">
        <v>959</v>
      </c>
      <c r="B21" s="144">
        <v>1.2E-2</v>
      </c>
      <c r="C21" s="145">
        <v>0.02</v>
      </c>
      <c r="D21" s="144"/>
      <c r="E21" s="144">
        <v>6.0000000000000001E-3</v>
      </c>
      <c r="F21" s="145">
        <v>2.1000000000000001E-2</v>
      </c>
      <c r="G21" s="144"/>
      <c r="H21" s="144">
        <v>-8.9999999999999993E-3</v>
      </c>
      <c r="I21" s="145">
        <v>2.1999999999999999E-2</v>
      </c>
      <c r="J21" s="144"/>
      <c r="K21" s="144">
        <v>0</v>
      </c>
      <c r="L21" s="145">
        <v>2.3E-2</v>
      </c>
      <c r="M21" s="144"/>
      <c r="N21" s="144">
        <v>-1.2999999999999999E-2</v>
      </c>
      <c r="O21" s="145">
        <v>2.1000000000000001E-2</v>
      </c>
      <c r="P21" s="144"/>
      <c r="Q21" s="144">
        <v>-0.01</v>
      </c>
      <c r="R21" s="145">
        <v>2.1999999999999999E-2</v>
      </c>
      <c r="S21" s="144"/>
      <c r="T21" s="144">
        <v>3.0000000000000001E-3</v>
      </c>
      <c r="U21" s="145">
        <v>2.1000000000000001E-2</v>
      </c>
      <c r="V21" s="144"/>
      <c r="W21" s="144">
        <v>1.4999999999999999E-2</v>
      </c>
      <c r="X21" s="145">
        <v>0.02</v>
      </c>
      <c r="Y21" s="144"/>
      <c r="Z21" s="144">
        <v>6.0000000000000001E-3</v>
      </c>
      <c r="AA21" s="145">
        <v>0.02</v>
      </c>
      <c r="AB21" s="144"/>
      <c r="AC21" s="146">
        <v>5.2</v>
      </c>
      <c r="AD21" s="147">
        <v>4</v>
      </c>
      <c r="AE21" s="144"/>
      <c r="AF21" s="146">
        <v>5.4</v>
      </c>
      <c r="AG21" s="147">
        <v>4.1000000000000005</v>
      </c>
      <c r="AH21" s="144"/>
      <c r="AI21" s="146">
        <v>0.89999999999999991</v>
      </c>
      <c r="AJ21" s="147">
        <v>2.1999999999999997</v>
      </c>
      <c r="AK21" s="144"/>
      <c r="AL21" s="1172">
        <v>0.55000000000000004</v>
      </c>
      <c r="AM21" s="1172"/>
      <c r="AN21" s="1172"/>
      <c r="AO21" s="1172">
        <v>0.78600000000000003</v>
      </c>
      <c r="AP21" s="1172"/>
      <c r="AQ21" s="1172"/>
      <c r="AR21" s="1172">
        <v>0.67100000000000004</v>
      </c>
      <c r="AS21" s="1172"/>
      <c r="AT21" s="1172"/>
      <c r="AU21" s="1172">
        <v>0.98699999999999999</v>
      </c>
      <c r="AV21" s="1172"/>
      <c r="AW21" s="1172"/>
      <c r="AX21" s="1172">
        <v>0.53600000000000003</v>
      </c>
      <c r="AY21" s="1172"/>
      <c r="AZ21" s="1172"/>
      <c r="BA21" s="1172">
        <v>0.66</v>
      </c>
      <c r="BB21" s="1172"/>
      <c r="BC21" s="1172"/>
      <c r="BD21" s="1172">
        <v>0.86699999999999999</v>
      </c>
      <c r="BE21" s="1172"/>
      <c r="BF21" s="1172"/>
      <c r="BG21" s="1172">
        <v>0.46400000000000002</v>
      </c>
      <c r="BH21" s="1172"/>
      <c r="BI21" s="1172"/>
      <c r="BJ21" s="1172">
        <v>0.746</v>
      </c>
      <c r="BK21" s="1172"/>
      <c r="BL21" s="1172"/>
      <c r="BM21" s="1172">
        <v>0.19800000000000001</v>
      </c>
      <c r="BN21" s="1172"/>
      <c r="BO21" s="1172"/>
      <c r="BP21" s="1172">
        <v>0.186</v>
      </c>
      <c r="BQ21" s="1172"/>
      <c r="BR21" s="1172"/>
      <c r="BS21" s="1172">
        <v>0.68600000000000005</v>
      </c>
      <c r="BT21" s="1172"/>
      <c r="BU21" s="1172"/>
    </row>
    <row r="22" spans="1:73" x14ac:dyDescent="0.25">
      <c r="A22" s="58" t="s">
        <v>849</v>
      </c>
      <c r="B22" s="148">
        <v>4.0000000000000001E-3</v>
      </c>
      <c r="C22" s="149">
        <v>2.3E-2</v>
      </c>
      <c r="D22" s="148"/>
      <c r="E22" s="148">
        <v>-6.0000000000000001E-3</v>
      </c>
      <c r="F22" s="149">
        <v>2.3E-2</v>
      </c>
      <c r="G22" s="148"/>
      <c r="H22" s="148">
        <v>-4.0000000000000001E-3</v>
      </c>
      <c r="I22" s="149">
        <v>2.1999999999999999E-2</v>
      </c>
      <c r="J22" s="148"/>
      <c r="K22" s="148">
        <v>1.4E-2</v>
      </c>
      <c r="L22" s="149">
        <v>2.7E-2</v>
      </c>
      <c r="M22" s="148"/>
      <c r="N22" s="148">
        <v>-4.0000000000000001E-3</v>
      </c>
      <c r="O22" s="149">
        <v>2.5000000000000001E-2</v>
      </c>
      <c r="P22" s="148"/>
      <c r="Q22" s="148">
        <v>-6.0000000000000001E-3</v>
      </c>
      <c r="R22" s="149">
        <v>2.5999999999999999E-2</v>
      </c>
      <c r="S22" s="148"/>
      <c r="T22" s="148">
        <v>1E-3</v>
      </c>
      <c r="U22" s="149">
        <v>2.5000000000000001E-2</v>
      </c>
      <c r="V22" s="148"/>
      <c r="W22" s="148">
        <v>1.7999999999999999E-2</v>
      </c>
      <c r="X22" s="149">
        <v>2.4E-2</v>
      </c>
      <c r="Y22" s="148"/>
      <c r="Z22" s="148">
        <v>0.02</v>
      </c>
      <c r="AA22" s="149">
        <v>2.3E-2</v>
      </c>
      <c r="AB22" s="148"/>
      <c r="AC22" s="150">
        <v>-1.5</v>
      </c>
      <c r="AD22" s="151">
        <v>4.5999999999999996</v>
      </c>
      <c r="AE22" s="148"/>
      <c r="AF22" s="150">
        <v>-1.5</v>
      </c>
      <c r="AG22" s="151">
        <v>4.5999999999999996</v>
      </c>
      <c r="AH22" s="148"/>
      <c r="AI22" s="150">
        <v>-0.2</v>
      </c>
      <c r="AJ22" s="151">
        <v>2.7</v>
      </c>
      <c r="AK22" s="148"/>
      <c r="AL22" s="1172">
        <v>0.84799999999999998</v>
      </c>
      <c r="AM22" s="1172"/>
      <c r="AN22" s="1172"/>
      <c r="AO22" s="1172">
        <v>0.79900000000000004</v>
      </c>
      <c r="AP22" s="1172"/>
      <c r="AQ22" s="1172"/>
      <c r="AR22" s="1172">
        <v>0.85499999999999998</v>
      </c>
      <c r="AS22" s="1172"/>
      <c r="AT22" s="1172"/>
      <c r="AU22" s="1172">
        <v>0.60699999999999998</v>
      </c>
      <c r="AV22" s="1172"/>
      <c r="AW22" s="1172"/>
      <c r="AX22" s="1172">
        <v>0.86799999999999999</v>
      </c>
      <c r="AY22" s="1172"/>
      <c r="AZ22" s="1172"/>
      <c r="BA22" s="1172">
        <v>0.81699999999999995</v>
      </c>
      <c r="BB22" s="1172"/>
      <c r="BC22" s="1172"/>
      <c r="BD22" s="1172">
        <v>0.97699999999999998</v>
      </c>
      <c r="BE22" s="1172"/>
      <c r="BF22" s="1172"/>
      <c r="BG22" s="1172">
        <v>0.46400000000000002</v>
      </c>
      <c r="BH22" s="1172"/>
      <c r="BI22" s="1172"/>
      <c r="BJ22" s="1172">
        <v>0.39400000000000002</v>
      </c>
      <c r="BK22" s="1172"/>
      <c r="BL22" s="1172"/>
      <c r="BM22" s="1172">
        <v>0.745</v>
      </c>
      <c r="BN22" s="1172"/>
      <c r="BO22" s="1172"/>
      <c r="BP22" s="1172">
        <v>0.73899999999999999</v>
      </c>
      <c r="BQ22" s="1172"/>
      <c r="BR22" s="1172"/>
      <c r="BS22" s="1172">
        <v>0.93300000000000005</v>
      </c>
      <c r="BT22" s="1172"/>
      <c r="BU22" s="1172"/>
    </row>
    <row r="23" spans="1:73" x14ac:dyDescent="0.25">
      <c r="A23" s="143" t="s">
        <v>850</v>
      </c>
      <c r="B23" s="144">
        <v>2E-3</v>
      </c>
      <c r="C23" s="145">
        <v>1.9E-2</v>
      </c>
      <c r="D23" s="144"/>
      <c r="E23" s="144">
        <v>8.0000000000000002E-3</v>
      </c>
      <c r="F23" s="145">
        <v>1.9E-2</v>
      </c>
      <c r="G23" s="144"/>
      <c r="H23" s="144">
        <v>5.0000000000000001E-3</v>
      </c>
      <c r="I23" s="145">
        <v>1.7999999999999999E-2</v>
      </c>
      <c r="J23" s="144"/>
      <c r="K23" s="144">
        <v>-1.2E-2</v>
      </c>
      <c r="L23" s="145">
        <v>2.1999999999999999E-2</v>
      </c>
      <c r="M23" s="144"/>
      <c r="N23" s="144">
        <v>1E-3</v>
      </c>
      <c r="O23" s="145">
        <v>2.1000000000000001E-2</v>
      </c>
      <c r="P23" s="144"/>
      <c r="Q23" s="144">
        <v>4.0000000000000001E-3</v>
      </c>
      <c r="R23" s="145">
        <v>0.02</v>
      </c>
      <c r="S23" s="144"/>
      <c r="T23" s="144">
        <v>3.5000000000000003E-2</v>
      </c>
      <c r="U23" s="145">
        <v>2.1999999999999999E-2</v>
      </c>
      <c r="V23" s="144"/>
      <c r="W23" s="144">
        <v>2.1999999999999999E-2</v>
      </c>
      <c r="X23" s="145">
        <v>2.1000000000000001E-2</v>
      </c>
      <c r="Y23" s="144"/>
      <c r="Z23" s="144">
        <v>2.1999999999999999E-2</v>
      </c>
      <c r="AA23" s="145">
        <v>2.1000000000000001E-2</v>
      </c>
      <c r="AB23" s="144"/>
      <c r="AC23" s="146">
        <v>1.9</v>
      </c>
      <c r="AD23" s="147">
        <v>3.8</v>
      </c>
      <c r="AE23" s="144"/>
      <c r="AF23" s="146">
        <v>1.5</v>
      </c>
      <c r="AG23" s="147">
        <v>3.9</v>
      </c>
      <c r="AH23" s="144"/>
      <c r="AI23" s="146">
        <v>-0.3</v>
      </c>
      <c r="AJ23" s="147">
        <v>2.1999999999999997</v>
      </c>
      <c r="AK23" s="144"/>
      <c r="AL23" s="1172">
        <v>0.92300000000000004</v>
      </c>
      <c r="AM23" s="1172"/>
      <c r="AN23" s="1172"/>
      <c r="AO23" s="1172">
        <v>0.66900000000000004</v>
      </c>
      <c r="AP23" s="1172"/>
      <c r="AQ23" s="1172"/>
      <c r="AR23" s="1172">
        <v>0.76500000000000001</v>
      </c>
      <c r="AS23" s="1172"/>
      <c r="AT23" s="1172"/>
      <c r="AU23" s="1172">
        <v>0.59899999999999998</v>
      </c>
      <c r="AV23" s="1172"/>
      <c r="AW23" s="1172"/>
      <c r="AX23" s="1172">
        <v>0.95599999999999996</v>
      </c>
      <c r="AY23" s="1172"/>
      <c r="AZ23" s="1172"/>
      <c r="BA23" s="1172">
        <v>0.85199999999999998</v>
      </c>
      <c r="BB23" s="1172"/>
      <c r="BC23" s="1172"/>
      <c r="BD23" s="1172">
        <v>0.112</v>
      </c>
      <c r="BE23" s="1172"/>
      <c r="BF23" s="1172"/>
      <c r="BG23" s="1172">
        <v>0.29499999999999998</v>
      </c>
      <c r="BH23" s="1172"/>
      <c r="BI23" s="1172"/>
      <c r="BJ23" s="1172">
        <v>0.29099999999999998</v>
      </c>
      <c r="BK23" s="1172"/>
      <c r="BL23" s="1172"/>
      <c r="BM23" s="1172">
        <v>0.61599999999999999</v>
      </c>
      <c r="BN23" s="1172"/>
      <c r="BO23" s="1172"/>
      <c r="BP23" s="1172">
        <v>0.69099999999999995</v>
      </c>
      <c r="BQ23" s="1172"/>
      <c r="BR23" s="1172"/>
      <c r="BS23" s="1172">
        <v>0.90900000000000003</v>
      </c>
      <c r="BT23" s="1172"/>
      <c r="BU23" s="1172"/>
    </row>
    <row r="24" spans="1:73" x14ac:dyDescent="0.25">
      <c r="A24" s="161" t="s">
        <v>960</v>
      </c>
      <c r="B24" s="148"/>
      <c r="C24" s="149"/>
      <c r="D24" s="148"/>
      <c r="E24" s="148"/>
      <c r="F24" s="149"/>
      <c r="G24" s="148"/>
      <c r="H24" s="148"/>
      <c r="I24" s="149"/>
      <c r="J24" s="148"/>
      <c r="K24" s="148"/>
      <c r="L24" s="149"/>
      <c r="M24" s="148"/>
      <c r="N24" s="148"/>
      <c r="O24" s="149"/>
      <c r="P24" s="148"/>
      <c r="Q24" s="148"/>
      <c r="R24" s="149"/>
      <c r="S24" s="148"/>
      <c r="T24" s="148"/>
      <c r="U24" s="149"/>
      <c r="V24" s="148"/>
      <c r="W24" s="148"/>
      <c r="X24" s="149"/>
      <c r="Y24" s="148"/>
      <c r="Z24" s="148"/>
      <c r="AA24" s="149"/>
      <c r="AB24" s="148"/>
      <c r="AC24" s="148"/>
      <c r="AD24" s="148"/>
      <c r="AE24" s="148"/>
      <c r="AF24" s="150"/>
      <c r="AG24" s="151"/>
      <c r="AH24" s="148"/>
      <c r="AI24" s="150"/>
      <c r="AJ24" s="151"/>
      <c r="AK24" s="148"/>
      <c r="AL24" s="1172"/>
      <c r="AM24" s="1172"/>
      <c r="AN24" s="1172"/>
      <c r="AO24" s="1172"/>
      <c r="AP24" s="1172"/>
      <c r="AQ24" s="1172"/>
      <c r="AR24" s="1172"/>
      <c r="AS24" s="1172"/>
      <c r="AT24" s="1172"/>
      <c r="AU24" s="1172"/>
      <c r="AV24" s="1172"/>
      <c r="AW24" s="1172"/>
      <c r="AX24" s="1172"/>
      <c r="AY24" s="1172"/>
      <c r="AZ24" s="1172"/>
      <c r="BA24" s="1172"/>
      <c r="BB24" s="1172"/>
      <c r="BC24" s="1172"/>
      <c r="BD24" s="1172"/>
      <c r="BE24" s="1172"/>
      <c r="BF24" s="1172"/>
      <c r="BG24" s="1172"/>
      <c r="BH24" s="1172"/>
      <c r="BI24" s="1172"/>
      <c r="BJ24" s="1172"/>
      <c r="BK24" s="1172"/>
      <c r="BL24" s="1172"/>
      <c r="BM24" s="1172"/>
      <c r="BN24" s="1172"/>
      <c r="BO24" s="1172"/>
      <c r="BP24" s="1172"/>
      <c r="BQ24" s="1172"/>
      <c r="BR24" s="1172"/>
      <c r="BS24" s="1172"/>
      <c r="BT24" s="1172"/>
      <c r="BU24" s="1172"/>
    </row>
    <row r="25" spans="1:73" x14ac:dyDescent="0.25">
      <c r="A25" s="143" t="s">
        <v>961</v>
      </c>
      <c r="B25" s="144"/>
      <c r="C25" s="145"/>
      <c r="D25" s="144"/>
      <c r="E25" s="144">
        <v>7.0000000000000001E-3</v>
      </c>
      <c r="F25" s="145">
        <v>2.9000000000000001E-2</v>
      </c>
      <c r="G25" s="144"/>
      <c r="H25" s="144">
        <v>4.0000000000000001E-3</v>
      </c>
      <c r="I25" s="145">
        <v>2.8000000000000001E-2</v>
      </c>
      <c r="J25" s="144"/>
      <c r="K25" s="144"/>
      <c r="L25" s="145"/>
      <c r="M25" s="144"/>
      <c r="N25" s="144">
        <v>2.9000000000000001E-2</v>
      </c>
      <c r="O25" s="145">
        <v>2.5999999999999999E-2</v>
      </c>
      <c r="P25" s="144"/>
      <c r="Q25" s="144">
        <v>3.1E-2</v>
      </c>
      <c r="R25" s="145">
        <v>2.5999999999999999E-2</v>
      </c>
      <c r="S25" s="144"/>
      <c r="T25" s="144"/>
      <c r="U25" s="145"/>
      <c r="V25" s="144"/>
      <c r="W25" s="144">
        <v>-3.0000000000000001E-3</v>
      </c>
      <c r="X25" s="145">
        <v>2.7E-2</v>
      </c>
      <c r="Y25" s="144"/>
      <c r="Z25" s="144">
        <v>-1E-3</v>
      </c>
      <c r="AA25" s="145">
        <v>2.7E-2</v>
      </c>
      <c r="AB25" s="144"/>
      <c r="AC25" s="144"/>
      <c r="AD25" s="144"/>
      <c r="AE25" s="144"/>
      <c r="AF25" s="146">
        <v>4.5</v>
      </c>
      <c r="AG25" s="147">
        <v>5.5</v>
      </c>
      <c r="AH25" s="144"/>
      <c r="AI25" s="146">
        <v>2.1</v>
      </c>
      <c r="AJ25" s="147">
        <v>3.1</v>
      </c>
      <c r="AK25" s="144"/>
      <c r="AL25" s="1172"/>
      <c r="AM25" s="1172"/>
      <c r="AN25" s="1172"/>
      <c r="AO25" s="1172">
        <v>0.81699999999999995</v>
      </c>
      <c r="AP25" s="1172"/>
      <c r="AQ25" s="1172"/>
      <c r="AR25" s="1172">
        <v>0.89700000000000002</v>
      </c>
      <c r="AS25" s="1172"/>
      <c r="AT25" s="1172"/>
      <c r="AU25" s="1172"/>
      <c r="AV25" s="1172"/>
      <c r="AW25" s="1172"/>
      <c r="AX25" s="1172">
        <v>0.25700000000000001</v>
      </c>
      <c r="AY25" s="1172"/>
      <c r="AZ25" s="1172"/>
      <c r="BA25" s="1172">
        <v>0.224</v>
      </c>
      <c r="BB25" s="1172"/>
      <c r="BC25" s="1172"/>
      <c r="BD25" s="1172"/>
      <c r="BE25" s="1172"/>
      <c r="BF25" s="1172"/>
      <c r="BG25" s="1172">
        <v>0.91200000000000003</v>
      </c>
      <c r="BH25" s="1172"/>
      <c r="BI25" s="1172"/>
      <c r="BJ25" s="1172">
        <v>0.95599999999999996</v>
      </c>
      <c r="BK25" s="1172"/>
      <c r="BL25" s="1172"/>
      <c r="BM25" s="1172"/>
      <c r="BN25" s="1172"/>
      <c r="BO25" s="1172"/>
      <c r="BP25" s="1172">
        <v>0.41799999999999998</v>
      </c>
      <c r="BQ25" s="1172"/>
      <c r="BR25" s="1172"/>
      <c r="BS25" s="1172">
        <v>0.48799999999999999</v>
      </c>
      <c r="BT25" s="1172"/>
      <c r="BU25" s="1172"/>
    </row>
    <row r="26" spans="1:73" x14ac:dyDescent="0.25">
      <c r="A26" s="58" t="s">
        <v>962</v>
      </c>
      <c r="B26" s="148"/>
      <c r="C26" s="149"/>
      <c r="D26" s="148"/>
      <c r="E26" s="148">
        <v>3.2000000000000001E-2</v>
      </c>
      <c r="F26" s="149">
        <v>2.5999999999999999E-2</v>
      </c>
      <c r="G26" s="148"/>
      <c r="H26" s="148">
        <v>2.5000000000000001E-2</v>
      </c>
      <c r="I26" s="149">
        <v>2.5999999999999999E-2</v>
      </c>
      <c r="J26" s="148"/>
      <c r="K26" s="148"/>
      <c r="L26" s="149"/>
      <c r="M26" s="148"/>
      <c r="N26" s="148">
        <v>-3.0000000000000001E-3</v>
      </c>
      <c r="O26" s="149">
        <v>2.5000000000000001E-2</v>
      </c>
      <c r="P26" s="148"/>
      <c r="Q26" s="148">
        <v>-2E-3</v>
      </c>
      <c r="R26" s="149">
        <v>2.5000000000000001E-2</v>
      </c>
      <c r="S26" s="148"/>
      <c r="T26" s="148"/>
      <c r="U26" s="149"/>
      <c r="V26" s="148"/>
      <c r="W26" s="148">
        <v>6.0000000000000001E-3</v>
      </c>
      <c r="X26" s="149">
        <v>2.5000000000000001E-2</v>
      </c>
      <c r="Y26" s="148"/>
      <c r="Z26" s="148">
        <v>-2E-3</v>
      </c>
      <c r="AA26" s="149">
        <v>2.5000000000000001E-2</v>
      </c>
      <c r="AB26" s="148"/>
      <c r="AC26" s="148"/>
      <c r="AD26" s="148"/>
      <c r="AE26" s="148"/>
      <c r="AF26" s="150">
        <v>0.2</v>
      </c>
      <c r="AG26" s="151">
        <v>4.3</v>
      </c>
      <c r="AH26" s="148"/>
      <c r="AI26" s="150">
        <v>-3</v>
      </c>
      <c r="AJ26" s="151">
        <v>2.7</v>
      </c>
      <c r="AK26" s="148"/>
      <c r="AL26" s="1172"/>
      <c r="AM26" s="1172"/>
      <c r="AN26" s="1172"/>
      <c r="AO26" s="1172">
        <v>0.222</v>
      </c>
      <c r="AP26" s="1172"/>
      <c r="AQ26" s="1172"/>
      <c r="AR26" s="1172">
        <v>0.33700000000000002</v>
      </c>
      <c r="AS26" s="1172"/>
      <c r="AT26" s="1172"/>
      <c r="AU26" s="1172"/>
      <c r="AV26" s="1172"/>
      <c r="AW26" s="1172"/>
      <c r="AX26" s="1172">
        <v>0.90400000000000003</v>
      </c>
      <c r="AY26" s="1172"/>
      <c r="AZ26" s="1172"/>
      <c r="BA26" s="1172">
        <v>0.94099999999999995</v>
      </c>
      <c r="BB26" s="1172"/>
      <c r="BC26" s="1172"/>
      <c r="BD26" s="1172"/>
      <c r="BE26" s="1172"/>
      <c r="BF26" s="1172"/>
      <c r="BG26" s="1172">
        <v>0.81599999999999995</v>
      </c>
      <c r="BH26" s="1172"/>
      <c r="BI26" s="1172"/>
      <c r="BJ26" s="1172">
        <v>0.93700000000000006</v>
      </c>
      <c r="BK26" s="1172"/>
      <c r="BL26" s="1172"/>
      <c r="BM26" s="1172"/>
      <c r="BN26" s="1172"/>
      <c r="BO26" s="1172"/>
      <c r="BP26" s="1172">
        <v>0.95599999999999996</v>
      </c>
      <c r="BQ26" s="1172"/>
      <c r="BR26" s="1172"/>
      <c r="BS26" s="1172">
        <v>0.26500000000000001</v>
      </c>
      <c r="BT26" s="1172"/>
      <c r="BU26" s="1172"/>
    </row>
    <row r="27" spans="1:73" x14ac:dyDescent="0.25">
      <c r="A27" s="152" t="s">
        <v>950</v>
      </c>
      <c r="B27" s="144"/>
      <c r="C27" s="145"/>
      <c r="D27" s="144"/>
      <c r="E27" s="144"/>
      <c r="F27" s="145"/>
      <c r="G27" s="144"/>
      <c r="H27" s="144"/>
      <c r="I27" s="145"/>
      <c r="J27" s="144"/>
      <c r="K27" s="144"/>
      <c r="L27" s="145"/>
      <c r="M27" s="144"/>
      <c r="N27" s="144"/>
      <c r="O27" s="145"/>
      <c r="P27" s="144"/>
      <c r="Q27" s="144"/>
      <c r="R27" s="145"/>
      <c r="S27" s="144"/>
      <c r="T27" s="144"/>
      <c r="U27" s="145"/>
      <c r="V27" s="144"/>
      <c r="W27" s="144"/>
      <c r="X27" s="145"/>
      <c r="Y27" s="144"/>
      <c r="Z27" s="144"/>
      <c r="AA27" s="145"/>
      <c r="AB27" s="144"/>
      <c r="AC27" s="144"/>
      <c r="AD27" s="144"/>
      <c r="AE27" s="144"/>
      <c r="AF27" s="146"/>
      <c r="AG27" s="147"/>
      <c r="AH27" s="144"/>
      <c r="AI27" s="146"/>
      <c r="AJ27" s="147"/>
      <c r="AK27" s="144"/>
      <c r="AL27" s="1172"/>
      <c r="AM27" s="1172"/>
      <c r="AN27" s="1172"/>
      <c r="AO27" s="1172"/>
      <c r="AP27" s="1172"/>
      <c r="AQ27" s="1172"/>
      <c r="AR27" s="1172"/>
      <c r="AS27" s="1172"/>
      <c r="AT27" s="1172"/>
      <c r="AU27" s="1172"/>
      <c r="AV27" s="1172"/>
      <c r="AW27" s="1172"/>
      <c r="AX27" s="1172"/>
      <c r="AY27" s="1172"/>
      <c r="AZ27" s="1172"/>
      <c r="BA27" s="1172"/>
      <c r="BB27" s="1172"/>
      <c r="BC27" s="1172"/>
      <c r="BD27" s="1172"/>
      <c r="BE27" s="1172"/>
      <c r="BF27" s="1172"/>
      <c r="BG27" s="1172"/>
      <c r="BH27" s="1172"/>
      <c r="BI27" s="1172"/>
      <c r="BJ27" s="1172"/>
      <c r="BK27" s="1172"/>
      <c r="BL27" s="1172"/>
      <c r="BM27" s="1172"/>
      <c r="BN27" s="1172"/>
      <c r="BO27" s="1172"/>
      <c r="BP27" s="1172"/>
      <c r="BQ27" s="1172"/>
      <c r="BR27" s="1172"/>
      <c r="BS27" s="1172"/>
      <c r="BT27" s="1172"/>
      <c r="BU27" s="1172"/>
    </row>
    <row r="28" spans="1:73" x14ac:dyDescent="0.25">
      <c r="A28" s="58" t="s">
        <v>895</v>
      </c>
      <c r="B28" s="148"/>
      <c r="C28" s="149"/>
      <c r="D28" s="148"/>
      <c r="E28" s="148">
        <v>0.111</v>
      </c>
      <c r="F28" s="149">
        <v>7.0000000000000007E-2</v>
      </c>
      <c r="G28" s="148"/>
      <c r="H28" s="148">
        <v>0.10299999999999999</v>
      </c>
      <c r="I28" s="149">
        <v>6.9000000000000006E-2</v>
      </c>
      <c r="J28" s="148"/>
      <c r="K28" s="148"/>
      <c r="L28" s="149"/>
      <c r="M28" s="148"/>
      <c r="N28" s="148">
        <v>7.5999999999999998E-2</v>
      </c>
      <c r="O28" s="149">
        <v>0.08</v>
      </c>
      <c r="P28" s="148"/>
      <c r="Q28" s="148">
        <v>7.5999999999999998E-2</v>
      </c>
      <c r="R28" s="149">
        <v>0.08</v>
      </c>
      <c r="S28" s="148"/>
      <c r="T28" s="148"/>
      <c r="U28" s="149"/>
      <c r="V28" s="148"/>
      <c r="W28" s="148">
        <v>-0.223</v>
      </c>
      <c r="X28" s="149">
        <v>7.3999999999999996E-2</v>
      </c>
      <c r="Y28" s="148"/>
      <c r="Z28" s="148">
        <v>-0.216</v>
      </c>
      <c r="AA28" s="149">
        <v>7.2999999999999995E-2</v>
      </c>
      <c r="AB28" s="148"/>
      <c r="AC28" s="148"/>
      <c r="AD28" s="148"/>
      <c r="AE28" s="148"/>
      <c r="AF28" s="150">
        <v>13.900000000000002</v>
      </c>
      <c r="AG28" s="151">
        <v>12.7</v>
      </c>
      <c r="AH28" s="148"/>
      <c r="AI28" s="150">
        <v>9</v>
      </c>
      <c r="AJ28" s="151">
        <v>7.8</v>
      </c>
      <c r="AK28" s="148"/>
      <c r="AL28" s="1172"/>
      <c r="AM28" s="1172"/>
      <c r="AN28" s="1172"/>
      <c r="AO28" s="1172">
        <v>0.114</v>
      </c>
      <c r="AP28" s="1172"/>
      <c r="AQ28" s="1172"/>
      <c r="AR28" s="1172">
        <v>0.13400000000000001</v>
      </c>
      <c r="AS28" s="1172"/>
      <c r="AT28" s="1172"/>
      <c r="AU28" s="1172"/>
      <c r="AV28" s="1172"/>
      <c r="AW28" s="1172"/>
      <c r="AX28" s="1172">
        <v>0.34200000000000003</v>
      </c>
      <c r="AY28" s="1172"/>
      <c r="AZ28" s="1172"/>
      <c r="BA28" s="1172">
        <v>0.33900000000000002</v>
      </c>
      <c r="BB28" s="1172"/>
      <c r="BC28" s="1172"/>
      <c r="BD28" s="1172"/>
      <c r="BE28" s="1172"/>
      <c r="BF28" s="1172"/>
      <c r="BG28" s="1172">
        <v>3.0000000000000001E-3</v>
      </c>
      <c r="BH28" s="1172"/>
      <c r="BI28" s="1172"/>
      <c r="BJ28" s="1172">
        <v>3.0000000000000001E-3</v>
      </c>
      <c r="BK28" s="1172"/>
      <c r="BL28" s="1172"/>
      <c r="BM28" s="1172"/>
      <c r="BN28" s="1172"/>
      <c r="BO28" s="1172"/>
      <c r="BP28" s="1172">
        <v>0.27400000000000002</v>
      </c>
      <c r="BQ28" s="1172"/>
      <c r="BR28" s="1172"/>
      <c r="BS28" s="1172">
        <v>0.252</v>
      </c>
      <c r="BT28" s="1172"/>
      <c r="BU28" s="1172"/>
    </row>
    <row r="29" spans="1:73" x14ac:dyDescent="0.25">
      <c r="A29" s="143" t="s">
        <v>896</v>
      </c>
      <c r="B29" s="144"/>
      <c r="C29" s="145"/>
      <c r="D29" s="144"/>
      <c r="E29" s="144">
        <v>-8.2000000000000003E-2</v>
      </c>
      <c r="F29" s="145">
        <v>7.0999999999999994E-2</v>
      </c>
      <c r="G29" s="144"/>
      <c r="H29" s="144">
        <v>-6.5000000000000002E-2</v>
      </c>
      <c r="I29" s="145">
        <v>7.0000000000000007E-2</v>
      </c>
      <c r="J29" s="144"/>
      <c r="K29" s="144"/>
      <c r="L29" s="145"/>
      <c r="M29" s="144"/>
      <c r="N29" s="144">
        <v>2.1999999999999999E-2</v>
      </c>
      <c r="O29" s="145">
        <v>7.2999999999999995E-2</v>
      </c>
      <c r="P29" s="144"/>
      <c r="Q29" s="144">
        <v>0.02</v>
      </c>
      <c r="R29" s="145">
        <v>7.4999999999999997E-2</v>
      </c>
      <c r="S29" s="144"/>
      <c r="T29" s="144"/>
      <c r="U29" s="145"/>
      <c r="V29" s="144"/>
      <c r="W29" s="144">
        <v>8.5000000000000006E-2</v>
      </c>
      <c r="X29" s="145">
        <v>7.1999999999999995E-2</v>
      </c>
      <c r="Y29" s="144"/>
      <c r="Z29" s="144">
        <v>7.8E-2</v>
      </c>
      <c r="AA29" s="145">
        <v>7.1999999999999995E-2</v>
      </c>
      <c r="AB29" s="144"/>
      <c r="AC29" s="144"/>
      <c r="AD29" s="144"/>
      <c r="AE29" s="144"/>
      <c r="AF29" s="146">
        <v>-21.8</v>
      </c>
      <c r="AG29" s="147">
        <v>12.4</v>
      </c>
      <c r="AH29" s="144"/>
      <c r="AI29" s="146">
        <v>-9.8000000000000007</v>
      </c>
      <c r="AJ29" s="147">
        <v>7.9</v>
      </c>
      <c r="AK29" s="144"/>
      <c r="AL29" s="1172"/>
      <c r="AM29" s="1172"/>
      <c r="AN29" s="1172"/>
      <c r="AO29" s="1172">
        <v>0.248</v>
      </c>
      <c r="AP29" s="1172"/>
      <c r="AQ29" s="1172"/>
      <c r="AR29" s="1172">
        <v>0.34799999999999998</v>
      </c>
      <c r="AS29" s="1172"/>
      <c r="AT29" s="1172"/>
      <c r="AU29" s="1172"/>
      <c r="AV29" s="1172"/>
      <c r="AW29" s="1172"/>
      <c r="AX29" s="1172">
        <v>0.76400000000000001</v>
      </c>
      <c r="AY29" s="1172"/>
      <c r="AZ29" s="1172"/>
      <c r="BA29" s="1172">
        <v>0.78600000000000003</v>
      </c>
      <c r="BB29" s="1172"/>
      <c r="BC29" s="1172"/>
      <c r="BD29" s="1172"/>
      <c r="BE29" s="1172"/>
      <c r="BF29" s="1172"/>
      <c r="BG29" s="1172">
        <v>0.23599999999999999</v>
      </c>
      <c r="BH29" s="1172"/>
      <c r="BI29" s="1172"/>
      <c r="BJ29" s="1172">
        <v>0.28100000000000003</v>
      </c>
      <c r="BK29" s="1172"/>
      <c r="BL29" s="1172"/>
      <c r="BM29" s="1172"/>
      <c r="BN29" s="1172"/>
      <c r="BO29" s="1172"/>
      <c r="BP29" s="1172">
        <v>7.9000000000000001E-2</v>
      </c>
      <c r="BQ29" s="1172"/>
      <c r="BR29" s="1172"/>
      <c r="BS29" s="1172">
        <v>0.215</v>
      </c>
      <c r="BT29" s="1172"/>
      <c r="BU29" s="1172"/>
    </row>
    <row r="30" spans="1:73" x14ac:dyDescent="0.25">
      <c r="A30" s="161" t="s">
        <v>951</v>
      </c>
      <c r="B30" s="148"/>
      <c r="C30" s="148"/>
      <c r="D30" s="148"/>
      <c r="E30" s="148"/>
      <c r="F30" s="149"/>
      <c r="G30" s="148"/>
      <c r="H30" s="148"/>
      <c r="I30" s="149"/>
      <c r="J30" s="148"/>
      <c r="K30" s="148"/>
      <c r="L30" s="148"/>
      <c r="M30" s="148"/>
      <c r="N30" s="148"/>
      <c r="O30" s="149"/>
      <c r="P30" s="148"/>
      <c r="Q30" s="148"/>
      <c r="R30" s="149"/>
      <c r="S30" s="148"/>
      <c r="T30" s="148"/>
      <c r="U30" s="148"/>
      <c r="V30" s="148"/>
      <c r="W30" s="148"/>
      <c r="X30" s="149"/>
      <c r="Y30" s="148"/>
      <c r="Z30" s="148"/>
      <c r="AA30" s="149"/>
      <c r="AB30" s="148"/>
      <c r="AC30" s="148"/>
      <c r="AD30" s="148"/>
      <c r="AE30" s="148"/>
      <c r="AF30" s="150"/>
      <c r="AG30" s="151"/>
      <c r="AH30" s="148"/>
      <c r="AI30" s="150"/>
      <c r="AJ30" s="151"/>
      <c r="AK30" s="148"/>
      <c r="AL30" s="1172"/>
      <c r="AM30" s="1172"/>
      <c r="AN30" s="1172"/>
      <c r="AO30" s="1172"/>
      <c r="AP30" s="1172"/>
      <c r="AQ30" s="1172"/>
      <c r="AR30" s="1172"/>
      <c r="AS30" s="1172"/>
      <c r="AT30" s="1172"/>
      <c r="AU30" s="1172"/>
      <c r="AV30" s="1172"/>
      <c r="AW30" s="1172"/>
      <c r="AX30" s="1172"/>
      <c r="AY30" s="1172"/>
      <c r="AZ30" s="1172"/>
      <c r="BA30" s="1172"/>
      <c r="BB30" s="1172"/>
      <c r="BC30" s="1172"/>
      <c r="BD30" s="1172"/>
      <c r="BE30" s="1172"/>
      <c r="BF30" s="1172"/>
      <c r="BG30" s="1172"/>
      <c r="BH30" s="1172"/>
      <c r="BI30" s="1172"/>
      <c r="BJ30" s="1172"/>
      <c r="BK30" s="1172"/>
      <c r="BL30" s="1172"/>
      <c r="BM30" s="1172"/>
      <c r="BN30" s="1172"/>
      <c r="BO30" s="1172"/>
      <c r="BP30" s="1172"/>
      <c r="BQ30" s="1172"/>
      <c r="BR30" s="1172"/>
      <c r="BS30" s="1172"/>
      <c r="BT30" s="1172"/>
      <c r="BU30" s="1172"/>
    </row>
    <row r="31" spans="1:73" x14ac:dyDescent="0.25">
      <c r="A31" s="143" t="s">
        <v>963</v>
      </c>
      <c r="B31" s="144"/>
      <c r="C31" s="144"/>
      <c r="D31" s="144"/>
      <c r="E31" s="144"/>
      <c r="F31" s="145"/>
      <c r="G31" s="144"/>
      <c r="H31" s="144">
        <v>-2.3E-2</v>
      </c>
      <c r="I31" s="145">
        <v>1.4E-2</v>
      </c>
      <c r="J31" s="144"/>
      <c r="K31" s="144"/>
      <c r="L31" s="144"/>
      <c r="M31" s="144"/>
      <c r="N31" s="144"/>
      <c r="O31" s="145"/>
      <c r="P31" s="144"/>
      <c r="Q31" s="144">
        <v>2E-3</v>
      </c>
      <c r="R31" s="145">
        <v>1.6E-2</v>
      </c>
      <c r="S31" s="144"/>
      <c r="T31" s="144"/>
      <c r="U31" s="144"/>
      <c r="V31" s="144"/>
      <c r="W31" s="144"/>
      <c r="X31" s="145"/>
      <c r="Y31" s="144"/>
      <c r="Z31" s="144">
        <v>-1.9E-2</v>
      </c>
      <c r="AA31" s="145">
        <v>1.2999999999999999E-2</v>
      </c>
      <c r="AB31" s="144"/>
      <c r="AC31" s="144"/>
      <c r="AD31" s="144"/>
      <c r="AE31" s="144"/>
      <c r="AF31" s="146"/>
      <c r="AG31" s="147"/>
      <c r="AH31" s="144"/>
      <c r="AI31" s="146">
        <v>0.2</v>
      </c>
      <c r="AJ31" s="147">
        <v>1.5</v>
      </c>
      <c r="AK31" s="144"/>
      <c r="AL31" s="1172"/>
      <c r="AM31" s="1172"/>
      <c r="AN31" s="1172"/>
      <c r="AO31" s="1172"/>
      <c r="AP31" s="1172"/>
      <c r="AQ31" s="1172"/>
      <c r="AR31" s="1172">
        <v>9.0999999999999998E-2</v>
      </c>
      <c r="AS31" s="1172"/>
      <c r="AT31" s="1172"/>
      <c r="AU31" s="1172"/>
      <c r="AV31" s="1172"/>
      <c r="AW31" s="1172"/>
      <c r="AX31" s="1172"/>
      <c r="AY31" s="1172"/>
      <c r="AZ31" s="1172"/>
      <c r="BA31" s="1172">
        <v>0.88700000000000001</v>
      </c>
      <c r="BB31" s="1172"/>
      <c r="BC31" s="1172"/>
      <c r="BD31" s="1172"/>
      <c r="BE31" s="1172"/>
      <c r="BF31" s="1172"/>
      <c r="BG31" s="1172"/>
      <c r="BH31" s="1172"/>
      <c r="BI31" s="1172"/>
      <c r="BJ31" s="1172">
        <v>0.14699999999999999</v>
      </c>
      <c r="BK31" s="1172"/>
      <c r="BL31" s="1172"/>
      <c r="BM31" s="1172"/>
      <c r="BN31" s="1172"/>
      <c r="BO31" s="1172"/>
      <c r="BP31" s="1172"/>
      <c r="BQ31" s="1172"/>
      <c r="BR31" s="1172"/>
      <c r="BS31" s="1172">
        <v>0.87</v>
      </c>
      <c r="BT31" s="1172"/>
      <c r="BU31" s="1172"/>
    </row>
    <row r="32" spans="1:73" x14ac:dyDescent="0.25">
      <c r="A32" s="58" t="s">
        <v>964</v>
      </c>
      <c r="B32" s="148"/>
      <c r="C32" s="148"/>
      <c r="D32" s="148"/>
      <c r="E32" s="148"/>
      <c r="F32" s="149"/>
      <c r="G32" s="148"/>
      <c r="H32" s="148">
        <v>-3.3000000000000002E-2</v>
      </c>
      <c r="I32" s="149">
        <v>2.9000000000000001E-2</v>
      </c>
      <c r="J32" s="148"/>
      <c r="K32" s="148"/>
      <c r="L32" s="148"/>
      <c r="M32" s="148"/>
      <c r="N32" s="148"/>
      <c r="O32" s="149"/>
      <c r="P32" s="148"/>
      <c r="Q32" s="148">
        <v>0.02</v>
      </c>
      <c r="R32" s="149">
        <v>0.03</v>
      </c>
      <c r="S32" s="148"/>
      <c r="T32" s="148"/>
      <c r="U32" s="148"/>
      <c r="V32" s="148"/>
      <c r="W32" s="148"/>
      <c r="X32" s="149"/>
      <c r="Y32" s="148"/>
      <c r="Z32" s="148">
        <v>-6.0000000000000001E-3</v>
      </c>
      <c r="AA32" s="149">
        <v>2.9000000000000001E-2</v>
      </c>
      <c r="AB32" s="148"/>
      <c r="AC32" s="148"/>
      <c r="AD32" s="148"/>
      <c r="AE32" s="148"/>
      <c r="AF32" s="150"/>
      <c r="AG32" s="151"/>
      <c r="AH32" s="148"/>
      <c r="AI32" s="150">
        <v>-0.4</v>
      </c>
      <c r="AJ32" s="151">
        <v>3.2</v>
      </c>
      <c r="AK32" s="148"/>
      <c r="AL32" s="1172"/>
      <c r="AM32" s="1172"/>
      <c r="AN32" s="1172"/>
      <c r="AO32" s="1172"/>
      <c r="AP32" s="1172"/>
      <c r="AQ32" s="1172"/>
      <c r="AR32" s="1172">
        <v>0.26600000000000001</v>
      </c>
      <c r="AS32" s="1172"/>
      <c r="AT32" s="1172"/>
      <c r="AU32" s="1172"/>
      <c r="AV32" s="1172"/>
      <c r="AW32" s="1172"/>
      <c r="AX32" s="1172"/>
      <c r="AY32" s="1172"/>
      <c r="AZ32" s="1172"/>
      <c r="BA32" s="1172">
        <v>0.503</v>
      </c>
      <c r="BB32" s="1172"/>
      <c r="BC32" s="1172"/>
      <c r="BD32" s="1172"/>
      <c r="BE32" s="1172"/>
      <c r="BF32" s="1172"/>
      <c r="BG32" s="1172"/>
      <c r="BH32" s="1172"/>
      <c r="BI32" s="1172"/>
      <c r="BJ32" s="1172">
        <v>0.82699999999999996</v>
      </c>
      <c r="BK32" s="1172"/>
      <c r="BL32" s="1172"/>
      <c r="BM32" s="1172"/>
      <c r="BN32" s="1172"/>
      <c r="BO32" s="1172"/>
      <c r="BP32" s="1172"/>
      <c r="BQ32" s="1172"/>
      <c r="BR32" s="1172"/>
      <c r="BS32" s="1172">
        <v>0.91100000000000003</v>
      </c>
      <c r="BT32" s="1172"/>
      <c r="BU32" s="1172"/>
    </row>
    <row r="33" spans="1:73" x14ac:dyDescent="0.25">
      <c r="A33" s="143" t="s">
        <v>965</v>
      </c>
      <c r="B33" s="144"/>
      <c r="C33" s="144"/>
      <c r="D33" s="144"/>
      <c r="E33" s="144"/>
      <c r="F33" s="145"/>
      <c r="G33" s="144"/>
      <c r="H33" s="144">
        <v>7.0000000000000001E-3</v>
      </c>
      <c r="I33" s="145">
        <v>3.5999999999999997E-2</v>
      </c>
      <c r="J33" s="144"/>
      <c r="K33" s="144"/>
      <c r="L33" s="144"/>
      <c r="M33" s="144"/>
      <c r="N33" s="144"/>
      <c r="O33" s="145"/>
      <c r="P33" s="144"/>
      <c r="Q33" s="144">
        <v>7.2999999999999995E-2</v>
      </c>
      <c r="R33" s="145">
        <v>3.5000000000000003E-2</v>
      </c>
      <c r="S33" s="144"/>
      <c r="T33" s="144"/>
      <c r="U33" s="144"/>
      <c r="V33" s="144"/>
      <c r="W33" s="144"/>
      <c r="X33" s="145"/>
      <c r="Y33" s="144"/>
      <c r="Z33" s="144">
        <v>-1.0999999999999999E-2</v>
      </c>
      <c r="AA33" s="145">
        <v>3.7999999999999999E-2</v>
      </c>
      <c r="AB33" s="144"/>
      <c r="AC33" s="144"/>
      <c r="AD33" s="144"/>
      <c r="AE33" s="144"/>
      <c r="AF33" s="146"/>
      <c r="AG33" s="147"/>
      <c r="AH33" s="144"/>
      <c r="AI33" s="146">
        <v>-19</v>
      </c>
      <c r="AJ33" s="147">
        <v>3.8</v>
      </c>
      <c r="AK33" s="144"/>
      <c r="AL33" s="1172"/>
      <c r="AM33" s="1172"/>
      <c r="AN33" s="1172"/>
      <c r="AO33" s="1172"/>
      <c r="AP33" s="1172"/>
      <c r="AQ33" s="1172"/>
      <c r="AR33" s="1172">
        <v>0.83699999999999997</v>
      </c>
      <c r="AS33" s="1172"/>
      <c r="AT33" s="1172"/>
      <c r="AU33" s="1172"/>
      <c r="AV33" s="1172"/>
      <c r="AW33" s="1172"/>
      <c r="AX33" s="1172"/>
      <c r="AY33" s="1172"/>
      <c r="AZ33" s="1172"/>
      <c r="BA33" s="1172">
        <v>3.6999999999999998E-2</v>
      </c>
      <c r="BB33" s="1172"/>
      <c r="BC33" s="1172"/>
      <c r="BD33" s="1172"/>
      <c r="BE33" s="1172"/>
      <c r="BF33" s="1172"/>
      <c r="BG33" s="1172"/>
      <c r="BH33" s="1172"/>
      <c r="BI33" s="1172"/>
      <c r="BJ33" s="1172">
        <v>0.78100000000000003</v>
      </c>
      <c r="BK33" s="1172"/>
      <c r="BL33" s="1172"/>
      <c r="BM33" s="1172"/>
      <c r="BN33" s="1172"/>
      <c r="BO33" s="1172"/>
      <c r="BP33" s="1172"/>
      <c r="BQ33" s="1172"/>
      <c r="BR33" s="1172"/>
      <c r="BS33" s="1172">
        <v>0</v>
      </c>
      <c r="BT33" s="1172"/>
      <c r="BU33" s="1172"/>
    </row>
    <row r="34" spans="1:73" x14ac:dyDescent="0.25">
      <c r="A34" s="58" t="s">
        <v>966</v>
      </c>
      <c r="B34" s="148"/>
      <c r="C34" s="148"/>
      <c r="D34" s="148"/>
      <c r="E34" s="148"/>
      <c r="F34" s="149"/>
      <c r="G34" s="148"/>
      <c r="H34" s="148">
        <v>-0.03</v>
      </c>
      <c r="I34" s="149">
        <v>3.6999999999999998E-2</v>
      </c>
      <c r="J34" s="148"/>
      <c r="K34" s="148"/>
      <c r="L34" s="148"/>
      <c r="M34" s="148"/>
      <c r="N34" s="148"/>
      <c r="O34" s="162"/>
      <c r="P34" s="148"/>
      <c r="Q34" s="148">
        <v>1E-3</v>
      </c>
      <c r="R34" s="149">
        <v>3.6999999999999998E-2</v>
      </c>
      <c r="S34" s="148"/>
      <c r="T34" s="148"/>
      <c r="U34" s="148"/>
      <c r="V34" s="148"/>
      <c r="W34" s="148"/>
      <c r="X34" s="149"/>
      <c r="Y34" s="148"/>
      <c r="Z34" s="148">
        <v>6.4000000000000001E-2</v>
      </c>
      <c r="AA34" s="149">
        <v>3.5999999999999997E-2</v>
      </c>
      <c r="AB34" s="148"/>
      <c r="AC34" s="148"/>
      <c r="AD34" s="148"/>
      <c r="AE34" s="148"/>
      <c r="AF34" s="150"/>
      <c r="AG34" s="151"/>
      <c r="AH34" s="148"/>
      <c r="AI34" s="150">
        <v>-7.1999999999999993</v>
      </c>
      <c r="AJ34" s="151">
        <v>4</v>
      </c>
      <c r="AK34" s="148"/>
      <c r="AL34" s="1172"/>
      <c r="AM34" s="1172"/>
      <c r="AN34" s="1172"/>
      <c r="AO34" s="1172"/>
      <c r="AP34" s="1172"/>
      <c r="AQ34" s="1172"/>
      <c r="AR34" s="1172">
        <v>0.41499999999999998</v>
      </c>
      <c r="AS34" s="1172"/>
      <c r="AT34" s="1172"/>
      <c r="AU34" s="1172"/>
      <c r="AV34" s="1172"/>
      <c r="AW34" s="1172"/>
      <c r="AX34" s="1172"/>
      <c r="AY34" s="1172"/>
      <c r="AZ34" s="1172"/>
      <c r="BA34" s="1172">
        <v>0.98</v>
      </c>
      <c r="BB34" s="1172"/>
      <c r="BC34" s="1172"/>
      <c r="BD34" s="1172"/>
      <c r="BE34" s="1172"/>
      <c r="BF34" s="1172"/>
      <c r="BG34" s="1172"/>
      <c r="BH34" s="1172"/>
      <c r="BI34" s="1172"/>
      <c r="BJ34" s="1172">
        <v>8.1000000000000003E-2</v>
      </c>
      <c r="BK34" s="1172"/>
      <c r="BL34" s="1172"/>
      <c r="BM34" s="1172"/>
      <c r="BN34" s="1172"/>
      <c r="BO34" s="1172"/>
      <c r="BP34" s="1172"/>
      <c r="BQ34" s="1172"/>
      <c r="BR34" s="1172"/>
      <c r="BS34" s="1172">
        <v>7.2999999999999995E-2</v>
      </c>
      <c r="BT34" s="1172"/>
      <c r="BU34" s="1172"/>
    </row>
    <row r="35" spans="1:73" x14ac:dyDescent="0.25">
      <c r="A35" s="143" t="s">
        <v>967</v>
      </c>
      <c r="B35" s="144"/>
      <c r="C35" s="144"/>
      <c r="D35" s="144"/>
      <c r="E35" s="144"/>
      <c r="F35" s="145"/>
      <c r="G35" s="144"/>
      <c r="H35" s="144">
        <v>0.106</v>
      </c>
      <c r="I35" s="145">
        <v>0.05</v>
      </c>
      <c r="J35" s="144"/>
      <c r="K35" s="144"/>
      <c r="L35" s="144"/>
      <c r="M35" s="144"/>
      <c r="N35" s="144"/>
      <c r="O35" s="145"/>
      <c r="P35" s="144"/>
      <c r="Q35" s="144">
        <v>-9.4E-2</v>
      </c>
      <c r="R35" s="145">
        <v>4.8000000000000001E-2</v>
      </c>
      <c r="S35" s="144"/>
      <c r="T35" s="144"/>
      <c r="U35" s="144"/>
      <c r="V35" s="144"/>
      <c r="W35" s="144"/>
      <c r="X35" s="145"/>
      <c r="Y35" s="144"/>
      <c r="Z35" s="144">
        <v>0.17499999999999999</v>
      </c>
      <c r="AA35" s="145">
        <v>4.5999999999999999E-2</v>
      </c>
      <c r="AB35" s="144"/>
      <c r="AC35" s="144"/>
      <c r="AD35" s="144"/>
      <c r="AE35" s="144"/>
      <c r="AF35" s="146"/>
      <c r="AG35" s="147"/>
      <c r="AH35" s="144"/>
      <c r="AI35" s="146">
        <v>87.8</v>
      </c>
      <c r="AJ35" s="147">
        <v>3.5999999999999996</v>
      </c>
      <c r="AK35" s="144"/>
      <c r="AL35" s="1172"/>
      <c r="AM35" s="1172"/>
      <c r="AN35" s="1172"/>
      <c r="AO35" s="1172"/>
      <c r="AP35" s="1172"/>
      <c r="AQ35" s="1172"/>
      <c r="AR35" s="1172">
        <v>3.5000000000000003E-2</v>
      </c>
      <c r="AS35" s="1172"/>
      <c r="AT35" s="1172"/>
      <c r="AU35" s="1172"/>
      <c r="AV35" s="1172"/>
      <c r="AW35" s="1172"/>
      <c r="AX35" s="1172"/>
      <c r="AY35" s="1172"/>
      <c r="AZ35" s="1172"/>
      <c r="BA35" s="1172">
        <v>0.05</v>
      </c>
      <c r="BB35" s="1172"/>
      <c r="BC35" s="1172"/>
      <c r="BD35" s="1172"/>
      <c r="BE35" s="1172"/>
      <c r="BF35" s="1172"/>
      <c r="BG35" s="1172"/>
      <c r="BH35" s="1172"/>
      <c r="BI35" s="1172"/>
      <c r="BJ35" s="1172">
        <v>0</v>
      </c>
      <c r="BK35" s="1172"/>
      <c r="BL35" s="1172"/>
      <c r="BM35" s="1172"/>
      <c r="BN35" s="1172"/>
      <c r="BO35" s="1172"/>
      <c r="BP35" s="1172"/>
      <c r="BQ35" s="1172"/>
      <c r="BR35" s="1172"/>
      <c r="BS35" s="1172">
        <v>0</v>
      </c>
      <c r="BT35" s="1172"/>
      <c r="BU35" s="1172"/>
    </row>
    <row r="36" spans="1:73" x14ac:dyDescent="0.25">
      <c r="A36" s="163" t="s">
        <v>968</v>
      </c>
      <c r="B36" s="148"/>
      <c r="C36" s="148"/>
      <c r="D36" s="148"/>
      <c r="E36" s="148"/>
      <c r="F36" s="149"/>
      <c r="G36" s="148"/>
      <c r="H36" s="148">
        <v>0.13</v>
      </c>
      <c r="I36" s="149">
        <v>0.03</v>
      </c>
      <c r="J36" s="148"/>
      <c r="K36" s="148"/>
      <c r="L36" s="148"/>
      <c r="M36" s="148"/>
      <c r="N36" s="148"/>
      <c r="O36" s="149"/>
      <c r="P36" s="148"/>
      <c r="Q36" s="148">
        <v>-3.0000000000000001E-3</v>
      </c>
      <c r="R36" s="149">
        <v>2.7E-2</v>
      </c>
      <c r="S36" s="148"/>
      <c r="T36" s="148"/>
      <c r="U36" s="148"/>
      <c r="V36" s="148"/>
      <c r="W36" s="148"/>
      <c r="X36" s="149"/>
      <c r="Y36" s="148"/>
      <c r="Z36" s="148">
        <v>-2.5999999999999999E-2</v>
      </c>
      <c r="AA36" s="149">
        <v>2.8000000000000001E-2</v>
      </c>
      <c r="AB36" s="148"/>
      <c r="AC36" s="148"/>
      <c r="AD36" s="148"/>
      <c r="AE36" s="148"/>
      <c r="AF36" s="148"/>
      <c r="AG36" s="148"/>
      <c r="AH36" s="148"/>
      <c r="AI36" s="155"/>
      <c r="AJ36" s="155"/>
      <c r="AK36" s="148"/>
      <c r="AL36" s="1172"/>
      <c r="AM36" s="1172"/>
      <c r="AN36" s="1172"/>
      <c r="AO36" s="1172"/>
      <c r="AP36" s="1172"/>
      <c r="AQ36" s="1172"/>
      <c r="AR36" s="1172">
        <v>0</v>
      </c>
      <c r="AS36" s="1172"/>
      <c r="AT36" s="1172"/>
      <c r="AU36" s="1172"/>
      <c r="AV36" s="1172"/>
      <c r="AW36" s="1172"/>
      <c r="AX36" s="1172"/>
      <c r="AY36" s="1172"/>
      <c r="AZ36" s="1172"/>
      <c r="BA36" s="1172">
        <v>0.90600000000000003</v>
      </c>
      <c r="BB36" s="1172"/>
      <c r="BC36" s="1172"/>
      <c r="BD36" s="1172"/>
      <c r="BE36" s="1172"/>
      <c r="BF36" s="1172"/>
      <c r="BG36" s="1172"/>
      <c r="BH36" s="1172"/>
      <c r="BI36" s="1172"/>
      <c r="BJ36" s="1172">
        <v>0.34799999999999998</v>
      </c>
      <c r="BK36" s="1172"/>
      <c r="BL36" s="1172"/>
      <c r="BM36" s="1172"/>
      <c r="BN36" s="1172"/>
      <c r="BO36" s="1172"/>
      <c r="BP36" s="1172"/>
      <c r="BQ36" s="1172"/>
      <c r="BR36" s="1172"/>
      <c r="BS36" s="1172"/>
      <c r="BT36" s="1172"/>
      <c r="BU36" s="1172"/>
    </row>
    <row r="37" spans="1:73" x14ac:dyDescent="0.25">
      <c r="A37" s="156" t="s">
        <v>969</v>
      </c>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64"/>
      <c r="AL37" s="1172"/>
      <c r="AM37" s="1172"/>
      <c r="AN37" s="1172"/>
      <c r="AO37" s="1172"/>
      <c r="AP37" s="1172"/>
      <c r="AQ37" s="1172"/>
      <c r="AR37" s="1172"/>
      <c r="AS37" s="1172"/>
      <c r="AT37" s="1172"/>
      <c r="AU37" s="1172"/>
      <c r="AV37" s="1172"/>
      <c r="AW37" s="1172"/>
      <c r="AX37" s="1172"/>
      <c r="AY37" s="1172"/>
      <c r="AZ37" s="1172"/>
      <c r="BA37" s="1172"/>
      <c r="BB37" s="1172"/>
      <c r="BC37" s="1172"/>
      <c r="BD37" s="1172"/>
      <c r="BE37" s="1172"/>
      <c r="BF37" s="1172"/>
      <c r="BG37" s="1172"/>
      <c r="BH37" s="1172"/>
      <c r="BI37" s="1172"/>
      <c r="BJ37" s="1172"/>
      <c r="BK37" s="1172"/>
      <c r="BL37" s="1172"/>
      <c r="BM37" s="1172"/>
      <c r="BN37" s="1172"/>
      <c r="BO37" s="1172"/>
      <c r="BP37" s="1172"/>
      <c r="BQ37" s="1172"/>
      <c r="BR37" s="1172"/>
      <c r="BS37" s="1172"/>
      <c r="BT37" s="1172"/>
      <c r="BU37" s="1172"/>
    </row>
    <row r="38" spans="1:73" ht="17.25" x14ac:dyDescent="0.25">
      <c r="A38" s="58" t="s">
        <v>1154</v>
      </c>
      <c r="B38" s="148">
        <v>0.125</v>
      </c>
      <c r="C38" s="149">
        <v>8.9999999999999993E-3</v>
      </c>
      <c r="D38" s="148"/>
      <c r="E38" s="148">
        <v>0.13400000000000001</v>
      </c>
      <c r="F38" s="149">
        <v>8.9999999999999993E-3</v>
      </c>
      <c r="G38" s="148"/>
      <c r="H38" s="148">
        <v>0.09</v>
      </c>
      <c r="I38" s="149">
        <v>8.9999999999999993E-3</v>
      </c>
      <c r="J38" s="148"/>
      <c r="K38" s="148">
        <v>0.125</v>
      </c>
      <c r="L38" s="149">
        <v>8.9999999999999993E-3</v>
      </c>
      <c r="M38" s="148"/>
      <c r="N38" s="148">
        <v>0.19400000000000001</v>
      </c>
      <c r="O38" s="149">
        <v>0.01</v>
      </c>
      <c r="P38" s="148"/>
      <c r="Q38" s="148">
        <v>0.20200000000000001</v>
      </c>
      <c r="R38" s="149">
        <v>1.0999999999999999E-2</v>
      </c>
      <c r="S38" s="148"/>
      <c r="T38" s="148">
        <v>3.5000000000000003E-2</v>
      </c>
      <c r="U38" s="149">
        <v>5.0000000000000001E-3</v>
      </c>
      <c r="V38" s="148"/>
      <c r="W38" s="148">
        <v>8.5000000000000006E-2</v>
      </c>
      <c r="X38" s="149">
        <v>8.0000000000000002E-3</v>
      </c>
      <c r="Y38" s="148"/>
      <c r="Z38" s="148">
        <v>9.0999999999999998E-2</v>
      </c>
      <c r="AA38" s="149">
        <v>8.9999999999999993E-3</v>
      </c>
      <c r="AB38" s="148"/>
      <c r="AC38" s="148">
        <v>0.31</v>
      </c>
      <c r="AD38" s="149">
        <v>1.2E-2</v>
      </c>
      <c r="AE38" s="148"/>
      <c r="AF38" s="148">
        <v>0.31</v>
      </c>
      <c r="AG38" s="149">
        <v>1.2E-2</v>
      </c>
      <c r="AH38" s="148"/>
      <c r="AI38" s="148">
        <v>0.29499999999999998</v>
      </c>
      <c r="AJ38" s="149">
        <v>1.0999999999999999E-2</v>
      </c>
      <c r="AK38" s="165"/>
      <c r="AL38" s="1167">
        <v>0</v>
      </c>
      <c r="AM38" s="1167"/>
      <c r="AN38" s="1167"/>
      <c r="AO38" s="1167">
        <v>0</v>
      </c>
      <c r="AP38" s="1167"/>
      <c r="AQ38" s="1167"/>
      <c r="AR38" s="1167">
        <v>0</v>
      </c>
      <c r="AS38" s="1167"/>
      <c r="AT38" s="1167"/>
      <c r="AU38" s="1167">
        <v>0</v>
      </c>
      <c r="AV38" s="1167"/>
      <c r="AW38" s="1167"/>
      <c r="AX38" s="1167">
        <v>0</v>
      </c>
      <c r="AY38" s="1167"/>
      <c r="AZ38" s="1167"/>
      <c r="BA38" s="1167">
        <v>0</v>
      </c>
      <c r="BB38" s="1167"/>
      <c r="BC38" s="1167"/>
      <c r="BD38" s="1167">
        <v>0</v>
      </c>
      <c r="BE38" s="1167"/>
      <c r="BF38" s="1167"/>
      <c r="BG38" s="1167">
        <v>0</v>
      </c>
      <c r="BH38" s="1167"/>
      <c r="BI38" s="1167"/>
      <c r="BJ38" s="1167">
        <v>0</v>
      </c>
      <c r="BK38" s="1167"/>
      <c r="BL38" s="1167"/>
      <c r="BM38" s="1167">
        <v>0</v>
      </c>
      <c r="BN38" s="1167"/>
      <c r="BO38" s="1167"/>
      <c r="BP38" s="1167">
        <v>0</v>
      </c>
      <c r="BQ38" s="1167"/>
      <c r="BR38" s="1167"/>
      <c r="BS38" s="1167">
        <v>0</v>
      </c>
      <c r="BT38" s="1167"/>
      <c r="BU38" s="1167"/>
    </row>
    <row r="39" spans="1:73" ht="17.25" x14ac:dyDescent="0.25">
      <c r="A39" s="1015" t="s">
        <v>1155</v>
      </c>
      <c r="B39" s="1016">
        <v>1.0999999999999999E-2</v>
      </c>
      <c r="C39" s="1017">
        <v>1.7999999999999999E-2</v>
      </c>
      <c r="D39" s="1016"/>
      <c r="E39" s="1016">
        <v>0.14199999999999999</v>
      </c>
      <c r="F39" s="1017">
        <v>7.8E-2</v>
      </c>
      <c r="G39" s="1016"/>
      <c r="H39" s="1016">
        <v>0.61399999999999999</v>
      </c>
      <c r="I39" s="1017">
        <v>9.1999999999999998E-2</v>
      </c>
      <c r="J39" s="1016"/>
      <c r="K39" s="1016">
        <v>1.0999999999999999E-2</v>
      </c>
      <c r="L39" s="1017">
        <v>1.4E-2</v>
      </c>
      <c r="M39" s="1016"/>
      <c r="N39" s="1016">
        <v>0.17399999999999999</v>
      </c>
      <c r="O39" s="1017">
        <v>6.0999999999999999E-2</v>
      </c>
      <c r="P39" s="1016"/>
      <c r="Q39" s="1016">
        <v>0.221</v>
      </c>
      <c r="R39" s="1017">
        <v>6.5000000000000002E-2</v>
      </c>
      <c r="S39" s="1016"/>
      <c r="T39" s="1016">
        <v>1.9E-2</v>
      </c>
      <c r="U39" s="1017">
        <v>1.6E-2</v>
      </c>
      <c r="V39" s="1016"/>
      <c r="W39" s="1016">
        <v>0.32100000000000001</v>
      </c>
      <c r="X39" s="1017">
        <v>7.8E-2</v>
      </c>
      <c r="Y39" s="1016"/>
      <c r="Z39" s="1016">
        <v>0.39600000000000002</v>
      </c>
      <c r="AA39" s="1017">
        <v>8.1000000000000003E-2</v>
      </c>
      <c r="AB39" s="1016"/>
      <c r="AC39" s="1016">
        <v>8.9999999999999993E-3</v>
      </c>
      <c r="AD39" s="1017">
        <v>0.01</v>
      </c>
      <c r="AE39" s="1016"/>
      <c r="AF39" s="1016">
        <v>4.5999999999999999E-2</v>
      </c>
      <c r="AG39" s="1017">
        <v>2.7E-2</v>
      </c>
      <c r="AH39" s="1016"/>
      <c r="AI39" s="1016">
        <v>0.68700000000000006</v>
      </c>
      <c r="AJ39" s="1017">
        <v>2.4E-2</v>
      </c>
      <c r="AK39" s="1018"/>
      <c r="AL39" s="1167">
        <v>0.55600000000000005</v>
      </c>
      <c r="AM39" s="1167"/>
      <c r="AN39" s="1167"/>
      <c r="AO39" s="1167">
        <v>6.8000000000000005E-2</v>
      </c>
      <c r="AP39" s="1167"/>
      <c r="AQ39" s="1167"/>
      <c r="AR39" s="1167">
        <v>0</v>
      </c>
      <c r="AS39" s="1167"/>
      <c r="AT39" s="1167"/>
      <c r="AU39" s="1167">
        <v>0.40699999999999997</v>
      </c>
      <c r="AV39" s="1167"/>
      <c r="AW39" s="1167"/>
      <c r="AX39" s="1167">
        <v>4.0000000000000001E-3</v>
      </c>
      <c r="AY39" s="1167"/>
      <c r="AZ39" s="1167"/>
      <c r="BA39" s="1167">
        <v>1E-3</v>
      </c>
      <c r="BB39" s="1167"/>
      <c r="BC39" s="1167"/>
      <c r="BD39" s="1167">
        <v>0.255</v>
      </c>
      <c r="BE39" s="1167"/>
      <c r="BF39" s="1167"/>
      <c r="BG39" s="1167">
        <v>0</v>
      </c>
      <c r="BH39" s="1167"/>
      <c r="BI39" s="1167"/>
      <c r="BJ39" s="1167">
        <v>0</v>
      </c>
      <c r="BK39" s="1167"/>
      <c r="BL39" s="1167"/>
      <c r="BM39" s="1167" t="e">
        <v>#N/A</v>
      </c>
      <c r="BN39" s="1167"/>
      <c r="BO39" s="1167"/>
      <c r="BP39" s="1167">
        <v>9.0999999999999998E-2</v>
      </c>
      <c r="BQ39" s="1167"/>
      <c r="BR39" s="1167"/>
      <c r="BS39" s="1167">
        <v>0</v>
      </c>
      <c r="BT39" s="1167"/>
      <c r="BU39" s="1167"/>
    </row>
    <row r="40" spans="1:73" ht="43.5" customHeight="1" x14ac:dyDescent="0.25">
      <c r="A40" s="1109" t="s">
        <v>1156</v>
      </c>
      <c r="B40" s="1109"/>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09"/>
      <c r="Y40" s="1109"/>
      <c r="Z40" s="1109"/>
      <c r="AA40" s="1109"/>
      <c r="AB40" s="1109"/>
      <c r="AC40" s="1109"/>
      <c r="AD40" s="1109"/>
      <c r="AE40" s="1109"/>
      <c r="AF40" s="1109"/>
      <c r="AG40" s="1109"/>
      <c r="AH40" s="1109"/>
      <c r="AI40" s="1109"/>
      <c r="AJ40" s="1109"/>
      <c r="AK40" s="1109"/>
      <c r="AU40" s="168"/>
    </row>
    <row r="41" spans="1:73" ht="43.5" customHeight="1" x14ac:dyDescent="0.25">
      <c r="A41" s="1109"/>
      <c r="B41" s="1109"/>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09"/>
      <c r="Y41" s="1109"/>
      <c r="Z41" s="1109"/>
      <c r="AA41" s="1109"/>
      <c r="AB41" s="1109"/>
      <c r="AC41" s="1109"/>
      <c r="AD41" s="1109"/>
      <c r="AE41" s="1109"/>
      <c r="AF41" s="1109"/>
      <c r="AG41" s="1109"/>
      <c r="AH41" s="1109"/>
      <c r="AI41" s="1109"/>
      <c r="AJ41" s="1109"/>
      <c r="AK41" s="1109"/>
      <c r="AL41" s="169"/>
      <c r="AU41" s="168"/>
    </row>
    <row r="42" spans="1:73" x14ac:dyDescent="0.25">
      <c r="AW42" s="168"/>
    </row>
    <row r="43" spans="1:73" x14ac:dyDescent="0.25">
      <c r="AW43" s="168"/>
    </row>
    <row r="44" spans="1:73" x14ac:dyDescent="0.25">
      <c r="AW44" s="168"/>
    </row>
    <row r="45" spans="1:73" x14ac:dyDescent="0.25">
      <c r="AW45" s="168"/>
    </row>
    <row r="46" spans="1:73" x14ac:dyDescent="0.25">
      <c r="AW46" s="168"/>
    </row>
    <row r="47" spans="1:73" x14ac:dyDescent="0.25">
      <c r="AW47" s="168"/>
    </row>
    <row r="48" spans="1:73" x14ac:dyDescent="0.25">
      <c r="AW48" s="168"/>
    </row>
    <row r="49" spans="49:49" x14ac:dyDescent="0.25">
      <c r="AW49" s="168"/>
    </row>
    <row r="50" spans="49:49" x14ac:dyDescent="0.25">
      <c r="AW50" s="168"/>
    </row>
    <row r="51" spans="49:49" x14ac:dyDescent="0.25">
      <c r="AW51" s="168"/>
    </row>
    <row r="52" spans="49:49" x14ac:dyDescent="0.25">
      <c r="AW52" s="168"/>
    </row>
    <row r="53" spans="49:49" x14ac:dyDescent="0.25">
      <c r="AW53" s="168"/>
    </row>
    <row r="54" spans="49:49" x14ac:dyDescent="0.25">
      <c r="AW54" s="168"/>
    </row>
    <row r="55" spans="49:49" x14ac:dyDescent="0.25">
      <c r="AW55" s="168"/>
    </row>
    <row r="56" spans="49:49" x14ac:dyDescent="0.25">
      <c r="AW56" s="168"/>
    </row>
    <row r="57" spans="49:49" x14ac:dyDescent="0.25">
      <c r="AW57" s="168"/>
    </row>
    <row r="58" spans="49:49" x14ac:dyDescent="0.25">
      <c r="AW58" s="168"/>
    </row>
    <row r="59" spans="49:49" x14ac:dyDescent="0.25">
      <c r="AW59" s="168"/>
    </row>
    <row r="60" spans="49:49" x14ac:dyDescent="0.25">
      <c r="AW60" s="168"/>
    </row>
  </sheetData>
  <mergeCells count="429">
    <mergeCell ref="A40:AK41"/>
    <mergeCell ref="BD39:BF39"/>
    <mergeCell ref="BG39:BI39"/>
    <mergeCell ref="BJ39:BL39"/>
    <mergeCell ref="BM39:BO39"/>
    <mergeCell ref="BP39:BR39"/>
    <mergeCell ref="BS39:BU39"/>
    <mergeCell ref="AL39:AN39"/>
    <mergeCell ref="AO39:AQ39"/>
    <mergeCell ref="AR39:AT39"/>
    <mergeCell ref="AU39:AW39"/>
    <mergeCell ref="AX39:AZ39"/>
    <mergeCell ref="BA39:BC39"/>
    <mergeCell ref="BD38:BF38"/>
    <mergeCell ref="BG38:BI38"/>
    <mergeCell ref="BJ38:BL38"/>
    <mergeCell ref="BM38:BO38"/>
    <mergeCell ref="BP38:BR38"/>
    <mergeCell ref="BS38:BU38"/>
    <mergeCell ref="AL38:AN38"/>
    <mergeCell ref="AO38:AQ38"/>
    <mergeCell ref="AR38:AT38"/>
    <mergeCell ref="AU38:AW38"/>
    <mergeCell ref="AX38:AZ38"/>
    <mergeCell ref="BA38:BC38"/>
    <mergeCell ref="BD37:BF37"/>
    <mergeCell ref="BG37:BI37"/>
    <mergeCell ref="BJ37:BL37"/>
    <mergeCell ref="BM37:BO37"/>
    <mergeCell ref="BP37:BR37"/>
    <mergeCell ref="BS37:BU37"/>
    <mergeCell ref="AL37:AN37"/>
    <mergeCell ref="AO37:AQ37"/>
    <mergeCell ref="AR37:AT37"/>
    <mergeCell ref="AU37:AW37"/>
    <mergeCell ref="AX37:AZ37"/>
    <mergeCell ref="BA37:BC37"/>
    <mergeCell ref="BD36:BF36"/>
    <mergeCell ref="BG36:BI36"/>
    <mergeCell ref="BJ36:BL36"/>
    <mergeCell ref="BM36:BO36"/>
    <mergeCell ref="BP36:BR36"/>
    <mergeCell ref="BS36:BU36"/>
    <mergeCell ref="AL36:AN36"/>
    <mergeCell ref="AO36:AQ36"/>
    <mergeCell ref="AR36:AT36"/>
    <mergeCell ref="AU36:AW36"/>
    <mergeCell ref="AX36:AZ36"/>
    <mergeCell ref="BA36:BC36"/>
    <mergeCell ref="BD35:BF35"/>
    <mergeCell ref="BG35:BI35"/>
    <mergeCell ref="BJ35:BL35"/>
    <mergeCell ref="BM35:BO35"/>
    <mergeCell ref="BP35:BR35"/>
    <mergeCell ref="BS35:BU35"/>
    <mergeCell ref="AL35:AN35"/>
    <mergeCell ref="AO35:AQ35"/>
    <mergeCell ref="AR35:AT35"/>
    <mergeCell ref="AU35:AW35"/>
    <mergeCell ref="AX35:AZ35"/>
    <mergeCell ref="BA35:BC35"/>
    <mergeCell ref="BD34:BF34"/>
    <mergeCell ref="BG34:BI34"/>
    <mergeCell ref="BJ34:BL34"/>
    <mergeCell ref="BM34:BO34"/>
    <mergeCell ref="BP34:BR34"/>
    <mergeCell ref="BS34:BU34"/>
    <mergeCell ref="AL34:AN34"/>
    <mergeCell ref="AO34:AQ34"/>
    <mergeCell ref="AR34:AT34"/>
    <mergeCell ref="AU34:AW34"/>
    <mergeCell ref="AX34:AZ34"/>
    <mergeCell ref="BA34:BC34"/>
    <mergeCell ref="BD33:BF33"/>
    <mergeCell ref="BG33:BI33"/>
    <mergeCell ref="BJ33:BL33"/>
    <mergeCell ref="BM33:BO33"/>
    <mergeCell ref="BP33:BR33"/>
    <mergeCell ref="BS33:BU33"/>
    <mergeCell ref="AL33:AN33"/>
    <mergeCell ref="AO33:AQ33"/>
    <mergeCell ref="AR33:AT33"/>
    <mergeCell ref="AU33:AW33"/>
    <mergeCell ref="AX33:AZ33"/>
    <mergeCell ref="BA33:BC33"/>
    <mergeCell ref="BD32:BF32"/>
    <mergeCell ref="BG32:BI32"/>
    <mergeCell ref="BJ32:BL32"/>
    <mergeCell ref="BM32:BO32"/>
    <mergeCell ref="BP32:BR32"/>
    <mergeCell ref="BS32:BU32"/>
    <mergeCell ref="AL32:AN32"/>
    <mergeCell ref="AO32:AQ32"/>
    <mergeCell ref="AR32:AT32"/>
    <mergeCell ref="AU32:AW32"/>
    <mergeCell ref="AX32:AZ32"/>
    <mergeCell ref="BA32:BC32"/>
    <mergeCell ref="BD31:BF31"/>
    <mergeCell ref="BG31:BI31"/>
    <mergeCell ref="BJ31:BL31"/>
    <mergeCell ref="BM31:BO31"/>
    <mergeCell ref="BP31:BR31"/>
    <mergeCell ref="BS31:BU31"/>
    <mergeCell ref="AL31:AN31"/>
    <mergeCell ref="AO31:AQ31"/>
    <mergeCell ref="AR31:AT31"/>
    <mergeCell ref="AU31:AW31"/>
    <mergeCell ref="AX31:AZ31"/>
    <mergeCell ref="BA31:BC31"/>
    <mergeCell ref="BD30:BF30"/>
    <mergeCell ref="BG30:BI30"/>
    <mergeCell ref="BJ30:BL30"/>
    <mergeCell ref="BM30:BO30"/>
    <mergeCell ref="BP30:BR30"/>
    <mergeCell ref="BS30:BU30"/>
    <mergeCell ref="AL30:AN30"/>
    <mergeCell ref="AO30:AQ30"/>
    <mergeCell ref="AR30:AT30"/>
    <mergeCell ref="AU30:AW30"/>
    <mergeCell ref="AX30:AZ30"/>
    <mergeCell ref="BA30:BC30"/>
    <mergeCell ref="BD29:BF29"/>
    <mergeCell ref="BG29:BI29"/>
    <mergeCell ref="BJ29:BL29"/>
    <mergeCell ref="BM29:BO29"/>
    <mergeCell ref="BP29:BR29"/>
    <mergeCell ref="BS29:BU29"/>
    <mergeCell ref="AL29:AN29"/>
    <mergeCell ref="AO29:AQ29"/>
    <mergeCell ref="AR29:AT29"/>
    <mergeCell ref="AU29:AW29"/>
    <mergeCell ref="AX29:AZ29"/>
    <mergeCell ref="BA29:BC29"/>
    <mergeCell ref="BD28:BF28"/>
    <mergeCell ref="BG28:BI28"/>
    <mergeCell ref="BJ28:BL28"/>
    <mergeCell ref="BM28:BO28"/>
    <mergeCell ref="BP28:BR28"/>
    <mergeCell ref="BS28:BU28"/>
    <mergeCell ref="AL28:AN28"/>
    <mergeCell ref="AO28:AQ28"/>
    <mergeCell ref="AR28:AT28"/>
    <mergeCell ref="AU28:AW28"/>
    <mergeCell ref="AX28:AZ28"/>
    <mergeCell ref="BA28:BC28"/>
    <mergeCell ref="BD27:BF27"/>
    <mergeCell ref="BG27:BI27"/>
    <mergeCell ref="BJ27:BL27"/>
    <mergeCell ref="BM27:BO27"/>
    <mergeCell ref="BP27:BR27"/>
    <mergeCell ref="BS27:BU27"/>
    <mergeCell ref="AL27:AN27"/>
    <mergeCell ref="AO27:AQ27"/>
    <mergeCell ref="AR27:AT27"/>
    <mergeCell ref="AU27:AW27"/>
    <mergeCell ref="AX27:AZ27"/>
    <mergeCell ref="BA27:BC27"/>
    <mergeCell ref="BD26:BF26"/>
    <mergeCell ref="BG26:BI26"/>
    <mergeCell ref="BJ26:BL26"/>
    <mergeCell ref="BM26:BO26"/>
    <mergeCell ref="BP26:BR26"/>
    <mergeCell ref="BS26:BU26"/>
    <mergeCell ref="AL26:AN26"/>
    <mergeCell ref="AO26:AQ26"/>
    <mergeCell ref="AR26:AT26"/>
    <mergeCell ref="AU26:AW26"/>
    <mergeCell ref="AX26:AZ26"/>
    <mergeCell ref="BA26:BC26"/>
    <mergeCell ref="BD25:BF25"/>
    <mergeCell ref="BG25:BI25"/>
    <mergeCell ref="BJ25:BL25"/>
    <mergeCell ref="BM25:BO25"/>
    <mergeCell ref="BP25:BR25"/>
    <mergeCell ref="BS25:BU25"/>
    <mergeCell ref="AL25:AN25"/>
    <mergeCell ref="AO25:AQ25"/>
    <mergeCell ref="AR25:AT25"/>
    <mergeCell ref="AU25:AW25"/>
    <mergeCell ref="AX25:AZ25"/>
    <mergeCell ref="BA25:BC25"/>
    <mergeCell ref="BD24:BF24"/>
    <mergeCell ref="BG24:BI24"/>
    <mergeCell ref="BJ24:BL24"/>
    <mergeCell ref="BM24:BO24"/>
    <mergeCell ref="BP24:BR24"/>
    <mergeCell ref="BS24:BU24"/>
    <mergeCell ref="AL24:AN24"/>
    <mergeCell ref="AO24:AQ24"/>
    <mergeCell ref="AR24:AT24"/>
    <mergeCell ref="AU24:AW24"/>
    <mergeCell ref="AX24:AZ24"/>
    <mergeCell ref="BA24:BC24"/>
    <mergeCell ref="BD23:BF23"/>
    <mergeCell ref="BG23:BI23"/>
    <mergeCell ref="BJ23:BL23"/>
    <mergeCell ref="BM23:BO23"/>
    <mergeCell ref="BP23:BR23"/>
    <mergeCell ref="BS23:BU23"/>
    <mergeCell ref="AL23:AN23"/>
    <mergeCell ref="AO23:AQ23"/>
    <mergeCell ref="AR23:AT23"/>
    <mergeCell ref="AU23:AW23"/>
    <mergeCell ref="AX23:AZ23"/>
    <mergeCell ref="BA23:BC23"/>
    <mergeCell ref="BD22:BF22"/>
    <mergeCell ref="BG22:BI22"/>
    <mergeCell ref="BJ22:BL22"/>
    <mergeCell ref="BM22:BO22"/>
    <mergeCell ref="BP22:BR22"/>
    <mergeCell ref="BS22:BU22"/>
    <mergeCell ref="AL22:AN22"/>
    <mergeCell ref="AO22:AQ22"/>
    <mergeCell ref="AR22:AT22"/>
    <mergeCell ref="AU22:AW22"/>
    <mergeCell ref="AX22:AZ22"/>
    <mergeCell ref="BA22:BC22"/>
    <mergeCell ref="BD21:BF21"/>
    <mergeCell ref="BG21:BI21"/>
    <mergeCell ref="BJ21:BL21"/>
    <mergeCell ref="BM21:BO21"/>
    <mergeCell ref="BP21:BR21"/>
    <mergeCell ref="BS21:BU21"/>
    <mergeCell ref="AL21:AN21"/>
    <mergeCell ref="AO21:AQ21"/>
    <mergeCell ref="AR21:AT21"/>
    <mergeCell ref="AU21:AW21"/>
    <mergeCell ref="AX21:AZ21"/>
    <mergeCell ref="BA21:BC21"/>
    <mergeCell ref="BD20:BF20"/>
    <mergeCell ref="BG20:BI20"/>
    <mergeCell ref="BJ20:BL20"/>
    <mergeCell ref="BM20:BO20"/>
    <mergeCell ref="BP20:BR20"/>
    <mergeCell ref="BS20:BU20"/>
    <mergeCell ref="AL20:AN20"/>
    <mergeCell ref="AO20:AQ20"/>
    <mergeCell ref="AR20:AT20"/>
    <mergeCell ref="AU20:AW20"/>
    <mergeCell ref="AX20:AZ20"/>
    <mergeCell ref="BA20:BC20"/>
    <mergeCell ref="BD19:BF19"/>
    <mergeCell ref="BG19:BI19"/>
    <mergeCell ref="BJ19:BL19"/>
    <mergeCell ref="BM19:BO19"/>
    <mergeCell ref="BP19:BR19"/>
    <mergeCell ref="BS19:BU19"/>
    <mergeCell ref="AL19:AN19"/>
    <mergeCell ref="AO19:AQ19"/>
    <mergeCell ref="AR19:AT19"/>
    <mergeCell ref="AU19:AW19"/>
    <mergeCell ref="AX19:AZ19"/>
    <mergeCell ref="BA19:BC19"/>
    <mergeCell ref="BD18:BF18"/>
    <mergeCell ref="BG18:BI18"/>
    <mergeCell ref="BJ18:BL18"/>
    <mergeCell ref="BM18:BO18"/>
    <mergeCell ref="BP18:BR18"/>
    <mergeCell ref="BS18:BU18"/>
    <mergeCell ref="AL18:AN18"/>
    <mergeCell ref="AO18:AQ18"/>
    <mergeCell ref="AR18:AT18"/>
    <mergeCell ref="AU18:AW18"/>
    <mergeCell ref="AX18:AZ18"/>
    <mergeCell ref="BA18:BC18"/>
    <mergeCell ref="BD17:BF17"/>
    <mergeCell ref="BG17:BI17"/>
    <mergeCell ref="BJ17:BL17"/>
    <mergeCell ref="BM17:BO17"/>
    <mergeCell ref="BP17:BR17"/>
    <mergeCell ref="BS17:BU17"/>
    <mergeCell ref="AL17:AN17"/>
    <mergeCell ref="AO17:AQ17"/>
    <mergeCell ref="AR17:AT17"/>
    <mergeCell ref="AU17:AW17"/>
    <mergeCell ref="AX17:AZ17"/>
    <mergeCell ref="BA17:BC17"/>
    <mergeCell ref="BD16:BF16"/>
    <mergeCell ref="BG16:BI16"/>
    <mergeCell ref="BJ16:BL16"/>
    <mergeCell ref="BM16:BO16"/>
    <mergeCell ref="BP16:BR16"/>
    <mergeCell ref="BS16:BU16"/>
    <mergeCell ref="AL16:AN16"/>
    <mergeCell ref="AO16:AQ16"/>
    <mergeCell ref="AR16:AT16"/>
    <mergeCell ref="AU16:AW16"/>
    <mergeCell ref="AX16:AZ16"/>
    <mergeCell ref="BA16:BC16"/>
    <mergeCell ref="BD15:BF15"/>
    <mergeCell ref="BG15:BI15"/>
    <mergeCell ref="BJ15:BL15"/>
    <mergeCell ref="BM15:BO15"/>
    <mergeCell ref="BP15:BR15"/>
    <mergeCell ref="BS15:BU15"/>
    <mergeCell ref="AL15:AN15"/>
    <mergeCell ref="AO15:AQ15"/>
    <mergeCell ref="AR15:AT15"/>
    <mergeCell ref="AU15:AW15"/>
    <mergeCell ref="AX15:AZ15"/>
    <mergeCell ref="BA15:BC15"/>
    <mergeCell ref="BD14:BF14"/>
    <mergeCell ref="BG14:BI14"/>
    <mergeCell ref="BJ14:BL14"/>
    <mergeCell ref="BM14:BO14"/>
    <mergeCell ref="BP14:BR14"/>
    <mergeCell ref="BS14:BU14"/>
    <mergeCell ref="AL14:AN14"/>
    <mergeCell ref="AO14:AQ14"/>
    <mergeCell ref="AR14:AT14"/>
    <mergeCell ref="AU14:AW14"/>
    <mergeCell ref="AX14:AZ14"/>
    <mergeCell ref="BA14:BC14"/>
    <mergeCell ref="BD13:BF13"/>
    <mergeCell ref="BG13:BI13"/>
    <mergeCell ref="BJ13:BL13"/>
    <mergeCell ref="BM13:BO13"/>
    <mergeCell ref="BP13:BR13"/>
    <mergeCell ref="BS13:BU13"/>
    <mergeCell ref="AL13:AN13"/>
    <mergeCell ref="AO13:AQ13"/>
    <mergeCell ref="AR13:AT13"/>
    <mergeCell ref="AU13:AW13"/>
    <mergeCell ref="AX13:AZ13"/>
    <mergeCell ref="BA13:BC13"/>
    <mergeCell ref="BD12:BF12"/>
    <mergeCell ref="BG12:BI12"/>
    <mergeCell ref="BJ12:BL12"/>
    <mergeCell ref="BM12:BO12"/>
    <mergeCell ref="BP12:BR12"/>
    <mergeCell ref="BS12:BU12"/>
    <mergeCell ref="AL12:AN12"/>
    <mergeCell ref="AO12:AQ12"/>
    <mergeCell ref="AR12:AT12"/>
    <mergeCell ref="AU12:AW12"/>
    <mergeCell ref="AX12:AZ12"/>
    <mergeCell ref="BA12:BC12"/>
    <mergeCell ref="BD11:BF11"/>
    <mergeCell ref="BG11:BI11"/>
    <mergeCell ref="BJ11:BL11"/>
    <mergeCell ref="BM11:BO11"/>
    <mergeCell ref="BP11:BR11"/>
    <mergeCell ref="BS11:BU11"/>
    <mergeCell ref="AL11:AN11"/>
    <mergeCell ref="AO11:AQ11"/>
    <mergeCell ref="AR11:AT11"/>
    <mergeCell ref="AU11:AW11"/>
    <mergeCell ref="AX11:AZ11"/>
    <mergeCell ref="BA11:BC11"/>
    <mergeCell ref="BD10:BF10"/>
    <mergeCell ref="BG10:BI10"/>
    <mergeCell ref="BJ10:BL10"/>
    <mergeCell ref="BM10:BO10"/>
    <mergeCell ref="BP10:BR10"/>
    <mergeCell ref="BS10:BU10"/>
    <mergeCell ref="AL10:AN10"/>
    <mergeCell ref="AO10:AQ10"/>
    <mergeCell ref="AR10:AT10"/>
    <mergeCell ref="AU10:AW10"/>
    <mergeCell ref="AX10:AZ10"/>
    <mergeCell ref="BA10:BC10"/>
    <mergeCell ref="BD9:BF9"/>
    <mergeCell ref="BG9:BI9"/>
    <mergeCell ref="BJ9:BL9"/>
    <mergeCell ref="BM9:BO9"/>
    <mergeCell ref="BP9:BR9"/>
    <mergeCell ref="BS9:BU9"/>
    <mergeCell ref="AL9:AN9"/>
    <mergeCell ref="AO9:AQ9"/>
    <mergeCell ref="AR9:AT9"/>
    <mergeCell ref="AU9:AW9"/>
    <mergeCell ref="AX9:AZ9"/>
    <mergeCell ref="BA9:BC9"/>
    <mergeCell ref="BD8:BF8"/>
    <mergeCell ref="BG8:BI8"/>
    <mergeCell ref="BJ8:BL8"/>
    <mergeCell ref="BM8:BO8"/>
    <mergeCell ref="BP8:BR8"/>
    <mergeCell ref="BS8:BU8"/>
    <mergeCell ref="AL8:AN8"/>
    <mergeCell ref="AO8:AQ8"/>
    <mergeCell ref="AR8:AT8"/>
    <mergeCell ref="AU8:AW8"/>
    <mergeCell ref="AX8:AZ8"/>
    <mergeCell ref="BA8:BC8"/>
    <mergeCell ref="BD7:BF7"/>
    <mergeCell ref="BG7:BI7"/>
    <mergeCell ref="BJ7:BL7"/>
    <mergeCell ref="BM7:BO7"/>
    <mergeCell ref="BP7:BR7"/>
    <mergeCell ref="BS7:BU7"/>
    <mergeCell ref="BJ6:BL6"/>
    <mergeCell ref="BM6:BO6"/>
    <mergeCell ref="BP6:BR6"/>
    <mergeCell ref="BS6:BU6"/>
    <mergeCell ref="BD6:BF6"/>
    <mergeCell ref="BG6:BI6"/>
    <mergeCell ref="AL7:AN7"/>
    <mergeCell ref="AO7:AQ7"/>
    <mergeCell ref="AR7:AT7"/>
    <mergeCell ref="AU7:AW7"/>
    <mergeCell ref="AX7:AZ7"/>
    <mergeCell ref="BA7:BC7"/>
    <mergeCell ref="AR6:AT6"/>
    <mergeCell ref="AU6:AW6"/>
    <mergeCell ref="AX6:AZ6"/>
    <mergeCell ref="BA6:BC6"/>
    <mergeCell ref="Z6:AA6"/>
    <mergeCell ref="AC6:AD6"/>
    <mergeCell ref="AF6:AG6"/>
    <mergeCell ref="AI6:AJ6"/>
    <mergeCell ref="AL6:AN6"/>
    <mergeCell ref="AO6:AQ6"/>
    <mergeCell ref="BD5:BL5"/>
    <mergeCell ref="BM5:BU5"/>
    <mergeCell ref="B6:C6"/>
    <mergeCell ref="E6:F6"/>
    <mergeCell ref="H6:I6"/>
    <mergeCell ref="K6:L6"/>
    <mergeCell ref="N6:O6"/>
    <mergeCell ref="Q6:R6"/>
    <mergeCell ref="T6:U6"/>
    <mergeCell ref="W6:X6"/>
    <mergeCell ref="B5:I5"/>
    <mergeCell ref="K5:R5"/>
    <mergeCell ref="T5:AA5"/>
    <mergeCell ref="AC5:AJ5"/>
    <mergeCell ref="AL5:AT5"/>
    <mergeCell ref="AU5:BC5"/>
  </mergeCells>
  <conditionalFormatting sqref="B14:B23">
    <cfRule type="expression" dxfId="53" priority="84">
      <formula>AL14&lt;0.05</formula>
    </cfRule>
    <cfRule type="expression" priority="85">
      <formula>AL14&lt;0.05</formula>
    </cfRule>
  </conditionalFormatting>
  <conditionalFormatting sqref="B38:B39">
    <cfRule type="expression" dxfId="52" priority="12">
      <formula>AL38&lt;0.05</formula>
    </cfRule>
  </conditionalFormatting>
  <conditionalFormatting sqref="E11:E29">
    <cfRule type="expression" dxfId="51" priority="47">
      <formula>AO11&lt;0.05</formula>
    </cfRule>
  </conditionalFormatting>
  <conditionalFormatting sqref="E14:E18">
    <cfRule type="expression" priority="83">
      <formula>AO14&lt;0.05</formula>
    </cfRule>
  </conditionalFormatting>
  <conditionalFormatting sqref="E21:E23">
    <cfRule type="expression" priority="69">
      <formula>AO21&lt;0.05</formula>
    </cfRule>
  </conditionalFormatting>
  <conditionalFormatting sqref="E25:E26">
    <cfRule type="expression" priority="56">
      <formula>AO25&lt;0.05</formula>
    </cfRule>
  </conditionalFormatting>
  <conditionalFormatting sqref="E28:E29">
    <cfRule type="expression" priority="48">
      <formula>AO28&lt;0.05</formula>
    </cfRule>
  </conditionalFormatting>
  <conditionalFormatting sqref="E38:E39">
    <cfRule type="expression" dxfId="50" priority="11">
      <formula>AO38&lt;0.05</formula>
    </cfRule>
  </conditionalFormatting>
  <conditionalFormatting sqref="H11:H12">
    <cfRule type="expression" dxfId="49" priority="72">
      <formula>AR11&lt;0.05</formula>
    </cfRule>
  </conditionalFormatting>
  <conditionalFormatting sqref="H13 H19:H20 H24 H27 H30">
    <cfRule type="expression" dxfId="48" priority="89">
      <formula>AR13&lt;0.05</formula>
    </cfRule>
  </conditionalFormatting>
  <conditionalFormatting sqref="H14:H18">
    <cfRule type="expression" priority="82">
      <formula>AR14&lt;0.05</formula>
    </cfRule>
    <cfRule type="expression" dxfId="47" priority="81">
      <formula>AR14&lt;0.05</formula>
    </cfRule>
  </conditionalFormatting>
  <conditionalFormatting sqref="H21:H23">
    <cfRule type="expression" priority="68">
      <formula>AR21&lt;0.05</formula>
    </cfRule>
    <cfRule type="expression" dxfId="46" priority="67">
      <formula>AR21&lt;0.05</formula>
    </cfRule>
  </conditionalFormatting>
  <conditionalFormatting sqref="H25:H26">
    <cfRule type="expression" priority="55">
      <formula>AR25&lt;0.05</formula>
    </cfRule>
    <cfRule type="expression" dxfId="45" priority="54">
      <formula>AR25&lt;0.05</formula>
    </cfRule>
  </conditionalFormatting>
  <conditionalFormatting sqref="H28:H29">
    <cfRule type="expression" priority="46">
      <formula>AR28&lt;0.05</formula>
    </cfRule>
    <cfRule type="expression" dxfId="44" priority="45">
      <formula>AR28&lt;0.05</formula>
    </cfRule>
  </conditionalFormatting>
  <conditionalFormatting sqref="H31:H36">
    <cfRule type="expression" dxfId="43" priority="35">
      <formula>AR31&lt;0.05</formula>
    </cfRule>
    <cfRule type="expression" priority="36">
      <formula>AR31&lt;0.05</formula>
    </cfRule>
  </conditionalFormatting>
  <conditionalFormatting sqref="H38:H39">
    <cfRule type="expression" dxfId="42" priority="10">
      <formula>AR38&lt;0.05</formula>
    </cfRule>
  </conditionalFormatting>
  <conditionalFormatting sqref="K14:K18">
    <cfRule type="expression" priority="80">
      <formula>AU14&lt;0.05</formula>
    </cfRule>
  </conditionalFormatting>
  <conditionalFormatting sqref="K14:K23">
    <cfRule type="expression" dxfId="41" priority="65">
      <formula>AU14&lt;0.05</formula>
    </cfRule>
  </conditionalFormatting>
  <conditionalFormatting sqref="K21:K23">
    <cfRule type="expression" priority="66">
      <formula>AU21&lt;0.05</formula>
    </cfRule>
  </conditionalFormatting>
  <conditionalFormatting sqref="K38:K39">
    <cfRule type="expression" dxfId="40" priority="9">
      <formula>AU38&lt;0.05</formula>
    </cfRule>
  </conditionalFormatting>
  <conditionalFormatting sqref="N11:N29">
    <cfRule type="expression" dxfId="39" priority="43">
      <formula>AX11&lt;0.05</formula>
    </cfRule>
  </conditionalFormatting>
  <conditionalFormatting sqref="N14:N18">
    <cfRule type="expression" priority="79">
      <formula>AX14&lt;0.05</formula>
    </cfRule>
  </conditionalFormatting>
  <conditionalFormatting sqref="N21:N23">
    <cfRule type="expression" priority="64">
      <formula>AX21&lt;0.05</formula>
    </cfRule>
  </conditionalFormatting>
  <conditionalFormatting sqref="N25:N26">
    <cfRule type="expression" priority="53">
      <formula>AX25&lt;0.05</formula>
    </cfRule>
  </conditionalFormatting>
  <conditionalFormatting sqref="N28:N29">
    <cfRule type="expression" priority="44">
      <formula>AX28&lt;0.05</formula>
    </cfRule>
  </conditionalFormatting>
  <conditionalFormatting sqref="N38:N39">
    <cfRule type="expression" dxfId="38" priority="8">
      <formula>AX38&lt;0.05</formula>
    </cfRule>
  </conditionalFormatting>
  <conditionalFormatting sqref="Q11:Q12">
    <cfRule type="expression" dxfId="37" priority="71">
      <formula>BA11&lt;0.05</formula>
    </cfRule>
  </conditionalFormatting>
  <conditionalFormatting sqref="Q13 Q19:Q20 Q24 Q27 Q30">
    <cfRule type="expression" dxfId="36" priority="88">
      <formula>BA13&lt;0.05</formula>
    </cfRule>
  </conditionalFormatting>
  <conditionalFormatting sqref="Q14:Q18">
    <cfRule type="expression" priority="78">
      <formula>BA14&lt;0.05</formula>
    </cfRule>
    <cfRule type="expression" dxfId="35" priority="77">
      <formula>BA14&lt;0.05</formula>
    </cfRule>
  </conditionalFormatting>
  <conditionalFormatting sqref="Q21:Q23">
    <cfRule type="expression" priority="63">
      <formula>BA21&lt;0.05</formula>
    </cfRule>
    <cfRule type="expression" dxfId="34" priority="62">
      <formula>BA21&lt;0.05</formula>
    </cfRule>
  </conditionalFormatting>
  <conditionalFormatting sqref="Q25:Q26">
    <cfRule type="expression" dxfId="33" priority="51">
      <formula>BA25&lt;0.05</formula>
    </cfRule>
    <cfRule type="expression" priority="52">
      <formula>BA25&lt;0.05</formula>
    </cfRule>
  </conditionalFormatting>
  <conditionalFormatting sqref="Q28:Q29">
    <cfRule type="expression" priority="42">
      <formula>BA28&lt;0.05</formula>
    </cfRule>
    <cfRule type="expression" dxfId="32" priority="41">
      <formula>BA28&lt;0.05</formula>
    </cfRule>
  </conditionalFormatting>
  <conditionalFormatting sqref="Q31:Q36">
    <cfRule type="expression" dxfId="31" priority="34">
      <formula>BA31&lt;0.05</formula>
    </cfRule>
  </conditionalFormatting>
  <conditionalFormatting sqref="Q38:Q39">
    <cfRule type="expression" dxfId="30" priority="7">
      <formula>BA38&lt;0.05</formula>
    </cfRule>
  </conditionalFormatting>
  <conditionalFormatting sqref="T14:T18">
    <cfRule type="expression" priority="76">
      <formula>BD14&lt;0.05</formula>
    </cfRule>
  </conditionalFormatting>
  <conditionalFormatting sqref="T14:T23">
    <cfRule type="expression" dxfId="29" priority="60">
      <formula>BD14&lt;0.05</formula>
    </cfRule>
  </conditionalFormatting>
  <conditionalFormatting sqref="T21:T23">
    <cfRule type="expression" priority="61">
      <formula>BD21&lt;0.05</formula>
    </cfRule>
  </conditionalFormatting>
  <conditionalFormatting sqref="T38:T39">
    <cfRule type="expression" dxfId="28" priority="6">
      <formula>BD38&lt;0.05</formula>
    </cfRule>
  </conditionalFormatting>
  <conditionalFormatting sqref="W11:W29">
    <cfRule type="expression" dxfId="27" priority="39">
      <formula>BG11&lt;0.05</formula>
    </cfRule>
  </conditionalFormatting>
  <conditionalFormatting sqref="W14:W18">
    <cfRule type="expression" priority="75">
      <formula>BG14&lt;0.05</formula>
    </cfRule>
  </conditionalFormatting>
  <conditionalFormatting sqref="W21:W23">
    <cfRule type="expression" priority="59">
      <formula>BG21&lt;0.05</formula>
    </cfRule>
  </conditionalFormatting>
  <conditionalFormatting sqref="W25:W26">
    <cfRule type="expression" priority="50">
      <formula>BG25&lt;0.05</formula>
    </cfRule>
  </conditionalFormatting>
  <conditionalFormatting sqref="W28:W29">
    <cfRule type="expression" priority="40">
      <formula>BG28&lt;0.05</formula>
    </cfRule>
  </conditionalFormatting>
  <conditionalFormatting sqref="W38:W39">
    <cfRule type="expression" dxfId="26" priority="5">
      <formula>BG38&lt;0.05</formula>
    </cfRule>
  </conditionalFormatting>
  <conditionalFormatting sqref="Z10 Z13 Z19:Z20 Z24 Z27 Z30">
    <cfRule type="expression" dxfId="25" priority="87">
      <formula>BJ10&lt;0.05</formula>
    </cfRule>
  </conditionalFormatting>
  <conditionalFormatting sqref="Z11:Z12">
    <cfRule type="expression" dxfId="24" priority="70">
      <formula>BJ11&lt;0.05</formula>
    </cfRule>
  </conditionalFormatting>
  <conditionalFormatting sqref="Z14:Z18">
    <cfRule type="expression" dxfId="23" priority="74">
      <formula>BJ14&lt;0.05</formula>
    </cfRule>
  </conditionalFormatting>
  <conditionalFormatting sqref="Z21:Z23">
    <cfRule type="expression" dxfId="22" priority="58">
      <formula>BJ21&lt;0.05</formula>
    </cfRule>
  </conditionalFormatting>
  <conditionalFormatting sqref="Z25:Z26">
    <cfRule type="expression" dxfId="21" priority="49">
      <formula>BJ25&lt;0.05</formula>
    </cfRule>
  </conditionalFormatting>
  <conditionalFormatting sqref="Z28:Z29">
    <cfRule type="expression" dxfId="20" priority="37">
      <formula>BJ28&lt;0.05</formula>
    </cfRule>
    <cfRule type="expression" priority="38">
      <formula>BJ28&lt;0.05</formula>
    </cfRule>
  </conditionalFormatting>
  <conditionalFormatting sqref="Z31:Z36">
    <cfRule type="expression" priority="33">
      <formula>BJ31&lt;0.05</formula>
    </cfRule>
    <cfRule type="expression" dxfId="19" priority="32">
      <formula>BJ31&lt;0.05</formula>
    </cfRule>
  </conditionalFormatting>
  <conditionalFormatting sqref="Z38:Z39">
    <cfRule type="expression" dxfId="18" priority="4">
      <formula>BJ38&lt;0.05</formula>
    </cfRule>
  </conditionalFormatting>
  <conditionalFormatting sqref="AC14:AC17 AC19:AC23">
    <cfRule type="expression" dxfId="17" priority="57">
      <formula>BM14&lt;0.05</formula>
    </cfRule>
  </conditionalFormatting>
  <conditionalFormatting sqref="AC14:AC17">
    <cfRule type="expression" priority="73">
      <formula>BM14&lt;0.05</formula>
    </cfRule>
  </conditionalFormatting>
  <conditionalFormatting sqref="AC21:AC23">
    <cfRule type="expression" priority="31">
      <formula>BM21&lt;0.05</formula>
    </cfRule>
  </conditionalFormatting>
  <conditionalFormatting sqref="AC38:AC39">
    <cfRule type="expression" dxfId="16" priority="1">
      <formula>BM38&lt;0.05</formula>
    </cfRule>
  </conditionalFormatting>
  <conditionalFormatting sqref="AF11:AF12">
    <cfRule type="expression" priority="30">
      <formula>BP11&lt;0.05</formula>
    </cfRule>
  </conditionalFormatting>
  <conditionalFormatting sqref="AF11:AF17 AF19:AF29">
    <cfRule type="expression" dxfId="15" priority="25">
      <formula>BP11&lt;0.05</formula>
    </cfRule>
  </conditionalFormatting>
  <conditionalFormatting sqref="AF14:AF17">
    <cfRule type="expression" priority="29">
      <formula>BP14&lt;0.05</formula>
    </cfRule>
  </conditionalFormatting>
  <conditionalFormatting sqref="AF21:AF23">
    <cfRule type="expression" priority="28">
      <formula>BP21&lt;0.05</formula>
    </cfRule>
  </conditionalFormatting>
  <conditionalFormatting sqref="AF25:AF26">
    <cfRule type="expression" priority="27">
      <formula>BP25&lt;0.05</formula>
    </cfRule>
  </conditionalFormatting>
  <conditionalFormatting sqref="AF28:AF29">
    <cfRule type="expression" priority="26">
      <formula>BP28&lt;0.05</formula>
    </cfRule>
  </conditionalFormatting>
  <conditionalFormatting sqref="AF38:AF39">
    <cfRule type="expression" dxfId="14" priority="3">
      <formula>BP38&lt;0.05</formula>
    </cfRule>
  </conditionalFormatting>
  <conditionalFormatting sqref="AI11:AI12">
    <cfRule type="expression" dxfId="13" priority="23">
      <formula>BS11&lt;0.05</formula>
    </cfRule>
    <cfRule type="expression" priority="24">
      <formula>BS11&lt;0.05</formula>
    </cfRule>
  </conditionalFormatting>
  <conditionalFormatting sqref="AI13 AI19:AI20 AI24 AI27 AI30">
    <cfRule type="expression" dxfId="12" priority="86">
      <formula>BS13&lt;0.05</formula>
    </cfRule>
  </conditionalFormatting>
  <conditionalFormatting sqref="AI14:AI17">
    <cfRule type="expression" priority="22">
      <formula>BS14&lt;0.05</formula>
    </cfRule>
    <cfRule type="expression" dxfId="11" priority="21">
      <formula>BS14&lt;0.05</formula>
    </cfRule>
  </conditionalFormatting>
  <conditionalFormatting sqref="AI21:AI23">
    <cfRule type="expression" dxfId="10" priority="19">
      <formula>BS21&lt;0.05</formula>
    </cfRule>
    <cfRule type="expression" priority="20">
      <formula>BS21&lt;0.05</formula>
    </cfRule>
  </conditionalFormatting>
  <conditionalFormatting sqref="AI25:AI26">
    <cfRule type="expression" priority="18">
      <formula>BS25&lt;0.05</formula>
    </cfRule>
    <cfRule type="expression" dxfId="9" priority="17">
      <formula>BS25&lt;0.05</formula>
    </cfRule>
  </conditionalFormatting>
  <conditionalFormatting sqref="AI28:AI29">
    <cfRule type="expression" priority="16">
      <formula>BS28&lt;0.05</formula>
    </cfRule>
    <cfRule type="expression" dxfId="8" priority="15">
      <formula>BS28&lt;0.05</formula>
    </cfRule>
  </conditionalFormatting>
  <conditionalFormatting sqref="AI31:AI35">
    <cfRule type="expression" dxfId="7" priority="13">
      <formula>BS31&lt;0.05</formula>
    </cfRule>
    <cfRule type="expression" priority="14">
      <formula>BS31&lt;0.05</formula>
    </cfRule>
  </conditionalFormatting>
  <conditionalFormatting sqref="AI38:AI39">
    <cfRule type="expression" dxfId="6" priority="2">
      <formula>BS38&lt;0.05</formula>
    </cfRule>
  </conditionalFormatting>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CEF98-F322-4AD4-BE96-F32497DA5F95}">
  <sheetPr>
    <tabColor theme="0" tint="-4.9989318521683403E-2"/>
  </sheetPr>
  <dimension ref="A1:T45"/>
  <sheetViews>
    <sheetView topLeftCell="A21" zoomScaleNormal="100" workbookViewId="0">
      <selection activeCell="A46" sqref="A46"/>
    </sheetView>
  </sheetViews>
  <sheetFormatPr baseColWidth="10" defaultColWidth="10.7109375" defaultRowHeight="15" x14ac:dyDescent="0.25"/>
  <cols>
    <col min="1" max="1" width="28" style="903" customWidth="1"/>
    <col min="2" max="4" width="9.7109375" style="903" customWidth="1"/>
    <col min="5" max="5" width="3.7109375" style="903" customWidth="1"/>
    <col min="6" max="8" width="9.7109375" style="903" customWidth="1"/>
    <col min="9" max="9" width="3.7109375" style="903" customWidth="1"/>
    <col min="10" max="12" width="9.7109375" style="903" customWidth="1"/>
    <col min="13" max="13" width="3.7109375" style="903" customWidth="1"/>
    <col min="14" max="14" width="10" style="903" customWidth="1"/>
    <col min="15" max="15" width="10.7109375" style="903"/>
    <col min="16" max="16" width="10.7109375" style="974"/>
    <col min="17" max="16384" width="10.7109375" style="903"/>
  </cols>
  <sheetData>
    <row r="1" spans="1:20" x14ac:dyDescent="0.25">
      <c r="A1" s="421" t="str">
        <f>HYPERLINK("#'Inhalt'!$A$1","zurück zum Inhaltsverzeichnis")</f>
        <v>zurück zum Inhaltsverzeichnis</v>
      </c>
    </row>
    <row r="2" spans="1:20" ht="15" customHeight="1" x14ac:dyDescent="0.25">
      <c r="B2" s="973"/>
      <c r="C2" s="973"/>
      <c r="D2" s="973"/>
      <c r="E2" s="973"/>
      <c r="F2" s="973"/>
      <c r="G2" s="973"/>
      <c r="H2" s="973"/>
      <c r="I2" s="973"/>
      <c r="J2" s="973"/>
      <c r="K2" s="973"/>
      <c r="L2" s="973"/>
      <c r="M2" s="973"/>
      <c r="N2" s="973"/>
      <c r="O2" s="973"/>
      <c r="S2" s="973"/>
      <c r="T2" s="973"/>
    </row>
    <row r="3" spans="1:20" ht="15" customHeight="1" x14ac:dyDescent="0.25">
      <c r="A3" s="975" t="s">
        <v>1540</v>
      </c>
      <c r="B3" s="973"/>
      <c r="C3" s="973"/>
      <c r="D3" s="973"/>
      <c r="E3" s="973"/>
      <c r="F3" s="973"/>
      <c r="G3" s="973"/>
      <c r="H3" s="973"/>
      <c r="I3" s="973"/>
      <c r="J3" s="973"/>
      <c r="K3" s="973"/>
      <c r="L3" s="973"/>
      <c r="M3" s="973"/>
      <c r="N3" s="973"/>
      <c r="O3" s="973"/>
      <c r="S3" s="973"/>
      <c r="T3" s="973"/>
    </row>
    <row r="4" spans="1:20" ht="15" customHeight="1" x14ac:dyDescent="0.25">
      <c r="P4" s="974" t="s">
        <v>732</v>
      </c>
    </row>
    <row r="5" spans="1:20" ht="30" customHeight="1" x14ac:dyDescent="0.25">
      <c r="A5" s="976"/>
      <c r="B5" s="1173" t="s">
        <v>1541</v>
      </c>
      <c r="C5" s="1173"/>
      <c r="D5" s="1173"/>
      <c r="E5" s="977"/>
      <c r="F5" s="1173" t="s">
        <v>77</v>
      </c>
      <c r="G5" s="1173"/>
      <c r="H5" s="1173"/>
      <c r="I5" s="977"/>
      <c r="J5" s="1174" t="s">
        <v>1542</v>
      </c>
      <c r="K5" s="1173"/>
      <c r="L5" s="1173"/>
      <c r="M5" s="978"/>
      <c r="N5" s="979" t="s">
        <v>1543</v>
      </c>
      <c r="P5" s="974" t="s">
        <v>1544</v>
      </c>
    </row>
    <row r="6" spans="1:20" ht="15" customHeight="1" x14ac:dyDescent="0.25">
      <c r="A6" s="980" t="s">
        <v>1545</v>
      </c>
      <c r="B6" s="981" t="s">
        <v>1546</v>
      </c>
      <c r="C6" s="981" t="s">
        <v>48</v>
      </c>
      <c r="D6" s="981" t="s">
        <v>49</v>
      </c>
      <c r="E6" s="982"/>
      <c r="F6" s="981" t="s">
        <v>1546</v>
      </c>
      <c r="G6" s="981" t="s">
        <v>48</v>
      </c>
      <c r="H6" s="981" t="s">
        <v>49</v>
      </c>
      <c r="I6" s="983"/>
      <c r="J6" s="981" t="s">
        <v>1546</v>
      </c>
      <c r="K6" s="981" t="s">
        <v>48</v>
      </c>
      <c r="L6" s="981" t="s">
        <v>49</v>
      </c>
      <c r="M6" s="982"/>
      <c r="N6" s="981" t="s">
        <v>1223</v>
      </c>
      <c r="O6" s="984"/>
      <c r="P6" s="974" t="s">
        <v>1547</v>
      </c>
    </row>
    <row r="7" spans="1:20" ht="15" customHeight="1" x14ac:dyDescent="0.25">
      <c r="A7" s="985" t="s">
        <v>1548</v>
      </c>
      <c r="B7" s="986"/>
      <c r="C7" s="986"/>
      <c r="D7" s="986"/>
      <c r="E7" s="986"/>
      <c r="F7" s="986"/>
      <c r="G7" s="986"/>
      <c r="H7" s="986"/>
      <c r="I7" s="986"/>
      <c r="J7" s="986"/>
      <c r="K7" s="986"/>
      <c r="L7" s="986"/>
      <c r="M7" s="986"/>
      <c r="N7" s="988"/>
    </row>
    <row r="8" spans="1:20" ht="15" customHeight="1" x14ac:dyDescent="0.25">
      <c r="A8" s="1027" t="s">
        <v>15</v>
      </c>
      <c r="B8" s="1028">
        <v>438</v>
      </c>
      <c r="C8" s="1029">
        <v>2.87785</v>
      </c>
      <c r="D8" s="1029">
        <v>0.64083000000000001</v>
      </c>
      <c r="E8" s="1028"/>
      <c r="F8" s="1028">
        <v>142</v>
      </c>
      <c r="G8" s="1029">
        <v>2.9279299999999999</v>
      </c>
      <c r="H8" s="1029">
        <v>0.58819999999999995</v>
      </c>
      <c r="I8" s="1028"/>
      <c r="J8" s="1028">
        <v>296</v>
      </c>
      <c r="K8" s="1029">
        <v>2.8538299999999999</v>
      </c>
      <c r="L8" s="1029">
        <v>0.66420999999999997</v>
      </c>
      <c r="M8" s="1028"/>
      <c r="N8" s="1029">
        <v>0.11812</v>
      </c>
      <c r="P8" s="974">
        <v>0.23698</v>
      </c>
    </row>
    <row r="9" spans="1:20" ht="15" customHeight="1" x14ac:dyDescent="0.25">
      <c r="A9" s="987" t="s">
        <v>16</v>
      </c>
      <c r="B9" s="988">
        <v>185</v>
      </c>
      <c r="C9" s="989">
        <v>3.0297299999999998</v>
      </c>
      <c r="D9" s="989">
        <v>0.65766999999999998</v>
      </c>
      <c r="E9" s="990"/>
      <c r="F9" s="988">
        <v>86</v>
      </c>
      <c r="G9" s="989">
        <v>2.9728699999999999</v>
      </c>
      <c r="H9" s="989">
        <v>0.65171999999999997</v>
      </c>
      <c r="I9" s="988"/>
      <c r="J9" s="988">
        <v>99</v>
      </c>
      <c r="K9" s="989">
        <v>3.0791200000000001</v>
      </c>
      <c r="L9" s="989">
        <v>0.66212000000000004</v>
      </c>
      <c r="M9" s="990"/>
      <c r="N9" s="1031">
        <v>-0.16173999999999999</v>
      </c>
      <c r="P9" s="974">
        <v>0.27226</v>
      </c>
    </row>
    <row r="10" spans="1:20" ht="15" customHeight="1" x14ac:dyDescent="0.25">
      <c r="A10" s="1027" t="s">
        <v>17</v>
      </c>
      <c r="B10" s="1028">
        <v>442</v>
      </c>
      <c r="C10" s="1029">
        <v>2.91011</v>
      </c>
      <c r="D10" s="1029">
        <v>0.59469000000000005</v>
      </c>
      <c r="E10" s="1028"/>
      <c r="F10" s="1028">
        <v>160</v>
      </c>
      <c r="G10" s="1029">
        <v>2.89</v>
      </c>
      <c r="H10" s="1029">
        <v>0.61543999999999999</v>
      </c>
      <c r="I10" s="1028"/>
      <c r="J10" s="1028">
        <v>282</v>
      </c>
      <c r="K10" s="1029">
        <v>2.9215100000000001</v>
      </c>
      <c r="L10" s="1029">
        <v>0.58338999999999996</v>
      </c>
      <c r="M10" s="1028"/>
      <c r="N10" s="1029">
        <v>-5.2549999999999999E-2</v>
      </c>
      <c r="P10" s="974">
        <v>0.59811999999999999</v>
      </c>
    </row>
    <row r="11" spans="1:20" ht="15" customHeight="1" x14ac:dyDescent="0.25">
      <c r="A11" s="987" t="s">
        <v>18</v>
      </c>
      <c r="B11" s="988">
        <v>275</v>
      </c>
      <c r="C11" s="989">
        <v>2.9963600000000001</v>
      </c>
      <c r="D11" s="989">
        <v>0.63917000000000002</v>
      </c>
      <c r="E11" s="990"/>
      <c r="F11" s="988">
        <v>111</v>
      </c>
      <c r="G11" s="989">
        <v>2.9969999999999999</v>
      </c>
      <c r="H11" s="989">
        <v>0.65712000000000004</v>
      </c>
      <c r="I11" s="988"/>
      <c r="J11" s="988">
        <v>164</v>
      </c>
      <c r="K11" s="989">
        <v>2.99593</v>
      </c>
      <c r="L11" s="989">
        <v>0.62877000000000005</v>
      </c>
      <c r="M11" s="990"/>
      <c r="N11" s="1031">
        <v>1.65E-3</v>
      </c>
      <c r="P11" s="974">
        <v>0.98931999999999998</v>
      </c>
    </row>
    <row r="12" spans="1:20" ht="15" customHeight="1" x14ac:dyDescent="0.25">
      <c r="A12" s="1027" t="s">
        <v>19</v>
      </c>
      <c r="B12" s="1028">
        <v>227</v>
      </c>
      <c r="C12" s="1029">
        <v>3.0143200000000001</v>
      </c>
      <c r="D12" s="1029">
        <v>0.59501999999999999</v>
      </c>
      <c r="E12" s="1028"/>
      <c r="F12" s="1028">
        <v>54</v>
      </c>
      <c r="G12" s="1029">
        <v>3.0215999999999998</v>
      </c>
      <c r="H12" s="1029">
        <v>0.54852999999999996</v>
      </c>
      <c r="I12" s="1028"/>
      <c r="J12" s="1028">
        <v>173</v>
      </c>
      <c r="K12" s="1029">
        <v>3.0120399999999998</v>
      </c>
      <c r="L12" s="1029">
        <v>0.61029999999999995</v>
      </c>
      <c r="M12" s="1028"/>
      <c r="N12" s="1029">
        <v>1.6480000000000002E-2</v>
      </c>
      <c r="P12" s="974">
        <v>0.91335999999999995</v>
      </c>
    </row>
    <row r="13" spans="1:20" ht="15" customHeight="1" x14ac:dyDescent="0.25">
      <c r="A13" s="987" t="s">
        <v>20</v>
      </c>
      <c r="B13" s="988">
        <v>213</v>
      </c>
      <c r="C13" s="989">
        <v>3.0117400000000001</v>
      </c>
      <c r="D13" s="989">
        <v>0.64732000000000001</v>
      </c>
      <c r="E13" s="990"/>
      <c r="F13" s="988">
        <v>91</v>
      </c>
      <c r="G13" s="989">
        <v>2.9908399999999999</v>
      </c>
      <c r="H13" s="989">
        <v>0.68420000000000003</v>
      </c>
      <c r="I13" s="988"/>
      <c r="J13" s="988">
        <v>122</v>
      </c>
      <c r="K13" s="989">
        <v>3.02732</v>
      </c>
      <c r="L13" s="989">
        <v>0.62078999999999995</v>
      </c>
      <c r="M13" s="990"/>
      <c r="N13" s="1031">
        <v>-5.5840000000000001E-2</v>
      </c>
      <c r="P13" s="974">
        <v>0.68889999999999996</v>
      </c>
    </row>
    <row r="14" spans="1:20" ht="15" customHeight="1" x14ac:dyDescent="0.25">
      <c r="A14" s="1027" t="s">
        <v>21</v>
      </c>
      <c r="B14" s="1028">
        <v>308</v>
      </c>
      <c r="C14" s="1029">
        <v>3.0322499999999999</v>
      </c>
      <c r="D14" s="1029">
        <v>0.59436</v>
      </c>
      <c r="E14" s="1028"/>
      <c r="F14" s="1028">
        <v>117</v>
      </c>
      <c r="G14" s="1029">
        <v>2.9643899999999999</v>
      </c>
      <c r="H14" s="1029">
        <v>0.60324</v>
      </c>
      <c r="I14" s="1028"/>
      <c r="J14" s="1028">
        <v>191</v>
      </c>
      <c r="K14" s="1029">
        <v>3.07382</v>
      </c>
      <c r="L14" s="1029">
        <v>0.58655999999999997</v>
      </c>
      <c r="M14" s="1028"/>
      <c r="N14" s="1029">
        <v>-0.18393999999999999</v>
      </c>
      <c r="P14" s="974">
        <v>0.11840000000000001</v>
      </c>
    </row>
    <row r="15" spans="1:20" ht="15" customHeight="1" x14ac:dyDescent="0.25">
      <c r="A15" s="987" t="s">
        <v>22</v>
      </c>
      <c r="B15" s="988">
        <v>392</v>
      </c>
      <c r="C15" s="989">
        <v>2.9521700000000002</v>
      </c>
      <c r="D15" s="989">
        <v>0.64978000000000002</v>
      </c>
      <c r="E15" s="990"/>
      <c r="F15" s="988">
        <v>172</v>
      </c>
      <c r="G15" s="989">
        <v>2.86734</v>
      </c>
      <c r="H15" s="989">
        <v>0.68294999999999995</v>
      </c>
      <c r="I15" s="988"/>
      <c r="J15" s="988">
        <v>220</v>
      </c>
      <c r="K15" s="989">
        <v>3.0184799999999998</v>
      </c>
      <c r="L15" s="989">
        <v>0.61609000000000003</v>
      </c>
      <c r="M15" s="990"/>
      <c r="N15" s="1031">
        <v>-0.23239000000000001</v>
      </c>
      <c r="P15" s="974">
        <v>2.3269999999999999E-2</v>
      </c>
    </row>
    <row r="16" spans="1:20" ht="15" customHeight="1" x14ac:dyDescent="0.25">
      <c r="A16" s="1027" t="s">
        <v>23</v>
      </c>
      <c r="B16" s="1028">
        <v>334</v>
      </c>
      <c r="C16" s="1029">
        <v>2.9066900000000002</v>
      </c>
      <c r="D16" s="1029">
        <v>0.64919000000000004</v>
      </c>
      <c r="E16" s="1028"/>
      <c r="F16" s="1028">
        <v>104</v>
      </c>
      <c r="G16" s="1029">
        <v>2.83494</v>
      </c>
      <c r="H16" s="1029">
        <v>0.63580999999999999</v>
      </c>
      <c r="I16" s="1028"/>
      <c r="J16" s="1028">
        <v>230</v>
      </c>
      <c r="K16" s="1029">
        <v>2.93913</v>
      </c>
      <c r="L16" s="1029">
        <v>0.65393000000000001</v>
      </c>
      <c r="M16" s="1028"/>
      <c r="N16" s="1029">
        <v>-0.16156000000000001</v>
      </c>
      <c r="P16" s="974">
        <v>0.16928000000000001</v>
      </c>
    </row>
    <row r="17" spans="1:16" ht="15" customHeight="1" x14ac:dyDescent="0.25">
      <c r="A17" s="987" t="s">
        <v>24</v>
      </c>
      <c r="B17" s="988">
        <v>520</v>
      </c>
      <c r="C17" s="989">
        <v>2.9266000000000001</v>
      </c>
      <c r="D17" s="989">
        <v>0.63895999999999997</v>
      </c>
      <c r="E17" s="990"/>
      <c r="F17" s="988">
        <v>128</v>
      </c>
      <c r="G17" s="989">
        <v>2.9361999999999999</v>
      </c>
      <c r="H17" s="989">
        <v>0.70404</v>
      </c>
      <c r="I17" s="988"/>
      <c r="J17" s="988">
        <v>392</v>
      </c>
      <c r="K17" s="989">
        <v>2.92347</v>
      </c>
      <c r="L17" s="989">
        <v>0.61716000000000004</v>
      </c>
      <c r="M17" s="990"/>
      <c r="N17" s="1031">
        <v>1.9230000000000001E-2</v>
      </c>
      <c r="P17" s="974">
        <v>0.85489000000000004</v>
      </c>
    </row>
    <row r="18" spans="1:16" ht="15" customHeight="1" x14ac:dyDescent="0.25">
      <c r="A18" s="1027" t="s">
        <v>25</v>
      </c>
      <c r="B18" s="1028">
        <v>247</v>
      </c>
      <c r="C18" s="1029">
        <v>2.9645100000000002</v>
      </c>
      <c r="D18" s="1029">
        <v>0.67810000000000004</v>
      </c>
      <c r="E18" s="1028"/>
      <c r="F18" s="1028">
        <v>84</v>
      </c>
      <c r="G18" s="1029">
        <v>2.98333</v>
      </c>
      <c r="H18" s="1029">
        <v>0.64941000000000004</v>
      </c>
      <c r="I18" s="1028"/>
      <c r="J18" s="1028">
        <v>163</v>
      </c>
      <c r="K18" s="1029">
        <v>2.9548100000000002</v>
      </c>
      <c r="L18" s="1029">
        <v>0.69418999999999997</v>
      </c>
      <c r="M18" s="1028"/>
      <c r="N18" s="1029">
        <v>4.2439999999999999E-2</v>
      </c>
      <c r="P18" s="974">
        <v>0.74941999999999998</v>
      </c>
    </row>
    <row r="19" spans="1:16" ht="15" customHeight="1" x14ac:dyDescent="0.25">
      <c r="A19" s="987" t="s">
        <v>26</v>
      </c>
      <c r="B19" s="988">
        <v>278</v>
      </c>
      <c r="C19" s="989">
        <v>3.01511</v>
      </c>
      <c r="D19" s="989">
        <v>0.68291999999999997</v>
      </c>
      <c r="E19" s="990"/>
      <c r="F19" s="988">
        <v>88</v>
      </c>
      <c r="G19" s="989">
        <v>3.0530300000000001</v>
      </c>
      <c r="H19" s="989">
        <v>0.62285999999999997</v>
      </c>
      <c r="I19" s="988"/>
      <c r="J19" s="988">
        <v>190</v>
      </c>
      <c r="K19" s="989">
        <v>2.9975399999999999</v>
      </c>
      <c r="L19" s="989">
        <v>0.70991000000000004</v>
      </c>
      <c r="M19" s="990"/>
      <c r="N19" s="1031">
        <v>8.3089999999999997E-2</v>
      </c>
      <c r="P19" s="974">
        <v>0.50905</v>
      </c>
    </row>
    <row r="20" spans="1:16" ht="15" customHeight="1" x14ac:dyDescent="0.25">
      <c r="A20" s="1027" t="s">
        <v>27</v>
      </c>
      <c r="B20" s="1028">
        <v>166</v>
      </c>
      <c r="C20" s="1029">
        <v>3.04006</v>
      </c>
      <c r="D20" s="1029">
        <v>0.60087000000000002</v>
      </c>
      <c r="E20" s="1028"/>
      <c r="F20" s="1028">
        <v>81</v>
      </c>
      <c r="G20" s="1029">
        <v>3.0666699999999998</v>
      </c>
      <c r="H20" s="1029">
        <v>0.59570000000000001</v>
      </c>
      <c r="I20" s="1028"/>
      <c r="J20" s="1028">
        <v>85</v>
      </c>
      <c r="K20" s="1029">
        <v>3.01471</v>
      </c>
      <c r="L20" s="1029">
        <v>0.60819999999999996</v>
      </c>
      <c r="M20" s="1028"/>
      <c r="N20" s="1029">
        <v>8.6319999999999994E-2</v>
      </c>
      <c r="P20" s="974">
        <v>0.57818999999999998</v>
      </c>
    </row>
    <row r="21" spans="1:16" ht="15" customHeight="1" x14ac:dyDescent="0.25">
      <c r="A21" s="987" t="s">
        <v>28</v>
      </c>
      <c r="B21" s="988">
        <v>218</v>
      </c>
      <c r="C21" s="989">
        <v>2.9992399999999999</v>
      </c>
      <c r="D21" s="989">
        <v>0.64929999999999999</v>
      </c>
      <c r="E21" s="990"/>
      <c r="F21" s="988">
        <v>106</v>
      </c>
      <c r="G21" s="989">
        <v>3.0070800000000002</v>
      </c>
      <c r="H21" s="989">
        <v>0.60116000000000003</v>
      </c>
      <c r="I21" s="988"/>
      <c r="J21" s="988">
        <v>112</v>
      </c>
      <c r="K21" s="989">
        <v>2.9918200000000001</v>
      </c>
      <c r="L21" s="989">
        <v>0.69442999999999999</v>
      </c>
      <c r="M21" s="990"/>
      <c r="N21" s="1031">
        <v>2.35E-2</v>
      </c>
      <c r="P21" s="974">
        <v>0.86207</v>
      </c>
    </row>
    <row r="22" spans="1:16" ht="15" customHeight="1" x14ac:dyDescent="0.25">
      <c r="A22" s="1027" t="s">
        <v>29</v>
      </c>
      <c r="B22" s="1028">
        <v>298</v>
      </c>
      <c r="C22" s="1029">
        <v>2.9171100000000001</v>
      </c>
      <c r="D22" s="1029">
        <v>0.69015000000000004</v>
      </c>
      <c r="E22" s="1028"/>
      <c r="F22" s="1028">
        <v>88</v>
      </c>
      <c r="G22" s="1029">
        <v>2.9375</v>
      </c>
      <c r="H22" s="1029">
        <v>0.70725000000000005</v>
      </c>
      <c r="I22" s="1028"/>
      <c r="J22" s="1028">
        <v>210</v>
      </c>
      <c r="K22" s="1029">
        <v>2.9085700000000001</v>
      </c>
      <c r="L22" s="1029">
        <v>0.68440000000000001</v>
      </c>
      <c r="M22" s="1028"/>
      <c r="N22" s="1029">
        <v>4.1570000000000003E-2</v>
      </c>
      <c r="P22" s="974">
        <v>0.74504999999999999</v>
      </c>
    </row>
    <row r="23" spans="1:16" ht="15" customHeight="1" x14ac:dyDescent="0.25">
      <c r="A23" s="987" t="s">
        <v>30</v>
      </c>
      <c r="B23" s="988">
        <v>293</v>
      </c>
      <c r="C23" s="989">
        <v>3.0188899999999999</v>
      </c>
      <c r="D23" s="989">
        <v>0.62702000000000002</v>
      </c>
      <c r="E23" s="990"/>
      <c r="F23" s="988">
        <v>137</v>
      </c>
      <c r="G23" s="989">
        <v>3.1139899999999998</v>
      </c>
      <c r="H23" s="989">
        <v>0.57950999999999997</v>
      </c>
      <c r="I23" s="988"/>
      <c r="J23" s="988">
        <v>156</v>
      </c>
      <c r="K23" s="989">
        <v>2.9353600000000002</v>
      </c>
      <c r="L23" s="989">
        <v>0.65647999999999995</v>
      </c>
      <c r="M23" s="990"/>
      <c r="N23" s="1031">
        <v>0.28849000000000002</v>
      </c>
      <c r="P23" s="974">
        <v>1.337E-2</v>
      </c>
    </row>
    <row r="24" spans="1:16" ht="15" customHeight="1" x14ac:dyDescent="0.25">
      <c r="A24" s="991" t="s">
        <v>31</v>
      </c>
      <c r="B24" s="992">
        <v>4834</v>
      </c>
      <c r="C24" s="993">
        <v>2.9630999999999998</v>
      </c>
      <c r="D24" s="993">
        <v>0.64081999999999995</v>
      </c>
      <c r="E24" s="994"/>
      <c r="F24" s="992">
        <v>1749</v>
      </c>
      <c r="G24" s="993">
        <v>2.96401</v>
      </c>
      <c r="H24" s="993">
        <v>0.63790999999999998</v>
      </c>
      <c r="I24" s="995"/>
      <c r="J24" s="992">
        <v>3085</v>
      </c>
      <c r="K24" s="993">
        <v>2.96258</v>
      </c>
      <c r="L24" s="993">
        <v>0.64256999999999997</v>
      </c>
      <c r="M24" s="994"/>
      <c r="N24" s="1032">
        <v>2.2300000000000002E-3</v>
      </c>
      <c r="P24" s="974">
        <v>0.94064000000000003</v>
      </c>
    </row>
    <row r="25" spans="1:16" ht="15" customHeight="1" x14ac:dyDescent="0.25">
      <c r="A25" s="987"/>
      <c r="B25" s="988"/>
      <c r="C25" s="989"/>
      <c r="D25" s="989"/>
      <c r="E25" s="990"/>
      <c r="F25" s="988"/>
      <c r="G25" s="989"/>
      <c r="H25" s="989"/>
      <c r="I25" s="988"/>
      <c r="J25" s="988"/>
      <c r="K25" s="989"/>
      <c r="L25" s="989"/>
      <c r="M25" s="990"/>
      <c r="N25" s="989"/>
    </row>
    <row r="26" spans="1:16" ht="15" customHeight="1" x14ac:dyDescent="0.25">
      <c r="A26" s="985" t="s">
        <v>1549</v>
      </c>
      <c r="B26" s="988"/>
      <c r="C26" s="988"/>
      <c r="D26" s="988"/>
      <c r="E26" s="988"/>
      <c r="F26" s="988"/>
      <c r="G26" s="988"/>
      <c r="H26" s="988"/>
      <c r="I26" s="988"/>
      <c r="J26" s="988"/>
      <c r="K26" s="988"/>
      <c r="L26" s="988"/>
      <c r="M26" s="988"/>
      <c r="N26" s="988"/>
    </row>
    <row r="27" spans="1:16" ht="15" customHeight="1" x14ac:dyDescent="0.25">
      <c r="A27" s="1027" t="s">
        <v>15</v>
      </c>
      <c r="B27" s="1028">
        <v>438</v>
      </c>
      <c r="C27" s="1029">
        <v>3.4027400000000001</v>
      </c>
      <c r="D27" s="1029">
        <v>0.47160999999999997</v>
      </c>
      <c r="E27" s="1028"/>
      <c r="F27" s="1028">
        <v>142</v>
      </c>
      <c r="G27" s="1029">
        <v>3.4887299999999999</v>
      </c>
      <c r="H27" s="1029">
        <v>0.44531999999999999</v>
      </c>
      <c r="I27" s="1028"/>
      <c r="J27" s="1028">
        <v>296</v>
      </c>
      <c r="K27" s="1029">
        <v>3.3614899999999999</v>
      </c>
      <c r="L27" s="1029">
        <v>0.47899000000000003</v>
      </c>
      <c r="M27" s="1028"/>
      <c r="N27" s="1029">
        <v>0.27515000000000001</v>
      </c>
      <c r="P27" s="974">
        <v>6.3200000000000001E-3</v>
      </c>
    </row>
    <row r="28" spans="1:16" ht="15" customHeight="1" x14ac:dyDescent="0.25">
      <c r="A28" s="987" t="s">
        <v>16</v>
      </c>
      <c r="B28" s="988">
        <v>187</v>
      </c>
      <c r="C28" s="989">
        <v>3.5133700000000001</v>
      </c>
      <c r="D28" s="989">
        <v>0.44527</v>
      </c>
      <c r="E28" s="990"/>
      <c r="F28" s="988">
        <v>87</v>
      </c>
      <c r="G28" s="989">
        <v>3.50345</v>
      </c>
      <c r="H28" s="989">
        <v>0.48018</v>
      </c>
      <c r="I28" s="988"/>
      <c r="J28" s="988">
        <v>100</v>
      </c>
      <c r="K28" s="989">
        <v>3.5219999999999998</v>
      </c>
      <c r="L28" s="989">
        <v>0.41477000000000003</v>
      </c>
      <c r="M28" s="990"/>
      <c r="N28" s="1031">
        <v>-4.1349999999999998E-2</v>
      </c>
      <c r="P28" s="974">
        <v>0.77900000000000003</v>
      </c>
    </row>
    <row r="29" spans="1:16" ht="15" customHeight="1" x14ac:dyDescent="0.25">
      <c r="A29" s="1027" t="s">
        <v>17</v>
      </c>
      <c r="B29" s="1028">
        <v>446</v>
      </c>
      <c r="C29" s="1029">
        <v>3.4071699999999998</v>
      </c>
      <c r="D29" s="1029">
        <v>0.47606999999999999</v>
      </c>
      <c r="E29" s="1028"/>
      <c r="F29" s="1028">
        <v>160</v>
      </c>
      <c r="G29" s="1029">
        <v>3.48875</v>
      </c>
      <c r="H29" s="1029">
        <v>0.43247999999999998</v>
      </c>
      <c r="I29" s="1028"/>
      <c r="J29" s="1028">
        <v>286</v>
      </c>
      <c r="K29" s="1029">
        <v>3.3615400000000002</v>
      </c>
      <c r="L29" s="1029">
        <v>0.49367</v>
      </c>
      <c r="M29" s="1028"/>
      <c r="N29" s="1029">
        <v>0.27411000000000002</v>
      </c>
      <c r="P29" s="974">
        <v>4.6600000000000001E-3</v>
      </c>
    </row>
    <row r="30" spans="1:16" ht="15" customHeight="1" x14ac:dyDescent="0.25">
      <c r="A30" s="987" t="s">
        <v>18</v>
      </c>
      <c r="B30" s="988">
        <v>277</v>
      </c>
      <c r="C30" s="989">
        <v>3.4707599999999998</v>
      </c>
      <c r="D30" s="989">
        <v>0.44483</v>
      </c>
      <c r="E30" s="990"/>
      <c r="F30" s="988">
        <v>113</v>
      </c>
      <c r="G30" s="989">
        <v>3.54867</v>
      </c>
      <c r="H30" s="989">
        <v>0.41385</v>
      </c>
      <c r="I30" s="988"/>
      <c r="J30" s="988">
        <v>164</v>
      </c>
      <c r="K30" s="989">
        <v>3.4170699999999998</v>
      </c>
      <c r="L30" s="989">
        <v>0.45854</v>
      </c>
      <c r="M30" s="990"/>
      <c r="N30" s="1031">
        <v>0.30130000000000001</v>
      </c>
      <c r="P30" s="974">
        <v>1.285E-2</v>
      </c>
    </row>
    <row r="31" spans="1:16" ht="15" customHeight="1" x14ac:dyDescent="0.25">
      <c r="A31" s="1027" t="s">
        <v>19</v>
      </c>
      <c r="B31" s="1028">
        <v>226</v>
      </c>
      <c r="C31" s="1029">
        <v>3.4436599999999999</v>
      </c>
      <c r="D31" s="1029">
        <v>0.42226999999999998</v>
      </c>
      <c r="E31" s="1028"/>
      <c r="F31" s="1028">
        <v>53</v>
      </c>
      <c r="G31" s="1029">
        <v>3.4565999999999999</v>
      </c>
      <c r="H31" s="1029">
        <v>0.39491999999999999</v>
      </c>
      <c r="I31" s="1028"/>
      <c r="J31" s="1028">
        <v>173</v>
      </c>
      <c r="K31" s="1029">
        <v>3.4396900000000001</v>
      </c>
      <c r="L31" s="1029">
        <v>0.43131999999999998</v>
      </c>
      <c r="M31" s="1028"/>
      <c r="N31" s="1029">
        <v>4.0899999999999999E-2</v>
      </c>
      <c r="P31" s="974">
        <v>0.78961999999999999</v>
      </c>
    </row>
    <row r="32" spans="1:16" ht="15" customHeight="1" x14ac:dyDescent="0.25">
      <c r="A32" s="987" t="s">
        <v>20</v>
      </c>
      <c r="B32" s="988">
        <v>213</v>
      </c>
      <c r="C32" s="989">
        <v>3.4610300000000001</v>
      </c>
      <c r="D32" s="989">
        <v>0.44662000000000002</v>
      </c>
      <c r="E32" s="990"/>
      <c r="F32" s="988">
        <v>91</v>
      </c>
      <c r="G32" s="989">
        <v>3.4923099999999998</v>
      </c>
      <c r="H32" s="989">
        <v>0.40033999999999997</v>
      </c>
      <c r="I32" s="988"/>
      <c r="J32" s="988">
        <v>122</v>
      </c>
      <c r="K32" s="989">
        <v>3.4377</v>
      </c>
      <c r="L32" s="989">
        <v>0.47852</v>
      </c>
      <c r="M32" s="990"/>
      <c r="N32" s="1031">
        <v>0.12377000000000001</v>
      </c>
      <c r="P32" s="974">
        <v>0.36532999999999999</v>
      </c>
    </row>
    <row r="33" spans="1:16" ht="15" customHeight="1" x14ac:dyDescent="0.25">
      <c r="A33" s="1027" t="s">
        <v>21</v>
      </c>
      <c r="B33" s="1028">
        <v>308</v>
      </c>
      <c r="C33" s="1029">
        <v>3.49221</v>
      </c>
      <c r="D33" s="1029">
        <v>0.44097999999999998</v>
      </c>
      <c r="E33" s="1028"/>
      <c r="F33" s="1028">
        <v>118</v>
      </c>
      <c r="G33" s="1029">
        <v>3.51695</v>
      </c>
      <c r="H33" s="1029">
        <v>0.48097000000000001</v>
      </c>
      <c r="I33" s="1028"/>
      <c r="J33" s="1028">
        <v>190</v>
      </c>
      <c r="K33" s="1029">
        <v>3.4768400000000002</v>
      </c>
      <c r="L33" s="1029">
        <v>0.41478999999999999</v>
      </c>
      <c r="M33" s="1028"/>
      <c r="N33" s="1029">
        <v>8.9300000000000004E-2</v>
      </c>
      <c r="P33" s="974">
        <v>0.45374999999999999</v>
      </c>
    </row>
    <row r="34" spans="1:16" ht="15" customHeight="1" x14ac:dyDescent="0.25">
      <c r="A34" s="987" t="s">
        <v>22</v>
      </c>
      <c r="B34" s="988">
        <v>392</v>
      </c>
      <c r="C34" s="989">
        <v>3.4649700000000001</v>
      </c>
      <c r="D34" s="989">
        <v>0.50575999999999999</v>
      </c>
      <c r="E34" s="990"/>
      <c r="F34" s="988">
        <v>172</v>
      </c>
      <c r="G34" s="989">
        <v>3.4895299999999998</v>
      </c>
      <c r="H34" s="989">
        <v>0.50461</v>
      </c>
      <c r="I34" s="988"/>
      <c r="J34" s="988">
        <v>220</v>
      </c>
      <c r="K34" s="989">
        <v>3.4457599999999999</v>
      </c>
      <c r="L34" s="989">
        <v>0.50699000000000005</v>
      </c>
      <c r="M34" s="990"/>
      <c r="N34" s="1031">
        <v>8.6550000000000002E-2</v>
      </c>
      <c r="P34" s="974">
        <v>0.39499000000000001</v>
      </c>
    </row>
    <row r="35" spans="1:16" ht="15" customHeight="1" x14ac:dyDescent="0.25">
      <c r="A35" s="1027" t="s">
        <v>23</v>
      </c>
      <c r="B35" s="1028">
        <v>336</v>
      </c>
      <c r="C35" s="1029">
        <v>3.3812500000000001</v>
      </c>
      <c r="D35" s="1029">
        <v>0.50788</v>
      </c>
      <c r="E35" s="1028"/>
      <c r="F35" s="1028">
        <v>104</v>
      </c>
      <c r="G35" s="1029">
        <v>3.4019200000000001</v>
      </c>
      <c r="H35" s="1029">
        <v>0.57555000000000001</v>
      </c>
      <c r="I35" s="1028"/>
      <c r="J35" s="1028">
        <v>232</v>
      </c>
      <c r="K35" s="1029">
        <v>3.3719800000000002</v>
      </c>
      <c r="L35" s="1029">
        <v>0.47549000000000002</v>
      </c>
      <c r="M35" s="1028"/>
      <c r="N35" s="1029">
        <v>5.672E-2</v>
      </c>
      <c r="P35" s="974">
        <v>0.64249000000000001</v>
      </c>
    </row>
    <row r="36" spans="1:16" ht="15" customHeight="1" x14ac:dyDescent="0.25">
      <c r="A36" s="987" t="s">
        <v>24</v>
      </c>
      <c r="B36" s="988">
        <v>520</v>
      </c>
      <c r="C36" s="989">
        <v>3.3942299999999999</v>
      </c>
      <c r="D36" s="989">
        <v>0.52134000000000003</v>
      </c>
      <c r="E36" s="990"/>
      <c r="F36" s="988">
        <v>128</v>
      </c>
      <c r="G36" s="989">
        <v>3.4734400000000001</v>
      </c>
      <c r="H36" s="989">
        <v>0.53410999999999997</v>
      </c>
      <c r="I36" s="988"/>
      <c r="J36" s="988">
        <v>392</v>
      </c>
      <c r="K36" s="989">
        <v>3.3683700000000001</v>
      </c>
      <c r="L36" s="989">
        <v>0.51515999999999995</v>
      </c>
      <c r="M36" s="990"/>
      <c r="N36" s="1031">
        <v>0.20024</v>
      </c>
      <c r="P36" s="974">
        <v>5.1270000000000003E-2</v>
      </c>
    </row>
    <row r="37" spans="1:16" ht="15" customHeight="1" x14ac:dyDescent="0.25">
      <c r="A37" s="1027" t="s">
        <v>25</v>
      </c>
      <c r="B37" s="1028">
        <v>249</v>
      </c>
      <c r="C37" s="1029">
        <v>3.4538199999999999</v>
      </c>
      <c r="D37" s="1029">
        <v>0.45454</v>
      </c>
      <c r="E37" s="1028"/>
      <c r="F37" s="1028">
        <v>86</v>
      </c>
      <c r="G37" s="1029">
        <v>3.5255800000000002</v>
      </c>
      <c r="H37" s="1029">
        <v>0.40705000000000002</v>
      </c>
      <c r="I37" s="1028"/>
      <c r="J37" s="1028">
        <v>163</v>
      </c>
      <c r="K37" s="1029">
        <v>3.41595</v>
      </c>
      <c r="L37" s="1029">
        <v>0.47453000000000001</v>
      </c>
      <c r="M37" s="1028"/>
      <c r="N37" s="1029">
        <v>0.24798999999999999</v>
      </c>
      <c r="P37" s="974">
        <v>5.6640000000000003E-2</v>
      </c>
    </row>
    <row r="38" spans="1:16" ht="15" customHeight="1" x14ac:dyDescent="0.25">
      <c r="A38" s="987" t="s">
        <v>26</v>
      </c>
      <c r="B38" s="988">
        <v>280</v>
      </c>
      <c r="C38" s="989">
        <v>3.3923199999999998</v>
      </c>
      <c r="D38" s="989">
        <v>0.56089999999999995</v>
      </c>
      <c r="E38" s="990"/>
      <c r="F38" s="988">
        <v>89</v>
      </c>
      <c r="G38" s="989">
        <v>3.5393300000000001</v>
      </c>
      <c r="H38" s="989">
        <v>0.48091</v>
      </c>
      <c r="I38" s="988"/>
      <c r="J38" s="988">
        <v>191</v>
      </c>
      <c r="K38" s="989">
        <v>3.32382</v>
      </c>
      <c r="L38" s="989">
        <v>0.58311000000000002</v>
      </c>
      <c r="M38" s="990"/>
      <c r="N38" s="1031">
        <v>0.40322000000000002</v>
      </c>
      <c r="P38" s="974">
        <v>1.1299999999999999E-3</v>
      </c>
    </row>
    <row r="39" spans="1:16" ht="15" customHeight="1" x14ac:dyDescent="0.25">
      <c r="A39" s="1027" t="s">
        <v>27</v>
      </c>
      <c r="B39" s="1028">
        <v>166</v>
      </c>
      <c r="C39" s="1029">
        <v>3.4373499999999999</v>
      </c>
      <c r="D39" s="1029">
        <v>0.46377000000000002</v>
      </c>
      <c r="E39" s="1028"/>
      <c r="F39" s="1028">
        <v>82</v>
      </c>
      <c r="G39" s="1029">
        <v>3.5292699999999999</v>
      </c>
      <c r="H39" s="1029">
        <v>0.44151000000000001</v>
      </c>
      <c r="I39" s="1028"/>
      <c r="J39" s="1028">
        <v>84</v>
      </c>
      <c r="K39" s="1029">
        <v>3.34762</v>
      </c>
      <c r="L39" s="1029">
        <v>0.46993000000000001</v>
      </c>
      <c r="M39" s="1028"/>
      <c r="N39" s="1029">
        <v>0.39839999999999998</v>
      </c>
      <c r="P39" s="974">
        <v>1.025E-2</v>
      </c>
    </row>
    <row r="40" spans="1:16" ht="15" customHeight="1" x14ac:dyDescent="0.25">
      <c r="A40" s="987" t="s">
        <v>28</v>
      </c>
      <c r="B40" s="988">
        <v>218</v>
      </c>
      <c r="C40" s="989">
        <v>3.4211</v>
      </c>
      <c r="D40" s="989">
        <v>0.54078999999999999</v>
      </c>
      <c r="E40" s="990"/>
      <c r="F40" s="988">
        <v>106</v>
      </c>
      <c r="G40" s="989">
        <v>3.4924499999999998</v>
      </c>
      <c r="H40" s="989">
        <v>0.50760000000000005</v>
      </c>
      <c r="I40" s="988"/>
      <c r="J40" s="988">
        <v>112</v>
      </c>
      <c r="K40" s="989">
        <v>3.3535699999999999</v>
      </c>
      <c r="L40" s="989">
        <v>0.56440000000000001</v>
      </c>
      <c r="M40" s="990"/>
      <c r="N40" s="1031">
        <v>0.25874000000000003</v>
      </c>
      <c r="P40" s="974">
        <v>5.5849999999999997E-2</v>
      </c>
    </row>
    <row r="41" spans="1:16" ht="15" customHeight="1" x14ac:dyDescent="0.25">
      <c r="A41" s="1027" t="s">
        <v>29</v>
      </c>
      <c r="B41" s="1028">
        <v>301</v>
      </c>
      <c r="C41" s="1029">
        <v>3.4099699999999999</v>
      </c>
      <c r="D41" s="1029">
        <v>0.55042000000000002</v>
      </c>
      <c r="E41" s="1028"/>
      <c r="F41" s="1028">
        <v>88</v>
      </c>
      <c r="G41" s="1029">
        <v>3.4636399999999998</v>
      </c>
      <c r="H41" s="1029">
        <v>0.51151999999999997</v>
      </c>
      <c r="I41" s="1028"/>
      <c r="J41" s="1028">
        <v>213</v>
      </c>
      <c r="K41" s="1029">
        <v>3.3877899999999999</v>
      </c>
      <c r="L41" s="1029">
        <v>0.56538999999999995</v>
      </c>
      <c r="M41" s="1028"/>
      <c r="N41" s="1029">
        <v>0.14068</v>
      </c>
      <c r="P41" s="974">
        <v>0.25685000000000002</v>
      </c>
    </row>
    <row r="42" spans="1:16" ht="15" customHeight="1" x14ac:dyDescent="0.25">
      <c r="A42" s="987" t="s">
        <v>30</v>
      </c>
      <c r="B42" s="988">
        <v>293</v>
      </c>
      <c r="C42" s="989">
        <v>3.4389099999999999</v>
      </c>
      <c r="D42" s="989">
        <v>0.50204000000000004</v>
      </c>
      <c r="E42" s="990"/>
      <c r="F42" s="988">
        <v>137</v>
      </c>
      <c r="G42" s="989">
        <v>3.52555</v>
      </c>
      <c r="H42" s="989">
        <v>0.46337</v>
      </c>
      <c r="I42" s="988"/>
      <c r="J42" s="988">
        <v>156</v>
      </c>
      <c r="K42" s="989">
        <v>3.3628200000000001</v>
      </c>
      <c r="L42" s="989">
        <v>0.52342</v>
      </c>
      <c r="M42" s="990"/>
      <c r="N42" s="1031">
        <v>0.32919999999999999</v>
      </c>
      <c r="P42" s="974">
        <v>4.7600000000000003E-3</v>
      </c>
    </row>
    <row r="43" spans="1:16" ht="15" customHeight="1" x14ac:dyDescent="0.25">
      <c r="A43" s="996" t="s">
        <v>31</v>
      </c>
      <c r="B43" s="997">
        <v>4850</v>
      </c>
      <c r="C43" s="998">
        <v>3.4307400000000001</v>
      </c>
      <c r="D43" s="998">
        <v>0.49079</v>
      </c>
      <c r="E43" s="999"/>
      <c r="F43" s="997">
        <v>1756</v>
      </c>
      <c r="G43" s="998">
        <v>3.4963600000000001</v>
      </c>
      <c r="H43" s="998">
        <v>0.47227999999999998</v>
      </c>
      <c r="I43" s="999"/>
      <c r="J43" s="997">
        <v>3094</v>
      </c>
      <c r="K43" s="998">
        <v>3.3935</v>
      </c>
      <c r="L43" s="998">
        <v>0.49723000000000001</v>
      </c>
      <c r="M43" s="1000"/>
      <c r="N43" s="1033">
        <v>0.21210999999999999</v>
      </c>
      <c r="P43" s="974">
        <v>0</v>
      </c>
    </row>
    <row r="44" spans="1:16" ht="15" customHeight="1" x14ac:dyDescent="0.25">
      <c r="A44" s="1175" t="s">
        <v>1571</v>
      </c>
      <c r="B44" s="1175"/>
      <c r="C44" s="1175"/>
      <c r="D44" s="1175"/>
      <c r="E44" s="1175"/>
      <c r="F44" s="1175"/>
      <c r="G44" s="1175"/>
      <c r="H44" s="1175"/>
      <c r="I44" s="1175"/>
      <c r="J44" s="1175"/>
      <c r="K44" s="1175"/>
      <c r="L44" s="1175"/>
      <c r="M44" s="1175"/>
      <c r="N44" s="1175"/>
    </row>
    <row r="45" spans="1:16" ht="15" customHeight="1" x14ac:dyDescent="0.25">
      <c r="A45" s="1175"/>
      <c r="B45" s="1175"/>
      <c r="C45" s="1175"/>
      <c r="D45" s="1175"/>
      <c r="E45" s="1175"/>
      <c r="F45" s="1175"/>
      <c r="G45" s="1175"/>
      <c r="H45" s="1175"/>
      <c r="I45" s="1175"/>
      <c r="J45" s="1175"/>
      <c r="K45" s="1175"/>
      <c r="L45" s="1175"/>
      <c r="M45" s="1175"/>
      <c r="N45" s="1175"/>
    </row>
  </sheetData>
  <mergeCells count="4">
    <mergeCell ref="B5:D5"/>
    <mergeCell ref="F5:H5"/>
    <mergeCell ref="J5:L5"/>
    <mergeCell ref="A44:N45"/>
  </mergeCells>
  <conditionalFormatting sqref="N8:N24">
    <cfRule type="expression" dxfId="5" priority="2">
      <formula>$P8&lt;0.05</formula>
    </cfRule>
  </conditionalFormatting>
  <conditionalFormatting sqref="N27:N43">
    <cfRule type="expression" dxfId="4" priority="1">
      <formula>$P27&lt;0.05</formula>
    </cfRule>
  </conditionalFormatting>
  <pageMargins left="0.7" right="0.7" top="0.63472222222222197" bottom="0.63472222222222197" header="0.51180555555555596" footer="0.51180555555555596"/>
  <pageSetup paperSize="9" orientation="portrait" horizontalDpi="300" verticalDpi="30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88C79-5EDD-4EF4-84F6-1AB1D2A88953}">
  <sheetPr>
    <tabColor theme="0" tint="-4.9989318521683403E-2"/>
  </sheetPr>
  <dimension ref="A1:T45"/>
  <sheetViews>
    <sheetView zoomScaleNormal="100" workbookViewId="0"/>
  </sheetViews>
  <sheetFormatPr baseColWidth="10" defaultColWidth="10.7109375" defaultRowHeight="15" x14ac:dyDescent="0.25"/>
  <cols>
    <col min="1" max="1" width="34.42578125" style="903" customWidth="1"/>
    <col min="2" max="4" width="9.7109375" style="903" customWidth="1"/>
    <col min="5" max="5" width="3.7109375" style="903" customWidth="1"/>
    <col min="6" max="8" width="9.7109375" style="903" customWidth="1"/>
    <col min="9" max="9" width="3.7109375" style="903" customWidth="1"/>
    <col min="10" max="12" width="9.7109375" style="903" customWidth="1"/>
    <col min="13" max="13" width="3.7109375" style="903" customWidth="1"/>
    <col min="14" max="14" width="15.7109375" style="903" customWidth="1"/>
    <col min="15" max="15" width="2.7109375" style="903" customWidth="1"/>
    <col min="16" max="16" width="15.7109375" style="903" customWidth="1"/>
    <col min="17" max="18" width="10.7109375" style="903"/>
    <col min="19" max="20" width="10.7109375" style="974"/>
    <col min="21" max="16384" width="10.7109375" style="903"/>
  </cols>
  <sheetData>
    <row r="1" spans="1:20" x14ac:dyDescent="0.25">
      <c r="A1" s="421" t="str">
        <f>HYPERLINK("#'Inhalt'!$A$1","zurück zum Inhaltsverzeichnis")</f>
        <v>zurück zum Inhaltsverzeichnis</v>
      </c>
    </row>
    <row r="2" spans="1:20" ht="15" customHeight="1" x14ac:dyDescent="0.25">
      <c r="B2" s="973"/>
      <c r="C2" s="973"/>
      <c r="D2" s="973"/>
      <c r="E2" s="973"/>
      <c r="F2" s="973"/>
      <c r="G2" s="973"/>
      <c r="H2" s="973"/>
      <c r="I2" s="973"/>
      <c r="J2" s="973"/>
      <c r="K2" s="973"/>
      <c r="L2" s="973"/>
      <c r="M2" s="973"/>
      <c r="N2" s="973"/>
      <c r="O2" s="973"/>
      <c r="P2" s="973"/>
    </row>
    <row r="3" spans="1:20" ht="15" customHeight="1" x14ac:dyDescent="0.25">
      <c r="A3" s="975" t="s">
        <v>1550</v>
      </c>
      <c r="B3" s="973"/>
      <c r="C3" s="973"/>
      <c r="D3" s="973"/>
      <c r="E3" s="973"/>
      <c r="F3" s="973"/>
      <c r="G3" s="973"/>
      <c r="H3" s="973"/>
      <c r="I3" s="973"/>
      <c r="J3" s="973"/>
      <c r="K3" s="973"/>
      <c r="L3" s="973"/>
      <c r="M3" s="973"/>
      <c r="N3" s="973"/>
      <c r="O3" s="973"/>
      <c r="P3" s="973"/>
    </row>
    <row r="4" spans="1:20" ht="15" customHeight="1" x14ac:dyDescent="0.25">
      <c r="S4" s="974" t="s">
        <v>1551</v>
      </c>
    </row>
    <row r="5" spans="1:20" ht="15" customHeight="1" x14ac:dyDescent="0.25">
      <c r="A5" s="976"/>
      <c r="B5" s="1176"/>
      <c r="C5" s="1176"/>
      <c r="D5" s="1176"/>
      <c r="E5" s="977"/>
      <c r="F5" s="1177"/>
      <c r="G5" s="1177"/>
      <c r="H5" s="1177"/>
      <c r="I5" s="977"/>
      <c r="J5" s="1177"/>
      <c r="K5" s="1177"/>
      <c r="L5" s="1177"/>
      <c r="M5" s="978"/>
      <c r="N5" s="1178" t="s">
        <v>1552</v>
      </c>
      <c r="O5" s="1178"/>
      <c r="P5" s="1178"/>
      <c r="S5" s="974" t="s">
        <v>732</v>
      </c>
    </row>
    <row r="6" spans="1:20" ht="45" customHeight="1" x14ac:dyDescent="0.25">
      <c r="A6" s="1001"/>
      <c r="B6" s="1179" t="s">
        <v>1553</v>
      </c>
      <c r="C6" s="1179"/>
      <c r="D6" s="1179"/>
      <c r="E6" s="1002"/>
      <c r="F6" s="1180" t="s">
        <v>1554</v>
      </c>
      <c r="G6" s="1180"/>
      <c r="H6" s="1180"/>
      <c r="I6" s="1002"/>
      <c r="J6" s="1180" t="s">
        <v>1555</v>
      </c>
      <c r="K6" s="1180"/>
      <c r="L6" s="1180"/>
      <c r="M6" s="1003"/>
      <c r="N6" s="979" t="s">
        <v>1556</v>
      </c>
      <c r="O6" s="1004"/>
      <c r="P6" s="979" t="s">
        <v>1557</v>
      </c>
      <c r="S6" s="974" t="s">
        <v>1558</v>
      </c>
      <c r="T6" s="974" t="s">
        <v>1559</v>
      </c>
    </row>
    <row r="7" spans="1:20" ht="15" customHeight="1" x14ac:dyDescent="0.25">
      <c r="A7" s="980" t="s">
        <v>1545</v>
      </c>
      <c r="B7" s="981" t="s">
        <v>1546</v>
      </c>
      <c r="C7" s="981" t="s">
        <v>48</v>
      </c>
      <c r="D7" s="981" t="s">
        <v>49</v>
      </c>
      <c r="E7" s="982"/>
      <c r="F7" s="981" t="s">
        <v>1546</v>
      </c>
      <c r="G7" s="981" t="s">
        <v>48</v>
      </c>
      <c r="H7" s="981" t="s">
        <v>49</v>
      </c>
      <c r="I7" s="983"/>
      <c r="J7" s="981" t="s">
        <v>1546</v>
      </c>
      <c r="K7" s="981" t="s">
        <v>48</v>
      </c>
      <c r="L7" s="981" t="s">
        <v>49</v>
      </c>
      <c r="M7" s="982"/>
      <c r="N7" s="981" t="s">
        <v>1223</v>
      </c>
      <c r="O7" s="981"/>
      <c r="P7" s="981" t="s">
        <v>1223</v>
      </c>
      <c r="S7" s="974" t="s">
        <v>1547</v>
      </c>
      <c r="T7" s="974" t="s">
        <v>1547</v>
      </c>
    </row>
    <row r="8" spans="1:20" ht="15" customHeight="1" x14ac:dyDescent="0.25">
      <c r="A8" s="985" t="s">
        <v>1548</v>
      </c>
      <c r="B8" s="986"/>
      <c r="C8" s="986"/>
      <c r="D8" s="986"/>
      <c r="E8" s="986"/>
      <c r="F8" s="986"/>
      <c r="G8" s="986"/>
      <c r="H8" s="986"/>
      <c r="I8" s="986"/>
      <c r="J8" s="986"/>
      <c r="K8" s="986"/>
      <c r="L8" s="986"/>
      <c r="M8" s="986"/>
      <c r="N8" s="986"/>
      <c r="O8" s="1005"/>
      <c r="P8" s="1005"/>
    </row>
    <row r="9" spans="1:20" ht="15" customHeight="1" x14ac:dyDescent="0.25">
      <c r="A9" s="1027" t="s">
        <v>15</v>
      </c>
      <c r="B9" s="1028">
        <v>405</v>
      </c>
      <c r="C9" s="1029">
        <v>2.8699599999999998</v>
      </c>
      <c r="D9" s="1029">
        <v>0.65186999999999995</v>
      </c>
      <c r="E9" s="1028"/>
      <c r="F9" s="1028">
        <v>17</v>
      </c>
      <c r="G9" s="1029">
        <v>3.0490200000000001</v>
      </c>
      <c r="H9" s="1029">
        <v>0.45554</v>
      </c>
      <c r="I9" s="1028"/>
      <c r="J9" s="1028">
        <v>12</v>
      </c>
      <c r="K9" s="1029">
        <v>3.2222200000000001</v>
      </c>
      <c r="L9" s="1029">
        <v>0.38490000000000002</v>
      </c>
      <c r="M9" s="1028"/>
      <c r="N9" s="1030">
        <v>0.31841999999999998</v>
      </c>
      <c r="O9" s="1030"/>
      <c r="P9" s="1030">
        <v>0.65808</v>
      </c>
      <c r="S9" s="974">
        <v>0.11989</v>
      </c>
      <c r="T9" s="974">
        <v>2.3400000000000001E-3</v>
      </c>
    </row>
    <row r="10" spans="1:20" ht="15" customHeight="1" x14ac:dyDescent="0.25">
      <c r="A10" s="987" t="s">
        <v>16</v>
      </c>
      <c r="B10" s="988">
        <v>161</v>
      </c>
      <c r="C10" s="989">
        <v>3.0196700000000001</v>
      </c>
      <c r="D10" s="989">
        <v>0.65600000000000003</v>
      </c>
      <c r="E10" s="990"/>
      <c r="F10" s="988">
        <v>16</v>
      </c>
      <c r="G10" s="989">
        <v>3.03125</v>
      </c>
      <c r="H10" s="989">
        <v>0.59696000000000005</v>
      </c>
      <c r="I10" s="988"/>
      <c r="J10" s="988">
        <v>14</v>
      </c>
      <c r="K10" s="989">
        <v>2.9642900000000001</v>
      </c>
      <c r="L10" s="989">
        <v>0.66403000000000001</v>
      </c>
      <c r="M10" s="990"/>
      <c r="N10" s="1006">
        <v>1.847E-2</v>
      </c>
      <c r="O10" s="1007"/>
      <c r="P10" s="1006">
        <v>-8.3909999999999998E-2</v>
      </c>
      <c r="S10" s="974">
        <v>0.94155</v>
      </c>
      <c r="T10" s="974">
        <v>0.76446999999999998</v>
      </c>
    </row>
    <row r="11" spans="1:20" ht="15" customHeight="1" x14ac:dyDescent="0.25">
      <c r="A11" s="1027" t="s">
        <v>17</v>
      </c>
      <c r="B11" s="1028">
        <v>284</v>
      </c>
      <c r="C11" s="1029">
        <v>2.8656100000000002</v>
      </c>
      <c r="D11" s="1029">
        <v>0.61890000000000001</v>
      </c>
      <c r="E11" s="1028"/>
      <c r="F11" s="1028">
        <v>188</v>
      </c>
      <c r="G11" s="1029">
        <v>2.9022999999999999</v>
      </c>
      <c r="H11" s="1029">
        <v>0.59765999999999997</v>
      </c>
      <c r="I11" s="1028"/>
      <c r="J11" s="1028">
        <v>34</v>
      </c>
      <c r="K11" s="1029">
        <v>3.0392199999999998</v>
      </c>
      <c r="L11" s="1029">
        <v>0.54442000000000002</v>
      </c>
      <c r="M11" s="1028"/>
      <c r="N11" s="1030">
        <v>6.0319999999999999E-2</v>
      </c>
      <c r="O11" s="1030"/>
      <c r="P11" s="1030">
        <v>0.29786000000000001</v>
      </c>
      <c r="S11" s="974">
        <v>0.51971000000000001</v>
      </c>
      <c r="T11" s="974">
        <v>8.3570000000000005E-2</v>
      </c>
    </row>
    <row r="12" spans="1:20" ht="15" customHeight="1" x14ac:dyDescent="0.25">
      <c r="A12" s="987" t="s">
        <v>18</v>
      </c>
      <c r="B12" s="988">
        <v>219</v>
      </c>
      <c r="C12" s="989">
        <v>2.9847800000000002</v>
      </c>
      <c r="D12" s="989">
        <v>0.65588999999999997</v>
      </c>
      <c r="E12" s="990"/>
      <c r="F12" s="988">
        <v>44</v>
      </c>
      <c r="G12" s="989">
        <v>3.0416699999999999</v>
      </c>
      <c r="H12" s="989">
        <v>0.61645000000000005</v>
      </c>
      <c r="I12" s="988"/>
      <c r="J12" s="988">
        <v>55</v>
      </c>
      <c r="K12" s="989">
        <v>2.9454500000000001</v>
      </c>
      <c r="L12" s="989">
        <v>0.68572999999999995</v>
      </c>
      <c r="M12" s="990"/>
      <c r="N12" s="1006">
        <v>8.9380000000000001E-2</v>
      </c>
      <c r="O12" s="1007"/>
      <c r="P12" s="1006">
        <v>-5.8610000000000002E-2</v>
      </c>
      <c r="S12" s="974">
        <v>0.58059000000000005</v>
      </c>
      <c r="T12" s="974">
        <v>0.70133999999999996</v>
      </c>
    </row>
    <row r="13" spans="1:20" ht="15" customHeight="1" x14ac:dyDescent="0.25">
      <c r="A13" s="1027" t="s">
        <v>19</v>
      </c>
      <c r="B13" s="1028">
        <v>161</v>
      </c>
      <c r="C13" s="1029">
        <v>3.0150100000000002</v>
      </c>
      <c r="D13" s="1029">
        <v>0.61180000000000001</v>
      </c>
      <c r="E13" s="1028"/>
      <c r="F13" s="1028">
        <v>47</v>
      </c>
      <c r="G13" s="1029">
        <v>2.96454</v>
      </c>
      <c r="H13" s="1029">
        <v>0.56245000000000001</v>
      </c>
      <c r="I13" s="1028"/>
      <c r="J13" s="1028">
        <v>25</v>
      </c>
      <c r="K13" s="1029">
        <v>3.08</v>
      </c>
      <c r="L13" s="1029">
        <v>0.53817000000000004</v>
      </c>
      <c r="M13" s="1028"/>
      <c r="N13" s="1030">
        <v>-8.5889999999999994E-2</v>
      </c>
      <c r="O13" s="1030"/>
      <c r="P13" s="1030">
        <v>0.1128</v>
      </c>
      <c r="S13" s="974">
        <v>0.59584999999999999</v>
      </c>
      <c r="T13" s="974">
        <v>0.58160999999999996</v>
      </c>
    </row>
    <row r="14" spans="1:20" ht="15" customHeight="1" x14ac:dyDescent="0.25">
      <c r="A14" s="987" t="s">
        <v>20</v>
      </c>
      <c r="B14" s="988">
        <v>161</v>
      </c>
      <c r="C14" s="989">
        <v>2.9710100000000002</v>
      </c>
      <c r="D14" s="989">
        <v>0.65817000000000003</v>
      </c>
      <c r="E14" s="990"/>
      <c r="F14" s="988">
        <v>40</v>
      </c>
      <c r="G14" s="989">
        <v>3.14167</v>
      </c>
      <c r="H14" s="989">
        <v>0.62651999999999997</v>
      </c>
      <c r="I14" s="988"/>
      <c r="J14" s="988">
        <v>16</v>
      </c>
      <c r="K14" s="989">
        <v>3.0416699999999999</v>
      </c>
      <c r="L14" s="989">
        <v>0.60092999999999996</v>
      </c>
      <c r="M14" s="990"/>
      <c r="N14" s="1006">
        <v>0.26558999999999999</v>
      </c>
      <c r="O14" s="1007"/>
      <c r="P14" s="1006">
        <v>0.11211</v>
      </c>
      <c r="S14" s="974">
        <v>0.12698000000000001</v>
      </c>
      <c r="T14" s="974">
        <v>0.65664999999999996</v>
      </c>
    </row>
    <row r="15" spans="1:20" ht="15" customHeight="1" x14ac:dyDescent="0.25">
      <c r="A15" s="1027" t="s">
        <v>21</v>
      </c>
      <c r="B15" s="1028">
        <v>257</v>
      </c>
      <c r="C15" s="1029">
        <v>3.0165999999999999</v>
      </c>
      <c r="D15" s="1029">
        <v>0.60048999999999997</v>
      </c>
      <c r="E15" s="1028"/>
      <c r="F15" s="1028">
        <v>26</v>
      </c>
      <c r="G15" s="1029">
        <v>3.2179500000000001</v>
      </c>
      <c r="H15" s="1029">
        <v>0.48250999999999999</v>
      </c>
      <c r="I15" s="1028"/>
      <c r="J15" s="1028">
        <v>22</v>
      </c>
      <c r="K15" s="1029">
        <v>3.2272699999999999</v>
      </c>
      <c r="L15" s="1029">
        <v>0.51575000000000004</v>
      </c>
      <c r="M15" s="1028"/>
      <c r="N15" s="1030">
        <v>0.36964000000000002</v>
      </c>
      <c r="O15" s="1030"/>
      <c r="P15" s="1030">
        <v>0.37637999999999999</v>
      </c>
      <c r="S15" s="974">
        <v>4.7879999999999999E-2</v>
      </c>
      <c r="T15" s="974">
        <v>6.9739999999999996E-2</v>
      </c>
    </row>
    <row r="16" spans="1:20" ht="15" customHeight="1" x14ac:dyDescent="0.25">
      <c r="A16" s="987" t="s">
        <v>22</v>
      </c>
      <c r="B16" s="988">
        <v>310</v>
      </c>
      <c r="C16" s="989">
        <v>2.9309099999999999</v>
      </c>
      <c r="D16" s="989">
        <v>0.66125999999999996</v>
      </c>
      <c r="E16" s="990"/>
      <c r="F16" s="988">
        <v>29</v>
      </c>
      <c r="G16" s="989">
        <v>2.9885100000000002</v>
      </c>
      <c r="H16" s="989">
        <v>0.59584000000000004</v>
      </c>
      <c r="I16" s="988"/>
      <c r="J16" s="988">
        <v>104</v>
      </c>
      <c r="K16" s="989">
        <v>3.0817299999999999</v>
      </c>
      <c r="L16" s="989">
        <v>0.59438000000000002</v>
      </c>
      <c r="M16" s="990"/>
      <c r="N16" s="1006">
        <v>9.1499999999999998E-2</v>
      </c>
      <c r="O16" s="1007"/>
      <c r="P16" s="1006">
        <v>0.23988000000000001</v>
      </c>
      <c r="S16" s="974">
        <v>0.62209000000000003</v>
      </c>
      <c r="T16" s="974">
        <v>2.962E-2</v>
      </c>
    </row>
    <row r="17" spans="1:20" ht="15" customHeight="1" x14ac:dyDescent="0.25">
      <c r="A17" s="1027" t="s">
        <v>23</v>
      </c>
      <c r="B17" s="1028">
        <v>269</v>
      </c>
      <c r="C17" s="1029">
        <v>2.9200699999999999</v>
      </c>
      <c r="D17" s="1029">
        <v>0.66457999999999995</v>
      </c>
      <c r="E17" s="1028"/>
      <c r="F17" s="1028">
        <v>68</v>
      </c>
      <c r="G17" s="1029">
        <v>2.8970600000000002</v>
      </c>
      <c r="H17" s="1029">
        <v>0.58379999999999999</v>
      </c>
      <c r="I17" s="1028"/>
      <c r="J17" s="1028">
        <v>50</v>
      </c>
      <c r="K17" s="1029">
        <v>3.01667</v>
      </c>
      <c r="L17" s="1029">
        <v>0.59309000000000001</v>
      </c>
      <c r="M17" s="1028"/>
      <c r="N17" s="1030">
        <v>-3.6799999999999999E-2</v>
      </c>
      <c r="O17" s="1030"/>
      <c r="P17" s="1030">
        <v>0.15336</v>
      </c>
      <c r="S17" s="974">
        <v>0.77783000000000002</v>
      </c>
      <c r="T17" s="974">
        <v>0.29976000000000003</v>
      </c>
    </row>
    <row r="18" spans="1:20" ht="15" customHeight="1" x14ac:dyDescent="0.25">
      <c r="A18" s="987" t="s">
        <v>24</v>
      </c>
      <c r="B18" s="988">
        <v>402</v>
      </c>
      <c r="C18" s="989">
        <v>2.9112800000000001</v>
      </c>
      <c r="D18" s="989">
        <v>0.64790999999999999</v>
      </c>
      <c r="E18" s="990"/>
      <c r="F18" s="988">
        <v>133</v>
      </c>
      <c r="G18" s="989">
        <v>2.9736799999999999</v>
      </c>
      <c r="H18" s="989">
        <v>0.64641999999999999</v>
      </c>
      <c r="I18" s="988"/>
      <c r="J18" s="988">
        <v>95</v>
      </c>
      <c r="K18" s="989">
        <v>2.9796499999999999</v>
      </c>
      <c r="L18" s="989">
        <v>0.58858999999999995</v>
      </c>
      <c r="M18" s="990"/>
      <c r="N18" s="1006">
        <v>9.6430000000000002E-2</v>
      </c>
      <c r="O18" s="1007"/>
      <c r="P18" s="1006">
        <v>0.11046</v>
      </c>
      <c r="S18" s="974">
        <v>0.33476</v>
      </c>
      <c r="T18" s="974">
        <v>0.31814999999999999</v>
      </c>
    </row>
    <row r="19" spans="1:20" ht="15" customHeight="1" x14ac:dyDescent="0.25">
      <c r="A19" s="1027" t="s">
        <v>25</v>
      </c>
      <c r="B19" s="1028">
        <v>224</v>
      </c>
      <c r="C19" s="1029">
        <v>2.9616099999999999</v>
      </c>
      <c r="D19" s="1029">
        <v>0.67562</v>
      </c>
      <c r="E19" s="1028"/>
      <c r="F19" s="1028">
        <v>35</v>
      </c>
      <c r="G19" s="1029">
        <v>2.9380999999999999</v>
      </c>
      <c r="H19" s="1029">
        <v>0.63668999999999998</v>
      </c>
      <c r="I19" s="1028"/>
      <c r="J19" s="1028">
        <v>6</v>
      </c>
      <c r="K19" s="1029">
        <v>2.7777799999999999</v>
      </c>
      <c r="L19" s="1029">
        <v>1.22777</v>
      </c>
      <c r="M19" s="1028"/>
      <c r="N19" s="1030">
        <v>-3.5819999999999998E-2</v>
      </c>
      <c r="O19" s="1030"/>
      <c r="P19" s="1030">
        <v>-0.18551000000000001</v>
      </c>
      <c r="S19" s="974">
        <v>0.84033000000000002</v>
      </c>
      <c r="T19" s="974">
        <v>0.71491000000000005</v>
      </c>
    </row>
    <row r="20" spans="1:20" ht="15" customHeight="1" x14ac:dyDescent="0.25">
      <c r="A20" s="987" t="s">
        <v>26</v>
      </c>
      <c r="B20" s="988">
        <v>246</v>
      </c>
      <c r="C20" s="989">
        <v>3.0346899999999999</v>
      </c>
      <c r="D20" s="989">
        <v>0.68100000000000005</v>
      </c>
      <c r="E20" s="990"/>
      <c r="F20" s="988">
        <v>21</v>
      </c>
      <c r="G20" s="989">
        <v>2.6936499999999999</v>
      </c>
      <c r="H20" s="989">
        <v>0.74443000000000004</v>
      </c>
      <c r="I20" s="988"/>
      <c r="J20" s="988">
        <v>12</v>
      </c>
      <c r="K20" s="989">
        <v>3.0416699999999999</v>
      </c>
      <c r="L20" s="989">
        <v>0.52764</v>
      </c>
      <c r="M20" s="990"/>
      <c r="N20" s="1006">
        <v>-0.47803000000000001</v>
      </c>
      <c r="O20" s="1007"/>
      <c r="P20" s="1006">
        <v>1.146E-2</v>
      </c>
      <c r="S20" s="974">
        <v>4.2540000000000001E-2</v>
      </c>
      <c r="T20" s="974">
        <v>0.96486000000000005</v>
      </c>
    </row>
    <row r="21" spans="1:20" ht="15" customHeight="1" x14ac:dyDescent="0.25">
      <c r="A21" s="1027" t="s">
        <v>27</v>
      </c>
      <c r="B21" s="1028">
        <v>143</v>
      </c>
      <c r="C21" s="1029">
        <v>3.03485</v>
      </c>
      <c r="D21" s="1029">
        <v>0.58774999999999999</v>
      </c>
      <c r="E21" s="1028"/>
      <c r="F21" s="1028">
        <v>30</v>
      </c>
      <c r="G21" s="1029">
        <v>2.8833299999999999</v>
      </c>
      <c r="H21" s="1029">
        <v>0.69638999999999995</v>
      </c>
      <c r="I21" s="1028"/>
      <c r="J21" s="1028">
        <v>18</v>
      </c>
      <c r="K21" s="1029">
        <v>3.2129599999999998</v>
      </c>
      <c r="L21" s="1029">
        <v>0.45304</v>
      </c>
      <c r="M21" s="1028"/>
      <c r="N21" s="1030">
        <v>-0.23513999999999999</v>
      </c>
      <c r="O21" s="1030"/>
      <c r="P21" s="1030">
        <v>0.33943000000000001</v>
      </c>
      <c r="S21" s="974">
        <v>0.26634000000000002</v>
      </c>
      <c r="T21" s="974">
        <v>0.12972</v>
      </c>
    </row>
    <row r="22" spans="1:20" ht="15" customHeight="1" x14ac:dyDescent="0.25">
      <c r="A22" s="987" t="s">
        <v>28</v>
      </c>
      <c r="B22" s="988">
        <v>174</v>
      </c>
      <c r="C22" s="989">
        <v>2.9837199999999999</v>
      </c>
      <c r="D22" s="989">
        <v>0.63885000000000003</v>
      </c>
      <c r="E22" s="990"/>
      <c r="F22" s="988">
        <v>15</v>
      </c>
      <c r="G22" s="989">
        <v>2.6888899999999998</v>
      </c>
      <c r="H22" s="989">
        <v>0.58711999999999998</v>
      </c>
      <c r="I22" s="988"/>
      <c r="J22" s="988">
        <v>116</v>
      </c>
      <c r="K22" s="989">
        <v>3.0201099999999999</v>
      </c>
      <c r="L22" s="989">
        <v>0.65466000000000002</v>
      </c>
      <c r="M22" s="990"/>
      <c r="N22" s="1006">
        <v>-0.48054000000000002</v>
      </c>
      <c r="O22" s="1007"/>
      <c r="P22" s="1006">
        <v>5.6270000000000001E-2</v>
      </c>
      <c r="S22" s="974">
        <v>6.3939999999999997E-2</v>
      </c>
      <c r="T22" s="974">
        <v>0.63954</v>
      </c>
    </row>
    <row r="23" spans="1:20" ht="15" customHeight="1" x14ac:dyDescent="0.25">
      <c r="A23" s="1027" t="s">
        <v>29</v>
      </c>
      <c r="B23" s="1028">
        <v>250</v>
      </c>
      <c r="C23" s="1029">
        <v>2.91587</v>
      </c>
      <c r="D23" s="1029">
        <v>0.71313000000000004</v>
      </c>
      <c r="E23" s="1028"/>
      <c r="F23" s="1028">
        <v>71</v>
      </c>
      <c r="G23" s="1029">
        <v>3.0661999999999998</v>
      </c>
      <c r="H23" s="1029">
        <v>0.51534000000000002</v>
      </c>
      <c r="I23" s="1028"/>
      <c r="J23" s="1028">
        <v>15</v>
      </c>
      <c r="K23" s="1029">
        <v>2.88889</v>
      </c>
      <c r="L23" s="1029">
        <v>0.51819000000000004</v>
      </c>
      <c r="M23" s="1028"/>
      <c r="N23" s="1030">
        <v>0.24163000000000001</v>
      </c>
      <c r="O23" s="1030"/>
      <c r="P23" s="1030">
        <v>-4.3279999999999999E-2</v>
      </c>
      <c r="S23" s="974">
        <v>4.7899999999999998E-2</v>
      </c>
      <c r="T23" s="974">
        <v>0.84846999999999995</v>
      </c>
    </row>
    <row r="24" spans="1:20" ht="15" customHeight="1" x14ac:dyDescent="0.25">
      <c r="A24" s="987" t="s">
        <v>30</v>
      </c>
      <c r="B24" s="988">
        <v>246</v>
      </c>
      <c r="C24" s="989">
        <v>3.0228299999999999</v>
      </c>
      <c r="D24" s="989">
        <v>0.62231000000000003</v>
      </c>
      <c r="E24" s="990"/>
      <c r="F24" s="988">
        <v>44</v>
      </c>
      <c r="G24" s="989">
        <v>2.8181799999999999</v>
      </c>
      <c r="H24" s="989">
        <v>0.62755000000000005</v>
      </c>
      <c r="I24" s="988"/>
      <c r="J24" s="988">
        <v>44</v>
      </c>
      <c r="K24" s="989">
        <v>3.1685599999999998</v>
      </c>
      <c r="L24" s="989">
        <v>0.46605999999999997</v>
      </c>
      <c r="M24" s="990"/>
      <c r="N24" s="1006">
        <v>-0.32746999999999998</v>
      </c>
      <c r="O24" s="1007"/>
      <c r="P24" s="1006">
        <v>0.26507999999999998</v>
      </c>
      <c r="S24" s="974">
        <v>4.6059999999999997E-2</v>
      </c>
      <c r="T24" s="974">
        <v>7.0910000000000001E-2</v>
      </c>
    </row>
    <row r="25" spans="1:20" ht="15" customHeight="1" x14ac:dyDescent="0.25">
      <c r="A25" s="991" t="s">
        <v>31</v>
      </c>
      <c r="B25" s="992">
        <v>3912</v>
      </c>
      <c r="C25" s="993">
        <v>2.9537599999999999</v>
      </c>
      <c r="D25" s="993">
        <v>0.65064999999999995</v>
      </c>
      <c r="E25" s="994"/>
      <c r="F25" s="995">
        <v>824</v>
      </c>
      <c r="G25" s="993">
        <v>2.9557799999999999</v>
      </c>
      <c r="H25" s="993">
        <v>0.60741999999999996</v>
      </c>
      <c r="I25" s="995"/>
      <c r="J25" s="995">
        <v>638</v>
      </c>
      <c r="K25" s="993">
        <v>3.0417700000000001</v>
      </c>
      <c r="L25" s="993">
        <v>0.59767999999999999</v>
      </c>
      <c r="M25" s="994"/>
      <c r="N25" s="1008">
        <v>3.2200000000000002E-3</v>
      </c>
      <c r="O25" s="1009"/>
      <c r="P25" s="1008">
        <v>0.14088000000000001</v>
      </c>
      <c r="S25" s="974">
        <v>0.93149000000000004</v>
      </c>
      <c r="T25" s="974">
        <v>6.6E-4</v>
      </c>
    </row>
    <row r="26" spans="1:20" ht="15" customHeight="1" x14ac:dyDescent="0.25">
      <c r="A26" s="1005"/>
      <c r="B26" s="990"/>
      <c r="C26" s="990"/>
      <c r="D26" s="990"/>
      <c r="E26" s="990"/>
      <c r="F26" s="990"/>
      <c r="G26" s="990"/>
      <c r="H26" s="990"/>
      <c r="I26" s="990"/>
      <c r="J26" s="990"/>
      <c r="K26" s="990"/>
      <c r="L26" s="990"/>
      <c r="M26" s="990"/>
      <c r="N26" s="1010"/>
      <c r="O26" s="1010"/>
      <c r="P26" s="1010"/>
    </row>
    <row r="27" spans="1:20" ht="15" customHeight="1" x14ac:dyDescent="0.25">
      <c r="A27" s="985" t="s">
        <v>1549</v>
      </c>
      <c r="B27" s="988"/>
      <c r="C27" s="988"/>
      <c r="D27" s="988"/>
      <c r="E27" s="988"/>
      <c r="F27" s="988"/>
      <c r="G27" s="988"/>
      <c r="H27" s="988"/>
      <c r="I27" s="988"/>
      <c r="J27" s="988"/>
      <c r="K27" s="988"/>
      <c r="L27" s="988"/>
      <c r="M27" s="988"/>
      <c r="N27" s="1011"/>
      <c r="O27" s="1010"/>
      <c r="P27" s="1010"/>
    </row>
    <row r="28" spans="1:20" ht="15" customHeight="1" x14ac:dyDescent="0.25">
      <c r="A28" s="1027" t="s">
        <v>15</v>
      </c>
      <c r="B28" s="1028">
        <v>405</v>
      </c>
      <c r="C28" s="1029">
        <v>3.3995099999999998</v>
      </c>
      <c r="D28" s="1029">
        <v>0.46915000000000001</v>
      </c>
      <c r="E28" s="1028"/>
      <c r="F28" s="1028">
        <v>17</v>
      </c>
      <c r="G28" s="1029">
        <v>3.3882400000000001</v>
      </c>
      <c r="H28" s="1029">
        <v>0.62638000000000005</v>
      </c>
      <c r="I28" s="1028"/>
      <c r="J28" s="1028">
        <v>12</v>
      </c>
      <c r="K28" s="1029">
        <v>3.8</v>
      </c>
      <c r="L28" s="1029">
        <v>0.35161999999999999</v>
      </c>
      <c r="M28" s="1028"/>
      <c r="N28" s="1030">
        <v>-2.0369999999999999E-2</v>
      </c>
      <c r="O28" s="1030"/>
      <c r="P28" s="1030">
        <v>0.96604999999999996</v>
      </c>
      <c r="S28" s="974">
        <v>0.94154000000000004</v>
      </c>
      <c r="T28" s="974">
        <v>1.2E-4</v>
      </c>
    </row>
    <row r="29" spans="1:20" ht="15" customHeight="1" x14ac:dyDescent="0.25">
      <c r="A29" s="987" t="s">
        <v>16</v>
      </c>
      <c r="B29" s="988">
        <v>161</v>
      </c>
      <c r="C29" s="989">
        <v>3.5391300000000001</v>
      </c>
      <c r="D29" s="989">
        <v>0.39054</v>
      </c>
      <c r="E29" s="990"/>
      <c r="F29" s="988">
        <v>17</v>
      </c>
      <c r="G29" s="989">
        <v>3.3882400000000001</v>
      </c>
      <c r="H29" s="989">
        <v>0.40909000000000001</v>
      </c>
      <c r="I29" s="988"/>
      <c r="J29" s="988">
        <v>16</v>
      </c>
      <c r="K29" s="989">
        <v>3.3624999999999998</v>
      </c>
      <c r="L29" s="989">
        <v>0.76322000000000001</v>
      </c>
      <c r="M29" s="990"/>
      <c r="N29" s="1006">
        <v>-0.37730999999999998</v>
      </c>
      <c r="O29" s="1007"/>
      <c r="P29" s="1006">
        <v>-0.29136000000000001</v>
      </c>
      <c r="S29" s="974">
        <v>0.14635000000000001</v>
      </c>
      <c r="T29" s="974">
        <v>0.36076999999999998</v>
      </c>
    </row>
    <row r="30" spans="1:20" ht="15" customHeight="1" x14ac:dyDescent="0.25">
      <c r="A30" s="1027" t="s">
        <v>17</v>
      </c>
      <c r="B30" s="1028">
        <v>286</v>
      </c>
      <c r="C30" s="1029">
        <v>3.3776199999999998</v>
      </c>
      <c r="D30" s="1029">
        <v>0.46708</v>
      </c>
      <c r="E30" s="1028"/>
      <c r="F30" s="1028">
        <v>188</v>
      </c>
      <c r="G30" s="1029">
        <v>3.4425500000000002</v>
      </c>
      <c r="H30" s="1029">
        <v>0.48363</v>
      </c>
      <c r="I30" s="1028"/>
      <c r="J30" s="1028">
        <v>36</v>
      </c>
      <c r="K30" s="1029">
        <v>3.62778</v>
      </c>
      <c r="L30" s="1029">
        <v>0.35504999999999998</v>
      </c>
      <c r="M30" s="1028"/>
      <c r="N30" s="1030">
        <v>0.13657</v>
      </c>
      <c r="O30" s="1030"/>
      <c r="P30" s="1030">
        <v>0.60297999999999996</v>
      </c>
      <c r="S30" s="974">
        <v>0.14723</v>
      </c>
      <c r="T30" s="974">
        <v>1.2999999999999999E-4</v>
      </c>
    </row>
    <row r="31" spans="1:20" ht="15" customHeight="1" x14ac:dyDescent="0.25">
      <c r="A31" s="987" t="s">
        <v>18</v>
      </c>
      <c r="B31" s="988">
        <v>221</v>
      </c>
      <c r="C31" s="989">
        <v>3.4687800000000002</v>
      </c>
      <c r="D31" s="989">
        <v>0.44556000000000001</v>
      </c>
      <c r="E31" s="990"/>
      <c r="F31" s="988">
        <v>44</v>
      </c>
      <c r="G31" s="989">
        <v>3.4954499999999999</v>
      </c>
      <c r="H31" s="989">
        <v>0.54813000000000001</v>
      </c>
      <c r="I31" s="988"/>
      <c r="J31" s="988">
        <v>55</v>
      </c>
      <c r="K31" s="989">
        <v>3.4945499999999998</v>
      </c>
      <c r="L31" s="989">
        <v>0.40342</v>
      </c>
      <c r="M31" s="990"/>
      <c r="N31" s="1006">
        <v>5.3409999999999999E-2</v>
      </c>
      <c r="O31" s="1007"/>
      <c r="P31" s="1006">
        <v>6.0630000000000003E-2</v>
      </c>
      <c r="S31" s="974">
        <v>0.76151999999999997</v>
      </c>
      <c r="T31" s="974">
        <v>0.67823</v>
      </c>
    </row>
    <row r="32" spans="1:20" ht="15" customHeight="1" x14ac:dyDescent="0.25">
      <c r="A32" s="1027" t="s">
        <v>19</v>
      </c>
      <c r="B32" s="1028">
        <v>161</v>
      </c>
      <c r="C32" s="1029">
        <v>3.4414099999999999</v>
      </c>
      <c r="D32" s="1029">
        <v>0.43153000000000002</v>
      </c>
      <c r="E32" s="1028"/>
      <c r="F32" s="1028">
        <v>47</v>
      </c>
      <c r="G32" s="1029">
        <v>3.3787199999999999</v>
      </c>
      <c r="H32" s="1029">
        <v>0.49031000000000002</v>
      </c>
      <c r="I32" s="1028"/>
      <c r="J32" s="1028">
        <v>25</v>
      </c>
      <c r="K32" s="1029">
        <v>3.504</v>
      </c>
      <c r="L32" s="1029">
        <v>0.34215000000000001</v>
      </c>
      <c r="M32" s="1028"/>
      <c r="N32" s="1030">
        <v>-0.13572000000000001</v>
      </c>
      <c r="O32" s="1030"/>
      <c r="P32" s="1030">
        <v>0.16073000000000001</v>
      </c>
      <c r="S32" s="974">
        <v>0.42863000000000001</v>
      </c>
      <c r="T32" s="974">
        <v>0.41272999999999999</v>
      </c>
    </row>
    <row r="33" spans="1:20" ht="15" customHeight="1" x14ac:dyDescent="0.25">
      <c r="A33" s="987" t="s">
        <v>20</v>
      </c>
      <c r="B33" s="988">
        <v>161</v>
      </c>
      <c r="C33" s="989">
        <v>3.4409900000000002</v>
      </c>
      <c r="D33" s="989">
        <v>0.45007000000000003</v>
      </c>
      <c r="E33" s="990"/>
      <c r="F33" s="988">
        <v>40</v>
      </c>
      <c r="G33" s="989">
        <v>3.5350000000000001</v>
      </c>
      <c r="H33" s="989">
        <v>0.36342000000000002</v>
      </c>
      <c r="I33" s="988"/>
      <c r="J33" s="988">
        <v>16</v>
      </c>
      <c r="K33" s="989">
        <v>3.5375000000000001</v>
      </c>
      <c r="L33" s="989">
        <v>0.37036000000000002</v>
      </c>
      <c r="M33" s="990"/>
      <c r="N33" s="1006">
        <v>0.22982</v>
      </c>
      <c r="O33" s="1007"/>
      <c r="P33" s="1006">
        <v>0.23416000000000001</v>
      </c>
      <c r="S33" s="974">
        <v>0.16389000000000001</v>
      </c>
      <c r="T33" s="974">
        <v>0.33039000000000002</v>
      </c>
    </row>
    <row r="34" spans="1:20" ht="15" customHeight="1" x14ac:dyDescent="0.25">
      <c r="A34" s="1027" t="s">
        <v>21</v>
      </c>
      <c r="B34" s="1028">
        <v>256</v>
      </c>
      <c r="C34" s="1029">
        <v>3.4640599999999999</v>
      </c>
      <c r="D34" s="1029">
        <v>0.44734000000000002</v>
      </c>
      <c r="E34" s="1028"/>
      <c r="F34" s="1028">
        <v>26</v>
      </c>
      <c r="G34" s="1029">
        <v>3.5692300000000001</v>
      </c>
      <c r="H34" s="1029">
        <v>0.39473000000000003</v>
      </c>
      <c r="I34" s="1028"/>
      <c r="J34" s="1028">
        <v>22</v>
      </c>
      <c r="K34" s="1029">
        <v>3.6909100000000001</v>
      </c>
      <c r="L34" s="1029">
        <v>0.35309000000000001</v>
      </c>
      <c r="M34" s="1028"/>
      <c r="N34" s="1030">
        <v>0.24929999999999999</v>
      </c>
      <c r="O34" s="1030"/>
      <c r="P34" s="1030">
        <v>0.56291999999999998</v>
      </c>
      <c r="S34" s="974">
        <v>0.20133999999999999</v>
      </c>
      <c r="T34" s="974">
        <v>4.7299999999999998E-3</v>
      </c>
    </row>
    <row r="35" spans="1:20" ht="15" customHeight="1" x14ac:dyDescent="0.25">
      <c r="A35" s="987" t="s">
        <v>22</v>
      </c>
      <c r="B35" s="988">
        <v>310</v>
      </c>
      <c r="C35" s="989">
        <v>3.4395699999999998</v>
      </c>
      <c r="D35" s="989">
        <v>0.52307999999999999</v>
      </c>
      <c r="E35" s="990"/>
      <c r="F35" s="988">
        <v>29</v>
      </c>
      <c r="G35" s="989">
        <v>3.5310299999999999</v>
      </c>
      <c r="H35" s="989">
        <v>0.38275999999999999</v>
      </c>
      <c r="I35" s="988"/>
      <c r="J35" s="988">
        <v>104</v>
      </c>
      <c r="K35" s="989">
        <v>3.5480800000000001</v>
      </c>
      <c r="L35" s="989">
        <v>0.42721999999999999</v>
      </c>
      <c r="M35" s="990"/>
      <c r="N35" s="1006">
        <v>0.19957</v>
      </c>
      <c r="O35" s="1007"/>
      <c r="P35" s="1006">
        <v>0.22721</v>
      </c>
      <c r="S35" s="974">
        <v>0.23511000000000001</v>
      </c>
      <c r="T35" s="974">
        <v>3.4619999999999998E-2</v>
      </c>
    </row>
    <row r="36" spans="1:20" ht="15" customHeight="1" x14ac:dyDescent="0.25">
      <c r="A36" s="1027" t="s">
        <v>23</v>
      </c>
      <c r="B36" s="1028">
        <v>269</v>
      </c>
      <c r="C36" s="1029">
        <v>3.4014899999999999</v>
      </c>
      <c r="D36" s="1029">
        <v>0.50490000000000002</v>
      </c>
      <c r="E36" s="1028"/>
      <c r="F36" s="1028">
        <v>68</v>
      </c>
      <c r="G36" s="1029">
        <v>3.4441199999999998</v>
      </c>
      <c r="H36" s="1029">
        <v>0.44500000000000001</v>
      </c>
      <c r="I36" s="1028"/>
      <c r="J36" s="1028">
        <v>50</v>
      </c>
      <c r="K36" s="1029">
        <v>3.5680000000000001</v>
      </c>
      <c r="L36" s="1029">
        <v>0.41277999999999998</v>
      </c>
      <c r="M36" s="1028"/>
      <c r="N36" s="1030">
        <v>8.9580000000000007E-2</v>
      </c>
      <c r="O36" s="1030"/>
      <c r="P36" s="1030">
        <v>0.36109000000000002</v>
      </c>
      <c r="S36" s="974">
        <v>0.49259999999999998</v>
      </c>
      <c r="T36" s="974">
        <v>1.163E-2</v>
      </c>
    </row>
    <row r="37" spans="1:20" ht="15" customHeight="1" x14ac:dyDescent="0.25">
      <c r="A37" s="987" t="s">
        <v>24</v>
      </c>
      <c r="B37" s="988">
        <v>402</v>
      </c>
      <c r="C37" s="989">
        <v>3.3776099999999998</v>
      </c>
      <c r="D37" s="989">
        <v>0.52375000000000005</v>
      </c>
      <c r="E37" s="990"/>
      <c r="F37" s="988">
        <v>133</v>
      </c>
      <c r="G37" s="989">
        <v>3.4360900000000001</v>
      </c>
      <c r="H37" s="989">
        <v>0.49837999999999999</v>
      </c>
      <c r="I37" s="988"/>
      <c r="J37" s="988">
        <v>95</v>
      </c>
      <c r="K37" s="989">
        <v>3.4631599999999998</v>
      </c>
      <c r="L37" s="989">
        <v>0.40555999999999998</v>
      </c>
      <c r="M37" s="990"/>
      <c r="N37" s="1006">
        <v>0.11439000000000001</v>
      </c>
      <c r="O37" s="1007"/>
      <c r="P37" s="1006">
        <v>0.18264</v>
      </c>
      <c r="S37" s="974">
        <v>0.24684</v>
      </c>
      <c r="T37" s="974">
        <v>8.1640000000000004E-2</v>
      </c>
    </row>
    <row r="38" spans="1:20" ht="15" customHeight="1" x14ac:dyDescent="0.25">
      <c r="A38" s="1027" t="s">
        <v>25</v>
      </c>
      <c r="B38" s="1028">
        <v>225</v>
      </c>
      <c r="C38" s="1029">
        <v>3.4382199999999998</v>
      </c>
      <c r="D38" s="1029">
        <v>0.45252999999999999</v>
      </c>
      <c r="E38" s="1028"/>
      <c r="F38" s="1028">
        <v>35</v>
      </c>
      <c r="G38" s="1029">
        <v>3.56</v>
      </c>
      <c r="H38" s="1029">
        <v>0.41671000000000002</v>
      </c>
      <c r="I38" s="1028"/>
      <c r="J38" s="1028">
        <v>6</v>
      </c>
      <c r="K38" s="1029">
        <v>3.26667</v>
      </c>
      <c r="L38" s="1029">
        <v>0.91796999999999995</v>
      </c>
      <c r="M38" s="1028"/>
      <c r="N38" s="1030">
        <v>0.27995999999999999</v>
      </c>
      <c r="O38" s="1030"/>
      <c r="P38" s="1030">
        <v>-0.23705999999999999</v>
      </c>
      <c r="S38" s="974">
        <v>0.112</v>
      </c>
      <c r="T38" s="974">
        <v>0.64817000000000002</v>
      </c>
    </row>
    <row r="39" spans="1:20" ht="15" customHeight="1" x14ac:dyDescent="0.25">
      <c r="A39" s="987" t="s">
        <v>26</v>
      </c>
      <c r="B39" s="988">
        <v>247</v>
      </c>
      <c r="C39" s="989">
        <v>3.3888699999999998</v>
      </c>
      <c r="D39" s="989">
        <v>0.55305000000000004</v>
      </c>
      <c r="E39" s="990"/>
      <c r="F39" s="988">
        <v>21</v>
      </c>
      <c r="G39" s="989">
        <v>3.2761900000000002</v>
      </c>
      <c r="H39" s="989">
        <v>0.66776000000000002</v>
      </c>
      <c r="I39" s="988"/>
      <c r="J39" s="988">
        <v>12</v>
      </c>
      <c r="K39" s="989">
        <v>3.3166699999999998</v>
      </c>
      <c r="L39" s="989">
        <v>0.56218999999999997</v>
      </c>
      <c r="M39" s="990"/>
      <c r="N39" s="1006">
        <v>-0.18378</v>
      </c>
      <c r="O39" s="1007"/>
      <c r="P39" s="1006">
        <v>-0.12947</v>
      </c>
      <c r="S39" s="974">
        <v>0.45227000000000001</v>
      </c>
      <c r="T39" s="974">
        <v>0.66373000000000004</v>
      </c>
    </row>
    <row r="40" spans="1:20" ht="15" customHeight="1" x14ac:dyDescent="0.25">
      <c r="A40" s="1027" t="s">
        <v>27</v>
      </c>
      <c r="B40" s="1028">
        <v>143</v>
      </c>
      <c r="C40" s="1029">
        <v>3.4573399999999999</v>
      </c>
      <c r="D40" s="1029">
        <v>0.44318000000000002</v>
      </c>
      <c r="E40" s="1028"/>
      <c r="F40" s="1028">
        <v>30</v>
      </c>
      <c r="G40" s="1029">
        <v>3.28</v>
      </c>
      <c r="H40" s="1029">
        <v>0.64454999999999996</v>
      </c>
      <c r="I40" s="1028"/>
      <c r="J40" s="1028">
        <v>18</v>
      </c>
      <c r="K40" s="1029">
        <v>3.4444400000000002</v>
      </c>
      <c r="L40" s="1029">
        <v>0.39738000000000001</v>
      </c>
      <c r="M40" s="1028"/>
      <c r="N40" s="1030">
        <v>-0.32063000000000003</v>
      </c>
      <c r="O40" s="1030"/>
      <c r="P40" s="1030">
        <v>-3.0640000000000001E-2</v>
      </c>
      <c r="S40" s="974">
        <v>0.15060000000000001</v>
      </c>
      <c r="T40" s="974">
        <v>0.89810999999999996</v>
      </c>
    </row>
    <row r="41" spans="1:20" ht="15" customHeight="1" x14ac:dyDescent="0.25">
      <c r="A41" s="987" t="s">
        <v>28</v>
      </c>
      <c r="B41" s="988">
        <v>174</v>
      </c>
      <c r="C41" s="989">
        <v>3.42069</v>
      </c>
      <c r="D41" s="989">
        <v>0.52148000000000005</v>
      </c>
      <c r="E41" s="990"/>
      <c r="F41" s="988">
        <v>15</v>
      </c>
      <c r="G41" s="989">
        <v>3.32</v>
      </c>
      <c r="H41" s="989">
        <v>0.64939999999999998</v>
      </c>
      <c r="I41" s="988"/>
      <c r="J41" s="988">
        <v>116</v>
      </c>
      <c r="K41" s="989">
        <v>3.3793099999999998</v>
      </c>
      <c r="L41" s="989">
        <v>0.56959000000000004</v>
      </c>
      <c r="M41" s="990"/>
      <c r="N41" s="1006">
        <v>-0.17097000000000001</v>
      </c>
      <c r="O41" s="1007"/>
      <c r="P41" s="1006">
        <v>-7.578E-2</v>
      </c>
      <c r="S41" s="974">
        <v>0.55889</v>
      </c>
      <c r="T41" s="974">
        <v>0.53086</v>
      </c>
    </row>
    <row r="42" spans="1:20" ht="15" customHeight="1" x14ac:dyDescent="0.25">
      <c r="A42" s="1027" t="s">
        <v>29</v>
      </c>
      <c r="B42" s="1028">
        <v>251</v>
      </c>
      <c r="C42" s="1029">
        <v>3.4151400000000001</v>
      </c>
      <c r="D42" s="1029">
        <v>0.55993999999999999</v>
      </c>
      <c r="E42" s="1028"/>
      <c r="F42" s="1028">
        <v>73</v>
      </c>
      <c r="G42" s="1029">
        <v>3.4356200000000001</v>
      </c>
      <c r="H42" s="1029">
        <v>0.47298000000000001</v>
      </c>
      <c r="I42" s="1028"/>
      <c r="J42" s="1028">
        <v>15</v>
      </c>
      <c r="K42" s="1029">
        <v>3.5866699999999998</v>
      </c>
      <c r="L42" s="1029">
        <v>0.40332000000000001</v>
      </c>
      <c r="M42" s="1028"/>
      <c r="N42" s="1030">
        <v>3.9510000000000003E-2</v>
      </c>
      <c r="O42" s="1030"/>
      <c r="P42" s="1030">
        <v>0.35152</v>
      </c>
      <c r="S42" s="974">
        <v>0.75521000000000005</v>
      </c>
      <c r="T42" s="974">
        <v>0.11882</v>
      </c>
    </row>
    <row r="43" spans="1:20" ht="15" customHeight="1" x14ac:dyDescent="0.25">
      <c r="A43" s="987" t="s">
        <v>30</v>
      </c>
      <c r="B43" s="988">
        <v>246</v>
      </c>
      <c r="C43" s="989">
        <v>3.4276399999999998</v>
      </c>
      <c r="D43" s="989">
        <v>0.49640000000000001</v>
      </c>
      <c r="E43" s="990"/>
      <c r="F43" s="988">
        <v>44</v>
      </c>
      <c r="G43" s="989">
        <v>3.42727</v>
      </c>
      <c r="H43" s="989">
        <v>0.46373999999999999</v>
      </c>
      <c r="I43" s="988"/>
      <c r="J43" s="988">
        <v>44</v>
      </c>
      <c r="K43" s="989">
        <v>3.5772699999999999</v>
      </c>
      <c r="L43" s="989">
        <v>0.34565000000000001</v>
      </c>
      <c r="M43" s="990"/>
      <c r="N43" s="1006">
        <v>-7.6999999999999996E-4</v>
      </c>
      <c r="O43" s="1007"/>
      <c r="P43" s="1006">
        <v>0.34982999999999997</v>
      </c>
      <c r="S43" s="974">
        <v>0.99616000000000005</v>
      </c>
      <c r="T43" s="974">
        <v>1.4120000000000001E-2</v>
      </c>
    </row>
    <row r="44" spans="1:20" ht="15" customHeight="1" x14ac:dyDescent="0.25">
      <c r="A44" s="996" t="s">
        <v>31</v>
      </c>
      <c r="B44" s="997">
        <v>3918</v>
      </c>
      <c r="C44" s="998">
        <v>3.4236300000000002</v>
      </c>
      <c r="D44" s="998">
        <v>0.48874000000000001</v>
      </c>
      <c r="E44" s="999"/>
      <c r="F44" s="999">
        <v>827</v>
      </c>
      <c r="G44" s="998">
        <v>3.4413499999999999</v>
      </c>
      <c r="H44" s="998">
        <v>0.48898999999999998</v>
      </c>
      <c r="I44" s="999"/>
      <c r="J44" s="999">
        <v>642</v>
      </c>
      <c r="K44" s="998">
        <v>3.5024899999999999</v>
      </c>
      <c r="L44" s="998">
        <v>0.45846999999999999</v>
      </c>
      <c r="M44" s="1000"/>
      <c r="N44" s="1012">
        <v>3.6260000000000001E-2</v>
      </c>
      <c r="O44" s="1013"/>
      <c r="P44" s="1012">
        <v>0.16642999999999999</v>
      </c>
      <c r="S44" s="974">
        <v>0.34350999999999998</v>
      </c>
      <c r="T44" s="974">
        <v>6.0000000000000002E-5</v>
      </c>
    </row>
    <row r="45" spans="1:20" ht="15" customHeight="1" x14ac:dyDescent="0.25">
      <c r="A45" s="1014" t="s">
        <v>1572</v>
      </c>
    </row>
  </sheetData>
  <mergeCells count="7">
    <mergeCell ref="B5:D5"/>
    <mergeCell ref="F5:H5"/>
    <mergeCell ref="J5:L5"/>
    <mergeCell ref="N5:P5"/>
    <mergeCell ref="B6:D6"/>
    <mergeCell ref="F6:H6"/>
    <mergeCell ref="J6:L6"/>
  </mergeCells>
  <conditionalFormatting sqref="N9:N25">
    <cfRule type="expression" dxfId="3" priority="4">
      <formula>$S9&lt;0.05</formula>
    </cfRule>
  </conditionalFormatting>
  <conditionalFormatting sqref="N28:N44">
    <cfRule type="expression" dxfId="2" priority="1">
      <formula>$S28&lt;0.05</formula>
    </cfRule>
  </conditionalFormatting>
  <conditionalFormatting sqref="P9:P25">
    <cfRule type="expression" dxfId="1" priority="3">
      <formula>$T9&lt;0.05</formula>
    </cfRule>
  </conditionalFormatting>
  <conditionalFormatting sqref="P28:P44">
    <cfRule type="expression" dxfId="0" priority="2">
      <formula>$T28&lt;0.05</formula>
    </cfRule>
  </conditionalFormatting>
  <pageMargins left="0.7" right="0.7" top="0.63472222222222197" bottom="0.63472222222222197" header="0.51180555555555596" footer="0.51180555555555596"/>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FD0BB-93D8-4148-8897-3B5DA526B28D}">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1119</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13" t="s">
        <v>6</v>
      </c>
      <c r="C5" s="1113"/>
      <c r="D5" s="206"/>
      <c r="E5" s="1113" t="s">
        <v>7</v>
      </c>
      <c r="F5" s="1113"/>
      <c r="G5" s="206"/>
      <c r="H5" s="1113" t="s">
        <v>8</v>
      </c>
      <c r="I5" s="1113"/>
      <c r="J5" s="206"/>
      <c r="K5" s="1113" t="s">
        <v>9</v>
      </c>
      <c r="L5" s="1113"/>
      <c r="M5" s="206"/>
      <c r="N5" s="1113" t="s">
        <v>10</v>
      </c>
      <c r="O5" s="1113"/>
      <c r="P5" s="206"/>
      <c r="Q5" s="1113" t="s">
        <v>11</v>
      </c>
      <c r="R5" s="1113"/>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0.2</v>
      </c>
      <c r="C7" s="2">
        <v>0.3</v>
      </c>
      <c r="D7" s="6"/>
      <c r="E7" s="2">
        <v>5.6000000000000005</v>
      </c>
      <c r="F7" s="2">
        <v>1.6</v>
      </c>
      <c r="G7" s="6"/>
      <c r="H7" s="2">
        <v>24.9</v>
      </c>
      <c r="I7" s="2">
        <v>3.3000000000000003</v>
      </c>
      <c r="J7" s="6"/>
      <c r="K7" s="2">
        <v>41.3</v>
      </c>
      <c r="L7" s="2">
        <v>3.4000000000000004</v>
      </c>
      <c r="M7" s="6"/>
      <c r="N7" s="2">
        <v>22.8</v>
      </c>
      <c r="O7" s="2">
        <v>3.1</v>
      </c>
      <c r="P7" s="6"/>
      <c r="Q7" s="2">
        <v>5.2</v>
      </c>
      <c r="R7" s="2">
        <v>1.6</v>
      </c>
    </row>
    <row r="8" spans="1:18" ht="15" customHeight="1" x14ac:dyDescent="0.25">
      <c r="A8" s="47" t="s">
        <v>16</v>
      </c>
      <c r="B8" s="3">
        <v>0.2</v>
      </c>
      <c r="C8" s="3">
        <v>0.3</v>
      </c>
      <c r="D8" s="7"/>
      <c r="E8" s="3">
        <v>2.7</v>
      </c>
      <c r="F8" s="3">
        <v>1.2</v>
      </c>
      <c r="G8" s="7"/>
      <c r="H8" s="3">
        <v>17.599999999999998</v>
      </c>
      <c r="I8" s="3">
        <v>2.7</v>
      </c>
      <c r="J8" s="7"/>
      <c r="K8" s="3">
        <v>42.3</v>
      </c>
      <c r="L8" s="3">
        <v>3.1</v>
      </c>
      <c r="M8" s="7"/>
      <c r="N8" s="3">
        <v>30</v>
      </c>
      <c r="O8" s="3">
        <v>3.5999999999999996</v>
      </c>
      <c r="P8" s="7"/>
      <c r="Q8" s="3">
        <v>7.1999999999999993</v>
      </c>
      <c r="R8" s="3">
        <v>1.9</v>
      </c>
    </row>
    <row r="9" spans="1:18" ht="15" customHeight="1" x14ac:dyDescent="0.25">
      <c r="A9" s="58" t="s">
        <v>17</v>
      </c>
      <c r="B9" s="2">
        <v>3.2</v>
      </c>
      <c r="C9" s="2">
        <v>1</v>
      </c>
      <c r="D9" s="6"/>
      <c r="E9" s="2">
        <v>14.799999999999999</v>
      </c>
      <c r="F9" s="2">
        <v>2.1</v>
      </c>
      <c r="G9" s="6"/>
      <c r="H9" s="2">
        <v>30</v>
      </c>
      <c r="I9" s="2">
        <v>2.5</v>
      </c>
      <c r="J9" s="6"/>
      <c r="K9" s="2">
        <v>30.8</v>
      </c>
      <c r="L9" s="2">
        <v>2.2999999999999998</v>
      </c>
      <c r="M9" s="6"/>
      <c r="N9" s="2">
        <v>16.8</v>
      </c>
      <c r="O9" s="2">
        <v>2.4</v>
      </c>
      <c r="P9" s="6"/>
      <c r="Q9" s="2">
        <v>4.3999999999999995</v>
      </c>
      <c r="R9" s="2">
        <v>1.0999999999999999</v>
      </c>
    </row>
    <row r="10" spans="1:18" ht="15" customHeight="1" x14ac:dyDescent="0.25">
      <c r="A10" s="47" t="s">
        <v>18</v>
      </c>
      <c r="B10" s="3">
        <v>0.4</v>
      </c>
      <c r="C10" s="3">
        <v>0.3</v>
      </c>
      <c r="D10" s="7"/>
      <c r="E10" s="3">
        <v>8.6</v>
      </c>
      <c r="F10" s="3">
        <v>1.9</v>
      </c>
      <c r="G10" s="7"/>
      <c r="H10" s="3">
        <v>34.599999999999994</v>
      </c>
      <c r="I10" s="3">
        <v>3.2</v>
      </c>
      <c r="J10" s="7"/>
      <c r="K10" s="3">
        <v>41</v>
      </c>
      <c r="L10" s="3">
        <v>3.4000000000000004</v>
      </c>
      <c r="M10" s="7"/>
      <c r="N10" s="3">
        <v>13.8</v>
      </c>
      <c r="O10" s="3">
        <v>2.5</v>
      </c>
      <c r="P10" s="7"/>
      <c r="Q10" s="3">
        <v>1.7000000000000002</v>
      </c>
      <c r="R10" s="3">
        <v>0.89999999999999991</v>
      </c>
    </row>
    <row r="11" spans="1:18" ht="15" customHeight="1" x14ac:dyDescent="0.25">
      <c r="A11" s="58" t="s">
        <v>19</v>
      </c>
      <c r="B11" s="2">
        <v>3.2</v>
      </c>
      <c r="C11" s="2">
        <v>1.4000000000000001</v>
      </c>
      <c r="D11" s="6"/>
      <c r="E11" s="2">
        <v>14.399999999999999</v>
      </c>
      <c r="F11" s="2">
        <v>3</v>
      </c>
      <c r="G11" s="6"/>
      <c r="H11" s="2">
        <v>35.699999999999996</v>
      </c>
      <c r="I11" s="2">
        <v>3.6999999999999997</v>
      </c>
      <c r="J11" s="6"/>
      <c r="K11" s="2">
        <v>33</v>
      </c>
      <c r="L11" s="2">
        <v>3.8</v>
      </c>
      <c r="M11" s="6"/>
      <c r="N11" s="2">
        <v>12.6</v>
      </c>
      <c r="O11" s="2">
        <v>3.3000000000000003</v>
      </c>
      <c r="P11" s="6"/>
      <c r="Q11" s="2">
        <v>1.0999999999999999</v>
      </c>
      <c r="R11" s="2">
        <v>0.89999999999999991</v>
      </c>
    </row>
    <row r="12" spans="1:18" ht="15" customHeight="1" x14ac:dyDescent="0.25">
      <c r="A12" s="47" t="s">
        <v>20</v>
      </c>
      <c r="B12" s="3">
        <v>1.0999999999999999</v>
      </c>
      <c r="C12" s="3">
        <v>0.5</v>
      </c>
      <c r="D12" s="7"/>
      <c r="E12" s="3">
        <v>7.9</v>
      </c>
      <c r="F12" s="3">
        <v>1.7000000000000002</v>
      </c>
      <c r="G12" s="7"/>
      <c r="H12" s="3">
        <v>28.1</v>
      </c>
      <c r="I12" s="3">
        <v>2.2999999999999998</v>
      </c>
      <c r="J12" s="7"/>
      <c r="K12" s="3">
        <v>35.699999999999996</v>
      </c>
      <c r="L12" s="3">
        <v>2.4</v>
      </c>
      <c r="M12" s="7"/>
      <c r="N12" s="3">
        <v>20.7</v>
      </c>
      <c r="O12" s="3">
        <v>2.2999999999999998</v>
      </c>
      <c r="P12" s="7"/>
      <c r="Q12" s="3">
        <v>6.4</v>
      </c>
      <c r="R12" s="3">
        <v>1.5</v>
      </c>
    </row>
    <row r="13" spans="1:18" ht="15" customHeight="1" x14ac:dyDescent="0.25">
      <c r="A13" s="58" t="s">
        <v>21</v>
      </c>
      <c r="B13" s="2">
        <v>0.3</v>
      </c>
      <c r="C13" s="2">
        <v>0.4</v>
      </c>
      <c r="D13" s="6"/>
      <c r="E13" s="2">
        <v>8</v>
      </c>
      <c r="F13" s="2">
        <v>1.7999999999999998</v>
      </c>
      <c r="G13" s="6"/>
      <c r="H13" s="2">
        <v>37.9</v>
      </c>
      <c r="I13" s="2">
        <v>2.7</v>
      </c>
      <c r="J13" s="6"/>
      <c r="K13" s="2">
        <v>42.5</v>
      </c>
      <c r="L13" s="2">
        <v>2.9000000000000004</v>
      </c>
      <c r="M13" s="6"/>
      <c r="N13" s="2">
        <v>11.1</v>
      </c>
      <c r="O13" s="2">
        <v>1.6</v>
      </c>
      <c r="P13" s="6"/>
      <c r="Q13" s="2">
        <v>0.3</v>
      </c>
      <c r="R13" s="2">
        <v>0.3</v>
      </c>
    </row>
    <row r="14" spans="1:18" ht="15" customHeight="1" x14ac:dyDescent="0.25">
      <c r="A14" s="47" t="s">
        <v>22</v>
      </c>
      <c r="B14" s="3">
        <v>1.4000000000000001</v>
      </c>
      <c r="C14" s="3">
        <v>0.6</v>
      </c>
      <c r="D14" s="7"/>
      <c r="E14" s="3">
        <v>14.6</v>
      </c>
      <c r="F14" s="3">
        <v>1.9</v>
      </c>
      <c r="G14" s="7"/>
      <c r="H14" s="3">
        <v>43.4</v>
      </c>
      <c r="I14" s="3">
        <v>2.6</v>
      </c>
      <c r="J14" s="7"/>
      <c r="K14" s="3">
        <v>32.200000000000003</v>
      </c>
      <c r="L14" s="3">
        <v>2.6</v>
      </c>
      <c r="M14" s="7"/>
      <c r="N14" s="3">
        <v>7.7</v>
      </c>
      <c r="O14" s="3">
        <v>1.6</v>
      </c>
      <c r="P14" s="7"/>
      <c r="Q14" s="3">
        <v>0.70000000000000007</v>
      </c>
      <c r="R14" s="3">
        <v>0.5</v>
      </c>
    </row>
    <row r="15" spans="1:18" ht="15" customHeight="1" x14ac:dyDescent="0.25">
      <c r="A15" s="58" t="s">
        <v>23</v>
      </c>
      <c r="B15" s="2">
        <v>1.3</v>
      </c>
      <c r="C15" s="2">
        <v>0.8</v>
      </c>
      <c r="D15" s="6"/>
      <c r="E15" s="2">
        <v>12.4</v>
      </c>
      <c r="F15" s="2">
        <v>2.9000000000000004</v>
      </c>
      <c r="G15" s="6"/>
      <c r="H15" s="2">
        <v>41.8</v>
      </c>
      <c r="I15" s="2">
        <v>3.5000000000000004</v>
      </c>
      <c r="J15" s="6"/>
      <c r="K15" s="2">
        <v>35.699999999999996</v>
      </c>
      <c r="L15" s="2">
        <v>3.3000000000000003</v>
      </c>
      <c r="M15" s="6"/>
      <c r="N15" s="2">
        <v>8.5</v>
      </c>
      <c r="O15" s="2">
        <v>2.1999999999999997</v>
      </c>
      <c r="P15" s="6"/>
      <c r="Q15" s="2">
        <v>0.4</v>
      </c>
      <c r="R15" s="2">
        <v>0.5</v>
      </c>
    </row>
    <row r="16" spans="1:18" ht="15" customHeight="1" x14ac:dyDescent="0.25">
      <c r="A16" s="47" t="s">
        <v>24</v>
      </c>
      <c r="B16" s="3">
        <v>1.2</v>
      </c>
      <c r="C16" s="3">
        <v>0.6</v>
      </c>
      <c r="D16" s="7"/>
      <c r="E16" s="3">
        <v>11.799999999999999</v>
      </c>
      <c r="F16" s="3">
        <v>2.1999999999999997</v>
      </c>
      <c r="G16" s="7"/>
      <c r="H16" s="3">
        <v>37.5</v>
      </c>
      <c r="I16" s="3">
        <v>3</v>
      </c>
      <c r="J16" s="7"/>
      <c r="K16" s="3">
        <v>35.4</v>
      </c>
      <c r="L16" s="3">
        <v>2.7</v>
      </c>
      <c r="M16" s="7"/>
      <c r="N16" s="3">
        <v>12.7</v>
      </c>
      <c r="O16" s="3">
        <v>1.9</v>
      </c>
      <c r="P16" s="7"/>
      <c r="Q16" s="3">
        <v>1.3</v>
      </c>
      <c r="R16" s="3">
        <v>0.6</v>
      </c>
    </row>
    <row r="17" spans="1:18" ht="15" customHeight="1" x14ac:dyDescent="0.25">
      <c r="A17" s="58" t="s">
        <v>25</v>
      </c>
      <c r="B17" s="2">
        <v>0.4</v>
      </c>
      <c r="C17" s="2">
        <v>0.4</v>
      </c>
      <c r="D17" s="6"/>
      <c r="E17" s="2">
        <v>9.5</v>
      </c>
      <c r="F17" s="2">
        <v>2</v>
      </c>
      <c r="G17" s="6"/>
      <c r="H17" s="2">
        <v>34.200000000000003</v>
      </c>
      <c r="I17" s="2">
        <v>3.4000000000000004</v>
      </c>
      <c r="J17" s="6"/>
      <c r="K17" s="2">
        <v>38.800000000000004</v>
      </c>
      <c r="L17" s="2">
        <v>3.2</v>
      </c>
      <c r="M17" s="6"/>
      <c r="N17" s="2">
        <v>15</v>
      </c>
      <c r="O17" s="2">
        <v>2.5</v>
      </c>
      <c r="P17" s="6"/>
      <c r="Q17" s="2">
        <v>2.1</v>
      </c>
      <c r="R17" s="2">
        <v>0.89999999999999991</v>
      </c>
    </row>
    <row r="18" spans="1:18" ht="15" customHeight="1" x14ac:dyDescent="0.25">
      <c r="A18" s="47" t="s">
        <v>26</v>
      </c>
      <c r="B18" s="3">
        <v>0.5</v>
      </c>
      <c r="C18" s="3">
        <v>0.5</v>
      </c>
      <c r="D18" s="7"/>
      <c r="E18" s="3">
        <v>11</v>
      </c>
      <c r="F18" s="3">
        <v>2.7</v>
      </c>
      <c r="G18" s="7"/>
      <c r="H18" s="3">
        <v>40.6</v>
      </c>
      <c r="I18" s="3">
        <v>5</v>
      </c>
      <c r="J18" s="7"/>
      <c r="K18" s="3">
        <v>35.799999999999997</v>
      </c>
      <c r="L18" s="3">
        <v>3.9</v>
      </c>
      <c r="M18" s="7"/>
      <c r="N18" s="3">
        <v>10.9</v>
      </c>
      <c r="O18" s="3">
        <v>2.2999999999999998</v>
      </c>
      <c r="P18" s="7"/>
      <c r="Q18" s="3">
        <v>1.0999999999999999</v>
      </c>
      <c r="R18" s="3">
        <v>0.89999999999999991</v>
      </c>
    </row>
    <row r="19" spans="1:18" ht="15" customHeight="1" x14ac:dyDescent="0.25">
      <c r="A19" s="58" t="s">
        <v>27</v>
      </c>
      <c r="B19" s="2">
        <v>0.1</v>
      </c>
      <c r="C19" s="2">
        <v>0.3</v>
      </c>
      <c r="D19" s="6"/>
      <c r="E19" s="2">
        <v>2.4</v>
      </c>
      <c r="F19" s="2">
        <v>1.0999999999999999</v>
      </c>
      <c r="G19" s="6"/>
      <c r="H19" s="2">
        <v>19.600000000000001</v>
      </c>
      <c r="I19" s="2">
        <v>2.8000000000000003</v>
      </c>
      <c r="J19" s="6"/>
      <c r="K19" s="2">
        <v>40.9</v>
      </c>
      <c r="L19" s="2">
        <v>3.8</v>
      </c>
      <c r="M19" s="6"/>
      <c r="N19" s="2">
        <v>28.299999999999997</v>
      </c>
      <c r="O19" s="2">
        <v>3</v>
      </c>
      <c r="P19" s="6"/>
      <c r="Q19" s="2">
        <v>8.6999999999999993</v>
      </c>
      <c r="R19" s="2">
        <v>2.5</v>
      </c>
    </row>
    <row r="20" spans="1:18" ht="15" customHeight="1" x14ac:dyDescent="0.25">
      <c r="A20" s="47" t="s">
        <v>28</v>
      </c>
      <c r="B20" s="3">
        <v>0.4</v>
      </c>
      <c r="C20" s="3">
        <v>0.5</v>
      </c>
      <c r="D20" s="7"/>
      <c r="E20" s="3">
        <v>9.1</v>
      </c>
      <c r="F20" s="3">
        <v>1.9</v>
      </c>
      <c r="G20" s="7"/>
      <c r="H20" s="3">
        <v>39.1</v>
      </c>
      <c r="I20" s="3">
        <v>4.3</v>
      </c>
      <c r="J20" s="7"/>
      <c r="K20" s="3">
        <v>34.799999999999997</v>
      </c>
      <c r="L20" s="3">
        <v>3.8</v>
      </c>
      <c r="M20" s="7"/>
      <c r="N20" s="3">
        <v>14.499999999999998</v>
      </c>
      <c r="O20" s="3">
        <v>2.6</v>
      </c>
      <c r="P20" s="7"/>
      <c r="Q20" s="3">
        <v>2.1999999999999997</v>
      </c>
      <c r="R20" s="3">
        <v>1.2</v>
      </c>
    </row>
    <row r="21" spans="1:18" ht="15" customHeight="1" x14ac:dyDescent="0.25">
      <c r="A21" s="58" t="s">
        <v>29</v>
      </c>
      <c r="B21" s="2">
        <v>0.89999999999999991</v>
      </c>
      <c r="C21" s="2">
        <v>0.5</v>
      </c>
      <c r="D21" s="6"/>
      <c r="E21" s="2">
        <v>9.5</v>
      </c>
      <c r="F21" s="2">
        <v>1.9</v>
      </c>
      <c r="G21" s="6"/>
      <c r="H21" s="2">
        <v>38.200000000000003</v>
      </c>
      <c r="I21" s="2">
        <v>3.5999999999999996</v>
      </c>
      <c r="J21" s="6"/>
      <c r="K21" s="2">
        <v>37.9</v>
      </c>
      <c r="L21" s="2">
        <v>3.5999999999999996</v>
      </c>
      <c r="M21" s="6"/>
      <c r="N21" s="2">
        <v>12.5</v>
      </c>
      <c r="O21" s="2">
        <v>2.4</v>
      </c>
      <c r="P21" s="6"/>
      <c r="Q21" s="2">
        <v>1</v>
      </c>
      <c r="R21" s="2">
        <v>0.70000000000000007</v>
      </c>
    </row>
    <row r="22" spans="1:18" ht="15" customHeight="1" x14ac:dyDescent="0.25">
      <c r="A22" s="47" t="s">
        <v>30</v>
      </c>
      <c r="B22" s="3">
        <v>0.70000000000000007</v>
      </c>
      <c r="C22" s="3">
        <v>0.4</v>
      </c>
      <c r="D22" s="7"/>
      <c r="E22" s="3">
        <v>6.5</v>
      </c>
      <c r="F22" s="3">
        <v>1.9</v>
      </c>
      <c r="G22" s="7"/>
      <c r="H22" s="3">
        <v>29.5</v>
      </c>
      <c r="I22" s="3">
        <v>2.8000000000000003</v>
      </c>
      <c r="J22" s="7"/>
      <c r="K22" s="3">
        <v>40.9</v>
      </c>
      <c r="L22" s="3">
        <v>3.1</v>
      </c>
      <c r="M22" s="7"/>
      <c r="N22" s="3">
        <v>18.399999999999999</v>
      </c>
      <c r="O22" s="3">
        <v>2.5</v>
      </c>
      <c r="P22" s="7"/>
      <c r="Q22" s="3">
        <v>4</v>
      </c>
      <c r="R22" s="3">
        <v>2</v>
      </c>
    </row>
    <row r="23" spans="1:18" ht="15" customHeight="1" x14ac:dyDescent="0.25">
      <c r="A23" s="124" t="s">
        <v>31</v>
      </c>
      <c r="B23" s="4">
        <v>0.8</v>
      </c>
      <c r="C23" s="4">
        <v>0.2</v>
      </c>
      <c r="D23" s="8"/>
      <c r="E23" s="4">
        <v>8.6999999999999993</v>
      </c>
      <c r="F23" s="4">
        <v>0.70000000000000007</v>
      </c>
      <c r="G23" s="8"/>
      <c r="H23" s="4">
        <v>32</v>
      </c>
      <c r="I23" s="4">
        <v>1</v>
      </c>
      <c r="J23" s="8"/>
      <c r="K23" s="4">
        <v>38.200000000000003</v>
      </c>
      <c r="L23" s="4">
        <v>1</v>
      </c>
      <c r="M23" s="8"/>
      <c r="N23" s="4">
        <v>17.100000000000001</v>
      </c>
      <c r="O23" s="4">
        <v>0.8</v>
      </c>
      <c r="P23" s="8"/>
      <c r="Q23" s="4">
        <v>3.2</v>
      </c>
      <c r="R23" s="4">
        <v>0.4</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C27A8BCE-9A57-4735-BA47-29C62F2D236F}"/>
  </hyperlinks>
  <pageMargins left="0.7" right="0.7" top="0.78740157499999996" bottom="0.78740157499999996" header="0.3" footer="0.3"/>
  <pageSetup paperSize="9" scale="37"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6805A-FF59-4C76-B6EF-5EB737200702}">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1118</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13" t="s">
        <v>6</v>
      </c>
      <c r="C5" s="1113"/>
      <c r="D5" s="206"/>
      <c r="E5" s="1113" t="s">
        <v>7</v>
      </c>
      <c r="F5" s="1113"/>
      <c r="G5" s="206"/>
      <c r="H5" s="1113" t="s">
        <v>8</v>
      </c>
      <c r="I5" s="1113"/>
      <c r="J5" s="206"/>
      <c r="K5" s="1113" t="s">
        <v>9</v>
      </c>
      <c r="L5" s="1113"/>
      <c r="M5" s="206"/>
      <c r="N5" s="1113" t="s">
        <v>10</v>
      </c>
      <c r="O5" s="1113"/>
      <c r="P5" s="206"/>
      <c r="Q5" s="1113" t="s">
        <v>11</v>
      </c>
      <c r="R5" s="1113"/>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0.1</v>
      </c>
      <c r="C7" s="2">
        <v>0.2</v>
      </c>
      <c r="D7" s="6"/>
      <c r="E7" s="2">
        <v>3.3000000000000003</v>
      </c>
      <c r="F7" s="2">
        <v>1.2</v>
      </c>
      <c r="G7" s="6"/>
      <c r="H7" s="2">
        <v>24.8</v>
      </c>
      <c r="I7" s="2">
        <v>3.4000000000000004</v>
      </c>
      <c r="J7" s="6"/>
      <c r="K7" s="2">
        <v>44.4</v>
      </c>
      <c r="L7" s="2">
        <v>3.3000000000000003</v>
      </c>
      <c r="M7" s="6"/>
      <c r="N7" s="2">
        <v>23.1</v>
      </c>
      <c r="O7" s="2">
        <v>2.8000000000000003</v>
      </c>
      <c r="P7" s="6"/>
      <c r="Q7" s="2">
        <v>4.3999999999999995</v>
      </c>
      <c r="R7" s="2">
        <v>1.4000000000000001</v>
      </c>
    </row>
    <row r="8" spans="1:18" ht="15" customHeight="1" x14ac:dyDescent="0.25">
      <c r="A8" s="47" t="s">
        <v>16</v>
      </c>
      <c r="B8" s="3">
        <v>0.2</v>
      </c>
      <c r="C8" s="3">
        <v>0.3</v>
      </c>
      <c r="D8" s="7"/>
      <c r="E8" s="3">
        <v>1.4000000000000001</v>
      </c>
      <c r="F8" s="3">
        <v>0.8</v>
      </c>
      <c r="G8" s="7"/>
      <c r="H8" s="3">
        <v>15.299999999999999</v>
      </c>
      <c r="I8" s="3">
        <v>2.1999999999999997</v>
      </c>
      <c r="J8" s="7"/>
      <c r="K8" s="3">
        <v>40.300000000000004</v>
      </c>
      <c r="L8" s="3">
        <v>3.5999999999999996</v>
      </c>
      <c r="M8" s="7"/>
      <c r="N8" s="3">
        <v>33.800000000000004</v>
      </c>
      <c r="O8" s="3">
        <v>3.6999999999999997</v>
      </c>
      <c r="P8" s="7"/>
      <c r="Q8" s="3">
        <v>9</v>
      </c>
      <c r="R8" s="3">
        <v>2.1</v>
      </c>
    </row>
    <row r="9" spans="1:18" ht="15" customHeight="1" x14ac:dyDescent="0.25">
      <c r="A9" s="58" t="s">
        <v>17</v>
      </c>
      <c r="B9" s="2">
        <v>2.5</v>
      </c>
      <c r="C9" s="2">
        <v>0.8</v>
      </c>
      <c r="D9" s="6"/>
      <c r="E9" s="2">
        <v>11.899999999999999</v>
      </c>
      <c r="F9" s="2">
        <v>1.7000000000000002</v>
      </c>
      <c r="G9" s="6"/>
      <c r="H9" s="2">
        <v>28.799999999999997</v>
      </c>
      <c r="I9" s="2">
        <v>2.6</v>
      </c>
      <c r="J9" s="6"/>
      <c r="K9" s="2">
        <v>32.1</v>
      </c>
      <c r="L9" s="2">
        <v>1.9</v>
      </c>
      <c r="M9" s="6"/>
      <c r="N9" s="2">
        <v>18.8</v>
      </c>
      <c r="O9" s="2">
        <v>2.4</v>
      </c>
      <c r="P9" s="6"/>
      <c r="Q9" s="2">
        <v>5.8999999999999995</v>
      </c>
      <c r="R9" s="2">
        <v>1.3</v>
      </c>
    </row>
    <row r="10" spans="1:18" ht="15" customHeight="1" x14ac:dyDescent="0.25">
      <c r="A10" s="47" t="s">
        <v>18</v>
      </c>
      <c r="B10" s="3">
        <v>0.5</v>
      </c>
      <c r="C10" s="3">
        <v>0.5</v>
      </c>
      <c r="D10" s="7"/>
      <c r="E10" s="3">
        <v>6.7</v>
      </c>
      <c r="F10" s="3">
        <v>1.7999999999999998</v>
      </c>
      <c r="G10" s="7"/>
      <c r="H10" s="3">
        <v>31.2</v>
      </c>
      <c r="I10" s="3">
        <v>3.2</v>
      </c>
      <c r="J10" s="7"/>
      <c r="K10" s="3">
        <v>41.099999999999994</v>
      </c>
      <c r="L10" s="3">
        <v>2.7</v>
      </c>
      <c r="M10" s="7"/>
      <c r="N10" s="3">
        <v>17.599999999999998</v>
      </c>
      <c r="O10" s="3">
        <v>2.8000000000000003</v>
      </c>
      <c r="P10" s="7"/>
      <c r="Q10" s="3">
        <v>2.9000000000000004</v>
      </c>
      <c r="R10" s="3">
        <v>1.2</v>
      </c>
    </row>
    <row r="11" spans="1:18" ht="15" customHeight="1" x14ac:dyDescent="0.25">
      <c r="A11" s="58" t="s">
        <v>19</v>
      </c>
      <c r="B11" s="2">
        <v>2.6</v>
      </c>
      <c r="C11" s="2">
        <v>1</v>
      </c>
      <c r="D11" s="6"/>
      <c r="E11" s="2">
        <v>13.3</v>
      </c>
      <c r="F11" s="2">
        <v>2.6</v>
      </c>
      <c r="G11" s="6"/>
      <c r="H11" s="2">
        <v>33</v>
      </c>
      <c r="I11" s="2">
        <v>4.3</v>
      </c>
      <c r="J11" s="6"/>
      <c r="K11" s="2">
        <v>33.300000000000004</v>
      </c>
      <c r="L11" s="2">
        <v>4</v>
      </c>
      <c r="M11" s="6"/>
      <c r="N11" s="2">
        <v>15.4</v>
      </c>
      <c r="O11" s="2">
        <v>3.6999999999999997</v>
      </c>
      <c r="P11" s="6"/>
      <c r="Q11" s="2">
        <v>2.4</v>
      </c>
      <c r="R11" s="2">
        <v>1.0999999999999999</v>
      </c>
    </row>
    <row r="12" spans="1:18" ht="15" customHeight="1" x14ac:dyDescent="0.25">
      <c r="A12" s="47" t="s">
        <v>20</v>
      </c>
      <c r="B12" s="3">
        <v>0.6</v>
      </c>
      <c r="C12" s="3">
        <v>0.4</v>
      </c>
      <c r="D12" s="7"/>
      <c r="E12" s="3">
        <v>5.7</v>
      </c>
      <c r="F12" s="3">
        <v>1.0999999999999999</v>
      </c>
      <c r="G12" s="7"/>
      <c r="H12" s="3">
        <v>23.7</v>
      </c>
      <c r="I12" s="3">
        <v>2.6</v>
      </c>
      <c r="J12" s="7"/>
      <c r="K12" s="3">
        <v>37.299999999999997</v>
      </c>
      <c r="L12" s="3">
        <v>2.9000000000000004</v>
      </c>
      <c r="M12" s="7"/>
      <c r="N12" s="3">
        <v>23.9</v>
      </c>
      <c r="O12" s="3">
        <v>2.4</v>
      </c>
      <c r="P12" s="7"/>
      <c r="Q12" s="3">
        <v>8.9</v>
      </c>
      <c r="R12" s="3">
        <v>1.7999999999999998</v>
      </c>
    </row>
    <row r="13" spans="1:18" ht="15" customHeight="1" x14ac:dyDescent="0.25">
      <c r="A13" s="58" t="s">
        <v>21</v>
      </c>
      <c r="B13" s="2">
        <v>0.5</v>
      </c>
      <c r="C13" s="2">
        <v>0.4</v>
      </c>
      <c r="D13" s="6"/>
      <c r="E13" s="2">
        <v>6.5</v>
      </c>
      <c r="F13" s="2">
        <v>1.7000000000000002</v>
      </c>
      <c r="G13" s="6"/>
      <c r="H13" s="2">
        <v>30.7</v>
      </c>
      <c r="I13" s="2">
        <v>2.7</v>
      </c>
      <c r="J13" s="6"/>
      <c r="K13" s="2">
        <v>42.4</v>
      </c>
      <c r="L13" s="2">
        <v>2.9000000000000004</v>
      </c>
      <c r="M13" s="6"/>
      <c r="N13" s="2">
        <v>17.899999999999999</v>
      </c>
      <c r="O13" s="2">
        <v>2.1999999999999997</v>
      </c>
      <c r="P13" s="6"/>
      <c r="Q13" s="2">
        <v>1.9</v>
      </c>
      <c r="R13" s="2">
        <v>0.70000000000000007</v>
      </c>
    </row>
    <row r="14" spans="1:18" ht="15" customHeight="1" x14ac:dyDescent="0.25">
      <c r="A14" s="47" t="s">
        <v>22</v>
      </c>
      <c r="B14" s="3">
        <v>1</v>
      </c>
      <c r="C14" s="3">
        <v>0.6</v>
      </c>
      <c r="D14" s="7"/>
      <c r="E14" s="3">
        <v>10.4</v>
      </c>
      <c r="F14" s="3">
        <v>1.9</v>
      </c>
      <c r="G14" s="7"/>
      <c r="H14" s="3">
        <v>36.4</v>
      </c>
      <c r="I14" s="3">
        <v>3.1</v>
      </c>
      <c r="J14" s="7"/>
      <c r="K14" s="3">
        <v>36.5</v>
      </c>
      <c r="L14" s="3">
        <v>2.5</v>
      </c>
      <c r="M14" s="7"/>
      <c r="N14" s="3">
        <v>13.900000000000002</v>
      </c>
      <c r="O14" s="3">
        <v>2.2999999999999998</v>
      </c>
      <c r="P14" s="7"/>
      <c r="Q14" s="3">
        <v>1.9</v>
      </c>
      <c r="R14" s="3">
        <v>0.8</v>
      </c>
    </row>
    <row r="15" spans="1:18" ht="15" customHeight="1" x14ac:dyDescent="0.25">
      <c r="A15" s="58" t="s">
        <v>23</v>
      </c>
      <c r="B15" s="2">
        <v>0.5</v>
      </c>
      <c r="C15" s="2">
        <v>0.4</v>
      </c>
      <c r="D15" s="6"/>
      <c r="E15" s="2">
        <v>8.9</v>
      </c>
      <c r="F15" s="2">
        <v>2.1999999999999997</v>
      </c>
      <c r="G15" s="6"/>
      <c r="H15" s="2">
        <v>34.799999999999997</v>
      </c>
      <c r="I15" s="2">
        <v>3.6999999999999997</v>
      </c>
      <c r="J15" s="6"/>
      <c r="K15" s="2">
        <v>38.5</v>
      </c>
      <c r="L15" s="2">
        <v>3.3000000000000003</v>
      </c>
      <c r="M15" s="6"/>
      <c r="N15" s="2">
        <v>15.9</v>
      </c>
      <c r="O15" s="2">
        <v>2.5</v>
      </c>
      <c r="P15" s="6"/>
      <c r="Q15" s="2">
        <v>1.5</v>
      </c>
      <c r="R15" s="2">
        <v>0.8</v>
      </c>
    </row>
    <row r="16" spans="1:18" ht="15" customHeight="1" x14ac:dyDescent="0.25">
      <c r="A16" s="47" t="s">
        <v>24</v>
      </c>
      <c r="B16" s="3">
        <v>1.0999999999999999</v>
      </c>
      <c r="C16" s="3">
        <v>0.5</v>
      </c>
      <c r="D16" s="7"/>
      <c r="E16" s="3">
        <v>11.1</v>
      </c>
      <c r="F16" s="3">
        <v>1.9</v>
      </c>
      <c r="G16" s="7"/>
      <c r="H16" s="3">
        <v>37.4</v>
      </c>
      <c r="I16" s="3">
        <v>3.1</v>
      </c>
      <c r="J16" s="7"/>
      <c r="K16" s="3">
        <v>37.6</v>
      </c>
      <c r="L16" s="3">
        <v>2.9000000000000004</v>
      </c>
      <c r="M16" s="7"/>
      <c r="N16" s="3">
        <v>11.600000000000001</v>
      </c>
      <c r="O16" s="3">
        <v>1.9</v>
      </c>
      <c r="P16" s="7"/>
      <c r="Q16" s="3">
        <v>1.3</v>
      </c>
      <c r="R16" s="3">
        <v>0.70000000000000007</v>
      </c>
    </row>
    <row r="17" spans="1:18" ht="15" customHeight="1" x14ac:dyDescent="0.25">
      <c r="A17" s="58" t="s">
        <v>25</v>
      </c>
      <c r="B17" s="2">
        <v>1.2</v>
      </c>
      <c r="C17" s="2">
        <v>0.8</v>
      </c>
      <c r="D17" s="6"/>
      <c r="E17" s="2">
        <v>9.3000000000000007</v>
      </c>
      <c r="F17" s="2">
        <v>2.2999999999999998</v>
      </c>
      <c r="G17" s="6"/>
      <c r="H17" s="2">
        <v>29.599999999999998</v>
      </c>
      <c r="I17" s="2">
        <v>3.1</v>
      </c>
      <c r="J17" s="6"/>
      <c r="K17" s="2">
        <v>35.699999999999996</v>
      </c>
      <c r="L17" s="2">
        <v>3.4000000000000004</v>
      </c>
      <c r="M17" s="6"/>
      <c r="N17" s="2">
        <v>18.7</v>
      </c>
      <c r="O17" s="2">
        <v>2.8000000000000003</v>
      </c>
      <c r="P17" s="6"/>
      <c r="Q17" s="2">
        <v>5.5</v>
      </c>
      <c r="R17" s="2">
        <v>1.7000000000000002</v>
      </c>
    </row>
    <row r="18" spans="1:18" ht="15" customHeight="1" x14ac:dyDescent="0.25">
      <c r="A18" s="47" t="s">
        <v>26</v>
      </c>
      <c r="B18" s="3">
        <v>0.2</v>
      </c>
      <c r="C18" s="3">
        <v>0.3</v>
      </c>
      <c r="D18" s="7"/>
      <c r="E18" s="3">
        <v>5.4</v>
      </c>
      <c r="F18" s="3">
        <v>2.1999999999999997</v>
      </c>
      <c r="G18" s="7"/>
      <c r="H18" s="3">
        <v>27.400000000000002</v>
      </c>
      <c r="I18" s="3">
        <v>3.9</v>
      </c>
      <c r="J18" s="7"/>
      <c r="K18" s="3">
        <v>46</v>
      </c>
      <c r="L18" s="3">
        <v>4.3</v>
      </c>
      <c r="M18" s="7"/>
      <c r="N18" s="3">
        <v>17.8</v>
      </c>
      <c r="O18" s="3">
        <v>3.8</v>
      </c>
      <c r="P18" s="7"/>
      <c r="Q18" s="3">
        <v>3.2</v>
      </c>
      <c r="R18" s="3">
        <v>1.3</v>
      </c>
    </row>
    <row r="19" spans="1:18" ht="15" customHeight="1" x14ac:dyDescent="0.25">
      <c r="A19" s="58" t="s">
        <v>27</v>
      </c>
      <c r="B19" s="2">
        <v>0.1</v>
      </c>
      <c r="C19" s="2">
        <v>0.2</v>
      </c>
      <c r="D19" s="6"/>
      <c r="E19" s="2">
        <v>2.1</v>
      </c>
      <c r="F19" s="2">
        <v>1.0999999999999999</v>
      </c>
      <c r="G19" s="6"/>
      <c r="H19" s="2">
        <v>15</v>
      </c>
      <c r="I19" s="2">
        <v>2.7</v>
      </c>
      <c r="J19" s="6"/>
      <c r="K19" s="2">
        <v>37</v>
      </c>
      <c r="L19" s="2">
        <v>3.4000000000000004</v>
      </c>
      <c r="M19" s="6"/>
      <c r="N19" s="2">
        <v>31.4</v>
      </c>
      <c r="O19" s="2">
        <v>2.8000000000000003</v>
      </c>
      <c r="P19" s="6"/>
      <c r="Q19" s="2">
        <v>14.299999999999999</v>
      </c>
      <c r="R19" s="2">
        <v>3.1</v>
      </c>
    </row>
    <row r="20" spans="1:18" ht="15" customHeight="1" x14ac:dyDescent="0.25">
      <c r="A20" s="47" t="s">
        <v>28</v>
      </c>
      <c r="B20" s="3">
        <v>0.5</v>
      </c>
      <c r="C20" s="3">
        <v>0.5</v>
      </c>
      <c r="D20" s="7"/>
      <c r="E20" s="3">
        <v>8</v>
      </c>
      <c r="F20" s="3">
        <v>1.7000000000000002</v>
      </c>
      <c r="G20" s="7"/>
      <c r="H20" s="3">
        <v>36.5</v>
      </c>
      <c r="I20" s="3">
        <v>4</v>
      </c>
      <c r="J20" s="7"/>
      <c r="K20" s="3">
        <v>39.5</v>
      </c>
      <c r="L20" s="3">
        <v>3.5999999999999996</v>
      </c>
      <c r="M20" s="7"/>
      <c r="N20" s="3">
        <v>13.100000000000001</v>
      </c>
      <c r="O20" s="3">
        <v>2.5</v>
      </c>
      <c r="P20" s="7"/>
      <c r="Q20" s="3">
        <v>2.4</v>
      </c>
      <c r="R20" s="3">
        <v>1.3</v>
      </c>
    </row>
    <row r="21" spans="1:18" ht="15" customHeight="1" x14ac:dyDescent="0.25">
      <c r="A21" s="58" t="s">
        <v>29</v>
      </c>
      <c r="B21" s="2">
        <v>1</v>
      </c>
      <c r="C21" s="2">
        <v>0.6</v>
      </c>
      <c r="D21" s="6"/>
      <c r="E21" s="2">
        <v>7.6</v>
      </c>
      <c r="F21" s="2">
        <v>1.7999999999999998</v>
      </c>
      <c r="G21" s="6"/>
      <c r="H21" s="2">
        <v>31.1</v>
      </c>
      <c r="I21" s="2">
        <v>3.6999999999999997</v>
      </c>
      <c r="J21" s="6"/>
      <c r="K21" s="2">
        <v>40.200000000000003</v>
      </c>
      <c r="L21" s="2">
        <v>3.5999999999999996</v>
      </c>
      <c r="M21" s="6"/>
      <c r="N21" s="2">
        <v>17.399999999999999</v>
      </c>
      <c r="O21" s="2">
        <v>3</v>
      </c>
      <c r="P21" s="6"/>
      <c r="Q21" s="2">
        <v>2.7</v>
      </c>
      <c r="R21" s="2">
        <v>0.89999999999999991</v>
      </c>
    </row>
    <row r="22" spans="1:18" ht="15" customHeight="1" x14ac:dyDescent="0.25">
      <c r="A22" s="47" t="s">
        <v>30</v>
      </c>
      <c r="B22" s="3">
        <v>1</v>
      </c>
      <c r="C22" s="3">
        <v>0.5</v>
      </c>
      <c r="D22" s="7"/>
      <c r="E22" s="3">
        <v>5.6000000000000005</v>
      </c>
      <c r="F22" s="3">
        <v>1.3</v>
      </c>
      <c r="G22" s="7"/>
      <c r="H22" s="3">
        <v>25.8</v>
      </c>
      <c r="I22" s="3">
        <v>2.6</v>
      </c>
      <c r="J22" s="7"/>
      <c r="K22" s="3">
        <v>38.5</v>
      </c>
      <c r="L22" s="3">
        <v>3.4000000000000004</v>
      </c>
      <c r="M22" s="7"/>
      <c r="N22" s="3">
        <v>22.900000000000002</v>
      </c>
      <c r="O22" s="3">
        <v>2.2999999999999998</v>
      </c>
      <c r="P22" s="7"/>
      <c r="Q22" s="3">
        <v>6.2</v>
      </c>
      <c r="R22" s="3">
        <v>1.9</v>
      </c>
    </row>
    <row r="23" spans="1:18" ht="15" customHeight="1" x14ac:dyDescent="0.25">
      <c r="A23" s="124" t="s">
        <v>31</v>
      </c>
      <c r="B23" s="4">
        <v>0.70000000000000007</v>
      </c>
      <c r="C23" s="4">
        <v>0.1</v>
      </c>
      <c r="D23" s="8"/>
      <c r="E23" s="4">
        <v>7.0000000000000009</v>
      </c>
      <c r="F23" s="4">
        <v>0.6</v>
      </c>
      <c r="G23" s="8"/>
      <c r="H23" s="4">
        <v>28.9</v>
      </c>
      <c r="I23" s="4">
        <v>1.2</v>
      </c>
      <c r="J23" s="8"/>
      <c r="K23" s="4">
        <v>39.300000000000004</v>
      </c>
      <c r="L23" s="4">
        <v>1.0999999999999999</v>
      </c>
      <c r="M23" s="8"/>
      <c r="N23" s="4">
        <v>19.8</v>
      </c>
      <c r="O23" s="4">
        <v>0.89999999999999991</v>
      </c>
      <c r="P23" s="8"/>
      <c r="Q23" s="4">
        <v>4.3</v>
      </c>
      <c r="R23" s="4">
        <v>0.5</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4D5D9951-8898-418C-856B-81641F0DB46C}"/>
  </hyperlinks>
  <pageMargins left="0.7" right="0.7" top="0.78740157499999996" bottom="0.78740157499999996" header="0.3" footer="0.3"/>
  <pageSetup paperSize="9" scale="37"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ABC44-CB96-47FA-9FBA-997A6CED9743}">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128" t="s">
        <v>1117</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13" t="s">
        <v>6</v>
      </c>
      <c r="C5" s="1113"/>
      <c r="D5" s="206"/>
      <c r="E5" s="1113" t="s">
        <v>7</v>
      </c>
      <c r="F5" s="1113"/>
      <c r="G5" s="206"/>
      <c r="H5" s="1113" t="s">
        <v>8</v>
      </c>
      <c r="I5" s="1113"/>
      <c r="J5" s="206"/>
      <c r="K5" s="1113" t="s">
        <v>9</v>
      </c>
      <c r="L5" s="1113"/>
      <c r="M5" s="206"/>
      <c r="N5" s="1113" t="s">
        <v>10</v>
      </c>
      <c r="O5" s="1113"/>
      <c r="P5" s="206"/>
      <c r="Q5" s="1113" t="s">
        <v>11</v>
      </c>
      <c r="R5" s="1113"/>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0.1</v>
      </c>
      <c r="C7" s="2">
        <v>0.2</v>
      </c>
      <c r="D7" s="6"/>
      <c r="E7" s="2">
        <v>2.1999999999999997</v>
      </c>
      <c r="F7" s="2">
        <v>1.0999999999999999</v>
      </c>
      <c r="G7" s="6"/>
      <c r="H7" s="2">
        <v>17.599999999999998</v>
      </c>
      <c r="I7" s="2">
        <v>2.6</v>
      </c>
      <c r="J7" s="6"/>
      <c r="K7" s="2">
        <v>40.699999999999996</v>
      </c>
      <c r="L7" s="2">
        <v>3.2</v>
      </c>
      <c r="M7" s="6"/>
      <c r="N7" s="2">
        <v>30.5</v>
      </c>
      <c r="O7" s="2">
        <v>3.2</v>
      </c>
      <c r="P7" s="6"/>
      <c r="Q7" s="2">
        <v>8.9</v>
      </c>
      <c r="R7" s="2">
        <v>2.4</v>
      </c>
    </row>
    <row r="8" spans="1:18" ht="15" customHeight="1" x14ac:dyDescent="0.25">
      <c r="A8" s="47" t="s">
        <v>16</v>
      </c>
      <c r="B8" s="3">
        <v>0</v>
      </c>
      <c r="C8" s="3">
        <v>0</v>
      </c>
      <c r="D8" s="7"/>
      <c r="E8" s="3">
        <v>1.0999999999999999</v>
      </c>
      <c r="F8" s="3">
        <v>0.6</v>
      </c>
      <c r="G8" s="7"/>
      <c r="H8" s="3">
        <v>10.100000000000001</v>
      </c>
      <c r="I8" s="3">
        <v>2.2999999999999998</v>
      </c>
      <c r="J8" s="7"/>
      <c r="K8" s="3">
        <v>36.6</v>
      </c>
      <c r="L8" s="3">
        <v>2.5</v>
      </c>
      <c r="M8" s="7"/>
      <c r="N8" s="3">
        <v>38.1</v>
      </c>
      <c r="O8" s="3">
        <v>3.2</v>
      </c>
      <c r="P8" s="7"/>
      <c r="Q8" s="3">
        <v>14.000000000000002</v>
      </c>
      <c r="R8" s="3">
        <v>1.9</v>
      </c>
    </row>
    <row r="9" spans="1:18" ht="15" customHeight="1" x14ac:dyDescent="0.25">
      <c r="A9" s="58" t="s">
        <v>17</v>
      </c>
      <c r="B9" s="2">
        <v>1.3</v>
      </c>
      <c r="C9" s="2">
        <v>0.5</v>
      </c>
      <c r="D9" s="6"/>
      <c r="E9" s="2">
        <v>9.3000000000000007</v>
      </c>
      <c r="F9" s="2">
        <v>1.5</v>
      </c>
      <c r="G9" s="6"/>
      <c r="H9" s="2">
        <v>28.1</v>
      </c>
      <c r="I9" s="2">
        <v>2.5</v>
      </c>
      <c r="J9" s="6"/>
      <c r="K9" s="2">
        <v>33.300000000000004</v>
      </c>
      <c r="L9" s="2">
        <v>2.1</v>
      </c>
      <c r="M9" s="6"/>
      <c r="N9" s="2">
        <v>20.5</v>
      </c>
      <c r="O9" s="2">
        <v>2.4</v>
      </c>
      <c r="P9" s="6"/>
      <c r="Q9" s="2">
        <v>7.5</v>
      </c>
      <c r="R9" s="2">
        <v>1.5</v>
      </c>
    </row>
    <row r="10" spans="1:18" ht="15" customHeight="1" x14ac:dyDescent="0.25">
      <c r="A10" s="47" t="s">
        <v>18</v>
      </c>
      <c r="B10" s="3">
        <v>0.2</v>
      </c>
      <c r="C10" s="3">
        <v>0.3</v>
      </c>
      <c r="D10" s="7"/>
      <c r="E10" s="3">
        <v>6.2</v>
      </c>
      <c r="F10" s="3">
        <v>1.5</v>
      </c>
      <c r="G10" s="7"/>
      <c r="H10" s="3">
        <v>27.700000000000003</v>
      </c>
      <c r="I10" s="3">
        <v>3.1</v>
      </c>
      <c r="J10" s="7"/>
      <c r="K10" s="3">
        <v>39.900000000000006</v>
      </c>
      <c r="L10" s="3">
        <v>3.3000000000000003</v>
      </c>
      <c r="M10" s="7"/>
      <c r="N10" s="3">
        <v>20.9</v>
      </c>
      <c r="O10" s="3">
        <v>2.7</v>
      </c>
      <c r="P10" s="7"/>
      <c r="Q10" s="3">
        <v>4.9000000000000004</v>
      </c>
      <c r="R10" s="3">
        <v>1.2</v>
      </c>
    </row>
    <row r="11" spans="1:18" ht="15" customHeight="1" x14ac:dyDescent="0.25">
      <c r="A11" s="58" t="s">
        <v>19</v>
      </c>
      <c r="B11" s="2">
        <v>2.1</v>
      </c>
      <c r="C11" s="2">
        <v>1.3</v>
      </c>
      <c r="D11" s="6"/>
      <c r="E11" s="2">
        <v>12.3</v>
      </c>
      <c r="F11" s="2">
        <v>3.3000000000000003</v>
      </c>
      <c r="G11" s="6"/>
      <c r="H11" s="2">
        <v>33</v>
      </c>
      <c r="I11" s="2">
        <v>4.5</v>
      </c>
      <c r="J11" s="6"/>
      <c r="K11" s="2">
        <v>36.199999999999996</v>
      </c>
      <c r="L11" s="2">
        <v>3.9</v>
      </c>
      <c r="M11" s="6"/>
      <c r="N11" s="2">
        <v>14.299999999999999</v>
      </c>
      <c r="O11" s="2">
        <v>3.9</v>
      </c>
      <c r="P11" s="6"/>
      <c r="Q11" s="2">
        <v>2</v>
      </c>
      <c r="R11" s="2">
        <v>1.0999999999999999</v>
      </c>
    </row>
    <row r="12" spans="1:18" ht="15" customHeight="1" x14ac:dyDescent="0.25">
      <c r="A12" s="47" t="s">
        <v>20</v>
      </c>
      <c r="B12" s="3">
        <v>0.6</v>
      </c>
      <c r="C12" s="3">
        <v>0.4</v>
      </c>
      <c r="D12" s="7"/>
      <c r="E12" s="3">
        <v>6.1</v>
      </c>
      <c r="F12" s="3">
        <v>1.0999999999999999</v>
      </c>
      <c r="G12" s="7"/>
      <c r="H12" s="3">
        <v>22.5</v>
      </c>
      <c r="I12" s="3">
        <v>2.2999999999999998</v>
      </c>
      <c r="J12" s="7"/>
      <c r="K12" s="3">
        <v>35.699999999999996</v>
      </c>
      <c r="L12" s="3">
        <v>2.9000000000000004</v>
      </c>
      <c r="M12" s="7"/>
      <c r="N12" s="3">
        <v>26.6</v>
      </c>
      <c r="O12" s="3">
        <v>2.2999999999999998</v>
      </c>
      <c r="P12" s="7"/>
      <c r="Q12" s="3">
        <v>8.5</v>
      </c>
      <c r="R12" s="3">
        <v>1.6</v>
      </c>
    </row>
    <row r="13" spans="1:18" ht="15" customHeight="1" x14ac:dyDescent="0.25">
      <c r="A13" s="58" t="s">
        <v>21</v>
      </c>
      <c r="B13" s="2">
        <v>0.5</v>
      </c>
      <c r="C13" s="2">
        <v>0.5</v>
      </c>
      <c r="D13" s="6"/>
      <c r="E13" s="2">
        <v>6.1</v>
      </c>
      <c r="F13" s="2">
        <v>1.6</v>
      </c>
      <c r="G13" s="6"/>
      <c r="H13" s="2">
        <v>29.099999999999998</v>
      </c>
      <c r="I13" s="2">
        <v>2.8000000000000003</v>
      </c>
      <c r="J13" s="6"/>
      <c r="K13" s="2">
        <v>40.799999999999997</v>
      </c>
      <c r="L13" s="2">
        <v>2.9000000000000004</v>
      </c>
      <c r="M13" s="6"/>
      <c r="N13" s="2">
        <v>20.7</v>
      </c>
      <c r="O13" s="2">
        <v>2.5</v>
      </c>
      <c r="P13" s="6"/>
      <c r="Q13" s="2">
        <v>2.9000000000000004</v>
      </c>
      <c r="R13" s="2">
        <v>0.89999999999999991</v>
      </c>
    </row>
    <row r="14" spans="1:18" ht="15" customHeight="1" x14ac:dyDescent="0.25">
      <c r="A14" s="47" t="s">
        <v>22</v>
      </c>
      <c r="B14" s="3">
        <v>0.3</v>
      </c>
      <c r="C14" s="3">
        <v>0.3</v>
      </c>
      <c r="D14" s="7"/>
      <c r="E14" s="3">
        <v>6.8000000000000007</v>
      </c>
      <c r="F14" s="3">
        <v>1.7000000000000002</v>
      </c>
      <c r="G14" s="7"/>
      <c r="H14" s="3">
        <v>32.4</v>
      </c>
      <c r="I14" s="3">
        <v>2.7</v>
      </c>
      <c r="J14" s="7"/>
      <c r="K14" s="3">
        <v>39.700000000000003</v>
      </c>
      <c r="L14" s="3">
        <v>2.6</v>
      </c>
      <c r="M14" s="7"/>
      <c r="N14" s="3">
        <v>17.8</v>
      </c>
      <c r="O14" s="3">
        <v>2.1999999999999997</v>
      </c>
      <c r="P14" s="7"/>
      <c r="Q14" s="3">
        <v>2.9000000000000004</v>
      </c>
      <c r="R14" s="3">
        <v>1</v>
      </c>
    </row>
    <row r="15" spans="1:18" ht="15" customHeight="1" x14ac:dyDescent="0.25">
      <c r="A15" s="58" t="s">
        <v>23</v>
      </c>
      <c r="B15" s="2">
        <v>0.6</v>
      </c>
      <c r="C15" s="2">
        <v>0.6</v>
      </c>
      <c r="D15" s="6"/>
      <c r="E15" s="2">
        <v>7.6</v>
      </c>
      <c r="F15" s="2">
        <v>2.2999999999999998</v>
      </c>
      <c r="G15" s="6"/>
      <c r="H15" s="2">
        <v>33.300000000000004</v>
      </c>
      <c r="I15" s="2">
        <v>3.8</v>
      </c>
      <c r="J15" s="6"/>
      <c r="K15" s="2">
        <v>42</v>
      </c>
      <c r="L15" s="2">
        <v>3.2</v>
      </c>
      <c r="M15" s="6"/>
      <c r="N15" s="2">
        <v>14.799999999999999</v>
      </c>
      <c r="O15" s="2">
        <v>2.2999999999999998</v>
      </c>
      <c r="P15" s="6"/>
      <c r="Q15" s="2">
        <v>1.7000000000000002</v>
      </c>
      <c r="R15" s="2">
        <v>0.8</v>
      </c>
    </row>
    <row r="16" spans="1:18" ht="15" customHeight="1" x14ac:dyDescent="0.25">
      <c r="A16" s="47" t="s">
        <v>24</v>
      </c>
      <c r="B16" s="3">
        <v>0.6</v>
      </c>
      <c r="C16" s="3">
        <v>0.5</v>
      </c>
      <c r="D16" s="7"/>
      <c r="E16" s="3">
        <v>7.5</v>
      </c>
      <c r="F16" s="3">
        <v>1.5</v>
      </c>
      <c r="G16" s="7"/>
      <c r="H16" s="3">
        <v>28.999999999999996</v>
      </c>
      <c r="I16" s="3">
        <v>2.7</v>
      </c>
      <c r="J16" s="7"/>
      <c r="K16" s="3">
        <v>38.4</v>
      </c>
      <c r="L16" s="3">
        <v>2.5</v>
      </c>
      <c r="M16" s="7"/>
      <c r="N16" s="3">
        <v>19.7</v>
      </c>
      <c r="O16" s="3">
        <v>2.2999999999999998</v>
      </c>
      <c r="P16" s="7"/>
      <c r="Q16" s="3">
        <v>4.7</v>
      </c>
      <c r="R16" s="3">
        <v>1.2</v>
      </c>
    </row>
    <row r="17" spans="1:18" ht="15" customHeight="1" x14ac:dyDescent="0.25">
      <c r="A17" s="58" t="s">
        <v>25</v>
      </c>
      <c r="B17" s="2">
        <v>0.3</v>
      </c>
      <c r="C17" s="2">
        <v>0.4</v>
      </c>
      <c r="D17" s="6"/>
      <c r="E17" s="2">
        <v>6.1</v>
      </c>
      <c r="F17" s="2">
        <v>1.5</v>
      </c>
      <c r="G17" s="6"/>
      <c r="H17" s="2">
        <v>26.6</v>
      </c>
      <c r="I17" s="2">
        <v>3.2</v>
      </c>
      <c r="J17" s="6"/>
      <c r="K17" s="2">
        <v>37.9</v>
      </c>
      <c r="L17" s="2">
        <v>2.7</v>
      </c>
      <c r="M17" s="6"/>
      <c r="N17" s="2">
        <v>23.5</v>
      </c>
      <c r="O17" s="2">
        <v>3.1</v>
      </c>
      <c r="P17" s="6"/>
      <c r="Q17" s="2">
        <v>5.6000000000000005</v>
      </c>
      <c r="R17" s="2">
        <v>1.7000000000000002</v>
      </c>
    </row>
    <row r="18" spans="1:18" ht="15" customHeight="1" x14ac:dyDescent="0.25">
      <c r="A18" s="47" t="s">
        <v>26</v>
      </c>
      <c r="B18" s="3">
        <v>0.5</v>
      </c>
      <c r="C18" s="3">
        <v>0.5</v>
      </c>
      <c r="D18" s="7"/>
      <c r="E18" s="3">
        <v>4.3999999999999995</v>
      </c>
      <c r="F18" s="3">
        <v>1.6</v>
      </c>
      <c r="G18" s="7"/>
      <c r="H18" s="3">
        <v>24.8</v>
      </c>
      <c r="I18" s="3">
        <v>3.4000000000000004</v>
      </c>
      <c r="J18" s="7"/>
      <c r="K18" s="3">
        <v>41.5</v>
      </c>
      <c r="L18" s="3">
        <v>3.5000000000000004</v>
      </c>
      <c r="M18" s="7"/>
      <c r="N18" s="3">
        <v>23.799999999999997</v>
      </c>
      <c r="O18" s="3">
        <v>3.2</v>
      </c>
      <c r="P18" s="7"/>
      <c r="Q18" s="3">
        <v>5</v>
      </c>
      <c r="R18" s="3">
        <v>2.1</v>
      </c>
    </row>
    <row r="19" spans="1:18" ht="15" customHeight="1" x14ac:dyDescent="0.25">
      <c r="A19" s="58" t="s">
        <v>27</v>
      </c>
      <c r="B19" s="2">
        <v>0</v>
      </c>
      <c r="C19" s="2">
        <v>0.1</v>
      </c>
      <c r="D19" s="6"/>
      <c r="E19" s="2">
        <v>1.3</v>
      </c>
      <c r="F19" s="2">
        <v>0.6</v>
      </c>
      <c r="G19" s="6"/>
      <c r="H19" s="2">
        <v>14.499999999999998</v>
      </c>
      <c r="I19" s="2">
        <v>2.2999999999999998</v>
      </c>
      <c r="J19" s="6"/>
      <c r="K19" s="2">
        <v>37.9</v>
      </c>
      <c r="L19" s="2">
        <v>3.1</v>
      </c>
      <c r="M19" s="6"/>
      <c r="N19" s="2">
        <v>33.1</v>
      </c>
      <c r="O19" s="2">
        <v>2.8000000000000003</v>
      </c>
      <c r="P19" s="6"/>
      <c r="Q19" s="2">
        <v>13.200000000000001</v>
      </c>
      <c r="R19" s="2">
        <v>3.1</v>
      </c>
    </row>
    <row r="20" spans="1:18" ht="15" customHeight="1" x14ac:dyDescent="0.25">
      <c r="A20" s="47" t="s">
        <v>28</v>
      </c>
      <c r="B20" s="3">
        <v>0.1</v>
      </c>
      <c r="C20" s="3">
        <v>0.2</v>
      </c>
      <c r="D20" s="7"/>
      <c r="E20" s="3">
        <v>3.5999999999999996</v>
      </c>
      <c r="F20" s="3">
        <v>1.4000000000000001</v>
      </c>
      <c r="G20" s="7"/>
      <c r="H20" s="3">
        <v>25.900000000000002</v>
      </c>
      <c r="I20" s="3">
        <v>3.3000000000000003</v>
      </c>
      <c r="J20" s="7"/>
      <c r="K20" s="3">
        <v>44</v>
      </c>
      <c r="L20" s="3">
        <v>3.5999999999999996</v>
      </c>
      <c r="M20" s="7"/>
      <c r="N20" s="3">
        <v>21.2</v>
      </c>
      <c r="O20" s="3">
        <v>3</v>
      </c>
      <c r="P20" s="7"/>
      <c r="Q20" s="3">
        <v>5.2</v>
      </c>
      <c r="R20" s="3">
        <v>1.9</v>
      </c>
    </row>
    <row r="21" spans="1:18" ht="15" customHeight="1" x14ac:dyDescent="0.25">
      <c r="A21" s="58" t="s">
        <v>29</v>
      </c>
      <c r="B21" s="2">
        <v>0.1</v>
      </c>
      <c r="C21" s="2">
        <v>0.2</v>
      </c>
      <c r="D21" s="6"/>
      <c r="E21" s="2">
        <v>4.1000000000000005</v>
      </c>
      <c r="F21" s="2">
        <v>1.4000000000000001</v>
      </c>
      <c r="G21" s="6"/>
      <c r="H21" s="2">
        <v>24.6</v>
      </c>
      <c r="I21" s="2">
        <v>3.1</v>
      </c>
      <c r="J21" s="6"/>
      <c r="K21" s="2">
        <v>42</v>
      </c>
      <c r="L21" s="2">
        <v>3.4000000000000004</v>
      </c>
      <c r="M21" s="6"/>
      <c r="N21" s="2">
        <v>24.5</v>
      </c>
      <c r="O21" s="2">
        <v>2.6</v>
      </c>
      <c r="P21" s="6"/>
      <c r="Q21" s="2">
        <v>4.8</v>
      </c>
      <c r="R21" s="2">
        <v>1.5</v>
      </c>
    </row>
    <row r="22" spans="1:18" ht="15" customHeight="1" x14ac:dyDescent="0.25">
      <c r="A22" s="47" t="s">
        <v>30</v>
      </c>
      <c r="B22" s="3">
        <v>0.4</v>
      </c>
      <c r="C22" s="3">
        <v>0.3</v>
      </c>
      <c r="D22" s="7"/>
      <c r="E22" s="3">
        <v>3.3000000000000003</v>
      </c>
      <c r="F22" s="3">
        <v>1.0999999999999999</v>
      </c>
      <c r="G22" s="7"/>
      <c r="H22" s="3">
        <v>21.099999999999998</v>
      </c>
      <c r="I22" s="3">
        <v>2.4</v>
      </c>
      <c r="J22" s="7"/>
      <c r="K22" s="3">
        <v>38.1</v>
      </c>
      <c r="L22" s="3">
        <v>3.5999999999999996</v>
      </c>
      <c r="M22" s="7"/>
      <c r="N22" s="3">
        <v>27.400000000000002</v>
      </c>
      <c r="O22" s="3">
        <v>2.9000000000000004</v>
      </c>
      <c r="P22" s="7"/>
      <c r="Q22" s="3">
        <v>9.6</v>
      </c>
      <c r="R22" s="3">
        <v>2.4</v>
      </c>
    </row>
    <row r="23" spans="1:18" ht="15" customHeight="1" x14ac:dyDescent="0.25">
      <c r="A23" s="124" t="s">
        <v>31</v>
      </c>
      <c r="B23" s="4">
        <v>0.4</v>
      </c>
      <c r="C23" s="4">
        <v>0.1</v>
      </c>
      <c r="D23" s="8"/>
      <c r="E23" s="4">
        <v>5.2</v>
      </c>
      <c r="F23" s="4">
        <v>0.5</v>
      </c>
      <c r="G23" s="8"/>
      <c r="H23" s="4">
        <v>24</v>
      </c>
      <c r="I23" s="4">
        <v>1</v>
      </c>
      <c r="J23" s="8"/>
      <c r="K23" s="4">
        <v>39</v>
      </c>
      <c r="L23" s="4">
        <v>0.89999999999999991</v>
      </c>
      <c r="M23" s="8"/>
      <c r="N23" s="4">
        <v>24.6</v>
      </c>
      <c r="O23" s="4">
        <v>1</v>
      </c>
      <c r="P23" s="8"/>
      <c r="Q23" s="4">
        <v>6.8000000000000007</v>
      </c>
      <c r="R23" s="4">
        <v>0.6</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7E61956B-20A1-499F-AEFF-28C462C56697}"/>
  </hyperlinks>
  <pageMargins left="0.7" right="0.7" top="0.78740157499999996" bottom="0.78740157499999996" header="0.3" footer="0.3"/>
  <pageSetup paperSize="9" scale="37"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AD1E2-B2F1-4230-86F5-62D6C914F0E0}">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128" t="s">
        <v>1116</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13" t="s">
        <v>6</v>
      </c>
      <c r="C5" s="1113"/>
      <c r="D5" s="206"/>
      <c r="E5" s="1113" t="s">
        <v>7</v>
      </c>
      <c r="F5" s="1113"/>
      <c r="G5" s="206"/>
      <c r="H5" s="1113" t="s">
        <v>8</v>
      </c>
      <c r="I5" s="1113"/>
      <c r="J5" s="206"/>
      <c r="K5" s="1113" t="s">
        <v>9</v>
      </c>
      <c r="L5" s="1113"/>
      <c r="M5" s="206"/>
      <c r="N5" s="1113" t="s">
        <v>10</v>
      </c>
      <c r="O5" s="1113"/>
      <c r="P5" s="206"/>
      <c r="Q5" s="1113" t="s">
        <v>11</v>
      </c>
      <c r="R5" s="1113"/>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0.2</v>
      </c>
      <c r="C7" s="2">
        <v>0.3</v>
      </c>
      <c r="D7" s="6"/>
      <c r="E7" s="2">
        <v>1.4000000000000001</v>
      </c>
      <c r="F7" s="2">
        <v>0.8</v>
      </c>
      <c r="G7" s="6"/>
      <c r="H7" s="2">
        <v>12.7</v>
      </c>
      <c r="I7" s="2">
        <v>2.5</v>
      </c>
      <c r="J7" s="6"/>
      <c r="K7" s="2">
        <v>38.700000000000003</v>
      </c>
      <c r="L7" s="2">
        <v>3.9</v>
      </c>
      <c r="M7" s="6"/>
      <c r="N7" s="2">
        <v>36.199999999999996</v>
      </c>
      <c r="O7" s="2">
        <v>3.4000000000000004</v>
      </c>
      <c r="P7" s="6"/>
      <c r="Q7" s="2">
        <v>10.8</v>
      </c>
      <c r="R7" s="2">
        <v>2</v>
      </c>
    </row>
    <row r="8" spans="1:18" ht="15" customHeight="1" x14ac:dyDescent="0.25">
      <c r="A8" s="47" t="s">
        <v>16</v>
      </c>
      <c r="B8" s="3">
        <v>0</v>
      </c>
      <c r="C8" s="3">
        <v>0</v>
      </c>
      <c r="D8" s="7"/>
      <c r="E8" s="3">
        <v>2.2999999999999998</v>
      </c>
      <c r="F8" s="3">
        <v>1.0999999999999999</v>
      </c>
      <c r="G8" s="7"/>
      <c r="H8" s="3">
        <v>13.4</v>
      </c>
      <c r="I8" s="3">
        <v>2.2999999999999998</v>
      </c>
      <c r="J8" s="7"/>
      <c r="K8" s="3">
        <v>35.5</v>
      </c>
      <c r="L8" s="3">
        <v>3.3000000000000003</v>
      </c>
      <c r="M8" s="7"/>
      <c r="N8" s="3">
        <v>35.799999999999997</v>
      </c>
      <c r="O8" s="3">
        <v>3.5999999999999996</v>
      </c>
      <c r="P8" s="7"/>
      <c r="Q8" s="3">
        <v>12.9</v>
      </c>
      <c r="R8" s="3">
        <v>2.1999999999999997</v>
      </c>
    </row>
    <row r="9" spans="1:18" ht="15" customHeight="1" x14ac:dyDescent="0.25">
      <c r="A9" s="58" t="s">
        <v>17</v>
      </c>
      <c r="B9" s="2">
        <v>1.7000000000000002</v>
      </c>
      <c r="C9" s="2">
        <v>0.70000000000000007</v>
      </c>
      <c r="D9" s="6"/>
      <c r="E9" s="2">
        <v>9.1</v>
      </c>
      <c r="F9" s="2">
        <v>1.5</v>
      </c>
      <c r="G9" s="6"/>
      <c r="H9" s="2">
        <v>25.4</v>
      </c>
      <c r="I9" s="2">
        <v>2.6</v>
      </c>
      <c r="J9" s="6"/>
      <c r="K9" s="2">
        <v>31.8</v>
      </c>
      <c r="L9" s="2">
        <v>2.4</v>
      </c>
      <c r="M9" s="6"/>
      <c r="N9" s="2">
        <v>22.400000000000002</v>
      </c>
      <c r="O9" s="2">
        <v>2.1999999999999997</v>
      </c>
      <c r="P9" s="6"/>
      <c r="Q9" s="2">
        <v>9.5</v>
      </c>
      <c r="R9" s="2">
        <v>1.7000000000000002</v>
      </c>
    </row>
    <row r="10" spans="1:18" ht="15" customHeight="1" x14ac:dyDescent="0.25">
      <c r="A10" s="47" t="s">
        <v>18</v>
      </c>
      <c r="B10" s="3">
        <v>0.4</v>
      </c>
      <c r="C10" s="3">
        <v>0.4</v>
      </c>
      <c r="D10" s="7"/>
      <c r="E10" s="3">
        <v>6.3</v>
      </c>
      <c r="F10" s="3">
        <v>1.5</v>
      </c>
      <c r="G10" s="7"/>
      <c r="H10" s="3">
        <v>29.9</v>
      </c>
      <c r="I10" s="3">
        <v>3.2</v>
      </c>
      <c r="J10" s="7"/>
      <c r="K10" s="3">
        <v>39.5</v>
      </c>
      <c r="L10" s="3">
        <v>3.4000000000000004</v>
      </c>
      <c r="M10" s="7"/>
      <c r="N10" s="3">
        <v>19.8</v>
      </c>
      <c r="O10" s="3">
        <v>2.9000000000000004</v>
      </c>
      <c r="P10" s="7"/>
      <c r="Q10" s="3">
        <v>4.1000000000000005</v>
      </c>
      <c r="R10" s="3">
        <v>1.0999999999999999</v>
      </c>
    </row>
    <row r="11" spans="1:18" ht="15" customHeight="1" x14ac:dyDescent="0.25">
      <c r="A11" s="58" t="s">
        <v>19</v>
      </c>
      <c r="B11" s="2">
        <v>2.2999999999999998</v>
      </c>
      <c r="C11" s="2">
        <v>1.0999999999999999</v>
      </c>
      <c r="D11" s="6"/>
      <c r="E11" s="2">
        <v>11.1</v>
      </c>
      <c r="F11" s="2">
        <v>3</v>
      </c>
      <c r="G11" s="6"/>
      <c r="H11" s="2">
        <v>28.199999999999996</v>
      </c>
      <c r="I11" s="2">
        <v>4.5999999999999996</v>
      </c>
      <c r="J11" s="6"/>
      <c r="K11" s="2">
        <v>33.6</v>
      </c>
      <c r="L11" s="2">
        <v>3.4000000000000004</v>
      </c>
      <c r="M11" s="6"/>
      <c r="N11" s="2">
        <v>19.8</v>
      </c>
      <c r="O11" s="2">
        <v>5.2</v>
      </c>
      <c r="P11" s="6"/>
      <c r="Q11" s="2">
        <v>5</v>
      </c>
      <c r="R11" s="2">
        <v>1.7000000000000002</v>
      </c>
    </row>
    <row r="12" spans="1:18" ht="15" customHeight="1" x14ac:dyDescent="0.25">
      <c r="A12" s="47" t="s">
        <v>20</v>
      </c>
      <c r="B12" s="3">
        <v>0.8</v>
      </c>
      <c r="C12" s="3">
        <v>0.4</v>
      </c>
      <c r="D12" s="7"/>
      <c r="E12" s="3">
        <v>5</v>
      </c>
      <c r="F12" s="3">
        <v>1.3</v>
      </c>
      <c r="G12" s="7"/>
      <c r="H12" s="3">
        <v>20.3</v>
      </c>
      <c r="I12" s="3">
        <v>2</v>
      </c>
      <c r="J12" s="7"/>
      <c r="K12" s="3">
        <v>33.900000000000006</v>
      </c>
      <c r="L12" s="3">
        <v>2.6</v>
      </c>
      <c r="M12" s="7"/>
      <c r="N12" s="3">
        <v>28.199999999999996</v>
      </c>
      <c r="O12" s="3">
        <v>2.2999999999999998</v>
      </c>
      <c r="P12" s="7"/>
      <c r="Q12" s="3">
        <v>11.799999999999999</v>
      </c>
      <c r="R12" s="3">
        <v>1.9</v>
      </c>
    </row>
    <row r="13" spans="1:18" ht="15" customHeight="1" x14ac:dyDescent="0.25">
      <c r="A13" s="58" t="s">
        <v>21</v>
      </c>
      <c r="B13" s="2">
        <v>0.6</v>
      </c>
      <c r="C13" s="2">
        <v>0.5</v>
      </c>
      <c r="D13" s="6"/>
      <c r="E13" s="2">
        <v>6.6000000000000005</v>
      </c>
      <c r="F13" s="2">
        <v>1.5</v>
      </c>
      <c r="G13" s="6"/>
      <c r="H13" s="2">
        <v>26.400000000000002</v>
      </c>
      <c r="I13" s="2">
        <v>2.2999999999999998</v>
      </c>
      <c r="J13" s="6"/>
      <c r="K13" s="2">
        <v>38.700000000000003</v>
      </c>
      <c r="L13" s="2">
        <v>2.6</v>
      </c>
      <c r="M13" s="6"/>
      <c r="N13" s="2">
        <v>22.6</v>
      </c>
      <c r="O13" s="2">
        <v>2.4</v>
      </c>
      <c r="P13" s="6"/>
      <c r="Q13" s="2">
        <v>5.0999999999999996</v>
      </c>
      <c r="R13" s="2">
        <v>1.0999999999999999</v>
      </c>
    </row>
    <row r="14" spans="1:18" ht="15" customHeight="1" x14ac:dyDescent="0.25">
      <c r="A14" s="47" t="s">
        <v>22</v>
      </c>
      <c r="B14" s="3">
        <v>0.3</v>
      </c>
      <c r="C14" s="3">
        <v>0.3</v>
      </c>
      <c r="D14" s="7"/>
      <c r="E14" s="3">
        <v>6.3</v>
      </c>
      <c r="F14" s="3">
        <v>1.4000000000000001</v>
      </c>
      <c r="G14" s="7"/>
      <c r="H14" s="3">
        <v>31.7</v>
      </c>
      <c r="I14" s="3">
        <v>2.9000000000000004</v>
      </c>
      <c r="J14" s="7"/>
      <c r="K14" s="3">
        <v>43.6</v>
      </c>
      <c r="L14" s="3">
        <v>3.2</v>
      </c>
      <c r="M14" s="7"/>
      <c r="N14" s="3">
        <v>16</v>
      </c>
      <c r="O14" s="3">
        <v>2.2999999999999998</v>
      </c>
      <c r="P14" s="7"/>
      <c r="Q14" s="3">
        <v>2</v>
      </c>
      <c r="R14" s="3">
        <v>1</v>
      </c>
    </row>
    <row r="15" spans="1:18" ht="15" customHeight="1" x14ac:dyDescent="0.25">
      <c r="A15" s="58" t="s">
        <v>23</v>
      </c>
      <c r="B15" s="2">
        <v>0.8</v>
      </c>
      <c r="C15" s="2">
        <v>0.6</v>
      </c>
      <c r="D15" s="6"/>
      <c r="E15" s="2">
        <v>8.2000000000000011</v>
      </c>
      <c r="F15" s="2">
        <v>2.1</v>
      </c>
      <c r="G15" s="6"/>
      <c r="H15" s="2">
        <v>28.7</v>
      </c>
      <c r="I15" s="2">
        <v>3.4000000000000004</v>
      </c>
      <c r="J15" s="6"/>
      <c r="K15" s="2">
        <v>39.5</v>
      </c>
      <c r="L15" s="2">
        <v>3.5999999999999996</v>
      </c>
      <c r="M15" s="6"/>
      <c r="N15" s="2">
        <v>18.7</v>
      </c>
      <c r="O15" s="2">
        <v>3.4000000000000004</v>
      </c>
      <c r="P15" s="6"/>
      <c r="Q15" s="2">
        <v>4.2</v>
      </c>
      <c r="R15" s="2">
        <v>1.4000000000000001</v>
      </c>
    </row>
    <row r="16" spans="1:18" ht="15" customHeight="1" x14ac:dyDescent="0.25">
      <c r="A16" s="47" t="s">
        <v>24</v>
      </c>
      <c r="B16" s="3">
        <v>1.7999999999999998</v>
      </c>
      <c r="C16" s="3">
        <v>0.70000000000000007</v>
      </c>
      <c r="D16" s="7"/>
      <c r="E16" s="3">
        <v>9.1999999999999993</v>
      </c>
      <c r="F16" s="3">
        <v>1.9</v>
      </c>
      <c r="G16" s="7"/>
      <c r="H16" s="3">
        <v>29.099999999999998</v>
      </c>
      <c r="I16" s="3">
        <v>2.8000000000000003</v>
      </c>
      <c r="J16" s="7"/>
      <c r="K16" s="3">
        <v>37.5</v>
      </c>
      <c r="L16" s="3">
        <v>3.1</v>
      </c>
      <c r="M16" s="7"/>
      <c r="N16" s="3">
        <v>18.7</v>
      </c>
      <c r="O16" s="3">
        <v>2.2999999999999998</v>
      </c>
      <c r="P16" s="7"/>
      <c r="Q16" s="3">
        <v>3.5999999999999996</v>
      </c>
      <c r="R16" s="3">
        <v>1.0999999999999999</v>
      </c>
    </row>
    <row r="17" spans="1:18" ht="15" customHeight="1" x14ac:dyDescent="0.25">
      <c r="A17" s="58" t="s">
        <v>25</v>
      </c>
      <c r="B17" s="2">
        <v>1</v>
      </c>
      <c r="C17" s="2">
        <v>0.70000000000000007</v>
      </c>
      <c r="D17" s="6"/>
      <c r="E17" s="2">
        <v>8.7999999999999989</v>
      </c>
      <c r="F17" s="2">
        <v>2</v>
      </c>
      <c r="G17" s="6"/>
      <c r="H17" s="2">
        <v>34.4</v>
      </c>
      <c r="I17" s="2">
        <v>3.4000000000000004</v>
      </c>
      <c r="J17" s="6"/>
      <c r="K17" s="2">
        <v>37.700000000000003</v>
      </c>
      <c r="L17" s="2">
        <v>3</v>
      </c>
      <c r="M17" s="6"/>
      <c r="N17" s="2">
        <v>15</v>
      </c>
      <c r="O17" s="2">
        <v>2.6</v>
      </c>
      <c r="P17" s="6"/>
      <c r="Q17" s="2">
        <v>3.1</v>
      </c>
      <c r="R17" s="2">
        <v>1.2</v>
      </c>
    </row>
    <row r="18" spans="1:18" ht="15" customHeight="1" x14ac:dyDescent="0.25">
      <c r="A18" s="47" t="s">
        <v>26</v>
      </c>
      <c r="B18" s="3">
        <v>0.70000000000000007</v>
      </c>
      <c r="C18" s="3">
        <v>0.5</v>
      </c>
      <c r="D18" s="7"/>
      <c r="E18" s="3">
        <v>6.9</v>
      </c>
      <c r="F18" s="3">
        <v>2.1</v>
      </c>
      <c r="G18" s="7"/>
      <c r="H18" s="3">
        <v>27.900000000000002</v>
      </c>
      <c r="I18" s="3">
        <v>3.2</v>
      </c>
      <c r="J18" s="7"/>
      <c r="K18" s="3">
        <v>39.4</v>
      </c>
      <c r="L18" s="3">
        <v>3.3000000000000003</v>
      </c>
      <c r="M18" s="7"/>
      <c r="N18" s="3">
        <v>21.4</v>
      </c>
      <c r="O18" s="3">
        <v>3.2</v>
      </c>
      <c r="P18" s="7"/>
      <c r="Q18" s="3">
        <v>3.5999999999999996</v>
      </c>
      <c r="R18" s="3">
        <v>1.4000000000000001</v>
      </c>
    </row>
    <row r="19" spans="1:18" ht="15" customHeight="1" x14ac:dyDescent="0.25">
      <c r="A19" s="58" t="s">
        <v>27</v>
      </c>
      <c r="B19" s="2">
        <v>0</v>
      </c>
      <c r="C19" s="2">
        <v>0.1</v>
      </c>
      <c r="D19" s="6"/>
      <c r="E19" s="2">
        <v>1.7000000000000002</v>
      </c>
      <c r="F19" s="2">
        <v>0.70000000000000007</v>
      </c>
      <c r="G19" s="6"/>
      <c r="H19" s="2">
        <v>15.2</v>
      </c>
      <c r="I19" s="2">
        <v>2.4</v>
      </c>
      <c r="J19" s="6"/>
      <c r="K19" s="2">
        <v>37.4</v>
      </c>
      <c r="L19" s="2">
        <v>3.5999999999999996</v>
      </c>
      <c r="M19" s="6"/>
      <c r="N19" s="2">
        <v>33.300000000000004</v>
      </c>
      <c r="O19" s="2">
        <v>3.6999999999999997</v>
      </c>
      <c r="P19" s="6"/>
      <c r="Q19" s="2">
        <v>12.4</v>
      </c>
      <c r="R19" s="2">
        <v>2.7</v>
      </c>
    </row>
    <row r="20" spans="1:18" ht="15" customHeight="1" x14ac:dyDescent="0.25">
      <c r="A20" s="47" t="s">
        <v>28</v>
      </c>
      <c r="B20" s="3">
        <v>0.4</v>
      </c>
      <c r="C20" s="3">
        <v>0.4</v>
      </c>
      <c r="D20" s="7"/>
      <c r="E20" s="3">
        <v>6.3</v>
      </c>
      <c r="F20" s="3">
        <v>1.6</v>
      </c>
      <c r="G20" s="7"/>
      <c r="H20" s="3">
        <v>26.200000000000003</v>
      </c>
      <c r="I20" s="3">
        <v>3</v>
      </c>
      <c r="J20" s="7"/>
      <c r="K20" s="3">
        <v>41.699999999999996</v>
      </c>
      <c r="L20" s="3">
        <v>3.5000000000000004</v>
      </c>
      <c r="M20" s="7"/>
      <c r="N20" s="3">
        <v>20.9</v>
      </c>
      <c r="O20" s="3">
        <v>2.8000000000000003</v>
      </c>
      <c r="P20" s="7"/>
      <c r="Q20" s="3">
        <v>4.5999999999999996</v>
      </c>
      <c r="R20" s="3">
        <v>1.9</v>
      </c>
    </row>
    <row r="21" spans="1:18" ht="15" customHeight="1" x14ac:dyDescent="0.25">
      <c r="A21" s="58" t="s">
        <v>29</v>
      </c>
      <c r="B21" s="2">
        <v>0.5</v>
      </c>
      <c r="C21" s="2">
        <v>0.4</v>
      </c>
      <c r="D21" s="6"/>
      <c r="E21" s="2">
        <v>4.7</v>
      </c>
      <c r="F21" s="2">
        <v>1.5</v>
      </c>
      <c r="G21" s="6"/>
      <c r="H21" s="2">
        <v>25.4</v>
      </c>
      <c r="I21" s="2">
        <v>3.1</v>
      </c>
      <c r="J21" s="6"/>
      <c r="K21" s="2">
        <v>40.699999999999996</v>
      </c>
      <c r="L21" s="2">
        <v>3.4000000000000004</v>
      </c>
      <c r="M21" s="6"/>
      <c r="N21" s="2">
        <v>23.5</v>
      </c>
      <c r="O21" s="2">
        <v>2.7</v>
      </c>
      <c r="P21" s="6"/>
      <c r="Q21" s="2">
        <v>5.2</v>
      </c>
      <c r="R21" s="2">
        <v>1.5</v>
      </c>
    </row>
    <row r="22" spans="1:18" ht="15" customHeight="1" x14ac:dyDescent="0.25">
      <c r="A22" s="47" t="s">
        <v>30</v>
      </c>
      <c r="B22" s="3">
        <v>0.8</v>
      </c>
      <c r="C22" s="3">
        <v>0.5</v>
      </c>
      <c r="D22" s="7"/>
      <c r="E22" s="3">
        <v>4.1000000000000005</v>
      </c>
      <c r="F22" s="3">
        <v>1.3</v>
      </c>
      <c r="G22" s="7"/>
      <c r="H22" s="3">
        <v>23.1</v>
      </c>
      <c r="I22" s="3">
        <v>2.6</v>
      </c>
      <c r="J22" s="7"/>
      <c r="K22" s="3">
        <v>42</v>
      </c>
      <c r="L22" s="3">
        <v>3</v>
      </c>
      <c r="M22" s="7"/>
      <c r="N22" s="3">
        <v>24.9</v>
      </c>
      <c r="O22" s="3">
        <v>2.4</v>
      </c>
      <c r="P22" s="7"/>
      <c r="Q22" s="3">
        <v>5.0999999999999996</v>
      </c>
      <c r="R22" s="3">
        <v>1.6</v>
      </c>
    </row>
    <row r="23" spans="1:18" ht="15" customHeight="1" x14ac:dyDescent="0.25">
      <c r="A23" s="124" t="s">
        <v>31</v>
      </c>
      <c r="B23" s="4">
        <v>0.8</v>
      </c>
      <c r="C23" s="4">
        <v>0.2</v>
      </c>
      <c r="D23" s="8"/>
      <c r="E23" s="4">
        <v>5.8999999999999995</v>
      </c>
      <c r="F23" s="4">
        <v>0.6</v>
      </c>
      <c r="G23" s="8"/>
      <c r="H23" s="4">
        <v>23.5</v>
      </c>
      <c r="I23" s="4">
        <v>1</v>
      </c>
      <c r="J23" s="8"/>
      <c r="K23" s="4">
        <v>37.799999999999997</v>
      </c>
      <c r="L23" s="4">
        <v>1.2</v>
      </c>
      <c r="M23" s="8"/>
      <c r="N23" s="4">
        <v>24.9</v>
      </c>
      <c r="O23" s="4">
        <v>1.0999999999999999</v>
      </c>
      <c r="P23" s="8"/>
      <c r="Q23" s="4">
        <v>7.0000000000000009</v>
      </c>
      <c r="R23" s="4">
        <v>0.5</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BB5C79AF-037D-4E4F-A322-E11FC5559C1E}"/>
  </hyperlinks>
  <pageMargins left="0.7" right="0.7" top="0.78740157499999996" bottom="0.78740157499999996" header="0.3" footer="0.3"/>
  <pageSetup paperSize="9" scale="37"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1CC42-0C6F-418C-964A-B7829782BA8C}">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1115</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13" t="s">
        <v>6</v>
      </c>
      <c r="C5" s="1113"/>
      <c r="D5" s="206"/>
      <c r="E5" s="1113" t="s">
        <v>7</v>
      </c>
      <c r="F5" s="1113"/>
      <c r="G5" s="206"/>
      <c r="H5" s="1113" t="s">
        <v>8</v>
      </c>
      <c r="I5" s="1113"/>
      <c r="J5" s="206"/>
      <c r="K5" s="1113" t="s">
        <v>9</v>
      </c>
      <c r="L5" s="1113"/>
      <c r="M5" s="206"/>
      <c r="N5" s="1113" t="s">
        <v>10</v>
      </c>
      <c r="O5" s="1113"/>
      <c r="P5" s="206"/>
      <c r="Q5" s="1113" t="s">
        <v>11</v>
      </c>
      <c r="R5" s="1113"/>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0.1</v>
      </c>
      <c r="C7" s="2">
        <v>0.2</v>
      </c>
      <c r="D7" s="6"/>
      <c r="E7" s="2">
        <v>1.5</v>
      </c>
      <c r="F7" s="2">
        <v>0.70000000000000007</v>
      </c>
      <c r="G7" s="6"/>
      <c r="H7" s="2">
        <v>16.900000000000002</v>
      </c>
      <c r="I7" s="2">
        <v>2.5</v>
      </c>
      <c r="J7" s="6"/>
      <c r="K7" s="2">
        <v>43.5</v>
      </c>
      <c r="L7" s="2">
        <v>3.2</v>
      </c>
      <c r="M7" s="6"/>
      <c r="N7" s="2">
        <v>31.1</v>
      </c>
      <c r="O7" s="2">
        <v>2.7</v>
      </c>
      <c r="P7" s="6"/>
      <c r="Q7" s="2">
        <v>7.0000000000000009</v>
      </c>
      <c r="R7" s="2">
        <v>2</v>
      </c>
    </row>
    <row r="8" spans="1:18" ht="15" customHeight="1" x14ac:dyDescent="0.25">
      <c r="A8" s="47" t="s">
        <v>16</v>
      </c>
      <c r="B8" s="3">
        <v>0</v>
      </c>
      <c r="C8" s="3">
        <v>0.1</v>
      </c>
      <c r="D8" s="7"/>
      <c r="E8" s="3">
        <v>0.89999999999999991</v>
      </c>
      <c r="F8" s="3">
        <v>0.6</v>
      </c>
      <c r="G8" s="7"/>
      <c r="H8" s="3">
        <v>12.1</v>
      </c>
      <c r="I8" s="3">
        <v>2</v>
      </c>
      <c r="J8" s="7"/>
      <c r="K8" s="3">
        <v>36.700000000000003</v>
      </c>
      <c r="L8" s="3">
        <v>3.3000000000000003</v>
      </c>
      <c r="M8" s="7"/>
      <c r="N8" s="3">
        <v>39.5</v>
      </c>
      <c r="O8" s="3">
        <v>3.2</v>
      </c>
      <c r="P8" s="7"/>
      <c r="Q8" s="3">
        <v>10.8</v>
      </c>
      <c r="R8" s="3">
        <v>2</v>
      </c>
    </row>
    <row r="9" spans="1:18" ht="15" customHeight="1" x14ac:dyDescent="0.25">
      <c r="A9" s="58" t="s">
        <v>17</v>
      </c>
      <c r="B9" s="2">
        <v>2.1999999999999997</v>
      </c>
      <c r="C9" s="2">
        <v>0.70000000000000007</v>
      </c>
      <c r="D9" s="6"/>
      <c r="E9" s="2">
        <v>13.700000000000001</v>
      </c>
      <c r="F9" s="2">
        <v>1.7000000000000002</v>
      </c>
      <c r="G9" s="6"/>
      <c r="H9" s="2">
        <v>31.5</v>
      </c>
      <c r="I9" s="2">
        <v>1.9</v>
      </c>
      <c r="J9" s="6"/>
      <c r="K9" s="2">
        <v>30.5</v>
      </c>
      <c r="L9" s="2">
        <v>1.7999999999999998</v>
      </c>
      <c r="M9" s="6"/>
      <c r="N9" s="2">
        <v>16.100000000000001</v>
      </c>
      <c r="O9" s="2">
        <v>1.9</v>
      </c>
      <c r="P9" s="6"/>
      <c r="Q9" s="2">
        <v>6</v>
      </c>
      <c r="R9" s="2">
        <v>1.0999999999999999</v>
      </c>
    </row>
    <row r="10" spans="1:18" ht="15" customHeight="1" x14ac:dyDescent="0.25">
      <c r="A10" s="47" t="s">
        <v>18</v>
      </c>
      <c r="B10" s="3">
        <v>0.4</v>
      </c>
      <c r="C10" s="3">
        <v>0.3</v>
      </c>
      <c r="D10" s="7"/>
      <c r="E10" s="3">
        <v>8.1</v>
      </c>
      <c r="F10" s="3">
        <v>1.5</v>
      </c>
      <c r="G10" s="7"/>
      <c r="H10" s="3">
        <v>34.300000000000004</v>
      </c>
      <c r="I10" s="3">
        <v>2.5</v>
      </c>
      <c r="J10" s="7"/>
      <c r="K10" s="3">
        <v>37.5</v>
      </c>
      <c r="L10" s="3">
        <v>2.6</v>
      </c>
      <c r="M10" s="7"/>
      <c r="N10" s="3">
        <v>16.3</v>
      </c>
      <c r="O10" s="3">
        <v>2.1999999999999997</v>
      </c>
      <c r="P10" s="7"/>
      <c r="Q10" s="3">
        <v>3.3000000000000003</v>
      </c>
      <c r="R10" s="3">
        <v>1</v>
      </c>
    </row>
    <row r="11" spans="1:18" ht="15" customHeight="1" x14ac:dyDescent="0.25">
      <c r="A11" s="58" t="s">
        <v>19</v>
      </c>
      <c r="B11" s="2">
        <v>3.1</v>
      </c>
      <c r="C11" s="2">
        <v>0.89999999999999991</v>
      </c>
      <c r="D11" s="6"/>
      <c r="E11" s="2">
        <v>17.100000000000001</v>
      </c>
      <c r="F11" s="2">
        <v>3.4000000000000004</v>
      </c>
      <c r="G11" s="6"/>
      <c r="H11" s="2">
        <v>36.4</v>
      </c>
      <c r="I11" s="2">
        <v>3.2</v>
      </c>
      <c r="J11" s="6"/>
      <c r="K11" s="2">
        <v>30.4</v>
      </c>
      <c r="L11" s="2">
        <v>3.1</v>
      </c>
      <c r="M11" s="6"/>
      <c r="N11" s="2">
        <v>11.4</v>
      </c>
      <c r="O11" s="2">
        <v>2.5</v>
      </c>
      <c r="P11" s="6"/>
      <c r="Q11" s="2">
        <v>1.6</v>
      </c>
      <c r="R11" s="2">
        <v>0.70000000000000007</v>
      </c>
    </row>
    <row r="12" spans="1:18" ht="15" customHeight="1" x14ac:dyDescent="0.25">
      <c r="A12" s="47" t="s">
        <v>20</v>
      </c>
      <c r="B12" s="3">
        <v>2</v>
      </c>
      <c r="C12" s="3">
        <v>0.6</v>
      </c>
      <c r="D12" s="7"/>
      <c r="E12" s="3">
        <v>11.899999999999999</v>
      </c>
      <c r="F12" s="3">
        <v>1.2</v>
      </c>
      <c r="G12" s="7"/>
      <c r="H12" s="3">
        <v>28.4</v>
      </c>
      <c r="I12" s="3">
        <v>2.1</v>
      </c>
      <c r="J12" s="7"/>
      <c r="K12" s="3">
        <v>32.200000000000003</v>
      </c>
      <c r="L12" s="3">
        <v>2.1</v>
      </c>
      <c r="M12" s="7"/>
      <c r="N12" s="3">
        <v>19.7</v>
      </c>
      <c r="O12" s="3">
        <v>1.6</v>
      </c>
      <c r="P12" s="7"/>
      <c r="Q12" s="3">
        <v>5.8000000000000007</v>
      </c>
      <c r="R12" s="3">
        <v>1.2</v>
      </c>
    </row>
    <row r="13" spans="1:18" ht="15" customHeight="1" x14ac:dyDescent="0.25">
      <c r="A13" s="58" t="s">
        <v>21</v>
      </c>
      <c r="B13" s="2">
        <v>0.2</v>
      </c>
      <c r="C13" s="2">
        <v>0.2</v>
      </c>
      <c r="D13" s="6"/>
      <c r="E13" s="2">
        <v>5.0999999999999996</v>
      </c>
      <c r="F13" s="2">
        <v>1.4000000000000001</v>
      </c>
      <c r="G13" s="6"/>
      <c r="H13" s="2">
        <v>29.599999999999998</v>
      </c>
      <c r="I13" s="2">
        <v>2.4</v>
      </c>
      <c r="J13" s="6"/>
      <c r="K13" s="2">
        <v>43.8</v>
      </c>
      <c r="L13" s="2">
        <v>2.6</v>
      </c>
      <c r="M13" s="6"/>
      <c r="N13" s="2">
        <v>19.100000000000001</v>
      </c>
      <c r="O13" s="2">
        <v>2.1</v>
      </c>
      <c r="P13" s="6"/>
      <c r="Q13" s="2">
        <v>2.1</v>
      </c>
      <c r="R13" s="2">
        <v>0.70000000000000007</v>
      </c>
    </row>
    <row r="14" spans="1:18" ht="15" customHeight="1" x14ac:dyDescent="0.25">
      <c r="A14" s="47" t="s">
        <v>22</v>
      </c>
      <c r="B14" s="3">
        <v>0.4</v>
      </c>
      <c r="C14" s="3">
        <v>0.4</v>
      </c>
      <c r="D14" s="7"/>
      <c r="E14" s="3">
        <v>8.2000000000000011</v>
      </c>
      <c r="F14" s="3">
        <v>1.5</v>
      </c>
      <c r="G14" s="7"/>
      <c r="H14" s="3">
        <v>34.699999999999996</v>
      </c>
      <c r="I14" s="3">
        <v>2.8000000000000003</v>
      </c>
      <c r="J14" s="7"/>
      <c r="K14" s="3">
        <v>38.700000000000003</v>
      </c>
      <c r="L14" s="3">
        <v>2.5</v>
      </c>
      <c r="M14" s="7"/>
      <c r="N14" s="3">
        <v>15.6</v>
      </c>
      <c r="O14" s="3">
        <v>2</v>
      </c>
      <c r="P14" s="7"/>
      <c r="Q14" s="3">
        <v>2.2999999999999998</v>
      </c>
      <c r="R14" s="3">
        <v>0.8</v>
      </c>
    </row>
    <row r="15" spans="1:18" ht="15" customHeight="1" x14ac:dyDescent="0.25">
      <c r="A15" s="58" t="s">
        <v>23</v>
      </c>
      <c r="B15" s="2">
        <v>0.4</v>
      </c>
      <c r="C15" s="2">
        <v>0.3</v>
      </c>
      <c r="D15" s="6"/>
      <c r="E15" s="2">
        <v>8.3000000000000007</v>
      </c>
      <c r="F15" s="2">
        <v>1.7000000000000002</v>
      </c>
      <c r="G15" s="6"/>
      <c r="H15" s="2">
        <v>35.199999999999996</v>
      </c>
      <c r="I15" s="2">
        <v>3.4000000000000004</v>
      </c>
      <c r="J15" s="6"/>
      <c r="K15" s="2">
        <v>39.800000000000004</v>
      </c>
      <c r="L15" s="2">
        <v>3.2</v>
      </c>
      <c r="M15" s="6"/>
      <c r="N15" s="2">
        <v>15</v>
      </c>
      <c r="O15" s="2">
        <v>2.2999999999999998</v>
      </c>
      <c r="P15" s="6"/>
      <c r="Q15" s="2">
        <v>1.3</v>
      </c>
      <c r="R15" s="2">
        <v>0.8</v>
      </c>
    </row>
    <row r="16" spans="1:18" ht="15" customHeight="1" x14ac:dyDescent="0.25">
      <c r="A16" s="47" t="s">
        <v>24</v>
      </c>
      <c r="B16" s="3">
        <v>1.0999999999999999</v>
      </c>
      <c r="C16" s="3">
        <v>0.5</v>
      </c>
      <c r="D16" s="7"/>
      <c r="E16" s="3">
        <v>10.6</v>
      </c>
      <c r="F16" s="3">
        <v>1.3</v>
      </c>
      <c r="G16" s="7"/>
      <c r="H16" s="3">
        <v>35.699999999999996</v>
      </c>
      <c r="I16" s="3">
        <v>2.6</v>
      </c>
      <c r="J16" s="7"/>
      <c r="K16" s="3">
        <v>35</v>
      </c>
      <c r="L16" s="3">
        <v>2.2999999999999998</v>
      </c>
      <c r="M16" s="7"/>
      <c r="N16" s="3">
        <v>15.299999999999999</v>
      </c>
      <c r="O16" s="3">
        <v>1.7999999999999998</v>
      </c>
      <c r="P16" s="7"/>
      <c r="Q16" s="3">
        <v>2.4</v>
      </c>
      <c r="R16" s="3">
        <v>0.8</v>
      </c>
    </row>
    <row r="17" spans="1:18" ht="15" customHeight="1" x14ac:dyDescent="0.25">
      <c r="A17" s="58" t="s">
        <v>25</v>
      </c>
      <c r="B17" s="2">
        <v>0.5</v>
      </c>
      <c r="C17" s="2">
        <v>0.4</v>
      </c>
      <c r="D17" s="6"/>
      <c r="E17" s="2">
        <v>7.1999999999999993</v>
      </c>
      <c r="F17" s="2">
        <v>1.4000000000000001</v>
      </c>
      <c r="G17" s="6"/>
      <c r="H17" s="2">
        <v>31.8</v>
      </c>
      <c r="I17" s="2">
        <v>3</v>
      </c>
      <c r="J17" s="6"/>
      <c r="K17" s="2">
        <v>40.200000000000003</v>
      </c>
      <c r="L17" s="2">
        <v>2.6</v>
      </c>
      <c r="M17" s="6"/>
      <c r="N17" s="2">
        <v>16.8</v>
      </c>
      <c r="O17" s="2">
        <v>2.2999999999999998</v>
      </c>
      <c r="P17" s="6"/>
      <c r="Q17" s="2">
        <v>3.5000000000000004</v>
      </c>
      <c r="R17" s="2">
        <v>1.0999999999999999</v>
      </c>
    </row>
    <row r="18" spans="1:18" ht="15" customHeight="1" x14ac:dyDescent="0.25">
      <c r="A18" s="47" t="s">
        <v>26</v>
      </c>
      <c r="B18" s="3">
        <v>1</v>
      </c>
      <c r="C18" s="3">
        <v>0.5</v>
      </c>
      <c r="D18" s="7"/>
      <c r="E18" s="3">
        <v>8.3000000000000007</v>
      </c>
      <c r="F18" s="3">
        <v>1.9</v>
      </c>
      <c r="G18" s="7"/>
      <c r="H18" s="3">
        <v>32.5</v>
      </c>
      <c r="I18" s="3">
        <v>3.3000000000000003</v>
      </c>
      <c r="J18" s="7"/>
      <c r="K18" s="3">
        <v>39.1</v>
      </c>
      <c r="L18" s="3">
        <v>3.5000000000000004</v>
      </c>
      <c r="M18" s="7"/>
      <c r="N18" s="3">
        <v>16.5</v>
      </c>
      <c r="O18" s="3">
        <v>2.5</v>
      </c>
      <c r="P18" s="7"/>
      <c r="Q18" s="3">
        <v>2.5</v>
      </c>
      <c r="R18" s="3">
        <v>1.0999999999999999</v>
      </c>
    </row>
    <row r="19" spans="1:18" ht="15" customHeight="1" x14ac:dyDescent="0.25">
      <c r="A19" s="58" t="s">
        <v>27</v>
      </c>
      <c r="B19" s="2">
        <v>0</v>
      </c>
      <c r="C19" s="2">
        <v>0.1</v>
      </c>
      <c r="D19" s="6"/>
      <c r="E19" s="2">
        <v>1.4000000000000001</v>
      </c>
      <c r="F19" s="2">
        <v>0.70000000000000007</v>
      </c>
      <c r="G19" s="6"/>
      <c r="H19" s="2">
        <v>13</v>
      </c>
      <c r="I19" s="2">
        <v>2.1999999999999997</v>
      </c>
      <c r="J19" s="6"/>
      <c r="K19" s="2">
        <v>40.699999999999996</v>
      </c>
      <c r="L19" s="2">
        <v>3.1</v>
      </c>
      <c r="M19" s="6"/>
      <c r="N19" s="2">
        <v>32.700000000000003</v>
      </c>
      <c r="O19" s="2">
        <v>2.5</v>
      </c>
      <c r="P19" s="6"/>
      <c r="Q19" s="2">
        <v>12.2</v>
      </c>
      <c r="R19" s="2">
        <v>2.8000000000000003</v>
      </c>
    </row>
    <row r="20" spans="1:18" ht="15" customHeight="1" x14ac:dyDescent="0.25">
      <c r="A20" s="47" t="s">
        <v>28</v>
      </c>
      <c r="B20" s="3">
        <v>0.2</v>
      </c>
      <c r="C20" s="3">
        <v>0.3</v>
      </c>
      <c r="D20" s="7"/>
      <c r="E20" s="3">
        <v>4.2</v>
      </c>
      <c r="F20" s="3">
        <v>1.3</v>
      </c>
      <c r="G20" s="7"/>
      <c r="H20" s="3">
        <v>29.5</v>
      </c>
      <c r="I20" s="3">
        <v>3.1</v>
      </c>
      <c r="J20" s="7"/>
      <c r="K20" s="3">
        <v>42.8</v>
      </c>
      <c r="L20" s="3">
        <v>2.8000000000000003</v>
      </c>
      <c r="M20" s="7"/>
      <c r="N20" s="3">
        <v>19.7</v>
      </c>
      <c r="O20" s="3">
        <v>3</v>
      </c>
      <c r="P20" s="7"/>
      <c r="Q20" s="3">
        <v>3.5999999999999996</v>
      </c>
      <c r="R20" s="3">
        <v>1.7000000000000002</v>
      </c>
    </row>
    <row r="21" spans="1:18" ht="15" customHeight="1" x14ac:dyDescent="0.25">
      <c r="A21" s="58" t="s">
        <v>29</v>
      </c>
      <c r="B21" s="2">
        <v>0.5</v>
      </c>
      <c r="C21" s="2">
        <v>0.3</v>
      </c>
      <c r="D21" s="6"/>
      <c r="E21" s="2">
        <v>6.9</v>
      </c>
      <c r="F21" s="2">
        <v>1.2</v>
      </c>
      <c r="G21" s="6"/>
      <c r="H21" s="2">
        <v>32.300000000000004</v>
      </c>
      <c r="I21" s="2">
        <v>2.5</v>
      </c>
      <c r="J21" s="6"/>
      <c r="K21" s="2">
        <v>40.699999999999996</v>
      </c>
      <c r="L21" s="2">
        <v>2.4</v>
      </c>
      <c r="M21" s="6"/>
      <c r="N21" s="2">
        <v>17</v>
      </c>
      <c r="O21" s="2">
        <v>2.1999999999999997</v>
      </c>
      <c r="P21" s="6"/>
      <c r="Q21" s="2">
        <v>2.6</v>
      </c>
      <c r="R21" s="2">
        <v>1</v>
      </c>
    </row>
    <row r="22" spans="1:18" ht="15" customHeight="1" x14ac:dyDescent="0.25">
      <c r="A22" s="47" t="s">
        <v>30</v>
      </c>
      <c r="B22" s="3">
        <v>0.5</v>
      </c>
      <c r="C22" s="3">
        <v>0.3</v>
      </c>
      <c r="D22" s="7"/>
      <c r="E22" s="3">
        <v>3.5999999999999996</v>
      </c>
      <c r="F22" s="3">
        <v>1.0999999999999999</v>
      </c>
      <c r="G22" s="7"/>
      <c r="H22" s="3">
        <v>24.4</v>
      </c>
      <c r="I22" s="3">
        <v>2.2999999999999998</v>
      </c>
      <c r="J22" s="7"/>
      <c r="K22" s="3">
        <v>40.1</v>
      </c>
      <c r="L22" s="3">
        <v>3</v>
      </c>
      <c r="M22" s="7"/>
      <c r="N22" s="3">
        <v>24.2</v>
      </c>
      <c r="O22" s="3">
        <v>2.6</v>
      </c>
      <c r="P22" s="7"/>
      <c r="Q22" s="3">
        <v>7.1999999999999993</v>
      </c>
      <c r="R22" s="3">
        <v>2.2999999999999998</v>
      </c>
    </row>
    <row r="23" spans="1:18" ht="15" customHeight="1" x14ac:dyDescent="0.25">
      <c r="A23" s="124" t="s">
        <v>31</v>
      </c>
      <c r="B23" s="4">
        <v>0.6</v>
      </c>
      <c r="C23" s="4">
        <v>0.1</v>
      </c>
      <c r="D23" s="8"/>
      <c r="E23" s="4">
        <v>6.7</v>
      </c>
      <c r="F23" s="4">
        <v>0.4</v>
      </c>
      <c r="G23" s="8"/>
      <c r="H23" s="4">
        <v>27.6</v>
      </c>
      <c r="I23" s="4">
        <v>0.89999999999999991</v>
      </c>
      <c r="J23" s="8"/>
      <c r="K23" s="4">
        <v>38.200000000000003</v>
      </c>
      <c r="L23" s="4">
        <v>0.70000000000000007</v>
      </c>
      <c r="M23" s="8"/>
      <c r="N23" s="4">
        <v>21.9</v>
      </c>
      <c r="O23" s="4">
        <v>0.8</v>
      </c>
      <c r="P23" s="8"/>
      <c r="Q23" s="4">
        <v>4.9000000000000004</v>
      </c>
      <c r="R23" s="4">
        <v>0.4</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63825189-AB46-4A7E-9A76-3120FD1B9315}"/>
  </hyperlinks>
  <pageMargins left="0.7" right="0.7" top="0.78740157499999996" bottom="0.78740157499999996" header="0.3" footer="0.3"/>
  <pageSetup paperSize="9" scale="3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E5BA2-4A6A-4FE9-880F-782505466816}">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1114</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13" t="s">
        <v>6</v>
      </c>
      <c r="C5" s="1113"/>
      <c r="D5" s="206"/>
      <c r="E5" s="1113" t="s">
        <v>7</v>
      </c>
      <c r="F5" s="1113"/>
      <c r="G5" s="206"/>
      <c r="H5" s="1113" t="s">
        <v>8</v>
      </c>
      <c r="I5" s="1113"/>
      <c r="J5" s="206"/>
      <c r="K5" s="1113" t="s">
        <v>9</v>
      </c>
      <c r="L5" s="1113"/>
      <c r="M5" s="206"/>
      <c r="N5" s="1113" t="s">
        <v>10</v>
      </c>
      <c r="O5" s="1113"/>
      <c r="P5" s="206"/>
      <c r="Q5" s="1113" t="s">
        <v>11</v>
      </c>
      <c r="R5" s="1113"/>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0.1</v>
      </c>
      <c r="C7" s="2">
        <v>0.2</v>
      </c>
      <c r="D7" s="6"/>
      <c r="E7" s="2">
        <v>2.1</v>
      </c>
      <c r="F7" s="2">
        <v>0.89999999999999991</v>
      </c>
      <c r="G7" s="6"/>
      <c r="H7" s="2">
        <v>17.7</v>
      </c>
      <c r="I7" s="2">
        <v>3</v>
      </c>
      <c r="J7" s="6"/>
      <c r="K7" s="2">
        <v>45.6</v>
      </c>
      <c r="L7" s="2">
        <v>3.5000000000000004</v>
      </c>
      <c r="M7" s="6"/>
      <c r="N7" s="2">
        <v>28.799999999999997</v>
      </c>
      <c r="O7" s="2">
        <v>3.5000000000000004</v>
      </c>
      <c r="P7" s="6"/>
      <c r="Q7" s="2">
        <v>5.8000000000000007</v>
      </c>
      <c r="R7" s="2">
        <v>2</v>
      </c>
    </row>
    <row r="8" spans="1:18" ht="15" customHeight="1" x14ac:dyDescent="0.25">
      <c r="A8" s="47" t="s">
        <v>16</v>
      </c>
      <c r="B8" s="3">
        <v>0</v>
      </c>
      <c r="C8" s="3">
        <v>0</v>
      </c>
      <c r="D8" s="7"/>
      <c r="E8" s="3">
        <v>0.89999999999999991</v>
      </c>
      <c r="F8" s="3">
        <v>0.70000000000000007</v>
      </c>
      <c r="G8" s="7"/>
      <c r="H8" s="3">
        <v>12.2</v>
      </c>
      <c r="I8" s="3">
        <v>2.1999999999999997</v>
      </c>
      <c r="J8" s="7"/>
      <c r="K8" s="3">
        <v>41</v>
      </c>
      <c r="L8" s="3">
        <v>3.1</v>
      </c>
      <c r="M8" s="7"/>
      <c r="N8" s="3">
        <v>38</v>
      </c>
      <c r="O8" s="3">
        <v>3.4000000000000004</v>
      </c>
      <c r="P8" s="7"/>
      <c r="Q8" s="3">
        <v>8</v>
      </c>
      <c r="R8" s="3">
        <v>1.7999999999999998</v>
      </c>
    </row>
    <row r="9" spans="1:18" ht="15" customHeight="1" x14ac:dyDescent="0.25">
      <c r="A9" s="58" t="s">
        <v>17</v>
      </c>
      <c r="B9" s="2">
        <v>3.2</v>
      </c>
      <c r="C9" s="2">
        <v>0.8</v>
      </c>
      <c r="D9" s="6"/>
      <c r="E9" s="2">
        <v>13.8</v>
      </c>
      <c r="F9" s="2">
        <v>1.6</v>
      </c>
      <c r="G9" s="6"/>
      <c r="H9" s="2">
        <v>30.099999999999998</v>
      </c>
      <c r="I9" s="2">
        <v>2.1</v>
      </c>
      <c r="J9" s="6"/>
      <c r="K9" s="2">
        <v>31.1</v>
      </c>
      <c r="L9" s="2">
        <v>1.9</v>
      </c>
      <c r="M9" s="6"/>
      <c r="N9" s="2">
        <v>16.900000000000002</v>
      </c>
      <c r="O9" s="2">
        <v>2</v>
      </c>
      <c r="P9" s="6"/>
      <c r="Q9" s="2">
        <v>4.7</v>
      </c>
      <c r="R9" s="2">
        <v>1</v>
      </c>
    </row>
    <row r="10" spans="1:18" ht="15" customHeight="1" x14ac:dyDescent="0.25">
      <c r="A10" s="47" t="s">
        <v>18</v>
      </c>
      <c r="B10" s="3">
        <v>0.8</v>
      </c>
      <c r="C10" s="3">
        <v>0.4</v>
      </c>
      <c r="D10" s="7"/>
      <c r="E10" s="3">
        <v>8.5</v>
      </c>
      <c r="F10" s="3">
        <v>1.5</v>
      </c>
      <c r="G10" s="7"/>
      <c r="H10" s="3">
        <v>34</v>
      </c>
      <c r="I10" s="3">
        <v>3</v>
      </c>
      <c r="J10" s="7"/>
      <c r="K10" s="3">
        <v>38.800000000000004</v>
      </c>
      <c r="L10" s="3">
        <v>2.8000000000000003</v>
      </c>
      <c r="M10" s="7"/>
      <c r="N10" s="3">
        <v>15.8</v>
      </c>
      <c r="O10" s="3">
        <v>2.1999999999999997</v>
      </c>
      <c r="P10" s="7"/>
      <c r="Q10" s="3">
        <v>2.1</v>
      </c>
      <c r="R10" s="3">
        <v>0.70000000000000007</v>
      </c>
    </row>
    <row r="11" spans="1:18" ht="15" customHeight="1" x14ac:dyDescent="0.25">
      <c r="A11" s="58" t="s">
        <v>19</v>
      </c>
      <c r="B11" s="2">
        <v>3.4000000000000004</v>
      </c>
      <c r="C11" s="2">
        <v>1.0999999999999999</v>
      </c>
      <c r="D11" s="6"/>
      <c r="E11" s="2">
        <v>17.5</v>
      </c>
      <c r="F11" s="2">
        <v>3.3000000000000003</v>
      </c>
      <c r="G11" s="6"/>
      <c r="H11" s="2">
        <v>34.699999999999996</v>
      </c>
      <c r="I11" s="2">
        <v>3.6999999999999997</v>
      </c>
      <c r="J11" s="6"/>
      <c r="K11" s="2">
        <v>32.200000000000003</v>
      </c>
      <c r="L11" s="2">
        <v>3.5000000000000004</v>
      </c>
      <c r="M11" s="6"/>
      <c r="N11" s="2">
        <v>11.1</v>
      </c>
      <c r="O11" s="2">
        <v>2.2999999999999998</v>
      </c>
      <c r="P11" s="6"/>
      <c r="Q11" s="2">
        <v>1</v>
      </c>
      <c r="R11" s="2">
        <v>0.6</v>
      </c>
    </row>
    <row r="12" spans="1:18" ht="15" customHeight="1" x14ac:dyDescent="0.25">
      <c r="A12" s="47" t="s">
        <v>20</v>
      </c>
      <c r="B12" s="3">
        <v>2.9000000000000004</v>
      </c>
      <c r="C12" s="3">
        <v>0.6</v>
      </c>
      <c r="D12" s="7"/>
      <c r="E12" s="3">
        <v>13.4</v>
      </c>
      <c r="F12" s="3">
        <v>1.4000000000000001</v>
      </c>
      <c r="G12" s="7"/>
      <c r="H12" s="3">
        <v>31.5</v>
      </c>
      <c r="I12" s="3">
        <v>2.1999999999999997</v>
      </c>
      <c r="J12" s="7"/>
      <c r="K12" s="3">
        <v>31.6</v>
      </c>
      <c r="L12" s="3">
        <v>2.1999999999999997</v>
      </c>
      <c r="M12" s="7"/>
      <c r="N12" s="3">
        <v>16.600000000000001</v>
      </c>
      <c r="O12" s="3">
        <v>1.5</v>
      </c>
      <c r="P12" s="7"/>
      <c r="Q12" s="3">
        <v>4.1000000000000005</v>
      </c>
      <c r="R12" s="3">
        <v>1</v>
      </c>
    </row>
    <row r="13" spans="1:18" ht="15" customHeight="1" x14ac:dyDescent="0.25">
      <c r="A13" s="58" t="s">
        <v>21</v>
      </c>
      <c r="B13" s="2">
        <v>0.3</v>
      </c>
      <c r="C13" s="2">
        <v>0.3</v>
      </c>
      <c r="D13" s="6"/>
      <c r="E13" s="2">
        <v>5.4</v>
      </c>
      <c r="F13" s="2">
        <v>1.3</v>
      </c>
      <c r="G13" s="6"/>
      <c r="H13" s="2">
        <v>28.599999999999998</v>
      </c>
      <c r="I13" s="2">
        <v>2.5</v>
      </c>
      <c r="J13" s="6"/>
      <c r="K13" s="2">
        <v>45.800000000000004</v>
      </c>
      <c r="L13" s="2">
        <v>2.8000000000000003</v>
      </c>
      <c r="M13" s="6"/>
      <c r="N13" s="2">
        <v>18.5</v>
      </c>
      <c r="O13" s="2">
        <v>2.4</v>
      </c>
      <c r="P13" s="6"/>
      <c r="Q13" s="2">
        <v>1.5</v>
      </c>
      <c r="R13" s="2">
        <v>0.6</v>
      </c>
    </row>
    <row r="14" spans="1:18" ht="15" customHeight="1" x14ac:dyDescent="0.25">
      <c r="A14" s="47" t="s">
        <v>22</v>
      </c>
      <c r="B14" s="3">
        <v>0.4</v>
      </c>
      <c r="C14" s="3">
        <v>0.3</v>
      </c>
      <c r="D14" s="7"/>
      <c r="E14" s="3">
        <v>8.4</v>
      </c>
      <c r="F14" s="3">
        <v>1.7000000000000002</v>
      </c>
      <c r="G14" s="7"/>
      <c r="H14" s="3">
        <v>33.800000000000004</v>
      </c>
      <c r="I14" s="3">
        <v>2.9000000000000004</v>
      </c>
      <c r="J14" s="7"/>
      <c r="K14" s="3">
        <v>40.300000000000004</v>
      </c>
      <c r="L14" s="3">
        <v>2.9000000000000004</v>
      </c>
      <c r="M14" s="7"/>
      <c r="N14" s="3">
        <v>15.2</v>
      </c>
      <c r="O14" s="3">
        <v>2.1999999999999997</v>
      </c>
      <c r="P14" s="7"/>
      <c r="Q14" s="3">
        <v>1.9</v>
      </c>
      <c r="R14" s="3">
        <v>0.89999999999999991</v>
      </c>
    </row>
    <row r="15" spans="1:18" ht="15" customHeight="1" x14ac:dyDescent="0.25">
      <c r="A15" s="58" t="s">
        <v>23</v>
      </c>
      <c r="B15" s="2">
        <v>1.0999999999999999</v>
      </c>
      <c r="C15" s="2">
        <v>0.6</v>
      </c>
      <c r="D15" s="6"/>
      <c r="E15" s="2">
        <v>10.4</v>
      </c>
      <c r="F15" s="2">
        <v>2.1999999999999997</v>
      </c>
      <c r="G15" s="6"/>
      <c r="H15" s="2">
        <v>34.9</v>
      </c>
      <c r="I15" s="2">
        <v>3.3000000000000003</v>
      </c>
      <c r="J15" s="6"/>
      <c r="K15" s="2">
        <v>38.700000000000003</v>
      </c>
      <c r="L15" s="2">
        <v>3.5000000000000004</v>
      </c>
      <c r="M15" s="6"/>
      <c r="N15" s="2">
        <v>13.5</v>
      </c>
      <c r="O15" s="2">
        <v>2.6</v>
      </c>
      <c r="P15" s="6"/>
      <c r="Q15" s="2">
        <v>1.5</v>
      </c>
      <c r="R15" s="2">
        <v>0.70000000000000007</v>
      </c>
    </row>
    <row r="16" spans="1:18" ht="15" customHeight="1" x14ac:dyDescent="0.25">
      <c r="A16" s="47" t="s">
        <v>24</v>
      </c>
      <c r="B16" s="3">
        <v>1.5</v>
      </c>
      <c r="C16" s="3">
        <v>0.6</v>
      </c>
      <c r="D16" s="7"/>
      <c r="E16" s="3">
        <v>13</v>
      </c>
      <c r="F16" s="3">
        <v>1.7000000000000002</v>
      </c>
      <c r="G16" s="7"/>
      <c r="H16" s="3">
        <v>34.5</v>
      </c>
      <c r="I16" s="3">
        <v>2.1999999999999997</v>
      </c>
      <c r="J16" s="7"/>
      <c r="K16" s="3">
        <v>35.699999999999996</v>
      </c>
      <c r="L16" s="3">
        <v>2.2999999999999998</v>
      </c>
      <c r="M16" s="7"/>
      <c r="N16" s="3">
        <v>13.200000000000001</v>
      </c>
      <c r="O16" s="3">
        <v>2</v>
      </c>
      <c r="P16" s="7"/>
      <c r="Q16" s="3">
        <v>2</v>
      </c>
      <c r="R16" s="3">
        <v>0.8</v>
      </c>
    </row>
    <row r="17" spans="1:18" ht="15" customHeight="1" x14ac:dyDescent="0.25">
      <c r="A17" s="58" t="s">
        <v>25</v>
      </c>
      <c r="B17" s="2">
        <v>0.8</v>
      </c>
      <c r="C17" s="2">
        <v>0.5</v>
      </c>
      <c r="D17" s="6"/>
      <c r="E17" s="2">
        <v>7.5</v>
      </c>
      <c r="F17" s="2">
        <v>1.6</v>
      </c>
      <c r="G17" s="6"/>
      <c r="H17" s="2">
        <v>30.5</v>
      </c>
      <c r="I17" s="2">
        <v>3.2</v>
      </c>
      <c r="J17" s="6"/>
      <c r="K17" s="2">
        <v>40.300000000000004</v>
      </c>
      <c r="L17" s="2">
        <v>3</v>
      </c>
      <c r="M17" s="6"/>
      <c r="N17" s="2">
        <v>18.3</v>
      </c>
      <c r="O17" s="2">
        <v>2.6</v>
      </c>
      <c r="P17" s="6"/>
      <c r="Q17" s="2">
        <v>2.6</v>
      </c>
      <c r="R17" s="2">
        <v>1</v>
      </c>
    </row>
    <row r="18" spans="1:18" ht="15" customHeight="1" x14ac:dyDescent="0.25">
      <c r="A18" s="47" t="s">
        <v>26</v>
      </c>
      <c r="B18" s="3">
        <v>1</v>
      </c>
      <c r="C18" s="3">
        <v>0.89999999999999991</v>
      </c>
      <c r="D18" s="7"/>
      <c r="E18" s="3">
        <v>8.6999999999999993</v>
      </c>
      <c r="F18" s="3">
        <v>1.7999999999999998</v>
      </c>
      <c r="G18" s="7"/>
      <c r="H18" s="3">
        <v>32.800000000000004</v>
      </c>
      <c r="I18" s="3">
        <v>3.3000000000000003</v>
      </c>
      <c r="J18" s="7"/>
      <c r="K18" s="3">
        <v>37.200000000000003</v>
      </c>
      <c r="L18" s="3">
        <v>3.3000000000000003</v>
      </c>
      <c r="M18" s="7"/>
      <c r="N18" s="3">
        <v>17.2</v>
      </c>
      <c r="O18" s="3">
        <v>2.1999999999999997</v>
      </c>
      <c r="P18" s="7"/>
      <c r="Q18" s="3">
        <v>3.1</v>
      </c>
      <c r="R18" s="3">
        <v>1.2</v>
      </c>
    </row>
    <row r="19" spans="1:18" ht="15" customHeight="1" x14ac:dyDescent="0.25">
      <c r="A19" s="58" t="s">
        <v>27</v>
      </c>
      <c r="B19" s="2">
        <v>0</v>
      </c>
      <c r="C19" s="2">
        <v>0.1</v>
      </c>
      <c r="D19" s="6"/>
      <c r="E19" s="2">
        <v>1.3</v>
      </c>
      <c r="F19" s="2">
        <v>0.8</v>
      </c>
      <c r="G19" s="6"/>
      <c r="H19" s="2">
        <v>16.2</v>
      </c>
      <c r="I19" s="2">
        <v>2.9000000000000004</v>
      </c>
      <c r="J19" s="6"/>
      <c r="K19" s="2">
        <v>41</v>
      </c>
      <c r="L19" s="2">
        <v>3.6999999999999997</v>
      </c>
      <c r="M19" s="6"/>
      <c r="N19" s="2">
        <v>32</v>
      </c>
      <c r="O19" s="2">
        <v>3.4000000000000004</v>
      </c>
      <c r="P19" s="6"/>
      <c r="Q19" s="2">
        <v>9.4</v>
      </c>
      <c r="R19" s="2">
        <v>2.4</v>
      </c>
    </row>
    <row r="20" spans="1:18" ht="15" customHeight="1" x14ac:dyDescent="0.25">
      <c r="A20" s="47" t="s">
        <v>28</v>
      </c>
      <c r="B20" s="3">
        <v>0.1</v>
      </c>
      <c r="C20" s="3">
        <v>0.2</v>
      </c>
      <c r="D20" s="7"/>
      <c r="E20" s="3">
        <v>4.8</v>
      </c>
      <c r="F20" s="3">
        <v>1.3</v>
      </c>
      <c r="G20" s="7"/>
      <c r="H20" s="3">
        <v>26.900000000000002</v>
      </c>
      <c r="I20" s="3">
        <v>2.8000000000000003</v>
      </c>
      <c r="J20" s="7"/>
      <c r="K20" s="3">
        <v>43.6</v>
      </c>
      <c r="L20" s="3">
        <v>3</v>
      </c>
      <c r="M20" s="7"/>
      <c r="N20" s="3">
        <v>20.7</v>
      </c>
      <c r="O20" s="3">
        <v>2.7</v>
      </c>
      <c r="P20" s="7"/>
      <c r="Q20" s="3">
        <v>4</v>
      </c>
      <c r="R20" s="3">
        <v>1.7000000000000002</v>
      </c>
    </row>
    <row r="21" spans="1:18" ht="15" customHeight="1" x14ac:dyDescent="0.25">
      <c r="A21" s="58" t="s">
        <v>29</v>
      </c>
      <c r="B21" s="2">
        <v>1.0999999999999999</v>
      </c>
      <c r="C21" s="2">
        <v>0.5</v>
      </c>
      <c r="D21" s="6"/>
      <c r="E21" s="2">
        <v>8.6</v>
      </c>
      <c r="F21" s="2">
        <v>1.4000000000000001</v>
      </c>
      <c r="G21" s="6"/>
      <c r="H21" s="2">
        <v>34.1</v>
      </c>
      <c r="I21" s="2">
        <v>3</v>
      </c>
      <c r="J21" s="6"/>
      <c r="K21" s="2">
        <v>39</v>
      </c>
      <c r="L21" s="2">
        <v>2.7</v>
      </c>
      <c r="M21" s="6"/>
      <c r="N21" s="2">
        <v>15.2</v>
      </c>
      <c r="O21" s="2">
        <v>2.1999999999999997</v>
      </c>
      <c r="P21" s="6"/>
      <c r="Q21" s="2">
        <v>2.1</v>
      </c>
      <c r="R21" s="2">
        <v>0.8</v>
      </c>
    </row>
    <row r="22" spans="1:18" ht="15" customHeight="1" x14ac:dyDescent="0.25">
      <c r="A22" s="47" t="s">
        <v>30</v>
      </c>
      <c r="B22" s="3">
        <v>0.70000000000000007</v>
      </c>
      <c r="C22" s="3">
        <v>0.4</v>
      </c>
      <c r="D22" s="7"/>
      <c r="E22" s="3">
        <v>4.5999999999999996</v>
      </c>
      <c r="F22" s="3">
        <v>1.3</v>
      </c>
      <c r="G22" s="7"/>
      <c r="H22" s="3">
        <v>24.5</v>
      </c>
      <c r="I22" s="3">
        <v>3</v>
      </c>
      <c r="J22" s="7"/>
      <c r="K22" s="3">
        <v>42.199999999999996</v>
      </c>
      <c r="L22" s="3">
        <v>3.3000000000000003</v>
      </c>
      <c r="M22" s="7"/>
      <c r="N22" s="3">
        <v>22.8</v>
      </c>
      <c r="O22" s="3">
        <v>2.6</v>
      </c>
      <c r="P22" s="7"/>
      <c r="Q22" s="3">
        <v>5.2</v>
      </c>
      <c r="R22" s="3">
        <v>1.7000000000000002</v>
      </c>
    </row>
    <row r="23" spans="1:18" ht="15" customHeight="1" x14ac:dyDescent="0.25">
      <c r="A23" s="124" t="s">
        <v>31</v>
      </c>
      <c r="B23" s="4">
        <v>0.89999999999999991</v>
      </c>
      <c r="C23" s="4">
        <v>0.2</v>
      </c>
      <c r="D23" s="8"/>
      <c r="E23" s="4">
        <v>7.8</v>
      </c>
      <c r="F23" s="4">
        <v>0.5</v>
      </c>
      <c r="G23" s="8"/>
      <c r="H23" s="4">
        <v>27.400000000000002</v>
      </c>
      <c r="I23" s="4">
        <v>0.89999999999999991</v>
      </c>
      <c r="J23" s="8"/>
      <c r="K23" s="4">
        <v>39.300000000000004</v>
      </c>
      <c r="L23" s="4">
        <v>1</v>
      </c>
      <c r="M23" s="8"/>
      <c r="N23" s="4">
        <v>20.7</v>
      </c>
      <c r="O23" s="4">
        <v>1</v>
      </c>
      <c r="P23" s="8"/>
      <c r="Q23" s="4">
        <v>3.8</v>
      </c>
      <c r="R23" s="4">
        <v>0.4</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89096310-317B-4862-A3B2-CD44154C9303}"/>
  </hyperlinks>
  <pageMargins left="0.7" right="0.7" top="0.78740157499999996" bottom="0.78740157499999996" header="0.3" footer="0.3"/>
  <pageSetup paperSize="9" scale="37"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C8CC7-9452-41B7-9D3D-311ACAAE9805}">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1113</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13" t="s">
        <v>6</v>
      </c>
      <c r="C5" s="1113"/>
      <c r="D5" s="206"/>
      <c r="E5" s="1113" t="s">
        <v>7</v>
      </c>
      <c r="F5" s="1113"/>
      <c r="G5" s="206"/>
      <c r="H5" s="1113" t="s">
        <v>8</v>
      </c>
      <c r="I5" s="1113"/>
      <c r="J5" s="206"/>
      <c r="K5" s="1113" t="s">
        <v>9</v>
      </c>
      <c r="L5" s="1113"/>
      <c r="M5" s="206"/>
      <c r="N5" s="1113" t="s">
        <v>10</v>
      </c>
      <c r="O5" s="1113"/>
      <c r="P5" s="206"/>
      <c r="Q5" s="1113" t="s">
        <v>11</v>
      </c>
      <c r="R5" s="1113"/>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0.2</v>
      </c>
      <c r="C7" s="2">
        <v>0.3</v>
      </c>
      <c r="D7" s="6"/>
      <c r="E7" s="2">
        <v>5.4</v>
      </c>
      <c r="F7" s="2">
        <v>1.6</v>
      </c>
      <c r="G7" s="6"/>
      <c r="H7" s="2">
        <v>24.6</v>
      </c>
      <c r="I7" s="2">
        <v>3.2</v>
      </c>
      <c r="J7" s="6"/>
      <c r="K7" s="2">
        <v>41.6</v>
      </c>
      <c r="L7" s="2">
        <v>3.4000000000000004</v>
      </c>
      <c r="M7" s="6"/>
      <c r="N7" s="2">
        <v>23</v>
      </c>
      <c r="O7" s="2">
        <v>3.1</v>
      </c>
      <c r="P7" s="6"/>
      <c r="Q7" s="2">
        <v>5.2</v>
      </c>
      <c r="R7" s="2">
        <v>1.6</v>
      </c>
    </row>
    <row r="8" spans="1:18" ht="15" customHeight="1" x14ac:dyDescent="0.25">
      <c r="A8" s="47" t="s">
        <v>16</v>
      </c>
      <c r="B8" s="3">
        <v>0.2</v>
      </c>
      <c r="C8" s="3">
        <v>0.3</v>
      </c>
      <c r="D8" s="7"/>
      <c r="E8" s="3">
        <v>2.9000000000000004</v>
      </c>
      <c r="F8" s="3">
        <v>1.2</v>
      </c>
      <c r="G8" s="7"/>
      <c r="H8" s="3">
        <v>18.399999999999999</v>
      </c>
      <c r="I8" s="3">
        <v>2.6</v>
      </c>
      <c r="J8" s="7"/>
      <c r="K8" s="3">
        <v>42.199999999999996</v>
      </c>
      <c r="L8" s="3">
        <v>3.1</v>
      </c>
      <c r="M8" s="7"/>
      <c r="N8" s="3">
        <v>29.4</v>
      </c>
      <c r="O8" s="3">
        <v>3.5000000000000004</v>
      </c>
      <c r="P8" s="7"/>
      <c r="Q8" s="3">
        <v>7.0000000000000009</v>
      </c>
      <c r="R8" s="3">
        <v>1.9</v>
      </c>
    </row>
    <row r="9" spans="1:18" ht="15" customHeight="1" x14ac:dyDescent="0.25">
      <c r="A9" s="58" t="s">
        <v>17</v>
      </c>
      <c r="B9" s="2">
        <v>4.3999999999999995</v>
      </c>
      <c r="C9" s="2">
        <v>1.2</v>
      </c>
      <c r="D9" s="6"/>
      <c r="E9" s="2">
        <v>17.7</v>
      </c>
      <c r="F9" s="2">
        <v>2</v>
      </c>
      <c r="G9" s="6"/>
      <c r="H9" s="2">
        <v>31.5</v>
      </c>
      <c r="I9" s="2">
        <v>2.2999999999999998</v>
      </c>
      <c r="J9" s="6"/>
      <c r="K9" s="2">
        <v>28.499999999999996</v>
      </c>
      <c r="L9" s="2">
        <v>2.1999999999999997</v>
      </c>
      <c r="M9" s="6"/>
      <c r="N9" s="2">
        <v>14.2</v>
      </c>
      <c r="O9" s="2">
        <v>1.9</v>
      </c>
      <c r="P9" s="6"/>
      <c r="Q9" s="2">
        <v>3.5999999999999996</v>
      </c>
      <c r="R9" s="2">
        <v>0.89999999999999991</v>
      </c>
    </row>
    <row r="10" spans="1:18" ht="15" customHeight="1" x14ac:dyDescent="0.25">
      <c r="A10" s="47" t="s">
        <v>18</v>
      </c>
      <c r="B10" s="3">
        <v>0.89999999999999991</v>
      </c>
      <c r="C10" s="3">
        <v>0.5</v>
      </c>
      <c r="D10" s="7"/>
      <c r="E10" s="3">
        <v>12.4</v>
      </c>
      <c r="F10" s="3">
        <v>1.9</v>
      </c>
      <c r="G10" s="7"/>
      <c r="H10" s="3">
        <v>36.4</v>
      </c>
      <c r="I10" s="3">
        <v>2.8000000000000003</v>
      </c>
      <c r="J10" s="7"/>
      <c r="K10" s="3">
        <v>37</v>
      </c>
      <c r="L10" s="3">
        <v>3</v>
      </c>
      <c r="M10" s="7"/>
      <c r="N10" s="3">
        <v>11.799999999999999</v>
      </c>
      <c r="O10" s="3">
        <v>2.1</v>
      </c>
      <c r="P10" s="7"/>
      <c r="Q10" s="3">
        <v>1.6</v>
      </c>
      <c r="R10" s="3">
        <v>0.8</v>
      </c>
    </row>
    <row r="11" spans="1:18" ht="15" customHeight="1" x14ac:dyDescent="0.25">
      <c r="A11" s="58" t="s">
        <v>19</v>
      </c>
      <c r="B11" s="2">
        <v>4.5999999999999996</v>
      </c>
      <c r="C11" s="2">
        <v>1.3</v>
      </c>
      <c r="D11" s="6"/>
      <c r="E11" s="2">
        <v>18.399999999999999</v>
      </c>
      <c r="F11" s="2">
        <v>2.7</v>
      </c>
      <c r="G11" s="6"/>
      <c r="H11" s="2">
        <v>38.5</v>
      </c>
      <c r="I11" s="2">
        <v>3.3000000000000003</v>
      </c>
      <c r="J11" s="6"/>
      <c r="K11" s="2">
        <v>28.9</v>
      </c>
      <c r="L11" s="2">
        <v>2.8000000000000003</v>
      </c>
      <c r="M11" s="6"/>
      <c r="N11" s="2">
        <v>8.9</v>
      </c>
      <c r="O11" s="2">
        <v>2.1</v>
      </c>
      <c r="P11" s="6"/>
      <c r="Q11" s="2">
        <v>0.70000000000000007</v>
      </c>
      <c r="R11" s="2">
        <v>0.5</v>
      </c>
    </row>
    <row r="12" spans="1:18" ht="15" customHeight="1" x14ac:dyDescent="0.25">
      <c r="A12" s="47" t="s">
        <v>20</v>
      </c>
      <c r="B12" s="3">
        <v>2.5</v>
      </c>
      <c r="C12" s="3">
        <v>0.70000000000000007</v>
      </c>
      <c r="D12" s="7"/>
      <c r="E12" s="3">
        <v>14.099999999999998</v>
      </c>
      <c r="F12" s="3">
        <v>1.5</v>
      </c>
      <c r="G12" s="7"/>
      <c r="H12" s="3">
        <v>31.6</v>
      </c>
      <c r="I12" s="3">
        <v>2.1</v>
      </c>
      <c r="J12" s="7"/>
      <c r="K12" s="3">
        <v>31.2</v>
      </c>
      <c r="L12" s="3">
        <v>2</v>
      </c>
      <c r="M12" s="7"/>
      <c r="N12" s="3">
        <v>15.9</v>
      </c>
      <c r="O12" s="3">
        <v>1.7999999999999998</v>
      </c>
      <c r="P12" s="7"/>
      <c r="Q12" s="3">
        <v>4.5999999999999996</v>
      </c>
      <c r="R12" s="3">
        <v>1.0999999999999999</v>
      </c>
    </row>
    <row r="13" spans="1:18" ht="15" customHeight="1" x14ac:dyDescent="0.25">
      <c r="A13" s="58" t="s">
        <v>21</v>
      </c>
      <c r="B13" s="2">
        <v>0.3</v>
      </c>
      <c r="C13" s="2">
        <v>0.4</v>
      </c>
      <c r="D13" s="6"/>
      <c r="E13" s="2">
        <v>7.9</v>
      </c>
      <c r="F13" s="2">
        <v>1.7999999999999998</v>
      </c>
      <c r="G13" s="6"/>
      <c r="H13" s="2">
        <v>37.700000000000003</v>
      </c>
      <c r="I13" s="2">
        <v>2.7</v>
      </c>
      <c r="J13" s="6"/>
      <c r="K13" s="2">
        <v>42.4</v>
      </c>
      <c r="L13" s="2">
        <v>2.9000000000000004</v>
      </c>
      <c r="M13" s="6"/>
      <c r="N13" s="2">
        <v>11.4</v>
      </c>
      <c r="O13" s="2">
        <v>1.7000000000000002</v>
      </c>
      <c r="P13" s="6"/>
      <c r="Q13" s="2">
        <v>0.3</v>
      </c>
      <c r="R13" s="2">
        <v>0.3</v>
      </c>
    </row>
    <row r="14" spans="1:18" ht="15" customHeight="1" x14ac:dyDescent="0.25">
      <c r="A14" s="47" t="s">
        <v>22</v>
      </c>
      <c r="B14" s="3">
        <v>1.5</v>
      </c>
      <c r="C14" s="3">
        <v>0.6</v>
      </c>
      <c r="D14" s="7"/>
      <c r="E14" s="3">
        <v>14.000000000000002</v>
      </c>
      <c r="F14" s="3">
        <v>1.7999999999999998</v>
      </c>
      <c r="G14" s="7"/>
      <c r="H14" s="3">
        <v>42.9</v>
      </c>
      <c r="I14" s="3">
        <v>2.4</v>
      </c>
      <c r="J14" s="7"/>
      <c r="K14" s="3">
        <v>32.800000000000004</v>
      </c>
      <c r="L14" s="3">
        <v>2.5</v>
      </c>
      <c r="M14" s="7"/>
      <c r="N14" s="3">
        <v>8.1</v>
      </c>
      <c r="O14" s="3">
        <v>1.5</v>
      </c>
      <c r="P14" s="7"/>
      <c r="Q14" s="3">
        <v>0.70000000000000007</v>
      </c>
      <c r="R14" s="3">
        <v>0.5</v>
      </c>
    </row>
    <row r="15" spans="1:18" ht="15" customHeight="1" x14ac:dyDescent="0.25">
      <c r="A15" s="58" t="s">
        <v>23</v>
      </c>
      <c r="B15" s="2">
        <v>1.5</v>
      </c>
      <c r="C15" s="2">
        <v>0.70000000000000007</v>
      </c>
      <c r="D15" s="6"/>
      <c r="E15" s="2">
        <v>12.6</v>
      </c>
      <c r="F15" s="2">
        <v>2.7</v>
      </c>
      <c r="G15" s="6"/>
      <c r="H15" s="2">
        <v>42.3</v>
      </c>
      <c r="I15" s="2">
        <v>3.5000000000000004</v>
      </c>
      <c r="J15" s="6"/>
      <c r="K15" s="2">
        <v>35.299999999999997</v>
      </c>
      <c r="L15" s="2">
        <v>3.2</v>
      </c>
      <c r="M15" s="6"/>
      <c r="N15" s="2">
        <v>8</v>
      </c>
      <c r="O15" s="2">
        <v>2</v>
      </c>
      <c r="P15" s="6"/>
      <c r="Q15" s="2">
        <v>0.4</v>
      </c>
      <c r="R15" s="2">
        <v>0.5</v>
      </c>
    </row>
    <row r="16" spans="1:18" ht="15" customHeight="1" x14ac:dyDescent="0.25">
      <c r="A16" s="47" t="s">
        <v>24</v>
      </c>
      <c r="B16" s="3">
        <v>1.5</v>
      </c>
      <c r="C16" s="3">
        <v>0.6</v>
      </c>
      <c r="D16" s="7"/>
      <c r="E16" s="3">
        <v>13.3</v>
      </c>
      <c r="F16" s="3">
        <v>1.7000000000000002</v>
      </c>
      <c r="G16" s="7"/>
      <c r="H16" s="3">
        <v>38.9</v>
      </c>
      <c r="I16" s="3">
        <v>2.8000000000000003</v>
      </c>
      <c r="J16" s="7"/>
      <c r="K16" s="3">
        <v>33.5</v>
      </c>
      <c r="L16" s="3">
        <v>2.6</v>
      </c>
      <c r="M16" s="7"/>
      <c r="N16" s="3">
        <v>11.700000000000001</v>
      </c>
      <c r="O16" s="3">
        <v>1.7000000000000002</v>
      </c>
      <c r="P16" s="7"/>
      <c r="Q16" s="3">
        <v>1.2</v>
      </c>
      <c r="R16" s="3">
        <v>0.6</v>
      </c>
    </row>
    <row r="17" spans="1:18" ht="15" customHeight="1" x14ac:dyDescent="0.25">
      <c r="A17" s="58" t="s">
        <v>25</v>
      </c>
      <c r="B17" s="2">
        <v>0.6</v>
      </c>
      <c r="C17" s="2">
        <v>0.5</v>
      </c>
      <c r="D17" s="6"/>
      <c r="E17" s="2">
        <v>10.4</v>
      </c>
      <c r="F17" s="2">
        <v>1.7000000000000002</v>
      </c>
      <c r="G17" s="6"/>
      <c r="H17" s="2">
        <v>35.5</v>
      </c>
      <c r="I17" s="2">
        <v>3.1</v>
      </c>
      <c r="J17" s="6"/>
      <c r="K17" s="2">
        <v>37.9</v>
      </c>
      <c r="L17" s="2">
        <v>2.8000000000000003</v>
      </c>
      <c r="M17" s="6"/>
      <c r="N17" s="2">
        <v>13.700000000000001</v>
      </c>
      <c r="O17" s="2">
        <v>2.2999999999999998</v>
      </c>
      <c r="P17" s="6"/>
      <c r="Q17" s="2">
        <v>1.9</v>
      </c>
      <c r="R17" s="2">
        <v>0.8</v>
      </c>
    </row>
    <row r="18" spans="1:18" ht="15" customHeight="1" x14ac:dyDescent="0.25">
      <c r="A18" s="47" t="s">
        <v>26</v>
      </c>
      <c r="B18" s="3">
        <v>1.5</v>
      </c>
      <c r="C18" s="3">
        <v>0.70000000000000007</v>
      </c>
      <c r="D18" s="7"/>
      <c r="E18" s="3">
        <v>14.000000000000002</v>
      </c>
      <c r="F18" s="3">
        <v>2.9000000000000004</v>
      </c>
      <c r="G18" s="7"/>
      <c r="H18" s="3">
        <v>41.6</v>
      </c>
      <c r="I18" s="3">
        <v>4.5999999999999996</v>
      </c>
      <c r="J18" s="7"/>
      <c r="K18" s="3">
        <v>32.6</v>
      </c>
      <c r="L18" s="3">
        <v>3.5999999999999996</v>
      </c>
      <c r="M18" s="7"/>
      <c r="N18" s="3">
        <v>9.4</v>
      </c>
      <c r="O18" s="3">
        <v>1.9</v>
      </c>
      <c r="P18" s="7"/>
      <c r="Q18" s="3">
        <v>0.89999999999999991</v>
      </c>
      <c r="R18" s="3">
        <v>0.70000000000000007</v>
      </c>
    </row>
    <row r="19" spans="1:18" ht="15" customHeight="1" x14ac:dyDescent="0.25">
      <c r="A19" s="58" t="s">
        <v>27</v>
      </c>
      <c r="B19" s="2">
        <v>0.1</v>
      </c>
      <c r="C19" s="2">
        <v>0.2</v>
      </c>
      <c r="D19" s="6"/>
      <c r="E19" s="2">
        <v>2.1999999999999997</v>
      </c>
      <c r="F19" s="2">
        <v>1</v>
      </c>
      <c r="G19" s="6"/>
      <c r="H19" s="2">
        <v>19.2</v>
      </c>
      <c r="I19" s="2">
        <v>2.7</v>
      </c>
      <c r="J19" s="6"/>
      <c r="K19" s="2">
        <v>41.199999999999996</v>
      </c>
      <c r="L19" s="2">
        <v>3.8</v>
      </c>
      <c r="M19" s="6"/>
      <c r="N19" s="2">
        <v>28.599999999999998</v>
      </c>
      <c r="O19" s="2">
        <v>2.9000000000000004</v>
      </c>
      <c r="P19" s="6"/>
      <c r="Q19" s="2">
        <v>8.7999999999999989</v>
      </c>
      <c r="R19" s="2">
        <v>2.6</v>
      </c>
    </row>
    <row r="20" spans="1:18" ht="15" customHeight="1" x14ac:dyDescent="0.25">
      <c r="A20" s="47" t="s">
        <v>28</v>
      </c>
      <c r="B20" s="3">
        <v>0.4</v>
      </c>
      <c r="C20" s="3">
        <v>0.5</v>
      </c>
      <c r="D20" s="7"/>
      <c r="E20" s="3">
        <v>8.6999999999999993</v>
      </c>
      <c r="F20" s="3">
        <v>2</v>
      </c>
      <c r="G20" s="7"/>
      <c r="H20" s="3">
        <v>39.200000000000003</v>
      </c>
      <c r="I20" s="3">
        <v>4.3</v>
      </c>
      <c r="J20" s="7"/>
      <c r="K20" s="3">
        <v>35.099999999999994</v>
      </c>
      <c r="L20" s="3">
        <v>3.6999999999999997</v>
      </c>
      <c r="M20" s="7"/>
      <c r="N20" s="3">
        <v>14.399999999999999</v>
      </c>
      <c r="O20" s="3">
        <v>2.6</v>
      </c>
      <c r="P20" s="7"/>
      <c r="Q20" s="3">
        <v>2.1</v>
      </c>
      <c r="R20" s="3">
        <v>1.2</v>
      </c>
    </row>
    <row r="21" spans="1:18" ht="15" customHeight="1" x14ac:dyDescent="0.25">
      <c r="A21" s="58" t="s">
        <v>29</v>
      </c>
      <c r="B21" s="2">
        <v>0.89999999999999991</v>
      </c>
      <c r="C21" s="2">
        <v>0.5</v>
      </c>
      <c r="D21" s="6"/>
      <c r="E21" s="2">
        <v>10.8</v>
      </c>
      <c r="F21" s="2">
        <v>1.7000000000000002</v>
      </c>
      <c r="G21" s="6"/>
      <c r="H21" s="2">
        <v>39.6</v>
      </c>
      <c r="I21" s="2">
        <v>3</v>
      </c>
      <c r="J21" s="6"/>
      <c r="K21" s="2">
        <v>36.6</v>
      </c>
      <c r="L21" s="2">
        <v>3</v>
      </c>
      <c r="M21" s="6"/>
      <c r="N21" s="2">
        <v>11.200000000000001</v>
      </c>
      <c r="O21" s="2">
        <v>2</v>
      </c>
      <c r="P21" s="6"/>
      <c r="Q21" s="2">
        <v>0.8</v>
      </c>
      <c r="R21" s="2">
        <v>0.5</v>
      </c>
    </row>
    <row r="22" spans="1:18" ht="15" customHeight="1" x14ac:dyDescent="0.25">
      <c r="A22" s="47" t="s">
        <v>30</v>
      </c>
      <c r="B22" s="3">
        <v>0.6</v>
      </c>
      <c r="C22" s="3">
        <v>0.4</v>
      </c>
      <c r="D22" s="7"/>
      <c r="E22" s="3">
        <v>7.0000000000000009</v>
      </c>
      <c r="F22" s="3">
        <v>1.7999999999999998</v>
      </c>
      <c r="G22" s="7"/>
      <c r="H22" s="3">
        <v>30</v>
      </c>
      <c r="I22" s="3">
        <v>2.8000000000000003</v>
      </c>
      <c r="J22" s="7"/>
      <c r="K22" s="3">
        <v>40.300000000000004</v>
      </c>
      <c r="L22" s="3">
        <v>3</v>
      </c>
      <c r="M22" s="7"/>
      <c r="N22" s="3">
        <v>18.099999999999998</v>
      </c>
      <c r="O22" s="3">
        <v>2.5</v>
      </c>
      <c r="P22" s="7"/>
      <c r="Q22" s="3">
        <v>3.9</v>
      </c>
      <c r="R22" s="3">
        <v>1.9</v>
      </c>
    </row>
    <row r="23" spans="1:18" ht="15" customHeight="1" x14ac:dyDescent="0.25">
      <c r="A23" s="124" t="s">
        <v>31</v>
      </c>
      <c r="B23" s="4">
        <v>1.0999999999999999</v>
      </c>
      <c r="C23" s="4">
        <v>0.2</v>
      </c>
      <c r="D23" s="8"/>
      <c r="E23" s="4">
        <v>9.9</v>
      </c>
      <c r="F23" s="4">
        <v>0.6</v>
      </c>
      <c r="G23" s="8"/>
      <c r="H23" s="4">
        <v>33</v>
      </c>
      <c r="I23" s="4">
        <v>0.89999999999999991</v>
      </c>
      <c r="J23" s="8"/>
      <c r="K23" s="4">
        <v>37</v>
      </c>
      <c r="L23" s="4">
        <v>0.89999999999999991</v>
      </c>
      <c r="M23" s="8"/>
      <c r="N23" s="4">
        <v>16.100000000000001</v>
      </c>
      <c r="O23" s="4">
        <v>0.8</v>
      </c>
      <c r="P23" s="8"/>
      <c r="Q23" s="4">
        <v>2.9000000000000004</v>
      </c>
      <c r="R23" s="4">
        <v>0.3</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F6AC2B9E-A2DE-4133-AC41-DDF2627DCC7B}"/>
  </hyperlinks>
  <pageMargins left="0.7" right="0.7" top="0.78740157499999996" bottom="0.78740157499999996" header="0.3" footer="0.3"/>
  <pageSetup paperSize="9" scale="37"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EE7AD-D9F7-404E-B66E-8B2360FC3839}">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1112</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13" t="s">
        <v>6</v>
      </c>
      <c r="C5" s="1113"/>
      <c r="D5" s="206"/>
      <c r="E5" s="1113" t="s">
        <v>7</v>
      </c>
      <c r="F5" s="1113"/>
      <c r="G5" s="206"/>
      <c r="H5" s="1113" t="s">
        <v>8</v>
      </c>
      <c r="I5" s="1113"/>
      <c r="J5" s="206"/>
      <c r="K5" s="1113" t="s">
        <v>9</v>
      </c>
      <c r="L5" s="1113"/>
      <c r="M5" s="206"/>
      <c r="N5" s="1113" t="s">
        <v>10</v>
      </c>
      <c r="O5" s="1113"/>
      <c r="P5" s="206"/>
      <c r="Q5" s="1113" t="s">
        <v>11</v>
      </c>
      <c r="R5" s="1113"/>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0.1</v>
      </c>
      <c r="C7" s="2">
        <v>0.2</v>
      </c>
      <c r="D7" s="6"/>
      <c r="E7" s="2">
        <v>3.3000000000000003</v>
      </c>
      <c r="F7" s="2">
        <v>1.2</v>
      </c>
      <c r="G7" s="6"/>
      <c r="H7" s="2">
        <v>24.4</v>
      </c>
      <c r="I7" s="2">
        <v>3.3000000000000003</v>
      </c>
      <c r="J7" s="6"/>
      <c r="K7" s="2">
        <v>44.6</v>
      </c>
      <c r="L7" s="2">
        <v>3.2</v>
      </c>
      <c r="M7" s="6"/>
      <c r="N7" s="2">
        <v>23.200000000000003</v>
      </c>
      <c r="O7" s="2">
        <v>2.8000000000000003</v>
      </c>
      <c r="P7" s="6"/>
      <c r="Q7" s="2">
        <v>4.3999999999999995</v>
      </c>
      <c r="R7" s="2">
        <v>1.5</v>
      </c>
    </row>
    <row r="8" spans="1:18" ht="15" customHeight="1" x14ac:dyDescent="0.25">
      <c r="A8" s="47" t="s">
        <v>16</v>
      </c>
      <c r="B8" s="3">
        <v>0.1</v>
      </c>
      <c r="C8" s="3">
        <v>0.3</v>
      </c>
      <c r="D8" s="7"/>
      <c r="E8" s="3">
        <v>1.5</v>
      </c>
      <c r="F8" s="3">
        <v>0.8</v>
      </c>
      <c r="G8" s="7"/>
      <c r="H8" s="3">
        <v>15.5</v>
      </c>
      <c r="I8" s="3">
        <v>2.1999999999999997</v>
      </c>
      <c r="J8" s="7"/>
      <c r="K8" s="3">
        <v>40.699999999999996</v>
      </c>
      <c r="L8" s="3">
        <v>3.6999999999999997</v>
      </c>
      <c r="M8" s="7"/>
      <c r="N8" s="3">
        <v>33.5</v>
      </c>
      <c r="O8" s="3">
        <v>3.6999999999999997</v>
      </c>
      <c r="P8" s="7"/>
      <c r="Q8" s="3">
        <v>8.7999999999999989</v>
      </c>
      <c r="R8" s="3">
        <v>2</v>
      </c>
    </row>
    <row r="9" spans="1:18" ht="15" customHeight="1" x14ac:dyDescent="0.25">
      <c r="A9" s="58" t="s">
        <v>17</v>
      </c>
      <c r="B9" s="2">
        <v>3.8</v>
      </c>
      <c r="C9" s="2">
        <v>0.89999999999999991</v>
      </c>
      <c r="D9" s="6"/>
      <c r="E9" s="2">
        <v>15.6</v>
      </c>
      <c r="F9" s="2">
        <v>1.7000000000000002</v>
      </c>
      <c r="G9" s="6"/>
      <c r="H9" s="2">
        <v>31.1</v>
      </c>
      <c r="I9" s="2">
        <v>2.1</v>
      </c>
      <c r="J9" s="6"/>
      <c r="K9" s="2">
        <v>29.5</v>
      </c>
      <c r="L9" s="2">
        <v>1.7999999999999998</v>
      </c>
      <c r="M9" s="6"/>
      <c r="N9" s="2">
        <v>15.5</v>
      </c>
      <c r="O9" s="2">
        <v>1.9</v>
      </c>
      <c r="P9" s="6"/>
      <c r="Q9" s="2">
        <v>4.5999999999999996</v>
      </c>
      <c r="R9" s="2">
        <v>1</v>
      </c>
    </row>
    <row r="10" spans="1:18" ht="15" customHeight="1" x14ac:dyDescent="0.25">
      <c r="A10" s="47" t="s">
        <v>18</v>
      </c>
      <c r="B10" s="3">
        <v>0.89999999999999991</v>
      </c>
      <c r="C10" s="3">
        <v>0.5</v>
      </c>
      <c r="D10" s="7"/>
      <c r="E10" s="3">
        <v>8.7999999999999989</v>
      </c>
      <c r="F10" s="3">
        <v>1.7999999999999998</v>
      </c>
      <c r="G10" s="7"/>
      <c r="H10" s="3">
        <v>33.6</v>
      </c>
      <c r="I10" s="3">
        <v>3</v>
      </c>
      <c r="J10" s="7"/>
      <c r="K10" s="3">
        <v>38.5</v>
      </c>
      <c r="L10" s="3">
        <v>2.6</v>
      </c>
      <c r="M10" s="7"/>
      <c r="N10" s="3">
        <v>15.7</v>
      </c>
      <c r="O10" s="3">
        <v>2.2999999999999998</v>
      </c>
      <c r="P10" s="7"/>
      <c r="Q10" s="3">
        <v>2.5</v>
      </c>
      <c r="R10" s="3">
        <v>1</v>
      </c>
    </row>
    <row r="11" spans="1:18" ht="15" customHeight="1" x14ac:dyDescent="0.25">
      <c r="A11" s="58" t="s">
        <v>19</v>
      </c>
      <c r="B11" s="2">
        <v>3.6999999999999997</v>
      </c>
      <c r="C11" s="2">
        <v>1.0999999999999999</v>
      </c>
      <c r="D11" s="6"/>
      <c r="E11" s="2">
        <v>17.100000000000001</v>
      </c>
      <c r="F11" s="2">
        <v>2.7</v>
      </c>
      <c r="G11" s="6"/>
      <c r="H11" s="2">
        <v>36.299999999999997</v>
      </c>
      <c r="I11" s="2">
        <v>3.4000000000000004</v>
      </c>
      <c r="J11" s="6"/>
      <c r="K11" s="2">
        <v>30.3</v>
      </c>
      <c r="L11" s="2">
        <v>3.3000000000000003</v>
      </c>
      <c r="M11" s="6"/>
      <c r="N11" s="2">
        <v>11</v>
      </c>
      <c r="O11" s="2">
        <v>2.4</v>
      </c>
      <c r="P11" s="6"/>
      <c r="Q11" s="2">
        <v>1.5</v>
      </c>
      <c r="R11" s="2">
        <v>0.70000000000000007</v>
      </c>
    </row>
    <row r="12" spans="1:18" ht="15" customHeight="1" x14ac:dyDescent="0.25">
      <c r="A12" s="47" t="s">
        <v>20</v>
      </c>
      <c r="B12" s="3">
        <v>3.3000000000000003</v>
      </c>
      <c r="C12" s="3">
        <v>0.89999999999999991</v>
      </c>
      <c r="D12" s="7"/>
      <c r="E12" s="3">
        <v>12.3</v>
      </c>
      <c r="F12" s="3">
        <v>1.5</v>
      </c>
      <c r="G12" s="7"/>
      <c r="H12" s="3">
        <v>27.700000000000003</v>
      </c>
      <c r="I12" s="3">
        <v>2.1</v>
      </c>
      <c r="J12" s="7"/>
      <c r="K12" s="3">
        <v>32.200000000000003</v>
      </c>
      <c r="L12" s="3">
        <v>2.4</v>
      </c>
      <c r="M12" s="7"/>
      <c r="N12" s="3">
        <v>18.099999999999998</v>
      </c>
      <c r="O12" s="3">
        <v>1.9</v>
      </c>
      <c r="P12" s="7"/>
      <c r="Q12" s="3">
        <v>6.5</v>
      </c>
      <c r="R12" s="3">
        <v>1.3</v>
      </c>
    </row>
    <row r="13" spans="1:18" ht="15" customHeight="1" x14ac:dyDescent="0.25">
      <c r="A13" s="58" t="s">
        <v>21</v>
      </c>
      <c r="B13" s="2">
        <v>0.6</v>
      </c>
      <c r="C13" s="2">
        <v>0.5</v>
      </c>
      <c r="D13" s="6"/>
      <c r="E13" s="2">
        <v>6.8000000000000007</v>
      </c>
      <c r="F13" s="2">
        <v>1.5</v>
      </c>
      <c r="G13" s="6"/>
      <c r="H13" s="2">
        <v>30.599999999999998</v>
      </c>
      <c r="I13" s="2">
        <v>2.8000000000000003</v>
      </c>
      <c r="J13" s="6"/>
      <c r="K13" s="2">
        <v>41.9</v>
      </c>
      <c r="L13" s="2">
        <v>3</v>
      </c>
      <c r="M13" s="6"/>
      <c r="N13" s="2">
        <v>18.099999999999998</v>
      </c>
      <c r="O13" s="2">
        <v>2.1999999999999997</v>
      </c>
      <c r="P13" s="6"/>
      <c r="Q13" s="2">
        <v>1.9</v>
      </c>
      <c r="R13" s="2">
        <v>0.70000000000000007</v>
      </c>
    </row>
    <row r="14" spans="1:18" ht="15" customHeight="1" x14ac:dyDescent="0.25">
      <c r="A14" s="47" t="s">
        <v>22</v>
      </c>
      <c r="B14" s="3">
        <v>1</v>
      </c>
      <c r="C14" s="3">
        <v>0.6</v>
      </c>
      <c r="D14" s="7"/>
      <c r="E14" s="3">
        <v>9.9</v>
      </c>
      <c r="F14" s="3">
        <v>1.7999999999999998</v>
      </c>
      <c r="G14" s="7"/>
      <c r="H14" s="3">
        <v>35.799999999999997</v>
      </c>
      <c r="I14" s="3">
        <v>3</v>
      </c>
      <c r="J14" s="7"/>
      <c r="K14" s="3">
        <v>36.700000000000003</v>
      </c>
      <c r="L14" s="3">
        <v>2.4</v>
      </c>
      <c r="M14" s="7"/>
      <c r="N14" s="3">
        <v>14.499999999999998</v>
      </c>
      <c r="O14" s="3">
        <v>2.1999999999999997</v>
      </c>
      <c r="P14" s="7"/>
      <c r="Q14" s="3">
        <v>2.1</v>
      </c>
      <c r="R14" s="3">
        <v>0.8</v>
      </c>
    </row>
    <row r="15" spans="1:18" ht="15" customHeight="1" x14ac:dyDescent="0.25">
      <c r="A15" s="58" t="s">
        <v>23</v>
      </c>
      <c r="B15" s="2">
        <v>0.6</v>
      </c>
      <c r="C15" s="2">
        <v>0.4</v>
      </c>
      <c r="D15" s="6"/>
      <c r="E15" s="2">
        <v>8.3000000000000007</v>
      </c>
      <c r="F15" s="2">
        <v>2.1</v>
      </c>
      <c r="G15" s="6"/>
      <c r="H15" s="2">
        <v>35.799999999999997</v>
      </c>
      <c r="I15" s="2">
        <v>3.5999999999999996</v>
      </c>
      <c r="J15" s="6"/>
      <c r="K15" s="2">
        <v>38.700000000000003</v>
      </c>
      <c r="L15" s="2">
        <v>3.4000000000000004</v>
      </c>
      <c r="M15" s="6"/>
      <c r="N15" s="2">
        <v>15.299999999999999</v>
      </c>
      <c r="O15" s="2">
        <v>2.4</v>
      </c>
      <c r="P15" s="6"/>
      <c r="Q15" s="2">
        <v>1.4000000000000001</v>
      </c>
      <c r="R15" s="2">
        <v>0.8</v>
      </c>
    </row>
    <row r="16" spans="1:18" ht="15" customHeight="1" x14ac:dyDescent="0.25">
      <c r="A16" s="47" t="s">
        <v>24</v>
      </c>
      <c r="B16" s="3">
        <v>1.2</v>
      </c>
      <c r="C16" s="3">
        <v>0.5</v>
      </c>
      <c r="D16" s="7"/>
      <c r="E16" s="3">
        <v>12.8</v>
      </c>
      <c r="F16" s="3">
        <v>1.7000000000000002</v>
      </c>
      <c r="G16" s="7"/>
      <c r="H16" s="3">
        <v>38.5</v>
      </c>
      <c r="I16" s="3">
        <v>2.9000000000000004</v>
      </c>
      <c r="J16" s="7"/>
      <c r="K16" s="3">
        <v>35.799999999999997</v>
      </c>
      <c r="L16" s="3">
        <v>2.6</v>
      </c>
      <c r="M16" s="7"/>
      <c r="N16" s="3">
        <v>10.5</v>
      </c>
      <c r="O16" s="3">
        <v>1.7000000000000002</v>
      </c>
      <c r="P16" s="7"/>
      <c r="Q16" s="3">
        <v>1.2</v>
      </c>
      <c r="R16" s="3">
        <v>0.6</v>
      </c>
    </row>
    <row r="17" spans="1:18" ht="15" customHeight="1" x14ac:dyDescent="0.25">
      <c r="A17" s="58" t="s">
        <v>25</v>
      </c>
      <c r="B17" s="2">
        <v>1.4000000000000001</v>
      </c>
      <c r="C17" s="2">
        <v>0.6</v>
      </c>
      <c r="D17" s="6"/>
      <c r="E17" s="2">
        <v>9.7000000000000011</v>
      </c>
      <c r="F17" s="2">
        <v>2.1</v>
      </c>
      <c r="G17" s="6"/>
      <c r="H17" s="2">
        <v>31</v>
      </c>
      <c r="I17" s="2">
        <v>2.8000000000000003</v>
      </c>
      <c r="J17" s="6"/>
      <c r="K17" s="2">
        <v>35.4</v>
      </c>
      <c r="L17" s="2">
        <v>3.3000000000000003</v>
      </c>
      <c r="M17" s="6"/>
      <c r="N17" s="2">
        <v>17.5</v>
      </c>
      <c r="O17" s="2">
        <v>2.5</v>
      </c>
      <c r="P17" s="6"/>
      <c r="Q17" s="2">
        <v>5</v>
      </c>
      <c r="R17" s="2">
        <v>1.5</v>
      </c>
    </row>
    <row r="18" spans="1:18" ht="15" customHeight="1" x14ac:dyDescent="0.25">
      <c r="A18" s="47" t="s">
        <v>26</v>
      </c>
      <c r="B18" s="3">
        <v>1.7999999999999998</v>
      </c>
      <c r="C18" s="3">
        <v>0.8</v>
      </c>
      <c r="D18" s="7"/>
      <c r="E18" s="3">
        <v>9.7000000000000011</v>
      </c>
      <c r="F18" s="3">
        <v>2.6</v>
      </c>
      <c r="G18" s="7"/>
      <c r="H18" s="3">
        <v>30</v>
      </c>
      <c r="I18" s="3">
        <v>3.5999999999999996</v>
      </c>
      <c r="J18" s="7"/>
      <c r="K18" s="3">
        <v>40.799999999999997</v>
      </c>
      <c r="L18" s="3">
        <v>4.1000000000000005</v>
      </c>
      <c r="M18" s="7"/>
      <c r="N18" s="3">
        <v>15</v>
      </c>
      <c r="O18" s="3">
        <v>3.2</v>
      </c>
      <c r="P18" s="7"/>
      <c r="Q18" s="3">
        <v>2.6</v>
      </c>
      <c r="R18" s="3">
        <v>1.0999999999999999</v>
      </c>
    </row>
    <row r="19" spans="1:18" ht="15" customHeight="1" x14ac:dyDescent="0.25">
      <c r="A19" s="58" t="s">
        <v>27</v>
      </c>
      <c r="B19" s="2">
        <v>0.1</v>
      </c>
      <c r="C19" s="2">
        <v>0.2</v>
      </c>
      <c r="D19" s="6"/>
      <c r="E19" s="2">
        <v>2.1999999999999997</v>
      </c>
      <c r="F19" s="2">
        <v>1.0999999999999999</v>
      </c>
      <c r="G19" s="6"/>
      <c r="H19" s="2">
        <v>14.499999999999998</v>
      </c>
      <c r="I19" s="2">
        <v>2.7</v>
      </c>
      <c r="J19" s="6"/>
      <c r="K19" s="2">
        <v>36.9</v>
      </c>
      <c r="L19" s="2">
        <v>3.5999999999999996</v>
      </c>
      <c r="M19" s="6"/>
      <c r="N19" s="2">
        <v>31.8</v>
      </c>
      <c r="O19" s="2">
        <v>2.9000000000000004</v>
      </c>
      <c r="P19" s="6"/>
      <c r="Q19" s="2">
        <v>14.499999999999998</v>
      </c>
      <c r="R19" s="2">
        <v>3.1</v>
      </c>
    </row>
    <row r="20" spans="1:18" ht="15" customHeight="1" x14ac:dyDescent="0.25">
      <c r="A20" s="47" t="s">
        <v>28</v>
      </c>
      <c r="B20" s="3">
        <v>0.4</v>
      </c>
      <c r="C20" s="3">
        <v>0.4</v>
      </c>
      <c r="D20" s="7"/>
      <c r="E20" s="3">
        <v>7.3</v>
      </c>
      <c r="F20" s="3">
        <v>1.6</v>
      </c>
      <c r="G20" s="7"/>
      <c r="H20" s="3">
        <v>36.4</v>
      </c>
      <c r="I20" s="3">
        <v>3.8</v>
      </c>
      <c r="J20" s="7"/>
      <c r="K20" s="3">
        <v>40.300000000000004</v>
      </c>
      <c r="L20" s="3">
        <v>3.5000000000000004</v>
      </c>
      <c r="M20" s="7"/>
      <c r="N20" s="3">
        <v>13.3</v>
      </c>
      <c r="O20" s="3">
        <v>2.5</v>
      </c>
      <c r="P20" s="7"/>
      <c r="Q20" s="3">
        <v>2.4</v>
      </c>
      <c r="R20" s="3">
        <v>1.3</v>
      </c>
    </row>
    <row r="21" spans="1:18" ht="15" customHeight="1" x14ac:dyDescent="0.25">
      <c r="A21" s="58" t="s">
        <v>29</v>
      </c>
      <c r="B21" s="2">
        <v>1.6</v>
      </c>
      <c r="C21" s="2">
        <v>0.70000000000000007</v>
      </c>
      <c r="D21" s="6"/>
      <c r="E21" s="2">
        <v>10.199999999999999</v>
      </c>
      <c r="F21" s="2">
        <v>1.6</v>
      </c>
      <c r="G21" s="6"/>
      <c r="H21" s="2">
        <v>32.700000000000003</v>
      </c>
      <c r="I21" s="2">
        <v>3.1</v>
      </c>
      <c r="J21" s="6"/>
      <c r="K21" s="2">
        <v>38.1</v>
      </c>
      <c r="L21" s="2">
        <v>2.9000000000000004</v>
      </c>
      <c r="M21" s="6"/>
      <c r="N21" s="2">
        <v>15.299999999999999</v>
      </c>
      <c r="O21" s="2">
        <v>2.4</v>
      </c>
      <c r="P21" s="6"/>
      <c r="Q21" s="2">
        <v>2.1999999999999997</v>
      </c>
      <c r="R21" s="2">
        <v>0.70000000000000007</v>
      </c>
    </row>
    <row r="22" spans="1:18" ht="15" customHeight="1" x14ac:dyDescent="0.25">
      <c r="A22" s="47" t="s">
        <v>30</v>
      </c>
      <c r="B22" s="3">
        <v>1.0999999999999999</v>
      </c>
      <c r="C22" s="3">
        <v>0.5</v>
      </c>
      <c r="D22" s="7"/>
      <c r="E22" s="3">
        <v>5.8999999999999995</v>
      </c>
      <c r="F22" s="3">
        <v>1.4000000000000001</v>
      </c>
      <c r="G22" s="7"/>
      <c r="H22" s="3">
        <v>26.1</v>
      </c>
      <c r="I22" s="3">
        <v>2.6</v>
      </c>
      <c r="J22" s="7"/>
      <c r="K22" s="3">
        <v>38.299999999999997</v>
      </c>
      <c r="L22" s="3">
        <v>3.3000000000000003</v>
      </c>
      <c r="M22" s="7"/>
      <c r="N22" s="3">
        <v>22.5</v>
      </c>
      <c r="O22" s="3">
        <v>2.2999999999999998</v>
      </c>
      <c r="P22" s="7"/>
      <c r="Q22" s="3">
        <v>6.1</v>
      </c>
      <c r="R22" s="3">
        <v>1.9</v>
      </c>
    </row>
    <row r="23" spans="1:18" ht="15" customHeight="1" x14ac:dyDescent="0.25">
      <c r="A23" s="124" t="s">
        <v>31</v>
      </c>
      <c r="B23" s="4">
        <v>1</v>
      </c>
      <c r="C23" s="4">
        <v>0.1</v>
      </c>
      <c r="D23" s="8"/>
      <c r="E23" s="4">
        <v>8.3000000000000007</v>
      </c>
      <c r="F23" s="4">
        <v>0.6</v>
      </c>
      <c r="G23" s="8"/>
      <c r="H23" s="4">
        <v>29.9</v>
      </c>
      <c r="I23" s="4">
        <v>1.0999999999999999</v>
      </c>
      <c r="J23" s="8"/>
      <c r="K23" s="4">
        <v>38.1</v>
      </c>
      <c r="L23" s="4">
        <v>1.0999999999999999</v>
      </c>
      <c r="M23" s="8"/>
      <c r="N23" s="4">
        <v>18.7</v>
      </c>
      <c r="O23" s="4">
        <v>0.8</v>
      </c>
      <c r="P23" s="8"/>
      <c r="Q23" s="4">
        <v>4</v>
      </c>
      <c r="R23" s="4">
        <v>0.4</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62E370E4-F61B-4B78-9F26-BB3BAA7B8C07}"/>
  </hyperlinks>
  <pageMargins left="0.7" right="0.7" top="0.78740157499999996" bottom="0.78740157499999996" header="0.3" footer="0.3"/>
  <pageSetup paperSize="9" scale="37"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1AD86-163B-4F97-ADE4-4B86B7AA351A}">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128" t="s">
        <v>1111</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13" t="s">
        <v>6</v>
      </c>
      <c r="C5" s="1113"/>
      <c r="D5" s="206"/>
      <c r="E5" s="1113" t="s">
        <v>7</v>
      </c>
      <c r="F5" s="1113"/>
      <c r="G5" s="206"/>
      <c r="H5" s="1113" t="s">
        <v>8</v>
      </c>
      <c r="I5" s="1113"/>
      <c r="J5" s="206"/>
      <c r="K5" s="1113" t="s">
        <v>9</v>
      </c>
      <c r="L5" s="1113"/>
      <c r="M5" s="206"/>
      <c r="N5" s="1113" t="s">
        <v>10</v>
      </c>
      <c r="O5" s="1113"/>
      <c r="P5" s="206"/>
      <c r="Q5" s="1113" t="s">
        <v>11</v>
      </c>
      <c r="R5" s="1113"/>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0.1</v>
      </c>
      <c r="C7" s="2">
        <v>0.2</v>
      </c>
      <c r="D7" s="6"/>
      <c r="E7" s="2">
        <v>2.1999999999999997</v>
      </c>
      <c r="F7" s="2">
        <v>1.0999999999999999</v>
      </c>
      <c r="G7" s="6"/>
      <c r="H7" s="2">
        <v>17.299999999999997</v>
      </c>
      <c r="I7" s="2">
        <v>2.5</v>
      </c>
      <c r="J7" s="6"/>
      <c r="K7" s="2">
        <v>40.699999999999996</v>
      </c>
      <c r="L7" s="2">
        <v>3.1</v>
      </c>
      <c r="M7" s="6"/>
      <c r="N7" s="2">
        <v>30.7</v>
      </c>
      <c r="O7" s="2">
        <v>3.2</v>
      </c>
      <c r="P7" s="6"/>
      <c r="Q7" s="2">
        <v>9</v>
      </c>
      <c r="R7" s="2">
        <v>2.4</v>
      </c>
    </row>
    <row r="8" spans="1:18" ht="15" customHeight="1" x14ac:dyDescent="0.25">
      <c r="A8" s="47" t="s">
        <v>16</v>
      </c>
      <c r="B8" s="3">
        <v>0</v>
      </c>
      <c r="C8" s="3">
        <v>0</v>
      </c>
      <c r="D8" s="7"/>
      <c r="E8" s="3">
        <v>1.0999999999999999</v>
      </c>
      <c r="F8" s="3">
        <v>0.6</v>
      </c>
      <c r="G8" s="7"/>
      <c r="H8" s="3">
        <v>10.299999999999999</v>
      </c>
      <c r="I8" s="3">
        <v>2.2999999999999998</v>
      </c>
      <c r="J8" s="7"/>
      <c r="K8" s="3">
        <v>37.200000000000003</v>
      </c>
      <c r="L8" s="3">
        <v>2.5</v>
      </c>
      <c r="M8" s="7"/>
      <c r="N8" s="3">
        <v>37.799999999999997</v>
      </c>
      <c r="O8" s="3">
        <v>3.2</v>
      </c>
      <c r="P8" s="7"/>
      <c r="Q8" s="3">
        <v>13.600000000000001</v>
      </c>
      <c r="R8" s="3">
        <v>1.9</v>
      </c>
    </row>
    <row r="9" spans="1:18" ht="15" customHeight="1" x14ac:dyDescent="0.25">
      <c r="A9" s="58" t="s">
        <v>17</v>
      </c>
      <c r="B9" s="2">
        <v>2.9000000000000004</v>
      </c>
      <c r="C9" s="2">
        <v>0.8</v>
      </c>
      <c r="D9" s="6"/>
      <c r="E9" s="2">
        <v>12.7</v>
      </c>
      <c r="F9" s="2">
        <v>1.6</v>
      </c>
      <c r="G9" s="6"/>
      <c r="H9" s="2">
        <v>30.599999999999998</v>
      </c>
      <c r="I9" s="2">
        <v>2.2999999999999998</v>
      </c>
      <c r="J9" s="6"/>
      <c r="K9" s="2">
        <v>30.8</v>
      </c>
      <c r="L9" s="2">
        <v>2</v>
      </c>
      <c r="M9" s="6"/>
      <c r="N9" s="2">
        <v>17.2</v>
      </c>
      <c r="O9" s="2">
        <v>2</v>
      </c>
      <c r="P9" s="6"/>
      <c r="Q9" s="2">
        <v>5.8999999999999995</v>
      </c>
      <c r="R9" s="2">
        <v>1.2</v>
      </c>
    </row>
    <row r="10" spans="1:18" ht="15" customHeight="1" x14ac:dyDescent="0.25">
      <c r="A10" s="47" t="s">
        <v>18</v>
      </c>
      <c r="B10" s="3">
        <v>0.6</v>
      </c>
      <c r="C10" s="3">
        <v>0.5</v>
      </c>
      <c r="D10" s="7"/>
      <c r="E10" s="3">
        <v>9.9</v>
      </c>
      <c r="F10" s="3">
        <v>1.6</v>
      </c>
      <c r="G10" s="7"/>
      <c r="H10" s="3">
        <v>29.7</v>
      </c>
      <c r="I10" s="3">
        <v>2.5</v>
      </c>
      <c r="J10" s="7"/>
      <c r="K10" s="3">
        <v>37.4</v>
      </c>
      <c r="L10" s="3">
        <v>2.8000000000000003</v>
      </c>
      <c r="M10" s="7"/>
      <c r="N10" s="3">
        <v>18.2</v>
      </c>
      <c r="O10" s="3">
        <v>2.1</v>
      </c>
      <c r="P10" s="7"/>
      <c r="Q10" s="3">
        <v>4.2</v>
      </c>
      <c r="R10" s="3">
        <v>1.0999999999999999</v>
      </c>
    </row>
    <row r="11" spans="1:18" ht="15" customHeight="1" x14ac:dyDescent="0.25">
      <c r="A11" s="58" t="s">
        <v>19</v>
      </c>
      <c r="B11" s="2">
        <v>3.3000000000000003</v>
      </c>
      <c r="C11" s="2">
        <v>1.2</v>
      </c>
      <c r="D11" s="6"/>
      <c r="E11" s="2">
        <v>18.5</v>
      </c>
      <c r="F11" s="2">
        <v>3</v>
      </c>
      <c r="G11" s="6"/>
      <c r="H11" s="2">
        <v>36.199999999999996</v>
      </c>
      <c r="I11" s="2">
        <v>3.1</v>
      </c>
      <c r="J11" s="6"/>
      <c r="K11" s="2">
        <v>30.5</v>
      </c>
      <c r="L11" s="2">
        <v>3</v>
      </c>
      <c r="M11" s="6"/>
      <c r="N11" s="2">
        <v>10.100000000000001</v>
      </c>
      <c r="O11" s="2">
        <v>2.4</v>
      </c>
      <c r="P11" s="6"/>
      <c r="Q11" s="2">
        <v>1.3</v>
      </c>
      <c r="R11" s="2">
        <v>0.6</v>
      </c>
    </row>
    <row r="12" spans="1:18" ht="15" customHeight="1" x14ac:dyDescent="0.25">
      <c r="A12" s="47" t="s">
        <v>20</v>
      </c>
      <c r="B12" s="3">
        <v>2.9000000000000004</v>
      </c>
      <c r="C12" s="3">
        <v>0.70000000000000007</v>
      </c>
      <c r="D12" s="7"/>
      <c r="E12" s="3">
        <v>12.3</v>
      </c>
      <c r="F12" s="3">
        <v>1.3</v>
      </c>
      <c r="G12" s="7"/>
      <c r="H12" s="3">
        <v>27.400000000000002</v>
      </c>
      <c r="I12" s="3">
        <v>2.1999999999999997</v>
      </c>
      <c r="J12" s="7"/>
      <c r="K12" s="3">
        <v>31.4</v>
      </c>
      <c r="L12" s="3">
        <v>2.5</v>
      </c>
      <c r="M12" s="7"/>
      <c r="N12" s="3">
        <v>19.900000000000002</v>
      </c>
      <c r="O12" s="3">
        <v>1.7000000000000002</v>
      </c>
      <c r="P12" s="7"/>
      <c r="Q12" s="3">
        <v>6.1</v>
      </c>
      <c r="R12" s="3">
        <v>1.0999999999999999</v>
      </c>
    </row>
    <row r="13" spans="1:18" ht="15" customHeight="1" x14ac:dyDescent="0.25">
      <c r="A13" s="58" t="s">
        <v>21</v>
      </c>
      <c r="B13" s="2">
        <v>0.5</v>
      </c>
      <c r="C13" s="2">
        <v>0.5</v>
      </c>
      <c r="D13" s="6"/>
      <c r="E13" s="2">
        <v>6.8000000000000007</v>
      </c>
      <c r="F13" s="2">
        <v>1.6</v>
      </c>
      <c r="G13" s="6"/>
      <c r="H13" s="2">
        <v>29.599999999999998</v>
      </c>
      <c r="I13" s="2">
        <v>2.7</v>
      </c>
      <c r="J13" s="6"/>
      <c r="K13" s="2">
        <v>40</v>
      </c>
      <c r="L13" s="2">
        <v>2.9000000000000004</v>
      </c>
      <c r="M13" s="6"/>
      <c r="N13" s="2">
        <v>20.200000000000003</v>
      </c>
      <c r="O13" s="2">
        <v>2.2999999999999998</v>
      </c>
      <c r="P13" s="6"/>
      <c r="Q13" s="2">
        <v>2.8000000000000003</v>
      </c>
      <c r="R13" s="2">
        <v>0.89999999999999991</v>
      </c>
    </row>
    <row r="14" spans="1:18" ht="15" customHeight="1" x14ac:dyDescent="0.25">
      <c r="A14" s="47" t="s">
        <v>22</v>
      </c>
      <c r="B14" s="3">
        <v>0.3</v>
      </c>
      <c r="C14" s="3">
        <v>0.3</v>
      </c>
      <c r="D14" s="7"/>
      <c r="E14" s="3">
        <v>7.0000000000000009</v>
      </c>
      <c r="F14" s="3">
        <v>1.6</v>
      </c>
      <c r="G14" s="7"/>
      <c r="H14" s="3">
        <v>32.1</v>
      </c>
      <c r="I14" s="3">
        <v>2.5</v>
      </c>
      <c r="J14" s="7"/>
      <c r="K14" s="3">
        <v>39.700000000000003</v>
      </c>
      <c r="L14" s="3">
        <v>2.6</v>
      </c>
      <c r="M14" s="7"/>
      <c r="N14" s="3">
        <v>18</v>
      </c>
      <c r="O14" s="3">
        <v>2.1</v>
      </c>
      <c r="P14" s="7"/>
      <c r="Q14" s="3">
        <v>2.9000000000000004</v>
      </c>
      <c r="R14" s="3">
        <v>0.89999999999999991</v>
      </c>
    </row>
    <row r="15" spans="1:18" ht="15" customHeight="1" x14ac:dyDescent="0.25">
      <c r="A15" s="58" t="s">
        <v>23</v>
      </c>
      <c r="B15" s="2">
        <v>0.70000000000000007</v>
      </c>
      <c r="C15" s="2">
        <v>0.5</v>
      </c>
      <c r="D15" s="6"/>
      <c r="E15" s="2">
        <v>7.6</v>
      </c>
      <c r="F15" s="2">
        <v>2</v>
      </c>
      <c r="G15" s="6"/>
      <c r="H15" s="2">
        <v>33.300000000000004</v>
      </c>
      <c r="I15" s="2">
        <v>3.6999999999999997</v>
      </c>
      <c r="J15" s="6"/>
      <c r="K15" s="2">
        <v>42.1</v>
      </c>
      <c r="L15" s="2">
        <v>3</v>
      </c>
      <c r="M15" s="6"/>
      <c r="N15" s="2">
        <v>14.6</v>
      </c>
      <c r="O15" s="2">
        <v>2.1999999999999997</v>
      </c>
      <c r="P15" s="6"/>
      <c r="Q15" s="2">
        <v>1.7000000000000002</v>
      </c>
      <c r="R15" s="2">
        <v>0.8</v>
      </c>
    </row>
    <row r="16" spans="1:18" ht="15" customHeight="1" x14ac:dyDescent="0.25">
      <c r="A16" s="47" t="s">
        <v>24</v>
      </c>
      <c r="B16" s="3">
        <v>0.89999999999999991</v>
      </c>
      <c r="C16" s="3">
        <v>0.4</v>
      </c>
      <c r="D16" s="7"/>
      <c r="E16" s="3">
        <v>9.1</v>
      </c>
      <c r="F16" s="3">
        <v>1.4000000000000001</v>
      </c>
      <c r="G16" s="7"/>
      <c r="H16" s="3">
        <v>31.2</v>
      </c>
      <c r="I16" s="3">
        <v>2.6</v>
      </c>
      <c r="J16" s="7"/>
      <c r="K16" s="3">
        <v>36.5</v>
      </c>
      <c r="L16" s="3">
        <v>2.4</v>
      </c>
      <c r="M16" s="7"/>
      <c r="N16" s="3">
        <v>18.099999999999998</v>
      </c>
      <c r="O16" s="3">
        <v>2.1</v>
      </c>
      <c r="P16" s="7"/>
      <c r="Q16" s="3">
        <v>4.2</v>
      </c>
      <c r="R16" s="3">
        <v>1.0999999999999999</v>
      </c>
    </row>
    <row r="17" spans="1:18" ht="15" customHeight="1" x14ac:dyDescent="0.25">
      <c r="A17" s="58" t="s">
        <v>25</v>
      </c>
      <c r="B17" s="2">
        <v>1</v>
      </c>
      <c r="C17" s="2">
        <v>0.5</v>
      </c>
      <c r="D17" s="6"/>
      <c r="E17" s="2">
        <v>8.1</v>
      </c>
      <c r="F17" s="2">
        <v>1.4000000000000001</v>
      </c>
      <c r="G17" s="6"/>
      <c r="H17" s="2">
        <v>28.000000000000004</v>
      </c>
      <c r="I17" s="2">
        <v>2.7</v>
      </c>
      <c r="J17" s="6"/>
      <c r="K17" s="2">
        <v>36.700000000000003</v>
      </c>
      <c r="L17" s="2">
        <v>2.2999999999999998</v>
      </c>
      <c r="M17" s="6"/>
      <c r="N17" s="2">
        <v>21.4</v>
      </c>
      <c r="O17" s="2">
        <v>2.8000000000000003</v>
      </c>
      <c r="P17" s="6"/>
      <c r="Q17" s="2">
        <v>4.8</v>
      </c>
      <c r="R17" s="2">
        <v>1.5</v>
      </c>
    </row>
    <row r="18" spans="1:18" ht="15" customHeight="1" x14ac:dyDescent="0.25">
      <c r="A18" s="47" t="s">
        <v>26</v>
      </c>
      <c r="B18" s="3">
        <v>1.0999999999999999</v>
      </c>
      <c r="C18" s="3">
        <v>0.70000000000000007</v>
      </c>
      <c r="D18" s="7"/>
      <c r="E18" s="3">
        <v>8.6999999999999993</v>
      </c>
      <c r="F18" s="3">
        <v>2.1999999999999997</v>
      </c>
      <c r="G18" s="7"/>
      <c r="H18" s="3">
        <v>28.199999999999996</v>
      </c>
      <c r="I18" s="3">
        <v>3.3000000000000003</v>
      </c>
      <c r="J18" s="7"/>
      <c r="K18" s="3">
        <v>37.799999999999997</v>
      </c>
      <c r="L18" s="3">
        <v>3.2</v>
      </c>
      <c r="M18" s="7"/>
      <c r="N18" s="3">
        <v>20</v>
      </c>
      <c r="O18" s="3">
        <v>2.8000000000000003</v>
      </c>
      <c r="P18" s="7"/>
      <c r="Q18" s="3">
        <v>4.2</v>
      </c>
      <c r="R18" s="3">
        <v>1.7000000000000002</v>
      </c>
    </row>
    <row r="19" spans="1:18" ht="15" customHeight="1" x14ac:dyDescent="0.25">
      <c r="A19" s="58" t="s">
        <v>27</v>
      </c>
      <c r="B19" s="2">
        <v>0</v>
      </c>
      <c r="C19" s="2">
        <v>0.1</v>
      </c>
      <c r="D19" s="6"/>
      <c r="E19" s="2">
        <v>1.3</v>
      </c>
      <c r="F19" s="2">
        <v>0.70000000000000007</v>
      </c>
      <c r="G19" s="6"/>
      <c r="H19" s="2">
        <v>13.8</v>
      </c>
      <c r="I19" s="2">
        <v>2.4</v>
      </c>
      <c r="J19" s="6"/>
      <c r="K19" s="2">
        <v>38.1</v>
      </c>
      <c r="L19" s="2">
        <v>3.2</v>
      </c>
      <c r="M19" s="6"/>
      <c r="N19" s="2">
        <v>33.5</v>
      </c>
      <c r="O19" s="2">
        <v>2.9000000000000004</v>
      </c>
      <c r="P19" s="6"/>
      <c r="Q19" s="2">
        <v>13.4</v>
      </c>
      <c r="R19" s="2">
        <v>3.1</v>
      </c>
    </row>
    <row r="20" spans="1:18" ht="15" customHeight="1" x14ac:dyDescent="0.25">
      <c r="A20" s="47" t="s">
        <v>28</v>
      </c>
      <c r="B20" s="3">
        <v>0.1</v>
      </c>
      <c r="C20" s="3">
        <v>0.2</v>
      </c>
      <c r="D20" s="7"/>
      <c r="E20" s="3">
        <v>3.3000000000000003</v>
      </c>
      <c r="F20" s="3">
        <v>1.3</v>
      </c>
      <c r="G20" s="7"/>
      <c r="H20" s="3">
        <v>24.9</v>
      </c>
      <c r="I20" s="3">
        <v>3.3000000000000003</v>
      </c>
      <c r="J20" s="7"/>
      <c r="K20" s="3">
        <v>44.800000000000004</v>
      </c>
      <c r="L20" s="3">
        <v>3.5000000000000004</v>
      </c>
      <c r="M20" s="7"/>
      <c r="N20" s="3">
        <v>21.8</v>
      </c>
      <c r="O20" s="3">
        <v>3</v>
      </c>
      <c r="P20" s="7"/>
      <c r="Q20" s="3">
        <v>5.2</v>
      </c>
      <c r="R20" s="3">
        <v>1.9</v>
      </c>
    </row>
    <row r="21" spans="1:18" ht="15" customHeight="1" x14ac:dyDescent="0.25">
      <c r="A21" s="58" t="s">
        <v>29</v>
      </c>
      <c r="B21" s="2">
        <v>0.5</v>
      </c>
      <c r="C21" s="2">
        <v>0.3</v>
      </c>
      <c r="D21" s="6"/>
      <c r="E21" s="2">
        <v>7.3</v>
      </c>
      <c r="F21" s="2">
        <v>1.5</v>
      </c>
      <c r="G21" s="6"/>
      <c r="H21" s="2">
        <v>28.499999999999996</v>
      </c>
      <c r="I21" s="2">
        <v>2.7</v>
      </c>
      <c r="J21" s="6"/>
      <c r="K21" s="2">
        <v>39.4</v>
      </c>
      <c r="L21" s="2">
        <v>2.9000000000000004</v>
      </c>
      <c r="M21" s="6"/>
      <c r="N21" s="2">
        <v>20.5</v>
      </c>
      <c r="O21" s="2">
        <v>2.1999999999999997</v>
      </c>
      <c r="P21" s="6"/>
      <c r="Q21" s="2">
        <v>3.8</v>
      </c>
      <c r="R21" s="2">
        <v>1.2</v>
      </c>
    </row>
    <row r="22" spans="1:18" ht="15" customHeight="1" x14ac:dyDescent="0.25">
      <c r="A22" s="47" t="s">
        <v>30</v>
      </c>
      <c r="B22" s="3">
        <v>0.2</v>
      </c>
      <c r="C22" s="3">
        <v>0.3</v>
      </c>
      <c r="D22" s="7"/>
      <c r="E22" s="3">
        <v>3.4000000000000004</v>
      </c>
      <c r="F22" s="3">
        <v>1.0999999999999999</v>
      </c>
      <c r="G22" s="7"/>
      <c r="H22" s="3">
        <v>21.8</v>
      </c>
      <c r="I22" s="3">
        <v>2.5</v>
      </c>
      <c r="J22" s="7"/>
      <c r="K22" s="3">
        <v>38.1</v>
      </c>
      <c r="L22" s="3">
        <v>3.6999999999999997</v>
      </c>
      <c r="M22" s="7"/>
      <c r="N22" s="3">
        <v>27</v>
      </c>
      <c r="O22" s="3">
        <v>2.8000000000000003</v>
      </c>
      <c r="P22" s="7"/>
      <c r="Q22" s="3">
        <v>9.4</v>
      </c>
      <c r="R22" s="3">
        <v>2.2999999999999998</v>
      </c>
    </row>
    <row r="23" spans="1:18" ht="15" customHeight="1" x14ac:dyDescent="0.25">
      <c r="A23" s="124" t="s">
        <v>31</v>
      </c>
      <c r="B23" s="4">
        <v>0.70000000000000007</v>
      </c>
      <c r="C23" s="4">
        <v>0.1</v>
      </c>
      <c r="D23" s="8"/>
      <c r="E23" s="4">
        <v>6.6000000000000005</v>
      </c>
      <c r="F23" s="4">
        <v>0.5</v>
      </c>
      <c r="G23" s="8"/>
      <c r="H23" s="4">
        <v>25.4</v>
      </c>
      <c r="I23" s="4">
        <v>1</v>
      </c>
      <c r="J23" s="8"/>
      <c r="K23" s="4">
        <v>37.9</v>
      </c>
      <c r="L23" s="4">
        <v>0.89999999999999991</v>
      </c>
      <c r="M23" s="8"/>
      <c r="N23" s="4">
        <v>23.1</v>
      </c>
      <c r="O23" s="4">
        <v>0.89999999999999991</v>
      </c>
      <c r="P23" s="8"/>
      <c r="Q23" s="4">
        <v>6.3</v>
      </c>
      <c r="R23" s="4">
        <v>0.5</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F48B7850-F0AD-42E8-94C0-2634A9A685E7}"/>
  </hyperlinks>
  <pageMargins left="0.7" right="0.7" top="0.78740157499999996" bottom="0.78740157499999996" header="0.3" footer="0.3"/>
  <pageSetup paperSize="9" scale="37"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ADBBC-0D05-4A6D-BDE0-70B92656BC6B}">
  <sheetPr>
    <tabColor theme="0" tint="-4.9989318521683403E-2"/>
  </sheetPr>
  <dimension ref="A1:G80"/>
  <sheetViews>
    <sheetView zoomScaleNormal="100" zoomScaleSheetLayoutView="80" workbookViewId="0">
      <selection activeCell="D2" sqref="D2"/>
    </sheetView>
  </sheetViews>
  <sheetFormatPr baseColWidth="10" defaultColWidth="11.42578125" defaultRowHeight="15" x14ac:dyDescent="0.25"/>
  <cols>
    <col min="1" max="1" width="26" style="101" customWidth="1"/>
    <col min="2" max="2" width="20.7109375" style="100" customWidth="1"/>
    <col min="3" max="3" width="33" style="172" bestFit="1" customWidth="1"/>
    <col min="4" max="4" width="59.42578125" style="172" bestFit="1" customWidth="1"/>
    <col min="5" max="5" width="6.7109375" style="100" customWidth="1"/>
    <col min="6" max="16384" width="11.42578125" style="100"/>
  </cols>
  <sheetData>
    <row r="1" spans="1:7" ht="15" customHeight="1" x14ac:dyDescent="0.25">
      <c r="A1" s="347" t="str">
        <f>HYPERLINK("#'Inhalt'!$A$1","zurück zum Inhaltsverzeichnis")</f>
        <v>zurück zum Inhaltsverzeichnis</v>
      </c>
    </row>
    <row r="2" spans="1:7" ht="15" customHeight="1" x14ac:dyDescent="0.25"/>
    <row r="3" spans="1:7" ht="15" customHeight="1" x14ac:dyDescent="0.25">
      <c r="A3" s="128" t="s">
        <v>68</v>
      </c>
      <c r="B3" s="348"/>
    </row>
    <row r="4" spans="1:7" ht="15" customHeight="1" x14ac:dyDescent="0.25">
      <c r="A4" s="128"/>
      <c r="B4" s="348"/>
    </row>
    <row r="5" spans="1:7" ht="15" customHeight="1" x14ac:dyDescent="0.25">
      <c r="A5" s="349" t="s">
        <v>12</v>
      </c>
      <c r="B5" s="350" t="s">
        <v>69</v>
      </c>
      <c r="C5" s="350" t="s">
        <v>70</v>
      </c>
      <c r="D5" s="350" t="s">
        <v>71</v>
      </c>
    </row>
    <row r="6" spans="1:7" ht="15" customHeight="1" x14ac:dyDescent="0.25">
      <c r="A6" s="58" t="s">
        <v>15</v>
      </c>
      <c r="B6" s="165" t="s">
        <v>72</v>
      </c>
      <c r="C6" s="6" t="s">
        <v>73</v>
      </c>
      <c r="D6" s="6" t="s">
        <v>73</v>
      </c>
    </row>
    <row r="7" spans="1:7" ht="15" customHeight="1" x14ac:dyDescent="0.25">
      <c r="A7" s="58"/>
      <c r="B7" s="165"/>
      <c r="C7" s="6" t="s">
        <v>74</v>
      </c>
      <c r="D7" s="6" t="s">
        <v>73</v>
      </c>
    </row>
    <row r="8" spans="1:7" ht="15" customHeight="1" x14ac:dyDescent="0.25">
      <c r="A8" s="58"/>
      <c r="B8" s="165"/>
      <c r="C8" s="6" t="s">
        <v>75</v>
      </c>
      <c r="D8" s="6" t="s">
        <v>75</v>
      </c>
      <c r="E8" s="172"/>
    </row>
    <row r="9" spans="1:7" ht="15" customHeight="1" x14ac:dyDescent="0.25">
      <c r="A9" s="58"/>
      <c r="B9" s="165"/>
      <c r="C9" s="6" t="s">
        <v>1147</v>
      </c>
      <c r="D9" s="6" t="s">
        <v>76</v>
      </c>
      <c r="E9" s="306"/>
    </row>
    <row r="10" spans="1:7" ht="15" customHeight="1" x14ac:dyDescent="0.25">
      <c r="A10" s="58"/>
      <c r="B10" s="165"/>
      <c r="C10" s="6" t="s">
        <v>77</v>
      </c>
      <c r="D10" s="6" t="s">
        <v>77</v>
      </c>
      <c r="E10" s="306"/>
    </row>
    <row r="11" spans="1:7" ht="15" customHeight="1" x14ac:dyDescent="0.25">
      <c r="A11" s="47" t="s">
        <v>16</v>
      </c>
      <c r="B11" s="351" t="s">
        <v>78</v>
      </c>
      <c r="C11" s="7" t="s">
        <v>79</v>
      </c>
      <c r="D11" s="7" t="s">
        <v>73</v>
      </c>
      <c r="E11" s="172"/>
    </row>
    <row r="12" spans="1:7" ht="15" customHeight="1" x14ac:dyDescent="0.25">
      <c r="A12" s="47"/>
      <c r="B12" s="351"/>
      <c r="C12" s="7" t="s">
        <v>75</v>
      </c>
      <c r="D12" s="7" t="s">
        <v>75</v>
      </c>
      <c r="E12" s="172"/>
    </row>
    <row r="13" spans="1:7" ht="15" customHeight="1" x14ac:dyDescent="0.25">
      <c r="A13" s="47"/>
      <c r="B13" s="351"/>
      <c r="C13" s="7" t="s">
        <v>77</v>
      </c>
      <c r="D13" s="7" t="s">
        <v>77</v>
      </c>
      <c r="E13" s="172"/>
    </row>
    <row r="14" spans="1:7" ht="15" customHeight="1" x14ac:dyDescent="0.25">
      <c r="A14" s="58" t="s">
        <v>17</v>
      </c>
      <c r="B14" s="165" t="s">
        <v>80</v>
      </c>
      <c r="C14" s="6" t="s">
        <v>81</v>
      </c>
      <c r="D14" s="6" t="s">
        <v>76</v>
      </c>
      <c r="E14" s="172"/>
      <c r="G14" s="352"/>
    </row>
    <row r="15" spans="1:7" ht="15" customHeight="1" x14ac:dyDescent="0.25">
      <c r="A15" s="58"/>
      <c r="B15" s="165"/>
      <c r="C15" s="6" t="s">
        <v>1148</v>
      </c>
      <c r="D15" s="6" t="s">
        <v>76</v>
      </c>
      <c r="E15" s="172"/>
      <c r="F15" s="271"/>
      <c r="G15" s="172"/>
    </row>
    <row r="16" spans="1:7" ht="15" customHeight="1" x14ac:dyDescent="0.25">
      <c r="A16" s="58"/>
      <c r="B16" s="165"/>
      <c r="C16" s="6" t="s">
        <v>77</v>
      </c>
      <c r="D16" s="6" t="s">
        <v>77</v>
      </c>
      <c r="E16" s="172"/>
      <c r="F16" s="271"/>
      <c r="G16" s="172"/>
    </row>
    <row r="17" spans="1:7" ht="15" customHeight="1" x14ac:dyDescent="0.25">
      <c r="A17" s="47" t="s">
        <v>18</v>
      </c>
      <c r="B17" s="351" t="s">
        <v>82</v>
      </c>
      <c r="C17" s="7" t="s">
        <v>83</v>
      </c>
      <c r="D17" s="7" t="s">
        <v>84</v>
      </c>
      <c r="E17" s="172"/>
      <c r="G17" s="172"/>
    </row>
    <row r="18" spans="1:7" ht="15" customHeight="1" x14ac:dyDescent="0.25">
      <c r="A18" s="47"/>
      <c r="B18" s="351"/>
      <c r="C18" s="7" t="s">
        <v>85</v>
      </c>
      <c r="D18" s="7" t="s">
        <v>76</v>
      </c>
      <c r="E18" s="172"/>
      <c r="G18" s="352"/>
    </row>
    <row r="19" spans="1:7" ht="15" customHeight="1" x14ac:dyDescent="0.25">
      <c r="A19" s="47"/>
      <c r="B19" s="351"/>
      <c r="C19" s="7" t="s">
        <v>77</v>
      </c>
      <c r="D19" s="7" t="s">
        <v>77</v>
      </c>
      <c r="E19" s="172"/>
      <c r="G19" s="352"/>
    </row>
    <row r="20" spans="1:7" ht="15" customHeight="1" x14ac:dyDescent="0.25">
      <c r="A20" s="58" t="s">
        <v>19</v>
      </c>
      <c r="B20" s="165" t="s">
        <v>80</v>
      </c>
      <c r="C20" s="6" t="s">
        <v>83</v>
      </c>
      <c r="D20" s="6" t="s">
        <v>76</v>
      </c>
      <c r="E20" s="172"/>
      <c r="G20" s="352"/>
    </row>
    <row r="21" spans="1:7" ht="15" customHeight="1" x14ac:dyDescent="0.25">
      <c r="A21" s="58"/>
      <c r="B21" s="165"/>
      <c r="C21" s="6" t="s">
        <v>77</v>
      </c>
      <c r="D21" s="6" t="s">
        <v>77</v>
      </c>
      <c r="E21" s="172"/>
      <c r="G21" s="352"/>
    </row>
    <row r="22" spans="1:7" ht="15" customHeight="1" x14ac:dyDescent="0.25">
      <c r="A22" s="47" t="s">
        <v>20</v>
      </c>
      <c r="B22" s="351" t="s">
        <v>80</v>
      </c>
      <c r="C22" s="7" t="s">
        <v>86</v>
      </c>
      <c r="D22" s="7" t="s">
        <v>76</v>
      </c>
      <c r="E22" s="172"/>
      <c r="F22" s="172"/>
      <c r="G22" s="172"/>
    </row>
    <row r="23" spans="1:7" ht="15" customHeight="1" x14ac:dyDescent="0.25">
      <c r="A23" s="47"/>
      <c r="B23" s="351"/>
      <c r="C23" s="7" t="s">
        <v>77</v>
      </c>
      <c r="D23" s="7" t="s">
        <v>77</v>
      </c>
      <c r="E23" s="172"/>
      <c r="F23" s="172"/>
      <c r="G23" s="172"/>
    </row>
    <row r="24" spans="1:7" ht="15" customHeight="1" x14ac:dyDescent="0.25">
      <c r="A24" s="58" t="s">
        <v>21</v>
      </c>
      <c r="B24" s="165" t="s">
        <v>72</v>
      </c>
      <c r="C24" s="6" t="s">
        <v>73</v>
      </c>
      <c r="D24" s="6" t="s">
        <v>73</v>
      </c>
      <c r="E24" s="172"/>
      <c r="G24" s="172"/>
    </row>
    <row r="25" spans="1:7" ht="15" customHeight="1" x14ac:dyDescent="0.25">
      <c r="A25" s="58"/>
      <c r="B25" s="165"/>
      <c r="C25" s="6" t="s">
        <v>75</v>
      </c>
      <c r="D25" s="6" t="s">
        <v>75</v>
      </c>
      <c r="E25" s="172"/>
      <c r="G25" s="172"/>
    </row>
    <row r="26" spans="1:7" ht="15" customHeight="1" x14ac:dyDescent="0.25">
      <c r="A26" s="58"/>
      <c r="B26" s="165"/>
      <c r="C26" s="6" t="s">
        <v>87</v>
      </c>
      <c r="D26" s="6" t="s">
        <v>88</v>
      </c>
      <c r="E26" s="172"/>
      <c r="G26" s="172"/>
    </row>
    <row r="27" spans="1:7" ht="15" customHeight="1" x14ac:dyDescent="0.25">
      <c r="A27" s="58"/>
      <c r="B27" s="165"/>
      <c r="C27" s="6" t="s">
        <v>89</v>
      </c>
      <c r="D27" s="6" t="s">
        <v>84</v>
      </c>
      <c r="E27" s="172"/>
      <c r="G27" s="352"/>
    </row>
    <row r="28" spans="1:7" ht="15" customHeight="1" x14ac:dyDescent="0.25">
      <c r="A28" s="58"/>
      <c r="B28" s="165"/>
      <c r="C28" s="6" t="s">
        <v>85</v>
      </c>
      <c r="D28" s="6" t="s">
        <v>76</v>
      </c>
      <c r="G28" s="172"/>
    </row>
    <row r="29" spans="1:7" ht="15" customHeight="1" x14ac:dyDescent="0.25">
      <c r="A29" s="58"/>
      <c r="B29" s="165"/>
      <c r="C29" s="6" t="s">
        <v>77</v>
      </c>
      <c r="D29" s="6" t="s">
        <v>77</v>
      </c>
      <c r="G29" s="172"/>
    </row>
    <row r="30" spans="1:7" ht="15" customHeight="1" x14ac:dyDescent="0.25">
      <c r="A30" s="47" t="s">
        <v>22</v>
      </c>
      <c r="B30" s="351" t="s">
        <v>82</v>
      </c>
      <c r="C30" s="7" t="s">
        <v>90</v>
      </c>
      <c r="D30" s="7" t="s">
        <v>84</v>
      </c>
      <c r="G30" s="172"/>
    </row>
    <row r="31" spans="1:7" ht="15" customHeight="1" x14ac:dyDescent="0.25">
      <c r="A31" s="47"/>
      <c r="B31" s="351"/>
      <c r="C31" s="7" t="s">
        <v>85</v>
      </c>
      <c r="D31" s="7" t="s">
        <v>76</v>
      </c>
      <c r="G31" s="172"/>
    </row>
    <row r="32" spans="1:7" ht="15" customHeight="1" x14ac:dyDescent="0.25">
      <c r="A32" s="47"/>
      <c r="B32" s="351"/>
      <c r="C32" s="7" t="s">
        <v>77</v>
      </c>
      <c r="D32" s="7" t="s">
        <v>77</v>
      </c>
      <c r="G32" s="172"/>
    </row>
    <row r="33" spans="1:7" ht="15" customHeight="1" x14ac:dyDescent="0.25">
      <c r="A33" s="58" t="s">
        <v>23</v>
      </c>
      <c r="B33" s="165" t="s">
        <v>72</v>
      </c>
      <c r="C33" s="6" t="s">
        <v>73</v>
      </c>
      <c r="D33" s="6" t="s">
        <v>73</v>
      </c>
      <c r="E33" s="172"/>
      <c r="G33" s="172"/>
    </row>
    <row r="34" spans="1:7" ht="15" customHeight="1" x14ac:dyDescent="0.25">
      <c r="A34" s="58"/>
      <c r="B34" s="165"/>
      <c r="C34" s="6" t="s">
        <v>75</v>
      </c>
      <c r="D34" s="6" t="s">
        <v>75</v>
      </c>
      <c r="E34" s="172"/>
    </row>
    <row r="35" spans="1:7" ht="15" customHeight="1" x14ac:dyDescent="0.25">
      <c r="A35" s="58"/>
      <c r="B35" s="165"/>
      <c r="C35" s="6" t="s">
        <v>83</v>
      </c>
      <c r="D35" s="6" t="s">
        <v>91</v>
      </c>
      <c r="E35" s="172"/>
      <c r="G35" s="101"/>
    </row>
    <row r="36" spans="1:7" ht="15" customHeight="1" x14ac:dyDescent="0.25">
      <c r="A36" s="58"/>
      <c r="B36" s="165"/>
      <c r="C36" s="6" t="s">
        <v>77</v>
      </c>
      <c r="D36" s="6" t="s">
        <v>77</v>
      </c>
      <c r="E36" s="172"/>
      <c r="G36" s="101"/>
    </row>
    <row r="37" spans="1:7" ht="15" customHeight="1" x14ac:dyDescent="0.25">
      <c r="A37" s="47" t="s">
        <v>24</v>
      </c>
      <c r="B37" s="351" t="s">
        <v>72</v>
      </c>
      <c r="C37" s="7" t="s">
        <v>73</v>
      </c>
      <c r="D37" s="7" t="s">
        <v>73</v>
      </c>
      <c r="E37" s="172"/>
      <c r="G37" s="172"/>
    </row>
    <row r="38" spans="1:7" ht="15" customHeight="1" x14ac:dyDescent="0.25">
      <c r="A38" s="47"/>
      <c r="B38" s="351"/>
      <c r="C38" s="7" t="s">
        <v>75</v>
      </c>
      <c r="D38" s="7" t="s">
        <v>75</v>
      </c>
      <c r="E38" s="172"/>
      <c r="G38" s="172"/>
    </row>
    <row r="39" spans="1:7" ht="15" customHeight="1" x14ac:dyDescent="0.25">
      <c r="A39" s="47"/>
      <c r="B39" s="351"/>
      <c r="C39" s="7" t="s">
        <v>92</v>
      </c>
      <c r="D39" s="7" t="s">
        <v>84</v>
      </c>
      <c r="E39" s="172"/>
      <c r="G39" s="352"/>
    </row>
    <row r="40" spans="1:7" ht="15" customHeight="1" x14ac:dyDescent="0.25">
      <c r="A40" s="47"/>
      <c r="B40" s="351"/>
      <c r="C40" s="7" t="s">
        <v>85</v>
      </c>
      <c r="D40" s="7" t="s">
        <v>76</v>
      </c>
      <c r="E40" s="172"/>
      <c r="G40" s="172"/>
    </row>
    <row r="41" spans="1:7" ht="15" customHeight="1" x14ac:dyDescent="0.25">
      <c r="A41" s="47"/>
      <c r="B41" s="351"/>
      <c r="C41" s="7" t="s">
        <v>77</v>
      </c>
      <c r="D41" s="7" t="s">
        <v>77</v>
      </c>
      <c r="E41" s="172"/>
      <c r="G41" s="172"/>
    </row>
    <row r="42" spans="1:7" ht="15" customHeight="1" x14ac:dyDescent="0.25">
      <c r="A42" s="58" t="s">
        <v>25</v>
      </c>
      <c r="B42" s="165" t="s">
        <v>82</v>
      </c>
      <c r="C42" s="6" t="s">
        <v>93</v>
      </c>
      <c r="D42" s="6" t="s">
        <v>84</v>
      </c>
      <c r="E42" s="172"/>
      <c r="G42" s="352"/>
    </row>
    <row r="43" spans="1:7" ht="15" customHeight="1" x14ac:dyDescent="0.25">
      <c r="A43" s="58"/>
      <c r="B43" s="165"/>
      <c r="C43" s="6" t="s">
        <v>85</v>
      </c>
      <c r="D43" s="6" t="s">
        <v>76</v>
      </c>
      <c r="E43" s="172"/>
      <c r="G43" s="172"/>
    </row>
    <row r="44" spans="1:7" ht="15" customHeight="1" x14ac:dyDescent="0.25">
      <c r="A44" s="58"/>
      <c r="B44" s="165"/>
      <c r="C44" s="6" t="s">
        <v>77</v>
      </c>
      <c r="D44" s="6" t="s">
        <v>77</v>
      </c>
      <c r="E44" s="172"/>
      <c r="G44" s="172"/>
    </row>
    <row r="45" spans="1:7" ht="15" customHeight="1" x14ac:dyDescent="0.25">
      <c r="A45" s="47" t="s">
        <v>26</v>
      </c>
      <c r="B45" s="351" t="s">
        <v>80</v>
      </c>
      <c r="C45" s="7" t="s">
        <v>94</v>
      </c>
      <c r="D45" s="7" t="s">
        <v>76</v>
      </c>
      <c r="E45" s="172"/>
      <c r="G45" s="172"/>
    </row>
    <row r="46" spans="1:7" ht="15" customHeight="1" x14ac:dyDescent="0.25">
      <c r="A46" s="47"/>
      <c r="B46" s="351"/>
      <c r="C46" s="7" t="s">
        <v>77</v>
      </c>
      <c r="D46" s="7" t="s">
        <v>77</v>
      </c>
      <c r="E46" s="172"/>
      <c r="G46" s="172"/>
    </row>
    <row r="47" spans="1:7" ht="15" customHeight="1" x14ac:dyDescent="0.25">
      <c r="A47" s="58" t="s">
        <v>27</v>
      </c>
      <c r="B47" s="165" t="s">
        <v>82</v>
      </c>
      <c r="C47" s="6" t="s">
        <v>83</v>
      </c>
      <c r="D47" s="6" t="s">
        <v>84</v>
      </c>
      <c r="E47" s="172"/>
      <c r="F47" s="302"/>
      <c r="G47" s="172"/>
    </row>
    <row r="48" spans="1:7" ht="15" customHeight="1" x14ac:dyDescent="0.25">
      <c r="A48" s="58"/>
      <c r="B48" s="165"/>
      <c r="C48" s="6" t="s">
        <v>1149</v>
      </c>
      <c r="D48" s="6" t="s">
        <v>84</v>
      </c>
      <c r="E48" s="172"/>
      <c r="F48" s="128"/>
    </row>
    <row r="49" spans="1:7" ht="15" customHeight="1" x14ac:dyDescent="0.25">
      <c r="A49" s="58"/>
      <c r="B49" s="165"/>
      <c r="C49" s="6" t="s">
        <v>1148</v>
      </c>
      <c r="D49" s="6" t="s">
        <v>76</v>
      </c>
      <c r="E49" s="172"/>
      <c r="F49" s="101"/>
      <c r="G49" s="101"/>
    </row>
    <row r="50" spans="1:7" ht="15" customHeight="1" x14ac:dyDescent="0.25">
      <c r="A50" s="58"/>
      <c r="B50" s="165"/>
      <c r="C50" s="6" t="s">
        <v>77</v>
      </c>
      <c r="D50" s="6" t="s">
        <v>77</v>
      </c>
      <c r="E50" s="172"/>
      <c r="F50" s="101"/>
      <c r="G50" s="101"/>
    </row>
    <row r="51" spans="1:7" ht="15" customHeight="1" x14ac:dyDescent="0.25">
      <c r="A51" s="47" t="s">
        <v>28</v>
      </c>
      <c r="B51" s="351" t="s">
        <v>82</v>
      </c>
      <c r="C51" s="7" t="s">
        <v>92</v>
      </c>
      <c r="D51" s="7" t="s">
        <v>84</v>
      </c>
      <c r="F51" s="172"/>
      <c r="G51" s="172"/>
    </row>
    <row r="52" spans="1:7" ht="15" customHeight="1" x14ac:dyDescent="0.25">
      <c r="A52" s="47"/>
      <c r="B52" s="351"/>
      <c r="C52" s="7" t="s">
        <v>85</v>
      </c>
      <c r="D52" s="7" t="s">
        <v>76</v>
      </c>
      <c r="F52" s="172"/>
      <c r="G52" s="172"/>
    </row>
    <row r="53" spans="1:7" ht="15" customHeight="1" x14ac:dyDescent="0.25">
      <c r="A53" s="47"/>
      <c r="B53" s="351"/>
      <c r="C53" s="7" t="s">
        <v>1147</v>
      </c>
      <c r="D53" s="7" t="s">
        <v>76</v>
      </c>
      <c r="F53" s="352"/>
      <c r="G53" s="352"/>
    </row>
    <row r="54" spans="1:7" ht="15" customHeight="1" x14ac:dyDescent="0.25">
      <c r="A54" s="47"/>
      <c r="B54" s="351"/>
      <c r="C54" s="7" t="s">
        <v>77</v>
      </c>
      <c r="D54" s="7" t="s">
        <v>77</v>
      </c>
      <c r="F54" s="352"/>
      <c r="G54" s="352"/>
    </row>
    <row r="55" spans="1:7" ht="15" customHeight="1" x14ac:dyDescent="0.25">
      <c r="A55" s="58" t="s">
        <v>29</v>
      </c>
      <c r="B55" s="165" t="s">
        <v>80</v>
      </c>
      <c r="C55" s="6" t="s">
        <v>1147</v>
      </c>
      <c r="D55" s="6" t="s">
        <v>76</v>
      </c>
      <c r="F55" s="352"/>
      <c r="G55" s="352"/>
    </row>
    <row r="56" spans="1:7" ht="15" customHeight="1" x14ac:dyDescent="0.25">
      <c r="A56" s="58"/>
      <c r="B56" s="165"/>
      <c r="C56" s="6" t="s">
        <v>77</v>
      </c>
      <c r="D56" s="6" t="s">
        <v>77</v>
      </c>
      <c r="F56" s="352"/>
      <c r="G56" s="352"/>
    </row>
    <row r="57" spans="1:7" ht="15" customHeight="1" x14ac:dyDescent="0.25">
      <c r="A57" s="47" t="s">
        <v>30</v>
      </c>
      <c r="B57" s="351" t="s">
        <v>82</v>
      </c>
      <c r="C57" s="7" t="s">
        <v>95</v>
      </c>
      <c r="D57" s="7" t="s">
        <v>84</v>
      </c>
      <c r="F57" s="172"/>
      <c r="G57" s="172"/>
    </row>
    <row r="58" spans="1:7" ht="15" customHeight="1" x14ac:dyDescent="0.25">
      <c r="A58" s="47"/>
      <c r="B58" s="351"/>
      <c r="C58" s="7" t="s">
        <v>85</v>
      </c>
      <c r="D58" s="7" t="s">
        <v>76</v>
      </c>
      <c r="F58" s="172"/>
      <c r="G58" s="172"/>
    </row>
    <row r="59" spans="1:7" ht="15" customHeight="1" x14ac:dyDescent="0.25">
      <c r="A59" s="47"/>
      <c r="B59" s="351"/>
      <c r="C59" s="7" t="s">
        <v>1148</v>
      </c>
      <c r="D59" s="7" t="s">
        <v>76</v>
      </c>
      <c r="F59" s="352"/>
      <c r="G59" s="352"/>
    </row>
    <row r="60" spans="1:7" ht="15" customHeight="1" x14ac:dyDescent="0.25">
      <c r="A60" s="353"/>
      <c r="B60" s="354"/>
      <c r="C60" s="355" t="s">
        <v>77</v>
      </c>
      <c r="D60" s="355" t="s">
        <v>77</v>
      </c>
      <c r="F60" s="352"/>
      <c r="G60" s="352"/>
    </row>
    <row r="61" spans="1:7" x14ac:dyDescent="0.25">
      <c r="A61" s="58"/>
      <c r="B61" s="165"/>
      <c r="C61" s="6"/>
      <c r="D61" s="6"/>
    </row>
    <row r="62" spans="1:7" x14ac:dyDescent="0.25">
      <c r="A62" s="100" t="s">
        <v>1150</v>
      </c>
      <c r="B62" s="101"/>
      <c r="F62" s="128"/>
    </row>
    <row r="63" spans="1:7" ht="17.25" x14ac:dyDescent="0.25">
      <c r="A63" s="100" t="s">
        <v>1151</v>
      </c>
      <c r="B63" s="101"/>
    </row>
    <row r="64" spans="1:7" ht="17.25" x14ac:dyDescent="0.25">
      <c r="A64" s="100" t="s">
        <v>1212</v>
      </c>
      <c r="B64" s="101"/>
    </row>
    <row r="65" spans="1:2" x14ac:dyDescent="0.25">
      <c r="A65" s="100"/>
      <c r="B65" s="101"/>
    </row>
    <row r="66" spans="1:2" x14ac:dyDescent="0.25">
      <c r="A66" s="100"/>
    </row>
    <row r="67" spans="1:2" x14ac:dyDescent="0.25">
      <c r="A67" s="100"/>
    </row>
    <row r="68" spans="1:2" x14ac:dyDescent="0.25">
      <c r="A68" s="100"/>
    </row>
    <row r="69" spans="1:2" x14ac:dyDescent="0.25">
      <c r="A69" s="100"/>
    </row>
    <row r="70" spans="1:2" x14ac:dyDescent="0.25">
      <c r="A70" s="100"/>
    </row>
    <row r="71" spans="1:2" x14ac:dyDescent="0.25">
      <c r="A71" s="100"/>
    </row>
    <row r="72" spans="1:2" x14ac:dyDescent="0.25">
      <c r="A72" s="100"/>
    </row>
    <row r="73" spans="1:2" x14ac:dyDescent="0.25">
      <c r="A73" s="100"/>
    </row>
    <row r="74" spans="1:2" x14ac:dyDescent="0.25">
      <c r="A74" s="100"/>
    </row>
    <row r="75" spans="1:2" x14ac:dyDescent="0.25">
      <c r="A75" s="100"/>
    </row>
    <row r="76" spans="1:2" x14ac:dyDescent="0.25">
      <c r="A76" s="100"/>
    </row>
    <row r="77" spans="1:2" x14ac:dyDescent="0.25">
      <c r="A77" s="100"/>
    </row>
    <row r="78" spans="1:2" x14ac:dyDescent="0.25">
      <c r="A78" s="100"/>
    </row>
    <row r="79" spans="1:2" x14ac:dyDescent="0.25">
      <c r="A79" s="100"/>
    </row>
    <row r="80" spans="1:2" x14ac:dyDescent="0.25">
      <c r="A80" s="100"/>
    </row>
  </sheetData>
  <pageMargins left="0.7" right="0.7" top="0.78740157499999996" bottom="0.78740157499999996" header="0.3" footer="0.3"/>
  <pageSetup paperSize="9" scale="37"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C6223-B692-4B5C-967A-FD24498A9888}">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128" t="s">
        <v>1110</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13" t="s">
        <v>6</v>
      </c>
      <c r="C5" s="1113"/>
      <c r="D5" s="206"/>
      <c r="E5" s="1113" t="s">
        <v>7</v>
      </c>
      <c r="F5" s="1113"/>
      <c r="G5" s="206"/>
      <c r="H5" s="1113" t="s">
        <v>8</v>
      </c>
      <c r="I5" s="1113"/>
      <c r="J5" s="206"/>
      <c r="K5" s="1113" t="s">
        <v>9</v>
      </c>
      <c r="L5" s="1113"/>
      <c r="M5" s="206"/>
      <c r="N5" s="1113" t="s">
        <v>10</v>
      </c>
      <c r="O5" s="1113"/>
      <c r="P5" s="206"/>
      <c r="Q5" s="1113" t="s">
        <v>11</v>
      </c>
      <c r="R5" s="1113"/>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0.2</v>
      </c>
      <c r="C7" s="2">
        <v>0.3</v>
      </c>
      <c r="D7" s="6"/>
      <c r="E7" s="2">
        <v>1.3</v>
      </c>
      <c r="F7" s="2">
        <v>0.89999999999999991</v>
      </c>
      <c r="G7" s="6"/>
      <c r="H7" s="2">
        <v>12.2</v>
      </c>
      <c r="I7" s="2">
        <v>2.4</v>
      </c>
      <c r="J7" s="6"/>
      <c r="K7" s="2">
        <v>38.9</v>
      </c>
      <c r="L7" s="2">
        <v>3.9</v>
      </c>
      <c r="M7" s="6"/>
      <c r="N7" s="2">
        <v>36.4</v>
      </c>
      <c r="O7" s="2">
        <v>3.4000000000000004</v>
      </c>
      <c r="P7" s="6"/>
      <c r="Q7" s="2">
        <v>10.9</v>
      </c>
      <c r="R7" s="2">
        <v>2</v>
      </c>
    </row>
    <row r="8" spans="1:18" ht="15" customHeight="1" x14ac:dyDescent="0.25">
      <c r="A8" s="47" t="s">
        <v>16</v>
      </c>
      <c r="B8" s="3">
        <v>0</v>
      </c>
      <c r="C8" s="3">
        <v>0</v>
      </c>
      <c r="D8" s="7"/>
      <c r="E8" s="3">
        <v>2.2999999999999998</v>
      </c>
      <c r="F8" s="3">
        <v>1.0999999999999999</v>
      </c>
      <c r="G8" s="7"/>
      <c r="H8" s="3">
        <v>13.8</v>
      </c>
      <c r="I8" s="3">
        <v>2.1999999999999997</v>
      </c>
      <c r="J8" s="7"/>
      <c r="K8" s="3">
        <v>36</v>
      </c>
      <c r="L8" s="3">
        <v>3.3000000000000003</v>
      </c>
      <c r="M8" s="7"/>
      <c r="N8" s="3">
        <v>35.299999999999997</v>
      </c>
      <c r="O8" s="3">
        <v>3.5000000000000004</v>
      </c>
      <c r="P8" s="7"/>
      <c r="Q8" s="3">
        <v>12.6</v>
      </c>
      <c r="R8" s="3">
        <v>2.1999999999999997</v>
      </c>
    </row>
    <row r="9" spans="1:18" ht="15" customHeight="1" x14ac:dyDescent="0.25">
      <c r="A9" s="58" t="s">
        <v>17</v>
      </c>
      <c r="B9" s="2">
        <v>2.7</v>
      </c>
      <c r="C9" s="2">
        <v>0.70000000000000007</v>
      </c>
      <c r="D9" s="6"/>
      <c r="E9" s="2">
        <v>11.600000000000001</v>
      </c>
      <c r="F9" s="2">
        <v>1.7000000000000002</v>
      </c>
      <c r="G9" s="6"/>
      <c r="H9" s="2">
        <v>27.700000000000003</v>
      </c>
      <c r="I9" s="2">
        <v>2.1999999999999997</v>
      </c>
      <c r="J9" s="6"/>
      <c r="K9" s="2">
        <v>30.599999999999998</v>
      </c>
      <c r="L9" s="2">
        <v>2</v>
      </c>
      <c r="M9" s="6"/>
      <c r="N9" s="2">
        <v>19.900000000000002</v>
      </c>
      <c r="O9" s="2">
        <v>1.9</v>
      </c>
      <c r="P9" s="6"/>
      <c r="Q9" s="2">
        <v>7.6</v>
      </c>
      <c r="R9" s="2">
        <v>1.3</v>
      </c>
    </row>
    <row r="10" spans="1:18" ht="15" customHeight="1" x14ac:dyDescent="0.25">
      <c r="A10" s="47" t="s">
        <v>18</v>
      </c>
      <c r="B10" s="3">
        <v>0.8</v>
      </c>
      <c r="C10" s="3">
        <v>0.5</v>
      </c>
      <c r="D10" s="7"/>
      <c r="E10" s="3">
        <v>8.4</v>
      </c>
      <c r="F10" s="3">
        <v>1.5</v>
      </c>
      <c r="G10" s="7"/>
      <c r="H10" s="3">
        <v>32</v>
      </c>
      <c r="I10" s="3">
        <v>2.8000000000000003</v>
      </c>
      <c r="J10" s="7"/>
      <c r="K10" s="3">
        <v>37.700000000000003</v>
      </c>
      <c r="L10" s="3">
        <v>2.8000000000000003</v>
      </c>
      <c r="M10" s="7"/>
      <c r="N10" s="3">
        <v>17.599999999999998</v>
      </c>
      <c r="O10" s="3">
        <v>2.5</v>
      </c>
      <c r="P10" s="7"/>
      <c r="Q10" s="3">
        <v>3.5000000000000004</v>
      </c>
      <c r="R10" s="3">
        <v>0.89999999999999991</v>
      </c>
    </row>
    <row r="11" spans="1:18" ht="15" customHeight="1" x14ac:dyDescent="0.25">
      <c r="A11" s="58" t="s">
        <v>19</v>
      </c>
      <c r="B11" s="2">
        <v>3.8</v>
      </c>
      <c r="C11" s="2">
        <v>1.0999999999999999</v>
      </c>
      <c r="D11" s="6"/>
      <c r="E11" s="2">
        <v>16.2</v>
      </c>
      <c r="F11" s="2">
        <v>2.7</v>
      </c>
      <c r="G11" s="6"/>
      <c r="H11" s="2">
        <v>32.9</v>
      </c>
      <c r="I11" s="2">
        <v>3.2</v>
      </c>
      <c r="J11" s="6"/>
      <c r="K11" s="2">
        <v>29.9</v>
      </c>
      <c r="L11" s="2">
        <v>2.6</v>
      </c>
      <c r="M11" s="6"/>
      <c r="N11" s="2">
        <v>14.2</v>
      </c>
      <c r="O11" s="2">
        <v>3.3000000000000003</v>
      </c>
      <c r="P11" s="6"/>
      <c r="Q11" s="2">
        <v>3.1</v>
      </c>
      <c r="R11" s="2">
        <v>1</v>
      </c>
    </row>
    <row r="12" spans="1:18" ht="15" customHeight="1" x14ac:dyDescent="0.25">
      <c r="A12" s="47" t="s">
        <v>20</v>
      </c>
      <c r="B12" s="3">
        <v>2.1999999999999997</v>
      </c>
      <c r="C12" s="3">
        <v>0.6</v>
      </c>
      <c r="D12" s="7"/>
      <c r="E12" s="3">
        <v>10.100000000000001</v>
      </c>
      <c r="F12" s="3">
        <v>1.3</v>
      </c>
      <c r="G12" s="7"/>
      <c r="H12" s="3">
        <v>25</v>
      </c>
      <c r="I12" s="3">
        <v>1.9</v>
      </c>
      <c r="J12" s="7"/>
      <c r="K12" s="3">
        <v>32.1</v>
      </c>
      <c r="L12" s="3">
        <v>2.1999999999999997</v>
      </c>
      <c r="M12" s="7"/>
      <c r="N12" s="3">
        <v>22.1</v>
      </c>
      <c r="O12" s="3">
        <v>1.7000000000000002</v>
      </c>
      <c r="P12" s="7"/>
      <c r="Q12" s="3">
        <v>8.5</v>
      </c>
      <c r="R12" s="3">
        <v>1.3</v>
      </c>
    </row>
    <row r="13" spans="1:18" ht="15" customHeight="1" x14ac:dyDescent="0.25">
      <c r="A13" s="58" t="s">
        <v>21</v>
      </c>
      <c r="B13" s="2">
        <v>0.8</v>
      </c>
      <c r="C13" s="2">
        <v>0.5</v>
      </c>
      <c r="D13" s="6"/>
      <c r="E13" s="2">
        <v>6.8000000000000007</v>
      </c>
      <c r="F13" s="2">
        <v>1.5</v>
      </c>
      <c r="G13" s="6"/>
      <c r="H13" s="2">
        <v>26.3</v>
      </c>
      <c r="I13" s="2">
        <v>2.2999999999999998</v>
      </c>
      <c r="J13" s="6"/>
      <c r="K13" s="2">
        <v>38.299999999999997</v>
      </c>
      <c r="L13" s="2">
        <v>2.7</v>
      </c>
      <c r="M13" s="6"/>
      <c r="N13" s="2">
        <v>22.6</v>
      </c>
      <c r="O13" s="2">
        <v>2.4</v>
      </c>
      <c r="P13" s="6"/>
      <c r="Q13" s="2">
        <v>5.0999999999999996</v>
      </c>
      <c r="R13" s="2">
        <v>1.0999999999999999</v>
      </c>
    </row>
    <row r="14" spans="1:18" ht="15" customHeight="1" x14ac:dyDescent="0.25">
      <c r="A14" s="47" t="s">
        <v>22</v>
      </c>
      <c r="B14" s="3">
        <v>0.3</v>
      </c>
      <c r="C14" s="3">
        <v>0.3</v>
      </c>
      <c r="D14" s="7"/>
      <c r="E14" s="3">
        <v>6</v>
      </c>
      <c r="F14" s="3">
        <v>1.3</v>
      </c>
      <c r="G14" s="7"/>
      <c r="H14" s="3">
        <v>31.3</v>
      </c>
      <c r="I14" s="3">
        <v>2.8000000000000003</v>
      </c>
      <c r="J14" s="7"/>
      <c r="K14" s="3">
        <v>43.5</v>
      </c>
      <c r="L14" s="3">
        <v>3.1</v>
      </c>
      <c r="M14" s="7"/>
      <c r="N14" s="3">
        <v>16.600000000000001</v>
      </c>
      <c r="O14" s="3">
        <v>2.2999999999999998</v>
      </c>
      <c r="P14" s="7"/>
      <c r="Q14" s="3">
        <v>2.2999999999999998</v>
      </c>
      <c r="R14" s="3">
        <v>0.89999999999999991</v>
      </c>
    </row>
    <row r="15" spans="1:18" ht="15" customHeight="1" x14ac:dyDescent="0.25">
      <c r="A15" s="58" t="s">
        <v>23</v>
      </c>
      <c r="B15" s="2">
        <v>0.8</v>
      </c>
      <c r="C15" s="2">
        <v>0.6</v>
      </c>
      <c r="D15" s="6"/>
      <c r="E15" s="2">
        <v>8.5</v>
      </c>
      <c r="F15" s="2">
        <v>2</v>
      </c>
      <c r="G15" s="6"/>
      <c r="H15" s="2">
        <v>29.299999999999997</v>
      </c>
      <c r="I15" s="2">
        <v>3.2</v>
      </c>
      <c r="J15" s="6"/>
      <c r="K15" s="2">
        <v>39.200000000000003</v>
      </c>
      <c r="L15" s="2">
        <v>3.5999999999999996</v>
      </c>
      <c r="M15" s="6"/>
      <c r="N15" s="2">
        <v>18.099999999999998</v>
      </c>
      <c r="O15" s="2">
        <v>3.3000000000000003</v>
      </c>
      <c r="P15" s="6"/>
      <c r="Q15" s="2">
        <v>4.1000000000000005</v>
      </c>
      <c r="R15" s="2">
        <v>1.3</v>
      </c>
    </row>
    <row r="16" spans="1:18" ht="15" customHeight="1" x14ac:dyDescent="0.25">
      <c r="A16" s="47" t="s">
        <v>24</v>
      </c>
      <c r="B16" s="3">
        <v>1.7000000000000002</v>
      </c>
      <c r="C16" s="3">
        <v>0.70000000000000007</v>
      </c>
      <c r="D16" s="7"/>
      <c r="E16" s="3">
        <v>10.4</v>
      </c>
      <c r="F16" s="3">
        <v>1.7999999999999998</v>
      </c>
      <c r="G16" s="7"/>
      <c r="H16" s="3">
        <v>31.6</v>
      </c>
      <c r="I16" s="3">
        <v>2.6</v>
      </c>
      <c r="J16" s="7"/>
      <c r="K16" s="3">
        <v>35.799999999999997</v>
      </c>
      <c r="L16" s="3">
        <v>2.7</v>
      </c>
      <c r="M16" s="7"/>
      <c r="N16" s="3">
        <v>17.100000000000001</v>
      </c>
      <c r="O16" s="3">
        <v>2.1</v>
      </c>
      <c r="P16" s="7"/>
      <c r="Q16" s="3">
        <v>3.3000000000000003</v>
      </c>
      <c r="R16" s="3">
        <v>1</v>
      </c>
    </row>
    <row r="17" spans="1:18" ht="15" customHeight="1" x14ac:dyDescent="0.25">
      <c r="A17" s="58" t="s">
        <v>25</v>
      </c>
      <c r="B17" s="2">
        <v>1.4000000000000001</v>
      </c>
      <c r="C17" s="2">
        <v>0.70000000000000007</v>
      </c>
      <c r="D17" s="6"/>
      <c r="E17" s="2">
        <v>9.7000000000000011</v>
      </c>
      <c r="F17" s="2">
        <v>2</v>
      </c>
      <c r="G17" s="6"/>
      <c r="H17" s="2">
        <v>35.4</v>
      </c>
      <c r="I17" s="2">
        <v>3</v>
      </c>
      <c r="J17" s="6"/>
      <c r="K17" s="2">
        <v>36.9</v>
      </c>
      <c r="L17" s="2">
        <v>2.7</v>
      </c>
      <c r="M17" s="6"/>
      <c r="N17" s="2">
        <v>13.8</v>
      </c>
      <c r="O17" s="2">
        <v>2.2999999999999998</v>
      </c>
      <c r="P17" s="6"/>
      <c r="Q17" s="2">
        <v>2.8000000000000003</v>
      </c>
      <c r="R17" s="2">
        <v>1</v>
      </c>
    </row>
    <row r="18" spans="1:18" ht="15" customHeight="1" x14ac:dyDescent="0.25">
      <c r="A18" s="47" t="s">
        <v>26</v>
      </c>
      <c r="B18" s="3">
        <v>1.5</v>
      </c>
      <c r="C18" s="3">
        <v>0.70000000000000007</v>
      </c>
      <c r="D18" s="7"/>
      <c r="E18" s="3">
        <v>10.299999999999999</v>
      </c>
      <c r="F18" s="3">
        <v>2.1999999999999997</v>
      </c>
      <c r="G18" s="7"/>
      <c r="H18" s="3">
        <v>30.099999999999998</v>
      </c>
      <c r="I18" s="3">
        <v>3.1</v>
      </c>
      <c r="J18" s="7"/>
      <c r="K18" s="3">
        <v>36.700000000000003</v>
      </c>
      <c r="L18" s="3">
        <v>3.1</v>
      </c>
      <c r="M18" s="7"/>
      <c r="N18" s="3">
        <v>18.399999999999999</v>
      </c>
      <c r="O18" s="3">
        <v>2.9000000000000004</v>
      </c>
      <c r="P18" s="7"/>
      <c r="Q18" s="3">
        <v>3</v>
      </c>
      <c r="R18" s="3">
        <v>1.2</v>
      </c>
    </row>
    <row r="19" spans="1:18" ht="15" customHeight="1" x14ac:dyDescent="0.25">
      <c r="A19" s="58" t="s">
        <v>27</v>
      </c>
      <c r="B19" s="2">
        <v>0</v>
      </c>
      <c r="C19" s="2">
        <v>0.1</v>
      </c>
      <c r="D19" s="6"/>
      <c r="E19" s="2">
        <v>1.7000000000000002</v>
      </c>
      <c r="F19" s="2">
        <v>0.70000000000000007</v>
      </c>
      <c r="G19" s="6"/>
      <c r="H19" s="2">
        <v>14.899999999999999</v>
      </c>
      <c r="I19" s="2">
        <v>2.2999999999999998</v>
      </c>
      <c r="J19" s="6"/>
      <c r="K19" s="2">
        <v>37.4</v>
      </c>
      <c r="L19" s="2">
        <v>3.6999999999999997</v>
      </c>
      <c r="M19" s="6"/>
      <c r="N19" s="2">
        <v>33.5</v>
      </c>
      <c r="O19" s="2">
        <v>3.6999999999999997</v>
      </c>
      <c r="P19" s="6"/>
      <c r="Q19" s="2">
        <v>12.5</v>
      </c>
      <c r="R19" s="2">
        <v>2.8000000000000003</v>
      </c>
    </row>
    <row r="20" spans="1:18" ht="15" customHeight="1" x14ac:dyDescent="0.25">
      <c r="A20" s="47" t="s">
        <v>28</v>
      </c>
      <c r="B20" s="3">
        <v>0.4</v>
      </c>
      <c r="C20" s="3">
        <v>0.4</v>
      </c>
      <c r="D20" s="7"/>
      <c r="E20" s="3">
        <v>6</v>
      </c>
      <c r="F20" s="3">
        <v>1.6</v>
      </c>
      <c r="G20" s="7"/>
      <c r="H20" s="3">
        <v>26.6</v>
      </c>
      <c r="I20" s="3">
        <v>3.1</v>
      </c>
      <c r="J20" s="7"/>
      <c r="K20" s="3">
        <v>41.8</v>
      </c>
      <c r="L20" s="3">
        <v>3.5000000000000004</v>
      </c>
      <c r="M20" s="7"/>
      <c r="N20" s="3">
        <v>20.7</v>
      </c>
      <c r="O20" s="3">
        <v>2.9000000000000004</v>
      </c>
      <c r="P20" s="7"/>
      <c r="Q20" s="3">
        <v>4.5</v>
      </c>
      <c r="R20" s="3">
        <v>1.7999999999999998</v>
      </c>
    </row>
    <row r="21" spans="1:18" ht="15" customHeight="1" x14ac:dyDescent="0.25">
      <c r="A21" s="58" t="s">
        <v>29</v>
      </c>
      <c r="B21" s="2">
        <v>0.6</v>
      </c>
      <c r="C21" s="2">
        <v>0.4</v>
      </c>
      <c r="D21" s="6"/>
      <c r="E21" s="2">
        <v>7.3</v>
      </c>
      <c r="F21" s="2">
        <v>1.5</v>
      </c>
      <c r="G21" s="6"/>
      <c r="H21" s="2">
        <v>28.000000000000004</v>
      </c>
      <c r="I21" s="2">
        <v>2.8000000000000003</v>
      </c>
      <c r="J21" s="6"/>
      <c r="K21" s="2">
        <v>39</v>
      </c>
      <c r="L21" s="2">
        <v>3.1</v>
      </c>
      <c r="M21" s="6"/>
      <c r="N21" s="2">
        <v>20.599999999999998</v>
      </c>
      <c r="O21" s="2">
        <v>2.1999999999999997</v>
      </c>
      <c r="P21" s="6"/>
      <c r="Q21" s="2">
        <v>4.3999999999999995</v>
      </c>
      <c r="R21" s="2">
        <v>1.2</v>
      </c>
    </row>
    <row r="22" spans="1:18" ht="15" customHeight="1" x14ac:dyDescent="0.25">
      <c r="A22" s="47" t="s">
        <v>30</v>
      </c>
      <c r="B22" s="3">
        <v>0.70000000000000007</v>
      </c>
      <c r="C22" s="3">
        <v>0.5</v>
      </c>
      <c r="D22" s="7"/>
      <c r="E22" s="3">
        <v>4.5999999999999996</v>
      </c>
      <c r="F22" s="3">
        <v>1.5</v>
      </c>
      <c r="G22" s="7"/>
      <c r="H22" s="3">
        <v>23.7</v>
      </c>
      <c r="I22" s="3">
        <v>2.5</v>
      </c>
      <c r="J22" s="7"/>
      <c r="K22" s="3">
        <v>41.5</v>
      </c>
      <c r="L22" s="3">
        <v>2.9000000000000004</v>
      </c>
      <c r="M22" s="7"/>
      <c r="N22" s="3">
        <v>24.5</v>
      </c>
      <c r="O22" s="3">
        <v>2.4</v>
      </c>
      <c r="P22" s="7"/>
      <c r="Q22" s="3">
        <v>5</v>
      </c>
      <c r="R22" s="3">
        <v>1.5</v>
      </c>
    </row>
    <row r="23" spans="1:18" ht="15" customHeight="1" x14ac:dyDescent="0.25">
      <c r="A23" s="124" t="s">
        <v>31</v>
      </c>
      <c r="B23" s="4">
        <v>1</v>
      </c>
      <c r="C23" s="4">
        <v>0.2</v>
      </c>
      <c r="D23" s="8"/>
      <c r="E23" s="4">
        <v>7.0000000000000009</v>
      </c>
      <c r="F23" s="4">
        <v>0.6</v>
      </c>
      <c r="G23" s="8"/>
      <c r="H23" s="4">
        <v>25</v>
      </c>
      <c r="I23" s="4">
        <v>0.89999999999999991</v>
      </c>
      <c r="J23" s="8"/>
      <c r="K23" s="4">
        <v>37</v>
      </c>
      <c r="L23" s="4">
        <v>1.0999999999999999</v>
      </c>
      <c r="M23" s="8"/>
      <c r="N23" s="4">
        <v>23.5</v>
      </c>
      <c r="O23" s="4">
        <v>1</v>
      </c>
      <c r="P23" s="8"/>
      <c r="Q23" s="4">
        <v>6.5</v>
      </c>
      <c r="R23" s="4">
        <v>0.5</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A546B056-FB81-44AB-8283-5BA637B69F77}"/>
  </hyperlinks>
  <pageMargins left="0.7" right="0.7" top="0.78740157499999996" bottom="0.78740157499999996" header="0.3" footer="0.3"/>
  <pageSetup paperSize="9" scale="37"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7FA50-D08D-4343-AB07-C8C889B80DAA}">
  <sheetPr>
    <tabColor theme="0" tint="-4.9989318521683403E-2"/>
  </sheetPr>
  <dimension ref="A1:AW46"/>
  <sheetViews>
    <sheetView topLeftCell="B2"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36" width="11.42578125" style="103"/>
    <col min="37" max="37" width="36.7109375" style="103" customWidth="1"/>
    <col min="38" max="46" width="11.42578125" style="103"/>
    <col min="47" max="16384" width="11.42578125" style="100"/>
  </cols>
  <sheetData>
    <row r="1" spans="1:49" ht="15" customHeight="1" x14ac:dyDescent="0.25">
      <c r="A1" s="99" t="str">
        <f>HYPERLINK("#'Inhalt'!$A$1","zurück zum Inhaltsverzeichnis")</f>
        <v>zurück zum Inhaltsverzeichnis</v>
      </c>
      <c r="AC1" s="103" t="s">
        <v>728</v>
      </c>
      <c r="AF1" s="103" t="s">
        <v>729</v>
      </c>
      <c r="AI1" s="103" t="s">
        <v>730</v>
      </c>
      <c r="AL1" s="103" t="s">
        <v>731</v>
      </c>
    </row>
    <row r="2" spans="1:49" ht="15" customHeight="1" x14ac:dyDescent="0.25">
      <c r="AC2" s="103" t="s">
        <v>732</v>
      </c>
      <c r="AF2" s="103" t="s">
        <v>732</v>
      </c>
      <c r="AI2" s="103" t="s">
        <v>732</v>
      </c>
      <c r="AL2" s="103" t="s">
        <v>732</v>
      </c>
      <c r="AO2" s="103" t="s">
        <v>732</v>
      </c>
      <c r="AR2" s="103" t="s">
        <v>732</v>
      </c>
    </row>
    <row r="3" spans="1:49" ht="35.1" customHeight="1" x14ac:dyDescent="0.25">
      <c r="A3" s="1115" t="s">
        <v>1108</v>
      </c>
      <c r="B3" s="1115"/>
      <c r="C3" s="1115"/>
      <c r="D3" s="1115"/>
      <c r="E3" s="1115"/>
      <c r="F3" s="1115"/>
      <c r="G3" s="1115"/>
      <c r="H3" s="1115"/>
      <c r="I3" s="1115"/>
      <c r="J3" s="1115"/>
      <c r="K3" s="1115"/>
      <c r="L3" s="1115"/>
      <c r="M3" s="1115"/>
      <c r="N3" s="1115"/>
      <c r="O3" s="1115"/>
      <c r="P3" s="1115"/>
      <c r="Q3" s="1115"/>
      <c r="R3" s="1115"/>
      <c r="S3" s="1115"/>
      <c r="T3" s="1115"/>
      <c r="U3" s="1115"/>
      <c r="V3" s="1115"/>
      <c r="AL3" s="103" t="s">
        <v>733</v>
      </c>
      <c r="AO3" s="103" t="s">
        <v>734</v>
      </c>
      <c r="AR3" s="103" t="s">
        <v>735</v>
      </c>
    </row>
    <row r="4" spans="1:49" ht="15" customHeight="1" x14ac:dyDescent="0.25">
      <c r="A4" s="128"/>
      <c r="C4" s="101"/>
      <c r="F4" s="101"/>
      <c r="T4" s="101"/>
      <c r="U4" s="289"/>
      <c r="AK4" s="103" t="s">
        <v>736</v>
      </c>
    </row>
    <row r="5" spans="1:49" ht="15"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c r="AT5" s="169"/>
      <c r="AU5" s="1114"/>
      <c r="AV5" s="1114"/>
      <c r="AW5" s="1114"/>
    </row>
    <row r="6" spans="1:49" ht="15" customHeight="1" x14ac:dyDescent="0.25">
      <c r="A6" s="39" t="s">
        <v>12</v>
      </c>
      <c r="B6" s="39" t="s">
        <v>737</v>
      </c>
      <c r="C6" s="114" t="s">
        <v>13</v>
      </c>
      <c r="D6" s="115" t="s">
        <v>14</v>
      </c>
      <c r="E6" s="272"/>
      <c r="F6" s="114" t="s">
        <v>13</v>
      </c>
      <c r="G6" s="115" t="s">
        <v>14</v>
      </c>
      <c r="H6" s="272"/>
      <c r="I6" s="114" t="s">
        <v>13</v>
      </c>
      <c r="J6" s="115" t="s">
        <v>14</v>
      </c>
      <c r="K6" s="272"/>
      <c r="L6" s="117" t="s">
        <v>738</v>
      </c>
      <c r="M6" s="288"/>
      <c r="N6" s="115" t="s">
        <v>14</v>
      </c>
      <c r="O6" s="272"/>
      <c r="P6" s="117" t="s">
        <v>738</v>
      </c>
      <c r="Q6" s="288"/>
      <c r="R6" s="116" t="s">
        <v>14</v>
      </c>
      <c r="S6" s="272"/>
      <c r="T6" s="117" t="s">
        <v>738</v>
      </c>
      <c r="U6" s="288"/>
      <c r="V6" s="116" t="s">
        <v>14</v>
      </c>
      <c r="AT6" s="308"/>
      <c r="AU6" s="310"/>
      <c r="AV6" s="311"/>
      <c r="AW6" s="306"/>
    </row>
    <row r="7" spans="1:49" ht="15" customHeight="1" x14ac:dyDescent="0.25">
      <c r="A7" s="58" t="s">
        <v>15</v>
      </c>
      <c r="B7" s="58" t="s">
        <v>769</v>
      </c>
      <c r="C7" s="2">
        <v>5.2</v>
      </c>
      <c r="D7" s="2">
        <v>1.7999999999999998</v>
      </c>
      <c r="E7" s="6"/>
      <c r="F7" s="2">
        <v>4.8</v>
      </c>
      <c r="G7" s="2">
        <v>0.8</v>
      </c>
      <c r="H7" s="6"/>
      <c r="I7" s="2">
        <v>7.3999999999999995</v>
      </c>
      <c r="J7" s="2">
        <v>0.89999999999999991</v>
      </c>
      <c r="K7" s="6"/>
      <c r="L7" s="2">
        <v>-0.4</v>
      </c>
      <c r="M7" s="15" t="s">
        <v>52</v>
      </c>
      <c r="N7" s="2">
        <v>2</v>
      </c>
      <c r="O7" s="6"/>
      <c r="P7" s="2">
        <v>2.6</v>
      </c>
      <c r="Q7" s="15" t="s">
        <v>52</v>
      </c>
      <c r="R7" s="2">
        <v>1.2</v>
      </c>
      <c r="S7" s="6"/>
      <c r="T7" s="2">
        <v>2.1999999999999997</v>
      </c>
      <c r="U7" s="15" t="s">
        <v>52</v>
      </c>
      <c r="V7" s="2">
        <v>2.1</v>
      </c>
      <c r="X7" s="103" t="s">
        <v>740</v>
      </c>
      <c r="Z7" s="103" t="s">
        <v>770</v>
      </c>
      <c r="AC7" s="168">
        <v>0.84199999999999997</v>
      </c>
      <c r="AD7" s="103" t="b">
        <v>0</v>
      </c>
      <c r="AF7" s="168">
        <v>2.9000000000000001E-2</v>
      </c>
      <c r="AG7" s="103" t="b">
        <v>1</v>
      </c>
      <c r="AI7" s="168">
        <v>0.28499999999999998</v>
      </c>
      <c r="AJ7" s="103" t="b">
        <v>0</v>
      </c>
      <c r="AK7" s="103" t="s">
        <v>742</v>
      </c>
      <c r="AL7" s="168">
        <v>0.79300000000000004</v>
      </c>
      <c r="AM7" s="103" t="b">
        <v>0</v>
      </c>
      <c r="AO7" s="168">
        <v>0.68</v>
      </c>
      <c r="AP7" s="103" t="b">
        <v>0</v>
      </c>
      <c r="AR7" s="168">
        <v>0.61399999999999999</v>
      </c>
      <c r="AS7" s="103" t="b">
        <v>0</v>
      </c>
      <c r="AT7" s="309"/>
      <c r="AU7" s="204"/>
      <c r="AV7" s="204"/>
      <c r="AW7" s="204"/>
    </row>
    <row r="8" spans="1:49" ht="15" customHeight="1" x14ac:dyDescent="0.25">
      <c r="A8" s="58"/>
      <c r="B8" s="58" t="s">
        <v>739</v>
      </c>
      <c r="C8" s="2">
        <v>23.599999999999998</v>
      </c>
      <c r="D8" s="2">
        <v>3.1</v>
      </c>
      <c r="E8" s="6"/>
      <c r="F8" s="2">
        <v>22.5</v>
      </c>
      <c r="G8" s="2">
        <v>1.4000000000000001</v>
      </c>
      <c r="H8" s="6"/>
      <c r="I8" s="2">
        <v>31.5</v>
      </c>
      <c r="J8" s="2">
        <v>1.5</v>
      </c>
      <c r="K8" s="6"/>
      <c r="L8" s="2">
        <v>-1</v>
      </c>
      <c r="M8" s="15" t="s">
        <v>52</v>
      </c>
      <c r="N8" s="2">
        <v>3.4000000000000004</v>
      </c>
      <c r="O8" s="6"/>
      <c r="P8" s="2">
        <v>8.9</v>
      </c>
      <c r="Q8" s="15" t="s">
        <v>52</v>
      </c>
      <c r="R8" s="2">
        <v>2</v>
      </c>
      <c r="S8" s="6"/>
      <c r="T8" s="2">
        <v>7.9</v>
      </c>
      <c r="U8" s="15" t="s">
        <v>52</v>
      </c>
      <c r="V8" s="2">
        <v>3.5000000000000004</v>
      </c>
      <c r="X8" s="103" t="s">
        <v>740</v>
      </c>
      <c r="Z8" s="103" t="s">
        <v>741</v>
      </c>
      <c r="AC8" s="168">
        <v>0.76</v>
      </c>
      <c r="AD8" s="103" t="b">
        <v>0</v>
      </c>
      <c r="AF8" s="168">
        <v>0</v>
      </c>
      <c r="AG8" s="103" t="b">
        <v>1</v>
      </c>
      <c r="AI8" s="168">
        <v>2.3E-2</v>
      </c>
      <c r="AJ8" s="103" t="b">
        <v>1</v>
      </c>
      <c r="AK8" s="103" t="s">
        <v>742</v>
      </c>
      <c r="AL8" s="168">
        <v>0.93</v>
      </c>
      <c r="AM8" s="103" t="b">
        <v>0</v>
      </c>
      <c r="AO8" s="168">
        <v>0.70099999999999996</v>
      </c>
      <c r="AP8" s="103" t="b">
        <v>0</v>
      </c>
      <c r="AR8" s="168">
        <v>0.749</v>
      </c>
      <c r="AS8" s="103" t="b">
        <v>0</v>
      </c>
    </row>
    <row r="9" spans="1:49" ht="15" customHeight="1" x14ac:dyDescent="0.25">
      <c r="A9" s="47" t="s">
        <v>16</v>
      </c>
      <c r="B9" s="47" t="s">
        <v>769</v>
      </c>
      <c r="C9" s="3">
        <v>4.5</v>
      </c>
      <c r="D9" s="3">
        <v>0.70000000000000007</v>
      </c>
      <c r="E9" s="7"/>
      <c r="F9" s="3">
        <v>4.3</v>
      </c>
      <c r="G9" s="3">
        <v>0.8</v>
      </c>
      <c r="H9" s="7"/>
      <c r="I9" s="3">
        <v>6.8000000000000007</v>
      </c>
      <c r="J9" s="3">
        <v>1.0999999999999999</v>
      </c>
      <c r="K9" s="7"/>
      <c r="L9" s="3">
        <v>-0.2</v>
      </c>
      <c r="M9" s="16" t="s">
        <v>52</v>
      </c>
      <c r="N9" s="3">
        <v>1.0999999999999999</v>
      </c>
      <c r="O9" s="7"/>
      <c r="P9" s="3">
        <v>2.5</v>
      </c>
      <c r="Q9" s="16" t="s">
        <v>52</v>
      </c>
      <c r="R9" s="3">
        <v>1.4000000000000001</v>
      </c>
      <c r="S9" s="7"/>
      <c r="T9" s="3">
        <v>2.4</v>
      </c>
      <c r="U9" s="16" t="s">
        <v>52</v>
      </c>
      <c r="V9" s="3">
        <v>1.3</v>
      </c>
      <c r="X9" s="103" t="s">
        <v>16</v>
      </c>
      <c r="Z9" s="103" t="s">
        <v>770</v>
      </c>
      <c r="AA9" s="38"/>
      <c r="AC9" s="168">
        <v>0.88100000000000001</v>
      </c>
      <c r="AD9" s="103" t="b">
        <v>0</v>
      </c>
      <c r="AF9" s="168">
        <v>6.5000000000000002E-2</v>
      </c>
      <c r="AG9" s="103" t="b">
        <v>0</v>
      </c>
      <c r="AI9" s="168">
        <v>7.8E-2</v>
      </c>
      <c r="AJ9" s="103" t="b">
        <v>0</v>
      </c>
      <c r="AK9" s="103" t="s">
        <v>747</v>
      </c>
      <c r="AL9" s="168">
        <v>0.79900000000000004</v>
      </c>
      <c r="AM9" s="103" t="b">
        <v>0</v>
      </c>
      <c r="AO9" s="168">
        <v>0.67400000000000004</v>
      </c>
      <c r="AP9" s="103" t="b">
        <v>0</v>
      </c>
      <c r="AR9" s="168">
        <v>0.53100000000000003</v>
      </c>
      <c r="AS9" s="103" t="b">
        <v>0</v>
      </c>
    </row>
    <row r="10" spans="1:49" ht="15" customHeight="1" x14ac:dyDescent="0.25">
      <c r="A10" s="47"/>
      <c r="B10" s="47" t="s">
        <v>739</v>
      </c>
      <c r="C10" s="3">
        <v>20.7</v>
      </c>
      <c r="D10" s="3">
        <v>1.7000000000000002</v>
      </c>
      <c r="E10" s="7"/>
      <c r="F10" s="3">
        <v>17.2</v>
      </c>
      <c r="G10" s="3">
        <v>1.6</v>
      </c>
      <c r="H10" s="7"/>
      <c r="I10" s="3">
        <v>25.900000000000002</v>
      </c>
      <c r="J10" s="3">
        <v>1.4000000000000001</v>
      </c>
      <c r="K10" s="7"/>
      <c r="L10" s="3">
        <v>-3.5000000000000004</v>
      </c>
      <c r="M10" s="16" t="s">
        <v>52</v>
      </c>
      <c r="N10" s="3">
        <v>2.2999999999999998</v>
      </c>
      <c r="O10" s="7"/>
      <c r="P10" s="3">
        <v>8.6999999999999993</v>
      </c>
      <c r="Q10" s="16" t="s">
        <v>52</v>
      </c>
      <c r="R10" s="3">
        <v>2.1999999999999997</v>
      </c>
      <c r="S10" s="7"/>
      <c r="T10" s="3">
        <v>5.2</v>
      </c>
      <c r="U10" s="16" t="s">
        <v>52</v>
      </c>
      <c r="V10" s="3">
        <v>2.1999999999999997</v>
      </c>
      <c r="X10" s="103" t="s">
        <v>16</v>
      </c>
      <c r="Z10" s="103" t="s">
        <v>741</v>
      </c>
      <c r="AA10" s="307"/>
      <c r="AC10" s="168">
        <v>0.13500000000000001</v>
      </c>
      <c r="AD10" s="103" t="b">
        <v>0</v>
      </c>
      <c r="AF10" s="168">
        <v>0</v>
      </c>
      <c r="AG10" s="103" t="b">
        <v>1</v>
      </c>
      <c r="AI10" s="168">
        <v>1.7000000000000001E-2</v>
      </c>
      <c r="AJ10" s="103" t="b">
        <v>1</v>
      </c>
      <c r="AK10" s="103" t="s">
        <v>747</v>
      </c>
      <c r="AL10" s="168">
        <v>0.27300000000000002</v>
      </c>
      <c r="AM10" s="103" t="b">
        <v>0</v>
      </c>
      <c r="AO10" s="168">
        <v>0.65400000000000003</v>
      </c>
      <c r="AP10" s="103" t="b">
        <v>0</v>
      </c>
      <c r="AR10" s="168">
        <v>0.109</v>
      </c>
      <c r="AS10" s="103" t="b">
        <v>0</v>
      </c>
    </row>
    <row r="11" spans="1:49" ht="15" customHeight="1" x14ac:dyDescent="0.25">
      <c r="A11" s="58" t="s">
        <v>17</v>
      </c>
      <c r="B11" s="58" t="s">
        <v>769</v>
      </c>
      <c r="C11" s="2">
        <v>10.4</v>
      </c>
      <c r="D11" s="2">
        <v>1.2</v>
      </c>
      <c r="E11" s="6"/>
      <c r="F11" s="2">
        <v>9.9</v>
      </c>
      <c r="G11" s="2">
        <v>1</v>
      </c>
      <c r="H11" s="6"/>
      <c r="I11" s="2">
        <v>12</v>
      </c>
      <c r="J11" s="2">
        <v>1.0999999999999999</v>
      </c>
      <c r="K11" s="6"/>
      <c r="L11" s="2">
        <v>-0.5</v>
      </c>
      <c r="M11" s="15" t="s">
        <v>52</v>
      </c>
      <c r="N11" s="2">
        <v>1.6</v>
      </c>
      <c r="O11" s="6"/>
      <c r="P11" s="2">
        <v>2.1</v>
      </c>
      <c r="Q11" s="15" t="s">
        <v>52</v>
      </c>
      <c r="R11" s="2">
        <v>1.5</v>
      </c>
      <c r="S11" s="6"/>
      <c r="T11" s="2">
        <v>1.5</v>
      </c>
      <c r="U11" s="15" t="s">
        <v>52</v>
      </c>
      <c r="V11" s="2">
        <v>1.6</v>
      </c>
      <c r="X11" s="103" t="s">
        <v>17</v>
      </c>
      <c r="Z11" s="103" t="s">
        <v>770</v>
      </c>
      <c r="AA11" s="38"/>
      <c r="AC11" s="168">
        <v>0.73399999999999999</v>
      </c>
      <c r="AD11" s="103" t="b">
        <v>0</v>
      </c>
      <c r="AF11" s="168">
        <v>0.17100000000000001</v>
      </c>
      <c r="AG11" s="103" t="b">
        <v>0</v>
      </c>
      <c r="AI11" s="168">
        <v>0.34300000000000003</v>
      </c>
      <c r="AJ11" s="103" t="b">
        <v>0</v>
      </c>
      <c r="AK11" s="103" t="s">
        <v>748</v>
      </c>
      <c r="AL11" s="168">
        <v>0.68300000000000005</v>
      </c>
      <c r="AM11" s="103" t="b">
        <v>0</v>
      </c>
      <c r="AO11" s="168">
        <v>0.502</v>
      </c>
      <c r="AP11" s="103" t="b">
        <v>0</v>
      </c>
      <c r="AR11" s="168">
        <v>0.307</v>
      </c>
      <c r="AS11" s="103" t="b">
        <v>0</v>
      </c>
    </row>
    <row r="12" spans="1:49" ht="15" customHeight="1" x14ac:dyDescent="0.25">
      <c r="A12" s="58"/>
      <c r="B12" s="58" t="s">
        <v>739</v>
      </c>
      <c r="C12" s="2">
        <v>32.800000000000004</v>
      </c>
      <c r="D12" s="2">
        <v>1.7000000000000002</v>
      </c>
      <c r="E12" s="6"/>
      <c r="F12" s="2">
        <v>33.900000000000006</v>
      </c>
      <c r="G12" s="2">
        <v>1.7000000000000002</v>
      </c>
      <c r="H12" s="6"/>
      <c r="I12" s="2">
        <v>36.9</v>
      </c>
      <c r="J12" s="2">
        <v>1.5</v>
      </c>
      <c r="K12" s="6"/>
      <c r="L12" s="2">
        <v>1.0999999999999999</v>
      </c>
      <c r="M12" s="15" t="s">
        <v>52</v>
      </c>
      <c r="N12" s="2">
        <v>2.4</v>
      </c>
      <c r="O12" s="6"/>
      <c r="P12" s="2">
        <v>3</v>
      </c>
      <c r="Q12" s="15" t="s">
        <v>50</v>
      </c>
      <c r="R12" s="2">
        <v>2.2999999999999998</v>
      </c>
      <c r="S12" s="6"/>
      <c r="T12" s="2">
        <v>4.1000000000000005</v>
      </c>
      <c r="U12" s="15" t="s">
        <v>50</v>
      </c>
      <c r="V12" s="2">
        <v>2.2999999999999998</v>
      </c>
      <c r="X12" s="103" t="s">
        <v>17</v>
      </c>
      <c r="Z12" s="103" t="s">
        <v>741</v>
      </c>
      <c r="AA12" s="38"/>
      <c r="AC12" s="168">
        <v>0.64700000000000002</v>
      </c>
      <c r="AD12" s="103" t="b">
        <v>0</v>
      </c>
      <c r="AF12" s="168">
        <v>0.184</v>
      </c>
      <c r="AG12" s="103" t="b">
        <v>0</v>
      </c>
      <c r="AI12" s="168">
        <v>6.9000000000000006E-2</v>
      </c>
      <c r="AJ12" s="103" t="b">
        <v>0</v>
      </c>
      <c r="AK12" s="103" t="s">
        <v>748</v>
      </c>
      <c r="AL12" s="168">
        <v>0.47599999999999998</v>
      </c>
      <c r="AM12" s="103" t="b">
        <v>0</v>
      </c>
      <c r="AO12" s="168">
        <v>6.0000000000000001E-3</v>
      </c>
      <c r="AP12" s="103" t="b">
        <v>1</v>
      </c>
      <c r="AR12" s="168">
        <v>4.5999999999999999E-2</v>
      </c>
      <c r="AS12" s="103" t="b">
        <v>1</v>
      </c>
    </row>
    <row r="13" spans="1:49" ht="15" customHeight="1" x14ac:dyDescent="0.25">
      <c r="A13" s="47" t="s">
        <v>18</v>
      </c>
      <c r="B13" s="47" t="s">
        <v>769</v>
      </c>
      <c r="C13" s="3">
        <v>3.4000000000000004</v>
      </c>
      <c r="D13" s="3">
        <v>0.70000000000000007</v>
      </c>
      <c r="E13" s="7"/>
      <c r="F13" s="3">
        <v>4.7</v>
      </c>
      <c r="G13" s="3">
        <v>0.8</v>
      </c>
      <c r="H13" s="7"/>
      <c r="I13" s="3">
        <v>6.9</v>
      </c>
      <c r="J13" s="3">
        <v>0.89999999999999991</v>
      </c>
      <c r="K13" s="7"/>
      <c r="L13" s="3">
        <v>1.3</v>
      </c>
      <c r="M13" s="16" t="s">
        <v>52</v>
      </c>
      <c r="N13" s="3">
        <v>1</v>
      </c>
      <c r="O13" s="7"/>
      <c r="P13" s="3">
        <v>2.1999999999999997</v>
      </c>
      <c r="Q13" s="16" t="s">
        <v>52</v>
      </c>
      <c r="R13" s="3">
        <v>1.2</v>
      </c>
      <c r="S13" s="7"/>
      <c r="T13" s="3">
        <v>3.5000000000000004</v>
      </c>
      <c r="U13" s="16" t="s">
        <v>52</v>
      </c>
      <c r="V13" s="3">
        <v>1.0999999999999999</v>
      </c>
      <c r="X13" s="103" t="s">
        <v>18</v>
      </c>
      <c r="Z13" s="103" t="s">
        <v>770</v>
      </c>
      <c r="AA13" s="38"/>
      <c r="AC13" s="168">
        <v>0.221</v>
      </c>
      <c r="AD13" s="103" t="b">
        <v>0</v>
      </c>
      <c r="AF13" s="168">
        <v>6.6000000000000003E-2</v>
      </c>
      <c r="AG13" s="103" t="b">
        <v>0</v>
      </c>
      <c r="AI13" s="168">
        <v>2E-3</v>
      </c>
      <c r="AJ13" s="103" t="b">
        <v>1</v>
      </c>
      <c r="AK13" s="103" t="s">
        <v>749</v>
      </c>
      <c r="AL13" s="168">
        <v>0.33200000000000002</v>
      </c>
      <c r="AM13" s="103" t="b">
        <v>0</v>
      </c>
      <c r="AO13" s="168">
        <v>0.49299999999999999</v>
      </c>
      <c r="AP13" s="103" t="b">
        <v>0</v>
      </c>
      <c r="AR13" s="168">
        <v>0.871</v>
      </c>
      <c r="AS13" s="103" t="b">
        <v>0</v>
      </c>
    </row>
    <row r="14" spans="1:49" ht="15" customHeight="1" x14ac:dyDescent="0.25">
      <c r="A14" s="47"/>
      <c r="B14" s="47" t="s">
        <v>739</v>
      </c>
      <c r="C14" s="3">
        <v>18.8</v>
      </c>
      <c r="D14" s="3">
        <v>1.5</v>
      </c>
      <c r="E14" s="7"/>
      <c r="F14" s="3">
        <v>24.2</v>
      </c>
      <c r="G14" s="3">
        <v>1.7999999999999998</v>
      </c>
      <c r="H14" s="7"/>
      <c r="I14" s="3">
        <v>31</v>
      </c>
      <c r="J14" s="3">
        <v>1.7000000000000002</v>
      </c>
      <c r="K14" s="7"/>
      <c r="L14" s="3">
        <v>5.4</v>
      </c>
      <c r="M14" s="16" t="s">
        <v>50</v>
      </c>
      <c r="N14" s="3">
        <v>2.4</v>
      </c>
      <c r="O14" s="7"/>
      <c r="P14" s="3">
        <v>6.9</v>
      </c>
      <c r="Q14" s="16" t="s">
        <v>52</v>
      </c>
      <c r="R14" s="3">
        <v>2.5</v>
      </c>
      <c r="S14" s="7"/>
      <c r="T14" s="3">
        <v>12.2</v>
      </c>
      <c r="U14" s="16" t="s">
        <v>52</v>
      </c>
      <c r="V14" s="3">
        <v>2.2999999999999998</v>
      </c>
      <c r="X14" s="103" t="s">
        <v>18</v>
      </c>
      <c r="Z14" s="103" t="s">
        <v>741</v>
      </c>
      <c r="AA14" s="307"/>
      <c r="AC14" s="168">
        <v>2.4E-2</v>
      </c>
      <c r="AD14" s="103" t="b">
        <v>1</v>
      </c>
      <c r="AF14" s="168">
        <v>5.0000000000000001E-3</v>
      </c>
      <c r="AG14" s="103" t="b">
        <v>1</v>
      </c>
      <c r="AI14" s="168">
        <v>0</v>
      </c>
      <c r="AJ14" s="103" t="b">
        <v>1</v>
      </c>
      <c r="AK14" s="103" t="s">
        <v>749</v>
      </c>
      <c r="AL14" s="168">
        <v>1.7000000000000001E-2</v>
      </c>
      <c r="AM14" s="103" t="b">
        <v>1</v>
      </c>
      <c r="AO14" s="168">
        <v>0.25900000000000001</v>
      </c>
      <c r="AP14" s="103" t="b">
        <v>0</v>
      </c>
      <c r="AR14" s="168">
        <v>0.19700000000000001</v>
      </c>
      <c r="AS14" s="103" t="b">
        <v>0</v>
      </c>
    </row>
    <row r="15" spans="1:49" ht="15" customHeight="1" x14ac:dyDescent="0.25">
      <c r="A15" s="58" t="s">
        <v>19</v>
      </c>
      <c r="B15" s="58" t="s">
        <v>769</v>
      </c>
      <c r="C15" s="2">
        <v>11.5</v>
      </c>
      <c r="D15" s="2">
        <v>1.2</v>
      </c>
      <c r="E15" s="6"/>
      <c r="F15" s="2">
        <v>12.4</v>
      </c>
      <c r="G15" s="2">
        <v>1.6</v>
      </c>
      <c r="H15" s="6"/>
      <c r="I15" s="2">
        <v>17.399999999999999</v>
      </c>
      <c r="J15" s="2">
        <v>1.7000000000000002</v>
      </c>
      <c r="K15" s="6"/>
      <c r="L15" s="2">
        <v>0.89999999999999991</v>
      </c>
      <c r="M15" s="15" t="s">
        <v>52</v>
      </c>
      <c r="N15" s="2">
        <v>2</v>
      </c>
      <c r="O15" s="6"/>
      <c r="P15" s="2">
        <v>5</v>
      </c>
      <c r="Q15" s="15" t="s">
        <v>52</v>
      </c>
      <c r="R15" s="2">
        <v>2.2999999999999998</v>
      </c>
      <c r="S15" s="6"/>
      <c r="T15" s="2">
        <v>5.8999999999999995</v>
      </c>
      <c r="U15" s="15" t="s">
        <v>52</v>
      </c>
      <c r="V15" s="2">
        <v>2.1</v>
      </c>
      <c r="X15" s="103" t="s">
        <v>19</v>
      </c>
      <c r="Z15" s="103" t="s">
        <v>770</v>
      </c>
      <c r="AC15" s="168">
        <v>0.64100000000000001</v>
      </c>
      <c r="AD15" s="103" t="b">
        <v>0</v>
      </c>
      <c r="AF15" s="168">
        <v>3.2000000000000001E-2</v>
      </c>
      <c r="AG15" s="103" t="b">
        <v>1</v>
      </c>
      <c r="AI15" s="168">
        <v>5.0000000000000001E-3</v>
      </c>
      <c r="AJ15" s="103" t="b">
        <v>1</v>
      </c>
      <c r="AK15" s="103" t="s">
        <v>750</v>
      </c>
      <c r="AL15" s="168">
        <v>0.70299999999999996</v>
      </c>
      <c r="AM15" s="103" t="b">
        <v>0</v>
      </c>
      <c r="AO15" s="168">
        <v>0.439</v>
      </c>
      <c r="AP15" s="103" t="b">
        <v>0</v>
      </c>
      <c r="AR15" s="168">
        <v>0.23</v>
      </c>
      <c r="AS15" s="103" t="b">
        <v>0</v>
      </c>
    </row>
    <row r="16" spans="1:49" ht="15" customHeight="1" x14ac:dyDescent="0.25">
      <c r="A16" s="58"/>
      <c r="B16" s="58" t="s">
        <v>739</v>
      </c>
      <c r="C16" s="2">
        <v>38.5</v>
      </c>
      <c r="D16" s="2">
        <v>1.7000000000000002</v>
      </c>
      <c r="E16" s="6"/>
      <c r="F16" s="2">
        <v>40.6</v>
      </c>
      <c r="G16" s="2">
        <v>2.1999999999999997</v>
      </c>
      <c r="H16" s="6"/>
      <c r="I16" s="2">
        <v>48.699999999999996</v>
      </c>
      <c r="J16" s="2">
        <v>2.7</v>
      </c>
      <c r="K16" s="6"/>
      <c r="L16" s="2">
        <v>2.1</v>
      </c>
      <c r="M16" s="15" t="s">
        <v>52</v>
      </c>
      <c r="N16" s="2">
        <v>2.7</v>
      </c>
      <c r="O16" s="6"/>
      <c r="P16" s="2">
        <v>8.1</v>
      </c>
      <c r="Q16" s="15" t="s">
        <v>52</v>
      </c>
      <c r="R16" s="2">
        <v>3.4000000000000004</v>
      </c>
      <c r="S16" s="6"/>
      <c r="T16" s="2">
        <v>10.100000000000001</v>
      </c>
      <c r="U16" s="15" t="s">
        <v>52</v>
      </c>
      <c r="V16" s="2">
        <v>3.2</v>
      </c>
      <c r="X16" s="103" t="s">
        <v>19</v>
      </c>
      <c r="Z16" s="103" t="s">
        <v>741</v>
      </c>
      <c r="AC16" s="168">
        <v>0.45300000000000001</v>
      </c>
      <c r="AD16" s="103" t="b">
        <v>0</v>
      </c>
      <c r="AF16" s="168">
        <v>1.9E-2</v>
      </c>
      <c r="AG16" s="103" t="b">
        <v>1</v>
      </c>
      <c r="AI16" s="168">
        <v>1E-3</v>
      </c>
      <c r="AJ16" s="103" t="b">
        <v>1</v>
      </c>
      <c r="AK16" s="103" t="s">
        <v>750</v>
      </c>
      <c r="AL16" s="168">
        <v>0.33500000000000002</v>
      </c>
      <c r="AM16" s="103" t="b">
        <v>0</v>
      </c>
      <c r="AO16" s="168">
        <v>0.63100000000000001</v>
      </c>
      <c r="AP16" s="103" t="b">
        <v>0</v>
      </c>
      <c r="AR16" s="168">
        <v>0.74</v>
      </c>
      <c r="AS16" s="103" t="b">
        <v>0</v>
      </c>
    </row>
    <row r="17" spans="1:45" ht="15" customHeight="1" x14ac:dyDescent="0.25">
      <c r="A17" s="47" t="s">
        <v>20</v>
      </c>
      <c r="B17" s="47" t="s">
        <v>769</v>
      </c>
      <c r="C17" s="3">
        <v>7.1999999999999993</v>
      </c>
      <c r="D17" s="3">
        <v>1</v>
      </c>
      <c r="E17" s="7"/>
      <c r="F17" s="3">
        <v>7.5</v>
      </c>
      <c r="G17" s="3">
        <v>0.70000000000000007</v>
      </c>
      <c r="H17" s="7"/>
      <c r="I17" s="3">
        <v>10.100000000000001</v>
      </c>
      <c r="J17" s="3">
        <v>1</v>
      </c>
      <c r="K17" s="7"/>
      <c r="L17" s="3">
        <v>0.3</v>
      </c>
      <c r="M17" s="16" t="s">
        <v>52</v>
      </c>
      <c r="N17" s="3">
        <v>1.2</v>
      </c>
      <c r="O17" s="7"/>
      <c r="P17" s="3">
        <v>2.5</v>
      </c>
      <c r="Q17" s="16" t="s">
        <v>52</v>
      </c>
      <c r="R17" s="3">
        <v>1.2</v>
      </c>
      <c r="S17" s="7"/>
      <c r="T17" s="3">
        <v>2.8000000000000003</v>
      </c>
      <c r="U17" s="16" t="s">
        <v>52</v>
      </c>
      <c r="V17" s="3">
        <v>1.4000000000000001</v>
      </c>
      <c r="X17" s="103" t="s">
        <v>20</v>
      </c>
      <c r="Z17" s="103" t="s">
        <v>770</v>
      </c>
      <c r="AA17" s="38"/>
      <c r="AC17" s="168">
        <v>0.80800000000000005</v>
      </c>
      <c r="AD17" s="103" t="b">
        <v>0</v>
      </c>
      <c r="AF17" s="168">
        <v>3.9E-2</v>
      </c>
      <c r="AG17" s="103" t="b">
        <v>1</v>
      </c>
      <c r="AI17" s="168">
        <v>4.7E-2</v>
      </c>
      <c r="AJ17" s="103" t="b">
        <v>1</v>
      </c>
      <c r="AK17" s="103" t="s">
        <v>751</v>
      </c>
      <c r="AL17" s="168">
        <v>0.90500000000000003</v>
      </c>
      <c r="AM17" s="103" t="b">
        <v>0</v>
      </c>
      <c r="AO17" s="168">
        <v>0.66200000000000003</v>
      </c>
      <c r="AP17" s="103" t="b">
        <v>0</v>
      </c>
      <c r="AR17" s="168">
        <v>0.78200000000000003</v>
      </c>
      <c r="AS17" s="103" t="b">
        <v>0</v>
      </c>
    </row>
    <row r="18" spans="1:45" ht="15" customHeight="1" x14ac:dyDescent="0.25">
      <c r="A18" s="47"/>
      <c r="B18" s="47" t="s">
        <v>739</v>
      </c>
      <c r="C18" s="3">
        <v>28.299999999999997</v>
      </c>
      <c r="D18" s="3">
        <v>1.4000000000000001</v>
      </c>
      <c r="E18" s="7"/>
      <c r="F18" s="3">
        <v>28.799999999999997</v>
      </c>
      <c r="G18" s="3">
        <v>1.3</v>
      </c>
      <c r="H18" s="7"/>
      <c r="I18" s="3">
        <v>32.800000000000004</v>
      </c>
      <c r="J18" s="3">
        <v>1.3</v>
      </c>
      <c r="K18" s="7"/>
      <c r="L18" s="3">
        <v>0.4</v>
      </c>
      <c r="M18" s="16" t="s">
        <v>52</v>
      </c>
      <c r="N18" s="3">
        <v>1.9</v>
      </c>
      <c r="O18" s="7"/>
      <c r="P18" s="3">
        <v>4.1000000000000005</v>
      </c>
      <c r="Q18" s="16" t="s">
        <v>50</v>
      </c>
      <c r="R18" s="3">
        <v>1.9</v>
      </c>
      <c r="S18" s="7"/>
      <c r="T18" s="3">
        <v>4.5</v>
      </c>
      <c r="U18" s="16" t="s">
        <v>50</v>
      </c>
      <c r="V18" s="3">
        <v>2</v>
      </c>
      <c r="X18" s="103" t="s">
        <v>20</v>
      </c>
      <c r="Z18" s="103" t="s">
        <v>741</v>
      </c>
      <c r="AA18" s="307"/>
      <c r="AC18" s="168">
        <v>0.82799999999999996</v>
      </c>
      <c r="AD18" s="103" t="b">
        <v>0</v>
      </c>
      <c r="AF18" s="168">
        <v>0.03</v>
      </c>
      <c r="AG18" s="103" t="b">
        <v>1</v>
      </c>
      <c r="AI18" s="168">
        <v>2.1999999999999999E-2</v>
      </c>
      <c r="AJ18" s="103" t="b">
        <v>1</v>
      </c>
      <c r="AK18" s="103" t="s">
        <v>751</v>
      </c>
      <c r="AL18" s="168">
        <v>0.59199999999999997</v>
      </c>
      <c r="AM18" s="103" t="b">
        <v>0</v>
      </c>
      <c r="AO18" s="168">
        <v>5.0000000000000001E-3</v>
      </c>
      <c r="AP18" s="103" t="b">
        <v>1</v>
      </c>
      <c r="AR18" s="168">
        <v>3.5999999999999997E-2</v>
      </c>
      <c r="AS18" s="103" t="b">
        <v>1</v>
      </c>
    </row>
    <row r="19" spans="1:45" ht="15" customHeight="1" x14ac:dyDescent="0.25">
      <c r="A19" s="58" t="s">
        <v>21</v>
      </c>
      <c r="B19" s="58" t="s">
        <v>769</v>
      </c>
      <c r="C19" s="2">
        <v>5.8999999999999995</v>
      </c>
      <c r="D19" s="2">
        <v>1</v>
      </c>
      <c r="E19" s="6"/>
      <c r="F19" s="2">
        <v>5.8000000000000007</v>
      </c>
      <c r="G19" s="2">
        <v>0.89999999999999991</v>
      </c>
      <c r="H19" s="6"/>
      <c r="I19" s="2">
        <v>12.6</v>
      </c>
      <c r="J19" s="2">
        <v>2.1999999999999997</v>
      </c>
      <c r="K19" s="6"/>
      <c r="L19" s="2">
        <v>-0.1</v>
      </c>
      <c r="M19" s="15" t="s">
        <v>52</v>
      </c>
      <c r="N19" s="2">
        <v>1.3</v>
      </c>
      <c r="O19" s="6"/>
      <c r="P19" s="2">
        <v>6.8000000000000007</v>
      </c>
      <c r="Q19" s="15" t="s">
        <v>52</v>
      </c>
      <c r="R19" s="2">
        <v>2.4</v>
      </c>
      <c r="S19" s="6"/>
      <c r="T19" s="2">
        <v>6.7</v>
      </c>
      <c r="U19" s="15" t="s">
        <v>52</v>
      </c>
      <c r="V19" s="2">
        <v>2.4</v>
      </c>
      <c r="X19" s="103" t="s">
        <v>21</v>
      </c>
      <c r="Z19" s="103" t="s">
        <v>770</v>
      </c>
      <c r="AA19" s="38"/>
      <c r="AC19" s="168">
        <v>0.91300000000000003</v>
      </c>
      <c r="AD19" s="103" t="b">
        <v>0</v>
      </c>
      <c r="AF19" s="168">
        <v>5.0000000000000001E-3</v>
      </c>
      <c r="AG19" s="103" t="b">
        <v>1</v>
      </c>
      <c r="AI19" s="168">
        <v>6.0000000000000001E-3</v>
      </c>
      <c r="AJ19" s="103" t="b">
        <v>1</v>
      </c>
      <c r="AK19" s="103" t="s">
        <v>752</v>
      </c>
      <c r="AL19" s="168">
        <v>0.84</v>
      </c>
      <c r="AM19" s="103" t="b">
        <v>0</v>
      </c>
      <c r="AO19" s="168">
        <v>0.13400000000000001</v>
      </c>
      <c r="AP19" s="103" t="b">
        <v>0</v>
      </c>
      <c r="AR19" s="168">
        <v>0.17299999999999999</v>
      </c>
      <c r="AS19" s="103" t="b">
        <v>0</v>
      </c>
    </row>
    <row r="20" spans="1:45" ht="15" customHeight="1" x14ac:dyDescent="0.25">
      <c r="A20" s="58"/>
      <c r="B20" s="58" t="s">
        <v>739</v>
      </c>
      <c r="C20" s="2">
        <v>27.200000000000003</v>
      </c>
      <c r="D20" s="2">
        <v>1.7999999999999998</v>
      </c>
      <c r="E20" s="6"/>
      <c r="F20" s="2">
        <v>27.500000000000004</v>
      </c>
      <c r="G20" s="2">
        <v>1.6</v>
      </c>
      <c r="H20" s="6"/>
      <c r="I20" s="2">
        <v>39.5</v>
      </c>
      <c r="J20" s="2">
        <v>1.7000000000000002</v>
      </c>
      <c r="K20" s="6"/>
      <c r="L20" s="2">
        <v>0.3</v>
      </c>
      <c r="M20" s="15" t="s">
        <v>52</v>
      </c>
      <c r="N20" s="2">
        <v>2.4</v>
      </c>
      <c r="O20" s="6"/>
      <c r="P20" s="2">
        <v>12</v>
      </c>
      <c r="Q20" s="15" t="s">
        <v>52</v>
      </c>
      <c r="R20" s="2">
        <v>2.2999999999999998</v>
      </c>
      <c r="S20" s="6"/>
      <c r="T20" s="2">
        <v>12.3</v>
      </c>
      <c r="U20" s="15" t="s">
        <v>52</v>
      </c>
      <c r="V20" s="2">
        <v>2.4</v>
      </c>
      <c r="X20" s="103" t="s">
        <v>21</v>
      </c>
      <c r="Z20" s="103" t="s">
        <v>741</v>
      </c>
      <c r="AA20" s="38"/>
      <c r="AC20" s="168">
        <v>0.90400000000000003</v>
      </c>
      <c r="AD20" s="103" t="b">
        <v>0</v>
      </c>
      <c r="AF20" s="168">
        <v>0</v>
      </c>
      <c r="AG20" s="103" t="b">
        <v>1</v>
      </c>
      <c r="AI20" s="168">
        <v>0</v>
      </c>
      <c r="AJ20" s="103" t="b">
        <v>1</v>
      </c>
      <c r="AK20" s="103" t="s">
        <v>752</v>
      </c>
      <c r="AL20" s="168">
        <v>0.68899999999999995</v>
      </c>
      <c r="AM20" s="103" t="b">
        <v>0</v>
      </c>
      <c r="AO20" s="168">
        <v>0.35799999999999998</v>
      </c>
      <c r="AP20" s="103" t="b">
        <v>0</v>
      </c>
      <c r="AR20" s="168">
        <v>0.20699999999999999</v>
      </c>
      <c r="AS20" s="103" t="b">
        <v>0</v>
      </c>
    </row>
    <row r="21" spans="1:45" ht="15" customHeight="1" x14ac:dyDescent="0.25">
      <c r="A21" s="47" t="s">
        <v>22</v>
      </c>
      <c r="B21" s="47" t="s">
        <v>769</v>
      </c>
      <c r="C21" s="3">
        <v>2.8000000000000003</v>
      </c>
      <c r="D21" s="3">
        <v>1.3</v>
      </c>
      <c r="E21" s="7"/>
      <c r="F21" s="3">
        <v>8.6</v>
      </c>
      <c r="G21" s="3">
        <v>1.4000000000000001</v>
      </c>
      <c r="H21" s="7"/>
      <c r="I21" s="3">
        <v>6.8000000000000007</v>
      </c>
      <c r="J21" s="3">
        <v>0.70000000000000007</v>
      </c>
      <c r="K21" s="7"/>
      <c r="L21" s="3">
        <v>5.8000000000000007</v>
      </c>
      <c r="M21" s="16" t="s">
        <v>50</v>
      </c>
      <c r="N21" s="3">
        <v>1.9</v>
      </c>
      <c r="O21" s="7"/>
      <c r="P21" s="3">
        <v>-1.7999999999999998</v>
      </c>
      <c r="Q21" s="16" t="s">
        <v>50</v>
      </c>
      <c r="R21" s="3">
        <v>1.6</v>
      </c>
      <c r="S21" s="7"/>
      <c r="T21" s="3">
        <v>4</v>
      </c>
      <c r="U21" s="16" t="s">
        <v>52</v>
      </c>
      <c r="V21" s="3">
        <v>1.5</v>
      </c>
      <c r="X21" s="103" t="s">
        <v>753</v>
      </c>
      <c r="Z21" s="103" t="s">
        <v>770</v>
      </c>
      <c r="AA21" s="38"/>
      <c r="AC21" s="168">
        <v>2E-3</v>
      </c>
      <c r="AD21" s="103" t="b">
        <v>1</v>
      </c>
      <c r="AF21" s="168">
        <v>0.247</v>
      </c>
      <c r="AG21" s="103" t="b">
        <v>0</v>
      </c>
      <c r="AI21" s="168">
        <v>6.0000000000000001E-3</v>
      </c>
      <c r="AJ21" s="103" t="b">
        <v>1</v>
      </c>
      <c r="AK21" s="103" t="s">
        <v>754</v>
      </c>
      <c r="AL21" s="168">
        <v>4.0000000000000001E-3</v>
      </c>
      <c r="AM21" s="103" t="b">
        <v>1</v>
      </c>
      <c r="AO21" s="168">
        <v>3.0000000000000001E-3</v>
      </c>
      <c r="AP21" s="103" t="b">
        <v>1</v>
      </c>
      <c r="AR21" s="168">
        <v>0.65100000000000002</v>
      </c>
      <c r="AS21" s="103" t="b">
        <v>0</v>
      </c>
    </row>
    <row r="22" spans="1:45" ht="15" customHeight="1" x14ac:dyDescent="0.25">
      <c r="A22" s="47"/>
      <c r="B22" s="47" t="s">
        <v>739</v>
      </c>
      <c r="C22" s="3">
        <v>19.7</v>
      </c>
      <c r="D22" s="3">
        <v>2</v>
      </c>
      <c r="E22" s="7"/>
      <c r="F22" s="3">
        <v>28.999999999999996</v>
      </c>
      <c r="G22" s="3">
        <v>1.7000000000000002</v>
      </c>
      <c r="H22" s="7"/>
      <c r="I22" s="3">
        <v>33.800000000000004</v>
      </c>
      <c r="J22" s="3">
        <v>1.4000000000000001</v>
      </c>
      <c r="K22" s="7"/>
      <c r="L22" s="3">
        <v>9.3000000000000007</v>
      </c>
      <c r="M22" s="16" t="s">
        <v>50</v>
      </c>
      <c r="N22" s="3">
        <v>2.6</v>
      </c>
      <c r="O22" s="7"/>
      <c r="P22" s="3">
        <v>4.8</v>
      </c>
      <c r="Q22" s="16" t="s">
        <v>50</v>
      </c>
      <c r="R22" s="3">
        <v>2.1999999999999997</v>
      </c>
      <c r="S22" s="7"/>
      <c r="T22" s="3">
        <v>14.099999999999998</v>
      </c>
      <c r="U22" s="16" t="s">
        <v>52</v>
      </c>
      <c r="V22" s="3">
        <v>2.5</v>
      </c>
      <c r="X22" s="103" t="s">
        <v>753</v>
      </c>
      <c r="Z22" s="103" t="s">
        <v>741</v>
      </c>
      <c r="AA22" s="307"/>
      <c r="AC22" s="168">
        <v>0</v>
      </c>
      <c r="AD22" s="103" t="b">
        <v>1</v>
      </c>
      <c r="AF22" s="168">
        <v>0.03</v>
      </c>
      <c r="AG22" s="103" t="b">
        <v>1</v>
      </c>
      <c r="AI22" s="168">
        <v>0</v>
      </c>
      <c r="AJ22" s="103" t="b">
        <v>1</v>
      </c>
      <c r="AK22" s="103" t="s">
        <v>754</v>
      </c>
      <c r="AL22" s="168">
        <v>0</v>
      </c>
      <c r="AM22" s="103" t="b">
        <v>1</v>
      </c>
      <c r="AO22" s="168">
        <v>3.7999999999999999E-2</v>
      </c>
      <c r="AP22" s="103" t="b">
        <v>1</v>
      </c>
      <c r="AR22" s="168">
        <v>5.1999999999999998E-2</v>
      </c>
      <c r="AS22" s="103" t="b">
        <v>0</v>
      </c>
    </row>
    <row r="23" spans="1:45" ht="15" customHeight="1" x14ac:dyDescent="0.25">
      <c r="A23" s="58" t="s">
        <v>23</v>
      </c>
      <c r="B23" s="58" t="s">
        <v>769</v>
      </c>
      <c r="C23" s="2">
        <v>4.1000000000000005</v>
      </c>
      <c r="D23" s="2">
        <v>0.89999999999999991</v>
      </c>
      <c r="E23" s="6"/>
      <c r="F23" s="2">
        <v>5.0999999999999996</v>
      </c>
      <c r="G23" s="2">
        <v>1.4000000000000001</v>
      </c>
      <c r="H23" s="6"/>
      <c r="I23" s="2">
        <v>8.3000000000000007</v>
      </c>
      <c r="J23" s="2">
        <v>1.2</v>
      </c>
      <c r="K23" s="6"/>
      <c r="L23" s="2">
        <v>1</v>
      </c>
      <c r="M23" s="15" t="s">
        <v>52</v>
      </c>
      <c r="N23" s="2">
        <v>1.6</v>
      </c>
      <c r="O23" s="6"/>
      <c r="P23" s="2">
        <v>3.2</v>
      </c>
      <c r="Q23" s="15" t="s">
        <v>52</v>
      </c>
      <c r="R23" s="2">
        <v>1.7999999999999998</v>
      </c>
      <c r="S23" s="6"/>
      <c r="T23" s="2">
        <v>4.2</v>
      </c>
      <c r="U23" s="15" t="s">
        <v>52</v>
      </c>
      <c r="V23" s="2">
        <v>1.4000000000000001</v>
      </c>
      <c r="X23" s="103" t="s">
        <v>23</v>
      </c>
      <c r="Z23" s="103" t="s">
        <v>770</v>
      </c>
      <c r="AC23" s="168">
        <v>0.53100000000000003</v>
      </c>
      <c r="AD23" s="103" t="b">
        <v>0</v>
      </c>
      <c r="AF23" s="168">
        <v>7.3999999999999996E-2</v>
      </c>
      <c r="AG23" s="103" t="b">
        <v>0</v>
      </c>
      <c r="AI23" s="168">
        <v>4.0000000000000001E-3</v>
      </c>
      <c r="AJ23" s="103" t="b">
        <v>1</v>
      </c>
      <c r="AK23" s="103" t="s">
        <v>755</v>
      </c>
      <c r="AL23" s="168">
        <v>0.60899999999999999</v>
      </c>
      <c r="AM23" s="103" t="b">
        <v>0</v>
      </c>
      <c r="AO23" s="168">
        <v>0.97199999999999998</v>
      </c>
      <c r="AP23" s="103" t="b">
        <v>0</v>
      </c>
      <c r="AR23" s="168">
        <v>0.55400000000000005</v>
      </c>
      <c r="AS23" s="103" t="b">
        <v>0</v>
      </c>
    </row>
    <row r="24" spans="1:45" ht="15" customHeight="1" x14ac:dyDescent="0.25">
      <c r="A24" s="58"/>
      <c r="B24" s="58" t="s">
        <v>739</v>
      </c>
      <c r="C24" s="2">
        <v>24.7</v>
      </c>
      <c r="D24" s="2">
        <v>2.1</v>
      </c>
      <c r="E24" s="6"/>
      <c r="F24" s="2">
        <v>23.5</v>
      </c>
      <c r="G24" s="2">
        <v>2.1</v>
      </c>
      <c r="H24" s="6"/>
      <c r="I24" s="2">
        <v>37.1</v>
      </c>
      <c r="J24" s="2">
        <v>1.7999999999999998</v>
      </c>
      <c r="K24" s="6"/>
      <c r="L24" s="2">
        <v>-1.3</v>
      </c>
      <c r="M24" s="15" t="s">
        <v>52</v>
      </c>
      <c r="N24" s="2">
        <v>2.9000000000000004</v>
      </c>
      <c r="O24" s="6"/>
      <c r="P24" s="2">
        <v>13.700000000000001</v>
      </c>
      <c r="Q24" s="15" t="s">
        <v>52</v>
      </c>
      <c r="R24" s="2">
        <v>2.8000000000000003</v>
      </c>
      <c r="S24" s="6"/>
      <c r="T24" s="2">
        <v>12.4</v>
      </c>
      <c r="U24" s="15" t="s">
        <v>52</v>
      </c>
      <c r="V24" s="2">
        <v>2.7</v>
      </c>
      <c r="X24" s="103" t="s">
        <v>23</v>
      </c>
      <c r="Z24" s="103" t="s">
        <v>741</v>
      </c>
      <c r="AC24" s="168">
        <v>0.66900000000000004</v>
      </c>
      <c r="AD24" s="103" t="b">
        <v>0</v>
      </c>
      <c r="AF24" s="168">
        <v>0</v>
      </c>
      <c r="AG24" s="103" t="b">
        <v>1</v>
      </c>
      <c r="AI24" s="168">
        <v>0</v>
      </c>
      <c r="AJ24" s="103" t="b">
        <v>1</v>
      </c>
      <c r="AK24" s="103" t="s">
        <v>755</v>
      </c>
      <c r="AL24" s="168">
        <v>0.86599999999999999</v>
      </c>
      <c r="AM24" s="103" t="b">
        <v>0</v>
      </c>
      <c r="AO24" s="168">
        <v>0.17399999999999999</v>
      </c>
      <c r="AP24" s="103" t="b">
        <v>0</v>
      </c>
      <c r="AR24" s="168">
        <v>0.24</v>
      </c>
      <c r="AS24" s="103" t="b">
        <v>0</v>
      </c>
    </row>
    <row r="25" spans="1:45" ht="15" customHeight="1" x14ac:dyDescent="0.25">
      <c r="A25" s="47" t="s">
        <v>24</v>
      </c>
      <c r="B25" s="47" t="s">
        <v>769</v>
      </c>
      <c r="C25" s="3">
        <v>7.1999999999999993</v>
      </c>
      <c r="D25" s="3">
        <v>0.89999999999999991</v>
      </c>
      <c r="E25" s="7"/>
      <c r="F25" s="3">
        <v>6.3</v>
      </c>
      <c r="G25" s="3">
        <v>0.89999999999999991</v>
      </c>
      <c r="H25" s="7"/>
      <c r="I25" s="3">
        <v>10.6</v>
      </c>
      <c r="J25" s="3">
        <v>1.0999999999999999</v>
      </c>
      <c r="K25" s="7"/>
      <c r="L25" s="3">
        <v>-0.89999999999999991</v>
      </c>
      <c r="M25" s="16" t="s">
        <v>52</v>
      </c>
      <c r="N25" s="3">
        <v>1.2</v>
      </c>
      <c r="O25" s="7"/>
      <c r="P25" s="3">
        <v>4.3</v>
      </c>
      <c r="Q25" s="16" t="s">
        <v>52</v>
      </c>
      <c r="R25" s="3">
        <v>1.4000000000000001</v>
      </c>
      <c r="S25" s="7"/>
      <c r="T25" s="3">
        <v>3.4000000000000004</v>
      </c>
      <c r="U25" s="16" t="s">
        <v>52</v>
      </c>
      <c r="V25" s="3">
        <v>1.4000000000000001</v>
      </c>
      <c r="X25" s="103" t="s">
        <v>756</v>
      </c>
      <c r="Z25" s="103" t="s">
        <v>770</v>
      </c>
      <c r="AA25" s="38"/>
      <c r="AC25" s="168">
        <v>0.46800000000000003</v>
      </c>
      <c r="AD25" s="103" t="b">
        <v>0</v>
      </c>
      <c r="AF25" s="168">
        <v>2E-3</v>
      </c>
      <c r="AG25" s="103" t="b">
        <v>1</v>
      </c>
      <c r="AI25" s="168">
        <v>1.2999999999999999E-2</v>
      </c>
      <c r="AJ25" s="103" t="b">
        <v>1</v>
      </c>
      <c r="AK25" s="103" t="s">
        <v>757</v>
      </c>
      <c r="AL25" s="168">
        <v>0.438</v>
      </c>
      <c r="AM25" s="103" t="b">
        <v>0</v>
      </c>
      <c r="AO25" s="168">
        <v>0.44800000000000001</v>
      </c>
      <c r="AP25" s="103" t="b">
        <v>0</v>
      </c>
      <c r="AR25" s="168">
        <v>0.95199999999999996</v>
      </c>
      <c r="AS25" s="103" t="b">
        <v>0</v>
      </c>
    </row>
    <row r="26" spans="1:45" ht="15" customHeight="1" x14ac:dyDescent="0.25">
      <c r="A26" s="47"/>
      <c r="B26" s="47" t="s">
        <v>739</v>
      </c>
      <c r="C26" s="3">
        <v>30.599999999999998</v>
      </c>
      <c r="D26" s="3">
        <v>1.7000000000000002</v>
      </c>
      <c r="E26" s="7"/>
      <c r="F26" s="3">
        <v>27.700000000000003</v>
      </c>
      <c r="G26" s="3">
        <v>1.7000000000000002</v>
      </c>
      <c r="H26" s="7"/>
      <c r="I26" s="3">
        <v>40.799999999999997</v>
      </c>
      <c r="J26" s="3">
        <v>1.5</v>
      </c>
      <c r="K26" s="7"/>
      <c r="L26" s="3">
        <v>-2.9000000000000004</v>
      </c>
      <c r="M26" s="16" t="s">
        <v>52</v>
      </c>
      <c r="N26" s="3">
        <v>2.4</v>
      </c>
      <c r="O26" s="7"/>
      <c r="P26" s="3">
        <v>13.200000000000001</v>
      </c>
      <c r="Q26" s="16" t="s">
        <v>52</v>
      </c>
      <c r="R26" s="3">
        <v>2.2999999999999998</v>
      </c>
      <c r="S26" s="7"/>
      <c r="T26" s="3">
        <v>10.199999999999999</v>
      </c>
      <c r="U26" s="16" t="s">
        <v>52</v>
      </c>
      <c r="V26" s="3">
        <v>2.2999999999999998</v>
      </c>
      <c r="X26" s="103" t="s">
        <v>756</v>
      </c>
      <c r="Z26" s="103" t="s">
        <v>741</v>
      </c>
      <c r="AA26" s="307"/>
      <c r="AC26" s="168">
        <v>0.222</v>
      </c>
      <c r="AD26" s="103" t="b">
        <v>0</v>
      </c>
      <c r="AF26" s="168">
        <v>0</v>
      </c>
      <c r="AG26" s="103" t="b">
        <v>1</v>
      </c>
      <c r="AI26" s="168">
        <v>0</v>
      </c>
      <c r="AJ26" s="103" t="b">
        <v>1</v>
      </c>
      <c r="AK26" s="103" t="s">
        <v>757</v>
      </c>
      <c r="AL26" s="168">
        <v>0.39400000000000002</v>
      </c>
      <c r="AM26" s="103" t="b">
        <v>0</v>
      </c>
      <c r="AO26" s="168">
        <v>0.16500000000000001</v>
      </c>
      <c r="AP26" s="103" t="b">
        <v>0</v>
      </c>
      <c r="AR26" s="168">
        <v>0.622</v>
      </c>
      <c r="AS26" s="103" t="b">
        <v>0</v>
      </c>
    </row>
    <row r="27" spans="1:45" ht="15" customHeight="1" x14ac:dyDescent="0.25">
      <c r="A27" s="58" t="s">
        <v>25</v>
      </c>
      <c r="B27" s="58" t="s">
        <v>769</v>
      </c>
      <c r="C27" s="2">
        <v>4.3</v>
      </c>
      <c r="D27" s="2">
        <v>0.89999999999999991</v>
      </c>
      <c r="E27" s="6"/>
      <c r="F27" s="2">
        <v>6.7</v>
      </c>
      <c r="G27" s="2">
        <v>1.0999999999999999</v>
      </c>
      <c r="H27" s="6"/>
      <c r="I27" s="2">
        <v>10.100000000000001</v>
      </c>
      <c r="J27" s="2">
        <v>1.0999999999999999</v>
      </c>
      <c r="K27" s="6"/>
      <c r="L27" s="2">
        <v>2.4</v>
      </c>
      <c r="M27" s="15" t="s">
        <v>52</v>
      </c>
      <c r="N27" s="2">
        <v>1.5</v>
      </c>
      <c r="O27" s="6"/>
      <c r="P27" s="2">
        <v>3.4000000000000004</v>
      </c>
      <c r="Q27" s="15" t="s">
        <v>52</v>
      </c>
      <c r="R27" s="2">
        <v>1.6</v>
      </c>
      <c r="S27" s="6"/>
      <c r="T27" s="2">
        <v>5.8000000000000007</v>
      </c>
      <c r="U27" s="15" t="s">
        <v>52</v>
      </c>
      <c r="V27" s="2">
        <v>1.5</v>
      </c>
      <c r="X27" s="103" t="s">
        <v>758</v>
      </c>
      <c r="Z27" s="103" t="s">
        <v>770</v>
      </c>
      <c r="AA27" s="38"/>
      <c r="AC27" s="168">
        <v>0.10299999999999999</v>
      </c>
      <c r="AD27" s="103" t="b">
        <v>0</v>
      </c>
      <c r="AF27" s="168">
        <v>3.5000000000000003E-2</v>
      </c>
      <c r="AG27" s="103" t="b">
        <v>1</v>
      </c>
      <c r="AI27" s="168">
        <v>0</v>
      </c>
      <c r="AJ27" s="103" t="b">
        <v>1</v>
      </c>
      <c r="AK27" s="103" t="s">
        <v>759</v>
      </c>
      <c r="AL27" s="168">
        <v>0.14899999999999999</v>
      </c>
      <c r="AM27" s="103" t="b">
        <v>0</v>
      </c>
      <c r="AO27" s="168">
        <v>0.86399999999999999</v>
      </c>
      <c r="AP27" s="103" t="b">
        <v>0</v>
      </c>
      <c r="AR27" s="168">
        <v>0.111</v>
      </c>
      <c r="AS27" s="103" t="b">
        <v>0</v>
      </c>
    </row>
    <row r="28" spans="1:45" ht="15" customHeight="1" x14ac:dyDescent="0.25">
      <c r="A28" s="58"/>
      <c r="B28" s="58" t="s">
        <v>739</v>
      </c>
      <c r="C28" s="2">
        <v>24.3</v>
      </c>
      <c r="D28" s="2">
        <v>1.9</v>
      </c>
      <c r="E28" s="6"/>
      <c r="F28" s="2">
        <v>27.200000000000003</v>
      </c>
      <c r="G28" s="2">
        <v>1.6</v>
      </c>
      <c r="H28" s="6"/>
      <c r="I28" s="2">
        <v>37.1</v>
      </c>
      <c r="J28" s="2">
        <v>1.9</v>
      </c>
      <c r="K28" s="6"/>
      <c r="L28" s="2">
        <v>2.9000000000000004</v>
      </c>
      <c r="M28" s="15" t="s">
        <v>52</v>
      </c>
      <c r="N28" s="2">
        <v>2.5</v>
      </c>
      <c r="O28" s="6"/>
      <c r="P28" s="2">
        <v>9.9</v>
      </c>
      <c r="Q28" s="15" t="s">
        <v>52</v>
      </c>
      <c r="R28" s="2">
        <v>2.5</v>
      </c>
      <c r="S28" s="6"/>
      <c r="T28" s="2">
        <v>12.8</v>
      </c>
      <c r="U28" s="15" t="s">
        <v>52</v>
      </c>
      <c r="V28" s="2">
        <v>2.6</v>
      </c>
      <c r="X28" s="103" t="s">
        <v>758</v>
      </c>
      <c r="Z28" s="103" t="s">
        <v>741</v>
      </c>
      <c r="AA28" s="38"/>
      <c r="AC28" s="168">
        <v>0.23899999999999999</v>
      </c>
      <c r="AD28" s="103" t="b">
        <v>0</v>
      </c>
      <c r="AF28" s="168">
        <v>0</v>
      </c>
      <c r="AG28" s="103" t="b">
        <v>1</v>
      </c>
      <c r="AI28" s="168">
        <v>0</v>
      </c>
      <c r="AJ28" s="103" t="b">
        <v>1</v>
      </c>
      <c r="AK28" s="103" t="s">
        <v>759</v>
      </c>
      <c r="AL28" s="168">
        <v>0.16700000000000001</v>
      </c>
      <c r="AM28" s="103" t="b">
        <v>0</v>
      </c>
      <c r="AO28" s="168">
        <v>0.96399999999999997</v>
      </c>
      <c r="AP28" s="103" t="b">
        <v>0</v>
      </c>
      <c r="AR28" s="168">
        <v>0.17799999999999999</v>
      </c>
      <c r="AS28" s="103" t="b">
        <v>0</v>
      </c>
    </row>
    <row r="29" spans="1:45" ht="15" customHeight="1" x14ac:dyDescent="0.25">
      <c r="A29" s="47" t="s">
        <v>26</v>
      </c>
      <c r="B29" s="47" t="s">
        <v>769</v>
      </c>
      <c r="C29" s="3">
        <v>6.6000000000000005</v>
      </c>
      <c r="D29" s="3">
        <v>1.3</v>
      </c>
      <c r="E29" s="7"/>
      <c r="F29" s="3">
        <v>7.9</v>
      </c>
      <c r="G29" s="3">
        <v>0.89999999999999991</v>
      </c>
      <c r="H29" s="7"/>
      <c r="I29" s="3">
        <v>10.7</v>
      </c>
      <c r="J29" s="3">
        <v>1.5</v>
      </c>
      <c r="K29" s="7"/>
      <c r="L29" s="3">
        <v>1.3</v>
      </c>
      <c r="M29" s="16" t="s">
        <v>52</v>
      </c>
      <c r="N29" s="3">
        <v>1.6</v>
      </c>
      <c r="O29" s="7"/>
      <c r="P29" s="3">
        <v>2.8000000000000003</v>
      </c>
      <c r="Q29" s="16" t="s">
        <v>52</v>
      </c>
      <c r="R29" s="3">
        <v>1.7000000000000002</v>
      </c>
      <c r="S29" s="7"/>
      <c r="T29" s="3">
        <v>4.1000000000000005</v>
      </c>
      <c r="U29" s="16" t="s">
        <v>52</v>
      </c>
      <c r="V29" s="3">
        <v>2</v>
      </c>
      <c r="X29" s="103" t="s">
        <v>26</v>
      </c>
      <c r="Z29" s="103" t="s">
        <v>770</v>
      </c>
      <c r="AA29" s="38"/>
      <c r="AC29" s="168">
        <v>0.41099999999999998</v>
      </c>
      <c r="AD29" s="103" t="b">
        <v>0</v>
      </c>
      <c r="AF29" s="168">
        <v>0.108</v>
      </c>
      <c r="AG29" s="103" t="b">
        <v>0</v>
      </c>
      <c r="AI29" s="168">
        <v>3.5999999999999997E-2</v>
      </c>
      <c r="AJ29" s="103" t="b">
        <v>1</v>
      </c>
      <c r="AK29" s="103" t="s">
        <v>760</v>
      </c>
      <c r="AL29" s="168">
        <v>0.48499999999999999</v>
      </c>
      <c r="AM29" s="103" t="b">
        <v>0</v>
      </c>
      <c r="AO29" s="168">
        <v>0.85299999999999998</v>
      </c>
      <c r="AP29" s="103" t="b">
        <v>0</v>
      </c>
      <c r="AR29" s="168">
        <v>0.68</v>
      </c>
      <c r="AS29" s="103" t="b">
        <v>0</v>
      </c>
    </row>
    <row r="30" spans="1:45" ht="15" customHeight="1" x14ac:dyDescent="0.25">
      <c r="A30" s="47"/>
      <c r="B30" s="47" t="s">
        <v>739</v>
      </c>
      <c r="C30" s="3">
        <v>28.199999999999996</v>
      </c>
      <c r="D30" s="3">
        <v>2.2999999999999998</v>
      </c>
      <c r="E30" s="7"/>
      <c r="F30" s="3">
        <v>31.2</v>
      </c>
      <c r="G30" s="3">
        <v>1.7999999999999998</v>
      </c>
      <c r="H30" s="7"/>
      <c r="I30" s="3">
        <v>39.6</v>
      </c>
      <c r="J30" s="3">
        <v>2.2999999999999998</v>
      </c>
      <c r="K30" s="7"/>
      <c r="L30" s="3">
        <v>3</v>
      </c>
      <c r="M30" s="16" t="s">
        <v>52</v>
      </c>
      <c r="N30" s="3">
        <v>2.9000000000000004</v>
      </c>
      <c r="O30" s="7"/>
      <c r="P30" s="3">
        <v>8.4</v>
      </c>
      <c r="Q30" s="16" t="s">
        <v>52</v>
      </c>
      <c r="R30" s="3">
        <v>2.9000000000000004</v>
      </c>
      <c r="S30" s="7"/>
      <c r="T30" s="3">
        <v>11.4</v>
      </c>
      <c r="U30" s="16" t="s">
        <v>52</v>
      </c>
      <c r="V30" s="3">
        <v>3.2</v>
      </c>
      <c r="X30" s="103" t="s">
        <v>26</v>
      </c>
      <c r="Z30" s="103" t="s">
        <v>741</v>
      </c>
      <c r="AA30" s="307"/>
      <c r="AC30" s="168">
        <v>0.309</v>
      </c>
      <c r="AD30" s="103" t="b">
        <v>0</v>
      </c>
      <c r="AF30" s="168">
        <v>4.0000000000000001E-3</v>
      </c>
      <c r="AG30" s="103" t="b">
        <v>1</v>
      </c>
      <c r="AI30" s="168">
        <v>0</v>
      </c>
      <c r="AJ30" s="103" t="b">
        <v>1</v>
      </c>
      <c r="AK30" s="103" t="s">
        <v>760</v>
      </c>
      <c r="AL30" s="168">
        <v>0.22600000000000001</v>
      </c>
      <c r="AM30" s="103" t="b">
        <v>0</v>
      </c>
      <c r="AO30" s="168">
        <v>0.64700000000000002</v>
      </c>
      <c r="AP30" s="103" t="b">
        <v>0</v>
      </c>
      <c r="AR30" s="168">
        <v>0.48699999999999999</v>
      </c>
      <c r="AS30" s="103" t="b">
        <v>0</v>
      </c>
    </row>
    <row r="31" spans="1:45" ht="15" customHeight="1" x14ac:dyDescent="0.25">
      <c r="A31" s="58" t="s">
        <v>27</v>
      </c>
      <c r="B31" s="58" t="s">
        <v>769</v>
      </c>
      <c r="C31" s="2">
        <v>1.3</v>
      </c>
      <c r="D31" s="2">
        <v>0.6</v>
      </c>
      <c r="E31" s="6"/>
      <c r="F31" s="2">
        <v>3.3000000000000003</v>
      </c>
      <c r="G31" s="2">
        <v>0.89999999999999991</v>
      </c>
      <c r="H31" s="6"/>
      <c r="I31" s="2">
        <v>4.1000000000000005</v>
      </c>
      <c r="J31" s="2">
        <v>0.5</v>
      </c>
      <c r="K31" s="6"/>
      <c r="L31" s="2">
        <v>2</v>
      </c>
      <c r="M31" s="15" t="s">
        <v>52</v>
      </c>
      <c r="N31" s="2">
        <v>1.0999999999999999</v>
      </c>
      <c r="O31" s="6"/>
      <c r="P31" s="2">
        <v>0.8</v>
      </c>
      <c r="Q31" s="15" t="s">
        <v>52</v>
      </c>
      <c r="R31" s="2">
        <v>1</v>
      </c>
      <c r="S31" s="6"/>
      <c r="T31" s="2">
        <v>2.8000000000000003</v>
      </c>
      <c r="U31" s="15" t="s">
        <v>52</v>
      </c>
      <c r="V31" s="2">
        <v>0.8</v>
      </c>
      <c r="X31" s="103" t="s">
        <v>27</v>
      </c>
      <c r="Z31" s="103" t="s">
        <v>770</v>
      </c>
      <c r="AC31" s="168">
        <v>6.5000000000000002E-2</v>
      </c>
      <c r="AD31" s="103" t="b">
        <v>0</v>
      </c>
      <c r="AF31" s="168">
        <v>0.41699999999999998</v>
      </c>
      <c r="AG31" s="103" t="b">
        <v>0</v>
      </c>
      <c r="AI31" s="168">
        <v>0</v>
      </c>
      <c r="AJ31" s="103" t="b">
        <v>1</v>
      </c>
      <c r="AK31" s="103" t="s">
        <v>761</v>
      </c>
      <c r="AL31" s="168">
        <v>0.122</v>
      </c>
      <c r="AM31" s="103" t="b">
        <v>0</v>
      </c>
      <c r="AO31" s="168">
        <v>5.2999999999999999E-2</v>
      </c>
      <c r="AP31" s="103" t="b">
        <v>0</v>
      </c>
      <c r="AR31" s="168">
        <v>0.66100000000000003</v>
      </c>
      <c r="AS31" s="103" t="b">
        <v>0</v>
      </c>
    </row>
    <row r="32" spans="1:45" ht="15" customHeight="1" x14ac:dyDescent="0.25">
      <c r="A32" s="58"/>
      <c r="B32" s="58" t="s">
        <v>739</v>
      </c>
      <c r="C32" s="2">
        <v>11.5</v>
      </c>
      <c r="D32" s="2">
        <v>2</v>
      </c>
      <c r="E32" s="6"/>
      <c r="F32" s="2">
        <v>14.000000000000002</v>
      </c>
      <c r="G32" s="2">
        <v>1.5</v>
      </c>
      <c r="H32" s="6"/>
      <c r="I32" s="2">
        <v>20.599999999999998</v>
      </c>
      <c r="J32" s="2">
        <v>1.4000000000000001</v>
      </c>
      <c r="K32" s="6"/>
      <c r="L32" s="2">
        <v>2.6</v>
      </c>
      <c r="M32" s="15" t="s">
        <v>52</v>
      </c>
      <c r="N32" s="2">
        <v>2.5</v>
      </c>
      <c r="O32" s="6"/>
      <c r="P32" s="2">
        <v>6.5</v>
      </c>
      <c r="Q32" s="15" t="s">
        <v>52</v>
      </c>
      <c r="R32" s="2">
        <v>2</v>
      </c>
      <c r="S32" s="6"/>
      <c r="T32" s="2">
        <v>9.1</v>
      </c>
      <c r="U32" s="15" t="s">
        <v>52</v>
      </c>
      <c r="V32" s="2">
        <v>2.4</v>
      </c>
      <c r="X32" s="103" t="s">
        <v>27</v>
      </c>
      <c r="Z32" s="103" t="s">
        <v>741</v>
      </c>
      <c r="AC32" s="168">
        <v>0.30299999999999999</v>
      </c>
      <c r="AD32" s="103" t="b">
        <v>0</v>
      </c>
      <c r="AF32" s="168">
        <v>1E-3</v>
      </c>
      <c r="AG32" s="103" t="b">
        <v>1</v>
      </c>
      <c r="AI32" s="168">
        <v>0</v>
      </c>
      <c r="AJ32" s="103" t="b">
        <v>1</v>
      </c>
      <c r="AK32" s="103" t="s">
        <v>761</v>
      </c>
      <c r="AL32" s="168">
        <v>0.215</v>
      </c>
      <c r="AM32" s="103" t="b">
        <v>0</v>
      </c>
      <c r="AO32" s="168">
        <v>0.13600000000000001</v>
      </c>
      <c r="AP32" s="103" t="b">
        <v>0</v>
      </c>
      <c r="AR32" s="168">
        <v>0.98199999999999998</v>
      </c>
      <c r="AS32" s="103" t="b">
        <v>0</v>
      </c>
    </row>
    <row r="33" spans="1:46" ht="15" customHeight="1" x14ac:dyDescent="0.25">
      <c r="A33" s="47" t="s">
        <v>28</v>
      </c>
      <c r="B33" s="47" t="s">
        <v>769</v>
      </c>
      <c r="C33" s="3">
        <v>5</v>
      </c>
      <c r="D33" s="3">
        <v>0.89999999999999991</v>
      </c>
      <c r="E33" s="7"/>
      <c r="F33" s="3">
        <v>5.7</v>
      </c>
      <c r="G33" s="3">
        <v>1.0999999999999999</v>
      </c>
      <c r="H33" s="7"/>
      <c r="I33" s="3">
        <v>6.6000000000000005</v>
      </c>
      <c r="J33" s="3">
        <v>1</v>
      </c>
      <c r="K33" s="7"/>
      <c r="L33" s="3">
        <v>0.70000000000000007</v>
      </c>
      <c r="M33" s="16" t="s">
        <v>52</v>
      </c>
      <c r="N33" s="3">
        <v>1.4000000000000001</v>
      </c>
      <c r="O33" s="7"/>
      <c r="P33" s="3">
        <v>0.89999999999999991</v>
      </c>
      <c r="Q33" s="16" t="s">
        <v>52</v>
      </c>
      <c r="R33" s="3">
        <v>1.4000000000000001</v>
      </c>
      <c r="S33" s="7"/>
      <c r="T33" s="3">
        <v>1.6</v>
      </c>
      <c r="U33" s="16" t="s">
        <v>52</v>
      </c>
      <c r="V33" s="3">
        <v>1.3</v>
      </c>
      <c r="X33" s="103" t="s">
        <v>762</v>
      </c>
      <c r="Z33" s="103" t="s">
        <v>770</v>
      </c>
      <c r="AA33" s="38"/>
      <c r="AC33" s="168">
        <v>0.60599999999999998</v>
      </c>
      <c r="AD33" s="103" t="b">
        <v>0</v>
      </c>
      <c r="AF33" s="168">
        <v>0.55000000000000004</v>
      </c>
      <c r="AG33" s="103" t="b">
        <v>0</v>
      </c>
      <c r="AI33" s="168">
        <v>0.22900000000000001</v>
      </c>
      <c r="AJ33" s="103" t="b">
        <v>0</v>
      </c>
      <c r="AK33" s="103" t="s">
        <v>763</v>
      </c>
      <c r="AL33" s="168">
        <v>0.69699999999999995</v>
      </c>
      <c r="AM33" s="103" t="b">
        <v>0</v>
      </c>
      <c r="AO33" s="168">
        <v>0.14499999999999999</v>
      </c>
      <c r="AP33" s="103" t="b">
        <v>0</v>
      </c>
      <c r="AR33" s="168">
        <v>0.247</v>
      </c>
      <c r="AS33" s="103" t="b">
        <v>0</v>
      </c>
    </row>
    <row r="34" spans="1:46" ht="15" customHeight="1" x14ac:dyDescent="0.25">
      <c r="A34" s="47"/>
      <c r="B34" s="47" t="s">
        <v>739</v>
      </c>
      <c r="C34" s="3">
        <v>21.099999999999998</v>
      </c>
      <c r="D34" s="3">
        <v>1.6</v>
      </c>
      <c r="E34" s="7"/>
      <c r="F34" s="3">
        <v>24.9</v>
      </c>
      <c r="G34" s="3">
        <v>1.9</v>
      </c>
      <c r="H34" s="7"/>
      <c r="I34" s="3">
        <v>32.300000000000004</v>
      </c>
      <c r="J34" s="3">
        <v>2</v>
      </c>
      <c r="K34" s="7"/>
      <c r="L34" s="3">
        <v>3.9</v>
      </c>
      <c r="M34" s="16" t="s">
        <v>52</v>
      </c>
      <c r="N34" s="3">
        <v>2.5</v>
      </c>
      <c r="O34" s="7"/>
      <c r="P34" s="3">
        <v>7.3999999999999995</v>
      </c>
      <c r="Q34" s="16" t="s">
        <v>52</v>
      </c>
      <c r="R34" s="3">
        <v>2.8000000000000003</v>
      </c>
      <c r="S34" s="7"/>
      <c r="T34" s="3">
        <v>11.200000000000001</v>
      </c>
      <c r="U34" s="16" t="s">
        <v>52</v>
      </c>
      <c r="V34" s="3">
        <v>2.5</v>
      </c>
      <c r="X34" s="103" t="s">
        <v>762</v>
      </c>
      <c r="Z34" s="103" t="s">
        <v>741</v>
      </c>
      <c r="AA34" s="307"/>
      <c r="AC34" s="168">
        <v>0.123</v>
      </c>
      <c r="AD34" s="103" t="b">
        <v>0</v>
      </c>
      <c r="AF34" s="168">
        <v>8.0000000000000002E-3</v>
      </c>
      <c r="AG34" s="103" t="b">
        <v>1</v>
      </c>
      <c r="AI34" s="168">
        <v>0</v>
      </c>
      <c r="AJ34" s="103" t="b">
        <v>1</v>
      </c>
      <c r="AK34" s="103" t="s">
        <v>763</v>
      </c>
      <c r="AL34" s="168">
        <v>8.5000000000000006E-2</v>
      </c>
      <c r="AM34" s="103" t="b">
        <v>0</v>
      </c>
      <c r="AO34" s="168">
        <v>0.40400000000000003</v>
      </c>
      <c r="AP34" s="103" t="b">
        <v>0</v>
      </c>
      <c r="AR34" s="168">
        <v>0.41399999999999998</v>
      </c>
      <c r="AS34" s="103" t="b">
        <v>0</v>
      </c>
    </row>
    <row r="35" spans="1:46" ht="15" customHeight="1" x14ac:dyDescent="0.25">
      <c r="A35" s="58" t="s">
        <v>29</v>
      </c>
      <c r="B35" s="58" t="s">
        <v>769</v>
      </c>
      <c r="C35" s="2">
        <v>5.4</v>
      </c>
      <c r="D35" s="2">
        <v>1.3</v>
      </c>
      <c r="E35" s="6"/>
      <c r="F35" s="2">
        <v>6.6000000000000005</v>
      </c>
      <c r="G35" s="2">
        <v>1</v>
      </c>
      <c r="H35" s="6"/>
      <c r="I35" s="2">
        <v>6.2</v>
      </c>
      <c r="J35" s="2">
        <v>0.8</v>
      </c>
      <c r="K35" s="6"/>
      <c r="L35" s="2">
        <v>1.0999999999999999</v>
      </c>
      <c r="M35" s="15" t="s">
        <v>52</v>
      </c>
      <c r="N35" s="2">
        <v>1.7000000000000002</v>
      </c>
      <c r="O35" s="6"/>
      <c r="P35" s="2">
        <v>-0.3</v>
      </c>
      <c r="Q35" s="15" t="s">
        <v>50</v>
      </c>
      <c r="R35" s="2">
        <v>1.3</v>
      </c>
      <c r="S35" s="6"/>
      <c r="T35" s="2">
        <v>0.8</v>
      </c>
      <c r="U35" s="15" t="s">
        <v>52</v>
      </c>
      <c r="V35" s="2">
        <v>1.6</v>
      </c>
      <c r="X35" s="103" t="s">
        <v>764</v>
      </c>
      <c r="Z35" s="103" t="s">
        <v>770</v>
      </c>
      <c r="AA35" s="38"/>
      <c r="AC35" s="168">
        <v>0.49299999999999999</v>
      </c>
      <c r="AD35" s="103" t="b">
        <v>0</v>
      </c>
      <c r="AF35" s="168">
        <v>0.80200000000000005</v>
      </c>
      <c r="AG35" s="103" t="b">
        <v>0</v>
      </c>
      <c r="AI35" s="168">
        <v>0.60099999999999998</v>
      </c>
      <c r="AJ35" s="103" t="b">
        <v>0</v>
      </c>
      <c r="AK35" s="103" t="s">
        <v>765</v>
      </c>
      <c r="AL35" s="168">
        <v>0.56699999999999995</v>
      </c>
      <c r="AM35" s="103" t="b">
        <v>0</v>
      </c>
      <c r="AO35" s="168">
        <v>1.4E-2</v>
      </c>
      <c r="AP35" s="103" t="b">
        <v>1</v>
      </c>
      <c r="AR35" s="168">
        <v>0.14000000000000001</v>
      </c>
      <c r="AS35" s="103" t="b">
        <v>0</v>
      </c>
    </row>
    <row r="36" spans="1:46" ht="15" customHeight="1" x14ac:dyDescent="0.25">
      <c r="A36" s="58"/>
      <c r="B36" s="58" t="s">
        <v>739</v>
      </c>
      <c r="C36" s="2">
        <v>23.400000000000002</v>
      </c>
      <c r="D36" s="2">
        <v>2.1999999999999997</v>
      </c>
      <c r="E36" s="6"/>
      <c r="F36" s="2">
        <v>28.499999999999996</v>
      </c>
      <c r="G36" s="2">
        <v>1.7999999999999998</v>
      </c>
      <c r="H36" s="6"/>
      <c r="I36" s="2">
        <v>29.799999999999997</v>
      </c>
      <c r="J36" s="2">
        <v>1.5</v>
      </c>
      <c r="K36" s="6"/>
      <c r="L36" s="2">
        <v>5.0999999999999996</v>
      </c>
      <c r="M36" s="15" t="s">
        <v>52</v>
      </c>
      <c r="N36" s="2">
        <v>2.9000000000000004</v>
      </c>
      <c r="O36" s="6"/>
      <c r="P36" s="2">
        <v>1.3</v>
      </c>
      <c r="Q36" s="15" t="s">
        <v>50</v>
      </c>
      <c r="R36" s="2">
        <v>2.2999999999999998</v>
      </c>
      <c r="S36" s="6"/>
      <c r="T36" s="2">
        <v>6.4</v>
      </c>
      <c r="U36" s="15" t="s">
        <v>52</v>
      </c>
      <c r="V36" s="2">
        <v>2.7</v>
      </c>
      <c r="X36" s="103" t="s">
        <v>764</v>
      </c>
      <c r="Z36" s="103" t="s">
        <v>741</v>
      </c>
      <c r="AA36" s="38"/>
      <c r="AC36" s="168">
        <v>7.3999999999999996E-2</v>
      </c>
      <c r="AD36" s="103" t="b">
        <v>0</v>
      </c>
      <c r="AF36" s="168">
        <v>0.56499999999999995</v>
      </c>
      <c r="AG36" s="103" t="b">
        <v>0</v>
      </c>
      <c r="AI36" s="168">
        <v>1.4999999999999999E-2</v>
      </c>
      <c r="AJ36" s="103" t="b">
        <v>1</v>
      </c>
      <c r="AK36" s="103" t="s">
        <v>765</v>
      </c>
      <c r="AL36" s="168">
        <v>5.1999999999999998E-2</v>
      </c>
      <c r="AM36" s="103" t="b">
        <v>0</v>
      </c>
      <c r="AO36" s="168">
        <v>1E-3</v>
      </c>
      <c r="AP36" s="103" t="b">
        <v>1</v>
      </c>
      <c r="AR36" s="168">
        <v>0.35299999999999998</v>
      </c>
      <c r="AS36" s="103" t="b">
        <v>0</v>
      </c>
    </row>
    <row r="37" spans="1:46" ht="15" customHeight="1" x14ac:dyDescent="0.25">
      <c r="A37" s="47" t="s">
        <v>30</v>
      </c>
      <c r="B37" s="47" t="s">
        <v>769</v>
      </c>
      <c r="C37" s="3">
        <v>3.9</v>
      </c>
      <c r="D37" s="3">
        <v>1.6</v>
      </c>
      <c r="E37" s="7"/>
      <c r="F37" s="3">
        <v>3.5000000000000004</v>
      </c>
      <c r="G37" s="3">
        <v>0.8</v>
      </c>
      <c r="H37" s="7"/>
      <c r="I37" s="3">
        <v>8.1</v>
      </c>
      <c r="J37" s="3">
        <v>1.2</v>
      </c>
      <c r="K37" s="7"/>
      <c r="L37" s="3">
        <v>-0.5</v>
      </c>
      <c r="M37" s="16" t="s">
        <v>52</v>
      </c>
      <c r="N37" s="3">
        <v>1.7999999999999998</v>
      </c>
      <c r="O37" s="7"/>
      <c r="P37" s="3">
        <v>4.5999999999999996</v>
      </c>
      <c r="Q37" s="16" t="s">
        <v>52</v>
      </c>
      <c r="R37" s="3">
        <v>1.4000000000000001</v>
      </c>
      <c r="S37" s="7"/>
      <c r="T37" s="3">
        <v>4.2</v>
      </c>
      <c r="U37" s="16" t="s">
        <v>52</v>
      </c>
      <c r="V37" s="3">
        <v>2</v>
      </c>
      <c r="X37" s="103" t="s">
        <v>766</v>
      </c>
      <c r="Z37" s="103" t="s">
        <v>770</v>
      </c>
      <c r="AA37" s="38"/>
      <c r="AC37" s="168">
        <v>0.80300000000000005</v>
      </c>
      <c r="AD37" s="103" t="b">
        <v>0</v>
      </c>
      <c r="AF37" s="168">
        <v>1E-3</v>
      </c>
      <c r="AG37" s="103" t="b">
        <v>1</v>
      </c>
      <c r="AI37" s="168">
        <v>3.5999999999999997E-2</v>
      </c>
      <c r="AJ37" s="103" t="b">
        <v>1</v>
      </c>
      <c r="AK37" s="103" t="s">
        <v>767</v>
      </c>
      <c r="AL37" s="168">
        <v>0.753</v>
      </c>
      <c r="AM37" s="103" t="b">
        <v>0</v>
      </c>
      <c r="AO37" s="168">
        <v>0.32700000000000001</v>
      </c>
      <c r="AP37" s="103" t="b">
        <v>0</v>
      </c>
      <c r="AR37" s="168">
        <v>0.65900000000000003</v>
      </c>
      <c r="AS37" s="103" t="b">
        <v>0</v>
      </c>
    </row>
    <row r="38" spans="1:46" ht="15" customHeight="1" x14ac:dyDescent="0.25">
      <c r="A38" s="47"/>
      <c r="B38" s="47" t="s">
        <v>739</v>
      </c>
      <c r="C38" s="3">
        <v>17.899999999999999</v>
      </c>
      <c r="D38" s="3">
        <v>2.1999999999999997</v>
      </c>
      <c r="E38" s="7"/>
      <c r="F38" s="3">
        <v>19.5</v>
      </c>
      <c r="G38" s="3">
        <v>1.7999999999999998</v>
      </c>
      <c r="H38" s="7"/>
      <c r="I38" s="3">
        <v>32.6</v>
      </c>
      <c r="J38" s="3">
        <v>2.4</v>
      </c>
      <c r="K38" s="7"/>
      <c r="L38" s="3">
        <v>1.6</v>
      </c>
      <c r="M38" s="16" t="s">
        <v>52</v>
      </c>
      <c r="N38" s="3">
        <v>2.8000000000000003</v>
      </c>
      <c r="O38" s="7"/>
      <c r="P38" s="3">
        <v>13.100000000000001</v>
      </c>
      <c r="Q38" s="16" t="s">
        <v>52</v>
      </c>
      <c r="R38" s="3">
        <v>3</v>
      </c>
      <c r="S38" s="7"/>
      <c r="T38" s="3">
        <v>14.7</v>
      </c>
      <c r="U38" s="16" t="s">
        <v>52</v>
      </c>
      <c r="V38" s="3">
        <v>3.2</v>
      </c>
      <c r="X38" s="103" t="s">
        <v>766</v>
      </c>
      <c r="Z38" s="103" t="s">
        <v>741</v>
      </c>
      <c r="AA38" s="307"/>
      <c r="AC38" s="168">
        <v>0.57099999999999995</v>
      </c>
      <c r="AD38" s="103" t="b">
        <v>0</v>
      </c>
      <c r="AF38" s="168">
        <v>0</v>
      </c>
      <c r="AG38" s="103" t="b">
        <v>1</v>
      </c>
      <c r="AI38" s="168">
        <v>0</v>
      </c>
      <c r="AJ38" s="103" t="b">
        <v>1</v>
      </c>
      <c r="AK38" s="103" t="s">
        <v>767</v>
      </c>
      <c r="AL38" s="168">
        <v>0.433</v>
      </c>
      <c r="AM38" s="103" t="b">
        <v>0</v>
      </c>
      <c r="AO38" s="168">
        <v>0.28599999999999998</v>
      </c>
      <c r="AP38" s="103" t="b">
        <v>0</v>
      </c>
      <c r="AR38" s="168">
        <v>9.0999999999999998E-2</v>
      </c>
      <c r="AS38" s="103" t="b">
        <v>0</v>
      </c>
    </row>
    <row r="39" spans="1:46" ht="15" customHeight="1" x14ac:dyDescent="0.25">
      <c r="A39" s="121" t="s">
        <v>31</v>
      </c>
      <c r="B39" s="121" t="s">
        <v>769</v>
      </c>
      <c r="C39" s="11">
        <v>5.5</v>
      </c>
      <c r="D39" s="11">
        <v>0.4</v>
      </c>
      <c r="E39" s="12"/>
      <c r="F39" s="11">
        <v>5.6000000000000005</v>
      </c>
      <c r="G39" s="11">
        <v>0.3</v>
      </c>
      <c r="H39" s="12"/>
      <c r="I39" s="11">
        <v>8.7999999999999989</v>
      </c>
      <c r="J39" s="11">
        <v>0.5</v>
      </c>
      <c r="K39" s="12"/>
      <c r="L39" s="11">
        <v>0.1</v>
      </c>
      <c r="M39" s="17" t="s">
        <v>52</v>
      </c>
      <c r="N39" s="11">
        <v>0.5</v>
      </c>
      <c r="O39" s="12"/>
      <c r="P39" s="11">
        <v>3.1</v>
      </c>
      <c r="Q39" s="17" t="s">
        <v>52</v>
      </c>
      <c r="R39" s="11">
        <v>0.6</v>
      </c>
      <c r="S39" s="12"/>
      <c r="T39" s="11">
        <v>3.3000000000000003</v>
      </c>
      <c r="U39" s="17" t="s">
        <v>52</v>
      </c>
      <c r="V39" s="11">
        <v>0.6</v>
      </c>
      <c r="X39" s="103" t="s">
        <v>768</v>
      </c>
      <c r="Z39" s="103" t="s">
        <v>770</v>
      </c>
      <c r="AC39" s="168">
        <v>0.78400000000000003</v>
      </c>
      <c r="AD39" s="103" t="b">
        <v>0</v>
      </c>
      <c r="AF39" s="168">
        <v>0</v>
      </c>
      <c r="AG39" s="103" t="b">
        <v>1</v>
      </c>
      <c r="AI39" s="168">
        <v>0</v>
      </c>
      <c r="AJ39" s="103" t="b">
        <v>1</v>
      </c>
      <c r="AL39" s="168"/>
    </row>
    <row r="40" spans="1:46" ht="15" customHeight="1" x14ac:dyDescent="0.25">
      <c r="A40" s="124"/>
      <c r="B40" s="124" t="s">
        <v>739</v>
      </c>
      <c r="C40" s="4">
        <v>25</v>
      </c>
      <c r="D40" s="4">
        <v>0.70000000000000007</v>
      </c>
      <c r="E40" s="8"/>
      <c r="F40" s="4">
        <v>24.3</v>
      </c>
      <c r="G40" s="4">
        <v>0.6</v>
      </c>
      <c r="H40" s="8"/>
      <c r="I40" s="4">
        <v>34.1</v>
      </c>
      <c r="J40" s="4">
        <v>0.6</v>
      </c>
      <c r="K40" s="8"/>
      <c r="L40" s="4">
        <v>-0.70000000000000007</v>
      </c>
      <c r="M40" s="18" t="s">
        <v>52</v>
      </c>
      <c r="N40" s="4">
        <v>0.89999999999999991</v>
      </c>
      <c r="O40" s="8"/>
      <c r="P40" s="4">
        <v>9.8000000000000007</v>
      </c>
      <c r="Q40" s="18" t="s">
        <v>52</v>
      </c>
      <c r="R40" s="4">
        <v>0.8</v>
      </c>
      <c r="S40" s="8"/>
      <c r="T40" s="4">
        <v>9</v>
      </c>
      <c r="U40" s="18" t="s">
        <v>52</v>
      </c>
      <c r="V40" s="4">
        <v>0.89999999999999991</v>
      </c>
      <c r="X40" s="103" t="s">
        <v>768</v>
      </c>
      <c r="Z40" s="103" t="s">
        <v>741</v>
      </c>
      <c r="AC40" s="168">
        <v>0.43</v>
      </c>
      <c r="AD40" s="103" t="b">
        <v>0</v>
      </c>
      <c r="AF40" s="168">
        <v>0</v>
      </c>
      <c r="AG40" s="103" t="b">
        <v>1</v>
      </c>
      <c r="AI40" s="168">
        <v>0</v>
      </c>
      <c r="AJ40" s="103" t="b">
        <v>1</v>
      </c>
    </row>
    <row r="41" spans="1:46" s="58" customFormat="1" x14ac:dyDescent="0.25">
      <c r="A41" s="58" t="s">
        <v>989</v>
      </c>
      <c r="C41" s="118"/>
      <c r="F41" s="118"/>
      <c r="M41" s="313"/>
      <c r="Q41" s="313"/>
      <c r="T41" s="118"/>
      <c r="U41" s="314"/>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row>
    <row r="42" spans="1:46" x14ac:dyDescent="0.25">
      <c r="A42" s="100" t="s">
        <v>1109</v>
      </c>
      <c r="C42" s="101"/>
      <c r="F42" s="101"/>
      <c r="T42" s="101"/>
      <c r="U42" s="289"/>
    </row>
    <row r="43" spans="1:46" x14ac:dyDescent="0.25">
      <c r="A43" s="100" t="s">
        <v>991</v>
      </c>
      <c r="C43" s="101"/>
      <c r="F43" s="101"/>
      <c r="T43" s="101"/>
      <c r="U43" s="289"/>
    </row>
    <row r="44" spans="1:46" x14ac:dyDescent="0.25">
      <c r="A44" s="100" t="s">
        <v>992</v>
      </c>
      <c r="C44" s="101"/>
      <c r="F44" s="101"/>
      <c r="T44" s="101"/>
      <c r="U44" s="289"/>
    </row>
    <row r="45" spans="1:46" ht="15" customHeight="1" x14ac:dyDescent="0.25">
      <c r="C45" s="101"/>
      <c r="F45" s="101"/>
      <c r="T45" s="101"/>
      <c r="U45" s="289"/>
    </row>
    <row r="46" spans="1:46" ht="15" customHeight="1" x14ac:dyDescent="0.25">
      <c r="C46" s="101"/>
      <c r="F46" s="101"/>
      <c r="T46" s="101"/>
      <c r="U46" s="289"/>
    </row>
  </sheetData>
  <mergeCells count="8">
    <mergeCell ref="AU5:AW5"/>
    <mergeCell ref="A3:V3"/>
    <mergeCell ref="C5:D5"/>
    <mergeCell ref="F5:G5"/>
    <mergeCell ref="I5:J5"/>
    <mergeCell ref="L5:N5"/>
    <mergeCell ref="P5:R5"/>
    <mergeCell ref="T5:V5"/>
  </mergeCells>
  <conditionalFormatting sqref="L7:L40">
    <cfRule type="expression" dxfId="364" priority="3">
      <formula>$AD7=TRUE</formula>
    </cfRule>
  </conditionalFormatting>
  <conditionalFormatting sqref="P7:P40">
    <cfRule type="expression" dxfId="363" priority="2">
      <formula>$AG7=TRUE</formula>
    </cfRule>
  </conditionalFormatting>
  <conditionalFormatting sqref="T7:T40">
    <cfRule type="expression" dxfId="362" priority="1">
      <formula>$AJ7=TRUE</formula>
    </cfRule>
  </conditionalFormatting>
  <hyperlinks>
    <hyperlink ref="A1" location="Inhalt!A1" display="Zurück zum Inhaltsverzeichnis" xr:uid="{DC671AD7-87B5-4ADB-9400-332F5E6E2007}"/>
  </hyperlinks>
  <pageMargins left="0.7" right="0.7" top="0.78740157499999996" bottom="0.78740157499999996" header="0.3" footer="0.3"/>
  <pageSetup paperSize="9" scale="3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40EA8-72C8-4B7F-BD1A-EA9650352AC7}">
  <sheetPr>
    <tabColor theme="0" tint="-4.9989318521683403E-2"/>
  </sheetPr>
  <dimension ref="A1:AW46"/>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36" width="11.42578125" style="103"/>
    <col min="37" max="37" width="36.7109375" style="103" customWidth="1"/>
    <col min="38" max="46" width="11.42578125" style="103"/>
    <col min="47" max="16384" width="11.42578125" style="100"/>
  </cols>
  <sheetData>
    <row r="1" spans="1:49" ht="15" customHeight="1" x14ac:dyDescent="0.25">
      <c r="A1" s="99" t="str">
        <f>HYPERLINK("#'Inhalt'!$A$1","zurück zum Inhaltsverzeichnis")</f>
        <v>zurück zum Inhaltsverzeichnis</v>
      </c>
      <c r="AC1" s="103" t="s">
        <v>728</v>
      </c>
      <c r="AF1" s="103" t="s">
        <v>729</v>
      </c>
      <c r="AI1" s="103" t="s">
        <v>730</v>
      </c>
      <c r="AL1" s="103" t="s">
        <v>731</v>
      </c>
    </row>
    <row r="2" spans="1:49" ht="15" customHeight="1" x14ac:dyDescent="0.25">
      <c r="AC2" s="103" t="s">
        <v>732</v>
      </c>
      <c r="AF2" s="103" t="s">
        <v>732</v>
      </c>
      <c r="AI2" s="103" t="s">
        <v>732</v>
      </c>
      <c r="AL2" s="103" t="s">
        <v>732</v>
      </c>
      <c r="AO2" s="103" t="s">
        <v>732</v>
      </c>
      <c r="AR2" s="103" t="s">
        <v>732</v>
      </c>
    </row>
    <row r="3" spans="1:49" ht="35.1" customHeight="1" x14ac:dyDescent="0.25">
      <c r="A3" s="1115" t="s">
        <v>1107</v>
      </c>
      <c r="B3" s="1115"/>
      <c r="C3" s="1115"/>
      <c r="D3" s="1115"/>
      <c r="E3" s="1115"/>
      <c r="F3" s="1115"/>
      <c r="G3" s="1115"/>
      <c r="H3" s="1115"/>
      <c r="I3" s="1115"/>
      <c r="J3" s="1115"/>
      <c r="K3" s="1115"/>
      <c r="L3" s="1115"/>
      <c r="M3" s="1115"/>
      <c r="N3" s="1115"/>
      <c r="O3" s="1115"/>
      <c r="P3" s="1115"/>
      <c r="Q3" s="1115"/>
      <c r="R3" s="1115"/>
      <c r="S3" s="1115"/>
      <c r="T3" s="1115"/>
      <c r="U3" s="1115"/>
      <c r="V3" s="1115"/>
      <c r="AL3" s="103" t="s">
        <v>733</v>
      </c>
      <c r="AO3" s="103" t="s">
        <v>734</v>
      </c>
      <c r="AR3" s="103" t="s">
        <v>735</v>
      </c>
    </row>
    <row r="4" spans="1:49" ht="15" customHeight="1" x14ac:dyDescent="0.25">
      <c r="A4" s="128"/>
      <c r="C4" s="101"/>
      <c r="F4" s="101"/>
      <c r="T4" s="101"/>
      <c r="U4" s="289"/>
      <c r="AK4" s="103" t="s">
        <v>736</v>
      </c>
    </row>
    <row r="5" spans="1:49" ht="15"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c r="AT5" s="169"/>
      <c r="AU5" s="1114"/>
      <c r="AV5" s="1114"/>
      <c r="AW5" s="1114"/>
    </row>
    <row r="6" spans="1:49" ht="15" customHeight="1" x14ac:dyDescent="0.25">
      <c r="A6" s="39" t="s">
        <v>12</v>
      </c>
      <c r="B6" s="39" t="s">
        <v>737</v>
      </c>
      <c r="C6" s="299" t="s">
        <v>13</v>
      </c>
      <c r="D6" s="300" t="s">
        <v>14</v>
      </c>
      <c r="E6" s="45"/>
      <c r="F6" s="299" t="s">
        <v>13</v>
      </c>
      <c r="G6" s="300" t="s">
        <v>14</v>
      </c>
      <c r="H6" s="45"/>
      <c r="I6" s="299" t="s">
        <v>13</v>
      </c>
      <c r="J6" s="300" t="s">
        <v>14</v>
      </c>
      <c r="K6" s="45"/>
      <c r="L6" s="389" t="s">
        <v>738</v>
      </c>
      <c r="M6" s="390"/>
      <c r="N6" s="300" t="s">
        <v>14</v>
      </c>
      <c r="O6" s="45"/>
      <c r="P6" s="389" t="s">
        <v>738</v>
      </c>
      <c r="Q6" s="390"/>
      <c r="R6" s="303" t="s">
        <v>14</v>
      </c>
      <c r="S6" s="45"/>
      <c r="T6" s="389" t="s">
        <v>738</v>
      </c>
      <c r="U6" s="390"/>
      <c r="V6" s="303" t="s">
        <v>14</v>
      </c>
      <c r="AT6" s="308"/>
      <c r="AU6" s="310"/>
      <c r="AV6" s="311"/>
      <c r="AW6" s="306"/>
    </row>
    <row r="7" spans="1:49" ht="15" customHeight="1" x14ac:dyDescent="0.25">
      <c r="A7" s="58" t="s">
        <v>15</v>
      </c>
      <c r="B7" s="58" t="s">
        <v>769</v>
      </c>
      <c r="C7" s="2">
        <v>6.5</v>
      </c>
      <c r="D7" s="2">
        <v>1.7999999999999998</v>
      </c>
      <c r="E7" s="6"/>
      <c r="F7" s="2">
        <v>5.5</v>
      </c>
      <c r="G7" s="2">
        <v>0.89999999999999991</v>
      </c>
      <c r="H7" s="6"/>
      <c r="I7" s="2">
        <v>8.5</v>
      </c>
      <c r="J7" s="2">
        <v>1</v>
      </c>
      <c r="K7" s="6"/>
      <c r="L7" s="2">
        <v>-0.89999999999999991</v>
      </c>
      <c r="M7" s="15" t="s">
        <v>52</v>
      </c>
      <c r="N7" s="2">
        <v>2</v>
      </c>
      <c r="O7" s="6"/>
      <c r="P7" s="2">
        <v>3</v>
      </c>
      <c r="Q7" s="15" t="s">
        <v>52</v>
      </c>
      <c r="R7" s="2">
        <v>1.3</v>
      </c>
      <c r="S7" s="6"/>
      <c r="T7" s="2">
        <v>2</v>
      </c>
      <c r="U7" s="15" t="s">
        <v>52</v>
      </c>
      <c r="V7" s="2">
        <v>2.1</v>
      </c>
      <c r="X7" s="103" t="s">
        <v>740</v>
      </c>
      <c r="Z7" s="103" t="s">
        <v>770</v>
      </c>
      <c r="AC7" s="168">
        <v>0.64200000000000002</v>
      </c>
      <c r="AD7" s="103" t="b">
        <v>0</v>
      </c>
      <c r="AF7" s="168">
        <v>2.4E-2</v>
      </c>
      <c r="AG7" s="103" t="b">
        <v>1</v>
      </c>
      <c r="AI7" s="168">
        <v>0.32500000000000001</v>
      </c>
      <c r="AJ7" s="103" t="b">
        <v>0</v>
      </c>
      <c r="AK7" s="103" t="s">
        <v>742</v>
      </c>
      <c r="AL7" s="168">
        <v>0.46899999999999997</v>
      </c>
      <c r="AM7" s="103" t="b">
        <v>0</v>
      </c>
      <c r="AO7" s="168">
        <v>0.98</v>
      </c>
      <c r="AP7" s="103" t="b">
        <v>0</v>
      </c>
      <c r="AR7" s="168">
        <v>0.47099999999999997</v>
      </c>
      <c r="AS7" s="103" t="b">
        <v>0</v>
      </c>
      <c r="AT7" s="309"/>
      <c r="AU7" s="204"/>
      <c r="AV7" s="204"/>
      <c r="AW7" s="204"/>
    </row>
    <row r="8" spans="1:49" ht="15" customHeight="1" x14ac:dyDescent="0.25">
      <c r="A8" s="58"/>
      <c r="B8" s="58" t="s">
        <v>739</v>
      </c>
      <c r="C8" s="2">
        <v>24</v>
      </c>
      <c r="D8" s="2">
        <v>3.1</v>
      </c>
      <c r="E8" s="6"/>
      <c r="F8" s="2">
        <v>23.3</v>
      </c>
      <c r="G8" s="2">
        <v>1.5</v>
      </c>
      <c r="H8" s="6"/>
      <c r="I8" s="2">
        <v>31.4</v>
      </c>
      <c r="J8" s="2">
        <v>1.6</v>
      </c>
      <c r="K8" s="6"/>
      <c r="L8" s="2">
        <v>-0.70000000000000007</v>
      </c>
      <c r="M8" s="15" t="s">
        <v>52</v>
      </c>
      <c r="N8" s="2">
        <v>3.5000000000000004</v>
      </c>
      <c r="O8" s="6"/>
      <c r="P8" s="2">
        <v>8.1</v>
      </c>
      <c r="Q8" s="15" t="s">
        <v>52</v>
      </c>
      <c r="R8" s="2">
        <v>2.1999999999999997</v>
      </c>
      <c r="S8" s="6"/>
      <c r="T8" s="2">
        <v>7.3999999999999995</v>
      </c>
      <c r="U8" s="15" t="s">
        <v>52</v>
      </c>
      <c r="V8" s="2">
        <v>3.5000000000000004</v>
      </c>
      <c r="X8" s="103" t="s">
        <v>740</v>
      </c>
      <c r="Z8" s="103" t="s">
        <v>741</v>
      </c>
      <c r="AC8" s="168">
        <v>0.83599999999999997</v>
      </c>
      <c r="AD8" s="103" t="b">
        <v>0</v>
      </c>
      <c r="AF8" s="168">
        <v>0</v>
      </c>
      <c r="AG8" s="103" t="b">
        <v>1</v>
      </c>
      <c r="AI8" s="168">
        <v>3.4000000000000002E-2</v>
      </c>
      <c r="AJ8" s="103" t="b">
        <v>1</v>
      </c>
      <c r="AK8" s="103" t="s">
        <v>742</v>
      </c>
      <c r="AL8" s="168">
        <v>0.61399999999999999</v>
      </c>
      <c r="AM8" s="103" t="b">
        <v>0</v>
      </c>
      <c r="AO8" s="168">
        <v>0.98199999999999998</v>
      </c>
      <c r="AP8" s="103" t="b">
        <v>0</v>
      </c>
      <c r="AR8" s="168">
        <v>0.60599999999999998</v>
      </c>
      <c r="AS8" s="103" t="b">
        <v>0</v>
      </c>
    </row>
    <row r="9" spans="1:49" ht="15" customHeight="1" x14ac:dyDescent="0.25">
      <c r="A9" s="47" t="s">
        <v>16</v>
      </c>
      <c r="B9" s="47" t="s">
        <v>769</v>
      </c>
      <c r="C9" s="3">
        <v>3.3000000000000003</v>
      </c>
      <c r="D9" s="3">
        <v>0.70000000000000007</v>
      </c>
      <c r="E9" s="7"/>
      <c r="F9" s="3">
        <v>5.0999999999999996</v>
      </c>
      <c r="G9" s="3">
        <v>0.89999999999999991</v>
      </c>
      <c r="H9" s="7"/>
      <c r="I9" s="3">
        <v>6.2</v>
      </c>
      <c r="J9" s="3">
        <v>1</v>
      </c>
      <c r="K9" s="7"/>
      <c r="L9" s="3">
        <v>1.7999999999999998</v>
      </c>
      <c r="M9" s="312" t="s">
        <v>52</v>
      </c>
      <c r="N9" s="3">
        <v>1.0999999999999999</v>
      </c>
      <c r="O9" s="7"/>
      <c r="P9" s="3">
        <v>1.0999999999999999</v>
      </c>
      <c r="Q9" s="16" t="s">
        <v>52</v>
      </c>
      <c r="R9" s="3">
        <v>1.4000000000000001</v>
      </c>
      <c r="S9" s="7"/>
      <c r="T9" s="3">
        <v>2.9000000000000004</v>
      </c>
      <c r="U9" s="16" t="s">
        <v>52</v>
      </c>
      <c r="V9" s="3">
        <v>1.2</v>
      </c>
      <c r="X9" s="103" t="s">
        <v>16</v>
      </c>
      <c r="Z9" s="103" t="s">
        <v>770</v>
      </c>
      <c r="AA9" s="38"/>
      <c r="AC9" s="168">
        <v>0.11700000000000001</v>
      </c>
      <c r="AD9" s="103" t="b">
        <v>0</v>
      </c>
      <c r="AF9" s="168">
        <v>0.41299999999999998</v>
      </c>
      <c r="AG9" s="103" t="b">
        <v>0</v>
      </c>
      <c r="AI9" s="168">
        <v>1.7999999999999999E-2</v>
      </c>
      <c r="AJ9" s="103" t="b">
        <v>1</v>
      </c>
      <c r="AK9" s="103" t="s">
        <v>747</v>
      </c>
      <c r="AL9" s="168">
        <v>0.34300000000000003</v>
      </c>
      <c r="AM9" s="103" t="b">
        <v>0</v>
      </c>
      <c r="AO9" s="168">
        <v>0.19600000000000001</v>
      </c>
      <c r="AP9" s="103" t="b">
        <v>0</v>
      </c>
      <c r="AR9" s="168">
        <v>0.59299999999999997</v>
      </c>
      <c r="AS9" s="103" t="b">
        <v>0</v>
      </c>
    </row>
    <row r="10" spans="1:49" ht="15" customHeight="1" x14ac:dyDescent="0.25">
      <c r="A10" s="47"/>
      <c r="B10" s="47" t="s">
        <v>739</v>
      </c>
      <c r="C10" s="3">
        <v>17.599999999999998</v>
      </c>
      <c r="D10" s="3">
        <v>1.5</v>
      </c>
      <c r="E10" s="7"/>
      <c r="F10" s="3">
        <v>17.8</v>
      </c>
      <c r="G10" s="3">
        <v>1.6</v>
      </c>
      <c r="H10" s="7"/>
      <c r="I10" s="3">
        <v>23.400000000000002</v>
      </c>
      <c r="J10" s="3">
        <v>1.4000000000000001</v>
      </c>
      <c r="K10" s="7"/>
      <c r="L10" s="3">
        <v>0.2</v>
      </c>
      <c r="M10" s="312" t="s">
        <v>52</v>
      </c>
      <c r="N10" s="3">
        <v>2.1999999999999997</v>
      </c>
      <c r="O10" s="7"/>
      <c r="P10" s="3">
        <v>5.6000000000000005</v>
      </c>
      <c r="Q10" s="16" t="s">
        <v>52</v>
      </c>
      <c r="R10" s="3">
        <v>2.1</v>
      </c>
      <c r="S10" s="7"/>
      <c r="T10" s="3">
        <v>5.8000000000000007</v>
      </c>
      <c r="U10" s="16" t="s">
        <v>52</v>
      </c>
      <c r="V10" s="3">
        <v>2.1</v>
      </c>
      <c r="X10" s="103" t="s">
        <v>16</v>
      </c>
      <c r="Z10" s="103" t="s">
        <v>741</v>
      </c>
      <c r="AA10" s="307"/>
      <c r="AC10" s="168">
        <v>0.91300000000000003</v>
      </c>
      <c r="AD10" s="103" t="b">
        <v>0</v>
      </c>
      <c r="AF10" s="168">
        <v>8.0000000000000002E-3</v>
      </c>
      <c r="AG10" s="103" t="b">
        <v>1</v>
      </c>
      <c r="AI10" s="168">
        <v>5.0000000000000001E-3</v>
      </c>
      <c r="AJ10" s="103" t="b">
        <v>1</v>
      </c>
      <c r="AK10" s="103" t="s">
        <v>747</v>
      </c>
      <c r="AL10" s="168">
        <v>0.71499999999999997</v>
      </c>
      <c r="AM10" s="103" t="b">
        <v>0</v>
      </c>
      <c r="AO10" s="168">
        <v>0.248</v>
      </c>
      <c r="AP10" s="103" t="b">
        <v>0</v>
      </c>
      <c r="AR10" s="168">
        <v>0.124</v>
      </c>
      <c r="AS10" s="103" t="b">
        <v>0</v>
      </c>
    </row>
    <row r="11" spans="1:49" ht="15" customHeight="1" x14ac:dyDescent="0.25">
      <c r="A11" s="58" t="s">
        <v>17</v>
      </c>
      <c r="B11" s="58" t="s">
        <v>769</v>
      </c>
      <c r="C11" s="2">
        <v>11.3</v>
      </c>
      <c r="D11" s="2">
        <v>1.2</v>
      </c>
      <c r="E11" s="6"/>
      <c r="F11" s="2">
        <v>11.799999999999999</v>
      </c>
      <c r="G11" s="2">
        <v>1.2</v>
      </c>
      <c r="H11" s="6"/>
      <c r="I11" s="2">
        <v>13.100000000000001</v>
      </c>
      <c r="J11" s="2">
        <v>1</v>
      </c>
      <c r="K11" s="6"/>
      <c r="L11" s="2">
        <v>0.6</v>
      </c>
      <c r="M11" s="15" t="s">
        <v>52</v>
      </c>
      <c r="N11" s="2">
        <v>1.7000000000000002</v>
      </c>
      <c r="O11" s="6"/>
      <c r="P11" s="2">
        <v>1.3</v>
      </c>
      <c r="Q11" s="15" t="s">
        <v>52</v>
      </c>
      <c r="R11" s="2">
        <v>1.6</v>
      </c>
      <c r="S11" s="6"/>
      <c r="T11" s="2">
        <v>1.7999999999999998</v>
      </c>
      <c r="U11" s="15" t="s">
        <v>52</v>
      </c>
      <c r="V11" s="2">
        <v>1.6</v>
      </c>
      <c r="X11" s="103" t="s">
        <v>17</v>
      </c>
      <c r="Z11" s="103" t="s">
        <v>770</v>
      </c>
      <c r="AA11" s="38"/>
      <c r="AC11" s="168">
        <v>0.747</v>
      </c>
      <c r="AD11" s="103" t="b">
        <v>0</v>
      </c>
      <c r="AF11" s="168">
        <v>0.42599999999999999</v>
      </c>
      <c r="AG11" s="103" t="b">
        <v>0</v>
      </c>
      <c r="AI11" s="168">
        <v>0.251</v>
      </c>
      <c r="AJ11" s="103" t="b">
        <v>0</v>
      </c>
      <c r="AK11" s="103" t="s">
        <v>748</v>
      </c>
      <c r="AL11" s="168">
        <v>0.99099999999999999</v>
      </c>
      <c r="AM11" s="103" t="b">
        <v>0</v>
      </c>
      <c r="AO11" s="168">
        <v>0.307</v>
      </c>
      <c r="AP11" s="103" t="b">
        <v>0</v>
      </c>
      <c r="AR11" s="168">
        <v>0.30099999999999999</v>
      </c>
      <c r="AS11" s="103" t="b">
        <v>0</v>
      </c>
    </row>
    <row r="12" spans="1:49" ht="15" customHeight="1" x14ac:dyDescent="0.25">
      <c r="A12" s="58"/>
      <c r="B12" s="58" t="s">
        <v>739</v>
      </c>
      <c r="C12" s="2">
        <v>32</v>
      </c>
      <c r="D12" s="2">
        <v>1.7000000000000002</v>
      </c>
      <c r="E12" s="6"/>
      <c r="F12" s="2">
        <v>34.9</v>
      </c>
      <c r="G12" s="2">
        <v>1.7000000000000002</v>
      </c>
      <c r="H12" s="6"/>
      <c r="I12" s="2">
        <v>36.199999999999996</v>
      </c>
      <c r="J12" s="2">
        <v>1.5</v>
      </c>
      <c r="K12" s="6"/>
      <c r="L12" s="2">
        <v>2.9000000000000004</v>
      </c>
      <c r="M12" s="15" t="s">
        <v>52</v>
      </c>
      <c r="N12" s="2">
        <v>2.4</v>
      </c>
      <c r="O12" s="6"/>
      <c r="P12" s="2">
        <v>1.3</v>
      </c>
      <c r="Q12" s="15" t="s">
        <v>50</v>
      </c>
      <c r="R12" s="2">
        <v>2.2999999999999998</v>
      </c>
      <c r="S12" s="6"/>
      <c r="T12" s="2">
        <v>4.3</v>
      </c>
      <c r="U12" s="15" t="s">
        <v>50</v>
      </c>
      <c r="V12" s="2">
        <v>2.1999999999999997</v>
      </c>
      <c r="X12" s="103" t="s">
        <v>17</v>
      </c>
      <c r="Z12" s="103" t="s">
        <v>741</v>
      </c>
      <c r="AA12" s="38"/>
      <c r="AC12" s="168">
        <v>0.22500000000000001</v>
      </c>
      <c r="AD12" s="103" t="b">
        <v>0</v>
      </c>
      <c r="AF12" s="168">
        <v>0.55700000000000005</v>
      </c>
      <c r="AG12" s="103" t="b">
        <v>0</v>
      </c>
      <c r="AI12" s="168">
        <v>5.5E-2</v>
      </c>
      <c r="AJ12" s="103" t="b">
        <v>0</v>
      </c>
      <c r="AK12" s="103" t="s">
        <v>748</v>
      </c>
      <c r="AL12" s="168">
        <v>0.47399999999999998</v>
      </c>
      <c r="AM12" s="103" t="b">
        <v>0</v>
      </c>
      <c r="AO12" s="168">
        <v>4.0000000000000001E-3</v>
      </c>
      <c r="AP12" s="103" t="b">
        <v>1</v>
      </c>
      <c r="AR12" s="168">
        <v>3.5999999999999997E-2</v>
      </c>
      <c r="AS12" s="103" t="b">
        <v>1</v>
      </c>
    </row>
    <row r="13" spans="1:49" ht="15" customHeight="1" x14ac:dyDescent="0.25">
      <c r="A13" s="47" t="s">
        <v>18</v>
      </c>
      <c r="B13" s="47" t="s">
        <v>769</v>
      </c>
      <c r="C13" s="3">
        <v>4.5</v>
      </c>
      <c r="D13" s="3">
        <v>0.8</v>
      </c>
      <c r="E13" s="7"/>
      <c r="F13" s="3">
        <v>6.6000000000000005</v>
      </c>
      <c r="G13" s="3">
        <v>1</v>
      </c>
      <c r="H13" s="7"/>
      <c r="I13" s="3">
        <v>8.2000000000000011</v>
      </c>
      <c r="J13" s="3">
        <v>1</v>
      </c>
      <c r="K13" s="7"/>
      <c r="L13" s="3">
        <v>2.1</v>
      </c>
      <c r="M13" s="16" t="s">
        <v>52</v>
      </c>
      <c r="N13" s="3">
        <v>1.3</v>
      </c>
      <c r="O13" s="7"/>
      <c r="P13" s="3">
        <v>1.6</v>
      </c>
      <c r="Q13" s="16" t="s">
        <v>52</v>
      </c>
      <c r="R13" s="3">
        <v>1.4000000000000001</v>
      </c>
      <c r="S13" s="7"/>
      <c r="T13" s="3">
        <v>3.6999999999999997</v>
      </c>
      <c r="U13" s="16" t="s">
        <v>52</v>
      </c>
      <c r="V13" s="3">
        <v>1.3</v>
      </c>
      <c r="X13" s="103" t="s">
        <v>18</v>
      </c>
      <c r="Z13" s="103" t="s">
        <v>770</v>
      </c>
      <c r="AA13" s="38"/>
      <c r="AC13" s="168">
        <v>9.8000000000000004E-2</v>
      </c>
      <c r="AD13" s="103" t="b">
        <v>0</v>
      </c>
      <c r="AF13" s="168">
        <v>0.26100000000000001</v>
      </c>
      <c r="AG13" s="103" t="b">
        <v>0</v>
      </c>
      <c r="AI13" s="168">
        <v>3.0000000000000001E-3</v>
      </c>
      <c r="AJ13" s="103" t="b">
        <v>1</v>
      </c>
      <c r="AK13" s="103" t="s">
        <v>749</v>
      </c>
      <c r="AL13" s="168">
        <v>0.26700000000000002</v>
      </c>
      <c r="AM13" s="103" t="b">
        <v>0</v>
      </c>
      <c r="AO13" s="168">
        <v>0.35</v>
      </c>
      <c r="AP13" s="103" t="b">
        <v>0</v>
      </c>
      <c r="AR13" s="168">
        <v>0.93</v>
      </c>
      <c r="AS13" s="103" t="b">
        <v>0</v>
      </c>
    </row>
    <row r="14" spans="1:49" ht="15" customHeight="1" x14ac:dyDescent="0.25">
      <c r="A14" s="47"/>
      <c r="B14" s="47" t="s">
        <v>739</v>
      </c>
      <c r="C14" s="3">
        <v>20</v>
      </c>
      <c r="D14" s="3">
        <v>1.4000000000000001</v>
      </c>
      <c r="E14" s="7"/>
      <c r="F14" s="3">
        <v>25.6</v>
      </c>
      <c r="G14" s="3">
        <v>1.7999999999999998</v>
      </c>
      <c r="H14" s="7"/>
      <c r="I14" s="3">
        <v>30.2</v>
      </c>
      <c r="J14" s="3">
        <v>1.7000000000000002</v>
      </c>
      <c r="K14" s="7"/>
      <c r="L14" s="3">
        <v>5.6000000000000005</v>
      </c>
      <c r="M14" s="16" t="s">
        <v>52</v>
      </c>
      <c r="N14" s="3">
        <v>2.2999999999999998</v>
      </c>
      <c r="O14" s="7"/>
      <c r="P14" s="3">
        <v>4.5999999999999996</v>
      </c>
      <c r="Q14" s="16" t="s">
        <v>52</v>
      </c>
      <c r="R14" s="3">
        <v>2.5</v>
      </c>
      <c r="S14" s="7"/>
      <c r="T14" s="3">
        <v>10.199999999999999</v>
      </c>
      <c r="U14" s="16" t="s">
        <v>52</v>
      </c>
      <c r="V14" s="3">
        <v>2.1999999999999997</v>
      </c>
      <c r="X14" s="103" t="s">
        <v>18</v>
      </c>
      <c r="Z14" s="103" t="s">
        <v>741</v>
      </c>
      <c r="AA14" s="307"/>
      <c r="AC14" s="168">
        <v>1.6E-2</v>
      </c>
      <c r="AD14" s="103" t="b">
        <v>1</v>
      </c>
      <c r="AF14" s="168">
        <v>6.3E-2</v>
      </c>
      <c r="AG14" s="103" t="b">
        <v>0</v>
      </c>
      <c r="AI14" s="168">
        <v>0</v>
      </c>
      <c r="AJ14" s="103" t="b">
        <v>1</v>
      </c>
      <c r="AK14" s="103" t="s">
        <v>749</v>
      </c>
      <c r="AL14" s="168">
        <v>7.0999999999999994E-2</v>
      </c>
      <c r="AM14" s="103" t="b">
        <v>0</v>
      </c>
      <c r="AO14" s="168">
        <v>0.16900000000000001</v>
      </c>
      <c r="AP14" s="103" t="b">
        <v>0</v>
      </c>
      <c r="AR14" s="168">
        <v>0.68899999999999995</v>
      </c>
      <c r="AS14" s="103" t="b">
        <v>0</v>
      </c>
    </row>
    <row r="15" spans="1:49" ht="15" customHeight="1" x14ac:dyDescent="0.25">
      <c r="A15" s="58" t="s">
        <v>19</v>
      </c>
      <c r="B15" s="58" t="s">
        <v>769</v>
      </c>
      <c r="C15" s="2">
        <v>13.100000000000001</v>
      </c>
      <c r="D15" s="2">
        <v>1.5</v>
      </c>
      <c r="E15" s="6"/>
      <c r="F15" s="2">
        <v>17.5</v>
      </c>
      <c r="G15" s="2">
        <v>1.7999999999999998</v>
      </c>
      <c r="H15" s="6"/>
      <c r="I15" s="2">
        <v>17.8</v>
      </c>
      <c r="J15" s="2">
        <v>1.9</v>
      </c>
      <c r="K15" s="6"/>
      <c r="L15" s="2">
        <v>4.3999999999999995</v>
      </c>
      <c r="M15" s="15" t="s">
        <v>52</v>
      </c>
      <c r="N15" s="2">
        <v>2.2999999999999998</v>
      </c>
      <c r="O15" s="6"/>
      <c r="P15" s="2">
        <v>0.3</v>
      </c>
      <c r="Q15" s="15" t="s">
        <v>52</v>
      </c>
      <c r="R15" s="2">
        <v>2.6</v>
      </c>
      <c r="S15" s="6"/>
      <c r="T15" s="2">
        <v>4.7</v>
      </c>
      <c r="U15" s="15" t="s">
        <v>52</v>
      </c>
      <c r="V15" s="2">
        <v>2.4</v>
      </c>
      <c r="X15" s="103" t="s">
        <v>19</v>
      </c>
      <c r="Z15" s="103" t="s">
        <v>770</v>
      </c>
      <c r="AC15" s="168">
        <v>6.3E-2</v>
      </c>
      <c r="AD15" s="103" t="b">
        <v>0</v>
      </c>
      <c r="AF15" s="168">
        <v>0.90700000000000003</v>
      </c>
      <c r="AG15" s="103" t="b">
        <v>0</v>
      </c>
      <c r="AI15" s="168">
        <v>5.0999999999999997E-2</v>
      </c>
      <c r="AJ15" s="103" t="b">
        <v>0</v>
      </c>
      <c r="AK15" s="103" t="s">
        <v>750</v>
      </c>
      <c r="AL15" s="168">
        <v>0.11600000000000001</v>
      </c>
      <c r="AM15" s="103" t="b">
        <v>0</v>
      </c>
      <c r="AO15" s="168">
        <v>0.317</v>
      </c>
      <c r="AP15" s="103" t="b">
        <v>0</v>
      </c>
      <c r="AR15" s="168">
        <v>0.66200000000000003</v>
      </c>
      <c r="AS15" s="103" t="b">
        <v>0</v>
      </c>
    </row>
    <row r="16" spans="1:49" ht="15" customHeight="1" x14ac:dyDescent="0.25">
      <c r="A16" s="58"/>
      <c r="B16" s="58" t="s">
        <v>739</v>
      </c>
      <c r="C16" s="2">
        <v>37.299999999999997</v>
      </c>
      <c r="D16" s="2">
        <v>1.9</v>
      </c>
      <c r="E16" s="6"/>
      <c r="F16" s="2">
        <v>43.6</v>
      </c>
      <c r="G16" s="2">
        <v>2.1999999999999997</v>
      </c>
      <c r="H16" s="6"/>
      <c r="I16" s="2">
        <v>48.199999999999996</v>
      </c>
      <c r="J16" s="2">
        <v>2.5</v>
      </c>
      <c r="K16" s="6"/>
      <c r="L16" s="2">
        <v>6.3</v>
      </c>
      <c r="M16" s="15" t="s">
        <v>52</v>
      </c>
      <c r="N16" s="2">
        <v>2.9000000000000004</v>
      </c>
      <c r="O16" s="6"/>
      <c r="P16" s="2">
        <v>4.5999999999999996</v>
      </c>
      <c r="Q16" s="15" t="s">
        <v>52</v>
      </c>
      <c r="R16" s="2">
        <v>3.3000000000000003</v>
      </c>
      <c r="S16" s="6"/>
      <c r="T16" s="2">
        <v>10.9</v>
      </c>
      <c r="U16" s="15" t="s">
        <v>52</v>
      </c>
      <c r="V16" s="2">
        <v>3.1</v>
      </c>
      <c r="X16" s="103" t="s">
        <v>19</v>
      </c>
      <c r="Z16" s="103" t="s">
        <v>741</v>
      </c>
      <c r="AC16" s="168">
        <v>2.9000000000000001E-2</v>
      </c>
      <c r="AD16" s="103" t="b">
        <v>1</v>
      </c>
      <c r="AF16" s="168">
        <v>0.16600000000000001</v>
      </c>
      <c r="AG16" s="103" t="b">
        <v>0</v>
      </c>
      <c r="AI16" s="168">
        <v>1E-3</v>
      </c>
      <c r="AJ16" s="103" t="b">
        <v>1</v>
      </c>
      <c r="AK16" s="103" t="s">
        <v>750</v>
      </c>
      <c r="AL16" s="168">
        <v>8.4000000000000005E-2</v>
      </c>
      <c r="AM16" s="103" t="b">
        <v>0</v>
      </c>
      <c r="AO16" s="168">
        <v>0.28799999999999998</v>
      </c>
      <c r="AP16" s="103" t="b">
        <v>0</v>
      </c>
      <c r="AR16" s="168">
        <v>0.61899999999999999</v>
      </c>
      <c r="AS16" s="103" t="b">
        <v>0</v>
      </c>
    </row>
    <row r="17" spans="1:45" ht="15" customHeight="1" x14ac:dyDescent="0.25">
      <c r="A17" s="47" t="s">
        <v>20</v>
      </c>
      <c r="B17" s="47" t="s">
        <v>769</v>
      </c>
      <c r="C17" s="3">
        <v>8.6</v>
      </c>
      <c r="D17" s="3">
        <v>1.2</v>
      </c>
      <c r="E17" s="7"/>
      <c r="F17" s="3">
        <v>10</v>
      </c>
      <c r="G17" s="3">
        <v>1</v>
      </c>
      <c r="H17" s="7"/>
      <c r="I17" s="3">
        <v>12.3</v>
      </c>
      <c r="J17" s="3">
        <v>1.0999999999999999</v>
      </c>
      <c r="K17" s="7"/>
      <c r="L17" s="3">
        <v>1.4000000000000001</v>
      </c>
      <c r="M17" s="16" t="s">
        <v>52</v>
      </c>
      <c r="N17" s="3">
        <v>1.6</v>
      </c>
      <c r="O17" s="7"/>
      <c r="P17" s="3">
        <v>2.1999999999999997</v>
      </c>
      <c r="Q17" s="16" t="s">
        <v>52</v>
      </c>
      <c r="R17" s="3">
        <v>1.5</v>
      </c>
      <c r="S17" s="7"/>
      <c r="T17" s="3">
        <v>3.6999999999999997</v>
      </c>
      <c r="U17" s="16" t="s">
        <v>52</v>
      </c>
      <c r="V17" s="3">
        <v>1.6</v>
      </c>
      <c r="X17" s="103" t="s">
        <v>20</v>
      </c>
      <c r="Z17" s="103" t="s">
        <v>770</v>
      </c>
      <c r="AA17" s="38"/>
      <c r="AC17" s="168">
        <v>0.35499999999999998</v>
      </c>
      <c r="AD17" s="103" t="b">
        <v>0</v>
      </c>
      <c r="AF17" s="168">
        <v>0.13900000000000001</v>
      </c>
      <c r="AG17" s="103" t="b">
        <v>0</v>
      </c>
      <c r="AI17" s="168">
        <v>2.3E-2</v>
      </c>
      <c r="AJ17" s="103" t="b">
        <v>1</v>
      </c>
      <c r="AK17" s="103" t="s">
        <v>751</v>
      </c>
      <c r="AL17" s="168">
        <v>0.6</v>
      </c>
      <c r="AM17" s="103" t="b">
        <v>0</v>
      </c>
      <c r="AO17" s="168">
        <v>0.63700000000000001</v>
      </c>
      <c r="AP17" s="103" t="b">
        <v>0</v>
      </c>
      <c r="AR17" s="168">
        <v>0.95299999999999996</v>
      </c>
      <c r="AS17" s="103" t="b">
        <v>0</v>
      </c>
    </row>
    <row r="18" spans="1:45" ht="15" customHeight="1" x14ac:dyDescent="0.25">
      <c r="A18" s="47"/>
      <c r="B18" s="47" t="s">
        <v>739</v>
      </c>
      <c r="C18" s="3">
        <v>28.599999999999998</v>
      </c>
      <c r="D18" s="3">
        <v>1.7000000000000002</v>
      </c>
      <c r="E18" s="7"/>
      <c r="F18" s="3">
        <v>30.4</v>
      </c>
      <c r="G18" s="3">
        <v>1.4000000000000001</v>
      </c>
      <c r="H18" s="7"/>
      <c r="I18" s="3">
        <v>35.099999999999994</v>
      </c>
      <c r="J18" s="3">
        <v>1.5</v>
      </c>
      <c r="K18" s="7"/>
      <c r="L18" s="3">
        <v>1.7999999999999998</v>
      </c>
      <c r="M18" s="16" t="s">
        <v>52</v>
      </c>
      <c r="N18" s="3">
        <v>2.1999999999999997</v>
      </c>
      <c r="O18" s="7"/>
      <c r="P18" s="3">
        <v>4.5999999999999996</v>
      </c>
      <c r="Q18" s="16" t="s">
        <v>52</v>
      </c>
      <c r="R18" s="3">
        <v>2.1</v>
      </c>
      <c r="S18" s="7"/>
      <c r="T18" s="3">
        <v>6.4</v>
      </c>
      <c r="U18" s="16" t="s">
        <v>52</v>
      </c>
      <c r="V18" s="3">
        <v>2.1999999999999997</v>
      </c>
      <c r="X18" s="103" t="s">
        <v>20</v>
      </c>
      <c r="Z18" s="103" t="s">
        <v>741</v>
      </c>
      <c r="AA18" s="307"/>
      <c r="AC18" s="168">
        <v>0.41399999999999998</v>
      </c>
      <c r="AD18" s="103" t="b">
        <v>0</v>
      </c>
      <c r="AF18" s="168">
        <v>2.4E-2</v>
      </c>
      <c r="AG18" s="103" t="b">
        <v>1</v>
      </c>
      <c r="AI18" s="168">
        <v>4.0000000000000001E-3</v>
      </c>
      <c r="AJ18" s="103" t="b">
        <v>1</v>
      </c>
      <c r="AK18" s="103" t="s">
        <v>751</v>
      </c>
      <c r="AL18" s="168">
        <v>0.76500000000000001</v>
      </c>
      <c r="AM18" s="103" t="b">
        <v>0</v>
      </c>
      <c r="AO18" s="168">
        <v>0.109</v>
      </c>
      <c r="AP18" s="103" t="b">
        <v>0</v>
      </c>
      <c r="AR18" s="168">
        <v>0.23599999999999999</v>
      </c>
      <c r="AS18" s="103" t="b">
        <v>0</v>
      </c>
    </row>
    <row r="19" spans="1:45" ht="15" customHeight="1" x14ac:dyDescent="0.25">
      <c r="A19" s="58" t="s">
        <v>21</v>
      </c>
      <c r="B19" s="58" t="s">
        <v>769</v>
      </c>
      <c r="C19" s="2">
        <v>7.7</v>
      </c>
      <c r="D19" s="2">
        <v>1.2</v>
      </c>
      <c r="E19" s="6"/>
      <c r="F19" s="2">
        <v>7.8</v>
      </c>
      <c r="G19" s="2">
        <v>1.2</v>
      </c>
      <c r="H19" s="6"/>
      <c r="I19" s="2">
        <v>12.6</v>
      </c>
      <c r="J19" s="2">
        <v>2.1</v>
      </c>
      <c r="K19" s="6"/>
      <c r="L19" s="2">
        <v>0.2</v>
      </c>
      <c r="M19" s="15" t="s">
        <v>52</v>
      </c>
      <c r="N19" s="2">
        <v>1.7000000000000002</v>
      </c>
      <c r="O19" s="6"/>
      <c r="P19" s="2">
        <v>4.8</v>
      </c>
      <c r="Q19" s="15" t="s">
        <v>52</v>
      </c>
      <c r="R19" s="2">
        <v>2.4</v>
      </c>
      <c r="S19" s="6"/>
      <c r="T19" s="2">
        <v>5</v>
      </c>
      <c r="U19" s="15" t="s">
        <v>52</v>
      </c>
      <c r="V19" s="2">
        <v>2.4</v>
      </c>
      <c r="X19" s="103" t="s">
        <v>21</v>
      </c>
      <c r="Z19" s="103" t="s">
        <v>770</v>
      </c>
      <c r="AA19" s="38"/>
      <c r="AC19" s="168">
        <v>0.92</v>
      </c>
      <c r="AD19" s="103" t="b">
        <v>0</v>
      </c>
      <c r="AF19" s="168">
        <v>4.5999999999999999E-2</v>
      </c>
      <c r="AG19" s="103" t="b">
        <v>1</v>
      </c>
      <c r="AI19" s="168">
        <v>3.7999999999999999E-2</v>
      </c>
      <c r="AJ19" s="103" t="b">
        <v>1</v>
      </c>
      <c r="AK19" s="103" t="s">
        <v>752</v>
      </c>
      <c r="AL19" s="168">
        <v>0.82199999999999995</v>
      </c>
      <c r="AM19" s="103" t="b">
        <v>0</v>
      </c>
      <c r="AO19" s="168">
        <v>0.46899999999999997</v>
      </c>
      <c r="AP19" s="103" t="b">
        <v>0</v>
      </c>
      <c r="AR19" s="168">
        <v>0.57499999999999996</v>
      </c>
      <c r="AS19" s="103" t="b">
        <v>0</v>
      </c>
    </row>
    <row r="20" spans="1:45" ht="15" customHeight="1" x14ac:dyDescent="0.25">
      <c r="A20" s="58"/>
      <c r="B20" s="58" t="s">
        <v>739</v>
      </c>
      <c r="C20" s="2">
        <v>27.700000000000003</v>
      </c>
      <c r="D20" s="2">
        <v>1.7999999999999998</v>
      </c>
      <c r="E20" s="6"/>
      <c r="F20" s="2">
        <v>29.2</v>
      </c>
      <c r="G20" s="2">
        <v>1.6</v>
      </c>
      <c r="H20" s="6"/>
      <c r="I20" s="2">
        <v>37.799999999999997</v>
      </c>
      <c r="J20" s="2">
        <v>1.9</v>
      </c>
      <c r="K20" s="6"/>
      <c r="L20" s="2">
        <v>1.6</v>
      </c>
      <c r="M20" s="15" t="s">
        <v>52</v>
      </c>
      <c r="N20" s="2">
        <v>2.4</v>
      </c>
      <c r="O20" s="6"/>
      <c r="P20" s="2">
        <v>8.5</v>
      </c>
      <c r="Q20" s="15" t="s">
        <v>52</v>
      </c>
      <c r="R20" s="2">
        <v>2.5</v>
      </c>
      <c r="S20" s="6"/>
      <c r="T20" s="2">
        <v>10.100000000000001</v>
      </c>
      <c r="U20" s="15" t="s">
        <v>52</v>
      </c>
      <c r="V20" s="2">
        <v>2.7</v>
      </c>
      <c r="X20" s="103" t="s">
        <v>21</v>
      </c>
      <c r="Z20" s="103" t="s">
        <v>741</v>
      </c>
      <c r="AA20" s="38"/>
      <c r="AC20" s="168">
        <v>0.52200000000000002</v>
      </c>
      <c r="AD20" s="103" t="b">
        <v>0</v>
      </c>
      <c r="AF20" s="168">
        <v>1E-3</v>
      </c>
      <c r="AG20" s="103" t="b">
        <v>1</v>
      </c>
      <c r="AI20" s="168">
        <v>0</v>
      </c>
      <c r="AJ20" s="103" t="b">
        <v>1</v>
      </c>
      <c r="AK20" s="103" t="s">
        <v>752</v>
      </c>
      <c r="AL20" s="168">
        <v>0.85399999999999998</v>
      </c>
      <c r="AM20" s="103" t="b">
        <v>0</v>
      </c>
      <c r="AO20" s="168">
        <v>0.89100000000000001</v>
      </c>
      <c r="AP20" s="103" t="b">
        <v>0</v>
      </c>
      <c r="AR20" s="168">
        <v>0.76300000000000001</v>
      </c>
      <c r="AS20" s="103" t="b">
        <v>0</v>
      </c>
    </row>
    <row r="21" spans="1:45" ht="15" customHeight="1" x14ac:dyDescent="0.25">
      <c r="A21" s="47" t="s">
        <v>22</v>
      </c>
      <c r="B21" s="47" t="s">
        <v>769</v>
      </c>
      <c r="C21" s="3">
        <v>3.6999999999999997</v>
      </c>
      <c r="D21" s="3">
        <v>1</v>
      </c>
      <c r="E21" s="7"/>
      <c r="F21" s="3">
        <v>10.100000000000001</v>
      </c>
      <c r="G21" s="3">
        <v>1.5</v>
      </c>
      <c r="H21" s="7"/>
      <c r="I21" s="3">
        <v>8.2000000000000011</v>
      </c>
      <c r="J21" s="3">
        <v>0.8</v>
      </c>
      <c r="K21" s="7"/>
      <c r="L21" s="3">
        <v>6.4</v>
      </c>
      <c r="M21" s="16" t="s">
        <v>50</v>
      </c>
      <c r="N21" s="3">
        <v>1.7999999999999998</v>
      </c>
      <c r="O21" s="7"/>
      <c r="P21" s="3">
        <v>-1.9</v>
      </c>
      <c r="Q21" s="16" t="s">
        <v>50</v>
      </c>
      <c r="R21" s="3">
        <v>1.7000000000000002</v>
      </c>
      <c r="S21" s="7"/>
      <c r="T21" s="3">
        <v>4.5</v>
      </c>
      <c r="U21" s="16" t="s">
        <v>52</v>
      </c>
      <c r="V21" s="3">
        <v>1.3</v>
      </c>
      <c r="X21" s="103" t="s">
        <v>753</v>
      </c>
      <c r="Z21" s="103" t="s">
        <v>770</v>
      </c>
      <c r="AA21" s="38"/>
      <c r="AC21" s="168">
        <v>0</v>
      </c>
      <c r="AD21" s="103" t="b">
        <v>1</v>
      </c>
      <c r="AF21" s="168">
        <v>0.27100000000000002</v>
      </c>
      <c r="AG21" s="103" t="b">
        <v>0</v>
      </c>
      <c r="AI21" s="168">
        <v>1E-3</v>
      </c>
      <c r="AJ21" s="103" t="b">
        <v>1</v>
      </c>
      <c r="AK21" s="103" t="s">
        <v>754</v>
      </c>
      <c r="AL21" s="168">
        <v>2E-3</v>
      </c>
      <c r="AM21" s="103" t="b">
        <v>1</v>
      </c>
      <c r="AO21" s="168">
        <v>6.0000000000000001E-3</v>
      </c>
      <c r="AP21" s="103" t="b">
        <v>1</v>
      </c>
      <c r="AR21" s="168">
        <v>0.51800000000000002</v>
      </c>
      <c r="AS21" s="103" t="b">
        <v>0</v>
      </c>
    </row>
    <row r="22" spans="1:45" ht="15" customHeight="1" x14ac:dyDescent="0.25">
      <c r="A22" s="47"/>
      <c r="B22" s="47" t="s">
        <v>739</v>
      </c>
      <c r="C22" s="3">
        <v>19.5</v>
      </c>
      <c r="D22" s="3">
        <v>1.7999999999999998</v>
      </c>
      <c r="E22" s="7"/>
      <c r="F22" s="3">
        <v>31</v>
      </c>
      <c r="G22" s="3">
        <v>1.7999999999999998</v>
      </c>
      <c r="H22" s="7"/>
      <c r="I22" s="3">
        <v>32.700000000000003</v>
      </c>
      <c r="J22" s="3">
        <v>1.7000000000000002</v>
      </c>
      <c r="K22" s="7"/>
      <c r="L22" s="3">
        <v>11.600000000000001</v>
      </c>
      <c r="M22" s="16" t="s">
        <v>50</v>
      </c>
      <c r="N22" s="3">
        <v>2.5</v>
      </c>
      <c r="O22" s="7"/>
      <c r="P22" s="3">
        <v>1.7000000000000002</v>
      </c>
      <c r="Q22" s="16" t="s">
        <v>50</v>
      </c>
      <c r="R22" s="3">
        <v>2.5</v>
      </c>
      <c r="S22" s="7"/>
      <c r="T22" s="3">
        <v>13.3</v>
      </c>
      <c r="U22" s="16" t="s">
        <v>52</v>
      </c>
      <c r="V22" s="3">
        <v>2.4</v>
      </c>
      <c r="X22" s="103" t="s">
        <v>753</v>
      </c>
      <c r="Z22" s="103" t="s">
        <v>741</v>
      </c>
      <c r="AA22" s="307"/>
      <c r="AC22" s="168">
        <v>0</v>
      </c>
      <c r="AD22" s="103" t="b">
        <v>1</v>
      </c>
      <c r="AF22" s="168">
        <v>0.49</v>
      </c>
      <c r="AG22" s="103" t="b">
        <v>0</v>
      </c>
      <c r="AI22" s="168">
        <v>0</v>
      </c>
      <c r="AJ22" s="103" t="b">
        <v>1</v>
      </c>
      <c r="AK22" s="103" t="s">
        <v>754</v>
      </c>
      <c r="AL22" s="168">
        <v>0</v>
      </c>
      <c r="AM22" s="103" t="b">
        <v>1</v>
      </c>
      <c r="AO22" s="168">
        <v>1.2999999999999999E-2</v>
      </c>
      <c r="AP22" s="103" t="b">
        <v>1</v>
      </c>
      <c r="AR22" s="168">
        <v>0.12</v>
      </c>
      <c r="AS22" s="103" t="b">
        <v>0</v>
      </c>
    </row>
    <row r="23" spans="1:45" ht="15" customHeight="1" x14ac:dyDescent="0.25">
      <c r="A23" s="58" t="s">
        <v>23</v>
      </c>
      <c r="B23" s="58" t="s">
        <v>769</v>
      </c>
      <c r="C23" s="2">
        <v>5.0999999999999996</v>
      </c>
      <c r="D23" s="2">
        <v>0.89999999999999991</v>
      </c>
      <c r="E23" s="6"/>
      <c r="F23" s="2">
        <v>6.3</v>
      </c>
      <c r="G23" s="2">
        <v>1.5</v>
      </c>
      <c r="H23" s="6"/>
      <c r="I23" s="2">
        <v>10.6</v>
      </c>
      <c r="J23" s="2">
        <v>1.5</v>
      </c>
      <c r="K23" s="6"/>
      <c r="L23" s="2">
        <v>1.2</v>
      </c>
      <c r="M23" s="15" t="s">
        <v>52</v>
      </c>
      <c r="N23" s="2">
        <v>1.7000000000000002</v>
      </c>
      <c r="O23" s="6"/>
      <c r="P23" s="2">
        <v>4.3</v>
      </c>
      <c r="Q23" s="15" t="s">
        <v>52</v>
      </c>
      <c r="R23" s="2">
        <v>2.1</v>
      </c>
      <c r="S23" s="6"/>
      <c r="T23" s="2">
        <v>5.5</v>
      </c>
      <c r="U23" s="15" t="s">
        <v>52</v>
      </c>
      <c r="V23" s="2">
        <v>1.7999999999999998</v>
      </c>
      <c r="X23" s="103" t="s">
        <v>23</v>
      </c>
      <c r="Z23" s="103" t="s">
        <v>770</v>
      </c>
      <c r="AC23" s="168">
        <v>0.48199999999999998</v>
      </c>
      <c r="AD23" s="103" t="b">
        <v>0</v>
      </c>
      <c r="AF23" s="168">
        <v>3.9E-2</v>
      </c>
      <c r="AG23" s="103" t="b">
        <v>1</v>
      </c>
      <c r="AI23" s="168">
        <v>2E-3</v>
      </c>
      <c r="AJ23" s="103" t="b">
        <v>1</v>
      </c>
      <c r="AK23" s="103" t="s">
        <v>755</v>
      </c>
      <c r="AL23" s="168">
        <v>0.72299999999999998</v>
      </c>
      <c r="AM23" s="103" t="b">
        <v>0</v>
      </c>
      <c r="AO23" s="168">
        <v>0.55400000000000005</v>
      </c>
      <c r="AP23" s="103" t="b">
        <v>0</v>
      </c>
      <c r="AR23" s="168">
        <v>0.29799999999999999</v>
      </c>
      <c r="AS23" s="103" t="b">
        <v>0</v>
      </c>
    </row>
    <row r="24" spans="1:45" ht="15" customHeight="1" x14ac:dyDescent="0.25">
      <c r="A24" s="58"/>
      <c r="B24" s="58" t="s">
        <v>739</v>
      </c>
      <c r="C24" s="2">
        <v>24.3</v>
      </c>
      <c r="D24" s="2">
        <v>1.9</v>
      </c>
      <c r="E24" s="6"/>
      <c r="F24" s="2">
        <v>25.7</v>
      </c>
      <c r="G24" s="2">
        <v>1.7999999999999998</v>
      </c>
      <c r="H24" s="6"/>
      <c r="I24" s="2">
        <v>37.9</v>
      </c>
      <c r="J24" s="2">
        <v>2</v>
      </c>
      <c r="K24" s="6"/>
      <c r="L24" s="2">
        <v>1.4000000000000001</v>
      </c>
      <c r="M24" s="15" t="s">
        <v>52</v>
      </c>
      <c r="N24" s="2">
        <v>2.6</v>
      </c>
      <c r="O24" s="6"/>
      <c r="P24" s="2">
        <v>12.3</v>
      </c>
      <c r="Q24" s="15" t="s">
        <v>52</v>
      </c>
      <c r="R24" s="2">
        <v>2.7</v>
      </c>
      <c r="S24" s="6"/>
      <c r="T24" s="2">
        <v>13.700000000000001</v>
      </c>
      <c r="U24" s="15" t="s">
        <v>52</v>
      </c>
      <c r="V24" s="2">
        <v>2.8000000000000003</v>
      </c>
      <c r="X24" s="103" t="s">
        <v>23</v>
      </c>
      <c r="Z24" s="103" t="s">
        <v>741</v>
      </c>
      <c r="AC24" s="168">
        <v>0.59399999999999997</v>
      </c>
      <c r="AD24" s="103" t="b">
        <v>0</v>
      </c>
      <c r="AF24" s="168">
        <v>0</v>
      </c>
      <c r="AG24" s="103" t="b">
        <v>1</v>
      </c>
      <c r="AI24" s="168">
        <v>0</v>
      </c>
      <c r="AJ24" s="103" t="b">
        <v>1</v>
      </c>
      <c r="AK24" s="103" t="s">
        <v>755</v>
      </c>
      <c r="AL24" s="168">
        <v>0.91100000000000003</v>
      </c>
      <c r="AM24" s="103" t="b">
        <v>0</v>
      </c>
      <c r="AO24" s="168">
        <v>0.14899999999999999</v>
      </c>
      <c r="AP24" s="103" t="b">
        <v>0</v>
      </c>
      <c r="AR24" s="168">
        <v>0.13</v>
      </c>
      <c r="AS24" s="103" t="b">
        <v>0</v>
      </c>
    </row>
    <row r="25" spans="1:45" ht="15" customHeight="1" x14ac:dyDescent="0.25">
      <c r="A25" s="47" t="s">
        <v>24</v>
      </c>
      <c r="B25" s="47" t="s">
        <v>769</v>
      </c>
      <c r="C25" s="3">
        <v>9</v>
      </c>
      <c r="D25" s="3">
        <v>1</v>
      </c>
      <c r="E25" s="7"/>
      <c r="F25" s="3">
        <v>7.7</v>
      </c>
      <c r="G25" s="3">
        <v>1</v>
      </c>
      <c r="H25" s="7"/>
      <c r="I25" s="3">
        <v>12.9</v>
      </c>
      <c r="J25" s="3">
        <v>1</v>
      </c>
      <c r="K25" s="7"/>
      <c r="L25" s="3">
        <v>-1.3</v>
      </c>
      <c r="M25" s="16" t="s">
        <v>52</v>
      </c>
      <c r="N25" s="3">
        <v>1.4000000000000001</v>
      </c>
      <c r="O25" s="7"/>
      <c r="P25" s="3">
        <v>5.2</v>
      </c>
      <c r="Q25" s="16" t="s">
        <v>52</v>
      </c>
      <c r="R25" s="3">
        <v>1.4000000000000001</v>
      </c>
      <c r="S25" s="7"/>
      <c r="T25" s="3">
        <v>3.9</v>
      </c>
      <c r="U25" s="16" t="s">
        <v>52</v>
      </c>
      <c r="V25" s="3">
        <v>1.4000000000000001</v>
      </c>
      <c r="X25" s="103" t="s">
        <v>756</v>
      </c>
      <c r="Z25" s="103" t="s">
        <v>770</v>
      </c>
      <c r="AA25" s="38"/>
      <c r="AC25" s="168">
        <v>0.35099999999999998</v>
      </c>
      <c r="AD25" s="103" t="b">
        <v>0</v>
      </c>
      <c r="AF25" s="168">
        <v>0</v>
      </c>
      <c r="AG25" s="103" t="b">
        <v>1</v>
      </c>
      <c r="AI25" s="168">
        <v>5.0000000000000001E-3</v>
      </c>
      <c r="AJ25" s="103" t="b">
        <v>1</v>
      </c>
      <c r="AK25" s="103" t="s">
        <v>757</v>
      </c>
      <c r="AL25" s="168">
        <v>0.20899999999999999</v>
      </c>
      <c r="AM25" s="103" t="b">
        <v>0</v>
      </c>
      <c r="AO25" s="168">
        <v>0.14699999999999999</v>
      </c>
      <c r="AP25" s="103" t="b">
        <v>0</v>
      </c>
      <c r="AR25" s="168">
        <v>0.81399999999999995</v>
      </c>
      <c r="AS25" s="103" t="b">
        <v>0</v>
      </c>
    </row>
    <row r="26" spans="1:45" ht="15" customHeight="1" x14ac:dyDescent="0.25">
      <c r="A26" s="47"/>
      <c r="B26" s="47" t="s">
        <v>739</v>
      </c>
      <c r="C26" s="3">
        <v>30.8</v>
      </c>
      <c r="D26" s="3">
        <v>1.5</v>
      </c>
      <c r="E26" s="7"/>
      <c r="F26" s="3">
        <v>28.799999999999997</v>
      </c>
      <c r="G26" s="3">
        <v>1.6</v>
      </c>
      <c r="H26" s="7"/>
      <c r="I26" s="3">
        <v>42.1</v>
      </c>
      <c r="J26" s="3">
        <v>1.5</v>
      </c>
      <c r="K26" s="7"/>
      <c r="L26" s="3">
        <v>-2</v>
      </c>
      <c r="M26" s="16" t="s">
        <v>52</v>
      </c>
      <c r="N26" s="3">
        <v>2.1999999999999997</v>
      </c>
      <c r="O26" s="7"/>
      <c r="P26" s="3">
        <v>13.3</v>
      </c>
      <c r="Q26" s="16" t="s">
        <v>50</v>
      </c>
      <c r="R26" s="3">
        <v>2.1999999999999997</v>
      </c>
      <c r="S26" s="7"/>
      <c r="T26" s="3">
        <v>11.3</v>
      </c>
      <c r="U26" s="16" t="s">
        <v>52</v>
      </c>
      <c r="V26" s="3">
        <v>2.1</v>
      </c>
      <c r="X26" s="103" t="s">
        <v>756</v>
      </c>
      <c r="Z26" s="103" t="s">
        <v>741</v>
      </c>
      <c r="AA26" s="307"/>
      <c r="AC26" s="168">
        <v>0.376</v>
      </c>
      <c r="AD26" s="103" t="b">
        <v>0</v>
      </c>
      <c r="AF26" s="168">
        <v>0</v>
      </c>
      <c r="AG26" s="103" t="b">
        <v>1</v>
      </c>
      <c r="AI26" s="168">
        <v>0</v>
      </c>
      <c r="AJ26" s="103" t="b">
        <v>1</v>
      </c>
      <c r="AK26" s="103" t="s">
        <v>757</v>
      </c>
      <c r="AL26" s="168">
        <v>0.20300000000000001</v>
      </c>
      <c r="AM26" s="103" t="b">
        <v>0</v>
      </c>
      <c r="AO26" s="168">
        <v>2.9000000000000001E-2</v>
      </c>
      <c r="AP26" s="103" t="b">
        <v>1</v>
      </c>
      <c r="AR26" s="168">
        <v>0.372</v>
      </c>
      <c r="AS26" s="103" t="b">
        <v>0</v>
      </c>
    </row>
    <row r="27" spans="1:45" ht="15" customHeight="1" x14ac:dyDescent="0.25">
      <c r="A27" s="58" t="s">
        <v>25</v>
      </c>
      <c r="B27" s="58" t="s">
        <v>769</v>
      </c>
      <c r="C27" s="2">
        <v>5.7</v>
      </c>
      <c r="D27" s="2">
        <v>1</v>
      </c>
      <c r="E27" s="6"/>
      <c r="F27" s="2">
        <v>8.3000000000000007</v>
      </c>
      <c r="G27" s="2">
        <v>1</v>
      </c>
      <c r="H27" s="6"/>
      <c r="I27" s="2">
        <v>12.1</v>
      </c>
      <c r="J27" s="2">
        <v>1.2</v>
      </c>
      <c r="K27" s="6"/>
      <c r="L27" s="2">
        <v>2.6</v>
      </c>
      <c r="M27" s="15" t="s">
        <v>52</v>
      </c>
      <c r="N27" s="2">
        <v>1.5</v>
      </c>
      <c r="O27" s="6"/>
      <c r="P27" s="2">
        <v>3.6999999999999997</v>
      </c>
      <c r="Q27" s="15" t="s">
        <v>52</v>
      </c>
      <c r="R27" s="2">
        <v>1.6</v>
      </c>
      <c r="S27" s="6"/>
      <c r="T27" s="2">
        <v>6.3</v>
      </c>
      <c r="U27" s="15" t="s">
        <v>52</v>
      </c>
      <c r="V27" s="2">
        <v>1.6</v>
      </c>
      <c r="X27" s="103" t="s">
        <v>758</v>
      </c>
      <c r="Z27" s="103" t="s">
        <v>770</v>
      </c>
      <c r="AA27" s="38"/>
      <c r="AC27" s="168">
        <v>7.5999999999999998E-2</v>
      </c>
      <c r="AD27" s="103" t="b">
        <v>0</v>
      </c>
      <c r="AF27" s="168">
        <v>1.7999999999999999E-2</v>
      </c>
      <c r="AG27" s="103" t="b">
        <v>1</v>
      </c>
      <c r="AI27" s="168">
        <v>0</v>
      </c>
      <c r="AJ27" s="103" t="b">
        <v>1</v>
      </c>
      <c r="AK27" s="103" t="s">
        <v>759</v>
      </c>
      <c r="AL27" s="168">
        <v>0.19700000000000001</v>
      </c>
      <c r="AM27" s="103" t="b">
        <v>0</v>
      </c>
      <c r="AO27" s="168">
        <v>0.66400000000000003</v>
      </c>
      <c r="AP27" s="103" t="b">
        <v>0</v>
      </c>
      <c r="AR27" s="168">
        <v>0.10299999999999999</v>
      </c>
      <c r="AS27" s="103" t="b">
        <v>0</v>
      </c>
    </row>
    <row r="28" spans="1:45" ht="15" customHeight="1" x14ac:dyDescent="0.25">
      <c r="A28" s="58"/>
      <c r="B28" s="58" t="s">
        <v>739</v>
      </c>
      <c r="C28" s="2">
        <v>23</v>
      </c>
      <c r="D28" s="2">
        <v>2</v>
      </c>
      <c r="E28" s="6"/>
      <c r="F28" s="2">
        <v>30</v>
      </c>
      <c r="G28" s="2">
        <v>1.6</v>
      </c>
      <c r="H28" s="6"/>
      <c r="I28" s="2">
        <v>37.1</v>
      </c>
      <c r="J28" s="2">
        <v>1.6</v>
      </c>
      <c r="K28" s="6"/>
      <c r="L28" s="2">
        <v>7.0000000000000009</v>
      </c>
      <c r="M28" s="15" t="s">
        <v>50</v>
      </c>
      <c r="N28" s="2">
        <v>2.5</v>
      </c>
      <c r="O28" s="6"/>
      <c r="P28" s="2">
        <v>7.1</v>
      </c>
      <c r="Q28" s="15" t="s">
        <v>52</v>
      </c>
      <c r="R28" s="2">
        <v>2.1999999999999997</v>
      </c>
      <c r="S28" s="6"/>
      <c r="T28" s="2">
        <v>14.099999999999998</v>
      </c>
      <c r="U28" s="15" t="s">
        <v>52</v>
      </c>
      <c r="V28" s="2">
        <v>2.5</v>
      </c>
      <c r="X28" s="103" t="s">
        <v>758</v>
      </c>
      <c r="Z28" s="103" t="s">
        <v>741</v>
      </c>
      <c r="AA28" s="38"/>
      <c r="AC28" s="168">
        <v>6.0000000000000001E-3</v>
      </c>
      <c r="AD28" s="103" t="b">
        <v>1</v>
      </c>
      <c r="AF28" s="168">
        <v>1E-3</v>
      </c>
      <c r="AG28" s="103" t="b">
        <v>1</v>
      </c>
      <c r="AI28" s="168">
        <v>0</v>
      </c>
      <c r="AJ28" s="103" t="b">
        <v>1</v>
      </c>
      <c r="AK28" s="103" t="s">
        <v>759</v>
      </c>
      <c r="AL28" s="168">
        <v>2.7E-2</v>
      </c>
      <c r="AM28" s="103" t="b">
        <v>1</v>
      </c>
      <c r="AO28" s="168">
        <v>0.64600000000000002</v>
      </c>
      <c r="AP28" s="103" t="b">
        <v>0</v>
      </c>
      <c r="AR28" s="168">
        <v>6.9000000000000006E-2</v>
      </c>
      <c r="AS28" s="103" t="b">
        <v>0</v>
      </c>
    </row>
    <row r="29" spans="1:45" ht="15" customHeight="1" x14ac:dyDescent="0.25">
      <c r="A29" s="47" t="s">
        <v>26</v>
      </c>
      <c r="B29" s="47" t="s">
        <v>769</v>
      </c>
      <c r="C29" s="3">
        <v>7.9</v>
      </c>
      <c r="D29" s="3">
        <v>1.4000000000000001</v>
      </c>
      <c r="E29" s="7"/>
      <c r="F29" s="3">
        <v>8.9</v>
      </c>
      <c r="G29" s="3">
        <v>1.0999999999999999</v>
      </c>
      <c r="H29" s="7"/>
      <c r="I29" s="3">
        <v>12.2</v>
      </c>
      <c r="J29" s="3">
        <v>1.4000000000000001</v>
      </c>
      <c r="K29" s="7"/>
      <c r="L29" s="3">
        <v>1</v>
      </c>
      <c r="M29" s="16" t="s">
        <v>52</v>
      </c>
      <c r="N29" s="3">
        <v>1.7999999999999998</v>
      </c>
      <c r="O29" s="7"/>
      <c r="P29" s="3">
        <v>3.4000000000000004</v>
      </c>
      <c r="Q29" s="16" t="s">
        <v>52</v>
      </c>
      <c r="R29" s="3">
        <v>1.7999999999999998</v>
      </c>
      <c r="S29" s="7"/>
      <c r="T29" s="3">
        <v>4.3999999999999995</v>
      </c>
      <c r="U29" s="16" t="s">
        <v>52</v>
      </c>
      <c r="V29" s="3">
        <v>2</v>
      </c>
      <c r="X29" s="103" t="s">
        <v>26</v>
      </c>
      <c r="Z29" s="103" t="s">
        <v>770</v>
      </c>
      <c r="AA29" s="38"/>
      <c r="AC29" s="168">
        <v>0.56100000000000005</v>
      </c>
      <c r="AD29" s="103" t="b">
        <v>0</v>
      </c>
      <c r="AF29" s="168">
        <v>5.8999999999999997E-2</v>
      </c>
      <c r="AG29" s="103" t="b">
        <v>0</v>
      </c>
      <c r="AI29" s="168">
        <v>2.7E-2</v>
      </c>
      <c r="AJ29" s="103" t="b">
        <v>1</v>
      </c>
      <c r="AK29" s="103" t="s">
        <v>760</v>
      </c>
      <c r="AL29" s="168">
        <v>0.81</v>
      </c>
      <c r="AM29" s="103" t="b">
        <v>0</v>
      </c>
      <c r="AO29" s="168">
        <v>0.85799999999999998</v>
      </c>
      <c r="AP29" s="103" t="b">
        <v>0</v>
      </c>
      <c r="AR29" s="168">
        <v>0.70699999999999996</v>
      </c>
      <c r="AS29" s="103" t="b">
        <v>0</v>
      </c>
    </row>
    <row r="30" spans="1:45" ht="15" customHeight="1" x14ac:dyDescent="0.25">
      <c r="A30" s="47"/>
      <c r="B30" s="47" t="s">
        <v>739</v>
      </c>
      <c r="C30" s="3">
        <v>27.3</v>
      </c>
      <c r="D30" s="3">
        <v>2.1999999999999997</v>
      </c>
      <c r="E30" s="7"/>
      <c r="F30" s="3">
        <v>30.9</v>
      </c>
      <c r="G30" s="3">
        <v>1.6</v>
      </c>
      <c r="H30" s="7"/>
      <c r="I30" s="3">
        <v>38.6</v>
      </c>
      <c r="J30" s="3">
        <v>2</v>
      </c>
      <c r="K30" s="7"/>
      <c r="L30" s="3">
        <v>3.5999999999999996</v>
      </c>
      <c r="M30" s="16" t="s">
        <v>52</v>
      </c>
      <c r="N30" s="3">
        <v>2.7</v>
      </c>
      <c r="O30" s="7"/>
      <c r="P30" s="3">
        <v>7.7</v>
      </c>
      <c r="Q30" s="16" t="s">
        <v>52</v>
      </c>
      <c r="R30" s="3">
        <v>2.6</v>
      </c>
      <c r="S30" s="7"/>
      <c r="T30" s="3">
        <v>11.3</v>
      </c>
      <c r="U30" s="16" t="s">
        <v>52</v>
      </c>
      <c r="V30" s="3">
        <v>3</v>
      </c>
      <c r="X30" s="103" t="s">
        <v>26</v>
      </c>
      <c r="Z30" s="103" t="s">
        <v>741</v>
      </c>
      <c r="AA30" s="307"/>
      <c r="AC30" s="168">
        <v>0.18099999999999999</v>
      </c>
      <c r="AD30" s="103" t="b">
        <v>0</v>
      </c>
      <c r="AF30" s="168">
        <v>3.0000000000000001E-3</v>
      </c>
      <c r="AG30" s="103" t="b">
        <v>1</v>
      </c>
      <c r="AI30" s="168">
        <v>0</v>
      </c>
      <c r="AJ30" s="103" t="b">
        <v>1</v>
      </c>
      <c r="AK30" s="103" t="s">
        <v>760</v>
      </c>
      <c r="AL30" s="168">
        <v>0.374</v>
      </c>
      <c r="AM30" s="103" t="b">
        <v>0</v>
      </c>
      <c r="AO30" s="168">
        <v>0.84799999999999998</v>
      </c>
      <c r="AP30" s="103" t="b">
        <v>0</v>
      </c>
      <c r="AR30" s="168">
        <v>0.51800000000000002</v>
      </c>
      <c r="AS30" s="103" t="b">
        <v>0</v>
      </c>
    </row>
    <row r="31" spans="1:45" ht="15" customHeight="1" x14ac:dyDescent="0.25">
      <c r="A31" s="58" t="s">
        <v>27</v>
      </c>
      <c r="B31" s="58" t="s">
        <v>769</v>
      </c>
      <c r="C31" s="2">
        <v>1.7999999999999998</v>
      </c>
      <c r="D31" s="2">
        <v>0.5</v>
      </c>
      <c r="E31" s="6"/>
      <c r="F31" s="2">
        <v>4.1000000000000005</v>
      </c>
      <c r="G31" s="2">
        <v>1</v>
      </c>
      <c r="H31" s="6"/>
      <c r="I31" s="2">
        <v>5</v>
      </c>
      <c r="J31" s="2">
        <v>0.70000000000000007</v>
      </c>
      <c r="K31" s="6"/>
      <c r="L31" s="2">
        <v>2.4</v>
      </c>
      <c r="M31" s="15" t="s">
        <v>52</v>
      </c>
      <c r="N31" s="2">
        <v>1.0999999999999999</v>
      </c>
      <c r="O31" s="6"/>
      <c r="P31" s="2">
        <v>0.89999999999999991</v>
      </c>
      <c r="Q31" s="15" t="s">
        <v>52</v>
      </c>
      <c r="R31" s="2">
        <v>1.2</v>
      </c>
      <c r="S31" s="6"/>
      <c r="T31" s="2">
        <v>3.3000000000000003</v>
      </c>
      <c r="U31" s="15" t="s">
        <v>52</v>
      </c>
      <c r="V31" s="2">
        <v>0.89999999999999991</v>
      </c>
      <c r="X31" s="103" t="s">
        <v>27</v>
      </c>
      <c r="Z31" s="103" t="s">
        <v>770</v>
      </c>
      <c r="AC31" s="168">
        <v>3.4000000000000002E-2</v>
      </c>
      <c r="AD31" s="103" t="b">
        <v>1</v>
      </c>
      <c r="AF31" s="168">
        <v>0.44700000000000001</v>
      </c>
      <c r="AG31" s="103" t="b">
        <v>0</v>
      </c>
      <c r="AI31" s="168">
        <v>0</v>
      </c>
      <c r="AJ31" s="103" t="b">
        <v>1</v>
      </c>
      <c r="AK31" s="103" t="s">
        <v>761</v>
      </c>
      <c r="AL31" s="168">
        <v>0.151</v>
      </c>
      <c r="AM31" s="103" t="b">
        <v>0</v>
      </c>
      <c r="AO31" s="168">
        <v>0.112</v>
      </c>
      <c r="AP31" s="103" t="b">
        <v>0</v>
      </c>
      <c r="AR31" s="168">
        <v>0.751</v>
      </c>
      <c r="AS31" s="103" t="b">
        <v>0</v>
      </c>
    </row>
    <row r="32" spans="1:45" ht="15" customHeight="1" x14ac:dyDescent="0.25">
      <c r="A32" s="58"/>
      <c r="B32" s="58" t="s">
        <v>739</v>
      </c>
      <c r="C32" s="2">
        <v>12.7</v>
      </c>
      <c r="D32" s="2">
        <v>1.6</v>
      </c>
      <c r="E32" s="6"/>
      <c r="F32" s="2">
        <v>17.299999999999997</v>
      </c>
      <c r="G32" s="2">
        <v>1.6</v>
      </c>
      <c r="H32" s="6"/>
      <c r="I32" s="2">
        <v>20.599999999999998</v>
      </c>
      <c r="J32" s="2">
        <v>1.2</v>
      </c>
      <c r="K32" s="6"/>
      <c r="L32" s="2">
        <v>4.5999999999999996</v>
      </c>
      <c r="M32" s="15" t="s">
        <v>52</v>
      </c>
      <c r="N32" s="2">
        <v>2.2999999999999998</v>
      </c>
      <c r="O32" s="6"/>
      <c r="P32" s="2">
        <v>3.3000000000000003</v>
      </c>
      <c r="Q32" s="15" t="s">
        <v>50</v>
      </c>
      <c r="R32" s="2">
        <v>2</v>
      </c>
      <c r="S32" s="6"/>
      <c r="T32" s="2">
        <v>7.9</v>
      </c>
      <c r="U32" s="15" t="s">
        <v>52</v>
      </c>
      <c r="V32" s="2">
        <v>2</v>
      </c>
      <c r="X32" s="103" t="s">
        <v>27</v>
      </c>
      <c r="Z32" s="103" t="s">
        <v>741</v>
      </c>
      <c r="AC32" s="168">
        <v>4.2000000000000003E-2</v>
      </c>
      <c r="AD32" s="103" t="b">
        <v>1</v>
      </c>
      <c r="AF32" s="168">
        <v>9.9000000000000005E-2</v>
      </c>
      <c r="AG32" s="103" t="b">
        <v>0</v>
      </c>
      <c r="AI32" s="168">
        <v>0</v>
      </c>
      <c r="AJ32" s="103" t="b">
        <v>1</v>
      </c>
      <c r="AK32" s="103" t="s">
        <v>761</v>
      </c>
      <c r="AL32" s="168">
        <v>0.14899999999999999</v>
      </c>
      <c r="AM32" s="103" t="b">
        <v>0</v>
      </c>
      <c r="AO32" s="168">
        <v>2.3E-2</v>
      </c>
      <c r="AP32" s="103" t="b">
        <v>1</v>
      </c>
      <c r="AR32" s="168">
        <v>0.52900000000000003</v>
      </c>
      <c r="AS32" s="103" t="b">
        <v>0</v>
      </c>
    </row>
    <row r="33" spans="1:46" ht="15" customHeight="1" x14ac:dyDescent="0.25">
      <c r="A33" s="47" t="s">
        <v>28</v>
      </c>
      <c r="B33" s="47" t="s">
        <v>769</v>
      </c>
      <c r="C33" s="3">
        <v>5.2</v>
      </c>
      <c r="D33" s="3">
        <v>1</v>
      </c>
      <c r="E33" s="7"/>
      <c r="F33" s="3">
        <v>7.7</v>
      </c>
      <c r="G33" s="3">
        <v>1.3</v>
      </c>
      <c r="H33" s="7"/>
      <c r="I33" s="3">
        <v>7.8</v>
      </c>
      <c r="J33" s="3">
        <v>1.2</v>
      </c>
      <c r="K33" s="7"/>
      <c r="L33" s="3">
        <v>2.5</v>
      </c>
      <c r="M33" s="16" t="s">
        <v>52</v>
      </c>
      <c r="N33" s="3">
        <v>1.6</v>
      </c>
      <c r="O33" s="7"/>
      <c r="P33" s="3">
        <v>0.1</v>
      </c>
      <c r="Q33" s="16" t="s">
        <v>52</v>
      </c>
      <c r="R33" s="3">
        <v>1.7999999999999998</v>
      </c>
      <c r="S33" s="7"/>
      <c r="T33" s="3">
        <v>2.5</v>
      </c>
      <c r="U33" s="16" t="s">
        <v>52</v>
      </c>
      <c r="V33" s="3">
        <v>1.5</v>
      </c>
      <c r="X33" s="103" t="s">
        <v>762</v>
      </c>
      <c r="Z33" s="103" t="s">
        <v>770</v>
      </c>
      <c r="AA33" s="38"/>
      <c r="AC33" s="168">
        <v>0.13100000000000001</v>
      </c>
      <c r="AD33" s="103" t="b">
        <v>0</v>
      </c>
      <c r="AF33" s="168">
        <v>0.96799999999999997</v>
      </c>
      <c r="AG33" s="103" t="b">
        <v>0</v>
      </c>
      <c r="AI33" s="168">
        <v>9.9000000000000005E-2</v>
      </c>
      <c r="AJ33" s="103" t="b">
        <v>0</v>
      </c>
      <c r="AK33" s="103" t="s">
        <v>763</v>
      </c>
      <c r="AL33" s="168">
        <v>0.27200000000000002</v>
      </c>
      <c r="AM33" s="103" t="b">
        <v>0</v>
      </c>
      <c r="AO33" s="168">
        <v>0.11700000000000001</v>
      </c>
      <c r="AP33" s="103" t="b">
        <v>0</v>
      </c>
      <c r="AR33" s="168">
        <v>0.52600000000000002</v>
      </c>
      <c r="AS33" s="103" t="b">
        <v>0</v>
      </c>
    </row>
    <row r="34" spans="1:46" ht="15" customHeight="1" x14ac:dyDescent="0.25">
      <c r="A34" s="47"/>
      <c r="B34" s="47" t="s">
        <v>739</v>
      </c>
      <c r="C34" s="3">
        <v>21.2</v>
      </c>
      <c r="D34" s="3">
        <v>1.6</v>
      </c>
      <c r="E34" s="7"/>
      <c r="F34" s="3">
        <v>26.8</v>
      </c>
      <c r="G34" s="3">
        <v>2</v>
      </c>
      <c r="H34" s="7"/>
      <c r="I34" s="3">
        <v>31</v>
      </c>
      <c r="J34" s="3">
        <v>1.7999999999999998</v>
      </c>
      <c r="K34" s="7"/>
      <c r="L34" s="3">
        <v>5.6000000000000005</v>
      </c>
      <c r="M34" s="16" t="s">
        <v>52</v>
      </c>
      <c r="N34" s="3">
        <v>2.6</v>
      </c>
      <c r="O34" s="7"/>
      <c r="P34" s="3">
        <v>4.2</v>
      </c>
      <c r="Q34" s="16" t="s">
        <v>52</v>
      </c>
      <c r="R34" s="3">
        <v>2.7</v>
      </c>
      <c r="S34" s="7"/>
      <c r="T34" s="3">
        <v>9.8000000000000007</v>
      </c>
      <c r="U34" s="16" t="s">
        <v>52</v>
      </c>
      <c r="V34" s="3">
        <v>2.4</v>
      </c>
      <c r="X34" s="103" t="s">
        <v>762</v>
      </c>
      <c r="Z34" s="103" t="s">
        <v>741</v>
      </c>
      <c r="AA34" s="307"/>
      <c r="AC34" s="168">
        <v>2.9000000000000001E-2</v>
      </c>
      <c r="AD34" s="103" t="b">
        <v>1</v>
      </c>
      <c r="AF34" s="168">
        <v>0.115</v>
      </c>
      <c r="AG34" s="103" t="b">
        <v>0</v>
      </c>
      <c r="AI34" s="168">
        <v>0</v>
      </c>
      <c r="AJ34" s="103" t="b">
        <v>1</v>
      </c>
      <c r="AK34" s="103" t="s">
        <v>763</v>
      </c>
      <c r="AL34" s="168">
        <v>9.8000000000000004E-2</v>
      </c>
      <c r="AM34" s="103" t="b">
        <v>0</v>
      </c>
      <c r="AO34" s="168">
        <v>0.152</v>
      </c>
      <c r="AP34" s="103" t="b">
        <v>0</v>
      </c>
      <c r="AR34" s="168">
        <v>0.84499999999999997</v>
      </c>
      <c r="AS34" s="103" t="b">
        <v>0</v>
      </c>
    </row>
    <row r="35" spans="1:46" ht="15" customHeight="1" x14ac:dyDescent="0.25">
      <c r="A35" s="58" t="s">
        <v>29</v>
      </c>
      <c r="B35" s="58" t="s">
        <v>769</v>
      </c>
      <c r="C35" s="2">
        <v>6.2</v>
      </c>
      <c r="D35" s="2">
        <v>1.3</v>
      </c>
      <c r="E35" s="6"/>
      <c r="F35" s="2">
        <v>8.5</v>
      </c>
      <c r="G35" s="2">
        <v>1.3</v>
      </c>
      <c r="H35" s="6"/>
      <c r="I35" s="2">
        <v>7.3</v>
      </c>
      <c r="J35" s="2">
        <v>0.8</v>
      </c>
      <c r="K35" s="6"/>
      <c r="L35" s="2">
        <v>2.2999999999999998</v>
      </c>
      <c r="M35" s="15" t="s">
        <v>52</v>
      </c>
      <c r="N35" s="2">
        <v>1.7999999999999998</v>
      </c>
      <c r="O35" s="6"/>
      <c r="P35" s="2">
        <v>-1.2</v>
      </c>
      <c r="Q35" s="15" t="s">
        <v>50</v>
      </c>
      <c r="R35" s="2">
        <v>1.5</v>
      </c>
      <c r="S35" s="6"/>
      <c r="T35" s="2">
        <v>1.0999999999999999</v>
      </c>
      <c r="U35" s="15" t="s">
        <v>52</v>
      </c>
      <c r="V35" s="2">
        <v>1.5</v>
      </c>
      <c r="X35" s="103" t="s">
        <v>764</v>
      </c>
      <c r="Z35" s="103" t="s">
        <v>770</v>
      </c>
      <c r="AA35" s="38"/>
      <c r="AC35" s="168">
        <v>0.2</v>
      </c>
      <c r="AD35" s="103" t="b">
        <v>0</v>
      </c>
      <c r="AF35" s="168">
        <v>0.42199999999999999</v>
      </c>
      <c r="AG35" s="103" t="b">
        <v>0</v>
      </c>
      <c r="AI35" s="168">
        <v>0.46800000000000003</v>
      </c>
      <c r="AJ35" s="103" t="b">
        <v>0</v>
      </c>
      <c r="AK35" s="103" t="s">
        <v>765</v>
      </c>
      <c r="AL35" s="168">
        <v>0.35699999999999998</v>
      </c>
      <c r="AM35" s="103" t="b">
        <v>0</v>
      </c>
      <c r="AO35" s="168">
        <v>8.9999999999999993E-3</v>
      </c>
      <c r="AP35" s="103" t="b">
        <v>1</v>
      </c>
      <c r="AR35" s="168">
        <v>0.124</v>
      </c>
      <c r="AS35" s="103" t="b">
        <v>0</v>
      </c>
    </row>
    <row r="36" spans="1:46" ht="15" customHeight="1" x14ac:dyDescent="0.25">
      <c r="A36" s="58"/>
      <c r="B36" s="58" t="s">
        <v>739</v>
      </c>
      <c r="C36" s="2">
        <v>23.400000000000002</v>
      </c>
      <c r="D36" s="2">
        <v>2</v>
      </c>
      <c r="E36" s="6"/>
      <c r="F36" s="2">
        <v>29.2</v>
      </c>
      <c r="G36" s="2">
        <v>1.9</v>
      </c>
      <c r="H36" s="6"/>
      <c r="I36" s="2">
        <v>31</v>
      </c>
      <c r="J36" s="2">
        <v>1.5</v>
      </c>
      <c r="K36" s="6"/>
      <c r="L36" s="2">
        <v>5.8000000000000007</v>
      </c>
      <c r="M36" s="15" t="s">
        <v>52</v>
      </c>
      <c r="N36" s="2">
        <v>2.8000000000000003</v>
      </c>
      <c r="O36" s="6"/>
      <c r="P36" s="2">
        <v>1.7999999999999998</v>
      </c>
      <c r="Q36" s="15" t="s">
        <v>50</v>
      </c>
      <c r="R36" s="2">
        <v>2.4</v>
      </c>
      <c r="S36" s="6"/>
      <c r="T36" s="2">
        <v>7.6</v>
      </c>
      <c r="U36" s="15" t="s">
        <v>52</v>
      </c>
      <c r="V36" s="2">
        <v>2.5</v>
      </c>
      <c r="X36" s="103" t="s">
        <v>764</v>
      </c>
      <c r="Z36" s="103" t="s">
        <v>741</v>
      </c>
      <c r="AA36" s="38"/>
      <c r="AC36" s="168">
        <v>3.6999999999999998E-2</v>
      </c>
      <c r="AD36" s="103" t="b">
        <v>1</v>
      </c>
      <c r="AF36" s="168">
        <v>0.45900000000000002</v>
      </c>
      <c r="AG36" s="103" t="b">
        <v>0</v>
      </c>
      <c r="AI36" s="168">
        <v>2E-3</v>
      </c>
      <c r="AJ36" s="103" t="b">
        <v>1</v>
      </c>
      <c r="AK36" s="103" t="s">
        <v>765</v>
      </c>
      <c r="AL36" s="168">
        <v>0.107</v>
      </c>
      <c r="AM36" s="103" t="b">
        <v>0</v>
      </c>
      <c r="AO36" s="168">
        <v>1.2999999999999999E-2</v>
      </c>
      <c r="AP36" s="103" t="b">
        <v>1</v>
      </c>
      <c r="AR36" s="168">
        <v>0.52200000000000002</v>
      </c>
      <c r="AS36" s="103" t="b">
        <v>0</v>
      </c>
    </row>
    <row r="37" spans="1:46" ht="15" customHeight="1" x14ac:dyDescent="0.25">
      <c r="A37" s="47" t="s">
        <v>30</v>
      </c>
      <c r="B37" s="47" t="s">
        <v>769</v>
      </c>
      <c r="C37" s="3">
        <v>3.5000000000000004</v>
      </c>
      <c r="D37" s="3">
        <v>1.3</v>
      </c>
      <c r="E37" s="7"/>
      <c r="F37" s="3">
        <v>4.3</v>
      </c>
      <c r="G37" s="3">
        <v>0.89999999999999991</v>
      </c>
      <c r="H37" s="7"/>
      <c r="I37" s="3">
        <v>9.6</v>
      </c>
      <c r="J37" s="3">
        <v>1.3</v>
      </c>
      <c r="K37" s="7"/>
      <c r="L37" s="3">
        <v>0.8</v>
      </c>
      <c r="M37" s="16" t="s">
        <v>52</v>
      </c>
      <c r="N37" s="3">
        <v>1.6</v>
      </c>
      <c r="O37" s="7"/>
      <c r="P37" s="3">
        <v>5.3</v>
      </c>
      <c r="Q37" s="16" t="s">
        <v>52</v>
      </c>
      <c r="R37" s="3">
        <v>1.6</v>
      </c>
      <c r="S37" s="7"/>
      <c r="T37" s="3">
        <v>6</v>
      </c>
      <c r="U37" s="16" t="s">
        <v>52</v>
      </c>
      <c r="V37" s="3">
        <v>1.7999999999999998</v>
      </c>
      <c r="X37" s="103" t="s">
        <v>766</v>
      </c>
      <c r="Z37" s="103" t="s">
        <v>770</v>
      </c>
      <c r="AA37" s="38"/>
      <c r="AC37" s="168">
        <v>0.623</v>
      </c>
      <c r="AD37" s="103" t="b">
        <v>0</v>
      </c>
      <c r="AF37" s="168">
        <v>1E-3</v>
      </c>
      <c r="AG37" s="103" t="b">
        <v>1</v>
      </c>
      <c r="AI37" s="168">
        <v>1E-3</v>
      </c>
      <c r="AJ37" s="103" t="b">
        <v>1</v>
      </c>
      <c r="AK37" s="103" t="s">
        <v>767</v>
      </c>
      <c r="AL37" s="168">
        <v>0.90300000000000002</v>
      </c>
      <c r="AM37" s="103" t="b">
        <v>0</v>
      </c>
      <c r="AO37" s="168">
        <v>0.187</v>
      </c>
      <c r="AP37" s="103" t="b">
        <v>0</v>
      </c>
      <c r="AR37" s="168">
        <v>0.20399999999999999</v>
      </c>
      <c r="AS37" s="103" t="b">
        <v>0</v>
      </c>
    </row>
    <row r="38" spans="1:46" ht="15" customHeight="1" x14ac:dyDescent="0.25">
      <c r="A38" s="47"/>
      <c r="B38" s="47" t="s">
        <v>739</v>
      </c>
      <c r="C38" s="3">
        <v>17</v>
      </c>
      <c r="D38" s="3">
        <v>2.1</v>
      </c>
      <c r="E38" s="7"/>
      <c r="F38" s="3">
        <v>19.8</v>
      </c>
      <c r="G38" s="3">
        <v>1.9</v>
      </c>
      <c r="H38" s="7"/>
      <c r="I38" s="3">
        <v>32.200000000000003</v>
      </c>
      <c r="J38" s="3">
        <v>2.2999999999999998</v>
      </c>
      <c r="K38" s="7"/>
      <c r="L38" s="3">
        <v>2.8000000000000003</v>
      </c>
      <c r="M38" s="16" t="s">
        <v>52</v>
      </c>
      <c r="N38" s="3">
        <v>2.8000000000000003</v>
      </c>
      <c r="O38" s="7"/>
      <c r="P38" s="3">
        <v>12.4</v>
      </c>
      <c r="Q38" s="16" t="s">
        <v>52</v>
      </c>
      <c r="R38" s="3">
        <v>3</v>
      </c>
      <c r="S38" s="7"/>
      <c r="T38" s="3">
        <v>15.2</v>
      </c>
      <c r="U38" s="16" t="s">
        <v>52</v>
      </c>
      <c r="V38" s="3">
        <v>3.1</v>
      </c>
      <c r="X38" s="103" t="s">
        <v>766</v>
      </c>
      <c r="Z38" s="103" t="s">
        <v>741</v>
      </c>
      <c r="AA38" s="307"/>
      <c r="AC38" s="168">
        <v>0.315</v>
      </c>
      <c r="AD38" s="103" t="b">
        <v>0</v>
      </c>
      <c r="AF38" s="168">
        <v>0</v>
      </c>
      <c r="AG38" s="103" t="b">
        <v>1</v>
      </c>
      <c r="AI38" s="168">
        <v>0</v>
      </c>
      <c r="AJ38" s="103" t="b">
        <v>1</v>
      </c>
      <c r="AK38" s="103" t="s">
        <v>767</v>
      </c>
      <c r="AL38" s="168">
        <v>0.55300000000000005</v>
      </c>
      <c r="AM38" s="103" t="b">
        <v>0</v>
      </c>
      <c r="AO38" s="168">
        <v>0.16900000000000001</v>
      </c>
      <c r="AP38" s="103" t="b">
        <v>0</v>
      </c>
      <c r="AR38" s="168">
        <v>6.6000000000000003E-2</v>
      </c>
      <c r="AS38" s="103" t="b">
        <v>0</v>
      </c>
    </row>
    <row r="39" spans="1:46" ht="15" customHeight="1" x14ac:dyDescent="0.25">
      <c r="A39" s="121" t="s">
        <v>31</v>
      </c>
      <c r="B39" s="121" t="s">
        <v>769</v>
      </c>
      <c r="C39" s="11">
        <v>6.4</v>
      </c>
      <c r="D39" s="11">
        <v>0.4</v>
      </c>
      <c r="E39" s="12"/>
      <c r="F39" s="11">
        <v>6.9</v>
      </c>
      <c r="G39" s="11">
        <v>0.4</v>
      </c>
      <c r="H39" s="12"/>
      <c r="I39" s="11">
        <v>10</v>
      </c>
      <c r="J39" s="11">
        <v>0.4</v>
      </c>
      <c r="K39" s="12"/>
      <c r="L39" s="11">
        <v>0.6</v>
      </c>
      <c r="M39" s="17" t="s">
        <v>52</v>
      </c>
      <c r="N39" s="11">
        <v>0.5</v>
      </c>
      <c r="O39" s="12"/>
      <c r="P39" s="11">
        <v>3</v>
      </c>
      <c r="Q39" s="17" t="s">
        <v>52</v>
      </c>
      <c r="R39" s="11">
        <v>0.6</v>
      </c>
      <c r="S39" s="12"/>
      <c r="T39" s="11">
        <v>3.5999999999999996</v>
      </c>
      <c r="U39" s="17" t="s">
        <v>52</v>
      </c>
      <c r="V39" s="11">
        <v>0.6</v>
      </c>
      <c r="X39" s="103" t="s">
        <v>768</v>
      </c>
      <c r="Z39" s="103" t="s">
        <v>770</v>
      </c>
      <c r="AC39" s="168">
        <v>0.29299999999999998</v>
      </c>
      <c r="AD39" s="103" t="b">
        <v>0</v>
      </c>
      <c r="AF39" s="168">
        <v>0</v>
      </c>
      <c r="AG39" s="103" t="b">
        <v>1</v>
      </c>
      <c r="AI39" s="168">
        <v>0</v>
      </c>
      <c r="AJ39" s="103" t="b">
        <v>1</v>
      </c>
      <c r="AL39" s="168"/>
    </row>
    <row r="40" spans="1:46" ht="15" customHeight="1" x14ac:dyDescent="0.25">
      <c r="A40" s="124"/>
      <c r="B40" s="124" t="s">
        <v>739</v>
      </c>
      <c r="C40" s="4">
        <v>24.5</v>
      </c>
      <c r="D40" s="4">
        <v>0.70000000000000007</v>
      </c>
      <c r="E40" s="8"/>
      <c r="F40" s="4">
        <v>25.6</v>
      </c>
      <c r="G40" s="4">
        <v>0.6</v>
      </c>
      <c r="H40" s="8"/>
      <c r="I40" s="4">
        <v>33.800000000000004</v>
      </c>
      <c r="J40" s="4">
        <v>0.5</v>
      </c>
      <c r="K40" s="8"/>
      <c r="L40" s="4">
        <v>1.0999999999999999</v>
      </c>
      <c r="M40" s="18" t="s">
        <v>52</v>
      </c>
      <c r="N40" s="4">
        <v>0.89999999999999991</v>
      </c>
      <c r="O40" s="8"/>
      <c r="P40" s="4">
        <v>8.2000000000000011</v>
      </c>
      <c r="Q40" s="18" t="s">
        <v>52</v>
      </c>
      <c r="R40" s="4">
        <v>0.8</v>
      </c>
      <c r="S40" s="8"/>
      <c r="T40" s="4">
        <v>9.3000000000000007</v>
      </c>
      <c r="U40" s="18" t="s">
        <v>52</v>
      </c>
      <c r="V40" s="4">
        <v>0.89999999999999991</v>
      </c>
      <c r="X40" s="103" t="s">
        <v>768</v>
      </c>
      <c r="Z40" s="103" t="s">
        <v>741</v>
      </c>
      <c r="AC40" s="168">
        <v>0.224</v>
      </c>
      <c r="AD40" s="103" t="b">
        <v>0</v>
      </c>
      <c r="AF40" s="168">
        <v>0</v>
      </c>
      <c r="AG40" s="103" t="b">
        <v>1</v>
      </c>
      <c r="AI40" s="168">
        <v>0</v>
      </c>
      <c r="AJ40" s="103" t="b">
        <v>1</v>
      </c>
    </row>
    <row r="41" spans="1:46" s="58" customFormat="1" x14ac:dyDescent="0.25">
      <c r="A41" s="58" t="s">
        <v>989</v>
      </c>
      <c r="C41" s="118"/>
      <c r="F41" s="118"/>
      <c r="M41" s="313"/>
      <c r="Q41" s="313"/>
      <c r="T41" s="118"/>
      <c r="U41" s="314"/>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row>
    <row r="42" spans="1:46" x14ac:dyDescent="0.25">
      <c r="A42" s="100" t="s">
        <v>771</v>
      </c>
      <c r="C42" s="101"/>
      <c r="F42" s="101"/>
      <c r="T42" s="101"/>
      <c r="U42" s="289"/>
    </row>
    <row r="43" spans="1:46" x14ac:dyDescent="0.25">
      <c r="A43" s="100" t="s">
        <v>991</v>
      </c>
      <c r="C43" s="101"/>
      <c r="F43" s="101"/>
      <c r="T43" s="101"/>
      <c r="U43" s="289"/>
    </row>
    <row r="44" spans="1:46" x14ac:dyDescent="0.25">
      <c r="A44" s="100" t="s">
        <v>992</v>
      </c>
      <c r="C44" s="101"/>
      <c r="F44" s="101"/>
      <c r="T44" s="101"/>
      <c r="U44" s="289"/>
    </row>
    <row r="45" spans="1:46" ht="15" customHeight="1" x14ac:dyDescent="0.25">
      <c r="C45" s="101"/>
      <c r="F45" s="101"/>
      <c r="T45" s="101"/>
      <c r="U45" s="289"/>
    </row>
    <row r="46" spans="1:46" ht="15" customHeight="1" x14ac:dyDescent="0.25">
      <c r="C46" s="101"/>
      <c r="F46" s="101"/>
      <c r="T46" s="101"/>
      <c r="U46" s="289"/>
    </row>
  </sheetData>
  <mergeCells count="8">
    <mergeCell ref="AU5:AW5"/>
    <mergeCell ref="A3:V3"/>
    <mergeCell ref="C5:D5"/>
    <mergeCell ref="F5:G5"/>
    <mergeCell ref="I5:J5"/>
    <mergeCell ref="L5:N5"/>
    <mergeCell ref="P5:R5"/>
    <mergeCell ref="T5:V5"/>
  </mergeCells>
  <conditionalFormatting sqref="L7:L40">
    <cfRule type="expression" dxfId="361" priority="3">
      <formula>$AD7=TRUE</formula>
    </cfRule>
  </conditionalFormatting>
  <conditionalFormatting sqref="P7:P40">
    <cfRule type="expression" dxfId="360" priority="2">
      <formula>$AG7=TRUE</formula>
    </cfRule>
  </conditionalFormatting>
  <conditionalFormatting sqref="T7:T40">
    <cfRule type="expression" dxfId="359" priority="1">
      <formula>$AJ7=TRUE</formula>
    </cfRule>
  </conditionalFormatting>
  <hyperlinks>
    <hyperlink ref="A1" location="Inhalt!A1" display="Zurück zum Inhaltsverzeichnis" xr:uid="{E7A8F2CE-B6EE-4753-87CF-D7E2B4C4796D}"/>
  </hyperlinks>
  <pageMargins left="0.7" right="0.7" top="0.78740157499999996" bottom="0.78740157499999996" header="0.3" footer="0.3"/>
  <pageSetup paperSize="9" scale="3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C1EE9-D134-487E-920C-6A7443B827FA}">
  <sheetPr>
    <tabColor theme="0" tint="-4.9989318521683403E-2"/>
  </sheetPr>
  <dimension ref="A1:AW46"/>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36" width="11.42578125" style="103"/>
    <col min="37" max="37" width="36.7109375" style="103" customWidth="1"/>
    <col min="38" max="46" width="11.42578125" style="103"/>
    <col min="47" max="16384" width="11.42578125" style="100"/>
  </cols>
  <sheetData>
    <row r="1" spans="1:49" ht="15" customHeight="1" x14ac:dyDescent="0.25">
      <c r="A1" s="99" t="str">
        <f>HYPERLINK("#'Inhalt'!$A$1","zurück zum Inhaltsverzeichnis")</f>
        <v>zurück zum Inhaltsverzeichnis</v>
      </c>
      <c r="AC1" s="103" t="s">
        <v>728</v>
      </c>
      <c r="AF1" s="103" t="s">
        <v>729</v>
      </c>
      <c r="AI1" s="103" t="s">
        <v>730</v>
      </c>
      <c r="AL1" s="103" t="s">
        <v>731</v>
      </c>
    </row>
    <row r="2" spans="1:49" ht="15" customHeight="1" x14ac:dyDescent="0.25">
      <c r="AC2" s="103" t="s">
        <v>732</v>
      </c>
      <c r="AF2" s="103" t="s">
        <v>732</v>
      </c>
      <c r="AI2" s="103" t="s">
        <v>732</v>
      </c>
      <c r="AL2" s="103" t="s">
        <v>732</v>
      </c>
      <c r="AO2" s="103" t="s">
        <v>732</v>
      </c>
      <c r="AR2" s="103" t="s">
        <v>732</v>
      </c>
    </row>
    <row r="3" spans="1:49" ht="35.1" customHeight="1" x14ac:dyDescent="0.25">
      <c r="A3" s="1115" t="s">
        <v>1106</v>
      </c>
      <c r="B3" s="1115"/>
      <c r="C3" s="1115"/>
      <c r="D3" s="1115"/>
      <c r="E3" s="1115"/>
      <c r="F3" s="1115"/>
      <c r="G3" s="1115"/>
      <c r="H3" s="1115"/>
      <c r="I3" s="1115"/>
      <c r="J3" s="1115"/>
      <c r="K3" s="1115"/>
      <c r="L3" s="1115"/>
      <c r="M3" s="1115"/>
      <c r="N3" s="1115"/>
      <c r="O3" s="1115"/>
      <c r="P3" s="1115"/>
      <c r="Q3" s="1115"/>
      <c r="R3" s="1115"/>
      <c r="S3" s="1115"/>
      <c r="T3" s="1115"/>
      <c r="U3" s="1115"/>
      <c r="V3" s="1115"/>
      <c r="AL3" s="103" t="s">
        <v>733</v>
      </c>
      <c r="AO3" s="103" t="s">
        <v>734</v>
      </c>
      <c r="AR3" s="103" t="s">
        <v>735</v>
      </c>
    </row>
    <row r="4" spans="1:49" ht="15" customHeight="1" x14ac:dyDescent="0.25">
      <c r="A4" s="128"/>
      <c r="C4" s="101"/>
      <c r="F4" s="101"/>
      <c r="T4" s="101"/>
      <c r="U4" s="289"/>
      <c r="AK4" s="103" t="s">
        <v>736</v>
      </c>
    </row>
    <row r="5" spans="1:49" ht="15"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c r="AT5" s="169"/>
      <c r="AU5" s="1114"/>
      <c r="AV5" s="1114"/>
      <c r="AW5" s="1114"/>
    </row>
    <row r="6" spans="1:49"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c r="AT6" s="308"/>
      <c r="AU6" s="310"/>
      <c r="AV6" s="311"/>
      <c r="AW6" s="306"/>
    </row>
    <row r="7" spans="1:49" ht="15" customHeight="1" x14ac:dyDescent="0.25">
      <c r="A7" s="58" t="s">
        <v>15</v>
      </c>
      <c r="B7" s="58" t="s">
        <v>769</v>
      </c>
      <c r="C7" s="2">
        <v>5.4</v>
      </c>
      <c r="D7" s="2">
        <v>1.7999999999999998</v>
      </c>
      <c r="E7" s="6"/>
      <c r="F7" s="2">
        <v>5.3</v>
      </c>
      <c r="G7" s="2">
        <v>0.70000000000000007</v>
      </c>
      <c r="H7" s="6"/>
      <c r="I7" s="2">
        <v>8.6</v>
      </c>
      <c r="J7" s="2">
        <v>1.0999999999999999</v>
      </c>
      <c r="K7" s="6"/>
      <c r="L7" s="2">
        <v>-0.1</v>
      </c>
      <c r="M7" s="15" t="s">
        <v>52</v>
      </c>
      <c r="N7" s="2">
        <v>1.9</v>
      </c>
      <c r="O7" s="6"/>
      <c r="P7" s="2">
        <v>3.4000000000000004</v>
      </c>
      <c r="Q7" s="15" t="s">
        <v>52</v>
      </c>
      <c r="R7" s="2">
        <v>1.3</v>
      </c>
      <c r="S7" s="6"/>
      <c r="T7" s="2">
        <v>3.2</v>
      </c>
      <c r="U7" s="15" t="s">
        <v>52</v>
      </c>
      <c r="V7" s="2">
        <v>2.1</v>
      </c>
      <c r="X7" s="103" t="s">
        <v>740</v>
      </c>
      <c r="Z7" s="103" t="s">
        <v>770</v>
      </c>
      <c r="AC7" s="168">
        <v>0.94299999999999995</v>
      </c>
      <c r="AD7" s="103" t="b">
        <v>0</v>
      </c>
      <c r="AF7" s="168">
        <v>8.9999999999999993E-3</v>
      </c>
      <c r="AG7" s="103" t="b">
        <v>1</v>
      </c>
      <c r="AI7" s="168">
        <v>0.126</v>
      </c>
      <c r="AJ7" s="103" t="b">
        <v>0</v>
      </c>
      <c r="AK7" s="103" t="s">
        <v>742</v>
      </c>
      <c r="AL7" s="168">
        <v>0.78500000000000003</v>
      </c>
      <c r="AM7" s="103" t="b">
        <v>0</v>
      </c>
      <c r="AO7" s="168">
        <v>0.44400000000000001</v>
      </c>
      <c r="AP7" s="103" t="b">
        <v>0</v>
      </c>
      <c r="AR7" s="168">
        <v>0.81299999999999994</v>
      </c>
      <c r="AS7" s="103" t="b">
        <v>0</v>
      </c>
      <c r="AT7" s="309"/>
      <c r="AU7" s="204"/>
      <c r="AV7" s="204"/>
      <c r="AW7" s="204"/>
    </row>
    <row r="8" spans="1:49" ht="15" customHeight="1" x14ac:dyDescent="0.25">
      <c r="A8" s="58"/>
      <c r="B8" s="58" t="s">
        <v>739</v>
      </c>
      <c r="C8" s="2">
        <v>22.3</v>
      </c>
      <c r="D8" s="2">
        <v>3.2</v>
      </c>
      <c r="E8" s="6"/>
      <c r="F8" s="2">
        <v>22.6</v>
      </c>
      <c r="G8" s="2">
        <v>1.4000000000000001</v>
      </c>
      <c r="H8" s="6"/>
      <c r="I8" s="2">
        <v>32.9</v>
      </c>
      <c r="J8" s="2">
        <v>1.5</v>
      </c>
      <c r="K8" s="6"/>
      <c r="L8" s="2">
        <v>0.3</v>
      </c>
      <c r="M8" s="15" t="s">
        <v>52</v>
      </c>
      <c r="N8" s="2">
        <v>3.5000000000000004</v>
      </c>
      <c r="O8" s="6"/>
      <c r="P8" s="2">
        <v>10.299999999999999</v>
      </c>
      <c r="Q8" s="15" t="s">
        <v>52</v>
      </c>
      <c r="R8" s="2">
        <v>2.1</v>
      </c>
      <c r="S8" s="6"/>
      <c r="T8" s="2">
        <v>10.6</v>
      </c>
      <c r="U8" s="15" t="s">
        <v>52</v>
      </c>
      <c r="V8" s="2">
        <v>3.5999999999999996</v>
      </c>
      <c r="X8" s="103" t="s">
        <v>740</v>
      </c>
      <c r="Z8" s="103" t="s">
        <v>741</v>
      </c>
      <c r="AC8" s="168">
        <v>0.93100000000000005</v>
      </c>
      <c r="AD8" s="103" t="b">
        <v>0</v>
      </c>
      <c r="AF8" s="168">
        <v>0</v>
      </c>
      <c r="AG8" s="103" t="b">
        <v>1</v>
      </c>
      <c r="AI8" s="168">
        <v>3.0000000000000001E-3</v>
      </c>
      <c r="AJ8" s="103" t="b">
        <v>1</v>
      </c>
      <c r="AK8" s="103" t="s">
        <v>742</v>
      </c>
      <c r="AL8" s="168">
        <v>0.80400000000000005</v>
      </c>
      <c r="AM8" s="103" t="b">
        <v>0</v>
      </c>
      <c r="AO8" s="168">
        <v>0.54300000000000004</v>
      </c>
      <c r="AP8" s="103" t="b">
        <v>0</v>
      </c>
      <c r="AR8" s="168">
        <v>0.90400000000000003</v>
      </c>
      <c r="AS8" s="103" t="b">
        <v>0</v>
      </c>
    </row>
    <row r="9" spans="1:49" ht="15" customHeight="1" x14ac:dyDescent="0.25">
      <c r="A9" s="47" t="s">
        <v>16</v>
      </c>
      <c r="B9" s="47" t="s">
        <v>769</v>
      </c>
      <c r="C9" s="3">
        <v>3.8</v>
      </c>
      <c r="D9" s="3">
        <v>0.6</v>
      </c>
      <c r="E9" s="7"/>
      <c r="F9" s="3">
        <v>3.5000000000000004</v>
      </c>
      <c r="G9" s="3">
        <v>0.70000000000000007</v>
      </c>
      <c r="H9" s="7"/>
      <c r="I9" s="3">
        <v>7.0000000000000009</v>
      </c>
      <c r="J9" s="3">
        <v>1.0999999999999999</v>
      </c>
      <c r="K9" s="7"/>
      <c r="L9" s="3">
        <v>-0.3</v>
      </c>
      <c r="M9" s="312" t="s">
        <v>52</v>
      </c>
      <c r="N9" s="3">
        <v>0.89999999999999991</v>
      </c>
      <c r="O9" s="7"/>
      <c r="P9" s="3">
        <v>3.5000000000000004</v>
      </c>
      <c r="Q9" s="16" t="s">
        <v>52</v>
      </c>
      <c r="R9" s="3">
        <v>1.3</v>
      </c>
      <c r="S9" s="7"/>
      <c r="T9" s="3">
        <v>3.2</v>
      </c>
      <c r="U9" s="16" t="s">
        <v>52</v>
      </c>
      <c r="V9" s="3">
        <v>1.3</v>
      </c>
      <c r="X9" s="103" t="s">
        <v>16</v>
      </c>
      <c r="Z9" s="103" t="s">
        <v>770</v>
      </c>
      <c r="AA9" s="38"/>
      <c r="AC9" s="168">
        <v>0.73199999999999998</v>
      </c>
      <c r="AD9" s="103" t="b">
        <v>0</v>
      </c>
      <c r="AF9" s="168">
        <v>6.0000000000000001E-3</v>
      </c>
      <c r="AG9" s="103" t="b">
        <v>1</v>
      </c>
      <c r="AI9" s="168">
        <v>1.0999999999999999E-2</v>
      </c>
      <c r="AJ9" s="103" t="b">
        <v>1</v>
      </c>
      <c r="AK9" s="103" t="s">
        <v>747</v>
      </c>
      <c r="AL9" s="168">
        <v>0.497</v>
      </c>
      <c r="AM9" s="103" t="b">
        <v>0</v>
      </c>
      <c r="AO9" s="168">
        <v>0.371</v>
      </c>
      <c r="AP9" s="103" t="b">
        <v>0</v>
      </c>
      <c r="AR9" s="168">
        <v>0.71099999999999997</v>
      </c>
      <c r="AS9" s="103" t="b">
        <v>0</v>
      </c>
    </row>
    <row r="10" spans="1:49" ht="15" customHeight="1" x14ac:dyDescent="0.25">
      <c r="A10" s="47"/>
      <c r="B10" s="47" t="s">
        <v>739</v>
      </c>
      <c r="C10" s="3">
        <v>19.7</v>
      </c>
      <c r="D10" s="3">
        <v>1.7999999999999998</v>
      </c>
      <c r="E10" s="7"/>
      <c r="F10" s="3">
        <v>17</v>
      </c>
      <c r="G10" s="3">
        <v>1.4000000000000001</v>
      </c>
      <c r="H10" s="7"/>
      <c r="I10" s="3">
        <v>28.199999999999996</v>
      </c>
      <c r="J10" s="3">
        <v>1.5</v>
      </c>
      <c r="K10" s="7"/>
      <c r="L10" s="3">
        <v>-2.7</v>
      </c>
      <c r="M10" s="312" t="s">
        <v>52</v>
      </c>
      <c r="N10" s="3">
        <v>2.2999999999999998</v>
      </c>
      <c r="O10" s="7"/>
      <c r="P10" s="3">
        <v>11.200000000000001</v>
      </c>
      <c r="Q10" s="16" t="s">
        <v>52</v>
      </c>
      <c r="R10" s="3">
        <v>2.1</v>
      </c>
      <c r="S10" s="7"/>
      <c r="T10" s="3">
        <v>8.5</v>
      </c>
      <c r="U10" s="16" t="s">
        <v>52</v>
      </c>
      <c r="V10" s="3">
        <v>2.2999999999999998</v>
      </c>
      <c r="X10" s="103" t="s">
        <v>16</v>
      </c>
      <c r="Z10" s="103" t="s">
        <v>741</v>
      </c>
      <c r="AA10" s="307"/>
      <c r="AC10" s="168">
        <v>0.23300000000000001</v>
      </c>
      <c r="AD10" s="103" t="b">
        <v>0</v>
      </c>
      <c r="AF10" s="168">
        <v>0</v>
      </c>
      <c r="AG10" s="103" t="b">
        <v>1</v>
      </c>
      <c r="AI10" s="168">
        <v>0</v>
      </c>
      <c r="AJ10" s="103" t="b">
        <v>1</v>
      </c>
      <c r="AK10" s="103" t="s">
        <v>747</v>
      </c>
      <c r="AL10" s="168">
        <v>0.112</v>
      </c>
      <c r="AM10" s="103" t="b">
        <v>0</v>
      </c>
      <c r="AO10" s="168">
        <v>0.32500000000000001</v>
      </c>
      <c r="AP10" s="103" t="b">
        <v>0</v>
      </c>
      <c r="AR10" s="168">
        <v>0.505</v>
      </c>
      <c r="AS10" s="103" t="b">
        <v>0</v>
      </c>
    </row>
    <row r="11" spans="1:49" ht="15" customHeight="1" x14ac:dyDescent="0.25">
      <c r="A11" s="58" t="s">
        <v>17</v>
      </c>
      <c r="B11" s="58" t="s">
        <v>769</v>
      </c>
      <c r="C11" s="2">
        <v>12.9</v>
      </c>
      <c r="D11" s="2">
        <v>1.2</v>
      </c>
      <c r="E11" s="6"/>
      <c r="F11" s="2">
        <v>14.499999999999998</v>
      </c>
      <c r="G11" s="2">
        <v>1.3</v>
      </c>
      <c r="H11" s="6"/>
      <c r="I11" s="2">
        <v>13</v>
      </c>
      <c r="J11" s="2">
        <v>1.0999999999999999</v>
      </c>
      <c r="K11" s="6"/>
      <c r="L11" s="2">
        <v>1.6</v>
      </c>
      <c r="M11" s="15" t="s">
        <v>52</v>
      </c>
      <c r="N11" s="2">
        <v>1.7999999999999998</v>
      </c>
      <c r="O11" s="6"/>
      <c r="P11" s="2">
        <v>-1.5</v>
      </c>
      <c r="Q11" s="15" t="s">
        <v>50</v>
      </c>
      <c r="R11" s="2">
        <v>1.7000000000000002</v>
      </c>
      <c r="S11" s="6"/>
      <c r="T11" s="2">
        <v>0.1</v>
      </c>
      <c r="U11" s="15" t="s">
        <v>52</v>
      </c>
      <c r="V11" s="2">
        <v>1.7000000000000002</v>
      </c>
      <c r="X11" s="103" t="s">
        <v>17</v>
      </c>
      <c r="Z11" s="103" t="s">
        <v>770</v>
      </c>
      <c r="AA11" s="38"/>
      <c r="AC11" s="168">
        <v>0.376</v>
      </c>
      <c r="AD11" s="103" t="b">
        <v>0</v>
      </c>
      <c r="AF11" s="168">
        <v>0.39500000000000002</v>
      </c>
      <c r="AG11" s="103" t="b">
        <v>0</v>
      </c>
      <c r="AI11" s="168">
        <v>0.94299999999999995</v>
      </c>
      <c r="AJ11" s="103" t="b">
        <v>0</v>
      </c>
      <c r="AK11" s="103" t="s">
        <v>748</v>
      </c>
      <c r="AL11" s="168">
        <v>0.53</v>
      </c>
      <c r="AM11" s="103" t="b">
        <v>0</v>
      </c>
      <c r="AO11" s="168">
        <v>3.6999999999999998E-2</v>
      </c>
      <c r="AP11" s="103" t="b">
        <v>1</v>
      </c>
      <c r="AR11" s="168">
        <v>0.14799999999999999</v>
      </c>
      <c r="AS11" s="103" t="b">
        <v>0</v>
      </c>
    </row>
    <row r="12" spans="1:49" ht="15" customHeight="1" x14ac:dyDescent="0.25">
      <c r="A12" s="58"/>
      <c r="B12" s="58" t="s">
        <v>739</v>
      </c>
      <c r="C12" s="2">
        <v>37.5</v>
      </c>
      <c r="D12" s="2">
        <v>1.6</v>
      </c>
      <c r="E12" s="6"/>
      <c r="F12" s="2">
        <v>39.1</v>
      </c>
      <c r="G12" s="2">
        <v>1.7000000000000002</v>
      </c>
      <c r="H12" s="6"/>
      <c r="I12" s="2">
        <v>40.300000000000004</v>
      </c>
      <c r="J12" s="2">
        <v>1.7000000000000002</v>
      </c>
      <c r="K12" s="6"/>
      <c r="L12" s="2">
        <v>1.6</v>
      </c>
      <c r="M12" s="15" t="s">
        <v>52</v>
      </c>
      <c r="N12" s="2">
        <v>2.2999999999999998</v>
      </c>
      <c r="O12" s="6"/>
      <c r="P12" s="2">
        <v>1.0999999999999999</v>
      </c>
      <c r="Q12" s="15" t="s">
        <v>50</v>
      </c>
      <c r="R12" s="2">
        <v>2.4</v>
      </c>
      <c r="S12" s="6"/>
      <c r="T12" s="2">
        <v>2.8000000000000003</v>
      </c>
      <c r="U12" s="15" t="s">
        <v>50</v>
      </c>
      <c r="V12" s="2">
        <v>2.4</v>
      </c>
      <c r="X12" s="103" t="s">
        <v>17</v>
      </c>
      <c r="Z12" s="103" t="s">
        <v>741</v>
      </c>
      <c r="AA12" s="38"/>
      <c r="AC12" s="168">
        <v>0.48399999999999999</v>
      </c>
      <c r="AD12" s="103" t="b">
        <v>0</v>
      </c>
      <c r="AF12" s="168">
        <v>0.63900000000000001</v>
      </c>
      <c r="AG12" s="103" t="b">
        <v>0</v>
      </c>
      <c r="AI12" s="168">
        <v>0.249</v>
      </c>
      <c r="AJ12" s="103" t="b">
        <v>0</v>
      </c>
      <c r="AK12" s="103" t="s">
        <v>748</v>
      </c>
      <c r="AL12" s="168">
        <v>0.86699999999999999</v>
      </c>
      <c r="AM12" s="103" t="b">
        <v>0</v>
      </c>
      <c r="AO12" s="168">
        <v>2E-3</v>
      </c>
      <c r="AP12" s="103" t="b">
        <v>1</v>
      </c>
      <c r="AR12" s="168">
        <v>4.0000000000000001E-3</v>
      </c>
      <c r="AS12" s="103" t="b">
        <v>1</v>
      </c>
    </row>
    <row r="13" spans="1:49" ht="15" customHeight="1" x14ac:dyDescent="0.25">
      <c r="A13" s="47" t="s">
        <v>18</v>
      </c>
      <c r="B13" s="47" t="s">
        <v>769</v>
      </c>
      <c r="C13" s="3">
        <v>5.8000000000000007</v>
      </c>
      <c r="D13" s="3">
        <v>0.89999999999999991</v>
      </c>
      <c r="E13" s="7"/>
      <c r="F13" s="3">
        <v>6.8000000000000007</v>
      </c>
      <c r="G13" s="3">
        <v>1.0999999999999999</v>
      </c>
      <c r="H13" s="7"/>
      <c r="I13" s="3">
        <v>6.3</v>
      </c>
      <c r="J13" s="3">
        <v>1</v>
      </c>
      <c r="K13" s="7"/>
      <c r="L13" s="3">
        <v>1</v>
      </c>
      <c r="M13" s="16" t="s">
        <v>52</v>
      </c>
      <c r="N13" s="3">
        <v>1.4000000000000001</v>
      </c>
      <c r="O13" s="7"/>
      <c r="P13" s="3">
        <v>-0.5</v>
      </c>
      <c r="Q13" s="16" t="s">
        <v>52</v>
      </c>
      <c r="R13" s="3">
        <v>1.5</v>
      </c>
      <c r="S13" s="7"/>
      <c r="T13" s="3">
        <v>0.6</v>
      </c>
      <c r="U13" s="16" t="s">
        <v>52</v>
      </c>
      <c r="V13" s="3">
        <v>1.3</v>
      </c>
      <c r="X13" s="103" t="s">
        <v>18</v>
      </c>
      <c r="Z13" s="103" t="s">
        <v>770</v>
      </c>
      <c r="AA13" s="38"/>
      <c r="AC13" s="168">
        <v>0.46800000000000003</v>
      </c>
      <c r="AD13" s="103" t="b">
        <v>0</v>
      </c>
      <c r="AF13" s="168">
        <v>0.748</v>
      </c>
      <c r="AG13" s="103" t="b">
        <v>0</v>
      </c>
      <c r="AI13" s="168">
        <v>0.68</v>
      </c>
      <c r="AJ13" s="103" t="b">
        <v>0</v>
      </c>
      <c r="AK13" s="103" t="s">
        <v>749</v>
      </c>
      <c r="AL13" s="168">
        <v>0.68600000000000005</v>
      </c>
      <c r="AM13" s="103" t="b">
        <v>0</v>
      </c>
      <c r="AO13" s="168">
        <v>7.4999999999999997E-2</v>
      </c>
      <c r="AP13" s="103" t="b">
        <v>0</v>
      </c>
      <c r="AR13" s="168">
        <v>0.14399999999999999</v>
      </c>
      <c r="AS13" s="103" t="b">
        <v>0</v>
      </c>
    </row>
    <row r="14" spans="1:49" ht="15" customHeight="1" x14ac:dyDescent="0.25">
      <c r="A14" s="47"/>
      <c r="B14" s="47" t="s">
        <v>739</v>
      </c>
      <c r="C14" s="3">
        <v>25.1</v>
      </c>
      <c r="D14" s="3">
        <v>1.5</v>
      </c>
      <c r="E14" s="7"/>
      <c r="F14" s="3">
        <v>28.799999999999997</v>
      </c>
      <c r="G14" s="3">
        <v>2</v>
      </c>
      <c r="H14" s="7"/>
      <c r="I14" s="3">
        <v>33.6</v>
      </c>
      <c r="J14" s="3">
        <v>1.7999999999999998</v>
      </c>
      <c r="K14" s="7"/>
      <c r="L14" s="3">
        <v>3.6999999999999997</v>
      </c>
      <c r="M14" s="16" t="s">
        <v>52</v>
      </c>
      <c r="N14" s="3">
        <v>2.5</v>
      </c>
      <c r="O14" s="7"/>
      <c r="P14" s="3">
        <v>4.8</v>
      </c>
      <c r="Q14" s="16" t="s">
        <v>52</v>
      </c>
      <c r="R14" s="3">
        <v>2.7</v>
      </c>
      <c r="S14" s="7"/>
      <c r="T14" s="3">
        <v>8.5</v>
      </c>
      <c r="U14" s="16" t="s">
        <v>52</v>
      </c>
      <c r="V14" s="3">
        <v>2.4</v>
      </c>
      <c r="X14" s="103" t="s">
        <v>18</v>
      </c>
      <c r="Z14" s="103" t="s">
        <v>741</v>
      </c>
      <c r="AA14" s="307"/>
      <c r="AC14" s="168">
        <v>0.14499999999999999</v>
      </c>
      <c r="AD14" s="103" t="b">
        <v>0</v>
      </c>
      <c r="AF14" s="168">
        <v>8.1000000000000003E-2</v>
      </c>
      <c r="AG14" s="103" t="b">
        <v>0</v>
      </c>
      <c r="AI14" s="168">
        <v>0</v>
      </c>
      <c r="AJ14" s="103" t="b">
        <v>1</v>
      </c>
      <c r="AK14" s="103" t="s">
        <v>749</v>
      </c>
      <c r="AL14" s="168">
        <v>0.35699999999999998</v>
      </c>
      <c r="AM14" s="103" t="b">
        <v>0</v>
      </c>
      <c r="AO14" s="168">
        <v>0.14499999999999999</v>
      </c>
      <c r="AP14" s="103" t="b">
        <v>0</v>
      </c>
      <c r="AR14" s="168">
        <v>0.51500000000000001</v>
      </c>
      <c r="AS14" s="103" t="b">
        <v>0</v>
      </c>
    </row>
    <row r="15" spans="1:49" ht="15" customHeight="1" x14ac:dyDescent="0.25">
      <c r="A15" s="58" t="s">
        <v>19</v>
      </c>
      <c r="B15" s="58" t="s">
        <v>769</v>
      </c>
      <c r="C15" s="2">
        <v>14.2</v>
      </c>
      <c r="D15" s="2">
        <v>1.4000000000000001</v>
      </c>
      <c r="E15" s="6"/>
      <c r="F15" s="2">
        <v>14.000000000000002</v>
      </c>
      <c r="G15" s="2">
        <v>1.6</v>
      </c>
      <c r="H15" s="6"/>
      <c r="I15" s="2">
        <v>15.4</v>
      </c>
      <c r="J15" s="2">
        <v>1.5</v>
      </c>
      <c r="K15" s="6"/>
      <c r="L15" s="2">
        <v>-0.2</v>
      </c>
      <c r="M15" s="15" t="s">
        <v>52</v>
      </c>
      <c r="N15" s="2">
        <v>2.1</v>
      </c>
      <c r="O15" s="6"/>
      <c r="P15" s="2">
        <v>1.4000000000000001</v>
      </c>
      <c r="Q15" s="15" t="s">
        <v>52</v>
      </c>
      <c r="R15" s="2">
        <v>2.1999999999999997</v>
      </c>
      <c r="S15" s="6"/>
      <c r="T15" s="2">
        <v>1.2</v>
      </c>
      <c r="U15" s="15" t="s">
        <v>52</v>
      </c>
      <c r="V15" s="2">
        <v>2.1</v>
      </c>
      <c r="X15" s="103" t="s">
        <v>19</v>
      </c>
      <c r="Z15" s="103" t="s">
        <v>770</v>
      </c>
      <c r="AC15" s="168">
        <v>0.94099999999999995</v>
      </c>
      <c r="AD15" s="103" t="b">
        <v>0</v>
      </c>
      <c r="AF15" s="168">
        <v>0.52800000000000002</v>
      </c>
      <c r="AG15" s="103" t="b">
        <v>0</v>
      </c>
      <c r="AI15" s="168">
        <v>0.55700000000000005</v>
      </c>
      <c r="AJ15" s="103" t="b">
        <v>0</v>
      </c>
      <c r="AK15" s="103" t="s">
        <v>750</v>
      </c>
      <c r="AL15" s="168">
        <v>0.79400000000000004</v>
      </c>
      <c r="AM15" s="103" t="b">
        <v>0</v>
      </c>
      <c r="AO15" s="168">
        <v>0.69099999999999995</v>
      </c>
      <c r="AP15" s="103" t="b">
        <v>0</v>
      </c>
      <c r="AR15" s="168">
        <v>0.499</v>
      </c>
      <c r="AS15" s="103" t="b">
        <v>0</v>
      </c>
    </row>
    <row r="16" spans="1:49" ht="15" customHeight="1" x14ac:dyDescent="0.25">
      <c r="A16" s="58"/>
      <c r="B16" s="58" t="s">
        <v>739</v>
      </c>
      <c r="C16" s="2">
        <v>40.799999999999997</v>
      </c>
      <c r="D16" s="2">
        <v>2</v>
      </c>
      <c r="E16" s="6"/>
      <c r="F16" s="2">
        <v>43.5</v>
      </c>
      <c r="G16" s="2">
        <v>2.2999999999999998</v>
      </c>
      <c r="H16" s="6"/>
      <c r="I16" s="2">
        <v>47.9</v>
      </c>
      <c r="J16" s="2">
        <v>2.2999999999999998</v>
      </c>
      <c r="K16" s="6"/>
      <c r="L16" s="2">
        <v>2.7</v>
      </c>
      <c r="M16" s="15" t="s">
        <v>52</v>
      </c>
      <c r="N16" s="2">
        <v>3</v>
      </c>
      <c r="O16" s="6"/>
      <c r="P16" s="2">
        <v>4.3999999999999995</v>
      </c>
      <c r="Q16" s="15" t="s">
        <v>52</v>
      </c>
      <c r="R16" s="2">
        <v>3.2</v>
      </c>
      <c r="S16" s="6"/>
      <c r="T16" s="2">
        <v>7.1</v>
      </c>
      <c r="U16" s="15" t="s">
        <v>52</v>
      </c>
      <c r="V16" s="2">
        <v>3</v>
      </c>
      <c r="X16" s="103" t="s">
        <v>19</v>
      </c>
      <c r="Z16" s="103" t="s">
        <v>741</v>
      </c>
      <c r="AC16" s="168">
        <v>0.371</v>
      </c>
      <c r="AD16" s="103" t="b">
        <v>0</v>
      </c>
      <c r="AF16" s="168">
        <v>0.17199999999999999</v>
      </c>
      <c r="AG16" s="103" t="b">
        <v>0</v>
      </c>
      <c r="AI16" s="168">
        <v>1.7999999999999999E-2</v>
      </c>
      <c r="AJ16" s="103" t="b">
        <v>1</v>
      </c>
      <c r="AK16" s="103" t="s">
        <v>750</v>
      </c>
      <c r="AL16" s="168">
        <v>0.63900000000000001</v>
      </c>
      <c r="AM16" s="103" t="b">
        <v>0</v>
      </c>
      <c r="AO16" s="168">
        <v>0.17299999999999999</v>
      </c>
      <c r="AP16" s="103" t="b">
        <v>0</v>
      </c>
      <c r="AR16" s="168">
        <v>0.33300000000000002</v>
      </c>
      <c r="AS16" s="103" t="b">
        <v>0</v>
      </c>
    </row>
    <row r="17" spans="1:45" ht="15" customHeight="1" x14ac:dyDescent="0.25">
      <c r="A17" s="47" t="s">
        <v>20</v>
      </c>
      <c r="B17" s="47" t="s">
        <v>769</v>
      </c>
      <c r="C17" s="3">
        <v>8.7999999999999989</v>
      </c>
      <c r="D17" s="3">
        <v>0.89999999999999991</v>
      </c>
      <c r="E17" s="7"/>
      <c r="F17" s="3">
        <v>9.1999999999999993</v>
      </c>
      <c r="G17" s="3">
        <v>0.89999999999999991</v>
      </c>
      <c r="H17" s="7"/>
      <c r="I17" s="3">
        <v>10</v>
      </c>
      <c r="J17" s="3">
        <v>1</v>
      </c>
      <c r="K17" s="7"/>
      <c r="L17" s="3">
        <v>0.4</v>
      </c>
      <c r="M17" s="16" t="s">
        <v>52</v>
      </c>
      <c r="N17" s="3">
        <v>1.3</v>
      </c>
      <c r="O17" s="7"/>
      <c r="P17" s="3">
        <v>0.8</v>
      </c>
      <c r="Q17" s="16" t="s">
        <v>52</v>
      </c>
      <c r="R17" s="3">
        <v>1.4000000000000001</v>
      </c>
      <c r="S17" s="7"/>
      <c r="T17" s="3">
        <v>1.2</v>
      </c>
      <c r="U17" s="16" t="s">
        <v>52</v>
      </c>
      <c r="V17" s="3">
        <v>1.3</v>
      </c>
      <c r="X17" s="103" t="s">
        <v>20</v>
      </c>
      <c r="Z17" s="103" t="s">
        <v>770</v>
      </c>
      <c r="AA17" s="38"/>
      <c r="AC17" s="168">
        <v>0.749</v>
      </c>
      <c r="AD17" s="103" t="b">
        <v>0</v>
      </c>
      <c r="AF17" s="168">
        <v>0.56699999999999995</v>
      </c>
      <c r="AG17" s="103" t="b">
        <v>0</v>
      </c>
      <c r="AI17" s="168">
        <v>0.36</v>
      </c>
      <c r="AJ17" s="103" t="b">
        <v>0</v>
      </c>
      <c r="AK17" s="103" t="s">
        <v>751</v>
      </c>
      <c r="AL17" s="168">
        <v>0.996</v>
      </c>
      <c r="AM17" s="103" t="b">
        <v>0</v>
      </c>
      <c r="AO17" s="168">
        <v>0.30099999999999999</v>
      </c>
      <c r="AP17" s="103" t="b">
        <v>0</v>
      </c>
      <c r="AR17" s="168">
        <v>0.28599999999999998</v>
      </c>
      <c r="AS17" s="103" t="b">
        <v>0</v>
      </c>
    </row>
    <row r="18" spans="1:45" ht="15" customHeight="1" x14ac:dyDescent="0.25">
      <c r="A18" s="47"/>
      <c r="B18" s="47" t="s">
        <v>739</v>
      </c>
      <c r="C18" s="3">
        <v>29.799999999999997</v>
      </c>
      <c r="D18" s="3">
        <v>1.6</v>
      </c>
      <c r="E18" s="7"/>
      <c r="F18" s="3">
        <v>30.7</v>
      </c>
      <c r="G18" s="3">
        <v>1.5</v>
      </c>
      <c r="H18" s="7"/>
      <c r="I18" s="3">
        <v>34.1</v>
      </c>
      <c r="J18" s="3">
        <v>1.4000000000000001</v>
      </c>
      <c r="K18" s="7"/>
      <c r="L18" s="3">
        <v>0.89999999999999991</v>
      </c>
      <c r="M18" s="16" t="s">
        <v>52</v>
      </c>
      <c r="N18" s="3">
        <v>2.1999999999999997</v>
      </c>
      <c r="O18" s="7"/>
      <c r="P18" s="3">
        <v>3.4000000000000004</v>
      </c>
      <c r="Q18" s="16" t="s">
        <v>50</v>
      </c>
      <c r="R18" s="3">
        <v>2.1</v>
      </c>
      <c r="S18" s="7"/>
      <c r="T18" s="3">
        <v>4.3</v>
      </c>
      <c r="U18" s="16" t="s">
        <v>50</v>
      </c>
      <c r="V18" s="3">
        <v>2.1</v>
      </c>
      <c r="X18" s="103" t="s">
        <v>20</v>
      </c>
      <c r="Z18" s="103" t="s">
        <v>741</v>
      </c>
      <c r="AA18" s="307"/>
      <c r="AC18" s="168">
        <v>0.67900000000000005</v>
      </c>
      <c r="AD18" s="103" t="b">
        <v>0</v>
      </c>
      <c r="AF18" s="168">
        <v>0.108</v>
      </c>
      <c r="AG18" s="103" t="b">
        <v>0</v>
      </c>
      <c r="AI18" s="168">
        <v>4.2999999999999997E-2</v>
      </c>
      <c r="AJ18" s="103" t="b">
        <v>1</v>
      </c>
      <c r="AK18" s="103" t="s">
        <v>751</v>
      </c>
      <c r="AL18" s="168">
        <v>0.90300000000000002</v>
      </c>
      <c r="AM18" s="103" t="b">
        <v>0</v>
      </c>
      <c r="AO18" s="168">
        <v>1.4999999999999999E-2</v>
      </c>
      <c r="AP18" s="103" t="b">
        <v>1</v>
      </c>
      <c r="AR18" s="168">
        <v>1.2999999999999999E-2</v>
      </c>
      <c r="AS18" s="103" t="b">
        <v>1</v>
      </c>
    </row>
    <row r="19" spans="1:45" ht="15" customHeight="1" x14ac:dyDescent="0.25">
      <c r="A19" s="58" t="s">
        <v>21</v>
      </c>
      <c r="B19" s="58" t="s">
        <v>769</v>
      </c>
      <c r="C19" s="2">
        <v>5.3</v>
      </c>
      <c r="D19" s="2">
        <v>0.89999999999999991</v>
      </c>
      <c r="E19" s="6"/>
      <c r="F19" s="2">
        <v>7.1</v>
      </c>
      <c r="G19" s="2">
        <v>1</v>
      </c>
      <c r="H19" s="6"/>
      <c r="I19" s="2">
        <v>10.8</v>
      </c>
      <c r="J19" s="2">
        <v>2.1</v>
      </c>
      <c r="K19" s="6"/>
      <c r="L19" s="2">
        <v>1.7999999999999998</v>
      </c>
      <c r="M19" s="15" t="s">
        <v>52</v>
      </c>
      <c r="N19" s="2">
        <v>1.3</v>
      </c>
      <c r="O19" s="6"/>
      <c r="P19" s="2">
        <v>3.6999999999999997</v>
      </c>
      <c r="Q19" s="15" t="s">
        <v>52</v>
      </c>
      <c r="R19" s="2">
        <v>2.2999999999999998</v>
      </c>
      <c r="S19" s="6"/>
      <c r="T19" s="2">
        <v>5.5</v>
      </c>
      <c r="U19" s="15" t="s">
        <v>52</v>
      </c>
      <c r="V19" s="2">
        <v>2.1999999999999997</v>
      </c>
      <c r="X19" s="103" t="s">
        <v>21</v>
      </c>
      <c r="Z19" s="103" t="s">
        <v>770</v>
      </c>
      <c r="AA19" s="38"/>
      <c r="AC19" s="168">
        <v>0.17</v>
      </c>
      <c r="AD19" s="103" t="b">
        <v>0</v>
      </c>
      <c r="AF19" s="168">
        <v>9.9000000000000005E-2</v>
      </c>
      <c r="AG19" s="103" t="b">
        <v>0</v>
      </c>
      <c r="AI19" s="168">
        <v>1.4E-2</v>
      </c>
      <c r="AJ19" s="103" t="b">
        <v>1</v>
      </c>
      <c r="AK19" s="103" t="s">
        <v>752</v>
      </c>
      <c r="AL19" s="168">
        <v>0.33100000000000002</v>
      </c>
      <c r="AM19" s="103" t="b">
        <v>0</v>
      </c>
      <c r="AO19" s="168">
        <v>0.53300000000000003</v>
      </c>
      <c r="AP19" s="103" t="b">
        <v>0</v>
      </c>
      <c r="AR19" s="168">
        <v>0.223</v>
      </c>
      <c r="AS19" s="103" t="b">
        <v>0</v>
      </c>
    </row>
    <row r="20" spans="1:45" ht="15" customHeight="1" x14ac:dyDescent="0.25">
      <c r="A20" s="58"/>
      <c r="B20" s="58" t="s">
        <v>739</v>
      </c>
      <c r="C20" s="2">
        <v>26.3</v>
      </c>
      <c r="D20" s="2">
        <v>1.7000000000000002</v>
      </c>
      <c r="E20" s="6"/>
      <c r="F20" s="2">
        <v>29.4</v>
      </c>
      <c r="G20" s="2">
        <v>1.9</v>
      </c>
      <c r="H20" s="6"/>
      <c r="I20" s="2">
        <v>37</v>
      </c>
      <c r="J20" s="2">
        <v>1.9</v>
      </c>
      <c r="K20" s="6"/>
      <c r="L20" s="2">
        <v>3.1</v>
      </c>
      <c r="M20" s="15" t="s">
        <v>52</v>
      </c>
      <c r="N20" s="2">
        <v>2.6</v>
      </c>
      <c r="O20" s="6"/>
      <c r="P20" s="2">
        <v>7.7</v>
      </c>
      <c r="Q20" s="15" t="s">
        <v>52</v>
      </c>
      <c r="R20" s="2">
        <v>2.7</v>
      </c>
      <c r="S20" s="6"/>
      <c r="T20" s="2">
        <v>10.7</v>
      </c>
      <c r="U20" s="15" t="s">
        <v>52</v>
      </c>
      <c r="V20" s="2">
        <v>2.5</v>
      </c>
      <c r="X20" s="103" t="s">
        <v>21</v>
      </c>
      <c r="Z20" s="103" t="s">
        <v>741</v>
      </c>
      <c r="AA20" s="38"/>
      <c r="AC20" s="168">
        <v>0.22800000000000001</v>
      </c>
      <c r="AD20" s="103" t="b">
        <v>0</v>
      </c>
      <c r="AF20" s="168">
        <v>4.0000000000000001E-3</v>
      </c>
      <c r="AG20" s="103" t="b">
        <v>1</v>
      </c>
      <c r="AI20" s="168">
        <v>0</v>
      </c>
      <c r="AJ20" s="103" t="b">
        <v>1</v>
      </c>
      <c r="AK20" s="103" t="s">
        <v>752</v>
      </c>
      <c r="AL20" s="168">
        <v>0.49299999999999999</v>
      </c>
      <c r="AM20" s="103" t="b">
        <v>0</v>
      </c>
      <c r="AO20" s="168">
        <v>0.64400000000000002</v>
      </c>
      <c r="AP20" s="103" t="b">
        <v>0</v>
      </c>
      <c r="AR20" s="168">
        <v>0.83199999999999996</v>
      </c>
      <c r="AS20" s="103" t="b">
        <v>0</v>
      </c>
    </row>
    <row r="21" spans="1:45" ht="15" customHeight="1" x14ac:dyDescent="0.25">
      <c r="A21" s="47" t="s">
        <v>22</v>
      </c>
      <c r="B21" s="47" t="s">
        <v>769</v>
      </c>
      <c r="C21" s="3">
        <v>6.6000000000000005</v>
      </c>
      <c r="D21" s="3">
        <v>1.2</v>
      </c>
      <c r="E21" s="7"/>
      <c r="F21" s="3">
        <v>9.8000000000000007</v>
      </c>
      <c r="G21" s="3">
        <v>1.3</v>
      </c>
      <c r="H21" s="7"/>
      <c r="I21" s="3">
        <v>9.6</v>
      </c>
      <c r="J21" s="3">
        <v>1.0999999999999999</v>
      </c>
      <c r="K21" s="7"/>
      <c r="L21" s="3">
        <v>3.2</v>
      </c>
      <c r="M21" s="16" t="s">
        <v>52</v>
      </c>
      <c r="N21" s="3">
        <v>1.7999999999999998</v>
      </c>
      <c r="O21" s="7"/>
      <c r="P21" s="3">
        <v>-0.1</v>
      </c>
      <c r="Q21" s="16" t="s">
        <v>52</v>
      </c>
      <c r="R21" s="3">
        <v>1.7000000000000002</v>
      </c>
      <c r="S21" s="7"/>
      <c r="T21" s="3">
        <v>3</v>
      </c>
      <c r="U21" s="16" t="s">
        <v>52</v>
      </c>
      <c r="V21" s="3">
        <v>1.6</v>
      </c>
      <c r="X21" s="103" t="s">
        <v>753</v>
      </c>
      <c r="Z21" s="103" t="s">
        <v>770</v>
      </c>
      <c r="AA21" s="38"/>
      <c r="AC21" s="168">
        <v>7.4999999999999997E-2</v>
      </c>
      <c r="AD21" s="103" t="b">
        <v>0</v>
      </c>
      <c r="AF21" s="168">
        <v>0.93700000000000006</v>
      </c>
      <c r="AG21" s="103" t="b">
        <v>0</v>
      </c>
      <c r="AI21" s="168">
        <v>5.7000000000000002E-2</v>
      </c>
      <c r="AJ21" s="103" t="b">
        <v>0</v>
      </c>
      <c r="AK21" s="103" t="s">
        <v>754</v>
      </c>
      <c r="AL21" s="168">
        <v>0.13800000000000001</v>
      </c>
      <c r="AM21" s="103" t="b">
        <v>0</v>
      </c>
      <c r="AO21" s="168">
        <v>0.17299999999999999</v>
      </c>
      <c r="AP21" s="103" t="b">
        <v>0</v>
      </c>
      <c r="AR21" s="168">
        <v>0.83599999999999997</v>
      </c>
      <c r="AS21" s="103" t="b">
        <v>0</v>
      </c>
    </row>
    <row r="22" spans="1:45" ht="15" customHeight="1" x14ac:dyDescent="0.25">
      <c r="A22" s="47"/>
      <c r="B22" s="47" t="s">
        <v>739</v>
      </c>
      <c r="C22" s="3">
        <v>27.700000000000003</v>
      </c>
      <c r="D22" s="3">
        <v>2</v>
      </c>
      <c r="E22" s="7"/>
      <c r="F22" s="3">
        <v>36.5</v>
      </c>
      <c r="G22" s="3">
        <v>1.9</v>
      </c>
      <c r="H22" s="7"/>
      <c r="I22" s="3">
        <v>41</v>
      </c>
      <c r="J22" s="3">
        <v>1.6</v>
      </c>
      <c r="K22" s="7"/>
      <c r="L22" s="3">
        <v>8.7999999999999989</v>
      </c>
      <c r="M22" s="16" t="s">
        <v>50</v>
      </c>
      <c r="N22" s="3">
        <v>2.8000000000000003</v>
      </c>
      <c r="O22" s="7"/>
      <c r="P22" s="3">
        <v>4.5</v>
      </c>
      <c r="Q22" s="16" t="s">
        <v>52</v>
      </c>
      <c r="R22" s="3">
        <v>2.5</v>
      </c>
      <c r="S22" s="7"/>
      <c r="T22" s="3">
        <v>13.3</v>
      </c>
      <c r="U22" s="16" t="s">
        <v>52</v>
      </c>
      <c r="V22" s="3">
        <v>2.6</v>
      </c>
      <c r="X22" s="103" t="s">
        <v>753</v>
      </c>
      <c r="Z22" s="103" t="s">
        <v>741</v>
      </c>
      <c r="AA22" s="307"/>
      <c r="AC22" s="168">
        <v>2E-3</v>
      </c>
      <c r="AD22" s="103" t="b">
        <v>1</v>
      </c>
      <c r="AF22" s="168">
        <v>7.3999999999999996E-2</v>
      </c>
      <c r="AG22" s="103" t="b">
        <v>0</v>
      </c>
      <c r="AI22" s="168">
        <v>0</v>
      </c>
      <c r="AJ22" s="103" t="b">
        <v>1</v>
      </c>
      <c r="AK22" s="103" t="s">
        <v>754</v>
      </c>
      <c r="AL22" s="168">
        <v>0.01</v>
      </c>
      <c r="AM22" s="103" t="b">
        <v>1</v>
      </c>
      <c r="AO22" s="168">
        <v>0.09</v>
      </c>
      <c r="AP22" s="103" t="b">
        <v>0</v>
      </c>
      <c r="AR22" s="168">
        <v>0.26</v>
      </c>
      <c r="AS22" s="103" t="b">
        <v>0</v>
      </c>
    </row>
    <row r="23" spans="1:45" ht="15" customHeight="1" x14ac:dyDescent="0.25">
      <c r="A23" s="58" t="s">
        <v>23</v>
      </c>
      <c r="B23" s="58" t="s">
        <v>769</v>
      </c>
      <c r="C23" s="2">
        <v>5.7</v>
      </c>
      <c r="D23" s="2">
        <v>1</v>
      </c>
      <c r="E23" s="6"/>
      <c r="F23" s="2">
        <v>4.5999999999999996</v>
      </c>
      <c r="G23" s="2">
        <v>1.3</v>
      </c>
      <c r="H23" s="6"/>
      <c r="I23" s="2">
        <v>7.7</v>
      </c>
      <c r="J23" s="2">
        <v>1.0999999999999999</v>
      </c>
      <c r="K23" s="6"/>
      <c r="L23" s="2">
        <v>-1</v>
      </c>
      <c r="M23" s="15" t="s">
        <v>52</v>
      </c>
      <c r="N23" s="2">
        <v>1.6</v>
      </c>
      <c r="O23" s="6"/>
      <c r="P23" s="2">
        <v>3</v>
      </c>
      <c r="Q23" s="15" t="s">
        <v>52</v>
      </c>
      <c r="R23" s="2">
        <v>1.7000000000000002</v>
      </c>
      <c r="S23" s="6"/>
      <c r="T23" s="2">
        <v>2</v>
      </c>
      <c r="U23" s="15" t="s">
        <v>52</v>
      </c>
      <c r="V23" s="2">
        <v>1.5</v>
      </c>
      <c r="X23" s="103" t="s">
        <v>23</v>
      </c>
      <c r="Z23" s="103" t="s">
        <v>770</v>
      </c>
      <c r="AC23" s="168">
        <v>0.52500000000000002</v>
      </c>
      <c r="AD23" s="103" t="b">
        <v>0</v>
      </c>
      <c r="AF23" s="168">
        <v>7.5999999999999998E-2</v>
      </c>
      <c r="AG23" s="103" t="b">
        <v>0</v>
      </c>
      <c r="AI23" s="168">
        <v>0.187</v>
      </c>
      <c r="AJ23" s="103" t="b">
        <v>0</v>
      </c>
      <c r="AK23" s="103" t="s">
        <v>755</v>
      </c>
      <c r="AL23" s="168">
        <v>0.39900000000000002</v>
      </c>
      <c r="AM23" s="103" t="b">
        <v>0</v>
      </c>
      <c r="AO23" s="168">
        <v>0.67200000000000004</v>
      </c>
      <c r="AP23" s="103" t="b">
        <v>0</v>
      </c>
      <c r="AR23" s="168">
        <v>0.67</v>
      </c>
      <c r="AS23" s="103" t="b">
        <v>0</v>
      </c>
    </row>
    <row r="24" spans="1:45" ht="15" customHeight="1" x14ac:dyDescent="0.25">
      <c r="A24" s="58"/>
      <c r="B24" s="58" t="s">
        <v>739</v>
      </c>
      <c r="C24" s="2">
        <v>26</v>
      </c>
      <c r="D24" s="2">
        <v>2</v>
      </c>
      <c r="E24" s="6"/>
      <c r="F24" s="2">
        <v>25.3</v>
      </c>
      <c r="G24" s="2">
        <v>2.4</v>
      </c>
      <c r="H24" s="6"/>
      <c r="I24" s="2">
        <v>38.299999999999997</v>
      </c>
      <c r="J24" s="2">
        <v>2</v>
      </c>
      <c r="K24" s="6"/>
      <c r="L24" s="2">
        <v>-0.70000000000000007</v>
      </c>
      <c r="M24" s="15" t="s">
        <v>52</v>
      </c>
      <c r="N24" s="2">
        <v>3.1</v>
      </c>
      <c r="O24" s="6"/>
      <c r="P24" s="2">
        <v>13.100000000000001</v>
      </c>
      <c r="Q24" s="15" t="s">
        <v>52</v>
      </c>
      <c r="R24" s="2">
        <v>3.1</v>
      </c>
      <c r="S24" s="6"/>
      <c r="T24" s="2">
        <v>12.4</v>
      </c>
      <c r="U24" s="15" t="s">
        <v>52</v>
      </c>
      <c r="V24" s="2">
        <v>2.8000000000000003</v>
      </c>
      <c r="X24" s="103" t="s">
        <v>23</v>
      </c>
      <c r="Z24" s="103" t="s">
        <v>741</v>
      </c>
      <c r="AC24" s="168">
        <v>0.83</v>
      </c>
      <c r="AD24" s="103" t="b">
        <v>0</v>
      </c>
      <c r="AF24" s="168">
        <v>0</v>
      </c>
      <c r="AG24" s="103" t="b">
        <v>1</v>
      </c>
      <c r="AI24" s="168">
        <v>0</v>
      </c>
      <c r="AJ24" s="103" t="b">
        <v>1</v>
      </c>
      <c r="AK24" s="103" t="s">
        <v>755</v>
      </c>
      <c r="AL24" s="168">
        <v>0.56499999999999995</v>
      </c>
      <c r="AM24" s="103" t="b">
        <v>0</v>
      </c>
      <c r="AO24" s="168">
        <v>0.20699999999999999</v>
      </c>
      <c r="AP24" s="103" t="b">
        <v>0</v>
      </c>
      <c r="AR24" s="168">
        <v>0.45700000000000002</v>
      </c>
      <c r="AS24" s="103" t="b">
        <v>0</v>
      </c>
    </row>
    <row r="25" spans="1:45" ht="15" customHeight="1" x14ac:dyDescent="0.25">
      <c r="A25" s="47" t="s">
        <v>24</v>
      </c>
      <c r="B25" s="47" t="s">
        <v>769</v>
      </c>
      <c r="C25" s="3">
        <v>7.8</v>
      </c>
      <c r="D25" s="3">
        <v>1</v>
      </c>
      <c r="E25" s="7"/>
      <c r="F25" s="3">
        <v>7.3</v>
      </c>
      <c r="G25" s="3">
        <v>1</v>
      </c>
      <c r="H25" s="7"/>
      <c r="I25" s="3">
        <v>10</v>
      </c>
      <c r="J25" s="3">
        <v>0.89999999999999991</v>
      </c>
      <c r="K25" s="7"/>
      <c r="L25" s="3">
        <v>-0.5</v>
      </c>
      <c r="M25" s="16" t="s">
        <v>52</v>
      </c>
      <c r="N25" s="3">
        <v>1.4000000000000001</v>
      </c>
      <c r="O25" s="7"/>
      <c r="P25" s="3">
        <v>2.7</v>
      </c>
      <c r="Q25" s="16" t="s">
        <v>52</v>
      </c>
      <c r="R25" s="3">
        <v>1.4000000000000001</v>
      </c>
      <c r="S25" s="7"/>
      <c r="T25" s="3">
        <v>2.1999999999999997</v>
      </c>
      <c r="U25" s="16" t="s">
        <v>52</v>
      </c>
      <c r="V25" s="3">
        <v>1.4000000000000001</v>
      </c>
      <c r="X25" s="103" t="s">
        <v>756</v>
      </c>
      <c r="Z25" s="103" t="s">
        <v>770</v>
      </c>
      <c r="AA25" s="38"/>
      <c r="AC25" s="168">
        <v>0.72499999999999998</v>
      </c>
      <c r="AD25" s="103" t="b">
        <v>0</v>
      </c>
      <c r="AF25" s="168">
        <v>4.4999999999999998E-2</v>
      </c>
      <c r="AG25" s="103" t="b">
        <v>1</v>
      </c>
      <c r="AI25" s="168">
        <v>9.8000000000000004E-2</v>
      </c>
      <c r="AJ25" s="103" t="b">
        <v>0</v>
      </c>
      <c r="AK25" s="103" t="s">
        <v>757</v>
      </c>
      <c r="AL25" s="168">
        <v>0.54700000000000004</v>
      </c>
      <c r="AM25" s="103" t="b">
        <v>0</v>
      </c>
      <c r="AO25" s="168">
        <v>0.755</v>
      </c>
      <c r="AP25" s="103" t="b">
        <v>0</v>
      </c>
      <c r="AR25" s="168">
        <v>0.75900000000000001</v>
      </c>
      <c r="AS25" s="103" t="b">
        <v>0</v>
      </c>
    </row>
    <row r="26" spans="1:45" ht="15" customHeight="1" x14ac:dyDescent="0.25">
      <c r="A26" s="47"/>
      <c r="B26" s="47" t="s">
        <v>739</v>
      </c>
      <c r="C26" s="3">
        <v>29.2</v>
      </c>
      <c r="D26" s="3">
        <v>1.5</v>
      </c>
      <c r="E26" s="7"/>
      <c r="F26" s="3">
        <v>29.599999999999998</v>
      </c>
      <c r="G26" s="3">
        <v>1.7000000000000002</v>
      </c>
      <c r="H26" s="7"/>
      <c r="I26" s="3">
        <v>40.400000000000006</v>
      </c>
      <c r="J26" s="3">
        <v>1.7000000000000002</v>
      </c>
      <c r="K26" s="7"/>
      <c r="L26" s="3">
        <v>0.4</v>
      </c>
      <c r="M26" s="16" t="s">
        <v>52</v>
      </c>
      <c r="N26" s="3">
        <v>2.1999999999999997</v>
      </c>
      <c r="O26" s="7"/>
      <c r="P26" s="3">
        <v>10.8</v>
      </c>
      <c r="Q26" s="16" t="s">
        <v>52</v>
      </c>
      <c r="R26" s="3">
        <v>2.4</v>
      </c>
      <c r="S26" s="7"/>
      <c r="T26" s="3">
        <v>11.3</v>
      </c>
      <c r="U26" s="16" t="s">
        <v>52</v>
      </c>
      <c r="V26" s="3">
        <v>2.2999999999999998</v>
      </c>
      <c r="X26" s="103" t="s">
        <v>756</v>
      </c>
      <c r="Z26" s="103" t="s">
        <v>741</v>
      </c>
      <c r="AA26" s="307"/>
      <c r="AC26" s="168">
        <v>0.84599999999999997</v>
      </c>
      <c r="AD26" s="103" t="b">
        <v>0</v>
      </c>
      <c r="AF26" s="168">
        <v>0</v>
      </c>
      <c r="AG26" s="103" t="b">
        <v>1</v>
      </c>
      <c r="AI26" s="168">
        <v>0</v>
      </c>
      <c r="AJ26" s="103" t="b">
        <v>1</v>
      </c>
      <c r="AK26" s="103" t="s">
        <v>757</v>
      </c>
      <c r="AL26" s="168">
        <v>0.752</v>
      </c>
      <c r="AM26" s="103" t="b">
        <v>0</v>
      </c>
      <c r="AO26" s="168">
        <v>0.45400000000000001</v>
      </c>
      <c r="AP26" s="103" t="b">
        <v>0</v>
      </c>
      <c r="AR26" s="168">
        <v>0.65300000000000002</v>
      </c>
      <c r="AS26" s="103" t="b">
        <v>0</v>
      </c>
    </row>
    <row r="27" spans="1:45" ht="15" customHeight="1" x14ac:dyDescent="0.25">
      <c r="A27" s="58" t="s">
        <v>25</v>
      </c>
      <c r="B27" s="58" t="s">
        <v>769</v>
      </c>
      <c r="C27" s="2">
        <v>3.8</v>
      </c>
      <c r="D27" s="2">
        <v>0.8</v>
      </c>
      <c r="E27" s="6"/>
      <c r="F27" s="2">
        <v>7.0000000000000009</v>
      </c>
      <c r="G27" s="2">
        <v>0.89999999999999991</v>
      </c>
      <c r="H27" s="6"/>
      <c r="I27" s="2">
        <v>8.4</v>
      </c>
      <c r="J27" s="2">
        <v>1.0999999999999999</v>
      </c>
      <c r="K27" s="6"/>
      <c r="L27" s="2">
        <v>3.2</v>
      </c>
      <c r="M27" s="15" t="s">
        <v>50</v>
      </c>
      <c r="N27" s="2">
        <v>1.2</v>
      </c>
      <c r="O27" s="6"/>
      <c r="P27" s="2">
        <v>1.5</v>
      </c>
      <c r="Q27" s="15" t="s">
        <v>52</v>
      </c>
      <c r="R27" s="2">
        <v>1.4000000000000001</v>
      </c>
      <c r="S27" s="6"/>
      <c r="T27" s="2">
        <v>4.5999999999999996</v>
      </c>
      <c r="U27" s="15" t="s">
        <v>52</v>
      </c>
      <c r="V27" s="2">
        <v>1.4000000000000001</v>
      </c>
      <c r="X27" s="103" t="s">
        <v>758</v>
      </c>
      <c r="Z27" s="103" t="s">
        <v>770</v>
      </c>
      <c r="AA27" s="38"/>
      <c r="AC27" s="168">
        <v>1.0999999999999999E-2</v>
      </c>
      <c r="AD27" s="103" t="b">
        <v>1</v>
      </c>
      <c r="AF27" s="168">
        <v>0.30499999999999999</v>
      </c>
      <c r="AG27" s="103" t="b">
        <v>0</v>
      </c>
      <c r="AI27" s="168">
        <v>1E-3</v>
      </c>
      <c r="AJ27" s="103" t="b">
        <v>1</v>
      </c>
      <c r="AK27" s="103" t="s">
        <v>759</v>
      </c>
      <c r="AL27" s="168">
        <v>4.2000000000000003E-2</v>
      </c>
      <c r="AM27" s="103" t="b">
        <v>1</v>
      </c>
      <c r="AO27" s="168">
        <v>0.58899999999999997</v>
      </c>
      <c r="AP27" s="103" t="b">
        <v>0</v>
      </c>
      <c r="AR27" s="168">
        <v>0.19800000000000001</v>
      </c>
      <c r="AS27" s="103" t="b">
        <v>0</v>
      </c>
    </row>
    <row r="28" spans="1:45" ht="15" customHeight="1" x14ac:dyDescent="0.25">
      <c r="A28" s="58"/>
      <c r="B28" s="58" t="s">
        <v>739</v>
      </c>
      <c r="C28" s="2">
        <v>20.9</v>
      </c>
      <c r="D28" s="2">
        <v>1.6</v>
      </c>
      <c r="E28" s="6"/>
      <c r="F28" s="2">
        <v>28.000000000000004</v>
      </c>
      <c r="G28" s="2">
        <v>1.6</v>
      </c>
      <c r="H28" s="6"/>
      <c r="I28" s="2">
        <v>35.5</v>
      </c>
      <c r="J28" s="2">
        <v>2</v>
      </c>
      <c r="K28" s="6"/>
      <c r="L28" s="2">
        <v>7.1</v>
      </c>
      <c r="M28" s="15" t="s">
        <v>50</v>
      </c>
      <c r="N28" s="2">
        <v>2.1999999999999997</v>
      </c>
      <c r="O28" s="6"/>
      <c r="P28" s="2">
        <v>7.3999999999999995</v>
      </c>
      <c r="Q28" s="15" t="s">
        <v>52</v>
      </c>
      <c r="R28" s="2">
        <v>2.5</v>
      </c>
      <c r="S28" s="6"/>
      <c r="T28" s="2">
        <v>14.6</v>
      </c>
      <c r="U28" s="15" t="s">
        <v>52</v>
      </c>
      <c r="V28" s="2">
        <v>2.5</v>
      </c>
      <c r="X28" s="103" t="s">
        <v>758</v>
      </c>
      <c r="Z28" s="103" t="s">
        <v>741</v>
      </c>
      <c r="AA28" s="38"/>
      <c r="AC28" s="168">
        <v>1E-3</v>
      </c>
      <c r="AD28" s="103" t="b">
        <v>1</v>
      </c>
      <c r="AF28" s="168">
        <v>3.0000000000000001E-3</v>
      </c>
      <c r="AG28" s="103" t="b">
        <v>1</v>
      </c>
      <c r="AI28" s="168">
        <v>0</v>
      </c>
      <c r="AJ28" s="103" t="b">
        <v>1</v>
      </c>
      <c r="AK28" s="103" t="s">
        <v>759</v>
      </c>
      <c r="AL28" s="168">
        <v>1.2999999999999999E-2</v>
      </c>
      <c r="AM28" s="103" t="b">
        <v>1</v>
      </c>
      <c r="AO28" s="168">
        <v>0.56100000000000005</v>
      </c>
      <c r="AP28" s="103" t="b">
        <v>0</v>
      </c>
      <c r="AR28" s="168">
        <v>0.10199999999999999</v>
      </c>
      <c r="AS28" s="103" t="b">
        <v>0</v>
      </c>
    </row>
    <row r="29" spans="1:45" ht="15" customHeight="1" x14ac:dyDescent="0.25">
      <c r="A29" s="47" t="s">
        <v>26</v>
      </c>
      <c r="B29" s="47" t="s">
        <v>769</v>
      </c>
      <c r="C29" s="3">
        <v>6.8000000000000007</v>
      </c>
      <c r="D29" s="3">
        <v>1.0999999999999999</v>
      </c>
      <c r="E29" s="7"/>
      <c r="F29" s="3">
        <v>8.1</v>
      </c>
      <c r="G29" s="3">
        <v>1.2</v>
      </c>
      <c r="H29" s="7"/>
      <c r="I29" s="3">
        <v>10.100000000000001</v>
      </c>
      <c r="J29" s="3">
        <v>1.2</v>
      </c>
      <c r="K29" s="7"/>
      <c r="L29" s="3">
        <v>1.3</v>
      </c>
      <c r="M29" s="16" t="s">
        <v>52</v>
      </c>
      <c r="N29" s="3">
        <v>1.6</v>
      </c>
      <c r="O29" s="7"/>
      <c r="P29" s="3">
        <v>2</v>
      </c>
      <c r="Q29" s="16" t="s">
        <v>52</v>
      </c>
      <c r="R29" s="3">
        <v>1.7000000000000002</v>
      </c>
      <c r="S29" s="7"/>
      <c r="T29" s="3">
        <v>3.3000000000000003</v>
      </c>
      <c r="U29" s="16" t="s">
        <v>52</v>
      </c>
      <c r="V29" s="3">
        <v>1.6</v>
      </c>
      <c r="X29" s="103" t="s">
        <v>26</v>
      </c>
      <c r="Z29" s="103" t="s">
        <v>770</v>
      </c>
      <c r="AA29" s="38"/>
      <c r="AC29" s="168">
        <v>0.43</v>
      </c>
      <c r="AD29" s="103" t="b">
        <v>0</v>
      </c>
      <c r="AF29" s="168">
        <v>0.22500000000000001</v>
      </c>
      <c r="AG29" s="103" t="b">
        <v>0</v>
      </c>
      <c r="AI29" s="168">
        <v>4.3999999999999997E-2</v>
      </c>
      <c r="AJ29" s="103" t="b">
        <v>1</v>
      </c>
      <c r="AK29" s="103" t="s">
        <v>760</v>
      </c>
      <c r="AL29" s="168">
        <v>0.61499999999999999</v>
      </c>
      <c r="AM29" s="103" t="b">
        <v>0</v>
      </c>
      <c r="AO29" s="168">
        <v>0.875</v>
      </c>
      <c r="AP29" s="103" t="b">
        <v>0</v>
      </c>
      <c r="AR29" s="168">
        <v>0.73899999999999999</v>
      </c>
      <c r="AS29" s="103" t="b">
        <v>0</v>
      </c>
    </row>
    <row r="30" spans="1:45" ht="15" customHeight="1" x14ac:dyDescent="0.25">
      <c r="A30" s="47"/>
      <c r="B30" s="47" t="s">
        <v>739</v>
      </c>
      <c r="C30" s="3">
        <v>27.3</v>
      </c>
      <c r="D30" s="3">
        <v>2.1</v>
      </c>
      <c r="E30" s="7"/>
      <c r="F30" s="3">
        <v>33.4</v>
      </c>
      <c r="G30" s="3">
        <v>1.9</v>
      </c>
      <c r="H30" s="7"/>
      <c r="I30" s="3">
        <v>40.400000000000006</v>
      </c>
      <c r="J30" s="3">
        <v>2.1999999999999997</v>
      </c>
      <c r="K30" s="7"/>
      <c r="L30" s="3">
        <v>6.1</v>
      </c>
      <c r="M30" s="16" t="s">
        <v>52</v>
      </c>
      <c r="N30" s="3">
        <v>2.9000000000000004</v>
      </c>
      <c r="O30" s="7"/>
      <c r="P30" s="3">
        <v>7.0000000000000009</v>
      </c>
      <c r="Q30" s="16" t="s">
        <v>52</v>
      </c>
      <c r="R30" s="3">
        <v>2.9000000000000004</v>
      </c>
      <c r="S30" s="7"/>
      <c r="T30" s="3">
        <v>13.100000000000001</v>
      </c>
      <c r="U30" s="16" t="s">
        <v>52</v>
      </c>
      <c r="V30" s="3">
        <v>3</v>
      </c>
      <c r="X30" s="103" t="s">
        <v>26</v>
      </c>
      <c r="Z30" s="103" t="s">
        <v>741</v>
      </c>
      <c r="AA30" s="307"/>
      <c r="AC30" s="168">
        <v>3.4000000000000002E-2</v>
      </c>
      <c r="AD30" s="103" t="b">
        <v>1</v>
      </c>
      <c r="AF30" s="168">
        <v>1.4E-2</v>
      </c>
      <c r="AG30" s="103" t="b">
        <v>1</v>
      </c>
      <c r="AI30" s="168">
        <v>0</v>
      </c>
      <c r="AJ30" s="103" t="b">
        <v>1</v>
      </c>
      <c r="AK30" s="103" t="s">
        <v>760</v>
      </c>
      <c r="AL30" s="168">
        <v>0.107</v>
      </c>
      <c r="AM30" s="103" t="b">
        <v>0</v>
      </c>
      <c r="AO30" s="168">
        <v>0.52</v>
      </c>
      <c r="AP30" s="103" t="b">
        <v>0</v>
      </c>
      <c r="AR30" s="168">
        <v>0.35899999999999999</v>
      </c>
      <c r="AS30" s="103" t="b">
        <v>0</v>
      </c>
    </row>
    <row r="31" spans="1:45" ht="15" customHeight="1" x14ac:dyDescent="0.25">
      <c r="A31" s="58" t="s">
        <v>27</v>
      </c>
      <c r="B31" s="58" t="s">
        <v>769</v>
      </c>
      <c r="C31" s="2">
        <v>3</v>
      </c>
      <c r="D31" s="2">
        <v>0.8</v>
      </c>
      <c r="E31" s="6"/>
      <c r="F31" s="2">
        <v>4.2</v>
      </c>
      <c r="G31" s="2">
        <v>0.89999999999999991</v>
      </c>
      <c r="H31" s="6"/>
      <c r="I31" s="2">
        <v>4.5</v>
      </c>
      <c r="J31" s="2">
        <v>0.8</v>
      </c>
      <c r="K31" s="6"/>
      <c r="L31" s="2">
        <v>1.3</v>
      </c>
      <c r="M31" s="15" t="s">
        <v>52</v>
      </c>
      <c r="N31" s="2">
        <v>1.2</v>
      </c>
      <c r="O31" s="6"/>
      <c r="P31" s="2">
        <v>0.3</v>
      </c>
      <c r="Q31" s="15" t="s">
        <v>52</v>
      </c>
      <c r="R31" s="2">
        <v>1.0999999999999999</v>
      </c>
      <c r="S31" s="6"/>
      <c r="T31" s="2">
        <v>1.6</v>
      </c>
      <c r="U31" s="15" t="s">
        <v>52</v>
      </c>
      <c r="V31" s="2">
        <v>1.0999999999999999</v>
      </c>
      <c r="X31" s="103" t="s">
        <v>27</v>
      </c>
      <c r="Z31" s="103" t="s">
        <v>770</v>
      </c>
      <c r="AC31" s="168">
        <v>0.27500000000000002</v>
      </c>
      <c r="AD31" s="103" t="b">
        <v>0</v>
      </c>
      <c r="AF31" s="168">
        <v>0.78100000000000003</v>
      </c>
      <c r="AG31" s="103" t="b">
        <v>0</v>
      </c>
      <c r="AI31" s="168">
        <v>0.14499999999999999</v>
      </c>
      <c r="AJ31" s="103" t="b">
        <v>0</v>
      </c>
      <c r="AK31" s="103" t="s">
        <v>761</v>
      </c>
      <c r="AL31" s="168">
        <v>0.503</v>
      </c>
      <c r="AM31" s="103" t="b">
        <v>0</v>
      </c>
      <c r="AO31" s="168">
        <v>0.11700000000000001</v>
      </c>
      <c r="AP31" s="103" t="b">
        <v>0</v>
      </c>
      <c r="AR31" s="168">
        <v>0.36799999999999999</v>
      </c>
      <c r="AS31" s="103" t="b">
        <v>0</v>
      </c>
    </row>
    <row r="32" spans="1:45" ht="15" customHeight="1" x14ac:dyDescent="0.25">
      <c r="A32" s="58"/>
      <c r="B32" s="58" t="s">
        <v>739</v>
      </c>
      <c r="C32" s="2">
        <v>15.6</v>
      </c>
      <c r="D32" s="2">
        <v>2</v>
      </c>
      <c r="E32" s="6"/>
      <c r="F32" s="2">
        <v>18.600000000000001</v>
      </c>
      <c r="G32" s="2">
        <v>1.4000000000000001</v>
      </c>
      <c r="H32" s="6"/>
      <c r="I32" s="2">
        <v>23.5</v>
      </c>
      <c r="J32" s="2">
        <v>1.4000000000000001</v>
      </c>
      <c r="K32" s="6"/>
      <c r="L32" s="2">
        <v>3</v>
      </c>
      <c r="M32" s="15" t="s">
        <v>52</v>
      </c>
      <c r="N32" s="2">
        <v>2.4</v>
      </c>
      <c r="O32" s="6"/>
      <c r="P32" s="2">
        <v>4.8</v>
      </c>
      <c r="Q32" s="15" t="s">
        <v>52</v>
      </c>
      <c r="R32" s="2">
        <v>2</v>
      </c>
      <c r="S32" s="6"/>
      <c r="T32" s="2">
        <v>7.9</v>
      </c>
      <c r="U32" s="15" t="s">
        <v>52</v>
      </c>
      <c r="V32" s="2">
        <v>2.5</v>
      </c>
      <c r="X32" s="103" t="s">
        <v>27</v>
      </c>
      <c r="Z32" s="103" t="s">
        <v>741</v>
      </c>
      <c r="AC32" s="168">
        <v>0.216</v>
      </c>
      <c r="AD32" s="103" t="b">
        <v>0</v>
      </c>
      <c r="AF32" s="168">
        <v>1.4999999999999999E-2</v>
      </c>
      <c r="AG32" s="103" t="b">
        <v>1</v>
      </c>
      <c r="AI32" s="168">
        <v>1E-3</v>
      </c>
      <c r="AJ32" s="103" t="b">
        <v>1</v>
      </c>
      <c r="AK32" s="103" t="s">
        <v>761</v>
      </c>
      <c r="AL32" s="168">
        <v>0.48899999999999999</v>
      </c>
      <c r="AM32" s="103" t="b">
        <v>0</v>
      </c>
      <c r="AO32" s="168">
        <v>5.7000000000000002E-2</v>
      </c>
      <c r="AP32" s="103" t="b">
        <v>0</v>
      </c>
      <c r="AR32" s="168">
        <v>0.38600000000000001</v>
      </c>
      <c r="AS32" s="103" t="b">
        <v>0</v>
      </c>
    </row>
    <row r="33" spans="1:46" ht="15" customHeight="1" x14ac:dyDescent="0.25">
      <c r="A33" s="47" t="s">
        <v>28</v>
      </c>
      <c r="B33" s="47" t="s">
        <v>769</v>
      </c>
      <c r="C33" s="3">
        <v>5.6000000000000005</v>
      </c>
      <c r="D33" s="3">
        <v>1</v>
      </c>
      <c r="E33" s="7"/>
      <c r="F33" s="3">
        <v>8</v>
      </c>
      <c r="G33" s="3">
        <v>1.3</v>
      </c>
      <c r="H33" s="7"/>
      <c r="I33" s="3">
        <v>6.9</v>
      </c>
      <c r="J33" s="3">
        <v>1.0999999999999999</v>
      </c>
      <c r="K33" s="7"/>
      <c r="L33" s="3">
        <v>2.4</v>
      </c>
      <c r="M33" s="16" t="s">
        <v>52</v>
      </c>
      <c r="N33" s="3">
        <v>1.7000000000000002</v>
      </c>
      <c r="O33" s="7"/>
      <c r="P33" s="3">
        <v>-1.0999999999999999</v>
      </c>
      <c r="Q33" s="16" t="s">
        <v>52</v>
      </c>
      <c r="R33" s="3">
        <v>1.7000000000000002</v>
      </c>
      <c r="S33" s="7"/>
      <c r="T33" s="3">
        <v>1.3</v>
      </c>
      <c r="U33" s="16" t="s">
        <v>52</v>
      </c>
      <c r="V33" s="3">
        <v>1.5</v>
      </c>
      <c r="X33" s="103" t="s">
        <v>762</v>
      </c>
      <c r="Z33" s="103" t="s">
        <v>770</v>
      </c>
      <c r="AA33" s="38"/>
      <c r="AC33" s="168">
        <v>0.151</v>
      </c>
      <c r="AD33" s="103" t="b">
        <v>0</v>
      </c>
      <c r="AF33" s="168">
        <v>0.51200000000000001</v>
      </c>
      <c r="AG33" s="103" t="b">
        <v>0</v>
      </c>
      <c r="AI33" s="168">
        <v>0.39300000000000002</v>
      </c>
      <c r="AJ33" s="103" t="b">
        <v>0</v>
      </c>
      <c r="AK33" s="103" t="s">
        <v>763</v>
      </c>
      <c r="AL33" s="168">
        <v>0.25800000000000001</v>
      </c>
      <c r="AM33" s="103" t="b">
        <v>0</v>
      </c>
      <c r="AO33" s="168">
        <v>5.8000000000000003E-2</v>
      </c>
      <c r="AP33" s="103" t="b">
        <v>0</v>
      </c>
      <c r="AR33" s="168">
        <v>0.36799999999999999</v>
      </c>
      <c r="AS33" s="103" t="b">
        <v>0</v>
      </c>
    </row>
    <row r="34" spans="1:46" ht="15" customHeight="1" x14ac:dyDescent="0.25">
      <c r="A34" s="47"/>
      <c r="B34" s="47" t="s">
        <v>739</v>
      </c>
      <c r="C34" s="3">
        <v>26</v>
      </c>
      <c r="D34" s="3">
        <v>1.9</v>
      </c>
      <c r="E34" s="7"/>
      <c r="F34" s="3">
        <v>30.7</v>
      </c>
      <c r="G34" s="3">
        <v>2.1999999999999997</v>
      </c>
      <c r="H34" s="7"/>
      <c r="I34" s="3">
        <v>34.599999999999994</v>
      </c>
      <c r="J34" s="3">
        <v>2.1</v>
      </c>
      <c r="K34" s="7"/>
      <c r="L34" s="3">
        <v>4.7</v>
      </c>
      <c r="M34" s="16" t="s">
        <v>52</v>
      </c>
      <c r="N34" s="3">
        <v>2.9000000000000004</v>
      </c>
      <c r="O34" s="7"/>
      <c r="P34" s="3">
        <v>3.9</v>
      </c>
      <c r="Q34" s="16" t="s">
        <v>52</v>
      </c>
      <c r="R34" s="3">
        <v>3</v>
      </c>
      <c r="S34" s="7"/>
      <c r="T34" s="3">
        <v>8.6</v>
      </c>
      <c r="U34" s="16" t="s">
        <v>52</v>
      </c>
      <c r="V34" s="3">
        <v>2.8000000000000003</v>
      </c>
      <c r="X34" s="103" t="s">
        <v>762</v>
      </c>
      <c r="Z34" s="103" t="s">
        <v>741</v>
      </c>
      <c r="AA34" s="307"/>
      <c r="AC34" s="168">
        <v>0.104</v>
      </c>
      <c r="AD34" s="103" t="b">
        <v>0</v>
      </c>
      <c r="AF34" s="168">
        <v>0.19</v>
      </c>
      <c r="AG34" s="103" t="b">
        <v>0</v>
      </c>
      <c r="AI34" s="168">
        <v>2E-3</v>
      </c>
      <c r="AJ34" s="103" t="b">
        <v>1</v>
      </c>
      <c r="AK34" s="103" t="s">
        <v>763</v>
      </c>
      <c r="AL34" s="168">
        <v>0.251</v>
      </c>
      <c r="AM34" s="103" t="b">
        <v>0</v>
      </c>
      <c r="AO34" s="168">
        <v>0.108</v>
      </c>
      <c r="AP34" s="103" t="b">
        <v>0</v>
      </c>
      <c r="AR34" s="168">
        <v>0.61</v>
      </c>
      <c r="AS34" s="103" t="b">
        <v>0</v>
      </c>
    </row>
    <row r="35" spans="1:46" ht="15" customHeight="1" x14ac:dyDescent="0.25">
      <c r="A35" s="58" t="s">
        <v>29</v>
      </c>
      <c r="B35" s="58" t="s">
        <v>769</v>
      </c>
      <c r="C35" s="2">
        <v>4.9000000000000004</v>
      </c>
      <c r="D35" s="2">
        <v>1.2</v>
      </c>
      <c r="E35" s="6"/>
      <c r="F35" s="2">
        <v>8.6</v>
      </c>
      <c r="G35" s="2">
        <v>1.3</v>
      </c>
      <c r="H35" s="6"/>
      <c r="I35" s="2">
        <v>5.2</v>
      </c>
      <c r="J35" s="2">
        <v>0.70000000000000007</v>
      </c>
      <c r="K35" s="6"/>
      <c r="L35" s="2">
        <v>3.8</v>
      </c>
      <c r="M35" s="15" t="s">
        <v>52</v>
      </c>
      <c r="N35" s="2">
        <v>1.7999999999999998</v>
      </c>
      <c r="O35" s="6"/>
      <c r="P35" s="2">
        <v>-3.4000000000000004</v>
      </c>
      <c r="Q35" s="15" t="s">
        <v>50</v>
      </c>
      <c r="R35" s="2">
        <v>1.4000000000000001</v>
      </c>
      <c r="S35" s="6"/>
      <c r="T35" s="2">
        <v>0.3</v>
      </c>
      <c r="U35" s="15" t="s">
        <v>52</v>
      </c>
      <c r="V35" s="2">
        <v>1.4000000000000001</v>
      </c>
      <c r="X35" s="103" t="s">
        <v>764</v>
      </c>
      <c r="Z35" s="103" t="s">
        <v>770</v>
      </c>
      <c r="AA35" s="38"/>
      <c r="AC35" s="168">
        <v>3.3000000000000002E-2</v>
      </c>
      <c r="AD35" s="103" t="b">
        <v>1</v>
      </c>
      <c r="AF35" s="168">
        <v>1.7999999999999999E-2</v>
      </c>
      <c r="AG35" s="103" t="b">
        <v>1</v>
      </c>
      <c r="AI35" s="168">
        <v>0.81100000000000005</v>
      </c>
      <c r="AJ35" s="103" t="b">
        <v>0</v>
      </c>
      <c r="AK35" s="103" t="s">
        <v>765</v>
      </c>
      <c r="AL35" s="168">
        <v>6.9000000000000006E-2</v>
      </c>
      <c r="AM35" s="103" t="b">
        <v>0</v>
      </c>
      <c r="AO35" s="168">
        <v>0</v>
      </c>
      <c r="AP35" s="103" t="b">
        <v>1</v>
      </c>
      <c r="AR35" s="168">
        <v>0.122</v>
      </c>
      <c r="AS35" s="103" t="b">
        <v>0</v>
      </c>
    </row>
    <row r="36" spans="1:46" ht="15" customHeight="1" x14ac:dyDescent="0.25">
      <c r="A36" s="58"/>
      <c r="B36" s="58" t="s">
        <v>739</v>
      </c>
      <c r="C36" s="2">
        <v>22.1</v>
      </c>
      <c r="D36" s="2">
        <v>2</v>
      </c>
      <c r="E36" s="6"/>
      <c r="F36" s="2">
        <v>30.8</v>
      </c>
      <c r="G36" s="2">
        <v>1.9</v>
      </c>
      <c r="H36" s="6"/>
      <c r="I36" s="2">
        <v>29.7</v>
      </c>
      <c r="J36" s="2">
        <v>1.6</v>
      </c>
      <c r="K36" s="6"/>
      <c r="L36" s="2">
        <v>8.6999999999999993</v>
      </c>
      <c r="M36" s="15" t="s">
        <v>50</v>
      </c>
      <c r="N36" s="2">
        <v>2.8000000000000003</v>
      </c>
      <c r="O36" s="6"/>
      <c r="P36" s="2">
        <v>-1.2</v>
      </c>
      <c r="Q36" s="15" t="s">
        <v>50</v>
      </c>
      <c r="R36" s="2">
        <v>2.5</v>
      </c>
      <c r="S36" s="6"/>
      <c r="T36" s="2">
        <v>7.6</v>
      </c>
      <c r="U36" s="15" t="s">
        <v>52</v>
      </c>
      <c r="V36" s="2">
        <v>2.5</v>
      </c>
      <c r="X36" s="103" t="s">
        <v>764</v>
      </c>
      <c r="Z36" s="103" t="s">
        <v>741</v>
      </c>
      <c r="AA36" s="38"/>
      <c r="AC36" s="168">
        <v>2E-3</v>
      </c>
      <c r="AD36" s="103" t="b">
        <v>1</v>
      </c>
      <c r="AF36" s="168">
        <v>0.63900000000000001</v>
      </c>
      <c r="AG36" s="103" t="b">
        <v>0</v>
      </c>
      <c r="AI36" s="168">
        <v>3.0000000000000001E-3</v>
      </c>
      <c r="AJ36" s="103" t="b">
        <v>1</v>
      </c>
      <c r="AK36" s="103" t="s">
        <v>765</v>
      </c>
      <c r="AL36" s="168">
        <v>0.01</v>
      </c>
      <c r="AM36" s="103" t="b">
        <v>1</v>
      </c>
      <c r="AO36" s="168">
        <v>0</v>
      </c>
      <c r="AP36" s="103" t="b">
        <v>1</v>
      </c>
      <c r="AR36" s="168">
        <v>0.33700000000000002</v>
      </c>
      <c r="AS36" s="103" t="b">
        <v>0</v>
      </c>
    </row>
    <row r="37" spans="1:46" ht="15" customHeight="1" x14ac:dyDescent="0.25">
      <c r="A37" s="47" t="s">
        <v>30</v>
      </c>
      <c r="B37" s="47" t="s">
        <v>769</v>
      </c>
      <c r="C37" s="3">
        <v>4.3999999999999995</v>
      </c>
      <c r="D37" s="3">
        <v>1.2</v>
      </c>
      <c r="E37" s="7"/>
      <c r="F37" s="3">
        <v>5.3</v>
      </c>
      <c r="G37" s="3">
        <v>0.89999999999999991</v>
      </c>
      <c r="H37" s="7"/>
      <c r="I37" s="3">
        <v>8.9</v>
      </c>
      <c r="J37" s="3">
        <v>1.3</v>
      </c>
      <c r="K37" s="7"/>
      <c r="L37" s="3">
        <v>0.89999999999999991</v>
      </c>
      <c r="M37" s="16" t="s">
        <v>52</v>
      </c>
      <c r="N37" s="3">
        <v>1.5</v>
      </c>
      <c r="O37" s="7"/>
      <c r="P37" s="3">
        <v>3.5999999999999996</v>
      </c>
      <c r="Q37" s="16" t="s">
        <v>52</v>
      </c>
      <c r="R37" s="3">
        <v>1.6</v>
      </c>
      <c r="S37" s="7"/>
      <c r="T37" s="3">
        <v>4.5</v>
      </c>
      <c r="U37" s="16" t="s">
        <v>52</v>
      </c>
      <c r="V37" s="3">
        <v>1.7000000000000002</v>
      </c>
      <c r="X37" s="103" t="s">
        <v>766</v>
      </c>
      <c r="Z37" s="103" t="s">
        <v>770</v>
      </c>
      <c r="AA37" s="38"/>
      <c r="AC37" s="168">
        <v>0.54400000000000004</v>
      </c>
      <c r="AD37" s="103" t="b">
        <v>0</v>
      </c>
      <c r="AF37" s="168">
        <v>2.3E-2</v>
      </c>
      <c r="AG37" s="103" t="b">
        <v>1</v>
      </c>
      <c r="AI37" s="168">
        <v>0.01</v>
      </c>
      <c r="AJ37" s="103" t="b">
        <v>1</v>
      </c>
      <c r="AK37" s="103" t="s">
        <v>767</v>
      </c>
      <c r="AL37" s="168">
        <v>0.76</v>
      </c>
      <c r="AM37" s="103" t="b">
        <v>0</v>
      </c>
      <c r="AO37" s="168">
        <v>0.432</v>
      </c>
      <c r="AP37" s="103" t="b">
        <v>0</v>
      </c>
      <c r="AR37" s="168">
        <v>0.32800000000000001</v>
      </c>
      <c r="AS37" s="103" t="b">
        <v>0</v>
      </c>
    </row>
    <row r="38" spans="1:46" ht="15" customHeight="1" x14ac:dyDescent="0.25">
      <c r="A38" s="47"/>
      <c r="B38" s="47" t="s">
        <v>739</v>
      </c>
      <c r="C38" s="3">
        <v>21.9</v>
      </c>
      <c r="D38" s="3">
        <v>2.4</v>
      </c>
      <c r="E38" s="7"/>
      <c r="F38" s="3">
        <v>24.099999999999998</v>
      </c>
      <c r="G38" s="3">
        <v>2.1999999999999997</v>
      </c>
      <c r="H38" s="7"/>
      <c r="I38" s="3">
        <v>37.4</v>
      </c>
      <c r="J38" s="3">
        <v>2.5</v>
      </c>
      <c r="K38" s="7"/>
      <c r="L38" s="3">
        <v>2.1999999999999997</v>
      </c>
      <c r="M38" s="16" t="s">
        <v>52</v>
      </c>
      <c r="N38" s="3">
        <v>3.2</v>
      </c>
      <c r="O38" s="7"/>
      <c r="P38" s="3">
        <v>13.3</v>
      </c>
      <c r="Q38" s="16" t="s">
        <v>52</v>
      </c>
      <c r="R38" s="3">
        <v>3.3000000000000003</v>
      </c>
      <c r="S38" s="7"/>
      <c r="T38" s="3">
        <v>15.5</v>
      </c>
      <c r="U38" s="16" t="s">
        <v>52</v>
      </c>
      <c r="V38" s="3">
        <v>3.5000000000000004</v>
      </c>
      <c r="X38" s="103" t="s">
        <v>766</v>
      </c>
      <c r="Z38" s="103" t="s">
        <v>741</v>
      </c>
      <c r="AA38" s="307"/>
      <c r="AC38" s="168">
        <v>0.49</v>
      </c>
      <c r="AD38" s="103" t="b">
        <v>0</v>
      </c>
      <c r="AF38" s="168">
        <v>0</v>
      </c>
      <c r="AG38" s="103" t="b">
        <v>1</v>
      </c>
      <c r="AI38" s="168">
        <v>0</v>
      </c>
      <c r="AJ38" s="103" t="b">
        <v>1</v>
      </c>
      <c r="AK38" s="103" t="s">
        <v>767</v>
      </c>
      <c r="AL38" s="168">
        <v>0.76400000000000001</v>
      </c>
      <c r="AM38" s="103" t="b">
        <v>0</v>
      </c>
      <c r="AO38" s="168">
        <v>0.20100000000000001</v>
      </c>
      <c r="AP38" s="103" t="b">
        <v>0</v>
      </c>
      <c r="AR38" s="168">
        <v>0.13400000000000001</v>
      </c>
      <c r="AS38" s="103" t="b">
        <v>0</v>
      </c>
    </row>
    <row r="39" spans="1:46" ht="15" customHeight="1" x14ac:dyDescent="0.25">
      <c r="A39" s="121" t="s">
        <v>31</v>
      </c>
      <c r="B39" s="121" t="s">
        <v>769</v>
      </c>
      <c r="C39" s="11">
        <v>5.8999999999999995</v>
      </c>
      <c r="D39" s="11">
        <v>0.4</v>
      </c>
      <c r="E39" s="12"/>
      <c r="F39" s="11">
        <v>6.3</v>
      </c>
      <c r="G39" s="11">
        <v>0.3</v>
      </c>
      <c r="H39" s="12"/>
      <c r="I39" s="11">
        <v>8.6</v>
      </c>
      <c r="J39" s="11">
        <v>0.4</v>
      </c>
      <c r="K39" s="12"/>
      <c r="L39" s="11">
        <v>0.4</v>
      </c>
      <c r="M39" s="17" t="s">
        <v>52</v>
      </c>
      <c r="N39" s="11">
        <v>0.5</v>
      </c>
      <c r="O39" s="12"/>
      <c r="P39" s="11">
        <v>2.2999999999999998</v>
      </c>
      <c r="Q39" s="17" t="s">
        <v>52</v>
      </c>
      <c r="R39" s="11">
        <v>0.5</v>
      </c>
      <c r="S39" s="12"/>
      <c r="T39" s="11">
        <v>2.7</v>
      </c>
      <c r="U39" s="17" t="s">
        <v>52</v>
      </c>
      <c r="V39" s="11">
        <v>0.6</v>
      </c>
      <c r="X39" s="103" t="s">
        <v>768</v>
      </c>
      <c r="Z39" s="103" t="s">
        <v>770</v>
      </c>
      <c r="AC39" s="168">
        <v>0.438</v>
      </c>
      <c r="AD39" s="103" t="b">
        <v>0</v>
      </c>
      <c r="AF39" s="168">
        <v>0</v>
      </c>
      <c r="AG39" s="103" t="b">
        <v>1</v>
      </c>
      <c r="AI39" s="168">
        <v>0</v>
      </c>
      <c r="AJ39" s="103" t="b">
        <v>1</v>
      </c>
      <c r="AL39" s="168"/>
    </row>
    <row r="40" spans="1:46" ht="15" customHeight="1" x14ac:dyDescent="0.25">
      <c r="A40" s="124"/>
      <c r="B40" s="124" t="s">
        <v>739</v>
      </c>
      <c r="C40" s="4">
        <v>24.9</v>
      </c>
      <c r="D40" s="4">
        <v>0.70000000000000007</v>
      </c>
      <c r="E40" s="8"/>
      <c r="F40" s="4">
        <v>26.1</v>
      </c>
      <c r="G40" s="4">
        <v>0.6</v>
      </c>
      <c r="H40" s="8"/>
      <c r="I40" s="4">
        <v>35</v>
      </c>
      <c r="J40" s="4">
        <v>0.6</v>
      </c>
      <c r="K40" s="8"/>
      <c r="L40" s="4">
        <v>1.2</v>
      </c>
      <c r="M40" s="18" t="s">
        <v>52</v>
      </c>
      <c r="N40" s="4">
        <v>0.89999999999999991</v>
      </c>
      <c r="O40" s="8"/>
      <c r="P40" s="4">
        <v>8.9</v>
      </c>
      <c r="Q40" s="18" t="s">
        <v>52</v>
      </c>
      <c r="R40" s="4">
        <v>0.8</v>
      </c>
      <c r="S40" s="8"/>
      <c r="T40" s="4">
        <v>10.199999999999999</v>
      </c>
      <c r="U40" s="18" t="s">
        <v>52</v>
      </c>
      <c r="V40" s="4">
        <v>1</v>
      </c>
      <c r="X40" s="103" t="s">
        <v>768</v>
      </c>
      <c r="Z40" s="103" t="s">
        <v>741</v>
      </c>
      <c r="AC40" s="168">
        <v>0.2</v>
      </c>
      <c r="AD40" s="103" t="b">
        <v>0</v>
      </c>
      <c r="AF40" s="168">
        <v>0</v>
      </c>
      <c r="AG40" s="103" t="b">
        <v>1</v>
      </c>
      <c r="AI40" s="168">
        <v>0</v>
      </c>
      <c r="AJ40" s="103" t="b">
        <v>1</v>
      </c>
    </row>
    <row r="41" spans="1:46" s="58" customFormat="1" x14ac:dyDescent="0.25">
      <c r="A41" s="58" t="s">
        <v>989</v>
      </c>
      <c r="C41" s="118"/>
      <c r="F41" s="118"/>
      <c r="M41" s="313"/>
      <c r="Q41" s="313"/>
      <c r="T41" s="118"/>
      <c r="U41" s="314"/>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row>
    <row r="42" spans="1:46" x14ac:dyDescent="0.25">
      <c r="A42" s="100" t="s">
        <v>771</v>
      </c>
      <c r="C42" s="101"/>
      <c r="F42" s="101"/>
      <c r="T42" s="101"/>
      <c r="U42" s="289"/>
    </row>
    <row r="43" spans="1:46" x14ac:dyDescent="0.25">
      <c r="A43" s="100" t="s">
        <v>991</v>
      </c>
      <c r="C43" s="101"/>
      <c r="F43" s="101"/>
      <c r="T43" s="101"/>
      <c r="U43" s="289"/>
    </row>
    <row r="44" spans="1:46" x14ac:dyDescent="0.25">
      <c r="A44" s="100" t="s">
        <v>992</v>
      </c>
      <c r="C44" s="101"/>
      <c r="F44" s="101"/>
      <c r="T44" s="101"/>
      <c r="U44" s="289"/>
    </row>
    <row r="45" spans="1:46" ht="15" customHeight="1" x14ac:dyDescent="0.25">
      <c r="C45" s="101"/>
      <c r="F45" s="101"/>
      <c r="T45" s="101"/>
      <c r="U45" s="289"/>
    </row>
    <row r="46" spans="1:46" ht="15" customHeight="1" x14ac:dyDescent="0.25">
      <c r="C46" s="101"/>
      <c r="F46" s="101"/>
      <c r="T46" s="101"/>
      <c r="U46" s="289"/>
    </row>
  </sheetData>
  <mergeCells count="8">
    <mergeCell ref="AU5:AW5"/>
    <mergeCell ref="A3:V3"/>
    <mergeCell ref="C5:D5"/>
    <mergeCell ref="F5:G5"/>
    <mergeCell ref="I5:J5"/>
    <mergeCell ref="L5:N5"/>
    <mergeCell ref="P5:R5"/>
    <mergeCell ref="T5:V5"/>
  </mergeCells>
  <conditionalFormatting sqref="L7:L40">
    <cfRule type="expression" dxfId="358" priority="3">
      <formula>$AD7=TRUE</formula>
    </cfRule>
  </conditionalFormatting>
  <conditionalFormatting sqref="P7:P40">
    <cfRule type="expression" dxfId="357" priority="2">
      <formula>$AG7=TRUE</formula>
    </cfRule>
  </conditionalFormatting>
  <conditionalFormatting sqref="T7:T40">
    <cfRule type="expression" dxfId="356" priority="1">
      <formula>$AJ7=TRUE</formula>
    </cfRule>
  </conditionalFormatting>
  <hyperlinks>
    <hyperlink ref="A1" location="Inhalt!A1" display="Zurück zum Inhaltsverzeichnis" xr:uid="{9E11DABC-8143-49A3-9BA4-95B395A8C741}"/>
  </hyperlinks>
  <pageMargins left="0.7" right="0.7" top="0.78740157499999996" bottom="0.78740157499999996" header="0.3" footer="0.3"/>
  <pageSetup paperSize="9" scale="3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A5775-0CCE-4BC3-8CC0-34A301A7E48B}">
  <sheetPr>
    <tabColor theme="0" tint="-4.9989318521683403E-2"/>
  </sheetPr>
  <dimension ref="A1:AW4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36" width="11.42578125" style="103"/>
    <col min="37" max="37" width="36.7109375" style="103" customWidth="1"/>
    <col min="38" max="46" width="11.42578125" style="103"/>
    <col min="47" max="16384" width="11.42578125" style="100"/>
  </cols>
  <sheetData>
    <row r="1" spans="1:49" ht="15" customHeight="1" x14ac:dyDescent="0.25">
      <c r="A1" s="99" t="str">
        <f>HYPERLINK("#'Inhalt'!$A$1","zurück zum Inhaltsverzeichnis")</f>
        <v>zurück zum Inhaltsverzeichnis</v>
      </c>
      <c r="AC1" s="103" t="s">
        <v>728</v>
      </c>
      <c r="AF1" s="103" t="s">
        <v>729</v>
      </c>
      <c r="AI1" s="103" t="s">
        <v>730</v>
      </c>
      <c r="AL1" s="103" t="s">
        <v>731</v>
      </c>
    </row>
    <row r="2" spans="1:49" ht="15" customHeight="1" x14ac:dyDescent="0.25">
      <c r="AC2" s="103" t="s">
        <v>732</v>
      </c>
      <c r="AF2" s="103" t="s">
        <v>732</v>
      </c>
      <c r="AI2" s="103" t="s">
        <v>732</v>
      </c>
      <c r="AL2" s="103" t="s">
        <v>732</v>
      </c>
      <c r="AO2" s="103" t="s">
        <v>732</v>
      </c>
      <c r="AR2" s="103" t="s">
        <v>732</v>
      </c>
    </row>
    <row r="3" spans="1:49" ht="35.1" customHeight="1" x14ac:dyDescent="0.25">
      <c r="A3" s="1115" t="s">
        <v>1105</v>
      </c>
      <c r="B3" s="1115"/>
      <c r="C3" s="1115"/>
      <c r="D3" s="1115"/>
      <c r="E3" s="1115"/>
      <c r="F3" s="1115"/>
      <c r="G3" s="1115"/>
      <c r="H3" s="1115"/>
      <c r="I3" s="1115"/>
      <c r="J3" s="1115"/>
      <c r="K3" s="1115"/>
      <c r="L3" s="1115"/>
      <c r="M3" s="1115"/>
      <c r="N3" s="1115"/>
      <c r="O3" s="1115"/>
      <c r="P3" s="1115"/>
      <c r="Q3" s="1115"/>
      <c r="R3" s="1115"/>
      <c r="S3" s="1115"/>
      <c r="T3" s="1115"/>
      <c r="U3" s="1115"/>
      <c r="V3" s="1115"/>
      <c r="AL3" s="103" t="s">
        <v>733</v>
      </c>
      <c r="AO3" s="103" t="s">
        <v>734</v>
      </c>
      <c r="AR3" s="103" t="s">
        <v>735</v>
      </c>
    </row>
    <row r="4" spans="1:49" ht="15" customHeight="1" x14ac:dyDescent="0.25">
      <c r="A4" s="128"/>
      <c r="C4" s="101"/>
      <c r="F4" s="101"/>
      <c r="T4" s="101"/>
      <c r="U4" s="289"/>
      <c r="AK4" s="103" t="s">
        <v>736</v>
      </c>
    </row>
    <row r="5" spans="1:49" ht="15"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c r="AT5" s="169"/>
      <c r="AU5" s="1114"/>
      <c r="AV5" s="1114"/>
      <c r="AW5" s="1114"/>
    </row>
    <row r="6" spans="1:49"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c r="AT6" s="308"/>
      <c r="AU6" s="310"/>
      <c r="AV6" s="311"/>
      <c r="AW6" s="306"/>
    </row>
    <row r="7" spans="1:49" ht="15" customHeight="1" x14ac:dyDescent="0.25">
      <c r="A7" s="58" t="s">
        <v>15</v>
      </c>
      <c r="B7" s="58" t="s">
        <v>769</v>
      </c>
      <c r="C7" s="2">
        <v>4.9000000000000004</v>
      </c>
      <c r="D7" s="2">
        <v>1.7000000000000002</v>
      </c>
      <c r="E7" s="6"/>
      <c r="F7" s="2">
        <v>4.3</v>
      </c>
      <c r="G7" s="2">
        <v>0.8</v>
      </c>
      <c r="H7" s="6"/>
      <c r="I7" s="2">
        <v>8.2000000000000011</v>
      </c>
      <c r="J7" s="2">
        <v>1</v>
      </c>
      <c r="K7" s="6"/>
      <c r="L7" s="2">
        <v>-0.6</v>
      </c>
      <c r="M7" s="15" t="s">
        <v>52</v>
      </c>
      <c r="N7" s="2">
        <v>1.9</v>
      </c>
      <c r="O7" s="6"/>
      <c r="P7" s="2">
        <v>3.9</v>
      </c>
      <c r="Q7" s="15" t="s">
        <v>52</v>
      </c>
      <c r="R7" s="2">
        <v>1.3</v>
      </c>
      <c r="S7" s="6"/>
      <c r="T7" s="2">
        <v>3.3000000000000003</v>
      </c>
      <c r="U7" s="15" t="s">
        <v>52</v>
      </c>
      <c r="V7" s="2">
        <v>2</v>
      </c>
      <c r="X7" s="103" t="s">
        <v>740</v>
      </c>
      <c r="Z7" s="103" t="s">
        <v>770</v>
      </c>
      <c r="AC7" s="168">
        <v>0.73599999999999999</v>
      </c>
      <c r="AD7" s="103" t="b">
        <v>0</v>
      </c>
      <c r="AF7" s="168">
        <v>3.0000000000000001E-3</v>
      </c>
      <c r="AG7" s="103" t="b">
        <v>1</v>
      </c>
      <c r="AI7" s="168">
        <v>0.105</v>
      </c>
      <c r="AJ7" s="103" t="b">
        <v>0</v>
      </c>
      <c r="AK7" s="103" t="s">
        <v>742</v>
      </c>
      <c r="AL7" s="168">
        <v>0.82499999999999996</v>
      </c>
      <c r="AM7" s="103" t="b">
        <v>0</v>
      </c>
      <c r="AO7" s="168">
        <v>0.88600000000000001</v>
      </c>
      <c r="AP7" s="103" t="b">
        <v>0</v>
      </c>
      <c r="AR7" s="168">
        <v>0.91100000000000003</v>
      </c>
      <c r="AS7" s="103" t="b">
        <v>0</v>
      </c>
      <c r="AT7" s="309"/>
      <c r="AU7" s="204"/>
      <c r="AV7" s="204"/>
      <c r="AW7" s="204"/>
    </row>
    <row r="8" spans="1:49" ht="15" customHeight="1" x14ac:dyDescent="0.25">
      <c r="A8" s="58"/>
      <c r="B8" s="58" t="s">
        <v>739</v>
      </c>
      <c r="C8" s="2">
        <v>21.6</v>
      </c>
      <c r="D8" s="2">
        <v>2.9000000000000004</v>
      </c>
      <c r="E8" s="6"/>
      <c r="F8" s="2">
        <v>20.9</v>
      </c>
      <c r="G8" s="2">
        <v>1.5</v>
      </c>
      <c r="H8" s="6"/>
      <c r="I8" s="2">
        <v>31</v>
      </c>
      <c r="J8" s="2">
        <v>1.5</v>
      </c>
      <c r="K8" s="6"/>
      <c r="L8" s="2">
        <v>-0.70000000000000007</v>
      </c>
      <c r="M8" s="15" t="s">
        <v>52</v>
      </c>
      <c r="N8" s="2">
        <v>3.2</v>
      </c>
      <c r="O8" s="6"/>
      <c r="P8" s="2">
        <v>10</v>
      </c>
      <c r="Q8" s="15" t="s">
        <v>52</v>
      </c>
      <c r="R8" s="2">
        <v>2.1</v>
      </c>
      <c r="S8" s="6"/>
      <c r="T8" s="2">
        <v>9.3000000000000007</v>
      </c>
      <c r="U8" s="15" t="s">
        <v>52</v>
      </c>
      <c r="V8" s="2">
        <v>3.2</v>
      </c>
      <c r="X8" s="103" t="s">
        <v>740</v>
      </c>
      <c r="Z8" s="103" t="s">
        <v>741</v>
      </c>
      <c r="AC8" s="168">
        <v>0.83499999999999996</v>
      </c>
      <c r="AD8" s="103" t="b">
        <v>0</v>
      </c>
      <c r="AF8" s="168">
        <v>0</v>
      </c>
      <c r="AG8" s="103" t="b">
        <v>1</v>
      </c>
      <c r="AI8" s="168">
        <v>4.0000000000000001E-3</v>
      </c>
      <c r="AJ8" s="103" t="b">
        <v>1</v>
      </c>
      <c r="AK8" s="103" t="s">
        <v>742</v>
      </c>
      <c r="AL8" s="168">
        <v>0.94099999999999995</v>
      </c>
      <c r="AM8" s="103" t="b">
        <v>0</v>
      </c>
      <c r="AO8" s="168">
        <v>0.94699999999999995</v>
      </c>
      <c r="AP8" s="103" t="b">
        <v>0</v>
      </c>
      <c r="AR8" s="168">
        <v>0.97699999999999998</v>
      </c>
      <c r="AS8" s="103" t="b">
        <v>0</v>
      </c>
    </row>
    <row r="9" spans="1:49" ht="15" customHeight="1" x14ac:dyDescent="0.25">
      <c r="A9" s="47" t="s">
        <v>16</v>
      </c>
      <c r="B9" s="47" t="s">
        <v>769</v>
      </c>
      <c r="C9" s="3">
        <v>3.5999999999999996</v>
      </c>
      <c r="D9" s="3">
        <v>0.70000000000000007</v>
      </c>
      <c r="E9" s="7"/>
      <c r="F9" s="3">
        <v>2.6</v>
      </c>
      <c r="G9" s="3">
        <v>0.70000000000000007</v>
      </c>
      <c r="H9" s="7"/>
      <c r="I9" s="3">
        <v>7.1</v>
      </c>
      <c r="J9" s="3">
        <v>1.0999999999999999</v>
      </c>
      <c r="K9" s="7"/>
      <c r="L9" s="3">
        <v>-1</v>
      </c>
      <c r="M9" s="312" t="s">
        <v>52</v>
      </c>
      <c r="N9" s="3">
        <v>1</v>
      </c>
      <c r="O9" s="7"/>
      <c r="P9" s="3">
        <v>4.5</v>
      </c>
      <c r="Q9" s="16" t="s">
        <v>52</v>
      </c>
      <c r="R9" s="3">
        <v>1.3</v>
      </c>
      <c r="S9" s="7"/>
      <c r="T9" s="3">
        <v>3.5000000000000004</v>
      </c>
      <c r="U9" s="16" t="s">
        <v>52</v>
      </c>
      <c r="V9" s="3">
        <v>1.3</v>
      </c>
      <c r="X9" s="103" t="s">
        <v>16</v>
      </c>
      <c r="Z9" s="103" t="s">
        <v>770</v>
      </c>
      <c r="AA9" s="38"/>
      <c r="AC9" s="168">
        <v>0.29699999999999999</v>
      </c>
      <c r="AD9" s="103" t="b">
        <v>0</v>
      </c>
      <c r="AF9" s="168">
        <v>1E-3</v>
      </c>
      <c r="AG9" s="103" t="b">
        <v>1</v>
      </c>
      <c r="AI9" s="168">
        <v>8.0000000000000002E-3</v>
      </c>
      <c r="AJ9" s="103" t="b">
        <v>1</v>
      </c>
      <c r="AK9" s="103" t="s">
        <v>747</v>
      </c>
      <c r="AL9" s="168">
        <v>0.46400000000000002</v>
      </c>
      <c r="AM9" s="103" t="b">
        <v>0</v>
      </c>
      <c r="AO9" s="168">
        <v>0.56899999999999995</v>
      </c>
      <c r="AP9" s="103" t="b">
        <v>0</v>
      </c>
      <c r="AR9" s="168">
        <v>0.99399999999999999</v>
      </c>
      <c r="AS9" s="103" t="b">
        <v>0</v>
      </c>
    </row>
    <row r="10" spans="1:49" ht="15" customHeight="1" x14ac:dyDescent="0.25">
      <c r="A10" s="47"/>
      <c r="B10" s="47" t="s">
        <v>739</v>
      </c>
      <c r="C10" s="3">
        <v>18.5</v>
      </c>
      <c r="D10" s="3">
        <v>1.7000000000000002</v>
      </c>
      <c r="E10" s="7"/>
      <c r="F10" s="3">
        <v>13.5</v>
      </c>
      <c r="G10" s="3">
        <v>1.4000000000000001</v>
      </c>
      <c r="H10" s="7"/>
      <c r="I10" s="3">
        <v>24.7</v>
      </c>
      <c r="J10" s="3">
        <v>1.6</v>
      </c>
      <c r="K10" s="7"/>
      <c r="L10" s="3">
        <v>-5</v>
      </c>
      <c r="M10" s="312" t="s">
        <v>52</v>
      </c>
      <c r="N10" s="3">
        <v>2.1999999999999997</v>
      </c>
      <c r="O10" s="7"/>
      <c r="P10" s="3">
        <v>11.200000000000001</v>
      </c>
      <c r="Q10" s="16" t="s">
        <v>52</v>
      </c>
      <c r="R10" s="3">
        <v>2.1</v>
      </c>
      <c r="S10" s="7"/>
      <c r="T10" s="3">
        <v>6.2</v>
      </c>
      <c r="U10" s="16" t="s">
        <v>52</v>
      </c>
      <c r="V10" s="3">
        <v>2.2999999999999998</v>
      </c>
      <c r="X10" s="103" t="s">
        <v>16</v>
      </c>
      <c r="Z10" s="103" t="s">
        <v>741</v>
      </c>
      <c r="AA10" s="307"/>
      <c r="AC10" s="168">
        <v>2.3E-2</v>
      </c>
      <c r="AD10" s="103" t="b">
        <v>1</v>
      </c>
      <c r="AF10" s="168">
        <v>0</v>
      </c>
      <c r="AG10" s="103" t="b">
        <v>1</v>
      </c>
      <c r="AI10" s="168">
        <v>7.0000000000000001E-3</v>
      </c>
      <c r="AJ10" s="103" t="b">
        <v>1</v>
      </c>
      <c r="AK10" s="103" t="s">
        <v>747</v>
      </c>
      <c r="AL10" s="168">
        <v>5.3999999999999999E-2</v>
      </c>
      <c r="AM10" s="103" t="b">
        <v>0</v>
      </c>
      <c r="AO10" s="168">
        <v>0.57399999999999995</v>
      </c>
      <c r="AP10" s="103" t="b">
        <v>0</v>
      </c>
      <c r="AR10" s="168">
        <v>0.189</v>
      </c>
      <c r="AS10" s="103" t="b">
        <v>0</v>
      </c>
    </row>
    <row r="11" spans="1:49" ht="15" customHeight="1" x14ac:dyDescent="0.25">
      <c r="A11" s="58" t="s">
        <v>17</v>
      </c>
      <c r="B11" s="58" t="s">
        <v>769</v>
      </c>
      <c r="C11" s="2">
        <v>12.1</v>
      </c>
      <c r="D11" s="2">
        <v>1.2</v>
      </c>
      <c r="E11" s="6"/>
      <c r="F11" s="2">
        <v>11.700000000000001</v>
      </c>
      <c r="G11" s="2">
        <v>1.2</v>
      </c>
      <c r="H11" s="6"/>
      <c r="I11" s="2">
        <v>15.2</v>
      </c>
      <c r="J11" s="2">
        <v>1.2</v>
      </c>
      <c r="K11" s="6"/>
      <c r="L11" s="2">
        <v>-0.3</v>
      </c>
      <c r="M11" s="15" t="s">
        <v>52</v>
      </c>
      <c r="N11" s="2">
        <v>1.7000000000000002</v>
      </c>
      <c r="O11" s="6"/>
      <c r="P11" s="2">
        <v>3.5000000000000004</v>
      </c>
      <c r="Q11" s="15" t="s">
        <v>52</v>
      </c>
      <c r="R11" s="2">
        <v>1.7000000000000002</v>
      </c>
      <c r="S11" s="6"/>
      <c r="T11" s="2">
        <v>3.1</v>
      </c>
      <c r="U11" s="15" t="s">
        <v>52</v>
      </c>
      <c r="V11" s="2">
        <v>1.7000000000000002</v>
      </c>
      <c r="X11" s="103" t="s">
        <v>17</v>
      </c>
      <c r="Z11" s="103" t="s">
        <v>770</v>
      </c>
      <c r="AA11" s="38"/>
      <c r="AC11" s="168">
        <v>0.84</v>
      </c>
      <c r="AD11" s="103" t="b">
        <v>0</v>
      </c>
      <c r="AF11" s="168">
        <v>4.2000000000000003E-2</v>
      </c>
      <c r="AG11" s="103" t="b">
        <v>1</v>
      </c>
      <c r="AI11" s="168">
        <v>6.8000000000000005E-2</v>
      </c>
      <c r="AJ11" s="103" t="b">
        <v>0</v>
      </c>
      <c r="AK11" s="103" t="s">
        <v>748</v>
      </c>
      <c r="AL11" s="168">
        <v>0.93799999999999994</v>
      </c>
      <c r="AM11" s="103" t="b">
        <v>0</v>
      </c>
      <c r="AO11" s="168">
        <v>0.89100000000000001</v>
      </c>
      <c r="AP11" s="103" t="b">
        <v>0</v>
      </c>
      <c r="AR11" s="168">
        <v>0.83199999999999996</v>
      </c>
      <c r="AS11" s="103" t="b">
        <v>0</v>
      </c>
    </row>
    <row r="12" spans="1:49" ht="15" customHeight="1" x14ac:dyDescent="0.25">
      <c r="A12" s="58"/>
      <c r="B12" s="58" t="s">
        <v>739</v>
      </c>
      <c r="C12" s="2">
        <v>34.799999999999997</v>
      </c>
      <c r="D12" s="2">
        <v>1.7000000000000002</v>
      </c>
      <c r="E12" s="6"/>
      <c r="F12" s="2">
        <v>34</v>
      </c>
      <c r="G12" s="2">
        <v>1.7000000000000002</v>
      </c>
      <c r="H12" s="6"/>
      <c r="I12" s="2">
        <v>40</v>
      </c>
      <c r="J12" s="2">
        <v>1.6</v>
      </c>
      <c r="K12" s="6"/>
      <c r="L12" s="2">
        <v>-0.8</v>
      </c>
      <c r="M12" s="15" t="s">
        <v>52</v>
      </c>
      <c r="N12" s="2">
        <v>2.4</v>
      </c>
      <c r="O12" s="6"/>
      <c r="P12" s="2">
        <v>5.8999999999999995</v>
      </c>
      <c r="Q12" s="15" t="s">
        <v>52</v>
      </c>
      <c r="R12" s="2">
        <v>2.2999999999999998</v>
      </c>
      <c r="S12" s="6"/>
      <c r="T12" s="2">
        <v>5.2</v>
      </c>
      <c r="U12" s="15" t="s">
        <v>52</v>
      </c>
      <c r="V12" s="2">
        <v>2.2999999999999998</v>
      </c>
      <c r="X12" s="103" t="s">
        <v>17</v>
      </c>
      <c r="Z12" s="103" t="s">
        <v>741</v>
      </c>
      <c r="AA12" s="38"/>
      <c r="AC12" s="168">
        <v>0.74199999999999999</v>
      </c>
      <c r="AD12" s="103" t="b">
        <v>0</v>
      </c>
      <c r="AF12" s="168">
        <v>1.0999999999999999E-2</v>
      </c>
      <c r="AG12" s="103" t="b">
        <v>1</v>
      </c>
      <c r="AI12" s="168">
        <v>2.7E-2</v>
      </c>
      <c r="AJ12" s="103" t="b">
        <v>1</v>
      </c>
      <c r="AK12" s="103" t="s">
        <v>748</v>
      </c>
      <c r="AL12" s="168">
        <v>0.88800000000000001</v>
      </c>
      <c r="AM12" s="103" t="b">
        <v>0</v>
      </c>
      <c r="AO12" s="168">
        <v>0.115</v>
      </c>
      <c r="AP12" s="103" t="b">
        <v>0</v>
      </c>
      <c r="AR12" s="168">
        <v>8.7999999999999995E-2</v>
      </c>
      <c r="AS12" s="103" t="b">
        <v>0</v>
      </c>
    </row>
    <row r="13" spans="1:49" ht="15" customHeight="1" x14ac:dyDescent="0.25">
      <c r="A13" s="47" t="s">
        <v>18</v>
      </c>
      <c r="B13" s="47" t="s">
        <v>769</v>
      </c>
      <c r="C13" s="3">
        <v>4.3</v>
      </c>
      <c r="D13" s="3">
        <v>0.70000000000000007</v>
      </c>
      <c r="E13" s="7"/>
      <c r="F13" s="3">
        <v>5.0999999999999996</v>
      </c>
      <c r="G13" s="3">
        <v>0.8</v>
      </c>
      <c r="H13" s="7"/>
      <c r="I13" s="3">
        <v>7.9</v>
      </c>
      <c r="J13" s="3">
        <v>1.0999999999999999</v>
      </c>
      <c r="K13" s="7"/>
      <c r="L13" s="3">
        <v>0.8</v>
      </c>
      <c r="M13" s="16" t="s">
        <v>52</v>
      </c>
      <c r="N13" s="3">
        <v>1.0999999999999999</v>
      </c>
      <c r="O13" s="7"/>
      <c r="P13" s="3">
        <v>2.9000000000000004</v>
      </c>
      <c r="Q13" s="16" t="s">
        <v>52</v>
      </c>
      <c r="R13" s="3">
        <v>1.3</v>
      </c>
      <c r="S13" s="7"/>
      <c r="T13" s="3">
        <v>3.6999999999999997</v>
      </c>
      <c r="U13" s="16" t="s">
        <v>52</v>
      </c>
      <c r="V13" s="3">
        <v>1.3</v>
      </c>
      <c r="X13" s="103" t="s">
        <v>18</v>
      </c>
      <c r="Z13" s="103" t="s">
        <v>770</v>
      </c>
      <c r="AA13" s="38"/>
      <c r="AC13" s="168">
        <v>0.46100000000000002</v>
      </c>
      <c r="AD13" s="103" t="b">
        <v>0</v>
      </c>
      <c r="AF13" s="168">
        <v>3.3000000000000002E-2</v>
      </c>
      <c r="AG13" s="103" t="b">
        <v>1</v>
      </c>
      <c r="AI13" s="168">
        <v>4.0000000000000001E-3</v>
      </c>
      <c r="AJ13" s="103" t="b">
        <v>1</v>
      </c>
      <c r="AK13" s="103" t="s">
        <v>749</v>
      </c>
      <c r="AL13" s="168">
        <v>0.40300000000000002</v>
      </c>
      <c r="AM13" s="103" t="b">
        <v>0</v>
      </c>
      <c r="AO13" s="168">
        <v>0.55700000000000005</v>
      </c>
      <c r="AP13" s="103" t="b">
        <v>0</v>
      </c>
      <c r="AR13" s="168">
        <v>0.90800000000000003</v>
      </c>
      <c r="AS13" s="103" t="b">
        <v>0</v>
      </c>
    </row>
    <row r="14" spans="1:49" ht="15" customHeight="1" x14ac:dyDescent="0.25">
      <c r="A14" s="47"/>
      <c r="B14" s="47" t="s">
        <v>739</v>
      </c>
      <c r="C14" s="3">
        <v>20.399999999999999</v>
      </c>
      <c r="D14" s="3">
        <v>1.4000000000000001</v>
      </c>
      <c r="E14" s="7"/>
      <c r="F14" s="3">
        <v>23</v>
      </c>
      <c r="G14" s="3">
        <v>1.7999999999999998</v>
      </c>
      <c r="H14" s="7"/>
      <c r="I14" s="3">
        <v>30.5</v>
      </c>
      <c r="J14" s="3">
        <v>1.7999999999999998</v>
      </c>
      <c r="K14" s="7"/>
      <c r="L14" s="3">
        <v>2.6</v>
      </c>
      <c r="M14" s="16" t="s">
        <v>52</v>
      </c>
      <c r="N14" s="3">
        <v>2.2999999999999998</v>
      </c>
      <c r="O14" s="7"/>
      <c r="P14" s="3">
        <v>7.5</v>
      </c>
      <c r="Q14" s="16" t="s">
        <v>52</v>
      </c>
      <c r="R14" s="3">
        <v>2.5</v>
      </c>
      <c r="S14" s="7"/>
      <c r="T14" s="3">
        <v>10.100000000000001</v>
      </c>
      <c r="U14" s="16" t="s">
        <v>52</v>
      </c>
      <c r="V14" s="3">
        <v>2.1999999999999997</v>
      </c>
      <c r="X14" s="103" t="s">
        <v>18</v>
      </c>
      <c r="Z14" s="103" t="s">
        <v>741</v>
      </c>
      <c r="AA14" s="307"/>
      <c r="AC14" s="168">
        <v>0.26400000000000001</v>
      </c>
      <c r="AD14" s="103" t="b">
        <v>0</v>
      </c>
      <c r="AF14" s="168">
        <v>3.0000000000000001E-3</v>
      </c>
      <c r="AG14" s="103" t="b">
        <v>1</v>
      </c>
      <c r="AI14" s="168">
        <v>0</v>
      </c>
      <c r="AJ14" s="103" t="b">
        <v>1</v>
      </c>
      <c r="AK14" s="103" t="s">
        <v>749</v>
      </c>
      <c r="AL14" s="168">
        <v>0.224</v>
      </c>
      <c r="AM14" s="103" t="b">
        <v>0</v>
      </c>
      <c r="AO14" s="168">
        <v>0.38</v>
      </c>
      <c r="AP14" s="103" t="b">
        <v>0</v>
      </c>
      <c r="AR14" s="168">
        <v>0.78800000000000003</v>
      </c>
      <c r="AS14" s="103" t="b">
        <v>0</v>
      </c>
    </row>
    <row r="15" spans="1:49" ht="15" customHeight="1" x14ac:dyDescent="0.25">
      <c r="A15" s="58" t="s">
        <v>19</v>
      </c>
      <c r="B15" s="58" t="s">
        <v>769</v>
      </c>
      <c r="C15" s="2">
        <v>13.3</v>
      </c>
      <c r="D15" s="2">
        <v>1.4000000000000001</v>
      </c>
      <c r="E15" s="6"/>
      <c r="F15" s="2">
        <v>15.299999999999999</v>
      </c>
      <c r="G15" s="2">
        <v>1.7999999999999998</v>
      </c>
      <c r="H15" s="6"/>
      <c r="I15" s="2">
        <v>18.899999999999999</v>
      </c>
      <c r="J15" s="2">
        <v>1.7999999999999998</v>
      </c>
      <c r="K15" s="6"/>
      <c r="L15" s="2">
        <v>2.1</v>
      </c>
      <c r="M15" s="15" t="s">
        <v>52</v>
      </c>
      <c r="N15" s="2">
        <v>2.2999999999999998</v>
      </c>
      <c r="O15" s="6"/>
      <c r="P15" s="2">
        <v>3.5000000000000004</v>
      </c>
      <c r="Q15" s="15" t="s">
        <v>52</v>
      </c>
      <c r="R15" s="2">
        <v>2.5</v>
      </c>
      <c r="S15" s="6"/>
      <c r="T15" s="2">
        <v>5.6000000000000005</v>
      </c>
      <c r="U15" s="15" t="s">
        <v>52</v>
      </c>
      <c r="V15" s="2">
        <v>2.2999999999999998</v>
      </c>
      <c r="X15" s="103" t="s">
        <v>19</v>
      </c>
      <c r="Z15" s="103" t="s">
        <v>770</v>
      </c>
      <c r="AC15" s="168">
        <v>0.36799999999999999</v>
      </c>
      <c r="AD15" s="103" t="b">
        <v>0</v>
      </c>
      <c r="AF15" s="168">
        <v>0.16</v>
      </c>
      <c r="AG15" s="103" t="b">
        <v>0</v>
      </c>
      <c r="AI15" s="168">
        <v>1.4E-2</v>
      </c>
      <c r="AJ15" s="103" t="b">
        <v>1</v>
      </c>
      <c r="AK15" s="103" t="s">
        <v>750</v>
      </c>
      <c r="AL15" s="168">
        <v>0.33500000000000002</v>
      </c>
      <c r="AM15" s="103" t="b">
        <v>0</v>
      </c>
      <c r="AO15" s="168">
        <v>0.95199999999999996</v>
      </c>
      <c r="AP15" s="103" t="b">
        <v>0</v>
      </c>
      <c r="AR15" s="168">
        <v>0.371</v>
      </c>
      <c r="AS15" s="103" t="b">
        <v>0</v>
      </c>
    </row>
    <row r="16" spans="1:49" ht="15" customHeight="1" x14ac:dyDescent="0.25">
      <c r="A16" s="58"/>
      <c r="B16" s="58" t="s">
        <v>739</v>
      </c>
      <c r="C16" s="2">
        <v>36.9</v>
      </c>
      <c r="D16" s="2">
        <v>2.1999999999999997</v>
      </c>
      <c r="E16" s="6"/>
      <c r="F16" s="2">
        <v>41.6</v>
      </c>
      <c r="G16" s="2">
        <v>2</v>
      </c>
      <c r="H16" s="6"/>
      <c r="I16" s="2">
        <v>47.9</v>
      </c>
      <c r="J16" s="2">
        <v>2.5</v>
      </c>
      <c r="K16" s="6"/>
      <c r="L16" s="2">
        <v>4.7</v>
      </c>
      <c r="M16" s="15" t="s">
        <v>52</v>
      </c>
      <c r="N16" s="2">
        <v>3</v>
      </c>
      <c r="O16" s="6"/>
      <c r="P16" s="2">
        <v>6.3</v>
      </c>
      <c r="Q16" s="15" t="s">
        <v>52</v>
      </c>
      <c r="R16" s="2">
        <v>3.2</v>
      </c>
      <c r="S16" s="6"/>
      <c r="T16" s="2">
        <v>11.1</v>
      </c>
      <c r="U16" s="15" t="s">
        <v>52</v>
      </c>
      <c r="V16" s="2">
        <v>3.3000000000000003</v>
      </c>
      <c r="X16" s="103" t="s">
        <v>19</v>
      </c>
      <c r="Z16" s="103" t="s">
        <v>741</v>
      </c>
      <c r="AC16" s="168">
        <v>0.11</v>
      </c>
      <c r="AD16" s="103" t="b">
        <v>0</v>
      </c>
      <c r="AF16" s="168">
        <v>4.4999999999999998E-2</v>
      </c>
      <c r="AG16" s="103" t="b">
        <v>1</v>
      </c>
      <c r="AI16" s="168">
        <v>1E-3</v>
      </c>
      <c r="AJ16" s="103" t="b">
        <v>1</v>
      </c>
      <c r="AK16" s="103" t="s">
        <v>750</v>
      </c>
      <c r="AL16" s="168">
        <v>9.6000000000000002E-2</v>
      </c>
      <c r="AM16" s="103" t="b">
        <v>0</v>
      </c>
      <c r="AO16" s="168">
        <v>0.28299999999999997</v>
      </c>
      <c r="AP16" s="103" t="b">
        <v>0</v>
      </c>
      <c r="AR16" s="168">
        <v>0.63200000000000001</v>
      </c>
      <c r="AS16" s="103" t="b">
        <v>0</v>
      </c>
    </row>
    <row r="17" spans="1:45" ht="15" customHeight="1" x14ac:dyDescent="0.25">
      <c r="A17" s="47" t="s">
        <v>20</v>
      </c>
      <c r="B17" s="47" t="s">
        <v>769</v>
      </c>
      <c r="C17" s="3">
        <v>10.7</v>
      </c>
      <c r="D17" s="3">
        <v>1.0999999999999999</v>
      </c>
      <c r="E17" s="7"/>
      <c r="F17" s="3">
        <v>10.100000000000001</v>
      </c>
      <c r="G17" s="3">
        <v>1</v>
      </c>
      <c r="H17" s="7"/>
      <c r="I17" s="3">
        <v>11.1</v>
      </c>
      <c r="J17" s="3">
        <v>1.2</v>
      </c>
      <c r="K17" s="7"/>
      <c r="L17" s="3">
        <v>-0.70000000000000007</v>
      </c>
      <c r="M17" s="16" t="s">
        <v>52</v>
      </c>
      <c r="N17" s="3">
        <v>1.5</v>
      </c>
      <c r="O17" s="7"/>
      <c r="P17" s="3">
        <v>1</v>
      </c>
      <c r="Q17" s="16" t="s">
        <v>52</v>
      </c>
      <c r="R17" s="3">
        <v>1.6</v>
      </c>
      <c r="S17" s="7"/>
      <c r="T17" s="3">
        <v>0.4</v>
      </c>
      <c r="U17" s="16" t="s">
        <v>52</v>
      </c>
      <c r="V17" s="3">
        <v>1.7000000000000002</v>
      </c>
      <c r="X17" s="103" t="s">
        <v>20</v>
      </c>
      <c r="Z17" s="103" t="s">
        <v>770</v>
      </c>
      <c r="AA17" s="38"/>
      <c r="AC17" s="168">
        <v>0.66</v>
      </c>
      <c r="AD17" s="103" t="b">
        <v>0</v>
      </c>
      <c r="AF17" s="168">
        <v>0.51700000000000002</v>
      </c>
      <c r="AG17" s="103" t="b">
        <v>0</v>
      </c>
      <c r="AI17" s="168">
        <v>0.83399999999999996</v>
      </c>
      <c r="AJ17" s="103" t="b">
        <v>0</v>
      </c>
      <c r="AK17" s="103" t="s">
        <v>751</v>
      </c>
      <c r="AL17" s="168">
        <v>0.77400000000000002</v>
      </c>
      <c r="AM17" s="103" t="b">
        <v>0</v>
      </c>
      <c r="AO17" s="168">
        <v>0.104</v>
      </c>
      <c r="AP17" s="103" t="b">
        <v>0</v>
      </c>
      <c r="AR17" s="168">
        <v>7.6999999999999999E-2</v>
      </c>
      <c r="AS17" s="103" t="b">
        <v>0</v>
      </c>
    </row>
    <row r="18" spans="1:45" ht="15" customHeight="1" x14ac:dyDescent="0.25">
      <c r="A18" s="47"/>
      <c r="B18" s="47" t="s">
        <v>739</v>
      </c>
      <c r="C18" s="3">
        <v>33.300000000000004</v>
      </c>
      <c r="D18" s="3">
        <v>1.7000000000000002</v>
      </c>
      <c r="E18" s="7"/>
      <c r="F18" s="3">
        <v>29.4</v>
      </c>
      <c r="G18" s="3">
        <v>1.4000000000000001</v>
      </c>
      <c r="H18" s="7"/>
      <c r="I18" s="3">
        <v>32.300000000000004</v>
      </c>
      <c r="J18" s="3">
        <v>1.5</v>
      </c>
      <c r="K18" s="7"/>
      <c r="L18" s="3">
        <v>-3.9</v>
      </c>
      <c r="M18" s="16" t="s">
        <v>52</v>
      </c>
      <c r="N18" s="3">
        <v>2.1999999999999997</v>
      </c>
      <c r="O18" s="7"/>
      <c r="P18" s="3">
        <v>2.8000000000000003</v>
      </c>
      <c r="Q18" s="16" t="s">
        <v>50</v>
      </c>
      <c r="R18" s="3">
        <v>2.1</v>
      </c>
      <c r="S18" s="7"/>
      <c r="T18" s="3">
        <v>-1.0999999999999999</v>
      </c>
      <c r="U18" s="16" t="s">
        <v>50</v>
      </c>
      <c r="V18" s="3">
        <v>2.2999999999999998</v>
      </c>
      <c r="X18" s="103" t="s">
        <v>20</v>
      </c>
      <c r="Z18" s="103" t="s">
        <v>741</v>
      </c>
      <c r="AA18" s="307"/>
      <c r="AC18" s="168">
        <v>7.9000000000000001E-2</v>
      </c>
      <c r="AD18" s="103" t="b">
        <v>0</v>
      </c>
      <c r="AF18" s="168">
        <v>0.16800000000000001</v>
      </c>
      <c r="AG18" s="103" t="b">
        <v>0</v>
      </c>
      <c r="AI18" s="168">
        <v>0.64100000000000001</v>
      </c>
      <c r="AJ18" s="103" t="b">
        <v>0</v>
      </c>
      <c r="AK18" s="103" t="s">
        <v>751</v>
      </c>
      <c r="AL18" s="168">
        <v>0.14599999999999999</v>
      </c>
      <c r="AM18" s="103" t="b">
        <v>0</v>
      </c>
      <c r="AO18" s="168">
        <v>1E-3</v>
      </c>
      <c r="AP18" s="103" t="b">
        <v>1</v>
      </c>
      <c r="AR18" s="168">
        <v>0</v>
      </c>
      <c r="AS18" s="103" t="b">
        <v>1</v>
      </c>
    </row>
    <row r="19" spans="1:45" ht="15" customHeight="1" x14ac:dyDescent="0.25">
      <c r="A19" s="58" t="s">
        <v>21</v>
      </c>
      <c r="B19" s="58" t="s">
        <v>769</v>
      </c>
      <c r="C19" s="2">
        <v>6.6000000000000005</v>
      </c>
      <c r="D19" s="2">
        <v>1</v>
      </c>
      <c r="E19" s="6"/>
      <c r="F19" s="2">
        <v>6.9</v>
      </c>
      <c r="G19" s="2">
        <v>1.0999999999999999</v>
      </c>
      <c r="H19" s="6"/>
      <c r="I19" s="2">
        <v>12.3</v>
      </c>
      <c r="J19" s="2">
        <v>2.1</v>
      </c>
      <c r="K19" s="6"/>
      <c r="L19" s="2">
        <v>0.3</v>
      </c>
      <c r="M19" s="15" t="s">
        <v>52</v>
      </c>
      <c r="N19" s="2">
        <v>1.4000000000000001</v>
      </c>
      <c r="O19" s="6"/>
      <c r="P19" s="2">
        <v>5.4</v>
      </c>
      <c r="Q19" s="15" t="s">
        <v>52</v>
      </c>
      <c r="R19" s="2">
        <v>2.2999999999999998</v>
      </c>
      <c r="S19" s="6"/>
      <c r="T19" s="2">
        <v>5.7</v>
      </c>
      <c r="U19" s="15" t="s">
        <v>52</v>
      </c>
      <c r="V19" s="2">
        <v>2.2999999999999998</v>
      </c>
      <c r="X19" s="103" t="s">
        <v>21</v>
      </c>
      <c r="Z19" s="103" t="s">
        <v>770</v>
      </c>
      <c r="AA19" s="38"/>
      <c r="AC19" s="168">
        <v>0.84</v>
      </c>
      <c r="AD19" s="103" t="b">
        <v>0</v>
      </c>
      <c r="AF19" s="168">
        <v>0.02</v>
      </c>
      <c r="AG19" s="103" t="b">
        <v>1</v>
      </c>
      <c r="AI19" s="168">
        <v>1.2E-2</v>
      </c>
      <c r="AJ19" s="103" t="b">
        <v>1</v>
      </c>
      <c r="AK19" s="103" t="s">
        <v>752</v>
      </c>
      <c r="AL19" s="168">
        <v>0.746</v>
      </c>
      <c r="AM19" s="103" t="b">
        <v>0</v>
      </c>
      <c r="AO19" s="168">
        <v>0.47599999999999998</v>
      </c>
      <c r="AP19" s="103" t="b">
        <v>0</v>
      </c>
      <c r="AR19" s="168">
        <v>0.35099999999999998</v>
      </c>
      <c r="AS19" s="103" t="b">
        <v>0</v>
      </c>
    </row>
    <row r="20" spans="1:45" ht="15" customHeight="1" x14ac:dyDescent="0.25">
      <c r="A20" s="58"/>
      <c r="B20" s="58" t="s">
        <v>739</v>
      </c>
      <c r="C20" s="2">
        <v>24.7</v>
      </c>
      <c r="D20" s="2">
        <v>1.7000000000000002</v>
      </c>
      <c r="E20" s="6"/>
      <c r="F20" s="2">
        <v>27.400000000000002</v>
      </c>
      <c r="G20" s="2">
        <v>1.7000000000000002</v>
      </c>
      <c r="H20" s="6"/>
      <c r="I20" s="2">
        <v>37.5</v>
      </c>
      <c r="J20" s="2">
        <v>2</v>
      </c>
      <c r="K20" s="6"/>
      <c r="L20" s="2">
        <v>2.7</v>
      </c>
      <c r="M20" s="15" t="s">
        <v>52</v>
      </c>
      <c r="N20" s="2">
        <v>2.4</v>
      </c>
      <c r="O20" s="6"/>
      <c r="P20" s="2">
        <v>10.100000000000001</v>
      </c>
      <c r="Q20" s="15" t="s">
        <v>52</v>
      </c>
      <c r="R20" s="2">
        <v>2.6</v>
      </c>
      <c r="S20" s="6"/>
      <c r="T20" s="2">
        <v>12.8</v>
      </c>
      <c r="U20" s="15" t="s">
        <v>52</v>
      </c>
      <c r="V20" s="2">
        <v>2.6</v>
      </c>
      <c r="X20" s="103" t="s">
        <v>21</v>
      </c>
      <c r="Z20" s="103" t="s">
        <v>741</v>
      </c>
      <c r="AA20" s="38"/>
      <c r="AC20" s="168">
        <v>0.25800000000000001</v>
      </c>
      <c r="AD20" s="103" t="b">
        <v>0</v>
      </c>
      <c r="AF20" s="168">
        <v>0</v>
      </c>
      <c r="AG20" s="103" t="b">
        <v>1</v>
      </c>
      <c r="AI20" s="168">
        <v>0</v>
      </c>
      <c r="AJ20" s="103" t="b">
        <v>1</v>
      </c>
      <c r="AK20" s="103" t="s">
        <v>752</v>
      </c>
      <c r="AL20" s="168">
        <v>0.22</v>
      </c>
      <c r="AM20" s="103" t="b">
        <v>0</v>
      </c>
      <c r="AO20" s="168">
        <v>0.92800000000000005</v>
      </c>
      <c r="AP20" s="103" t="b">
        <v>0</v>
      </c>
      <c r="AR20" s="168">
        <v>0.22</v>
      </c>
      <c r="AS20" s="103" t="b">
        <v>0</v>
      </c>
    </row>
    <row r="21" spans="1:45" ht="15" customHeight="1" x14ac:dyDescent="0.25">
      <c r="A21" s="47" t="s">
        <v>22</v>
      </c>
      <c r="B21" s="47" t="s">
        <v>769</v>
      </c>
      <c r="C21" s="3">
        <v>3.3000000000000003</v>
      </c>
      <c r="D21" s="3">
        <v>1</v>
      </c>
      <c r="E21" s="7"/>
      <c r="F21" s="3">
        <v>9</v>
      </c>
      <c r="G21" s="3">
        <v>1.3</v>
      </c>
      <c r="H21" s="7"/>
      <c r="I21" s="3">
        <v>8.2000000000000011</v>
      </c>
      <c r="J21" s="3">
        <v>0.89999999999999991</v>
      </c>
      <c r="K21" s="7"/>
      <c r="L21" s="3">
        <v>5.6000000000000005</v>
      </c>
      <c r="M21" s="16" t="s">
        <v>50</v>
      </c>
      <c r="N21" s="3">
        <v>1.6</v>
      </c>
      <c r="O21" s="7"/>
      <c r="P21" s="3">
        <v>-0.70000000000000007</v>
      </c>
      <c r="Q21" s="16" t="s">
        <v>50</v>
      </c>
      <c r="R21" s="3">
        <v>1.6</v>
      </c>
      <c r="S21" s="7"/>
      <c r="T21" s="3">
        <v>4.9000000000000004</v>
      </c>
      <c r="U21" s="16" t="s">
        <v>52</v>
      </c>
      <c r="V21" s="3">
        <v>1.4000000000000001</v>
      </c>
      <c r="X21" s="103" t="s">
        <v>753</v>
      </c>
      <c r="Z21" s="103" t="s">
        <v>770</v>
      </c>
      <c r="AA21" s="38"/>
      <c r="AC21" s="168">
        <v>1E-3</v>
      </c>
      <c r="AD21" s="103" t="b">
        <v>1</v>
      </c>
      <c r="AF21" s="168">
        <v>0.63700000000000001</v>
      </c>
      <c r="AG21" s="103" t="b">
        <v>0</v>
      </c>
      <c r="AI21" s="168">
        <v>0</v>
      </c>
      <c r="AJ21" s="103" t="b">
        <v>1</v>
      </c>
      <c r="AK21" s="103" t="s">
        <v>754</v>
      </c>
      <c r="AL21" s="168">
        <v>1E-3</v>
      </c>
      <c r="AM21" s="103" t="b">
        <v>1</v>
      </c>
      <c r="AO21" s="168">
        <v>8.0000000000000002E-3</v>
      </c>
      <c r="AP21" s="103" t="b">
        <v>1</v>
      </c>
      <c r="AR21" s="168">
        <v>0.34899999999999998</v>
      </c>
      <c r="AS21" s="103" t="b">
        <v>0</v>
      </c>
    </row>
    <row r="22" spans="1:45" ht="15" customHeight="1" x14ac:dyDescent="0.25">
      <c r="A22" s="47"/>
      <c r="B22" s="47" t="s">
        <v>739</v>
      </c>
      <c r="C22" s="3">
        <v>18.8</v>
      </c>
      <c r="D22" s="3">
        <v>2</v>
      </c>
      <c r="E22" s="7"/>
      <c r="F22" s="3">
        <v>28.799999999999997</v>
      </c>
      <c r="G22" s="3">
        <v>1.7000000000000002</v>
      </c>
      <c r="H22" s="7"/>
      <c r="I22" s="3">
        <v>35.099999999999994</v>
      </c>
      <c r="J22" s="3">
        <v>1.6</v>
      </c>
      <c r="K22" s="7"/>
      <c r="L22" s="3">
        <v>10</v>
      </c>
      <c r="M22" s="16" t="s">
        <v>50</v>
      </c>
      <c r="N22" s="3">
        <v>2.6</v>
      </c>
      <c r="O22" s="7"/>
      <c r="P22" s="3">
        <v>6.3</v>
      </c>
      <c r="Q22" s="16" t="s">
        <v>52</v>
      </c>
      <c r="R22" s="3">
        <v>2.2999999999999998</v>
      </c>
      <c r="S22" s="7"/>
      <c r="T22" s="3">
        <v>16.3</v>
      </c>
      <c r="U22" s="16" t="s">
        <v>50</v>
      </c>
      <c r="V22" s="3">
        <v>2.5</v>
      </c>
      <c r="X22" s="103" t="s">
        <v>753</v>
      </c>
      <c r="Z22" s="103" t="s">
        <v>741</v>
      </c>
      <c r="AA22" s="307"/>
      <c r="AC22" s="168">
        <v>0</v>
      </c>
      <c r="AD22" s="103" t="b">
        <v>1</v>
      </c>
      <c r="AF22" s="168">
        <v>7.0000000000000001E-3</v>
      </c>
      <c r="AG22" s="103" t="b">
        <v>1</v>
      </c>
      <c r="AI22" s="168">
        <v>0</v>
      </c>
      <c r="AJ22" s="103" t="b">
        <v>1</v>
      </c>
      <c r="AK22" s="103" t="s">
        <v>754</v>
      </c>
      <c r="AL22" s="168">
        <v>0</v>
      </c>
      <c r="AM22" s="103" t="b">
        <v>1</v>
      </c>
      <c r="AO22" s="168">
        <v>0.14699999999999999</v>
      </c>
      <c r="AP22" s="103" t="b">
        <v>0</v>
      </c>
      <c r="AR22" s="168">
        <v>1.0999999999999999E-2</v>
      </c>
      <c r="AS22" s="103" t="b">
        <v>1</v>
      </c>
    </row>
    <row r="23" spans="1:45" ht="15" customHeight="1" x14ac:dyDescent="0.25">
      <c r="A23" s="58" t="s">
        <v>23</v>
      </c>
      <c r="B23" s="58" t="s">
        <v>769</v>
      </c>
      <c r="C23" s="2">
        <v>6.8000000000000007</v>
      </c>
      <c r="D23" s="2">
        <v>1.3</v>
      </c>
      <c r="E23" s="6"/>
      <c r="F23" s="2">
        <v>6.8000000000000007</v>
      </c>
      <c r="G23" s="2">
        <v>1.5</v>
      </c>
      <c r="H23" s="6"/>
      <c r="I23" s="2">
        <v>9.1999999999999993</v>
      </c>
      <c r="J23" s="2">
        <v>1.0999999999999999</v>
      </c>
      <c r="K23" s="6"/>
      <c r="L23" s="2">
        <v>0</v>
      </c>
      <c r="M23" s="15" t="s">
        <v>52</v>
      </c>
      <c r="N23" s="2">
        <v>2</v>
      </c>
      <c r="O23" s="6"/>
      <c r="P23" s="2">
        <v>2.4</v>
      </c>
      <c r="Q23" s="15" t="s">
        <v>52</v>
      </c>
      <c r="R23" s="2">
        <v>1.9</v>
      </c>
      <c r="S23" s="6"/>
      <c r="T23" s="2">
        <v>2.4</v>
      </c>
      <c r="U23" s="15" t="s">
        <v>52</v>
      </c>
      <c r="V23" s="2">
        <v>1.7000000000000002</v>
      </c>
      <c r="X23" s="103" t="s">
        <v>23</v>
      </c>
      <c r="Z23" s="103" t="s">
        <v>770</v>
      </c>
      <c r="AC23" s="168">
        <v>0.99399999999999999</v>
      </c>
      <c r="AD23" s="103" t="b">
        <v>0</v>
      </c>
      <c r="AF23" s="168">
        <v>0.20699999999999999</v>
      </c>
      <c r="AG23" s="103" t="b">
        <v>0</v>
      </c>
      <c r="AI23" s="168">
        <v>0.16900000000000001</v>
      </c>
      <c r="AJ23" s="103" t="b">
        <v>0</v>
      </c>
      <c r="AK23" s="103" t="s">
        <v>755</v>
      </c>
      <c r="AL23" s="168">
        <v>0.92800000000000005</v>
      </c>
      <c r="AM23" s="103" t="b">
        <v>0</v>
      </c>
      <c r="AO23" s="168">
        <v>0.51800000000000002</v>
      </c>
      <c r="AP23" s="103" t="b">
        <v>0</v>
      </c>
      <c r="AR23" s="168">
        <v>0.55200000000000005</v>
      </c>
      <c r="AS23" s="103" t="b">
        <v>0</v>
      </c>
    </row>
    <row r="24" spans="1:45" ht="15" customHeight="1" x14ac:dyDescent="0.25">
      <c r="A24" s="58"/>
      <c r="B24" s="58" t="s">
        <v>739</v>
      </c>
      <c r="C24" s="2">
        <v>25.5</v>
      </c>
      <c r="D24" s="2">
        <v>2.1</v>
      </c>
      <c r="E24" s="6"/>
      <c r="F24" s="2">
        <v>25.7</v>
      </c>
      <c r="G24" s="2">
        <v>2.5</v>
      </c>
      <c r="H24" s="6"/>
      <c r="I24" s="2">
        <v>36.4</v>
      </c>
      <c r="J24" s="2">
        <v>1.9</v>
      </c>
      <c r="K24" s="6"/>
      <c r="L24" s="2">
        <v>0.3</v>
      </c>
      <c r="M24" s="15" t="s">
        <v>52</v>
      </c>
      <c r="N24" s="2">
        <v>3.2</v>
      </c>
      <c r="O24" s="6"/>
      <c r="P24" s="2">
        <v>10.6</v>
      </c>
      <c r="Q24" s="15" t="s">
        <v>52</v>
      </c>
      <c r="R24" s="2">
        <v>3.1</v>
      </c>
      <c r="S24" s="6"/>
      <c r="T24" s="2">
        <v>10.9</v>
      </c>
      <c r="U24" s="15" t="s">
        <v>52</v>
      </c>
      <c r="V24" s="2">
        <v>2.8000000000000003</v>
      </c>
      <c r="X24" s="103" t="s">
        <v>23</v>
      </c>
      <c r="Z24" s="103" t="s">
        <v>741</v>
      </c>
      <c r="AC24" s="168">
        <v>0.93400000000000005</v>
      </c>
      <c r="AD24" s="103" t="b">
        <v>0</v>
      </c>
      <c r="AF24" s="168">
        <v>1E-3</v>
      </c>
      <c r="AG24" s="103" t="b">
        <v>1</v>
      </c>
      <c r="AI24" s="168">
        <v>0</v>
      </c>
      <c r="AJ24" s="103" t="b">
        <v>1</v>
      </c>
      <c r="AK24" s="103" t="s">
        <v>755</v>
      </c>
      <c r="AL24" s="168">
        <v>0.83499999999999996</v>
      </c>
      <c r="AM24" s="103" t="b">
        <v>0</v>
      </c>
      <c r="AO24" s="168">
        <v>0.80600000000000005</v>
      </c>
      <c r="AP24" s="103" t="b">
        <v>0</v>
      </c>
      <c r="AR24" s="168">
        <v>0.61299999999999999</v>
      </c>
      <c r="AS24" s="103" t="b">
        <v>0</v>
      </c>
    </row>
    <row r="25" spans="1:45" ht="15" customHeight="1" x14ac:dyDescent="0.25">
      <c r="A25" s="47" t="s">
        <v>24</v>
      </c>
      <c r="B25" s="47" t="s">
        <v>769</v>
      </c>
      <c r="C25" s="3">
        <v>8.3000000000000007</v>
      </c>
      <c r="D25" s="3">
        <v>0.89999999999999991</v>
      </c>
      <c r="E25" s="7"/>
      <c r="F25" s="3">
        <v>7.1</v>
      </c>
      <c r="G25" s="3">
        <v>1</v>
      </c>
      <c r="H25" s="7"/>
      <c r="I25" s="3">
        <v>11.4</v>
      </c>
      <c r="J25" s="3">
        <v>1</v>
      </c>
      <c r="K25" s="7"/>
      <c r="L25" s="3">
        <v>-1.2</v>
      </c>
      <c r="M25" s="16" t="s">
        <v>52</v>
      </c>
      <c r="N25" s="3">
        <v>1.4000000000000001</v>
      </c>
      <c r="O25" s="7"/>
      <c r="P25" s="3">
        <v>4.3</v>
      </c>
      <c r="Q25" s="16" t="s">
        <v>52</v>
      </c>
      <c r="R25" s="3">
        <v>1.4000000000000001</v>
      </c>
      <c r="S25" s="7"/>
      <c r="T25" s="3">
        <v>3.1</v>
      </c>
      <c r="U25" s="16" t="s">
        <v>52</v>
      </c>
      <c r="V25" s="3">
        <v>1.4000000000000001</v>
      </c>
      <c r="X25" s="103" t="s">
        <v>756</v>
      </c>
      <c r="Z25" s="103" t="s">
        <v>770</v>
      </c>
      <c r="AA25" s="38"/>
      <c r="AC25" s="168">
        <v>0.38100000000000001</v>
      </c>
      <c r="AD25" s="103" t="b">
        <v>0</v>
      </c>
      <c r="AF25" s="168">
        <v>3.0000000000000001E-3</v>
      </c>
      <c r="AG25" s="103" t="b">
        <v>1</v>
      </c>
      <c r="AI25" s="168">
        <v>2.7E-2</v>
      </c>
      <c r="AJ25" s="103" t="b">
        <v>1</v>
      </c>
      <c r="AK25" s="103" t="s">
        <v>757</v>
      </c>
      <c r="AL25" s="168">
        <v>0.497</v>
      </c>
      <c r="AM25" s="103" t="b">
        <v>0</v>
      </c>
      <c r="AO25" s="168">
        <v>0.7</v>
      </c>
      <c r="AP25" s="103" t="b">
        <v>0</v>
      </c>
      <c r="AR25" s="168">
        <v>0.79500000000000004</v>
      </c>
      <c r="AS25" s="103" t="b">
        <v>0</v>
      </c>
    </row>
    <row r="26" spans="1:45" ht="15" customHeight="1" x14ac:dyDescent="0.25">
      <c r="A26" s="47"/>
      <c r="B26" s="47" t="s">
        <v>739</v>
      </c>
      <c r="C26" s="3">
        <v>30.599999999999998</v>
      </c>
      <c r="D26" s="3">
        <v>1.6</v>
      </c>
      <c r="E26" s="7"/>
      <c r="F26" s="3">
        <v>28.9</v>
      </c>
      <c r="G26" s="3">
        <v>1.7000000000000002</v>
      </c>
      <c r="H26" s="7"/>
      <c r="I26" s="3">
        <v>41.5</v>
      </c>
      <c r="J26" s="3">
        <v>1.6</v>
      </c>
      <c r="K26" s="7"/>
      <c r="L26" s="3">
        <v>-1.7000000000000002</v>
      </c>
      <c r="M26" s="16" t="s">
        <v>52</v>
      </c>
      <c r="N26" s="3">
        <v>2.2999999999999998</v>
      </c>
      <c r="O26" s="7"/>
      <c r="P26" s="3">
        <v>12.6</v>
      </c>
      <c r="Q26" s="16" t="s">
        <v>52</v>
      </c>
      <c r="R26" s="3">
        <v>2.2999999999999998</v>
      </c>
      <c r="S26" s="7"/>
      <c r="T26" s="3">
        <v>10.9</v>
      </c>
      <c r="U26" s="16" t="s">
        <v>52</v>
      </c>
      <c r="V26" s="3">
        <v>2.1999999999999997</v>
      </c>
      <c r="X26" s="103" t="s">
        <v>756</v>
      </c>
      <c r="Z26" s="103" t="s">
        <v>741</v>
      </c>
      <c r="AA26" s="307"/>
      <c r="AC26" s="168">
        <v>0.46800000000000003</v>
      </c>
      <c r="AD26" s="103" t="b">
        <v>0</v>
      </c>
      <c r="AF26" s="168">
        <v>0</v>
      </c>
      <c r="AG26" s="103" t="b">
        <v>1</v>
      </c>
      <c r="AI26" s="168">
        <v>0</v>
      </c>
      <c r="AJ26" s="103" t="b">
        <v>1</v>
      </c>
      <c r="AK26" s="103" t="s">
        <v>757</v>
      </c>
      <c r="AL26" s="168">
        <v>0.61399999999999999</v>
      </c>
      <c r="AM26" s="103" t="b">
        <v>0</v>
      </c>
      <c r="AO26" s="168">
        <v>0.27200000000000002</v>
      </c>
      <c r="AP26" s="103" t="b">
        <v>0</v>
      </c>
      <c r="AR26" s="168">
        <v>0.53900000000000003</v>
      </c>
      <c r="AS26" s="103" t="b">
        <v>0</v>
      </c>
    </row>
    <row r="27" spans="1:45" ht="15" customHeight="1" x14ac:dyDescent="0.25">
      <c r="A27" s="58" t="s">
        <v>25</v>
      </c>
      <c r="B27" s="58" t="s">
        <v>769</v>
      </c>
      <c r="C27" s="2">
        <v>5.8000000000000007</v>
      </c>
      <c r="D27" s="2">
        <v>0.89999999999999991</v>
      </c>
      <c r="E27" s="6"/>
      <c r="F27" s="2">
        <v>6.3</v>
      </c>
      <c r="G27" s="2">
        <v>1</v>
      </c>
      <c r="H27" s="6"/>
      <c r="I27" s="2">
        <v>10.199999999999999</v>
      </c>
      <c r="J27" s="2">
        <v>1.3</v>
      </c>
      <c r="K27" s="6"/>
      <c r="L27" s="2">
        <v>0.5</v>
      </c>
      <c r="M27" s="15" t="s">
        <v>52</v>
      </c>
      <c r="N27" s="2">
        <v>1.4000000000000001</v>
      </c>
      <c r="O27" s="6"/>
      <c r="P27" s="2">
        <v>4</v>
      </c>
      <c r="Q27" s="15" t="s">
        <v>52</v>
      </c>
      <c r="R27" s="2">
        <v>1.6</v>
      </c>
      <c r="S27" s="6"/>
      <c r="T27" s="2">
        <v>4.5</v>
      </c>
      <c r="U27" s="15" t="s">
        <v>52</v>
      </c>
      <c r="V27" s="2">
        <v>1.6</v>
      </c>
      <c r="X27" s="103" t="s">
        <v>758</v>
      </c>
      <c r="Z27" s="103" t="s">
        <v>770</v>
      </c>
      <c r="AA27" s="38"/>
      <c r="AC27" s="168">
        <v>0.69099999999999995</v>
      </c>
      <c r="AD27" s="103" t="b">
        <v>0</v>
      </c>
      <c r="AF27" s="168">
        <v>1.4E-2</v>
      </c>
      <c r="AG27" s="103" t="b">
        <v>1</v>
      </c>
      <c r="AI27" s="168">
        <v>4.0000000000000001E-3</v>
      </c>
      <c r="AJ27" s="103" t="b">
        <v>1</v>
      </c>
      <c r="AK27" s="103" t="s">
        <v>759</v>
      </c>
      <c r="AL27" s="168">
        <v>0.60799999999999998</v>
      </c>
      <c r="AM27" s="103" t="b">
        <v>0</v>
      </c>
      <c r="AO27" s="168">
        <v>0.88</v>
      </c>
      <c r="AP27" s="103" t="b">
        <v>0</v>
      </c>
      <c r="AR27" s="168">
        <v>0.55500000000000005</v>
      </c>
      <c r="AS27" s="103" t="b">
        <v>0</v>
      </c>
    </row>
    <row r="28" spans="1:45" ht="15" customHeight="1" x14ac:dyDescent="0.25">
      <c r="A28" s="58"/>
      <c r="B28" s="58" t="s">
        <v>739</v>
      </c>
      <c r="C28" s="2">
        <v>23</v>
      </c>
      <c r="D28" s="2">
        <v>1.7000000000000002</v>
      </c>
      <c r="E28" s="6"/>
      <c r="F28" s="2">
        <v>25.8</v>
      </c>
      <c r="G28" s="2">
        <v>1.7999999999999998</v>
      </c>
      <c r="H28" s="6"/>
      <c r="I28" s="2">
        <v>33.700000000000003</v>
      </c>
      <c r="J28" s="2">
        <v>1.9</v>
      </c>
      <c r="K28" s="6"/>
      <c r="L28" s="2">
        <v>2.7</v>
      </c>
      <c r="M28" s="15" t="s">
        <v>52</v>
      </c>
      <c r="N28" s="2">
        <v>2.5</v>
      </c>
      <c r="O28" s="6"/>
      <c r="P28" s="2">
        <v>7.9</v>
      </c>
      <c r="Q28" s="15" t="s">
        <v>52</v>
      </c>
      <c r="R28" s="2">
        <v>2.7</v>
      </c>
      <c r="S28" s="6"/>
      <c r="T28" s="2">
        <v>10.6</v>
      </c>
      <c r="U28" s="15" t="s">
        <v>52</v>
      </c>
      <c r="V28" s="2">
        <v>2.6</v>
      </c>
      <c r="X28" s="103" t="s">
        <v>758</v>
      </c>
      <c r="Z28" s="103" t="s">
        <v>741</v>
      </c>
      <c r="AA28" s="38"/>
      <c r="AC28" s="168">
        <v>0.27900000000000003</v>
      </c>
      <c r="AD28" s="103" t="b">
        <v>0</v>
      </c>
      <c r="AF28" s="168">
        <v>3.0000000000000001E-3</v>
      </c>
      <c r="AG28" s="103" t="b">
        <v>1</v>
      </c>
      <c r="AI28" s="168">
        <v>0</v>
      </c>
      <c r="AJ28" s="103" t="b">
        <v>1</v>
      </c>
      <c r="AK28" s="103" t="s">
        <v>759</v>
      </c>
      <c r="AL28" s="168">
        <v>0.23799999999999999</v>
      </c>
      <c r="AM28" s="103" t="b">
        <v>0</v>
      </c>
      <c r="AO28" s="168">
        <v>0.48799999999999999</v>
      </c>
      <c r="AP28" s="103" t="b">
        <v>0</v>
      </c>
      <c r="AR28" s="168">
        <v>0.65900000000000003</v>
      </c>
      <c r="AS28" s="103" t="b">
        <v>0</v>
      </c>
    </row>
    <row r="29" spans="1:45" ht="15" customHeight="1" x14ac:dyDescent="0.25">
      <c r="A29" s="47" t="s">
        <v>26</v>
      </c>
      <c r="B29" s="47" t="s">
        <v>769</v>
      </c>
      <c r="C29" s="3">
        <v>6.7</v>
      </c>
      <c r="D29" s="3">
        <v>1.2</v>
      </c>
      <c r="E29" s="7"/>
      <c r="F29" s="3">
        <v>9.1</v>
      </c>
      <c r="G29" s="3">
        <v>1.0999999999999999</v>
      </c>
      <c r="H29" s="7"/>
      <c r="I29" s="3">
        <v>9.6</v>
      </c>
      <c r="J29" s="3">
        <v>1.4000000000000001</v>
      </c>
      <c r="K29" s="7"/>
      <c r="L29" s="3">
        <v>2.4</v>
      </c>
      <c r="M29" s="16" t="s">
        <v>52</v>
      </c>
      <c r="N29" s="3">
        <v>1.6</v>
      </c>
      <c r="O29" s="7"/>
      <c r="P29" s="3">
        <v>0.5</v>
      </c>
      <c r="Q29" s="16" t="s">
        <v>52</v>
      </c>
      <c r="R29" s="3">
        <v>1.7999999999999998</v>
      </c>
      <c r="S29" s="7"/>
      <c r="T29" s="3">
        <v>2.9000000000000004</v>
      </c>
      <c r="U29" s="16" t="s">
        <v>52</v>
      </c>
      <c r="V29" s="3">
        <v>1.9</v>
      </c>
      <c r="X29" s="103" t="s">
        <v>26</v>
      </c>
      <c r="Z29" s="103" t="s">
        <v>770</v>
      </c>
      <c r="AA29" s="38"/>
      <c r="AC29" s="168">
        <v>0.13300000000000001</v>
      </c>
      <c r="AD29" s="103" t="b">
        <v>0</v>
      </c>
      <c r="AF29" s="168">
        <v>0.78200000000000003</v>
      </c>
      <c r="AG29" s="103" t="b">
        <v>0</v>
      </c>
      <c r="AI29" s="168">
        <v>0.11899999999999999</v>
      </c>
      <c r="AJ29" s="103" t="b">
        <v>0</v>
      </c>
      <c r="AK29" s="103" t="s">
        <v>760</v>
      </c>
      <c r="AL29" s="168">
        <v>0.121</v>
      </c>
      <c r="AM29" s="103" t="b">
        <v>0</v>
      </c>
      <c r="AO29" s="168">
        <v>8.5999999999999993E-2</v>
      </c>
      <c r="AP29" s="103" t="b">
        <v>0</v>
      </c>
      <c r="AR29" s="168">
        <v>0.752</v>
      </c>
      <c r="AS29" s="103" t="b">
        <v>0</v>
      </c>
    </row>
    <row r="30" spans="1:45" ht="15" customHeight="1" x14ac:dyDescent="0.25">
      <c r="A30" s="47"/>
      <c r="B30" s="47" t="s">
        <v>739</v>
      </c>
      <c r="C30" s="3">
        <v>29.299999999999997</v>
      </c>
      <c r="D30" s="3">
        <v>2.1999999999999997</v>
      </c>
      <c r="E30" s="7"/>
      <c r="F30" s="3">
        <v>31.3</v>
      </c>
      <c r="G30" s="3">
        <v>1.7000000000000002</v>
      </c>
      <c r="H30" s="7"/>
      <c r="I30" s="3">
        <v>37.799999999999997</v>
      </c>
      <c r="J30" s="3">
        <v>2.6</v>
      </c>
      <c r="K30" s="7"/>
      <c r="L30" s="3">
        <v>2</v>
      </c>
      <c r="M30" s="16" t="s">
        <v>52</v>
      </c>
      <c r="N30" s="3">
        <v>2.8000000000000003</v>
      </c>
      <c r="O30" s="7"/>
      <c r="P30" s="3">
        <v>6.5</v>
      </c>
      <c r="Q30" s="16" t="s">
        <v>52</v>
      </c>
      <c r="R30" s="3">
        <v>3.2</v>
      </c>
      <c r="S30" s="7"/>
      <c r="T30" s="3">
        <v>8.5</v>
      </c>
      <c r="U30" s="16" t="s">
        <v>52</v>
      </c>
      <c r="V30" s="3">
        <v>3.4000000000000004</v>
      </c>
      <c r="X30" s="103" t="s">
        <v>26</v>
      </c>
      <c r="Z30" s="103" t="s">
        <v>741</v>
      </c>
      <c r="AA30" s="307"/>
      <c r="AC30" s="168">
        <v>0.48599999999999999</v>
      </c>
      <c r="AD30" s="103" t="b">
        <v>0</v>
      </c>
      <c r="AF30" s="168">
        <v>3.9E-2</v>
      </c>
      <c r="AG30" s="103" t="b">
        <v>1</v>
      </c>
      <c r="AI30" s="168">
        <v>1.4E-2</v>
      </c>
      <c r="AJ30" s="103" t="b">
        <v>1</v>
      </c>
      <c r="AK30" s="103" t="s">
        <v>760</v>
      </c>
      <c r="AL30" s="168">
        <v>0.41899999999999998</v>
      </c>
      <c r="AM30" s="103" t="b">
        <v>0</v>
      </c>
      <c r="AO30" s="168">
        <v>0.30399999999999999</v>
      </c>
      <c r="AP30" s="103" t="b">
        <v>0</v>
      </c>
      <c r="AR30" s="168">
        <v>0.78700000000000003</v>
      </c>
      <c r="AS30" s="103" t="b">
        <v>0</v>
      </c>
    </row>
    <row r="31" spans="1:45" ht="15" customHeight="1" x14ac:dyDescent="0.25">
      <c r="A31" s="58" t="s">
        <v>27</v>
      </c>
      <c r="B31" s="58" t="s">
        <v>769</v>
      </c>
      <c r="C31" s="2">
        <v>1.4000000000000001</v>
      </c>
      <c r="D31" s="2">
        <v>0.6</v>
      </c>
      <c r="E31" s="6"/>
      <c r="F31" s="2">
        <v>3.5999999999999996</v>
      </c>
      <c r="G31" s="2">
        <v>0.8</v>
      </c>
      <c r="H31" s="6"/>
      <c r="I31" s="2">
        <v>5.7</v>
      </c>
      <c r="J31" s="2">
        <v>0.70000000000000007</v>
      </c>
      <c r="K31" s="6"/>
      <c r="L31" s="2">
        <v>2.2999999999999998</v>
      </c>
      <c r="M31" s="15" t="s">
        <v>50</v>
      </c>
      <c r="N31" s="2">
        <v>1</v>
      </c>
      <c r="O31" s="6"/>
      <c r="P31" s="2">
        <v>2.1</v>
      </c>
      <c r="Q31" s="15" t="s">
        <v>52</v>
      </c>
      <c r="R31" s="2">
        <v>1.0999999999999999</v>
      </c>
      <c r="S31" s="6"/>
      <c r="T31" s="2">
        <v>4.3</v>
      </c>
      <c r="U31" s="15" t="s">
        <v>52</v>
      </c>
      <c r="V31" s="2">
        <v>0.89999999999999991</v>
      </c>
      <c r="X31" s="103" t="s">
        <v>27</v>
      </c>
      <c r="Z31" s="103" t="s">
        <v>770</v>
      </c>
      <c r="AC31" s="168">
        <v>3.2000000000000001E-2</v>
      </c>
      <c r="AD31" s="103" t="b">
        <v>1</v>
      </c>
      <c r="AF31" s="168">
        <v>5.5E-2</v>
      </c>
      <c r="AG31" s="103" t="b">
        <v>0</v>
      </c>
      <c r="AI31" s="168">
        <v>0</v>
      </c>
      <c r="AJ31" s="103" t="b">
        <v>1</v>
      </c>
      <c r="AK31" s="103" t="s">
        <v>761</v>
      </c>
      <c r="AL31" s="168">
        <v>3.5000000000000003E-2</v>
      </c>
      <c r="AM31" s="103" t="b">
        <v>1</v>
      </c>
      <c r="AO31" s="168">
        <v>0.182</v>
      </c>
      <c r="AP31" s="103" t="b">
        <v>0</v>
      </c>
      <c r="AR31" s="168">
        <v>0.44400000000000001</v>
      </c>
      <c r="AS31" s="103" t="b">
        <v>0</v>
      </c>
    </row>
    <row r="32" spans="1:45" ht="15" customHeight="1" x14ac:dyDescent="0.25">
      <c r="A32" s="58"/>
      <c r="B32" s="58" t="s">
        <v>739</v>
      </c>
      <c r="C32" s="2">
        <v>10.199999999999999</v>
      </c>
      <c r="D32" s="2">
        <v>1.7999999999999998</v>
      </c>
      <c r="E32" s="6"/>
      <c r="F32" s="2">
        <v>13.3</v>
      </c>
      <c r="G32" s="2">
        <v>1.5</v>
      </c>
      <c r="H32" s="6"/>
      <c r="I32" s="2">
        <v>21</v>
      </c>
      <c r="J32" s="2">
        <v>1.4000000000000001</v>
      </c>
      <c r="K32" s="6"/>
      <c r="L32" s="2">
        <v>3.1</v>
      </c>
      <c r="M32" s="15" t="s">
        <v>52</v>
      </c>
      <c r="N32" s="2">
        <v>2.2999999999999998</v>
      </c>
      <c r="O32" s="6"/>
      <c r="P32" s="2">
        <v>7.7</v>
      </c>
      <c r="Q32" s="15" t="s">
        <v>52</v>
      </c>
      <c r="R32" s="2">
        <v>2.1</v>
      </c>
      <c r="S32" s="6"/>
      <c r="T32" s="2">
        <v>10.8</v>
      </c>
      <c r="U32" s="15" t="s">
        <v>52</v>
      </c>
      <c r="V32" s="2">
        <v>2.2999999999999998</v>
      </c>
      <c r="X32" s="103" t="s">
        <v>27</v>
      </c>
      <c r="Z32" s="103" t="s">
        <v>741</v>
      </c>
      <c r="AC32" s="168">
        <v>0.182</v>
      </c>
      <c r="AD32" s="103" t="b">
        <v>0</v>
      </c>
      <c r="AF32" s="168">
        <v>0</v>
      </c>
      <c r="AG32" s="103" t="b">
        <v>1</v>
      </c>
      <c r="AI32" s="168">
        <v>0</v>
      </c>
      <c r="AJ32" s="103" t="b">
        <v>1</v>
      </c>
      <c r="AK32" s="103" t="s">
        <v>761</v>
      </c>
      <c r="AL32" s="168">
        <v>0.156</v>
      </c>
      <c r="AM32" s="103" t="b">
        <v>0</v>
      </c>
      <c r="AO32" s="168">
        <v>0.34399999999999997</v>
      </c>
      <c r="AP32" s="103" t="b">
        <v>0</v>
      </c>
      <c r="AR32" s="168">
        <v>0.56799999999999995</v>
      </c>
      <c r="AS32" s="103" t="b">
        <v>0</v>
      </c>
    </row>
    <row r="33" spans="1:46" ht="15" customHeight="1" x14ac:dyDescent="0.25">
      <c r="A33" s="47" t="s">
        <v>28</v>
      </c>
      <c r="B33" s="47" t="s">
        <v>769</v>
      </c>
      <c r="C33" s="3">
        <v>4.5</v>
      </c>
      <c r="D33" s="3">
        <v>0.89999999999999991</v>
      </c>
      <c r="E33" s="7"/>
      <c r="F33" s="3">
        <v>6</v>
      </c>
      <c r="G33" s="3">
        <v>1.0999999999999999</v>
      </c>
      <c r="H33" s="7"/>
      <c r="I33" s="3">
        <v>9.5</v>
      </c>
      <c r="J33" s="3">
        <v>1.4000000000000001</v>
      </c>
      <c r="K33" s="7"/>
      <c r="L33" s="3">
        <v>1.5</v>
      </c>
      <c r="M33" s="16" t="s">
        <v>52</v>
      </c>
      <c r="N33" s="3">
        <v>1.4000000000000001</v>
      </c>
      <c r="O33" s="7"/>
      <c r="P33" s="3">
        <v>3.5000000000000004</v>
      </c>
      <c r="Q33" s="16" t="s">
        <v>52</v>
      </c>
      <c r="R33" s="3">
        <v>1.7999999999999998</v>
      </c>
      <c r="S33" s="7"/>
      <c r="T33" s="3">
        <v>4.9000000000000004</v>
      </c>
      <c r="U33" s="16" t="s">
        <v>52</v>
      </c>
      <c r="V33" s="3">
        <v>1.7000000000000002</v>
      </c>
      <c r="X33" s="103" t="s">
        <v>762</v>
      </c>
      <c r="Z33" s="103" t="s">
        <v>770</v>
      </c>
      <c r="AA33" s="38"/>
      <c r="AC33" s="168">
        <v>0.29799999999999999</v>
      </c>
      <c r="AD33" s="103" t="b">
        <v>0</v>
      </c>
      <c r="AF33" s="168">
        <v>5.2999999999999999E-2</v>
      </c>
      <c r="AG33" s="103" t="b">
        <v>0</v>
      </c>
      <c r="AI33" s="168">
        <v>3.0000000000000001E-3</v>
      </c>
      <c r="AJ33" s="103" t="b">
        <v>1</v>
      </c>
      <c r="AK33" s="103" t="s">
        <v>763</v>
      </c>
      <c r="AL33" s="168">
        <v>0.26500000000000001</v>
      </c>
      <c r="AM33" s="103" t="b">
        <v>0</v>
      </c>
      <c r="AO33" s="168">
        <v>0.90600000000000003</v>
      </c>
      <c r="AP33" s="103" t="b">
        <v>0</v>
      </c>
      <c r="AR33" s="168">
        <v>0.41299999999999998</v>
      </c>
      <c r="AS33" s="103" t="b">
        <v>0</v>
      </c>
    </row>
    <row r="34" spans="1:46" ht="15" customHeight="1" x14ac:dyDescent="0.25">
      <c r="A34" s="47"/>
      <c r="B34" s="47" t="s">
        <v>739</v>
      </c>
      <c r="C34" s="3">
        <v>21.099999999999998</v>
      </c>
      <c r="D34" s="3">
        <v>1.6</v>
      </c>
      <c r="E34" s="7"/>
      <c r="F34" s="3">
        <v>23.9</v>
      </c>
      <c r="G34" s="3">
        <v>2.1</v>
      </c>
      <c r="H34" s="7"/>
      <c r="I34" s="3">
        <v>35</v>
      </c>
      <c r="J34" s="3">
        <v>2.1</v>
      </c>
      <c r="K34" s="7"/>
      <c r="L34" s="3">
        <v>2.9000000000000004</v>
      </c>
      <c r="M34" s="16" t="s">
        <v>52</v>
      </c>
      <c r="N34" s="3">
        <v>2.7</v>
      </c>
      <c r="O34" s="7"/>
      <c r="P34" s="3">
        <v>11.1</v>
      </c>
      <c r="Q34" s="16" t="s">
        <v>52</v>
      </c>
      <c r="R34" s="3">
        <v>3</v>
      </c>
      <c r="S34" s="7"/>
      <c r="T34" s="3">
        <v>13.900000000000002</v>
      </c>
      <c r="U34" s="16" t="s">
        <v>52</v>
      </c>
      <c r="V34" s="3">
        <v>2.6</v>
      </c>
      <c r="X34" s="103" t="s">
        <v>762</v>
      </c>
      <c r="Z34" s="103" t="s">
        <v>741</v>
      </c>
      <c r="AA34" s="307"/>
      <c r="AC34" s="168">
        <v>0.28299999999999997</v>
      </c>
      <c r="AD34" s="103" t="b">
        <v>0</v>
      </c>
      <c r="AF34" s="168">
        <v>0</v>
      </c>
      <c r="AG34" s="103" t="b">
        <v>1</v>
      </c>
      <c r="AI34" s="168">
        <v>0</v>
      </c>
      <c r="AJ34" s="103" t="b">
        <v>1</v>
      </c>
      <c r="AK34" s="103" t="s">
        <v>763</v>
      </c>
      <c r="AL34" s="168">
        <v>0.24199999999999999</v>
      </c>
      <c r="AM34" s="103" t="b">
        <v>0</v>
      </c>
      <c r="AO34" s="168">
        <v>0.70199999999999996</v>
      </c>
      <c r="AP34" s="103" t="b">
        <v>0</v>
      </c>
      <c r="AR34" s="168">
        <v>0.107</v>
      </c>
      <c r="AS34" s="103" t="b">
        <v>0</v>
      </c>
    </row>
    <row r="35" spans="1:46" ht="15" customHeight="1" x14ac:dyDescent="0.25">
      <c r="A35" s="58" t="s">
        <v>29</v>
      </c>
      <c r="B35" s="58" t="s">
        <v>769</v>
      </c>
      <c r="C35" s="2">
        <v>6.4</v>
      </c>
      <c r="D35" s="2">
        <v>1.3</v>
      </c>
      <c r="E35" s="6"/>
      <c r="F35" s="2">
        <v>6.3</v>
      </c>
      <c r="G35" s="2">
        <v>1</v>
      </c>
      <c r="H35" s="6"/>
      <c r="I35" s="2">
        <v>8.4</v>
      </c>
      <c r="J35" s="2">
        <v>1</v>
      </c>
      <c r="K35" s="6"/>
      <c r="L35" s="2">
        <v>-0.1</v>
      </c>
      <c r="M35" s="15" t="s">
        <v>52</v>
      </c>
      <c r="N35" s="2">
        <v>1.7000000000000002</v>
      </c>
      <c r="O35" s="6"/>
      <c r="P35" s="2">
        <v>2</v>
      </c>
      <c r="Q35" s="15" t="s">
        <v>52</v>
      </c>
      <c r="R35" s="2">
        <v>1.4000000000000001</v>
      </c>
      <c r="S35" s="6"/>
      <c r="T35" s="2">
        <v>1.9</v>
      </c>
      <c r="U35" s="15" t="s">
        <v>52</v>
      </c>
      <c r="V35" s="2">
        <v>1.7000000000000002</v>
      </c>
      <c r="X35" s="103" t="s">
        <v>764</v>
      </c>
      <c r="Z35" s="103" t="s">
        <v>770</v>
      </c>
      <c r="AA35" s="38"/>
      <c r="AC35" s="168">
        <v>0.94699999999999995</v>
      </c>
      <c r="AD35" s="103" t="b">
        <v>0</v>
      </c>
      <c r="AF35" s="168">
        <v>0.153</v>
      </c>
      <c r="AG35" s="103" t="b">
        <v>0</v>
      </c>
      <c r="AI35" s="168">
        <v>0.246</v>
      </c>
      <c r="AJ35" s="103" t="b">
        <v>0</v>
      </c>
      <c r="AK35" s="103" t="s">
        <v>765</v>
      </c>
      <c r="AL35" s="168">
        <v>0.95699999999999996</v>
      </c>
      <c r="AM35" s="103" t="b">
        <v>0</v>
      </c>
      <c r="AO35" s="168">
        <v>0.28100000000000003</v>
      </c>
      <c r="AP35" s="103" t="b">
        <v>0</v>
      </c>
      <c r="AR35" s="168">
        <v>0.38</v>
      </c>
      <c r="AS35" s="103" t="b">
        <v>0</v>
      </c>
    </row>
    <row r="36" spans="1:46" ht="15" customHeight="1" x14ac:dyDescent="0.25">
      <c r="A36" s="58"/>
      <c r="B36" s="58" t="s">
        <v>739</v>
      </c>
      <c r="C36" s="2">
        <v>25.1</v>
      </c>
      <c r="D36" s="2">
        <v>1.9</v>
      </c>
      <c r="E36" s="6"/>
      <c r="F36" s="2">
        <v>27.200000000000003</v>
      </c>
      <c r="G36" s="2">
        <v>1.7999999999999998</v>
      </c>
      <c r="H36" s="6"/>
      <c r="I36" s="2">
        <v>30.9</v>
      </c>
      <c r="J36" s="2">
        <v>1.5</v>
      </c>
      <c r="K36" s="6"/>
      <c r="L36" s="2">
        <v>2</v>
      </c>
      <c r="M36" s="15" t="s">
        <v>52</v>
      </c>
      <c r="N36" s="2">
        <v>2.6</v>
      </c>
      <c r="O36" s="6"/>
      <c r="P36" s="2">
        <v>3.6999999999999997</v>
      </c>
      <c r="Q36" s="15" t="s">
        <v>50</v>
      </c>
      <c r="R36" s="2">
        <v>2.4</v>
      </c>
      <c r="S36" s="6"/>
      <c r="T36" s="2">
        <v>5.8000000000000007</v>
      </c>
      <c r="U36" s="15" t="s">
        <v>52</v>
      </c>
      <c r="V36" s="2">
        <v>2.5</v>
      </c>
      <c r="X36" s="103" t="s">
        <v>764</v>
      </c>
      <c r="Z36" s="103" t="s">
        <v>741</v>
      </c>
      <c r="AA36" s="38"/>
      <c r="AC36" s="168">
        <v>0.441</v>
      </c>
      <c r="AD36" s="103" t="b">
        <v>0</v>
      </c>
      <c r="AF36" s="168">
        <v>0.113</v>
      </c>
      <c r="AG36" s="103" t="b">
        <v>0</v>
      </c>
      <c r="AI36" s="168">
        <v>1.9E-2</v>
      </c>
      <c r="AJ36" s="103" t="b">
        <v>1</v>
      </c>
      <c r="AK36" s="103" t="s">
        <v>765</v>
      </c>
      <c r="AL36" s="168">
        <v>0.377</v>
      </c>
      <c r="AM36" s="103" t="b">
        <v>0</v>
      </c>
      <c r="AO36" s="168">
        <v>1.4999999999999999E-2</v>
      </c>
      <c r="AP36" s="103" t="b">
        <v>1</v>
      </c>
      <c r="AR36" s="168">
        <v>0.161</v>
      </c>
      <c r="AS36" s="103" t="b">
        <v>0</v>
      </c>
    </row>
    <row r="37" spans="1:46" ht="15" customHeight="1" x14ac:dyDescent="0.25">
      <c r="A37" s="47" t="s">
        <v>30</v>
      </c>
      <c r="B37" s="47" t="s">
        <v>769</v>
      </c>
      <c r="C37" s="3">
        <v>3</v>
      </c>
      <c r="D37" s="3">
        <v>1.2</v>
      </c>
      <c r="E37" s="7"/>
      <c r="F37" s="3">
        <v>5.8000000000000007</v>
      </c>
      <c r="G37" s="3">
        <v>1.0999999999999999</v>
      </c>
      <c r="H37" s="7"/>
      <c r="I37" s="3">
        <v>9.6</v>
      </c>
      <c r="J37" s="3">
        <v>1.3</v>
      </c>
      <c r="K37" s="7"/>
      <c r="L37" s="3">
        <v>2.8000000000000003</v>
      </c>
      <c r="M37" s="16" t="s">
        <v>52</v>
      </c>
      <c r="N37" s="3">
        <v>1.6</v>
      </c>
      <c r="O37" s="7"/>
      <c r="P37" s="3">
        <v>3.8</v>
      </c>
      <c r="Q37" s="16" t="s">
        <v>52</v>
      </c>
      <c r="R37" s="3">
        <v>1.7000000000000002</v>
      </c>
      <c r="S37" s="7"/>
      <c r="T37" s="3">
        <v>6.6000000000000005</v>
      </c>
      <c r="U37" s="16" t="s">
        <v>52</v>
      </c>
      <c r="V37" s="3">
        <v>1.7000000000000002</v>
      </c>
      <c r="X37" s="103" t="s">
        <v>766</v>
      </c>
      <c r="Z37" s="103" t="s">
        <v>770</v>
      </c>
      <c r="AA37" s="38"/>
      <c r="AC37" s="168">
        <v>8.1000000000000003E-2</v>
      </c>
      <c r="AD37" s="103" t="b">
        <v>0</v>
      </c>
      <c r="AF37" s="168">
        <v>2.1000000000000001E-2</v>
      </c>
      <c r="AG37" s="103" t="b">
        <v>1</v>
      </c>
      <c r="AI37" s="168">
        <v>0</v>
      </c>
      <c r="AJ37" s="103" t="b">
        <v>1</v>
      </c>
      <c r="AK37" s="103" t="s">
        <v>767</v>
      </c>
      <c r="AL37" s="168">
        <v>7.3999999999999996E-2</v>
      </c>
      <c r="AM37" s="103" t="b">
        <v>0</v>
      </c>
      <c r="AO37" s="168">
        <v>0.94499999999999995</v>
      </c>
      <c r="AP37" s="103" t="b">
        <v>0</v>
      </c>
      <c r="AR37" s="168">
        <v>9.4E-2</v>
      </c>
      <c r="AS37" s="103" t="b">
        <v>0</v>
      </c>
    </row>
    <row r="38" spans="1:46" ht="15" customHeight="1" x14ac:dyDescent="0.25">
      <c r="A38" s="47"/>
      <c r="B38" s="47" t="s">
        <v>739</v>
      </c>
      <c r="C38" s="3">
        <v>15.299999999999999</v>
      </c>
      <c r="D38" s="3">
        <v>2</v>
      </c>
      <c r="E38" s="7"/>
      <c r="F38" s="3">
        <v>23.9</v>
      </c>
      <c r="G38" s="3">
        <v>2.1</v>
      </c>
      <c r="H38" s="7"/>
      <c r="I38" s="3">
        <v>32.9</v>
      </c>
      <c r="J38" s="3">
        <v>2.1</v>
      </c>
      <c r="K38" s="7"/>
      <c r="L38" s="3">
        <v>8.6</v>
      </c>
      <c r="M38" s="16" t="s">
        <v>50</v>
      </c>
      <c r="N38" s="3">
        <v>2.9000000000000004</v>
      </c>
      <c r="O38" s="7"/>
      <c r="P38" s="3">
        <v>9</v>
      </c>
      <c r="Q38" s="16" t="s">
        <v>52</v>
      </c>
      <c r="R38" s="3">
        <v>3</v>
      </c>
      <c r="S38" s="7"/>
      <c r="T38" s="3">
        <v>17.599999999999998</v>
      </c>
      <c r="U38" s="16" t="s">
        <v>50</v>
      </c>
      <c r="V38" s="3">
        <v>2.9000000000000004</v>
      </c>
      <c r="X38" s="103" t="s">
        <v>766</v>
      </c>
      <c r="Z38" s="103" t="s">
        <v>741</v>
      </c>
      <c r="AA38" s="307"/>
      <c r="AC38" s="168">
        <v>3.0000000000000001E-3</v>
      </c>
      <c r="AD38" s="103" t="b">
        <v>1</v>
      </c>
      <c r="AF38" s="168">
        <v>3.0000000000000001E-3</v>
      </c>
      <c r="AG38" s="103" t="b">
        <v>1</v>
      </c>
      <c r="AI38" s="168">
        <v>0</v>
      </c>
      <c r="AJ38" s="103" t="b">
        <v>1</v>
      </c>
      <c r="AK38" s="103" t="s">
        <v>767</v>
      </c>
      <c r="AL38" s="168">
        <v>3.0000000000000001E-3</v>
      </c>
      <c r="AM38" s="103" t="b">
        <v>1</v>
      </c>
      <c r="AO38" s="168">
        <v>0.78300000000000003</v>
      </c>
      <c r="AP38" s="103" t="b">
        <v>0</v>
      </c>
      <c r="AR38" s="168">
        <v>7.0000000000000001E-3</v>
      </c>
      <c r="AS38" s="103" t="b">
        <v>1</v>
      </c>
    </row>
    <row r="39" spans="1:46" ht="15" customHeight="1" x14ac:dyDescent="0.25">
      <c r="A39" s="121" t="s">
        <v>31</v>
      </c>
      <c r="B39" s="121" t="s">
        <v>769</v>
      </c>
      <c r="C39" s="11">
        <v>6.1</v>
      </c>
      <c r="D39" s="11">
        <v>0.4</v>
      </c>
      <c r="E39" s="12"/>
      <c r="F39" s="11">
        <v>5.8999999999999995</v>
      </c>
      <c r="G39" s="11">
        <v>0.3</v>
      </c>
      <c r="H39" s="12"/>
      <c r="I39" s="11">
        <v>9.6</v>
      </c>
      <c r="J39" s="11">
        <v>0.4</v>
      </c>
      <c r="K39" s="12"/>
      <c r="L39" s="11">
        <v>-0.2</v>
      </c>
      <c r="M39" s="17" t="s">
        <v>52</v>
      </c>
      <c r="N39" s="11">
        <v>0.5</v>
      </c>
      <c r="O39" s="12"/>
      <c r="P39" s="11">
        <v>3.6999999999999997</v>
      </c>
      <c r="Q39" s="17" t="s">
        <v>52</v>
      </c>
      <c r="R39" s="11">
        <v>0.5</v>
      </c>
      <c r="S39" s="12"/>
      <c r="T39" s="11">
        <v>3.5000000000000004</v>
      </c>
      <c r="U39" s="17" t="s">
        <v>52</v>
      </c>
      <c r="V39" s="11">
        <v>0.6</v>
      </c>
      <c r="X39" s="103" t="s">
        <v>768</v>
      </c>
      <c r="Z39" s="103" t="s">
        <v>770</v>
      </c>
      <c r="AC39" s="168">
        <v>0.69099999999999995</v>
      </c>
      <c r="AD39" s="103" t="b">
        <v>0</v>
      </c>
      <c r="AF39" s="168">
        <v>0</v>
      </c>
      <c r="AG39" s="103" t="b">
        <v>1</v>
      </c>
      <c r="AI39" s="168">
        <v>0</v>
      </c>
      <c r="AJ39" s="103" t="b">
        <v>1</v>
      </c>
      <c r="AL39" s="168"/>
    </row>
    <row r="40" spans="1:46" ht="15" customHeight="1" x14ac:dyDescent="0.25">
      <c r="A40" s="124"/>
      <c r="B40" s="124" t="s">
        <v>739</v>
      </c>
      <c r="C40" s="4">
        <v>24.3</v>
      </c>
      <c r="D40" s="4">
        <v>0.70000000000000007</v>
      </c>
      <c r="E40" s="8"/>
      <c r="F40" s="4">
        <v>23.9</v>
      </c>
      <c r="G40" s="4">
        <v>0.6</v>
      </c>
      <c r="H40" s="8"/>
      <c r="I40" s="4">
        <v>33.800000000000004</v>
      </c>
      <c r="J40" s="4">
        <v>0.6</v>
      </c>
      <c r="K40" s="8"/>
      <c r="L40" s="4">
        <v>-0.4</v>
      </c>
      <c r="M40" s="18" t="s">
        <v>52</v>
      </c>
      <c r="N40" s="4">
        <v>0.89999999999999991</v>
      </c>
      <c r="O40" s="8"/>
      <c r="P40" s="4">
        <v>9.9</v>
      </c>
      <c r="Q40" s="18" t="s">
        <v>52</v>
      </c>
      <c r="R40" s="4">
        <v>0.8</v>
      </c>
      <c r="S40" s="8"/>
      <c r="T40" s="4">
        <v>9.4</v>
      </c>
      <c r="U40" s="18" t="s">
        <v>52</v>
      </c>
      <c r="V40" s="4">
        <v>0.89999999999999991</v>
      </c>
      <c r="X40" s="103" t="s">
        <v>768</v>
      </c>
      <c r="Z40" s="103" t="s">
        <v>741</v>
      </c>
      <c r="AC40" s="168">
        <v>0.63300000000000001</v>
      </c>
      <c r="AD40" s="103" t="b">
        <v>0</v>
      </c>
      <c r="AF40" s="168">
        <v>0</v>
      </c>
      <c r="AG40" s="103" t="b">
        <v>1</v>
      </c>
      <c r="AI40" s="168">
        <v>0</v>
      </c>
      <c r="AJ40" s="103" t="b">
        <v>1</v>
      </c>
    </row>
    <row r="41" spans="1:46" s="58" customFormat="1" x14ac:dyDescent="0.25">
      <c r="A41" s="58" t="s">
        <v>989</v>
      </c>
      <c r="C41" s="118"/>
      <c r="F41" s="118"/>
      <c r="M41" s="313"/>
      <c r="Q41" s="313"/>
      <c r="T41" s="118"/>
      <c r="U41" s="314"/>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row>
    <row r="42" spans="1:46" x14ac:dyDescent="0.25">
      <c r="A42" s="100" t="s">
        <v>771</v>
      </c>
      <c r="C42" s="101"/>
      <c r="F42" s="101"/>
      <c r="T42" s="101"/>
      <c r="U42" s="289"/>
    </row>
    <row r="43" spans="1:46" x14ac:dyDescent="0.25">
      <c r="A43" s="100" t="s">
        <v>991</v>
      </c>
      <c r="C43" s="101"/>
      <c r="F43" s="101"/>
      <c r="T43" s="101"/>
      <c r="U43" s="289"/>
    </row>
    <row r="44" spans="1:46" x14ac:dyDescent="0.25">
      <c r="A44" s="100" t="s">
        <v>992</v>
      </c>
      <c r="C44" s="101"/>
      <c r="F44" s="101"/>
      <c r="T44" s="101"/>
      <c r="U44" s="289"/>
    </row>
    <row r="45" spans="1:46" ht="15" customHeight="1" x14ac:dyDescent="0.25">
      <c r="C45" s="101"/>
      <c r="F45" s="101"/>
      <c r="T45" s="101"/>
      <c r="U45" s="289"/>
    </row>
  </sheetData>
  <mergeCells count="8">
    <mergeCell ref="AU5:AW5"/>
    <mergeCell ref="A3:V3"/>
    <mergeCell ref="C5:D5"/>
    <mergeCell ref="F5:G5"/>
    <mergeCell ref="I5:J5"/>
    <mergeCell ref="L5:N5"/>
    <mergeCell ref="P5:R5"/>
    <mergeCell ref="T5:V5"/>
  </mergeCells>
  <conditionalFormatting sqref="L7:L40">
    <cfRule type="expression" dxfId="355" priority="3">
      <formula>$AD7=TRUE</formula>
    </cfRule>
  </conditionalFormatting>
  <conditionalFormatting sqref="P7:P40">
    <cfRule type="expression" dxfId="354" priority="2">
      <formula>$AG7=TRUE</formula>
    </cfRule>
  </conditionalFormatting>
  <conditionalFormatting sqref="T7:T40">
    <cfRule type="expression" dxfId="353" priority="1">
      <formula>$AJ7=TRUE</formula>
    </cfRule>
  </conditionalFormatting>
  <hyperlinks>
    <hyperlink ref="A1" location="Inhalt!A1" display="Zurück zum Inhaltsverzeichnis" xr:uid="{5B6B3AB1-73A6-4EBD-8DD9-FD376D780970}"/>
  </hyperlinks>
  <pageMargins left="0.7" right="0.7" top="0.78740157499999996" bottom="0.78740157499999996" header="0.3" footer="0.3"/>
  <pageSetup paperSize="9" scale="3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99D76-B30A-4AEB-A2C1-800955BF5C5C}">
  <sheetPr>
    <tabColor theme="0" tint="-4.9989318521683403E-2"/>
  </sheetPr>
  <dimension ref="A1:AW4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36" width="11.42578125" style="103"/>
    <col min="37" max="37" width="36.7109375" style="103" customWidth="1"/>
    <col min="38" max="46" width="11.42578125" style="103"/>
    <col min="47" max="16384" width="11.42578125" style="100"/>
  </cols>
  <sheetData>
    <row r="1" spans="1:49" ht="15" customHeight="1" x14ac:dyDescent="0.25">
      <c r="A1" s="99" t="str">
        <f>HYPERLINK("#'Inhalt'!$A$1","zurück zum Inhaltsverzeichnis")</f>
        <v>zurück zum Inhaltsverzeichnis</v>
      </c>
      <c r="AC1" s="103" t="s">
        <v>728</v>
      </c>
      <c r="AF1" s="103" t="s">
        <v>729</v>
      </c>
      <c r="AI1" s="103" t="s">
        <v>730</v>
      </c>
      <c r="AL1" s="103" t="s">
        <v>731</v>
      </c>
    </row>
    <row r="2" spans="1:49" ht="15" customHeight="1" x14ac:dyDescent="0.25">
      <c r="AC2" s="103" t="s">
        <v>732</v>
      </c>
      <c r="AF2" s="103" t="s">
        <v>732</v>
      </c>
      <c r="AI2" s="103" t="s">
        <v>732</v>
      </c>
      <c r="AL2" s="103" t="s">
        <v>732</v>
      </c>
      <c r="AO2" s="103" t="s">
        <v>732</v>
      </c>
      <c r="AR2" s="103" t="s">
        <v>732</v>
      </c>
    </row>
    <row r="3" spans="1:49" ht="35.1" customHeight="1" x14ac:dyDescent="0.25">
      <c r="A3" s="1115" t="s">
        <v>1104</v>
      </c>
      <c r="B3" s="1115"/>
      <c r="C3" s="1115"/>
      <c r="D3" s="1115"/>
      <c r="E3" s="1115"/>
      <c r="F3" s="1115"/>
      <c r="G3" s="1115"/>
      <c r="H3" s="1115"/>
      <c r="I3" s="1115"/>
      <c r="J3" s="1115"/>
      <c r="K3" s="1115"/>
      <c r="L3" s="1115"/>
      <c r="M3" s="1115"/>
      <c r="N3" s="1115"/>
      <c r="O3" s="1115"/>
      <c r="P3" s="1115"/>
      <c r="Q3" s="1115"/>
      <c r="R3" s="1115"/>
      <c r="S3" s="1115"/>
      <c r="T3" s="1115"/>
      <c r="U3" s="1115"/>
      <c r="V3" s="1115"/>
      <c r="AL3" s="103" t="s">
        <v>733</v>
      </c>
      <c r="AO3" s="103" t="s">
        <v>734</v>
      </c>
      <c r="AR3" s="103" t="s">
        <v>735</v>
      </c>
    </row>
    <row r="4" spans="1:49" ht="15" customHeight="1" x14ac:dyDescent="0.25">
      <c r="A4" s="128"/>
      <c r="C4" s="101"/>
      <c r="F4" s="101"/>
      <c r="T4" s="101"/>
      <c r="U4" s="289"/>
      <c r="AK4" s="103" t="s">
        <v>736</v>
      </c>
    </row>
    <row r="5" spans="1:49" ht="15"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c r="AT5" s="169"/>
      <c r="AU5" s="1114"/>
      <c r="AV5" s="1114"/>
      <c r="AW5" s="1114"/>
    </row>
    <row r="6" spans="1:49"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c r="AT6" s="308"/>
      <c r="AU6" s="310"/>
      <c r="AV6" s="311"/>
      <c r="AW6" s="306"/>
    </row>
    <row r="7" spans="1:49" ht="15" customHeight="1" x14ac:dyDescent="0.25">
      <c r="A7" s="58" t="s">
        <v>15</v>
      </c>
      <c r="B7" s="58" t="s">
        <v>769</v>
      </c>
      <c r="C7" s="2">
        <v>5.4</v>
      </c>
      <c r="D7" s="2">
        <v>1.7999999999999998</v>
      </c>
      <c r="E7" s="6"/>
      <c r="F7" s="2">
        <v>6.3</v>
      </c>
      <c r="G7" s="2">
        <v>1</v>
      </c>
      <c r="H7" s="6"/>
      <c r="I7" s="2">
        <v>9.5</v>
      </c>
      <c r="J7" s="2">
        <v>1.0999999999999999</v>
      </c>
      <c r="K7" s="6"/>
      <c r="L7" s="2">
        <v>0.89999999999999991</v>
      </c>
      <c r="M7" s="15" t="s">
        <v>52</v>
      </c>
      <c r="N7" s="2">
        <v>2.1</v>
      </c>
      <c r="O7" s="6"/>
      <c r="P7" s="2">
        <v>3.2</v>
      </c>
      <c r="Q7" s="15" t="s">
        <v>52</v>
      </c>
      <c r="R7" s="2">
        <v>1.4000000000000001</v>
      </c>
      <c r="S7" s="6"/>
      <c r="T7" s="2">
        <v>4</v>
      </c>
      <c r="U7" s="15" t="s">
        <v>52</v>
      </c>
      <c r="V7" s="2">
        <v>2.1</v>
      </c>
      <c r="X7" s="103" t="s">
        <v>740</v>
      </c>
      <c r="Z7" s="103" t="s">
        <v>770</v>
      </c>
      <c r="AC7" s="168">
        <v>0.67800000000000005</v>
      </c>
      <c r="AD7" s="103" t="b">
        <v>0</v>
      </c>
      <c r="AF7" s="168">
        <v>2.9000000000000001E-2</v>
      </c>
      <c r="AG7" s="103" t="b">
        <v>1</v>
      </c>
      <c r="AI7" s="168">
        <v>6.0999999999999999E-2</v>
      </c>
      <c r="AJ7" s="103" t="b">
        <v>0</v>
      </c>
      <c r="AK7" s="103" t="s">
        <v>742</v>
      </c>
      <c r="AL7" s="168">
        <v>0.96899999999999997</v>
      </c>
      <c r="AM7" s="103" t="b">
        <v>0</v>
      </c>
      <c r="AO7" s="168">
        <v>0.81599999999999995</v>
      </c>
      <c r="AP7" s="103" t="b">
        <v>0</v>
      </c>
      <c r="AR7" s="168">
        <v>0.84099999999999997</v>
      </c>
      <c r="AS7" s="103" t="b">
        <v>0</v>
      </c>
      <c r="AT7" s="309"/>
      <c r="AU7" s="204"/>
      <c r="AV7" s="204"/>
      <c r="AW7" s="204"/>
    </row>
    <row r="8" spans="1:49" ht="15" customHeight="1" x14ac:dyDescent="0.25">
      <c r="A8" s="58"/>
      <c r="B8" s="58" t="s">
        <v>739</v>
      </c>
      <c r="C8" s="2">
        <v>27.1</v>
      </c>
      <c r="D8" s="2">
        <v>3.2</v>
      </c>
      <c r="E8" s="6"/>
      <c r="F8" s="2">
        <v>26.8</v>
      </c>
      <c r="G8" s="2">
        <v>1.5</v>
      </c>
      <c r="H8" s="6"/>
      <c r="I8" s="2">
        <v>31.900000000000002</v>
      </c>
      <c r="J8" s="2">
        <v>1.5</v>
      </c>
      <c r="K8" s="6"/>
      <c r="L8" s="2">
        <v>-0.2</v>
      </c>
      <c r="M8" s="15" t="s">
        <v>52</v>
      </c>
      <c r="N8" s="2">
        <v>3.5000000000000004</v>
      </c>
      <c r="O8" s="6"/>
      <c r="P8" s="2">
        <v>5.0999999999999996</v>
      </c>
      <c r="Q8" s="15" t="s">
        <v>52</v>
      </c>
      <c r="R8" s="2">
        <v>2.1</v>
      </c>
      <c r="S8" s="6"/>
      <c r="T8" s="2">
        <v>4.9000000000000004</v>
      </c>
      <c r="U8" s="15" t="s">
        <v>52</v>
      </c>
      <c r="V8" s="2">
        <v>3.5999999999999996</v>
      </c>
      <c r="X8" s="103" t="s">
        <v>740</v>
      </c>
      <c r="Z8" s="103" t="s">
        <v>741</v>
      </c>
      <c r="AC8" s="168">
        <v>0.94799999999999995</v>
      </c>
      <c r="AD8" s="103" t="b">
        <v>0</v>
      </c>
      <c r="AF8" s="168">
        <v>1.4999999999999999E-2</v>
      </c>
      <c r="AG8" s="103" t="b">
        <v>1</v>
      </c>
      <c r="AI8" s="168">
        <v>0.16900000000000001</v>
      </c>
      <c r="AJ8" s="103" t="b">
        <v>0</v>
      </c>
      <c r="AK8" s="103" t="s">
        <v>742</v>
      </c>
      <c r="AL8" s="168">
        <v>0.77800000000000002</v>
      </c>
      <c r="AM8" s="103" t="b">
        <v>0</v>
      </c>
      <c r="AO8" s="168">
        <v>0.20100000000000001</v>
      </c>
      <c r="AP8" s="103" t="b">
        <v>0</v>
      </c>
      <c r="AR8" s="168">
        <v>0.28499999999999998</v>
      </c>
      <c r="AS8" s="103" t="b">
        <v>0</v>
      </c>
    </row>
    <row r="9" spans="1:49" ht="15" customHeight="1" x14ac:dyDescent="0.25">
      <c r="A9" s="47" t="s">
        <v>16</v>
      </c>
      <c r="B9" s="47" t="s">
        <v>769</v>
      </c>
      <c r="C9" s="3">
        <v>6</v>
      </c>
      <c r="D9" s="3">
        <v>0.89999999999999991</v>
      </c>
      <c r="E9" s="7"/>
      <c r="F9" s="3">
        <v>5.8999999999999995</v>
      </c>
      <c r="G9" s="3">
        <v>1</v>
      </c>
      <c r="H9" s="7"/>
      <c r="I9" s="3">
        <v>9</v>
      </c>
      <c r="J9" s="3">
        <v>1.2</v>
      </c>
      <c r="K9" s="7"/>
      <c r="L9" s="3">
        <v>0</v>
      </c>
      <c r="M9" s="312" t="s">
        <v>52</v>
      </c>
      <c r="N9" s="3">
        <v>1.4000000000000001</v>
      </c>
      <c r="O9" s="7"/>
      <c r="P9" s="3">
        <v>3.1</v>
      </c>
      <c r="Q9" s="16" t="s">
        <v>52</v>
      </c>
      <c r="R9" s="3">
        <v>1.5</v>
      </c>
      <c r="S9" s="7"/>
      <c r="T9" s="3">
        <v>3</v>
      </c>
      <c r="U9" s="16" t="s">
        <v>52</v>
      </c>
      <c r="V9" s="3">
        <v>1.5</v>
      </c>
      <c r="X9" s="103" t="s">
        <v>16</v>
      </c>
      <c r="Z9" s="103" t="s">
        <v>770</v>
      </c>
      <c r="AA9" s="38"/>
      <c r="AC9" s="168">
        <v>0.97199999999999998</v>
      </c>
      <c r="AD9" s="103" t="b">
        <v>0</v>
      </c>
      <c r="AF9" s="168">
        <v>4.4999999999999998E-2</v>
      </c>
      <c r="AG9" s="103" t="b">
        <v>1</v>
      </c>
      <c r="AI9" s="168">
        <v>4.2000000000000003E-2</v>
      </c>
      <c r="AJ9" s="103" t="b">
        <v>1</v>
      </c>
      <c r="AK9" s="103" t="s">
        <v>747</v>
      </c>
      <c r="AL9" s="168">
        <v>0.501</v>
      </c>
      <c r="AM9" s="103" t="b">
        <v>0</v>
      </c>
      <c r="AO9" s="168">
        <v>0.78100000000000003</v>
      </c>
      <c r="AP9" s="103" t="b">
        <v>0</v>
      </c>
      <c r="AR9" s="168">
        <v>0.36899999999999999</v>
      </c>
      <c r="AS9" s="103" t="b">
        <v>0</v>
      </c>
    </row>
    <row r="10" spans="1:49" ht="15" customHeight="1" x14ac:dyDescent="0.25">
      <c r="A10" s="47"/>
      <c r="B10" s="47" t="s">
        <v>739</v>
      </c>
      <c r="C10" s="3">
        <v>22.900000000000002</v>
      </c>
      <c r="D10" s="3">
        <v>1.7000000000000002</v>
      </c>
      <c r="E10" s="7"/>
      <c r="F10" s="3">
        <v>19.5</v>
      </c>
      <c r="G10" s="3">
        <v>1.7999999999999998</v>
      </c>
      <c r="H10" s="7"/>
      <c r="I10" s="3">
        <v>28.499999999999996</v>
      </c>
      <c r="J10" s="3">
        <v>1.4000000000000001</v>
      </c>
      <c r="K10" s="7"/>
      <c r="L10" s="3">
        <v>-3.4000000000000004</v>
      </c>
      <c r="M10" s="312" t="s">
        <v>52</v>
      </c>
      <c r="N10" s="3">
        <v>2.4</v>
      </c>
      <c r="O10" s="7"/>
      <c r="P10" s="3">
        <v>8.9</v>
      </c>
      <c r="Q10" s="16" t="s">
        <v>52</v>
      </c>
      <c r="R10" s="3">
        <v>2.2999999999999998</v>
      </c>
      <c r="S10" s="7"/>
      <c r="T10" s="3">
        <v>5.6000000000000005</v>
      </c>
      <c r="U10" s="16" t="s">
        <v>52</v>
      </c>
      <c r="V10" s="3">
        <v>2.1999999999999997</v>
      </c>
      <c r="X10" s="103" t="s">
        <v>16</v>
      </c>
      <c r="Z10" s="103" t="s">
        <v>741</v>
      </c>
      <c r="AA10" s="307"/>
      <c r="AC10" s="168">
        <v>0.16800000000000001</v>
      </c>
      <c r="AD10" s="103" t="b">
        <v>0</v>
      </c>
      <c r="AF10" s="168">
        <v>0</v>
      </c>
      <c r="AG10" s="103" t="b">
        <v>1</v>
      </c>
      <c r="AI10" s="168">
        <v>1.2E-2</v>
      </c>
      <c r="AJ10" s="103" t="b">
        <v>1</v>
      </c>
      <c r="AK10" s="103" t="s">
        <v>747</v>
      </c>
      <c r="AL10" s="168">
        <v>0.11</v>
      </c>
      <c r="AM10" s="103" t="b">
        <v>0</v>
      </c>
      <c r="AO10" s="168">
        <v>0.70299999999999996</v>
      </c>
      <c r="AP10" s="103" t="b">
        <v>0</v>
      </c>
      <c r="AR10" s="168">
        <v>0.17699999999999999</v>
      </c>
      <c r="AS10" s="103" t="b">
        <v>0</v>
      </c>
    </row>
    <row r="11" spans="1:49" ht="15" customHeight="1" x14ac:dyDescent="0.25">
      <c r="A11" s="58" t="s">
        <v>17</v>
      </c>
      <c r="B11" s="58" t="s">
        <v>769</v>
      </c>
      <c r="C11" s="2">
        <v>10.199999999999999</v>
      </c>
      <c r="D11" s="2">
        <v>1.0999999999999999</v>
      </c>
      <c r="E11" s="6"/>
      <c r="F11" s="2">
        <v>11</v>
      </c>
      <c r="G11" s="2">
        <v>1.2</v>
      </c>
      <c r="H11" s="6"/>
      <c r="I11" s="2">
        <v>13.3</v>
      </c>
      <c r="J11" s="2">
        <v>1</v>
      </c>
      <c r="K11" s="6"/>
      <c r="L11" s="2">
        <v>0.8</v>
      </c>
      <c r="M11" s="15" t="s">
        <v>52</v>
      </c>
      <c r="N11" s="2">
        <v>1.6</v>
      </c>
      <c r="O11" s="6"/>
      <c r="P11" s="2">
        <v>2.1999999999999997</v>
      </c>
      <c r="Q11" s="15" t="s">
        <v>52</v>
      </c>
      <c r="R11" s="2">
        <v>1.5</v>
      </c>
      <c r="S11" s="6"/>
      <c r="T11" s="2">
        <v>3.1</v>
      </c>
      <c r="U11" s="15" t="s">
        <v>52</v>
      </c>
      <c r="V11" s="2">
        <v>1.5</v>
      </c>
      <c r="X11" s="103" t="s">
        <v>17</v>
      </c>
      <c r="Z11" s="103" t="s">
        <v>770</v>
      </c>
      <c r="AA11" s="38"/>
      <c r="AC11" s="168">
        <v>0.61599999999999999</v>
      </c>
      <c r="AD11" s="103" t="b">
        <v>0</v>
      </c>
      <c r="AF11" s="168">
        <v>0.14899999999999999</v>
      </c>
      <c r="AG11" s="103" t="b">
        <v>0</v>
      </c>
      <c r="AI11" s="168">
        <v>4.3999999999999997E-2</v>
      </c>
      <c r="AJ11" s="103" t="b">
        <v>1</v>
      </c>
      <c r="AK11" s="103" t="s">
        <v>748</v>
      </c>
      <c r="AL11" s="168">
        <v>0.94199999999999995</v>
      </c>
      <c r="AM11" s="103" t="b">
        <v>0</v>
      </c>
      <c r="AO11" s="168">
        <v>0.435</v>
      </c>
      <c r="AP11" s="103" t="b">
        <v>0</v>
      </c>
      <c r="AR11" s="168">
        <v>0.38600000000000001</v>
      </c>
      <c r="AS11" s="103" t="b">
        <v>0</v>
      </c>
    </row>
    <row r="12" spans="1:49" ht="15" customHeight="1" x14ac:dyDescent="0.25">
      <c r="A12" s="58"/>
      <c r="B12" s="58" t="s">
        <v>739</v>
      </c>
      <c r="C12" s="2">
        <v>32.6</v>
      </c>
      <c r="D12" s="2">
        <v>1.7000000000000002</v>
      </c>
      <c r="E12" s="6"/>
      <c r="F12" s="2">
        <v>34.1</v>
      </c>
      <c r="G12" s="2">
        <v>1.6</v>
      </c>
      <c r="H12" s="6"/>
      <c r="I12" s="2">
        <v>36.700000000000003</v>
      </c>
      <c r="J12" s="2">
        <v>1.6</v>
      </c>
      <c r="K12" s="6"/>
      <c r="L12" s="2">
        <v>1.5</v>
      </c>
      <c r="M12" s="15" t="s">
        <v>52</v>
      </c>
      <c r="N12" s="2">
        <v>2.2999999999999998</v>
      </c>
      <c r="O12" s="6"/>
      <c r="P12" s="2">
        <v>2.6</v>
      </c>
      <c r="Q12" s="15" t="s">
        <v>50</v>
      </c>
      <c r="R12" s="2">
        <v>2.1999999999999997</v>
      </c>
      <c r="S12" s="6"/>
      <c r="T12" s="2">
        <v>4.1000000000000005</v>
      </c>
      <c r="U12" s="15" t="s">
        <v>52</v>
      </c>
      <c r="V12" s="2">
        <v>2.2999999999999998</v>
      </c>
      <c r="X12" s="103" t="s">
        <v>17</v>
      </c>
      <c r="Z12" s="103" t="s">
        <v>741</v>
      </c>
      <c r="AA12" s="38"/>
      <c r="AC12" s="168">
        <v>0.51300000000000001</v>
      </c>
      <c r="AD12" s="103" t="b">
        <v>0</v>
      </c>
      <c r="AF12" s="168">
        <v>0.24299999999999999</v>
      </c>
      <c r="AG12" s="103" t="b">
        <v>0</v>
      </c>
      <c r="AI12" s="168">
        <v>7.2999999999999995E-2</v>
      </c>
      <c r="AJ12" s="103" t="b">
        <v>0</v>
      </c>
      <c r="AK12" s="103" t="s">
        <v>748</v>
      </c>
      <c r="AL12" s="168">
        <v>0.77400000000000002</v>
      </c>
      <c r="AM12" s="103" t="b">
        <v>0</v>
      </c>
      <c r="AO12" s="168">
        <v>2.5000000000000001E-2</v>
      </c>
      <c r="AP12" s="103" t="b">
        <v>1</v>
      </c>
      <c r="AR12" s="168">
        <v>6.0999999999999999E-2</v>
      </c>
      <c r="AS12" s="103" t="b">
        <v>0</v>
      </c>
    </row>
    <row r="13" spans="1:49" ht="15" customHeight="1" x14ac:dyDescent="0.25">
      <c r="A13" s="47" t="s">
        <v>18</v>
      </c>
      <c r="B13" s="47" t="s">
        <v>769</v>
      </c>
      <c r="C13" s="3">
        <v>2.9000000000000004</v>
      </c>
      <c r="D13" s="3">
        <v>0.70000000000000007</v>
      </c>
      <c r="E13" s="7"/>
      <c r="F13" s="3">
        <v>5.4</v>
      </c>
      <c r="G13" s="3">
        <v>1</v>
      </c>
      <c r="H13" s="7"/>
      <c r="I13" s="3">
        <v>7.3</v>
      </c>
      <c r="J13" s="3">
        <v>0.89999999999999991</v>
      </c>
      <c r="K13" s="7"/>
      <c r="L13" s="3">
        <v>2.4</v>
      </c>
      <c r="M13" s="16" t="s">
        <v>52</v>
      </c>
      <c r="N13" s="3">
        <v>1.2</v>
      </c>
      <c r="O13" s="7"/>
      <c r="P13" s="3">
        <v>2</v>
      </c>
      <c r="Q13" s="16" t="s">
        <v>52</v>
      </c>
      <c r="R13" s="3">
        <v>1.3</v>
      </c>
      <c r="S13" s="7"/>
      <c r="T13" s="3">
        <v>4.3999999999999995</v>
      </c>
      <c r="U13" s="16" t="s">
        <v>52</v>
      </c>
      <c r="V13" s="3">
        <v>1.2</v>
      </c>
      <c r="X13" s="103" t="s">
        <v>18</v>
      </c>
      <c r="Z13" s="103" t="s">
        <v>770</v>
      </c>
      <c r="AA13" s="38"/>
      <c r="AC13" s="168">
        <v>4.1000000000000002E-2</v>
      </c>
      <c r="AD13" s="103" t="b">
        <v>1</v>
      </c>
      <c r="AF13" s="168">
        <v>0.14499999999999999</v>
      </c>
      <c r="AG13" s="103" t="b">
        <v>0</v>
      </c>
      <c r="AI13" s="168">
        <v>0</v>
      </c>
      <c r="AJ13" s="103" t="b">
        <v>1</v>
      </c>
      <c r="AK13" s="103" t="s">
        <v>749</v>
      </c>
      <c r="AL13" s="168">
        <v>0.26800000000000002</v>
      </c>
      <c r="AM13" s="103" t="b">
        <v>0</v>
      </c>
      <c r="AO13" s="168">
        <v>0.28199999999999997</v>
      </c>
      <c r="AP13" s="103" t="b">
        <v>0</v>
      </c>
      <c r="AR13" s="168">
        <v>0.93200000000000005</v>
      </c>
      <c r="AS13" s="103" t="b">
        <v>0</v>
      </c>
    </row>
    <row r="14" spans="1:49" ht="15" customHeight="1" x14ac:dyDescent="0.25">
      <c r="A14" s="47"/>
      <c r="B14" s="47" t="s">
        <v>739</v>
      </c>
      <c r="C14" s="3">
        <v>17.299999999999997</v>
      </c>
      <c r="D14" s="3">
        <v>1.5</v>
      </c>
      <c r="E14" s="7"/>
      <c r="F14" s="3">
        <v>24.5</v>
      </c>
      <c r="G14" s="3">
        <v>1.9</v>
      </c>
      <c r="H14" s="7"/>
      <c r="I14" s="3">
        <v>31.1</v>
      </c>
      <c r="J14" s="3">
        <v>1.7000000000000002</v>
      </c>
      <c r="K14" s="7"/>
      <c r="L14" s="3">
        <v>7.3</v>
      </c>
      <c r="M14" s="16" t="s">
        <v>50</v>
      </c>
      <c r="N14" s="3">
        <v>2.4</v>
      </c>
      <c r="O14" s="7"/>
      <c r="P14" s="3">
        <v>6.5</v>
      </c>
      <c r="Q14" s="16" t="s">
        <v>52</v>
      </c>
      <c r="R14" s="3">
        <v>2.5</v>
      </c>
      <c r="S14" s="7"/>
      <c r="T14" s="3">
        <v>13.8</v>
      </c>
      <c r="U14" s="16" t="s">
        <v>50</v>
      </c>
      <c r="V14" s="3">
        <v>2.1999999999999997</v>
      </c>
      <c r="X14" s="103" t="s">
        <v>18</v>
      </c>
      <c r="Z14" s="103" t="s">
        <v>741</v>
      </c>
      <c r="AA14" s="307"/>
      <c r="AC14" s="168">
        <v>2E-3</v>
      </c>
      <c r="AD14" s="103" t="b">
        <v>1</v>
      </c>
      <c r="AF14" s="168">
        <v>8.9999999999999993E-3</v>
      </c>
      <c r="AG14" s="103" t="b">
        <v>1</v>
      </c>
      <c r="AI14" s="168">
        <v>0</v>
      </c>
      <c r="AJ14" s="103" t="b">
        <v>1</v>
      </c>
      <c r="AK14" s="103" t="s">
        <v>749</v>
      </c>
      <c r="AL14" s="168">
        <v>1.2E-2</v>
      </c>
      <c r="AM14" s="103" t="b">
        <v>1</v>
      </c>
      <c r="AO14" s="168">
        <v>0.58299999999999996</v>
      </c>
      <c r="AP14" s="103" t="b">
        <v>0</v>
      </c>
      <c r="AR14" s="168">
        <v>3.7999999999999999E-2</v>
      </c>
      <c r="AS14" s="103" t="b">
        <v>1</v>
      </c>
    </row>
    <row r="15" spans="1:49" ht="15" customHeight="1" x14ac:dyDescent="0.25">
      <c r="A15" s="58" t="s">
        <v>19</v>
      </c>
      <c r="B15" s="58" t="s">
        <v>769</v>
      </c>
      <c r="C15" s="2">
        <v>11.700000000000001</v>
      </c>
      <c r="D15" s="2">
        <v>1.3</v>
      </c>
      <c r="E15" s="6"/>
      <c r="F15" s="2">
        <v>12.3</v>
      </c>
      <c r="G15" s="2">
        <v>1.6</v>
      </c>
      <c r="H15" s="6"/>
      <c r="I15" s="2">
        <v>17.599999999999998</v>
      </c>
      <c r="J15" s="2">
        <v>1.7000000000000002</v>
      </c>
      <c r="K15" s="6"/>
      <c r="L15" s="2">
        <v>0.6</v>
      </c>
      <c r="M15" s="15" t="s">
        <v>52</v>
      </c>
      <c r="N15" s="2">
        <v>2.1</v>
      </c>
      <c r="O15" s="6"/>
      <c r="P15" s="2">
        <v>5.3</v>
      </c>
      <c r="Q15" s="15" t="s">
        <v>52</v>
      </c>
      <c r="R15" s="2">
        <v>2.4</v>
      </c>
      <c r="S15" s="6"/>
      <c r="T15" s="2">
        <v>5.8000000000000007</v>
      </c>
      <c r="U15" s="15" t="s">
        <v>52</v>
      </c>
      <c r="V15" s="2">
        <v>2.1999999999999997</v>
      </c>
      <c r="X15" s="103" t="s">
        <v>19</v>
      </c>
      <c r="Z15" s="103" t="s">
        <v>770</v>
      </c>
      <c r="AC15" s="168">
        <v>0.78300000000000003</v>
      </c>
      <c r="AD15" s="103" t="b">
        <v>0</v>
      </c>
      <c r="AF15" s="168">
        <v>2.5999999999999999E-2</v>
      </c>
      <c r="AG15" s="103" t="b">
        <v>1</v>
      </c>
      <c r="AI15" s="168">
        <v>8.0000000000000002E-3</v>
      </c>
      <c r="AJ15" s="103" t="b">
        <v>1</v>
      </c>
      <c r="AK15" s="103" t="s">
        <v>750</v>
      </c>
      <c r="AL15" s="168">
        <v>0.86699999999999999</v>
      </c>
      <c r="AM15" s="103" t="b">
        <v>0</v>
      </c>
      <c r="AO15" s="168">
        <v>0.47499999999999998</v>
      </c>
      <c r="AP15" s="103" t="b">
        <v>0</v>
      </c>
      <c r="AR15" s="168">
        <v>0.54700000000000004</v>
      </c>
      <c r="AS15" s="103" t="b">
        <v>0</v>
      </c>
    </row>
    <row r="16" spans="1:49" ht="15" customHeight="1" x14ac:dyDescent="0.25">
      <c r="A16" s="58"/>
      <c r="B16" s="58" t="s">
        <v>739</v>
      </c>
      <c r="C16" s="2">
        <v>37.799999999999997</v>
      </c>
      <c r="D16" s="2">
        <v>1.7000000000000002</v>
      </c>
      <c r="E16" s="6"/>
      <c r="F16" s="2">
        <v>41.6</v>
      </c>
      <c r="G16" s="2">
        <v>2.1999999999999997</v>
      </c>
      <c r="H16" s="6"/>
      <c r="I16" s="2">
        <v>48.5</v>
      </c>
      <c r="J16" s="2">
        <v>2.5</v>
      </c>
      <c r="K16" s="6"/>
      <c r="L16" s="2">
        <v>3.8</v>
      </c>
      <c r="M16" s="15" t="s">
        <v>52</v>
      </c>
      <c r="N16" s="2">
        <v>2.8000000000000003</v>
      </c>
      <c r="O16" s="6"/>
      <c r="P16" s="2">
        <v>6.9</v>
      </c>
      <c r="Q16" s="15" t="s">
        <v>52</v>
      </c>
      <c r="R16" s="2">
        <v>3.3000000000000003</v>
      </c>
      <c r="S16" s="6"/>
      <c r="T16" s="2">
        <v>10.7</v>
      </c>
      <c r="U16" s="15" t="s">
        <v>52</v>
      </c>
      <c r="V16" s="2">
        <v>3</v>
      </c>
      <c r="X16" s="103" t="s">
        <v>19</v>
      </c>
      <c r="Z16" s="103" t="s">
        <v>741</v>
      </c>
      <c r="AC16" s="168">
        <v>0.16400000000000001</v>
      </c>
      <c r="AD16" s="103" t="b">
        <v>0</v>
      </c>
      <c r="AF16" s="168">
        <v>3.6999999999999998E-2</v>
      </c>
      <c r="AG16" s="103" t="b">
        <v>1</v>
      </c>
      <c r="AI16" s="168">
        <v>0</v>
      </c>
      <c r="AJ16" s="103" t="b">
        <v>1</v>
      </c>
      <c r="AK16" s="103" t="s">
        <v>750</v>
      </c>
      <c r="AL16" s="168">
        <v>0.29699999999999999</v>
      </c>
      <c r="AM16" s="103" t="b">
        <v>0</v>
      </c>
      <c r="AO16" s="168">
        <v>0.74299999999999999</v>
      </c>
      <c r="AP16" s="103" t="b">
        <v>0</v>
      </c>
      <c r="AR16" s="168">
        <v>0.54300000000000004</v>
      </c>
      <c r="AS16" s="103" t="b">
        <v>0</v>
      </c>
    </row>
    <row r="17" spans="1:45" ht="15" customHeight="1" x14ac:dyDescent="0.25">
      <c r="A17" s="47" t="s">
        <v>20</v>
      </c>
      <c r="B17" s="47" t="s">
        <v>769</v>
      </c>
      <c r="C17" s="3">
        <v>7.0000000000000009</v>
      </c>
      <c r="D17" s="3">
        <v>1</v>
      </c>
      <c r="E17" s="7"/>
      <c r="F17" s="3">
        <v>10.100000000000001</v>
      </c>
      <c r="G17" s="3">
        <v>0.89999999999999991</v>
      </c>
      <c r="H17" s="7"/>
      <c r="I17" s="3">
        <v>11.5</v>
      </c>
      <c r="J17" s="3">
        <v>1</v>
      </c>
      <c r="K17" s="7"/>
      <c r="L17" s="3">
        <v>3</v>
      </c>
      <c r="M17" s="16" t="s">
        <v>52</v>
      </c>
      <c r="N17" s="3">
        <v>1.4000000000000001</v>
      </c>
      <c r="O17" s="7"/>
      <c r="P17" s="3">
        <v>1.5</v>
      </c>
      <c r="Q17" s="16" t="s">
        <v>52</v>
      </c>
      <c r="R17" s="3">
        <v>1.4000000000000001</v>
      </c>
      <c r="S17" s="7"/>
      <c r="T17" s="3">
        <v>4.5</v>
      </c>
      <c r="U17" s="16" t="s">
        <v>52</v>
      </c>
      <c r="V17" s="3">
        <v>1.4000000000000001</v>
      </c>
      <c r="X17" s="103" t="s">
        <v>20</v>
      </c>
      <c r="Z17" s="103" t="s">
        <v>770</v>
      </c>
      <c r="AA17" s="38"/>
      <c r="AC17" s="168">
        <v>2.5999999999999999E-2</v>
      </c>
      <c r="AD17" s="103" t="b">
        <v>1</v>
      </c>
      <c r="AF17" s="168">
        <v>0.29599999999999999</v>
      </c>
      <c r="AG17" s="103" t="b">
        <v>0</v>
      </c>
      <c r="AI17" s="168">
        <v>2E-3</v>
      </c>
      <c r="AJ17" s="103" t="b">
        <v>1</v>
      </c>
      <c r="AK17" s="103" t="s">
        <v>751</v>
      </c>
      <c r="AL17" s="168">
        <v>0.16</v>
      </c>
      <c r="AM17" s="103" t="b">
        <v>0</v>
      </c>
      <c r="AO17" s="168">
        <v>0.17199999999999999</v>
      </c>
      <c r="AP17" s="103" t="b">
        <v>0</v>
      </c>
      <c r="AR17" s="168">
        <v>0.98699999999999999</v>
      </c>
      <c r="AS17" s="103" t="b">
        <v>0</v>
      </c>
    </row>
    <row r="18" spans="1:45" ht="15" customHeight="1" x14ac:dyDescent="0.25">
      <c r="A18" s="47"/>
      <c r="B18" s="47" t="s">
        <v>739</v>
      </c>
      <c r="C18" s="3">
        <v>28.000000000000004</v>
      </c>
      <c r="D18" s="3">
        <v>1.7999999999999998</v>
      </c>
      <c r="E18" s="7"/>
      <c r="F18" s="3">
        <v>31</v>
      </c>
      <c r="G18" s="3">
        <v>1.5</v>
      </c>
      <c r="H18" s="7"/>
      <c r="I18" s="3">
        <v>34</v>
      </c>
      <c r="J18" s="3">
        <v>1.4000000000000001</v>
      </c>
      <c r="K18" s="7"/>
      <c r="L18" s="3">
        <v>3</v>
      </c>
      <c r="M18" s="16" t="s">
        <v>52</v>
      </c>
      <c r="N18" s="3">
        <v>2.2999999999999998</v>
      </c>
      <c r="O18" s="7"/>
      <c r="P18" s="3">
        <v>3</v>
      </c>
      <c r="Q18" s="16" t="s">
        <v>50</v>
      </c>
      <c r="R18" s="3">
        <v>2</v>
      </c>
      <c r="S18" s="7"/>
      <c r="T18" s="3">
        <v>6</v>
      </c>
      <c r="U18" s="16" t="s">
        <v>52</v>
      </c>
      <c r="V18" s="3">
        <v>2.2999999999999998</v>
      </c>
      <c r="X18" s="103" t="s">
        <v>20</v>
      </c>
      <c r="Z18" s="103" t="s">
        <v>741</v>
      </c>
      <c r="AA18" s="307"/>
      <c r="AC18" s="168">
        <v>0.19400000000000001</v>
      </c>
      <c r="AD18" s="103" t="b">
        <v>0</v>
      </c>
      <c r="AF18" s="168">
        <v>0.13700000000000001</v>
      </c>
      <c r="AG18" s="103" t="b">
        <v>0</v>
      </c>
      <c r="AI18" s="168">
        <v>8.0000000000000002E-3</v>
      </c>
      <c r="AJ18" s="103" t="b">
        <v>1</v>
      </c>
      <c r="AK18" s="103" t="s">
        <v>751</v>
      </c>
      <c r="AL18" s="168">
        <v>0.378</v>
      </c>
      <c r="AM18" s="103" t="b">
        <v>0</v>
      </c>
      <c r="AO18" s="168">
        <v>2.4E-2</v>
      </c>
      <c r="AP18" s="103" t="b">
        <v>1</v>
      </c>
      <c r="AR18" s="168">
        <v>0.252</v>
      </c>
      <c r="AS18" s="103" t="b">
        <v>0</v>
      </c>
    </row>
    <row r="19" spans="1:45" ht="15" customHeight="1" x14ac:dyDescent="0.25">
      <c r="A19" s="58" t="s">
        <v>21</v>
      </c>
      <c r="B19" s="58" t="s">
        <v>769</v>
      </c>
      <c r="C19" s="2">
        <v>6.5</v>
      </c>
      <c r="D19" s="2">
        <v>1.0999999999999999</v>
      </c>
      <c r="E19" s="6"/>
      <c r="F19" s="2">
        <v>7.1</v>
      </c>
      <c r="G19" s="2">
        <v>1.2</v>
      </c>
      <c r="H19" s="6"/>
      <c r="I19" s="2">
        <v>15.299999999999999</v>
      </c>
      <c r="J19" s="2">
        <v>2.4</v>
      </c>
      <c r="K19" s="6"/>
      <c r="L19" s="2">
        <v>0.6</v>
      </c>
      <c r="M19" s="15" t="s">
        <v>52</v>
      </c>
      <c r="N19" s="2">
        <v>1.6</v>
      </c>
      <c r="O19" s="6"/>
      <c r="P19" s="2">
        <v>8.2000000000000011</v>
      </c>
      <c r="Q19" s="15" t="s">
        <v>52</v>
      </c>
      <c r="R19" s="2">
        <v>2.7</v>
      </c>
      <c r="S19" s="6"/>
      <c r="T19" s="2">
        <v>8.7999999999999989</v>
      </c>
      <c r="U19" s="15" t="s">
        <v>52</v>
      </c>
      <c r="V19" s="2">
        <v>2.6</v>
      </c>
      <c r="X19" s="103" t="s">
        <v>21</v>
      </c>
      <c r="Z19" s="103" t="s">
        <v>770</v>
      </c>
      <c r="AA19" s="38"/>
      <c r="AC19" s="168">
        <v>0.71099999999999997</v>
      </c>
      <c r="AD19" s="103" t="b">
        <v>0</v>
      </c>
      <c r="AF19" s="168">
        <v>2E-3</v>
      </c>
      <c r="AG19" s="103" t="b">
        <v>1</v>
      </c>
      <c r="AI19" s="168">
        <v>1E-3</v>
      </c>
      <c r="AJ19" s="103" t="b">
        <v>1</v>
      </c>
      <c r="AK19" s="103" t="s">
        <v>752</v>
      </c>
      <c r="AL19" s="168">
        <v>0.82799999999999996</v>
      </c>
      <c r="AM19" s="103" t="b">
        <v>0</v>
      </c>
      <c r="AO19" s="168">
        <v>8.8999999999999996E-2</v>
      </c>
      <c r="AP19" s="103" t="b">
        <v>0</v>
      </c>
      <c r="AR19" s="168">
        <v>0.112</v>
      </c>
      <c r="AS19" s="103" t="b">
        <v>0</v>
      </c>
    </row>
    <row r="20" spans="1:45" ht="15" customHeight="1" x14ac:dyDescent="0.25">
      <c r="A20" s="58"/>
      <c r="B20" s="58" t="s">
        <v>739</v>
      </c>
      <c r="C20" s="2">
        <v>27.1</v>
      </c>
      <c r="D20" s="2">
        <v>1.7999999999999998</v>
      </c>
      <c r="E20" s="6"/>
      <c r="F20" s="2">
        <v>27.6</v>
      </c>
      <c r="G20" s="2">
        <v>1.7000000000000002</v>
      </c>
      <c r="H20" s="6"/>
      <c r="I20" s="2">
        <v>41.099999999999994</v>
      </c>
      <c r="J20" s="2">
        <v>1.7999999999999998</v>
      </c>
      <c r="K20" s="6"/>
      <c r="L20" s="2">
        <v>0.6</v>
      </c>
      <c r="M20" s="15" t="s">
        <v>52</v>
      </c>
      <c r="N20" s="2">
        <v>2.5</v>
      </c>
      <c r="O20" s="6"/>
      <c r="P20" s="2">
        <v>13.4</v>
      </c>
      <c r="Q20" s="15" t="s">
        <v>50</v>
      </c>
      <c r="R20" s="2">
        <v>2.5</v>
      </c>
      <c r="S20" s="6"/>
      <c r="T20" s="2">
        <v>14.000000000000002</v>
      </c>
      <c r="U20" s="15" t="s">
        <v>52</v>
      </c>
      <c r="V20" s="2">
        <v>2.5</v>
      </c>
      <c r="X20" s="103" t="s">
        <v>21</v>
      </c>
      <c r="Z20" s="103" t="s">
        <v>741</v>
      </c>
      <c r="AA20" s="38"/>
      <c r="AC20" s="168">
        <v>0.82</v>
      </c>
      <c r="AD20" s="103" t="b">
        <v>0</v>
      </c>
      <c r="AF20" s="168">
        <v>0</v>
      </c>
      <c r="AG20" s="103" t="b">
        <v>1</v>
      </c>
      <c r="AI20" s="168">
        <v>0</v>
      </c>
      <c r="AJ20" s="103" t="b">
        <v>1</v>
      </c>
      <c r="AK20" s="103" t="s">
        <v>752</v>
      </c>
      <c r="AL20" s="168">
        <v>0.92900000000000005</v>
      </c>
      <c r="AM20" s="103" t="b">
        <v>0</v>
      </c>
      <c r="AO20" s="168">
        <v>3.6999999999999998E-2</v>
      </c>
      <c r="AP20" s="103" t="b">
        <v>1</v>
      </c>
      <c r="AR20" s="168">
        <v>5.1999999999999998E-2</v>
      </c>
      <c r="AS20" s="103" t="b">
        <v>0</v>
      </c>
    </row>
    <row r="21" spans="1:45" ht="15" customHeight="1" x14ac:dyDescent="0.25">
      <c r="A21" s="47" t="s">
        <v>22</v>
      </c>
      <c r="B21" s="47" t="s">
        <v>769</v>
      </c>
      <c r="C21" s="3">
        <v>2.4</v>
      </c>
      <c r="D21" s="3">
        <v>1</v>
      </c>
      <c r="E21" s="7"/>
      <c r="F21" s="3">
        <v>9.4</v>
      </c>
      <c r="G21" s="3">
        <v>1.5</v>
      </c>
      <c r="H21" s="7"/>
      <c r="I21" s="3">
        <v>6.6000000000000005</v>
      </c>
      <c r="J21" s="3">
        <v>0.8</v>
      </c>
      <c r="K21" s="7"/>
      <c r="L21" s="3">
        <v>7.0000000000000009</v>
      </c>
      <c r="M21" s="16" t="s">
        <v>50</v>
      </c>
      <c r="N21" s="3">
        <v>1.7999999999999998</v>
      </c>
      <c r="O21" s="7"/>
      <c r="P21" s="3">
        <v>-2.8000000000000003</v>
      </c>
      <c r="Q21" s="16" t="s">
        <v>50</v>
      </c>
      <c r="R21" s="3">
        <v>1.7000000000000002</v>
      </c>
      <c r="S21" s="7"/>
      <c r="T21" s="3">
        <v>4.2</v>
      </c>
      <c r="U21" s="16" t="s">
        <v>52</v>
      </c>
      <c r="V21" s="3">
        <v>1.2</v>
      </c>
      <c r="X21" s="103" t="s">
        <v>753</v>
      </c>
      <c r="Z21" s="103" t="s">
        <v>770</v>
      </c>
      <c r="AA21" s="38"/>
      <c r="AC21" s="168">
        <v>0</v>
      </c>
      <c r="AD21" s="103" t="b">
        <v>1</v>
      </c>
      <c r="AF21" s="168">
        <v>9.0999999999999998E-2</v>
      </c>
      <c r="AG21" s="103" t="b">
        <v>0</v>
      </c>
      <c r="AI21" s="168">
        <v>1E-3</v>
      </c>
      <c r="AJ21" s="103" t="b">
        <v>1</v>
      </c>
      <c r="AK21" s="103" t="s">
        <v>754</v>
      </c>
      <c r="AL21" s="168">
        <v>1E-3</v>
      </c>
      <c r="AM21" s="103" t="b">
        <v>1</v>
      </c>
      <c r="AO21" s="168">
        <v>0</v>
      </c>
      <c r="AP21" s="103" t="b">
        <v>1</v>
      </c>
      <c r="AR21" s="168">
        <v>0.84399999999999997</v>
      </c>
      <c r="AS21" s="103" t="b">
        <v>0</v>
      </c>
    </row>
    <row r="22" spans="1:45" ht="15" customHeight="1" x14ac:dyDescent="0.25">
      <c r="A22" s="47"/>
      <c r="B22" s="47" t="s">
        <v>739</v>
      </c>
      <c r="C22" s="3">
        <v>16.7</v>
      </c>
      <c r="D22" s="3">
        <v>1.7999999999999998</v>
      </c>
      <c r="E22" s="7"/>
      <c r="F22" s="3">
        <v>29.299999999999997</v>
      </c>
      <c r="G22" s="3">
        <v>1.7999999999999998</v>
      </c>
      <c r="H22" s="7"/>
      <c r="I22" s="3">
        <v>30.5</v>
      </c>
      <c r="J22" s="3">
        <v>1.6</v>
      </c>
      <c r="K22" s="7"/>
      <c r="L22" s="3">
        <v>12.6</v>
      </c>
      <c r="M22" s="16" t="s">
        <v>50</v>
      </c>
      <c r="N22" s="3">
        <v>2.5</v>
      </c>
      <c r="O22" s="7"/>
      <c r="P22" s="3">
        <v>1.2</v>
      </c>
      <c r="Q22" s="16" t="s">
        <v>50</v>
      </c>
      <c r="R22" s="3">
        <v>2.4</v>
      </c>
      <c r="S22" s="7"/>
      <c r="T22" s="3">
        <v>13.8</v>
      </c>
      <c r="U22" s="16" t="s">
        <v>52</v>
      </c>
      <c r="V22" s="3">
        <v>2.4</v>
      </c>
      <c r="X22" s="103" t="s">
        <v>753</v>
      </c>
      <c r="Z22" s="103" t="s">
        <v>741</v>
      </c>
      <c r="AA22" s="307"/>
      <c r="AC22" s="168">
        <v>0</v>
      </c>
      <c r="AD22" s="103" t="b">
        <v>1</v>
      </c>
      <c r="AF22" s="168">
        <v>0.622</v>
      </c>
      <c r="AG22" s="103" t="b">
        <v>0</v>
      </c>
      <c r="AI22" s="168">
        <v>0</v>
      </c>
      <c r="AJ22" s="103" t="b">
        <v>1</v>
      </c>
      <c r="AK22" s="103" t="s">
        <v>754</v>
      </c>
      <c r="AL22" s="168">
        <v>0</v>
      </c>
      <c r="AM22" s="103" t="b">
        <v>1</v>
      </c>
      <c r="AO22" s="168">
        <v>8.0000000000000002E-3</v>
      </c>
      <c r="AP22" s="103" t="b">
        <v>1</v>
      </c>
      <c r="AR22" s="168">
        <v>5.0999999999999997E-2</v>
      </c>
      <c r="AS22" s="103" t="b">
        <v>0</v>
      </c>
    </row>
    <row r="23" spans="1:45" ht="15" customHeight="1" x14ac:dyDescent="0.25">
      <c r="A23" s="58" t="s">
        <v>23</v>
      </c>
      <c r="B23" s="58" t="s">
        <v>769</v>
      </c>
      <c r="C23" s="2">
        <v>4.3999999999999995</v>
      </c>
      <c r="D23" s="2">
        <v>0.89999999999999991</v>
      </c>
      <c r="E23" s="6"/>
      <c r="F23" s="2">
        <v>7.3</v>
      </c>
      <c r="G23" s="2">
        <v>1.7000000000000002</v>
      </c>
      <c r="H23" s="6"/>
      <c r="I23" s="2">
        <v>10</v>
      </c>
      <c r="J23" s="2">
        <v>1.2</v>
      </c>
      <c r="K23" s="6"/>
      <c r="L23" s="2">
        <v>2.9000000000000004</v>
      </c>
      <c r="M23" s="15" t="s">
        <v>52</v>
      </c>
      <c r="N23" s="2">
        <v>1.9</v>
      </c>
      <c r="O23" s="6"/>
      <c r="P23" s="2">
        <v>2.6</v>
      </c>
      <c r="Q23" s="15" t="s">
        <v>52</v>
      </c>
      <c r="R23" s="2">
        <v>2</v>
      </c>
      <c r="S23" s="6"/>
      <c r="T23" s="2">
        <v>5.6000000000000005</v>
      </c>
      <c r="U23" s="15" t="s">
        <v>52</v>
      </c>
      <c r="V23" s="2">
        <v>1.5</v>
      </c>
      <c r="X23" s="103" t="s">
        <v>23</v>
      </c>
      <c r="Z23" s="103" t="s">
        <v>770</v>
      </c>
      <c r="AC23" s="168">
        <v>0.123</v>
      </c>
      <c r="AD23" s="103" t="b">
        <v>0</v>
      </c>
      <c r="AF23" s="168">
        <v>0.19400000000000001</v>
      </c>
      <c r="AG23" s="103" t="b">
        <v>0</v>
      </c>
      <c r="AI23" s="168">
        <v>0</v>
      </c>
      <c r="AJ23" s="103" t="b">
        <v>1</v>
      </c>
      <c r="AK23" s="103" t="s">
        <v>755</v>
      </c>
      <c r="AL23" s="168">
        <v>0.32</v>
      </c>
      <c r="AM23" s="103" t="b">
        <v>0</v>
      </c>
      <c r="AO23" s="168">
        <v>0.67700000000000005</v>
      </c>
      <c r="AP23" s="103" t="b">
        <v>0</v>
      </c>
      <c r="AR23" s="168">
        <v>0.503</v>
      </c>
      <c r="AS23" s="103" t="b">
        <v>0</v>
      </c>
    </row>
    <row r="24" spans="1:45" ht="15" customHeight="1" x14ac:dyDescent="0.25">
      <c r="A24" s="58"/>
      <c r="B24" s="58" t="s">
        <v>739</v>
      </c>
      <c r="C24" s="2">
        <v>25</v>
      </c>
      <c r="D24" s="2">
        <v>1.7999999999999998</v>
      </c>
      <c r="E24" s="6"/>
      <c r="F24" s="2">
        <v>27.3</v>
      </c>
      <c r="G24" s="2">
        <v>2.4</v>
      </c>
      <c r="H24" s="6"/>
      <c r="I24" s="2">
        <v>38.1</v>
      </c>
      <c r="J24" s="2">
        <v>2</v>
      </c>
      <c r="K24" s="6"/>
      <c r="L24" s="2">
        <v>2.2999999999999998</v>
      </c>
      <c r="M24" s="15" t="s">
        <v>52</v>
      </c>
      <c r="N24" s="2">
        <v>3</v>
      </c>
      <c r="O24" s="6"/>
      <c r="P24" s="2">
        <v>10.8</v>
      </c>
      <c r="Q24" s="15" t="s">
        <v>52</v>
      </c>
      <c r="R24" s="2">
        <v>3.1</v>
      </c>
      <c r="S24" s="6"/>
      <c r="T24" s="2">
        <v>13.100000000000001</v>
      </c>
      <c r="U24" s="15" t="s">
        <v>52</v>
      </c>
      <c r="V24" s="2">
        <v>2.7</v>
      </c>
      <c r="X24" s="103" t="s">
        <v>23</v>
      </c>
      <c r="Z24" s="103" t="s">
        <v>741</v>
      </c>
      <c r="AC24" s="168">
        <v>0.45</v>
      </c>
      <c r="AD24" s="103" t="b">
        <v>0</v>
      </c>
      <c r="AF24" s="168">
        <v>0</v>
      </c>
      <c r="AG24" s="103" t="b">
        <v>1</v>
      </c>
      <c r="AI24" s="168">
        <v>0</v>
      </c>
      <c r="AJ24" s="103" t="b">
        <v>1</v>
      </c>
      <c r="AK24" s="103" t="s">
        <v>755</v>
      </c>
      <c r="AL24" s="168">
        <v>0.63900000000000001</v>
      </c>
      <c r="AM24" s="103" t="b">
        <v>0</v>
      </c>
      <c r="AO24" s="168">
        <v>0.377</v>
      </c>
      <c r="AP24" s="103" t="b">
        <v>0</v>
      </c>
      <c r="AR24" s="168">
        <v>0.127</v>
      </c>
      <c r="AS24" s="103" t="b">
        <v>0</v>
      </c>
    </row>
    <row r="25" spans="1:45" ht="15" customHeight="1" x14ac:dyDescent="0.25">
      <c r="A25" s="47" t="s">
        <v>24</v>
      </c>
      <c r="B25" s="47" t="s">
        <v>769</v>
      </c>
      <c r="C25" s="3">
        <v>7.3999999999999995</v>
      </c>
      <c r="D25" s="3">
        <v>0.89999999999999991</v>
      </c>
      <c r="E25" s="7"/>
      <c r="F25" s="3">
        <v>6.7</v>
      </c>
      <c r="G25" s="3">
        <v>1.0999999999999999</v>
      </c>
      <c r="H25" s="7"/>
      <c r="I25" s="3">
        <v>11.700000000000001</v>
      </c>
      <c r="J25" s="3">
        <v>1</v>
      </c>
      <c r="K25" s="7"/>
      <c r="L25" s="3">
        <v>-0.6</v>
      </c>
      <c r="M25" s="16" t="s">
        <v>52</v>
      </c>
      <c r="N25" s="3">
        <v>1.4000000000000001</v>
      </c>
      <c r="O25" s="7"/>
      <c r="P25" s="3">
        <v>4.9000000000000004</v>
      </c>
      <c r="Q25" s="16" t="s">
        <v>52</v>
      </c>
      <c r="R25" s="3">
        <v>1.5</v>
      </c>
      <c r="S25" s="7"/>
      <c r="T25" s="3">
        <v>4.3</v>
      </c>
      <c r="U25" s="16" t="s">
        <v>52</v>
      </c>
      <c r="V25" s="3">
        <v>1.3</v>
      </c>
      <c r="X25" s="103" t="s">
        <v>756</v>
      </c>
      <c r="Z25" s="103" t="s">
        <v>770</v>
      </c>
      <c r="AA25" s="38"/>
      <c r="AC25" s="168">
        <v>0.64600000000000002</v>
      </c>
      <c r="AD25" s="103" t="b">
        <v>0</v>
      </c>
      <c r="AF25" s="168">
        <v>1E-3</v>
      </c>
      <c r="AG25" s="103" t="b">
        <v>1</v>
      </c>
      <c r="AI25" s="168">
        <v>1E-3</v>
      </c>
      <c r="AJ25" s="103" t="b">
        <v>1</v>
      </c>
      <c r="AK25" s="103" t="s">
        <v>757</v>
      </c>
      <c r="AL25" s="168">
        <v>0.29299999999999998</v>
      </c>
      <c r="AM25" s="103" t="b">
        <v>0</v>
      </c>
      <c r="AO25" s="168">
        <v>0.372</v>
      </c>
      <c r="AP25" s="103" t="b">
        <v>0</v>
      </c>
      <c r="AR25" s="168">
        <v>0.90100000000000002</v>
      </c>
      <c r="AS25" s="103" t="b">
        <v>0</v>
      </c>
    </row>
    <row r="26" spans="1:45" ht="15" customHeight="1" x14ac:dyDescent="0.25">
      <c r="A26" s="47"/>
      <c r="B26" s="47" t="s">
        <v>739</v>
      </c>
      <c r="C26" s="3">
        <v>29.799999999999997</v>
      </c>
      <c r="D26" s="3">
        <v>1.6</v>
      </c>
      <c r="E26" s="7"/>
      <c r="F26" s="3">
        <v>28.999999999999996</v>
      </c>
      <c r="G26" s="3">
        <v>1.7000000000000002</v>
      </c>
      <c r="H26" s="7"/>
      <c r="I26" s="3">
        <v>39</v>
      </c>
      <c r="J26" s="3">
        <v>1.5</v>
      </c>
      <c r="K26" s="7"/>
      <c r="L26" s="3">
        <v>-0.70000000000000007</v>
      </c>
      <c r="M26" s="16" t="s">
        <v>52</v>
      </c>
      <c r="N26" s="3">
        <v>2.2999999999999998</v>
      </c>
      <c r="O26" s="7"/>
      <c r="P26" s="3">
        <v>10</v>
      </c>
      <c r="Q26" s="16" t="s">
        <v>52</v>
      </c>
      <c r="R26" s="3">
        <v>2.2999999999999998</v>
      </c>
      <c r="S26" s="7"/>
      <c r="T26" s="3">
        <v>9.1999999999999993</v>
      </c>
      <c r="U26" s="16" t="s">
        <v>52</v>
      </c>
      <c r="V26" s="3">
        <v>2.1999999999999997</v>
      </c>
      <c r="X26" s="103" t="s">
        <v>756</v>
      </c>
      <c r="Z26" s="103" t="s">
        <v>741</v>
      </c>
      <c r="AA26" s="307"/>
      <c r="AC26" s="168">
        <v>0.75600000000000001</v>
      </c>
      <c r="AD26" s="103" t="b">
        <v>0</v>
      </c>
      <c r="AF26" s="168">
        <v>0</v>
      </c>
      <c r="AG26" s="103" t="b">
        <v>1</v>
      </c>
      <c r="AI26" s="168">
        <v>0</v>
      </c>
      <c r="AJ26" s="103" t="b">
        <v>1</v>
      </c>
      <c r="AK26" s="103" t="s">
        <v>757</v>
      </c>
      <c r="AL26" s="168">
        <v>0.54400000000000004</v>
      </c>
      <c r="AM26" s="103" t="b">
        <v>0</v>
      </c>
      <c r="AO26" s="168">
        <v>0.41899999999999998</v>
      </c>
      <c r="AP26" s="103" t="b">
        <v>0</v>
      </c>
      <c r="AR26" s="168">
        <v>0.85799999999999998</v>
      </c>
      <c r="AS26" s="103" t="b">
        <v>0</v>
      </c>
    </row>
    <row r="27" spans="1:45" ht="15" customHeight="1" x14ac:dyDescent="0.25">
      <c r="A27" s="58" t="s">
        <v>25</v>
      </c>
      <c r="B27" s="58" t="s">
        <v>769</v>
      </c>
      <c r="C27" s="2">
        <v>4.7</v>
      </c>
      <c r="D27" s="2">
        <v>0.89999999999999991</v>
      </c>
      <c r="E27" s="6"/>
      <c r="F27" s="2">
        <v>8.5</v>
      </c>
      <c r="G27" s="2">
        <v>1.2</v>
      </c>
      <c r="H27" s="6"/>
      <c r="I27" s="2">
        <v>12.2</v>
      </c>
      <c r="J27" s="2">
        <v>1.4000000000000001</v>
      </c>
      <c r="K27" s="6"/>
      <c r="L27" s="2">
        <v>3.8</v>
      </c>
      <c r="M27" s="15" t="s">
        <v>52</v>
      </c>
      <c r="N27" s="2">
        <v>1.5</v>
      </c>
      <c r="O27" s="6"/>
      <c r="P27" s="2">
        <v>3.6999999999999997</v>
      </c>
      <c r="Q27" s="15" t="s">
        <v>52</v>
      </c>
      <c r="R27" s="2">
        <v>1.9</v>
      </c>
      <c r="S27" s="6"/>
      <c r="T27" s="2">
        <v>7.5</v>
      </c>
      <c r="U27" s="15" t="s">
        <v>52</v>
      </c>
      <c r="V27" s="2">
        <v>1.7000000000000002</v>
      </c>
      <c r="X27" s="103" t="s">
        <v>758</v>
      </c>
      <c r="Z27" s="103" t="s">
        <v>770</v>
      </c>
      <c r="AA27" s="38"/>
      <c r="AC27" s="168">
        <v>1.2E-2</v>
      </c>
      <c r="AD27" s="103" t="b">
        <v>1</v>
      </c>
      <c r="AF27" s="168">
        <v>4.7E-2</v>
      </c>
      <c r="AG27" s="103" t="b">
        <v>1</v>
      </c>
      <c r="AI27" s="168">
        <v>0</v>
      </c>
      <c r="AJ27" s="103" t="b">
        <v>1</v>
      </c>
      <c r="AK27" s="103" t="s">
        <v>759</v>
      </c>
      <c r="AL27" s="168">
        <v>8.1000000000000003E-2</v>
      </c>
      <c r="AM27" s="103" t="b">
        <v>0</v>
      </c>
      <c r="AO27" s="168">
        <v>0.91500000000000004</v>
      </c>
      <c r="AP27" s="103" t="b">
        <v>0</v>
      </c>
      <c r="AR27" s="168">
        <v>0.09</v>
      </c>
      <c r="AS27" s="103" t="b">
        <v>0</v>
      </c>
    </row>
    <row r="28" spans="1:45" ht="15" customHeight="1" x14ac:dyDescent="0.25">
      <c r="A28" s="58"/>
      <c r="B28" s="58" t="s">
        <v>739</v>
      </c>
      <c r="C28" s="2">
        <v>24.3</v>
      </c>
      <c r="D28" s="2">
        <v>1.7999999999999998</v>
      </c>
      <c r="E28" s="6"/>
      <c r="F28" s="2">
        <v>29.7</v>
      </c>
      <c r="G28" s="2">
        <v>1.7999999999999998</v>
      </c>
      <c r="H28" s="6"/>
      <c r="I28" s="2">
        <v>37.5</v>
      </c>
      <c r="J28" s="2">
        <v>1.7999999999999998</v>
      </c>
      <c r="K28" s="6"/>
      <c r="L28" s="2">
        <v>5.4</v>
      </c>
      <c r="M28" s="15" t="s">
        <v>52</v>
      </c>
      <c r="N28" s="2">
        <v>2.6</v>
      </c>
      <c r="O28" s="6"/>
      <c r="P28" s="2">
        <v>7.7</v>
      </c>
      <c r="Q28" s="15" t="s">
        <v>52</v>
      </c>
      <c r="R28" s="2">
        <v>2.5</v>
      </c>
      <c r="S28" s="6"/>
      <c r="T28" s="2">
        <v>13.100000000000001</v>
      </c>
      <c r="U28" s="15" t="s">
        <v>52</v>
      </c>
      <c r="V28" s="2">
        <v>2.6</v>
      </c>
      <c r="X28" s="103" t="s">
        <v>758</v>
      </c>
      <c r="Z28" s="103" t="s">
        <v>741</v>
      </c>
      <c r="AA28" s="38"/>
      <c r="AC28" s="168">
        <v>3.4000000000000002E-2</v>
      </c>
      <c r="AD28" s="103" t="b">
        <v>1</v>
      </c>
      <c r="AF28" s="168">
        <v>2E-3</v>
      </c>
      <c r="AG28" s="103" t="b">
        <v>1</v>
      </c>
      <c r="AI28" s="168">
        <v>0</v>
      </c>
      <c r="AJ28" s="103" t="b">
        <v>1</v>
      </c>
      <c r="AK28" s="103" t="s">
        <v>759</v>
      </c>
      <c r="AL28" s="168">
        <v>8.8999999999999996E-2</v>
      </c>
      <c r="AM28" s="103" t="b">
        <v>0</v>
      </c>
      <c r="AO28" s="168">
        <v>0.91100000000000003</v>
      </c>
      <c r="AP28" s="103" t="b">
        <v>0</v>
      </c>
      <c r="AR28" s="168">
        <v>0.111</v>
      </c>
      <c r="AS28" s="103" t="b">
        <v>0</v>
      </c>
    </row>
    <row r="29" spans="1:45" ht="15" customHeight="1" x14ac:dyDescent="0.25">
      <c r="A29" s="47" t="s">
        <v>26</v>
      </c>
      <c r="B29" s="47" t="s">
        <v>769</v>
      </c>
      <c r="C29" s="3">
        <v>7.1999999999999993</v>
      </c>
      <c r="D29" s="3">
        <v>1.0999999999999999</v>
      </c>
      <c r="E29" s="7"/>
      <c r="F29" s="3">
        <v>8.7999999999999989</v>
      </c>
      <c r="G29" s="3">
        <v>0.89999999999999991</v>
      </c>
      <c r="H29" s="7"/>
      <c r="I29" s="3">
        <v>13.100000000000001</v>
      </c>
      <c r="J29" s="3">
        <v>1.4000000000000001</v>
      </c>
      <c r="K29" s="7"/>
      <c r="L29" s="3">
        <v>1.5</v>
      </c>
      <c r="M29" s="16" t="s">
        <v>52</v>
      </c>
      <c r="N29" s="3">
        <v>1.4000000000000001</v>
      </c>
      <c r="O29" s="7"/>
      <c r="P29" s="3">
        <v>4.3</v>
      </c>
      <c r="Q29" s="16" t="s">
        <v>52</v>
      </c>
      <c r="R29" s="3">
        <v>1.6</v>
      </c>
      <c r="S29" s="7"/>
      <c r="T29" s="3">
        <v>5.8999999999999995</v>
      </c>
      <c r="U29" s="16" t="s">
        <v>52</v>
      </c>
      <c r="V29" s="3">
        <v>1.7999999999999998</v>
      </c>
      <c r="X29" s="103" t="s">
        <v>26</v>
      </c>
      <c r="Z29" s="103" t="s">
        <v>770</v>
      </c>
      <c r="AA29" s="38"/>
      <c r="AC29" s="168">
        <v>0.28999999999999998</v>
      </c>
      <c r="AD29" s="103" t="b">
        <v>0</v>
      </c>
      <c r="AF29" s="168">
        <v>8.0000000000000002E-3</v>
      </c>
      <c r="AG29" s="103" t="b">
        <v>1</v>
      </c>
      <c r="AI29" s="168">
        <v>1E-3</v>
      </c>
      <c r="AJ29" s="103" t="b">
        <v>1</v>
      </c>
      <c r="AK29" s="103" t="s">
        <v>760</v>
      </c>
      <c r="AL29" s="168">
        <v>0.71099999999999997</v>
      </c>
      <c r="AM29" s="103" t="b">
        <v>0</v>
      </c>
      <c r="AO29" s="168">
        <v>0.63800000000000001</v>
      </c>
      <c r="AP29" s="103" t="b">
        <v>0</v>
      </c>
      <c r="AR29" s="168">
        <v>0.46100000000000002</v>
      </c>
      <c r="AS29" s="103" t="b">
        <v>0</v>
      </c>
    </row>
    <row r="30" spans="1:45" ht="15" customHeight="1" x14ac:dyDescent="0.25">
      <c r="A30" s="47"/>
      <c r="B30" s="47" t="s">
        <v>739</v>
      </c>
      <c r="C30" s="3">
        <v>26.1</v>
      </c>
      <c r="D30" s="3">
        <v>2.1</v>
      </c>
      <c r="E30" s="7"/>
      <c r="F30" s="3">
        <v>32.300000000000004</v>
      </c>
      <c r="G30" s="3">
        <v>1.7999999999999998</v>
      </c>
      <c r="H30" s="7"/>
      <c r="I30" s="3">
        <v>40.200000000000003</v>
      </c>
      <c r="J30" s="3">
        <v>1.9</v>
      </c>
      <c r="K30" s="7"/>
      <c r="L30" s="3">
        <v>6.2</v>
      </c>
      <c r="M30" s="16" t="s">
        <v>52</v>
      </c>
      <c r="N30" s="3">
        <v>2.8000000000000003</v>
      </c>
      <c r="O30" s="7"/>
      <c r="P30" s="3">
        <v>7.9</v>
      </c>
      <c r="Q30" s="16" t="s">
        <v>52</v>
      </c>
      <c r="R30" s="3">
        <v>2.6</v>
      </c>
      <c r="S30" s="7"/>
      <c r="T30" s="3">
        <v>14.099999999999998</v>
      </c>
      <c r="U30" s="16" t="s">
        <v>52</v>
      </c>
      <c r="V30" s="3">
        <v>2.9000000000000004</v>
      </c>
      <c r="X30" s="103" t="s">
        <v>26</v>
      </c>
      <c r="Z30" s="103" t="s">
        <v>741</v>
      </c>
      <c r="AA30" s="307"/>
      <c r="AC30" s="168">
        <v>2.5999999999999999E-2</v>
      </c>
      <c r="AD30" s="103" t="b">
        <v>1</v>
      </c>
      <c r="AF30" s="168">
        <v>3.0000000000000001E-3</v>
      </c>
      <c r="AG30" s="103" t="b">
        <v>1</v>
      </c>
      <c r="AI30" s="168">
        <v>0</v>
      </c>
      <c r="AJ30" s="103" t="b">
        <v>1</v>
      </c>
      <c r="AK30" s="103" t="s">
        <v>760</v>
      </c>
      <c r="AL30" s="168">
        <v>6.6000000000000003E-2</v>
      </c>
      <c r="AM30" s="103" t="b">
        <v>0</v>
      </c>
      <c r="AO30" s="168">
        <v>0.96099999999999997</v>
      </c>
      <c r="AP30" s="103" t="b">
        <v>0</v>
      </c>
      <c r="AR30" s="168">
        <v>0.08</v>
      </c>
      <c r="AS30" s="103" t="b">
        <v>0</v>
      </c>
    </row>
    <row r="31" spans="1:45" ht="15" customHeight="1" x14ac:dyDescent="0.25">
      <c r="A31" s="58" t="s">
        <v>27</v>
      </c>
      <c r="B31" s="58" t="s">
        <v>769</v>
      </c>
      <c r="C31" s="2">
        <v>0.8</v>
      </c>
      <c r="D31" s="2">
        <v>0.4</v>
      </c>
      <c r="E31" s="6"/>
      <c r="F31" s="2">
        <v>3.5999999999999996</v>
      </c>
      <c r="G31" s="2">
        <v>0.89999999999999991</v>
      </c>
      <c r="H31" s="6"/>
      <c r="I31" s="2">
        <v>4.5999999999999996</v>
      </c>
      <c r="J31" s="2">
        <v>0.70000000000000007</v>
      </c>
      <c r="K31" s="6"/>
      <c r="L31" s="2">
        <v>2.7</v>
      </c>
      <c r="M31" s="15" t="s">
        <v>52</v>
      </c>
      <c r="N31" s="2">
        <v>1</v>
      </c>
      <c r="O31" s="6"/>
      <c r="P31" s="2">
        <v>1</v>
      </c>
      <c r="Q31" s="15" t="s">
        <v>50</v>
      </c>
      <c r="R31" s="2">
        <v>1.0999999999999999</v>
      </c>
      <c r="S31" s="6"/>
      <c r="T31" s="2">
        <v>3.8</v>
      </c>
      <c r="U31" s="15" t="s">
        <v>52</v>
      </c>
      <c r="V31" s="2">
        <v>0.8</v>
      </c>
      <c r="X31" s="103" t="s">
        <v>27</v>
      </c>
      <c r="Z31" s="103" t="s">
        <v>770</v>
      </c>
      <c r="AC31" s="168">
        <v>5.0000000000000001E-3</v>
      </c>
      <c r="AD31" s="103" t="b">
        <v>1</v>
      </c>
      <c r="AF31" s="168">
        <v>0.36</v>
      </c>
      <c r="AG31" s="103" t="b">
        <v>0</v>
      </c>
      <c r="AI31" s="168">
        <v>0</v>
      </c>
      <c r="AJ31" s="103" t="b">
        <v>1</v>
      </c>
      <c r="AK31" s="103" t="s">
        <v>761</v>
      </c>
      <c r="AL31" s="168">
        <v>0.11700000000000001</v>
      </c>
      <c r="AM31" s="103" t="b">
        <v>0</v>
      </c>
      <c r="AO31" s="168">
        <v>4.9000000000000002E-2</v>
      </c>
      <c r="AP31" s="103" t="b">
        <v>1</v>
      </c>
      <c r="AR31" s="168">
        <v>0.46500000000000002</v>
      </c>
      <c r="AS31" s="103" t="b">
        <v>0</v>
      </c>
    </row>
    <row r="32" spans="1:45" ht="15" customHeight="1" x14ac:dyDescent="0.25">
      <c r="A32" s="58"/>
      <c r="B32" s="58" t="s">
        <v>739</v>
      </c>
      <c r="C32" s="2">
        <v>9.4</v>
      </c>
      <c r="D32" s="2">
        <v>1.6</v>
      </c>
      <c r="E32" s="6"/>
      <c r="F32" s="2">
        <v>15.4</v>
      </c>
      <c r="G32" s="2">
        <v>1.5</v>
      </c>
      <c r="H32" s="6"/>
      <c r="I32" s="2">
        <v>20.399999999999999</v>
      </c>
      <c r="J32" s="2">
        <v>1.3</v>
      </c>
      <c r="K32" s="6"/>
      <c r="L32" s="2">
        <v>6</v>
      </c>
      <c r="M32" s="15" t="s">
        <v>50</v>
      </c>
      <c r="N32" s="2">
        <v>2.1</v>
      </c>
      <c r="O32" s="6"/>
      <c r="P32" s="2">
        <v>5</v>
      </c>
      <c r="Q32" s="15" t="s">
        <v>52</v>
      </c>
      <c r="R32" s="2">
        <v>1.9</v>
      </c>
      <c r="S32" s="6"/>
      <c r="T32" s="2">
        <v>11</v>
      </c>
      <c r="U32" s="15" t="s">
        <v>52</v>
      </c>
      <c r="V32" s="2">
        <v>2</v>
      </c>
      <c r="X32" s="103" t="s">
        <v>27</v>
      </c>
      <c r="Z32" s="103" t="s">
        <v>741</v>
      </c>
      <c r="AC32" s="168">
        <v>5.0000000000000001E-3</v>
      </c>
      <c r="AD32" s="103" t="b">
        <v>1</v>
      </c>
      <c r="AF32" s="168">
        <v>0.01</v>
      </c>
      <c r="AG32" s="103" t="b">
        <v>1</v>
      </c>
      <c r="AI32" s="168">
        <v>0</v>
      </c>
      <c r="AJ32" s="103" t="b">
        <v>1</v>
      </c>
      <c r="AK32" s="103" t="s">
        <v>761</v>
      </c>
      <c r="AL32" s="168">
        <v>2.4E-2</v>
      </c>
      <c r="AM32" s="103" t="b">
        <v>1</v>
      </c>
      <c r="AO32" s="168">
        <v>0.156</v>
      </c>
      <c r="AP32" s="103" t="b">
        <v>0</v>
      </c>
      <c r="AR32" s="168">
        <v>0.32</v>
      </c>
      <c r="AS32" s="103" t="b">
        <v>0</v>
      </c>
    </row>
    <row r="33" spans="1:46" ht="15" customHeight="1" x14ac:dyDescent="0.25">
      <c r="A33" s="47" t="s">
        <v>28</v>
      </c>
      <c r="B33" s="47" t="s">
        <v>769</v>
      </c>
      <c r="C33" s="3">
        <v>3.2</v>
      </c>
      <c r="D33" s="3">
        <v>0.8</v>
      </c>
      <c r="E33" s="7"/>
      <c r="F33" s="3">
        <v>5.8000000000000007</v>
      </c>
      <c r="G33" s="3">
        <v>1</v>
      </c>
      <c r="H33" s="7"/>
      <c r="I33" s="3">
        <v>6.7</v>
      </c>
      <c r="J33" s="3">
        <v>1.0999999999999999</v>
      </c>
      <c r="K33" s="7"/>
      <c r="L33" s="3">
        <v>2.6</v>
      </c>
      <c r="M33" s="16" t="s">
        <v>52</v>
      </c>
      <c r="N33" s="3">
        <v>1.3</v>
      </c>
      <c r="O33" s="7"/>
      <c r="P33" s="3">
        <v>0.89999999999999991</v>
      </c>
      <c r="Q33" s="16" t="s">
        <v>52</v>
      </c>
      <c r="R33" s="3">
        <v>1.5</v>
      </c>
      <c r="S33" s="7"/>
      <c r="T33" s="3">
        <v>3.5000000000000004</v>
      </c>
      <c r="U33" s="16" t="s">
        <v>52</v>
      </c>
      <c r="V33" s="3">
        <v>1.4000000000000001</v>
      </c>
      <c r="X33" s="103" t="s">
        <v>762</v>
      </c>
      <c r="Z33" s="103" t="s">
        <v>770</v>
      </c>
      <c r="AA33" s="38"/>
      <c r="AC33" s="168">
        <v>4.3999999999999997E-2</v>
      </c>
      <c r="AD33" s="103" t="b">
        <v>1</v>
      </c>
      <c r="AF33" s="168">
        <v>0.57099999999999995</v>
      </c>
      <c r="AG33" s="103" t="b">
        <v>0</v>
      </c>
      <c r="AI33" s="168">
        <v>1.0999999999999999E-2</v>
      </c>
      <c r="AJ33" s="103" t="b">
        <v>1</v>
      </c>
      <c r="AK33" s="103" t="s">
        <v>763</v>
      </c>
      <c r="AL33" s="168">
        <v>0.24099999999999999</v>
      </c>
      <c r="AM33" s="103" t="b">
        <v>0</v>
      </c>
      <c r="AO33" s="168">
        <v>9.9000000000000005E-2</v>
      </c>
      <c r="AP33" s="103" t="b">
        <v>0</v>
      </c>
      <c r="AR33" s="168">
        <v>0.51100000000000001</v>
      </c>
      <c r="AS33" s="103" t="b">
        <v>0</v>
      </c>
    </row>
    <row r="34" spans="1:46" ht="15" customHeight="1" x14ac:dyDescent="0.25">
      <c r="A34" s="47"/>
      <c r="B34" s="47" t="s">
        <v>739</v>
      </c>
      <c r="C34" s="3">
        <v>17.2</v>
      </c>
      <c r="D34" s="3">
        <v>1.6</v>
      </c>
      <c r="E34" s="7"/>
      <c r="F34" s="3">
        <v>24.3</v>
      </c>
      <c r="G34" s="3">
        <v>1.7000000000000002</v>
      </c>
      <c r="H34" s="7"/>
      <c r="I34" s="3">
        <v>30.599999999999998</v>
      </c>
      <c r="J34" s="3">
        <v>2</v>
      </c>
      <c r="K34" s="7"/>
      <c r="L34" s="3">
        <v>7.1</v>
      </c>
      <c r="M34" s="16" t="s">
        <v>50</v>
      </c>
      <c r="N34" s="3">
        <v>2.2999999999999998</v>
      </c>
      <c r="O34" s="7"/>
      <c r="P34" s="3">
        <v>6.3</v>
      </c>
      <c r="Q34" s="16" t="s">
        <v>52</v>
      </c>
      <c r="R34" s="3">
        <v>2.6</v>
      </c>
      <c r="S34" s="7"/>
      <c r="T34" s="3">
        <v>13.4</v>
      </c>
      <c r="U34" s="16" t="s">
        <v>52</v>
      </c>
      <c r="V34" s="3">
        <v>2.5</v>
      </c>
      <c r="X34" s="103" t="s">
        <v>762</v>
      </c>
      <c r="Z34" s="103" t="s">
        <v>741</v>
      </c>
      <c r="AA34" s="307"/>
      <c r="AC34" s="168">
        <v>3.0000000000000001E-3</v>
      </c>
      <c r="AD34" s="103" t="b">
        <v>1</v>
      </c>
      <c r="AF34" s="168">
        <v>1.4999999999999999E-2</v>
      </c>
      <c r="AG34" s="103" t="b">
        <v>1</v>
      </c>
      <c r="AI34" s="168">
        <v>0</v>
      </c>
      <c r="AJ34" s="103" t="b">
        <v>1</v>
      </c>
      <c r="AK34" s="103" t="s">
        <v>763</v>
      </c>
      <c r="AL34" s="168">
        <v>1.2999999999999999E-2</v>
      </c>
      <c r="AM34" s="103" t="b">
        <v>1</v>
      </c>
      <c r="AO34" s="168">
        <v>0.54</v>
      </c>
      <c r="AP34" s="103" t="b">
        <v>0</v>
      </c>
      <c r="AR34" s="168">
        <v>8.8999999999999996E-2</v>
      </c>
      <c r="AS34" s="103" t="b">
        <v>0</v>
      </c>
    </row>
    <row r="35" spans="1:46" ht="15" customHeight="1" x14ac:dyDescent="0.25">
      <c r="A35" s="58" t="s">
        <v>29</v>
      </c>
      <c r="B35" s="58" t="s">
        <v>769</v>
      </c>
      <c r="C35" s="2">
        <v>6.2</v>
      </c>
      <c r="D35" s="2">
        <v>1.3</v>
      </c>
      <c r="E35" s="6"/>
      <c r="F35" s="2">
        <v>6.8000000000000007</v>
      </c>
      <c r="G35" s="2">
        <v>1</v>
      </c>
      <c r="H35" s="6"/>
      <c r="I35" s="2">
        <v>7.6</v>
      </c>
      <c r="J35" s="2">
        <v>0.8</v>
      </c>
      <c r="K35" s="6"/>
      <c r="L35" s="2">
        <v>0.6</v>
      </c>
      <c r="M35" s="15" t="s">
        <v>52</v>
      </c>
      <c r="N35" s="2">
        <v>1.6</v>
      </c>
      <c r="O35" s="6"/>
      <c r="P35" s="2">
        <v>0.8</v>
      </c>
      <c r="Q35" s="15" t="s">
        <v>52</v>
      </c>
      <c r="R35" s="2">
        <v>1.3</v>
      </c>
      <c r="S35" s="6"/>
      <c r="T35" s="2">
        <v>1.4000000000000001</v>
      </c>
      <c r="U35" s="15" t="s">
        <v>52</v>
      </c>
      <c r="V35" s="2">
        <v>1.5</v>
      </c>
      <c r="X35" s="103" t="s">
        <v>764</v>
      </c>
      <c r="Z35" s="103" t="s">
        <v>770</v>
      </c>
      <c r="AA35" s="38"/>
      <c r="AC35" s="168">
        <v>0.73</v>
      </c>
      <c r="AD35" s="103" t="b">
        <v>0</v>
      </c>
      <c r="AF35" s="168">
        <v>0.52300000000000002</v>
      </c>
      <c r="AG35" s="103" t="b">
        <v>0</v>
      </c>
      <c r="AI35" s="168">
        <v>0.36699999999999999</v>
      </c>
      <c r="AJ35" s="103" t="b">
        <v>0</v>
      </c>
      <c r="AK35" s="103" t="s">
        <v>765</v>
      </c>
      <c r="AL35" s="168">
        <v>0.82699999999999996</v>
      </c>
      <c r="AM35" s="103" t="b">
        <v>0</v>
      </c>
      <c r="AO35" s="168">
        <v>5.6000000000000001E-2</v>
      </c>
      <c r="AP35" s="103" t="b">
        <v>0</v>
      </c>
      <c r="AR35" s="168">
        <v>6.3E-2</v>
      </c>
      <c r="AS35" s="103" t="b">
        <v>0</v>
      </c>
    </row>
    <row r="36" spans="1:46" ht="15" customHeight="1" x14ac:dyDescent="0.25">
      <c r="A36" s="58"/>
      <c r="B36" s="58" t="s">
        <v>739</v>
      </c>
      <c r="C36" s="2">
        <v>25</v>
      </c>
      <c r="D36" s="2">
        <v>2</v>
      </c>
      <c r="E36" s="6"/>
      <c r="F36" s="2">
        <v>30</v>
      </c>
      <c r="G36" s="2">
        <v>1.9</v>
      </c>
      <c r="H36" s="6"/>
      <c r="I36" s="2">
        <v>31.2</v>
      </c>
      <c r="J36" s="2">
        <v>1.7000000000000002</v>
      </c>
      <c r="K36" s="6"/>
      <c r="L36" s="2">
        <v>5</v>
      </c>
      <c r="M36" s="15" t="s">
        <v>52</v>
      </c>
      <c r="N36" s="2">
        <v>2.8000000000000003</v>
      </c>
      <c r="O36" s="6"/>
      <c r="P36" s="2">
        <v>1.3</v>
      </c>
      <c r="Q36" s="15" t="s">
        <v>50</v>
      </c>
      <c r="R36" s="2">
        <v>2.6</v>
      </c>
      <c r="S36" s="6"/>
      <c r="T36" s="2">
        <v>6.2</v>
      </c>
      <c r="U36" s="15" t="s">
        <v>52</v>
      </c>
      <c r="V36" s="2">
        <v>2.7</v>
      </c>
      <c r="X36" s="103" t="s">
        <v>764</v>
      </c>
      <c r="Z36" s="103" t="s">
        <v>741</v>
      </c>
      <c r="AA36" s="38"/>
      <c r="AC36" s="168">
        <v>7.5999999999999998E-2</v>
      </c>
      <c r="AD36" s="103" t="b">
        <v>0</v>
      </c>
      <c r="AF36" s="168">
        <v>0.623</v>
      </c>
      <c r="AG36" s="103" t="b">
        <v>0</v>
      </c>
      <c r="AI36" s="168">
        <v>0.02</v>
      </c>
      <c r="AJ36" s="103" t="b">
        <v>1</v>
      </c>
      <c r="AK36" s="103" t="s">
        <v>765</v>
      </c>
      <c r="AL36" s="168">
        <v>0.158</v>
      </c>
      <c r="AM36" s="103" t="b">
        <v>0</v>
      </c>
      <c r="AO36" s="168">
        <v>1.2999999999999999E-2</v>
      </c>
      <c r="AP36" s="103" t="b">
        <v>1</v>
      </c>
      <c r="AR36" s="168">
        <v>0.36499999999999999</v>
      </c>
      <c r="AS36" s="103" t="b">
        <v>0</v>
      </c>
    </row>
    <row r="37" spans="1:46" ht="15" customHeight="1" x14ac:dyDescent="0.25">
      <c r="A37" s="47" t="s">
        <v>30</v>
      </c>
      <c r="B37" s="47" t="s">
        <v>769</v>
      </c>
      <c r="C37" s="3">
        <v>2.4</v>
      </c>
      <c r="D37" s="3">
        <v>1</v>
      </c>
      <c r="E37" s="7"/>
      <c r="F37" s="3">
        <v>4.5</v>
      </c>
      <c r="G37" s="3">
        <v>1</v>
      </c>
      <c r="H37" s="7"/>
      <c r="I37" s="3">
        <v>9</v>
      </c>
      <c r="J37" s="3">
        <v>1.5</v>
      </c>
      <c r="K37" s="7"/>
      <c r="L37" s="3">
        <v>2.1</v>
      </c>
      <c r="M37" s="16" t="s">
        <v>52</v>
      </c>
      <c r="N37" s="3">
        <v>1.4000000000000001</v>
      </c>
      <c r="O37" s="7"/>
      <c r="P37" s="3">
        <v>4.5</v>
      </c>
      <c r="Q37" s="16" t="s">
        <v>52</v>
      </c>
      <c r="R37" s="3">
        <v>1.7999999999999998</v>
      </c>
      <c r="S37" s="7"/>
      <c r="T37" s="3">
        <v>6.7</v>
      </c>
      <c r="U37" s="16" t="s">
        <v>52</v>
      </c>
      <c r="V37" s="3">
        <v>1.7999999999999998</v>
      </c>
      <c r="X37" s="103" t="s">
        <v>766</v>
      </c>
      <c r="Z37" s="103" t="s">
        <v>770</v>
      </c>
      <c r="AA37" s="38"/>
      <c r="AC37" s="168">
        <v>0.127</v>
      </c>
      <c r="AD37" s="103" t="b">
        <v>0</v>
      </c>
      <c r="AF37" s="168">
        <v>1.0999999999999999E-2</v>
      </c>
      <c r="AG37" s="103" t="b">
        <v>1</v>
      </c>
      <c r="AI37" s="168">
        <v>0</v>
      </c>
      <c r="AJ37" s="103" t="b">
        <v>1</v>
      </c>
      <c r="AK37" s="103" t="s">
        <v>767</v>
      </c>
      <c r="AL37" s="168">
        <v>0.436</v>
      </c>
      <c r="AM37" s="103" t="b">
        <v>0</v>
      </c>
      <c r="AO37" s="168">
        <v>0.59299999999999997</v>
      </c>
      <c r="AP37" s="103" t="b">
        <v>0</v>
      </c>
      <c r="AR37" s="168">
        <v>0.255</v>
      </c>
      <c r="AS37" s="103" t="b">
        <v>0</v>
      </c>
    </row>
    <row r="38" spans="1:46" ht="15" customHeight="1" x14ac:dyDescent="0.25">
      <c r="A38" s="47"/>
      <c r="B38" s="47" t="s">
        <v>739</v>
      </c>
      <c r="C38" s="3">
        <v>14.6</v>
      </c>
      <c r="D38" s="3">
        <v>2.1999999999999997</v>
      </c>
      <c r="E38" s="7"/>
      <c r="F38" s="3">
        <v>19.100000000000001</v>
      </c>
      <c r="G38" s="3">
        <v>2</v>
      </c>
      <c r="H38" s="7"/>
      <c r="I38" s="3">
        <v>31.2</v>
      </c>
      <c r="J38" s="3">
        <v>2.2999999999999998</v>
      </c>
      <c r="K38" s="7"/>
      <c r="L38" s="3">
        <v>4.5999999999999996</v>
      </c>
      <c r="M38" s="16" t="s">
        <v>52</v>
      </c>
      <c r="N38" s="3">
        <v>2.9000000000000004</v>
      </c>
      <c r="O38" s="7"/>
      <c r="P38" s="3">
        <v>12.1</v>
      </c>
      <c r="Q38" s="16" t="s">
        <v>52</v>
      </c>
      <c r="R38" s="3">
        <v>3</v>
      </c>
      <c r="S38" s="7"/>
      <c r="T38" s="3">
        <v>16.600000000000001</v>
      </c>
      <c r="U38" s="16" t="s">
        <v>50</v>
      </c>
      <c r="V38" s="3">
        <v>3.1</v>
      </c>
      <c r="X38" s="103" t="s">
        <v>766</v>
      </c>
      <c r="Z38" s="103" t="s">
        <v>741</v>
      </c>
      <c r="AA38" s="307"/>
      <c r="AC38" s="168">
        <v>0.12</v>
      </c>
      <c r="AD38" s="103" t="b">
        <v>0</v>
      </c>
      <c r="AF38" s="168">
        <v>0</v>
      </c>
      <c r="AG38" s="103" t="b">
        <v>1</v>
      </c>
      <c r="AI38" s="168">
        <v>0</v>
      </c>
      <c r="AJ38" s="103" t="b">
        <v>1</v>
      </c>
      <c r="AK38" s="103" t="s">
        <v>767</v>
      </c>
      <c r="AL38" s="168">
        <v>0.221</v>
      </c>
      <c r="AM38" s="103" t="b">
        <v>0</v>
      </c>
      <c r="AO38" s="168">
        <v>0.19900000000000001</v>
      </c>
      <c r="AP38" s="103" t="b">
        <v>0</v>
      </c>
      <c r="AR38" s="168">
        <v>1.7000000000000001E-2</v>
      </c>
      <c r="AS38" s="103" t="b">
        <v>1</v>
      </c>
    </row>
    <row r="39" spans="1:46" ht="15" customHeight="1" x14ac:dyDescent="0.25">
      <c r="A39" s="121" t="s">
        <v>31</v>
      </c>
      <c r="B39" s="121" t="s">
        <v>769</v>
      </c>
      <c r="C39" s="11">
        <v>5.8999999999999995</v>
      </c>
      <c r="D39" s="11">
        <v>0.4</v>
      </c>
      <c r="E39" s="12"/>
      <c r="F39" s="11">
        <v>6.8000000000000007</v>
      </c>
      <c r="G39" s="11">
        <v>0.4</v>
      </c>
      <c r="H39" s="12"/>
      <c r="I39" s="11">
        <v>10.299999999999999</v>
      </c>
      <c r="J39" s="11">
        <v>0.4</v>
      </c>
      <c r="K39" s="12"/>
      <c r="L39" s="11">
        <v>0.89999999999999991</v>
      </c>
      <c r="M39" s="17" t="s">
        <v>52</v>
      </c>
      <c r="N39" s="11">
        <v>0.6</v>
      </c>
      <c r="O39" s="12"/>
      <c r="P39" s="11">
        <v>3.5000000000000004</v>
      </c>
      <c r="Q39" s="17" t="s">
        <v>52</v>
      </c>
      <c r="R39" s="11">
        <v>0.6</v>
      </c>
      <c r="S39" s="12"/>
      <c r="T39" s="11">
        <v>4.5</v>
      </c>
      <c r="U39" s="17" t="s">
        <v>52</v>
      </c>
      <c r="V39" s="11">
        <v>0.6</v>
      </c>
      <c r="X39" s="103" t="s">
        <v>768</v>
      </c>
      <c r="Z39" s="103" t="s">
        <v>770</v>
      </c>
      <c r="AC39" s="168">
        <v>0.108</v>
      </c>
      <c r="AD39" s="103" t="b">
        <v>0</v>
      </c>
      <c r="AF39" s="168">
        <v>0</v>
      </c>
      <c r="AG39" s="103" t="b">
        <v>1</v>
      </c>
      <c r="AI39" s="168">
        <v>0</v>
      </c>
      <c r="AJ39" s="103" t="b">
        <v>1</v>
      </c>
      <c r="AL39" s="168"/>
    </row>
    <row r="40" spans="1:46" ht="15" customHeight="1" x14ac:dyDescent="0.25">
      <c r="A40" s="124"/>
      <c r="B40" s="124" t="s">
        <v>739</v>
      </c>
      <c r="C40" s="4">
        <v>25.5</v>
      </c>
      <c r="D40" s="4">
        <v>0.70000000000000007</v>
      </c>
      <c r="E40" s="8"/>
      <c r="F40" s="4">
        <v>26.3</v>
      </c>
      <c r="G40" s="4">
        <v>0.6</v>
      </c>
      <c r="H40" s="8"/>
      <c r="I40" s="4">
        <v>34.300000000000004</v>
      </c>
      <c r="J40" s="4">
        <v>0.6</v>
      </c>
      <c r="K40" s="8"/>
      <c r="L40" s="4">
        <v>0.8</v>
      </c>
      <c r="M40" s="18" t="s">
        <v>52</v>
      </c>
      <c r="N40" s="4">
        <v>0.89999999999999991</v>
      </c>
      <c r="O40" s="8"/>
      <c r="P40" s="4">
        <v>8</v>
      </c>
      <c r="Q40" s="18" t="s">
        <v>52</v>
      </c>
      <c r="R40" s="4">
        <v>0.8</v>
      </c>
      <c r="S40" s="8"/>
      <c r="T40" s="4">
        <v>8.7999999999999989</v>
      </c>
      <c r="U40" s="18" t="s">
        <v>52</v>
      </c>
      <c r="V40" s="4">
        <v>0.89999999999999991</v>
      </c>
      <c r="X40" s="103" t="s">
        <v>768</v>
      </c>
      <c r="Z40" s="103" t="s">
        <v>741</v>
      </c>
      <c r="AC40" s="168">
        <v>0.38400000000000001</v>
      </c>
      <c r="AD40" s="103" t="b">
        <v>0</v>
      </c>
      <c r="AF40" s="168">
        <v>0</v>
      </c>
      <c r="AG40" s="103" t="b">
        <v>1</v>
      </c>
      <c r="AI40" s="168">
        <v>0</v>
      </c>
      <c r="AJ40" s="103" t="b">
        <v>1</v>
      </c>
    </row>
    <row r="41" spans="1:46" s="58" customFormat="1" x14ac:dyDescent="0.25">
      <c r="A41" s="58" t="s">
        <v>989</v>
      </c>
      <c r="C41" s="118"/>
      <c r="F41" s="118"/>
      <c r="M41" s="313"/>
      <c r="Q41" s="313"/>
      <c r="T41" s="118"/>
      <c r="U41" s="314"/>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row>
    <row r="42" spans="1:46" x14ac:dyDescent="0.25">
      <c r="A42" s="100" t="s">
        <v>771</v>
      </c>
      <c r="C42" s="101"/>
      <c r="F42" s="101"/>
      <c r="T42" s="101"/>
      <c r="U42" s="289"/>
    </row>
    <row r="43" spans="1:46" x14ac:dyDescent="0.25">
      <c r="A43" s="100" t="s">
        <v>991</v>
      </c>
      <c r="C43" s="101"/>
      <c r="F43" s="101"/>
      <c r="T43" s="101"/>
      <c r="U43" s="289"/>
    </row>
    <row r="44" spans="1:46" x14ac:dyDescent="0.25">
      <c r="A44" s="100" t="s">
        <v>992</v>
      </c>
      <c r="C44" s="101"/>
      <c r="F44" s="101"/>
      <c r="T44" s="101"/>
      <c r="U44" s="289"/>
    </row>
    <row r="45" spans="1:46" ht="15" customHeight="1" x14ac:dyDescent="0.25">
      <c r="C45" s="101"/>
      <c r="F45" s="101"/>
      <c r="T45" s="101"/>
      <c r="U45" s="289"/>
    </row>
  </sheetData>
  <mergeCells count="8">
    <mergeCell ref="AU5:AW5"/>
    <mergeCell ref="A3:V3"/>
    <mergeCell ref="C5:D5"/>
    <mergeCell ref="F5:G5"/>
    <mergeCell ref="I5:J5"/>
    <mergeCell ref="L5:N5"/>
    <mergeCell ref="P5:R5"/>
    <mergeCell ref="T5:V5"/>
  </mergeCells>
  <conditionalFormatting sqref="L7:L40">
    <cfRule type="expression" dxfId="352" priority="3">
      <formula>$AD7=TRUE</formula>
    </cfRule>
  </conditionalFormatting>
  <conditionalFormatting sqref="P7:P40">
    <cfRule type="expression" dxfId="351" priority="2">
      <formula>$AG7=TRUE</formula>
    </cfRule>
  </conditionalFormatting>
  <conditionalFormatting sqref="T7:T40">
    <cfRule type="expression" dxfId="350" priority="1">
      <formula>$AJ7=TRUE</formula>
    </cfRule>
  </conditionalFormatting>
  <hyperlinks>
    <hyperlink ref="A1" location="Inhalt!A1" display="Zurück zum Inhaltsverzeichnis" xr:uid="{DCEB6254-2600-4DFB-825A-69DF13862202}"/>
  </hyperlinks>
  <pageMargins left="0.7" right="0.7" top="0.78740157499999996" bottom="0.78740157499999996" header="0.3" footer="0.3"/>
  <pageSetup paperSize="9" scale="3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3DDCA-1A40-43A6-B4D2-B15CAFD7DED2}">
  <sheetPr>
    <tabColor theme="0" tint="-4.9989318521683403E-2"/>
  </sheetPr>
  <dimension ref="A1:AW4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36" width="11.42578125" style="103"/>
    <col min="37" max="37" width="36.7109375" style="103" customWidth="1"/>
    <col min="38" max="46" width="11.42578125" style="103"/>
    <col min="47" max="16384" width="11.42578125" style="100"/>
  </cols>
  <sheetData>
    <row r="1" spans="1:49" ht="15" customHeight="1" x14ac:dyDescent="0.25">
      <c r="A1" s="99" t="str">
        <f>HYPERLINK("#'Inhalt'!$A$1","zurück zum Inhaltsverzeichnis")</f>
        <v>zurück zum Inhaltsverzeichnis</v>
      </c>
      <c r="AC1" s="103" t="s">
        <v>728</v>
      </c>
      <c r="AF1" s="103" t="s">
        <v>729</v>
      </c>
      <c r="AI1" s="103" t="s">
        <v>730</v>
      </c>
      <c r="AL1" s="103" t="s">
        <v>731</v>
      </c>
    </row>
    <row r="2" spans="1:49" ht="15" customHeight="1" x14ac:dyDescent="0.25">
      <c r="AC2" s="103" t="s">
        <v>732</v>
      </c>
      <c r="AF2" s="103" t="s">
        <v>732</v>
      </c>
      <c r="AI2" s="103" t="s">
        <v>732</v>
      </c>
      <c r="AL2" s="103" t="s">
        <v>732</v>
      </c>
      <c r="AO2" s="103" t="s">
        <v>732</v>
      </c>
      <c r="AR2" s="103" t="s">
        <v>732</v>
      </c>
    </row>
    <row r="3" spans="1:49" ht="35.1" customHeight="1" x14ac:dyDescent="0.25">
      <c r="A3" s="1115" t="s">
        <v>1103</v>
      </c>
      <c r="B3" s="1115"/>
      <c r="C3" s="1115"/>
      <c r="D3" s="1115"/>
      <c r="E3" s="1115"/>
      <c r="F3" s="1115"/>
      <c r="G3" s="1115"/>
      <c r="H3" s="1115"/>
      <c r="I3" s="1115"/>
      <c r="J3" s="1115"/>
      <c r="K3" s="1115"/>
      <c r="L3" s="1115"/>
      <c r="M3" s="1115"/>
      <c r="N3" s="1115"/>
      <c r="O3" s="1115"/>
      <c r="P3" s="1115"/>
      <c r="Q3" s="1115"/>
      <c r="R3" s="1115"/>
      <c r="S3" s="1115"/>
      <c r="T3" s="1115"/>
      <c r="U3" s="1115"/>
      <c r="V3" s="1115"/>
      <c r="AL3" s="103" t="s">
        <v>733</v>
      </c>
      <c r="AO3" s="103" t="s">
        <v>734</v>
      </c>
      <c r="AR3" s="103" t="s">
        <v>735</v>
      </c>
    </row>
    <row r="4" spans="1:49" ht="15" customHeight="1" x14ac:dyDescent="0.25">
      <c r="A4" s="128"/>
      <c r="C4" s="101"/>
      <c r="F4" s="101"/>
      <c r="T4" s="101"/>
      <c r="U4" s="289"/>
      <c r="AK4" s="103" t="s">
        <v>736</v>
      </c>
    </row>
    <row r="5" spans="1:49" ht="15"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c r="AT5" s="169"/>
      <c r="AU5" s="1114"/>
      <c r="AV5" s="1114"/>
      <c r="AW5" s="1114"/>
    </row>
    <row r="6" spans="1:49"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c r="AT6" s="308"/>
      <c r="AU6" s="310"/>
      <c r="AV6" s="311"/>
      <c r="AW6" s="306"/>
    </row>
    <row r="7" spans="1:49" ht="15" customHeight="1" x14ac:dyDescent="0.25">
      <c r="A7" s="58" t="s">
        <v>15</v>
      </c>
      <c r="B7" s="58" t="s">
        <v>769</v>
      </c>
      <c r="C7" s="2">
        <v>5.8999999999999995</v>
      </c>
      <c r="D7" s="2">
        <v>1.5</v>
      </c>
      <c r="E7" s="6"/>
      <c r="F7" s="2">
        <v>5.2</v>
      </c>
      <c r="G7" s="2">
        <v>0.8</v>
      </c>
      <c r="H7" s="6"/>
      <c r="I7" s="2">
        <v>7.6</v>
      </c>
      <c r="J7" s="2">
        <v>0.89999999999999991</v>
      </c>
      <c r="K7" s="6"/>
      <c r="L7" s="2">
        <v>-0.70000000000000007</v>
      </c>
      <c r="M7" s="15" t="s">
        <v>52</v>
      </c>
      <c r="N7" s="2">
        <v>1.7000000000000002</v>
      </c>
      <c r="O7" s="6"/>
      <c r="P7" s="2">
        <v>2.5</v>
      </c>
      <c r="Q7" s="15" t="s">
        <v>52</v>
      </c>
      <c r="R7" s="2">
        <v>1.2</v>
      </c>
      <c r="S7" s="6"/>
      <c r="T7" s="2">
        <v>1.7999999999999998</v>
      </c>
      <c r="U7" s="15" t="s">
        <v>52</v>
      </c>
      <c r="V7" s="2">
        <v>1.7999999999999998</v>
      </c>
      <c r="X7" s="103" t="s">
        <v>740</v>
      </c>
      <c r="Z7" s="103" t="s">
        <v>770</v>
      </c>
      <c r="AC7" s="168">
        <v>0.68</v>
      </c>
      <c r="AD7" s="103" t="b">
        <v>0</v>
      </c>
      <c r="AF7" s="168">
        <v>4.2999999999999997E-2</v>
      </c>
      <c r="AG7" s="103" t="b">
        <v>1</v>
      </c>
      <c r="AI7" s="168">
        <v>0.315</v>
      </c>
      <c r="AJ7" s="103" t="b">
        <v>0</v>
      </c>
      <c r="AK7" s="103" t="s">
        <v>742</v>
      </c>
      <c r="AL7" s="168">
        <v>0.54800000000000004</v>
      </c>
      <c r="AM7" s="103" t="b">
        <v>0</v>
      </c>
      <c r="AO7" s="168">
        <v>0.503</v>
      </c>
      <c r="AP7" s="103" t="b">
        <v>0</v>
      </c>
      <c r="AR7" s="168">
        <v>0.28499999999999998</v>
      </c>
      <c r="AS7" s="103" t="b">
        <v>0</v>
      </c>
      <c r="AT7" s="309"/>
      <c r="AU7" s="204"/>
      <c r="AV7" s="204"/>
      <c r="AW7" s="204"/>
    </row>
    <row r="8" spans="1:49" ht="15" customHeight="1" x14ac:dyDescent="0.25">
      <c r="A8" s="58"/>
      <c r="B8" s="58" t="s">
        <v>739</v>
      </c>
      <c r="C8" s="2">
        <v>24.2</v>
      </c>
      <c r="D8" s="2">
        <v>2.7</v>
      </c>
      <c r="E8" s="6"/>
      <c r="F8" s="2">
        <v>21.3</v>
      </c>
      <c r="G8" s="2">
        <v>1.4000000000000001</v>
      </c>
      <c r="H8" s="6"/>
      <c r="I8" s="2">
        <v>29.2</v>
      </c>
      <c r="J8" s="2">
        <v>1.6</v>
      </c>
      <c r="K8" s="6"/>
      <c r="L8" s="2">
        <v>-3</v>
      </c>
      <c r="M8" s="15" t="s">
        <v>52</v>
      </c>
      <c r="N8" s="2">
        <v>3.1</v>
      </c>
      <c r="O8" s="6"/>
      <c r="P8" s="2">
        <v>8</v>
      </c>
      <c r="Q8" s="15" t="s">
        <v>52</v>
      </c>
      <c r="R8" s="2">
        <v>2.1999999999999997</v>
      </c>
      <c r="S8" s="6"/>
      <c r="T8" s="2">
        <v>5</v>
      </c>
      <c r="U8" s="15" t="s">
        <v>52</v>
      </c>
      <c r="V8" s="2">
        <v>3.2</v>
      </c>
      <c r="X8" s="103" t="s">
        <v>740</v>
      </c>
      <c r="Z8" s="103" t="s">
        <v>741</v>
      </c>
      <c r="AC8" s="168">
        <v>0.33600000000000002</v>
      </c>
      <c r="AD8" s="103" t="b">
        <v>0</v>
      </c>
      <c r="AF8" s="168">
        <v>0</v>
      </c>
      <c r="AG8" s="103" t="b">
        <v>1</v>
      </c>
      <c r="AI8" s="168">
        <v>0.115</v>
      </c>
      <c r="AJ8" s="103" t="b">
        <v>0</v>
      </c>
      <c r="AK8" s="103" t="s">
        <v>742</v>
      </c>
      <c r="AL8" s="168">
        <v>0.54400000000000004</v>
      </c>
      <c r="AM8" s="103" t="b">
        <v>0</v>
      </c>
      <c r="AO8" s="168">
        <v>0.89800000000000002</v>
      </c>
      <c r="AP8" s="103" t="b">
        <v>0</v>
      </c>
      <c r="AR8" s="168">
        <v>0.49399999999999999</v>
      </c>
      <c r="AS8" s="103" t="b">
        <v>0</v>
      </c>
    </row>
    <row r="9" spans="1:49" ht="15" customHeight="1" x14ac:dyDescent="0.25">
      <c r="A9" s="47" t="s">
        <v>16</v>
      </c>
      <c r="B9" s="47" t="s">
        <v>769</v>
      </c>
      <c r="C9" s="3">
        <v>6.1</v>
      </c>
      <c r="D9" s="3">
        <v>0.89999999999999991</v>
      </c>
      <c r="E9" s="7"/>
      <c r="F9" s="3">
        <v>5.6000000000000005</v>
      </c>
      <c r="G9" s="3">
        <v>1</v>
      </c>
      <c r="H9" s="7"/>
      <c r="I9" s="3">
        <v>9.4</v>
      </c>
      <c r="J9" s="3">
        <v>1.2</v>
      </c>
      <c r="K9" s="7"/>
      <c r="L9" s="3">
        <v>-0.4</v>
      </c>
      <c r="M9" s="312" t="s">
        <v>52</v>
      </c>
      <c r="N9" s="3">
        <v>1.4000000000000001</v>
      </c>
      <c r="O9" s="7"/>
      <c r="P9" s="3">
        <v>3.6999999999999997</v>
      </c>
      <c r="Q9" s="16" t="s">
        <v>52</v>
      </c>
      <c r="R9" s="3">
        <v>1.5</v>
      </c>
      <c r="S9" s="7"/>
      <c r="T9" s="3">
        <v>3.3000000000000003</v>
      </c>
      <c r="U9" s="16" t="s">
        <v>52</v>
      </c>
      <c r="V9" s="3">
        <v>1.5</v>
      </c>
      <c r="X9" s="103" t="s">
        <v>16</v>
      </c>
      <c r="Z9" s="103" t="s">
        <v>770</v>
      </c>
      <c r="AA9" s="38"/>
      <c r="AC9" s="168">
        <v>0.74399999999999999</v>
      </c>
      <c r="AD9" s="103" t="b">
        <v>0</v>
      </c>
      <c r="AF9" s="168">
        <v>1.4999999999999999E-2</v>
      </c>
      <c r="AG9" s="103" t="b">
        <v>1</v>
      </c>
      <c r="AI9" s="168">
        <v>2.8000000000000001E-2</v>
      </c>
      <c r="AJ9" s="103" t="b">
        <v>1</v>
      </c>
      <c r="AK9" s="103" t="s">
        <v>747</v>
      </c>
      <c r="AL9" s="168">
        <v>0.57699999999999996</v>
      </c>
      <c r="AM9" s="103" t="b">
        <v>0</v>
      </c>
      <c r="AO9" s="168">
        <v>0.83599999999999997</v>
      </c>
      <c r="AP9" s="103" t="b">
        <v>0</v>
      </c>
      <c r="AR9" s="168">
        <v>0.77100000000000002</v>
      </c>
      <c r="AS9" s="103" t="b">
        <v>0</v>
      </c>
    </row>
    <row r="10" spans="1:49" ht="15" customHeight="1" x14ac:dyDescent="0.25">
      <c r="A10" s="47"/>
      <c r="B10" s="47" t="s">
        <v>739</v>
      </c>
      <c r="C10" s="3">
        <v>23.5</v>
      </c>
      <c r="D10" s="3">
        <v>1.6</v>
      </c>
      <c r="E10" s="7"/>
      <c r="F10" s="3">
        <v>20.9</v>
      </c>
      <c r="G10" s="3">
        <v>1.7000000000000002</v>
      </c>
      <c r="H10" s="7"/>
      <c r="I10" s="3">
        <v>27.6</v>
      </c>
      <c r="J10" s="3">
        <v>1.6</v>
      </c>
      <c r="K10" s="7"/>
      <c r="L10" s="3">
        <v>-2.6</v>
      </c>
      <c r="M10" s="312" t="s">
        <v>52</v>
      </c>
      <c r="N10" s="3">
        <v>2.2999999999999998</v>
      </c>
      <c r="O10" s="7"/>
      <c r="P10" s="3">
        <v>6.7</v>
      </c>
      <c r="Q10" s="16" t="s">
        <v>52</v>
      </c>
      <c r="R10" s="3">
        <v>2.2999999999999998</v>
      </c>
      <c r="S10" s="7"/>
      <c r="T10" s="3">
        <v>4.1000000000000005</v>
      </c>
      <c r="U10" s="16" t="s">
        <v>52</v>
      </c>
      <c r="V10" s="3">
        <v>2.2999999999999998</v>
      </c>
      <c r="X10" s="103" t="s">
        <v>16</v>
      </c>
      <c r="Z10" s="103" t="s">
        <v>741</v>
      </c>
      <c r="AA10" s="307"/>
      <c r="AC10" s="168">
        <v>0.26500000000000001</v>
      </c>
      <c r="AD10" s="103" t="b">
        <v>0</v>
      </c>
      <c r="AF10" s="168">
        <v>4.0000000000000001E-3</v>
      </c>
      <c r="AG10" s="103" t="b">
        <v>1</v>
      </c>
      <c r="AI10" s="168">
        <v>8.1000000000000003E-2</v>
      </c>
      <c r="AJ10" s="103" t="b">
        <v>0</v>
      </c>
      <c r="AK10" s="103" t="s">
        <v>747</v>
      </c>
      <c r="AL10" s="168">
        <v>0.52700000000000002</v>
      </c>
      <c r="AM10" s="103" t="b">
        <v>0</v>
      </c>
      <c r="AO10" s="168">
        <v>0.51700000000000002</v>
      </c>
      <c r="AP10" s="103" t="b">
        <v>0</v>
      </c>
      <c r="AR10" s="168">
        <v>0.2</v>
      </c>
      <c r="AS10" s="103" t="b">
        <v>0</v>
      </c>
    </row>
    <row r="11" spans="1:49" ht="15" customHeight="1" x14ac:dyDescent="0.25">
      <c r="A11" s="58" t="s">
        <v>17</v>
      </c>
      <c r="B11" s="58" t="s">
        <v>769</v>
      </c>
      <c r="C11" s="2">
        <v>9.4</v>
      </c>
      <c r="D11" s="2">
        <v>1.2</v>
      </c>
      <c r="E11" s="6"/>
      <c r="F11" s="2">
        <v>7.8</v>
      </c>
      <c r="G11" s="2">
        <v>1</v>
      </c>
      <c r="H11" s="6"/>
      <c r="I11" s="2">
        <v>11.4</v>
      </c>
      <c r="J11" s="2">
        <v>1</v>
      </c>
      <c r="K11" s="6"/>
      <c r="L11" s="2">
        <v>-1.6</v>
      </c>
      <c r="M11" s="15" t="s">
        <v>52</v>
      </c>
      <c r="N11" s="2">
        <v>1.5</v>
      </c>
      <c r="O11" s="6"/>
      <c r="P11" s="2">
        <v>3.5999999999999996</v>
      </c>
      <c r="Q11" s="15" t="s">
        <v>52</v>
      </c>
      <c r="R11" s="2">
        <v>1.4000000000000001</v>
      </c>
      <c r="S11" s="6"/>
      <c r="T11" s="2">
        <v>2</v>
      </c>
      <c r="U11" s="15" t="s">
        <v>52</v>
      </c>
      <c r="V11" s="2">
        <v>1.6</v>
      </c>
      <c r="X11" s="103" t="s">
        <v>17</v>
      </c>
      <c r="Z11" s="103" t="s">
        <v>770</v>
      </c>
      <c r="AA11" s="38"/>
      <c r="AC11" s="168">
        <v>0.28999999999999998</v>
      </c>
      <c r="AD11" s="103" t="b">
        <v>0</v>
      </c>
      <c r="AF11" s="168">
        <v>0.01</v>
      </c>
      <c r="AG11" s="103" t="b">
        <v>1</v>
      </c>
      <c r="AI11" s="168">
        <v>0.20200000000000001</v>
      </c>
      <c r="AJ11" s="103" t="b">
        <v>0</v>
      </c>
      <c r="AK11" s="103" t="s">
        <v>748</v>
      </c>
      <c r="AL11" s="168">
        <v>0.219</v>
      </c>
      <c r="AM11" s="103" t="b">
        <v>0</v>
      </c>
      <c r="AO11" s="168">
        <v>0.88100000000000001</v>
      </c>
      <c r="AP11" s="103" t="b">
        <v>0</v>
      </c>
      <c r="AR11" s="168">
        <v>0.29399999999999998</v>
      </c>
      <c r="AS11" s="103" t="b">
        <v>0</v>
      </c>
    </row>
    <row r="12" spans="1:49" ht="15" customHeight="1" x14ac:dyDescent="0.25">
      <c r="A12" s="58"/>
      <c r="B12" s="58" t="s">
        <v>739</v>
      </c>
      <c r="C12" s="2">
        <v>29.099999999999998</v>
      </c>
      <c r="D12" s="2">
        <v>1.7000000000000002</v>
      </c>
      <c r="E12" s="6"/>
      <c r="F12" s="2">
        <v>28.299999999999997</v>
      </c>
      <c r="G12" s="2">
        <v>1.7000000000000002</v>
      </c>
      <c r="H12" s="6"/>
      <c r="I12" s="2">
        <v>32.4</v>
      </c>
      <c r="J12" s="2">
        <v>1.6</v>
      </c>
      <c r="K12" s="6"/>
      <c r="L12" s="2">
        <v>-0.8</v>
      </c>
      <c r="M12" s="15" t="s">
        <v>52</v>
      </c>
      <c r="N12" s="2">
        <v>2.4</v>
      </c>
      <c r="O12" s="6"/>
      <c r="P12" s="2">
        <v>4.1000000000000005</v>
      </c>
      <c r="Q12" s="15" t="s">
        <v>52</v>
      </c>
      <c r="R12" s="2">
        <v>2.2999999999999998</v>
      </c>
      <c r="S12" s="6"/>
      <c r="T12" s="2">
        <v>3.2</v>
      </c>
      <c r="U12" s="15" t="s">
        <v>52</v>
      </c>
      <c r="V12" s="2">
        <v>2.2999999999999998</v>
      </c>
      <c r="X12" s="103" t="s">
        <v>17</v>
      </c>
      <c r="Z12" s="103" t="s">
        <v>741</v>
      </c>
      <c r="AA12" s="38"/>
      <c r="AC12" s="168">
        <v>0.73799999999999999</v>
      </c>
      <c r="AD12" s="103" t="b">
        <v>0</v>
      </c>
      <c r="AF12" s="168">
        <v>0.08</v>
      </c>
      <c r="AG12" s="103" t="b">
        <v>0</v>
      </c>
      <c r="AI12" s="168">
        <v>0.16500000000000001</v>
      </c>
      <c r="AJ12" s="103" t="b">
        <v>0</v>
      </c>
      <c r="AK12" s="103" t="s">
        <v>748</v>
      </c>
      <c r="AL12" s="168">
        <v>0.93799999999999994</v>
      </c>
      <c r="AM12" s="103" t="b">
        <v>0</v>
      </c>
      <c r="AO12" s="168">
        <v>8.8999999999999996E-2</v>
      </c>
      <c r="AP12" s="103" t="b">
        <v>0</v>
      </c>
      <c r="AR12" s="168">
        <v>0.11</v>
      </c>
      <c r="AS12" s="103" t="b">
        <v>0</v>
      </c>
    </row>
    <row r="13" spans="1:49" ht="15" customHeight="1" x14ac:dyDescent="0.25">
      <c r="A13" s="47" t="s">
        <v>18</v>
      </c>
      <c r="B13" s="47" t="s">
        <v>769</v>
      </c>
      <c r="C13" s="3">
        <v>2.9000000000000004</v>
      </c>
      <c r="D13" s="3">
        <v>0.6</v>
      </c>
      <c r="E13" s="7"/>
      <c r="F13" s="3">
        <v>5.6000000000000005</v>
      </c>
      <c r="G13" s="3">
        <v>0.8</v>
      </c>
      <c r="H13" s="7"/>
      <c r="I13" s="3">
        <v>8.3000000000000007</v>
      </c>
      <c r="J13" s="3">
        <v>1.0999999999999999</v>
      </c>
      <c r="K13" s="7"/>
      <c r="L13" s="3">
        <v>2.7</v>
      </c>
      <c r="M13" s="16" t="s">
        <v>50</v>
      </c>
      <c r="N13" s="3">
        <v>1</v>
      </c>
      <c r="O13" s="7"/>
      <c r="P13" s="3">
        <v>2.6</v>
      </c>
      <c r="Q13" s="16" t="s">
        <v>52</v>
      </c>
      <c r="R13" s="3">
        <v>1.3</v>
      </c>
      <c r="S13" s="7"/>
      <c r="T13" s="3">
        <v>5.3</v>
      </c>
      <c r="U13" s="16" t="s">
        <v>52</v>
      </c>
      <c r="V13" s="3">
        <v>1.2</v>
      </c>
      <c r="X13" s="103" t="s">
        <v>18</v>
      </c>
      <c r="Z13" s="103" t="s">
        <v>770</v>
      </c>
      <c r="AA13" s="38"/>
      <c r="AC13" s="168">
        <v>8.0000000000000002E-3</v>
      </c>
      <c r="AD13" s="103" t="b">
        <v>1</v>
      </c>
      <c r="AF13" s="168">
        <v>4.8000000000000001E-2</v>
      </c>
      <c r="AG13" s="103" t="b">
        <v>1</v>
      </c>
      <c r="AI13" s="168">
        <v>0</v>
      </c>
      <c r="AJ13" s="103" t="b">
        <v>1</v>
      </c>
      <c r="AK13" s="103" t="s">
        <v>749</v>
      </c>
      <c r="AL13" s="168">
        <v>4.2000000000000003E-2</v>
      </c>
      <c r="AM13" s="103" t="b">
        <v>1</v>
      </c>
      <c r="AO13" s="168">
        <v>0.60199999999999998</v>
      </c>
      <c r="AP13" s="103" t="b">
        <v>0</v>
      </c>
      <c r="AR13" s="168">
        <v>0.25900000000000001</v>
      </c>
      <c r="AS13" s="103" t="b">
        <v>0</v>
      </c>
    </row>
    <row r="14" spans="1:49" ht="15" customHeight="1" x14ac:dyDescent="0.25">
      <c r="A14" s="47"/>
      <c r="B14" s="47" t="s">
        <v>739</v>
      </c>
      <c r="C14" s="3">
        <v>17.599999999999998</v>
      </c>
      <c r="D14" s="3">
        <v>1.4000000000000001</v>
      </c>
      <c r="E14" s="7"/>
      <c r="F14" s="3">
        <v>23.3</v>
      </c>
      <c r="G14" s="3">
        <v>1.7000000000000002</v>
      </c>
      <c r="H14" s="7"/>
      <c r="I14" s="3">
        <v>29.9</v>
      </c>
      <c r="J14" s="3">
        <v>1.9</v>
      </c>
      <c r="K14" s="7"/>
      <c r="L14" s="3">
        <v>5.7</v>
      </c>
      <c r="M14" s="16" t="s">
        <v>50</v>
      </c>
      <c r="N14" s="3">
        <v>2.1999999999999997</v>
      </c>
      <c r="O14" s="7"/>
      <c r="P14" s="3">
        <v>6.6000000000000005</v>
      </c>
      <c r="Q14" s="16" t="s">
        <v>52</v>
      </c>
      <c r="R14" s="3">
        <v>2.6</v>
      </c>
      <c r="S14" s="7"/>
      <c r="T14" s="3">
        <v>12.3</v>
      </c>
      <c r="U14" s="16" t="s">
        <v>50</v>
      </c>
      <c r="V14" s="3">
        <v>2.4</v>
      </c>
      <c r="X14" s="103" t="s">
        <v>18</v>
      </c>
      <c r="Z14" s="103" t="s">
        <v>741</v>
      </c>
      <c r="AA14" s="307"/>
      <c r="AC14" s="168">
        <v>1.0999999999999999E-2</v>
      </c>
      <c r="AD14" s="103" t="b">
        <v>1</v>
      </c>
      <c r="AF14" s="168">
        <v>1.0999999999999999E-2</v>
      </c>
      <c r="AG14" s="103" t="b">
        <v>1</v>
      </c>
      <c r="AI14" s="168">
        <v>0</v>
      </c>
      <c r="AJ14" s="103" t="b">
        <v>1</v>
      </c>
      <c r="AK14" s="103" t="s">
        <v>749</v>
      </c>
      <c r="AL14" s="168">
        <v>5.0000000000000001E-3</v>
      </c>
      <c r="AM14" s="103" t="b">
        <v>1</v>
      </c>
      <c r="AO14" s="168">
        <v>0.54500000000000004</v>
      </c>
      <c r="AP14" s="103" t="b">
        <v>0</v>
      </c>
      <c r="AR14" s="168">
        <v>4.7E-2</v>
      </c>
      <c r="AS14" s="103" t="b">
        <v>1</v>
      </c>
    </row>
    <row r="15" spans="1:49" ht="15" customHeight="1" x14ac:dyDescent="0.25">
      <c r="A15" s="58" t="s">
        <v>19</v>
      </c>
      <c r="B15" s="58" t="s">
        <v>769</v>
      </c>
      <c r="C15" s="2">
        <v>9.1999999999999993</v>
      </c>
      <c r="D15" s="2">
        <v>1.2</v>
      </c>
      <c r="E15" s="6"/>
      <c r="F15" s="2">
        <v>10.8</v>
      </c>
      <c r="G15" s="2">
        <v>1.2</v>
      </c>
      <c r="H15" s="6"/>
      <c r="I15" s="2">
        <v>17.399999999999999</v>
      </c>
      <c r="J15" s="2">
        <v>1.9</v>
      </c>
      <c r="K15" s="6"/>
      <c r="L15" s="2">
        <v>1.6</v>
      </c>
      <c r="M15" s="15" t="s">
        <v>52</v>
      </c>
      <c r="N15" s="2">
        <v>1.7000000000000002</v>
      </c>
      <c r="O15" s="6"/>
      <c r="P15" s="2">
        <v>6.5</v>
      </c>
      <c r="Q15" s="15" t="s">
        <v>52</v>
      </c>
      <c r="R15" s="2">
        <v>2.2999999999999998</v>
      </c>
      <c r="S15" s="6"/>
      <c r="T15" s="2">
        <v>8.2000000000000011</v>
      </c>
      <c r="U15" s="15" t="s">
        <v>52</v>
      </c>
      <c r="V15" s="2">
        <v>2.1999999999999997</v>
      </c>
      <c r="X15" s="103" t="s">
        <v>19</v>
      </c>
      <c r="Z15" s="103" t="s">
        <v>770</v>
      </c>
      <c r="AC15" s="168">
        <v>0.33900000000000002</v>
      </c>
      <c r="AD15" s="103" t="b">
        <v>0</v>
      </c>
      <c r="AF15" s="168">
        <v>4.0000000000000001E-3</v>
      </c>
      <c r="AG15" s="103" t="b">
        <v>1</v>
      </c>
      <c r="AI15" s="168">
        <v>0</v>
      </c>
      <c r="AJ15" s="103" t="b">
        <v>1</v>
      </c>
      <c r="AK15" s="103" t="s">
        <v>750</v>
      </c>
      <c r="AL15" s="168">
        <v>0.48</v>
      </c>
      <c r="AM15" s="103" t="b">
        <v>0</v>
      </c>
      <c r="AO15" s="168">
        <v>0.18</v>
      </c>
      <c r="AP15" s="103" t="b">
        <v>0</v>
      </c>
      <c r="AR15" s="168">
        <v>5.7000000000000002E-2</v>
      </c>
      <c r="AS15" s="103" t="b">
        <v>0</v>
      </c>
    </row>
    <row r="16" spans="1:49" ht="15" customHeight="1" x14ac:dyDescent="0.25">
      <c r="A16" s="58"/>
      <c r="B16" s="58" t="s">
        <v>739</v>
      </c>
      <c r="C16" s="2">
        <v>34.699999999999996</v>
      </c>
      <c r="D16" s="2">
        <v>1.7999999999999998</v>
      </c>
      <c r="E16" s="6"/>
      <c r="F16" s="2">
        <v>35.5</v>
      </c>
      <c r="G16" s="2">
        <v>1.9</v>
      </c>
      <c r="H16" s="6"/>
      <c r="I16" s="2">
        <v>45.2</v>
      </c>
      <c r="J16" s="2">
        <v>2.2999999999999998</v>
      </c>
      <c r="K16" s="6"/>
      <c r="L16" s="2">
        <v>0.8</v>
      </c>
      <c r="M16" s="15" t="s">
        <v>52</v>
      </c>
      <c r="N16" s="2">
        <v>2.6</v>
      </c>
      <c r="O16" s="6"/>
      <c r="P16" s="2">
        <v>9.7000000000000011</v>
      </c>
      <c r="Q16" s="15" t="s">
        <v>52</v>
      </c>
      <c r="R16" s="2">
        <v>2.9000000000000004</v>
      </c>
      <c r="S16" s="6"/>
      <c r="T16" s="2">
        <v>10.5</v>
      </c>
      <c r="U16" s="15" t="s">
        <v>52</v>
      </c>
      <c r="V16" s="2">
        <v>2.9000000000000004</v>
      </c>
      <c r="X16" s="103" t="s">
        <v>19</v>
      </c>
      <c r="Z16" s="103" t="s">
        <v>741</v>
      </c>
      <c r="AC16" s="168">
        <v>0.76300000000000001</v>
      </c>
      <c r="AD16" s="103" t="b">
        <v>0</v>
      </c>
      <c r="AF16" s="168">
        <v>1E-3</v>
      </c>
      <c r="AG16" s="103" t="b">
        <v>1</v>
      </c>
      <c r="AI16" s="168">
        <v>0</v>
      </c>
      <c r="AJ16" s="103" t="b">
        <v>1</v>
      </c>
      <c r="AK16" s="103" t="s">
        <v>750</v>
      </c>
      <c r="AL16" s="168">
        <v>0.51</v>
      </c>
      <c r="AM16" s="103" t="b">
        <v>0</v>
      </c>
      <c r="AO16" s="168">
        <v>0.626</v>
      </c>
      <c r="AP16" s="103" t="b">
        <v>0</v>
      </c>
      <c r="AR16" s="168">
        <v>0.27500000000000002</v>
      </c>
      <c r="AS16" s="103" t="b">
        <v>0</v>
      </c>
    </row>
    <row r="17" spans="1:45" ht="15" customHeight="1" x14ac:dyDescent="0.25">
      <c r="A17" s="47" t="s">
        <v>20</v>
      </c>
      <c r="B17" s="47" t="s">
        <v>769</v>
      </c>
      <c r="C17" s="3">
        <v>7.0000000000000009</v>
      </c>
      <c r="D17" s="3">
        <v>1.0999999999999999</v>
      </c>
      <c r="E17" s="7"/>
      <c r="F17" s="3">
        <v>6.3</v>
      </c>
      <c r="G17" s="3">
        <v>0.8</v>
      </c>
      <c r="H17" s="7"/>
      <c r="I17" s="3">
        <v>9.5</v>
      </c>
      <c r="J17" s="3">
        <v>1.0999999999999999</v>
      </c>
      <c r="K17" s="7"/>
      <c r="L17" s="3">
        <v>-0.70000000000000007</v>
      </c>
      <c r="M17" s="16" t="s">
        <v>52</v>
      </c>
      <c r="N17" s="3">
        <v>1.3</v>
      </c>
      <c r="O17" s="7"/>
      <c r="P17" s="3">
        <v>3.2</v>
      </c>
      <c r="Q17" s="16" t="s">
        <v>52</v>
      </c>
      <c r="R17" s="3">
        <v>1.3</v>
      </c>
      <c r="S17" s="7"/>
      <c r="T17" s="3">
        <v>2.5</v>
      </c>
      <c r="U17" s="16" t="s">
        <v>52</v>
      </c>
      <c r="V17" s="3">
        <v>1.5</v>
      </c>
      <c r="X17" s="103" t="s">
        <v>20</v>
      </c>
      <c r="Z17" s="103" t="s">
        <v>770</v>
      </c>
      <c r="AA17" s="38"/>
      <c r="AC17" s="168">
        <v>0.59399999999999997</v>
      </c>
      <c r="AD17" s="103" t="b">
        <v>0</v>
      </c>
      <c r="AF17" s="168">
        <v>1.4E-2</v>
      </c>
      <c r="AG17" s="103" t="b">
        <v>1</v>
      </c>
      <c r="AI17" s="168">
        <v>9.6000000000000002E-2</v>
      </c>
      <c r="AJ17" s="103" t="b">
        <v>0</v>
      </c>
      <c r="AK17" s="103" t="s">
        <v>751</v>
      </c>
      <c r="AL17" s="168">
        <v>0.45</v>
      </c>
      <c r="AM17" s="103" t="b">
        <v>0</v>
      </c>
      <c r="AO17" s="168">
        <v>0.90800000000000003</v>
      </c>
      <c r="AP17" s="103" t="b">
        <v>0</v>
      </c>
      <c r="AR17" s="168">
        <v>0.44800000000000001</v>
      </c>
      <c r="AS17" s="103" t="b">
        <v>0</v>
      </c>
    </row>
    <row r="18" spans="1:45" ht="15" customHeight="1" x14ac:dyDescent="0.25">
      <c r="A18" s="47"/>
      <c r="B18" s="47" t="s">
        <v>739</v>
      </c>
      <c r="C18" s="3">
        <v>24.3</v>
      </c>
      <c r="D18" s="3">
        <v>1.6</v>
      </c>
      <c r="E18" s="7"/>
      <c r="F18" s="3">
        <v>24.8</v>
      </c>
      <c r="G18" s="3">
        <v>1.5</v>
      </c>
      <c r="H18" s="7"/>
      <c r="I18" s="3">
        <v>28.4</v>
      </c>
      <c r="J18" s="3">
        <v>1.5</v>
      </c>
      <c r="K18" s="7"/>
      <c r="L18" s="3">
        <v>0.5</v>
      </c>
      <c r="M18" s="16" t="s">
        <v>52</v>
      </c>
      <c r="N18" s="3">
        <v>2.1999999999999997</v>
      </c>
      <c r="O18" s="7"/>
      <c r="P18" s="3">
        <v>3.6999999999999997</v>
      </c>
      <c r="Q18" s="16" t="s">
        <v>50</v>
      </c>
      <c r="R18" s="3">
        <v>2.1</v>
      </c>
      <c r="S18" s="7"/>
      <c r="T18" s="3">
        <v>4.2</v>
      </c>
      <c r="U18" s="16" t="s">
        <v>52</v>
      </c>
      <c r="V18" s="3">
        <v>2.1999999999999997</v>
      </c>
      <c r="X18" s="103" t="s">
        <v>20</v>
      </c>
      <c r="Z18" s="103" t="s">
        <v>741</v>
      </c>
      <c r="AA18" s="307"/>
      <c r="AC18" s="168">
        <v>0.81499999999999995</v>
      </c>
      <c r="AD18" s="103" t="b">
        <v>0</v>
      </c>
      <c r="AF18" s="168">
        <v>8.5999999999999993E-2</v>
      </c>
      <c r="AG18" s="103" t="b">
        <v>0</v>
      </c>
      <c r="AI18" s="168">
        <v>6.0999999999999999E-2</v>
      </c>
      <c r="AJ18" s="103" t="b">
        <v>0</v>
      </c>
      <c r="AK18" s="103" t="s">
        <v>751</v>
      </c>
      <c r="AL18" s="168">
        <v>0.51700000000000002</v>
      </c>
      <c r="AM18" s="103" t="b">
        <v>0</v>
      </c>
      <c r="AO18" s="168">
        <v>4.3999999999999997E-2</v>
      </c>
      <c r="AP18" s="103" t="b">
        <v>1</v>
      </c>
      <c r="AR18" s="168">
        <v>0.20100000000000001</v>
      </c>
      <c r="AS18" s="103" t="b">
        <v>0</v>
      </c>
    </row>
    <row r="19" spans="1:45" ht="15" customHeight="1" x14ac:dyDescent="0.25">
      <c r="A19" s="58" t="s">
        <v>21</v>
      </c>
      <c r="B19" s="58" t="s">
        <v>769</v>
      </c>
      <c r="C19" s="2">
        <v>8.3000000000000007</v>
      </c>
      <c r="D19" s="2">
        <v>1.0999999999999999</v>
      </c>
      <c r="E19" s="6"/>
      <c r="F19" s="2">
        <v>7.7</v>
      </c>
      <c r="G19" s="2">
        <v>1.2</v>
      </c>
      <c r="H19" s="6"/>
      <c r="I19" s="2">
        <v>15.2</v>
      </c>
      <c r="J19" s="2">
        <v>2.4</v>
      </c>
      <c r="K19" s="6"/>
      <c r="L19" s="2">
        <v>-0.6</v>
      </c>
      <c r="M19" s="15" t="s">
        <v>52</v>
      </c>
      <c r="N19" s="2">
        <v>1.6</v>
      </c>
      <c r="O19" s="6"/>
      <c r="P19" s="2">
        <v>7.5</v>
      </c>
      <c r="Q19" s="15" t="s">
        <v>52</v>
      </c>
      <c r="R19" s="2">
        <v>2.7</v>
      </c>
      <c r="S19" s="6"/>
      <c r="T19" s="2">
        <v>6.9</v>
      </c>
      <c r="U19" s="15" t="s">
        <v>52</v>
      </c>
      <c r="V19" s="2">
        <v>2.6</v>
      </c>
      <c r="X19" s="103" t="s">
        <v>21</v>
      </c>
      <c r="Z19" s="103" t="s">
        <v>770</v>
      </c>
      <c r="AA19" s="38"/>
      <c r="AC19" s="168">
        <v>0.72</v>
      </c>
      <c r="AD19" s="103" t="b">
        <v>0</v>
      </c>
      <c r="AF19" s="168">
        <v>5.0000000000000001E-3</v>
      </c>
      <c r="AG19" s="103" t="b">
        <v>1</v>
      </c>
      <c r="AI19" s="168">
        <v>8.0000000000000002E-3</v>
      </c>
      <c r="AJ19" s="103" t="b">
        <v>1</v>
      </c>
      <c r="AK19" s="103" t="s">
        <v>752</v>
      </c>
      <c r="AL19" s="168">
        <v>0.57699999999999996</v>
      </c>
      <c r="AM19" s="103" t="b">
        <v>0</v>
      </c>
      <c r="AO19" s="168">
        <v>0.13400000000000001</v>
      </c>
      <c r="AP19" s="103" t="b">
        <v>0</v>
      </c>
      <c r="AR19" s="168">
        <v>0.23899999999999999</v>
      </c>
      <c r="AS19" s="103" t="b">
        <v>0</v>
      </c>
    </row>
    <row r="20" spans="1:45" ht="15" customHeight="1" x14ac:dyDescent="0.25">
      <c r="A20" s="58"/>
      <c r="B20" s="58" t="s">
        <v>739</v>
      </c>
      <c r="C20" s="2">
        <v>29.299999999999997</v>
      </c>
      <c r="D20" s="2">
        <v>1.6</v>
      </c>
      <c r="E20" s="6"/>
      <c r="F20" s="2">
        <v>27.6</v>
      </c>
      <c r="G20" s="2">
        <v>1.5</v>
      </c>
      <c r="H20" s="6"/>
      <c r="I20" s="2">
        <v>37.9</v>
      </c>
      <c r="J20" s="2">
        <v>1.7999999999999998</v>
      </c>
      <c r="K20" s="6"/>
      <c r="L20" s="2">
        <v>-1.7000000000000002</v>
      </c>
      <c r="M20" s="15" t="s">
        <v>52</v>
      </c>
      <c r="N20" s="2">
        <v>2.2999999999999998</v>
      </c>
      <c r="O20" s="6"/>
      <c r="P20" s="2">
        <v>10.299999999999999</v>
      </c>
      <c r="Q20" s="15" t="s">
        <v>52</v>
      </c>
      <c r="R20" s="2">
        <v>2.2999999999999998</v>
      </c>
      <c r="S20" s="6"/>
      <c r="T20" s="2">
        <v>8.6</v>
      </c>
      <c r="U20" s="15" t="s">
        <v>52</v>
      </c>
      <c r="V20" s="2">
        <v>2.4</v>
      </c>
      <c r="X20" s="103" t="s">
        <v>21</v>
      </c>
      <c r="Z20" s="103" t="s">
        <v>741</v>
      </c>
      <c r="AA20" s="38"/>
      <c r="AC20" s="168">
        <v>0.44900000000000001</v>
      </c>
      <c r="AD20" s="103" t="b">
        <v>0</v>
      </c>
      <c r="AF20" s="168">
        <v>0</v>
      </c>
      <c r="AG20" s="103" t="b">
        <v>1</v>
      </c>
      <c r="AI20" s="168">
        <v>0</v>
      </c>
      <c r="AJ20" s="103" t="b">
        <v>1</v>
      </c>
      <c r="AK20" s="103" t="s">
        <v>752</v>
      </c>
      <c r="AL20" s="168">
        <v>0.77700000000000002</v>
      </c>
      <c r="AM20" s="103" t="b">
        <v>0</v>
      </c>
      <c r="AO20" s="168">
        <v>0.39700000000000002</v>
      </c>
      <c r="AP20" s="103" t="b">
        <v>0</v>
      </c>
      <c r="AR20" s="168">
        <v>0.58299999999999996</v>
      </c>
      <c r="AS20" s="103" t="b">
        <v>0</v>
      </c>
    </row>
    <row r="21" spans="1:45" ht="15" customHeight="1" x14ac:dyDescent="0.25">
      <c r="A21" s="47" t="s">
        <v>22</v>
      </c>
      <c r="B21" s="47" t="s">
        <v>769</v>
      </c>
      <c r="C21" s="3">
        <v>2.5</v>
      </c>
      <c r="D21" s="3">
        <v>1</v>
      </c>
      <c r="E21" s="7"/>
      <c r="F21" s="3">
        <v>9</v>
      </c>
      <c r="G21" s="3">
        <v>1.3</v>
      </c>
      <c r="H21" s="7"/>
      <c r="I21" s="3">
        <v>6.6000000000000005</v>
      </c>
      <c r="J21" s="3">
        <v>0.8</v>
      </c>
      <c r="K21" s="7"/>
      <c r="L21" s="3">
        <v>6.5</v>
      </c>
      <c r="M21" s="16" t="s">
        <v>50</v>
      </c>
      <c r="N21" s="3">
        <v>1.6</v>
      </c>
      <c r="O21" s="7"/>
      <c r="P21" s="3">
        <v>-2.4</v>
      </c>
      <c r="Q21" s="16" t="s">
        <v>50</v>
      </c>
      <c r="R21" s="3">
        <v>1.5</v>
      </c>
      <c r="S21" s="7"/>
      <c r="T21" s="3">
        <v>4.1000000000000005</v>
      </c>
      <c r="U21" s="16" t="s">
        <v>52</v>
      </c>
      <c r="V21" s="3">
        <v>1.3</v>
      </c>
      <c r="X21" s="103" t="s">
        <v>753</v>
      </c>
      <c r="Z21" s="103" t="s">
        <v>770</v>
      </c>
      <c r="AA21" s="38"/>
      <c r="AC21" s="168">
        <v>0</v>
      </c>
      <c r="AD21" s="103" t="b">
        <v>1</v>
      </c>
      <c r="AF21" s="168">
        <v>0.115</v>
      </c>
      <c r="AG21" s="103" t="b">
        <v>0</v>
      </c>
      <c r="AI21" s="168">
        <v>1E-3</v>
      </c>
      <c r="AJ21" s="103" t="b">
        <v>1</v>
      </c>
      <c r="AK21" s="103" t="s">
        <v>754</v>
      </c>
      <c r="AL21" s="168">
        <v>0</v>
      </c>
      <c r="AM21" s="103" t="b">
        <v>1</v>
      </c>
      <c r="AO21" s="168">
        <v>0</v>
      </c>
      <c r="AP21" s="103" t="b">
        <v>1</v>
      </c>
      <c r="AR21" s="168">
        <v>0.80600000000000005</v>
      </c>
      <c r="AS21" s="103" t="b">
        <v>0</v>
      </c>
    </row>
    <row r="22" spans="1:45" ht="15" customHeight="1" x14ac:dyDescent="0.25">
      <c r="A22" s="47"/>
      <c r="B22" s="47" t="s">
        <v>739</v>
      </c>
      <c r="C22" s="3">
        <v>17.7</v>
      </c>
      <c r="D22" s="3">
        <v>1.9</v>
      </c>
      <c r="E22" s="7"/>
      <c r="F22" s="3">
        <v>27.400000000000002</v>
      </c>
      <c r="G22" s="3">
        <v>1.9</v>
      </c>
      <c r="H22" s="7"/>
      <c r="I22" s="3">
        <v>28.499999999999996</v>
      </c>
      <c r="J22" s="3">
        <v>1.6</v>
      </c>
      <c r="K22" s="7"/>
      <c r="L22" s="3">
        <v>9.7000000000000011</v>
      </c>
      <c r="M22" s="16" t="s">
        <v>50</v>
      </c>
      <c r="N22" s="3">
        <v>2.7</v>
      </c>
      <c r="O22" s="7"/>
      <c r="P22" s="3">
        <v>1.0999999999999999</v>
      </c>
      <c r="Q22" s="16" t="s">
        <v>50</v>
      </c>
      <c r="R22" s="3">
        <v>2.4</v>
      </c>
      <c r="S22" s="7"/>
      <c r="T22" s="3">
        <v>10.8</v>
      </c>
      <c r="U22" s="16" t="s">
        <v>52</v>
      </c>
      <c r="V22" s="3">
        <v>2.5</v>
      </c>
      <c r="X22" s="103" t="s">
        <v>753</v>
      </c>
      <c r="Z22" s="103" t="s">
        <v>741</v>
      </c>
      <c r="AA22" s="307"/>
      <c r="AC22" s="168">
        <v>0</v>
      </c>
      <c r="AD22" s="103" t="b">
        <v>1</v>
      </c>
      <c r="AF22" s="168">
        <v>0.66500000000000004</v>
      </c>
      <c r="AG22" s="103" t="b">
        <v>0</v>
      </c>
      <c r="AI22" s="168">
        <v>0</v>
      </c>
      <c r="AJ22" s="103" t="b">
        <v>1</v>
      </c>
      <c r="AK22" s="103" t="s">
        <v>754</v>
      </c>
      <c r="AL22" s="168">
        <v>0</v>
      </c>
      <c r="AM22" s="103" t="b">
        <v>1</v>
      </c>
      <c r="AO22" s="168">
        <v>5.0000000000000001E-3</v>
      </c>
      <c r="AP22" s="103" t="b">
        <v>1</v>
      </c>
      <c r="AR22" s="168">
        <v>0.182</v>
      </c>
      <c r="AS22" s="103" t="b">
        <v>0</v>
      </c>
    </row>
    <row r="23" spans="1:45" ht="15" customHeight="1" x14ac:dyDescent="0.25">
      <c r="A23" s="58" t="s">
        <v>23</v>
      </c>
      <c r="B23" s="58" t="s">
        <v>769</v>
      </c>
      <c r="C23" s="2">
        <v>4.3</v>
      </c>
      <c r="D23" s="2">
        <v>0.8</v>
      </c>
      <c r="E23" s="6"/>
      <c r="F23" s="2">
        <v>5.0999999999999996</v>
      </c>
      <c r="G23" s="2">
        <v>1.4000000000000001</v>
      </c>
      <c r="H23" s="6"/>
      <c r="I23" s="2">
        <v>8.6999999999999993</v>
      </c>
      <c r="J23" s="2">
        <v>1.3</v>
      </c>
      <c r="K23" s="6"/>
      <c r="L23" s="2">
        <v>0.8</v>
      </c>
      <c r="M23" s="15" t="s">
        <v>52</v>
      </c>
      <c r="N23" s="2">
        <v>1.7000000000000002</v>
      </c>
      <c r="O23" s="6"/>
      <c r="P23" s="2">
        <v>3.5999999999999996</v>
      </c>
      <c r="Q23" s="15" t="s">
        <v>52</v>
      </c>
      <c r="R23" s="2">
        <v>1.9</v>
      </c>
      <c r="S23" s="6"/>
      <c r="T23" s="2">
        <v>4.5</v>
      </c>
      <c r="U23" s="15" t="s">
        <v>52</v>
      </c>
      <c r="V23" s="2">
        <v>1.6</v>
      </c>
      <c r="X23" s="103" t="s">
        <v>23</v>
      </c>
      <c r="Z23" s="103" t="s">
        <v>770</v>
      </c>
      <c r="AC23" s="168">
        <v>0.625</v>
      </c>
      <c r="AD23" s="103" t="b">
        <v>0</v>
      </c>
      <c r="AF23" s="168">
        <v>6.0999999999999999E-2</v>
      </c>
      <c r="AG23" s="103" t="b">
        <v>0</v>
      </c>
      <c r="AI23" s="168">
        <v>4.0000000000000001E-3</v>
      </c>
      <c r="AJ23" s="103" t="b">
        <v>1</v>
      </c>
      <c r="AK23" s="103" t="s">
        <v>755</v>
      </c>
      <c r="AL23" s="168">
        <v>0.79800000000000004</v>
      </c>
      <c r="AM23" s="103" t="b">
        <v>0</v>
      </c>
      <c r="AO23" s="168">
        <v>0.90400000000000003</v>
      </c>
      <c r="AP23" s="103" t="b">
        <v>0</v>
      </c>
      <c r="AR23" s="168">
        <v>0.67700000000000005</v>
      </c>
      <c r="AS23" s="103" t="b">
        <v>0</v>
      </c>
    </row>
    <row r="24" spans="1:45" ht="15" customHeight="1" x14ac:dyDescent="0.25">
      <c r="A24" s="58"/>
      <c r="B24" s="58" t="s">
        <v>739</v>
      </c>
      <c r="C24" s="2">
        <v>22.5</v>
      </c>
      <c r="D24" s="2">
        <v>1.9</v>
      </c>
      <c r="E24" s="6"/>
      <c r="F24" s="2">
        <v>19.900000000000002</v>
      </c>
      <c r="G24" s="2">
        <v>2</v>
      </c>
      <c r="H24" s="6"/>
      <c r="I24" s="2">
        <v>33.1</v>
      </c>
      <c r="J24" s="2">
        <v>2.1999999999999997</v>
      </c>
      <c r="K24" s="6"/>
      <c r="L24" s="2">
        <v>-2.6</v>
      </c>
      <c r="M24" s="15" t="s">
        <v>52</v>
      </c>
      <c r="N24" s="2">
        <v>2.7</v>
      </c>
      <c r="O24" s="6"/>
      <c r="P24" s="2">
        <v>13.100000000000001</v>
      </c>
      <c r="Q24" s="15" t="s">
        <v>52</v>
      </c>
      <c r="R24" s="2">
        <v>2.9000000000000004</v>
      </c>
      <c r="S24" s="6"/>
      <c r="T24" s="2">
        <v>10.6</v>
      </c>
      <c r="U24" s="15" t="s">
        <v>52</v>
      </c>
      <c r="V24" s="2">
        <v>2.9000000000000004</v>
      </c>
      <c r="X24" s="103" t="s">
        <v>23</v>
      </c>
      <c r="Z24" s="103" t="s">
        <v>741</v>
      </c>
      <c r="AC24" s="168">
        <v>0.34899999999999998</v>
      </c>
      <c r="AD24" s="103" t="b">
        <v>0</v>
      </c>
      <c r="AF24" s="168">
        <v>0</v>
      </c>
      <c r="AG24" s="103" t="b">
        <v>1</v>
      </c>
      <c r="AI24" s="168">
        <v>0</v>
      </c>
      <c r="AJ24" s="103" t="b">
        <v>1</v>
      </c>
      <c r="AK24" s="103" t="s">
        <v>755</v>
      </c>
      <c r="AL24" s="168">
        <v>0.59099999999999997</v>
      </c>
      <c r="AM24" s="103" t="b">
        <v>0</v>
      </c>
      <c r="AO24" s="168">
        <v>0.108</v>
      </c>
      <c r="AP24" s="103" t="b">
        <v>0</v>
      </c>
      <c r="AR24" s="168">
        <v>0.27200000000000002</v>
      </c>
      <c r="AS24" s="103" t="b">
        <v>0</v>
      </c>
    </row>
    <row r="25" spans="1:45" ht="15" customHeight="1" x14ac:dyDescent="0.25">
      <c r="A25" s="47" t="s">
        <v>24</v>
      </c>
      <c r="B25" s="47" t="s">
        <v>769</v>
      </c>
      <c r="C25" s="3">
        <v>7.5</v>
      </c>
      <c r="D25" s="3">
        <v>0.8</v>
      </c>
      <c r="E25" s="7"/>
      <c r="F25" s="3">
        <v>7.8</v>
      </c>
      <c r="G25" s="3">
        <v>0.89999999999999991</v>
      </c>
      <c r="H25" s="7"/>
      <c r="I25" s="3">
        <v>11.600000000000001</v>
      </c>
      <c r="J25" s="3">
        <v>1.2</v>
      </c>
      <c r="K25" s="7"/>
      <c r="L25" s="3">
        <v>0.3</v>
      </c>
      <c r="M25" s="16" t="s">
        <v>52</v>
      </c>
      <c r="N25" s="3">
        <v>1.3</v>
      </c>
      <c r="O25" s="7"/>
      <c r="P25" s="3">
        <v>3.6999999999999997</v>
      </c>
      <c r="Q25" s="16" t="s">
        <v>52</v>
      </c>
      <c r="R25" s="3">
        <v>1.5</v>
      </c>
      <c r="S25" s="7"/>
      <c r="T25" s="3">
        <v>4.1000000000000005</v>
      </c>
      <c r="U25" s="16" t="s">
        <v>52</v>
      </c>
      <c r="V25" s="3">
        <v>1.5</v>
      </c>
      <c r="X25" s="103" t="s">
        <v>756</v>
      </c>
      <c r="Z25" s="103" t="s">
        <v>770</v>
      </c>
      <c r="AA25" s="38"/>
      <c r="AC25" s="168">
        <v>0.79500000000000004</v>
      </c>
      <c r="AD25" s="103" t="b">
        <v>0</v>
      </c>
      <c r="AF25" s="168">
        <v>1.4E-2</v>
      </c>
      <c r="AG25" s="103" t="b">
        <v>1</v>
      </c>
      <c r="AI25" s="168">
        <v>5.0000000000000001E-3</v>
      </c>
      <c r="AJ25" s="103" t="b">
        <v>1</v>
      </c>
      <c r="AK25" s="103" t="s">
        <v>757</v>
      </c>
      <c r="AL25" s="168">
        <v>0.97699999999999998</v>
      </c>
      <c r="AM25" s="103" t="b">
        <v>0</v>
      </c>
      <c r="AO25" s="168">
        <v>0.83599999999999997</v>
      </c>
      <c r="AP25" s="103" t="b">
        <v>0</v>
      </c>
      <c r="AR25" s="168">
        <v>0.85</v>
      </c>
      <c r="AS25" s="103" t="b">
        <v>0</v>
      </c>
    </row>
    <row r="26" spans="1:45" ht="15" customHeight="1" x14ac:dyDescent="0.25">
      <c r="A26" s="47"/>
      <c r="B26" s="47" t="s">
        <v>739</v>
      </c>
      <c r="C26" s="3">
        <v>28.199999999999996</v>
      </c>
      <c r="D26" s="3">
        <v>1.6</v>
      </c>
      <c r="E26" s="7"/>
      <c r="F26" s="3">
        <v>26.6</v>
      </c>
      <c r="G26" s="3">
        <v>1.7000000000000002</v>
      </c>
      <c r="H26" s="7"/>
      <c r="I26" s="3">
        <v>37</v>
      </c>
      <c r="J26" s="3">
        <v>1.7000000000000002</v>
      </c>
      <c r="K26" s="7"/>
      <c r="L26" s="3">
        <v>-1.6</v>
      </c>
      <c r="M26" s="16" t="s">
        <v>52</v>
      </c>
      <c r="N26" s="3">
        <v>2.4</v>
      </c>
      <c r="O26" s="7"/>
      <c r="P26" s="3">
        <v>10.4</v>
      </c>
      <c r="Q26" s="16" t="s">
        <v>52</v>
      </c>
      <c r="R26" s="3">
        <v>2.4</v>
      </c>
      <c r="S26" s="7"/>
      <c r="T26" s="3">
        <v>8.6999999999999993</v>
      </c>
      <c r="U26" s="16" t="s">
        <v>52</v>
      </c>
      <c r="V26" s="3">
        <v>2.2999999999999998</v>
      </c>
      <c r="X26" s="103" t="s">
        <v>756</v>
      </c>
      <c r="Z26" s="103" t="s">
        <v>741</v>
      </c>
      <c r="AA26" s="307"/>
      <c r="AC26" s="168">
        <v>0.49</v>
      </c>
      <c r="AD26" s="103" t="b">
        <v>0</v>
      </c>
      <c r="AF26" s="168">
        <v>0</v>
      </c>
      <c r="AG26" s="103" t="b">
        <v>1</v>
      </c>
      <c r="AI26" s="168">
        <v>0</v>
      </c>
      <c r="AJ26" s="103" t="b">
        <v>1</v>
      </c>
      <c r="AK26" s="103" t="s">
        <v>757</v>
      </c>
      <c r="AL26" s="168">
        <v>0.80600000000000005</v>
      </c>
      <c r="AM26" s="103" t="b">
        <v>0</v>
      </c>
      <c r="AO26" s="168">
        <v>0.40699999999999997</v>
      </c>
      <c r="AP26" s="103" t="b">
        <v>0</v>
      </c>
      <c r="AR26" s="168">
        <v>0.54900000000000004</v>
      </c>
      <c r="AS26" s="103" t="b">
        <v>0</v>
      </c>
    </row>
    <row r="27" spans="1:45" ht="15" customHeight="1" x14ac:dyDescent="0.25">
      <c r="A27" s="58" t="s">
        <v>25</v>
      </c>
      <c r="B27" s="58" t="s">
        <v>769</v>
      </c>
      <c r="C27" s="2">
        <v>5.5</v>
      </c>
      <c r="D27" s="2">
        <v>1</v>
      </c>
      <c r="E27" s="6"/>
      <c r="F27" s="2">
        <v>8.1</v>
      </c>
      <c r="G27" s="2">
        <v>1</v>
      </c>
      <c r="H27" s="6"/>
      <c r="I27" s="2">
        <v>11.4</v>
      </c>
      <c r="J27" s="2">
        <v>1.4000000000000001</v>
      </c>
      <c r="K27" s="6"/>
      <c r="L27" s="2">
        <v>2.5</v>
      </c>
      <c r="M27" s="15" t="s">
        <v>52</v>
      </c>
      <c r="N27" s="2">
        <v>1.4000000000000001</v>
      </c>
      <c r="O27" s="6"/>
      <c r="P27" s="2">
        <v>3.3000000000000003</v>
      </c>
      <c r="Q27" s="15" t="s">
        <v>52</v>
      </c>
      <c r="R27" s="2">
        <v>1.7000000000000002</v>
      </c>
      <c r="S27" s="6"/>
      <c r="T27" s="2">
        <v>5.8999999999999995</v>
      </c>
      <c r="U27" s="15" t="s">
        <v>52</v>
      </c>
      <c r="V27" s="2">
        <v>1.7000000000000002</v>
      </c>
      <c r="X27" s="103" t="s">
        <v>758</v>
      </c>
      <c r="Z27" s="103" t="s">
        <v>770</v>
      </c>
      <c r="AA27" s="38"/>
      <c r="AC27" s="168">
        <v>7.5999999999999998E-2</v>
      </c>
      <c r="AD27" s="103" t="b">
        <v>0</v>
      </c>
      <c r="AF27" s="168">
        <v>5.5E-2</v>
      </c>
      <c r="AG27" s="103" t="b">
        <v>0</v>
      </c>
      <c r="AI27" s="168">
        <v>1E-3</v>
      </c>
      <c r="AJ27" s="103" t="b">
        <v>1</v>
      </c>
      <c r="AK27" s="103" t="s">
        <v>759</v>
      </c>
      <c r="AL27" s="168">
        <v>0.154</v>
      </c>
      <c r="AM27" s="103" t="b">
        <v>0</v>
      </c>
      <c r="AO27" s="168">
        <v>0.96099999999999997</v>
      </c>
      <c r="AP27" s="103" t="b">
        <v>0</v>
      </c>
      <c r="AR27" s="168">
        <v>0.254</v>
      </c>
      <c r="AS27" s="103" t="b">
        <v>0</v>
      </c>
    </row>
    <row r="28" spans="1:45" ht="15" customHeight="1" x14ac:dyDescent="0.25">
      <c r="A28" s="58"/>
      <c r="B28" s="58" t="s">
        <v>739</v>
      </c>
      <c r="C28" s="2">
        <v>25.3</v>
      </c>
      <c r="D28" s="2">
        <v>2.1</v>
      </c>
      <c r="E28" s="6"/>
      <c r="F28" s="2">
        <v>27.800000000000004</v>
      </c>
      <c r="G28" s="2">
        <v>1.7000000000000002</v>
      </c>
      <c r="H28" s="6"/>
      <c r="I28" s="2">
        <v>37.4</v>
      </c>
      <c r="J28" s="2">
        <v>1.7999999999999998</v>
      </c>
      <c r="K28" s="6"/>
      <c r="L28" s="2">
        <v>2.5</v>
      </c>
      <c r="M28" s="15" t="s">
        <v>52</v>
      </c>
      <c r="N28" s="2">
        <v>2.7</v>
      </c>
      <c r="O28" s="6"/>
      <c r="P28" s="2">
        <v>9.6</v>
      </c>
      <c r="Q28" s="15" t="s">
        <v>52</v>
      </c>
      <c r="R28" s="2">
        <v>2.5</v>
      </c>
      <c r="S28" s="6"/>
      <c r="T28" s="2">
        <v>12.1</v>
      </c>
      <c r="U28" s="15" t="s">
        <v>52</v>
      </c>
      <c r="V28" s="2">
        <v>2.8000000000000003</v>
      </c>
      <c r="X28" s="103" t="s">
        <v>758</v>
      </c>
      <c r="Z28" s="103" t="s">
        <v>741</v>
      </c>
      <c r="AA28" s="38"/>
      <c r="AC28" s="168">
        <v>0.35099999999999998</v>
      </c>
      <c r="AD28" s="103" t="b">
        <v>0</v>
      </c>
      <c r="AF28" s="168">
        <v>0</v>
      </c>
      <c r="AG28" s="103" t="b">
        <v>1</v>
      </c>
      <c r="AI28" s="168">
        <v>0</v>
      </c>
      <c r="AJ28" s="103" t="b">
        <v>1</v>
      </c>
      <c r="AK28" s="103" t="s">
        <v>759</v>
      </c>
      <c r="AL28" s="168">
        <v>0.21299999999999999</v>
      </c>
      <c r="AM28" s="103" t="b">
        <v>0</v>
      </c>
      <c r="AO28" s="168">
        <v>0.61499999999999999</v>
      </c>
      <c r="AP28" s="103" t="b">
        <v>0</v>
      </c>
      <c r="AR28" s="168">
        <v>9.7000000000000003E-2</v>
      </c>
      <c r="AS28" s="103" t="b">
        <v>0</v>
      </c>
    </row>
    <row r="29" spans="1:45" ht="15" customHeight="1" x14ac:dyDescent="0.25">
      <c r="A29" s="47" t="s">
        <v>26</v>
      </c>
      <c r="B29" s="47" t="s">
        <v>769</v>
      </c>
      <c r="C29" s="3">
        <v>6.9</v>
      </c>
      <c r="D29" s="3">
        <v>1.2</v>
      </c>
      <c r="E29" s="7"/>
      <c r="F29" s="3">
        <v>9</v>
      </c>
      <c r="G29" s="3">
        <v>1</v>
      </c>
      <c r="H29" s="7"/>
      <c r="I29" s="3">
        <v>10</v>
      </c>
      <c r="J29" s="3">
        <v>1.3</v>
      </c>
      <c r="K29" s="7"/>
      <c r="L29" s="3">
        <v>2.1</v>
      </c>
      <c r="M29" s="16" t="s">
        <v>52</v>
      </c>
      <c r="N29" s="3">
        <v>1.6</v>
      </c>
      <c r="O29" s="7"/>
      <c r="P29" s="3">
        <v>0.89999999999999991</v>
      </c>
      <c r="Q29" s="16" t="s">
        <v>52</v>
      </c>
      <c r="R29" s="3">
        <v>1.6</v>
      </c>
      <c r="S29" s="7"/>
      <c r="T29" s="3">
        <v>3</v>
      </c>
      <c r="U29" s="16" t="s">
        <v>52</v>
      </c>
      <c r="V29" s="3">
        <v>1.7999999999999998</v>
      </c>
      <c r="X29" s="103" t="s">
        <v>26</v>
      </c>
      <c r="Z29" s="103" t="s">
        <v>770</v>
      </c>
      <c r="AA29" s="38"/>
      <c r="AC29" s="168">
        <v>0.189</v>
      </c>
      <c r="AD29" s="103" t="b">
        <v>0</v>
      </c>
      <c r="AF29" s="168">
        <v>0.56999999999999995</v>
      </c>
      <c r="AG29" s="103" t="b">
        <v>0</v>
      </c>
      <c r="AI29" s="168">
        <v>8.8999999999999996E-2</v>
      </c>
      <c r="AJ29" s="103" t="b">
        <v>0</v>
      </c>
      <c r="AK29" s="103" t="s">
        <v>760</v>
      </c>
      <c r="AL29" s="168">
        <v>0.30399999999999999</v>
      </c>
      <c r="AM29" s="103" t="b">
        <v>0</v>
      </c>
      <c r="AO29" s="168">
        <v>0.158</v>
      </c>
      <c r="AP29" s="103" t="b">
        <v>0</v>
      </c>
      <c r="AR29" s="168">
        <v>0.69599999999999995</v>
      </c>
      <c r="AS29" s="103" t="b">
        <v>0</v>
      </c>
    </row>
    <row r="30" spans="1:45" ht="15" customHeight="1" x14ac:dyDescent="0.25">
      <c r="A30" s="47"/>
      <c r="B30" s="47" t="s">
        <v>739</v>
      </c>
      <c r="C30" s="3">
        <v>29.599999999999998</v>
      </c>
      <c r="D30" s="3">
        <v>2.2999999999999998</v>
      </c>
      <c r="E30" s="7"/>
      <c r="F30" s="3">
        <v>31.3</v>
      </c>
      <c r="G30" s="3">
        <v>1.7000000000000002</v>
      </c>
      <c r="H30" s="7"/>
      <c r="I30" s="3">
        <v>35.9</v>
      </c>
      <c r="J30" s="3">
        <v>2</v>
      </c>
      <c r="K30" s="7"/>
      <c r="L30" s="3">
        <v>1.7000000000000002</v>
      </c>
      <c r="M30" s="16" t="s">
        <v>52</v>
      </c>
      <c r="N30" s="3">
        <v>2.9000000000000004</v>
      </c>
      <c r="O30" s="7"/>
      <c r="P30" s="3">
        <v>4.5999999999999996</v>
      </c>
      <c r="Q30" s="16" t="s">
        <v>52</v>
      </c>
      <c r="R30" s="3">
        <v>2.6</v>
      </c>
      <c r="S30" s="7"/>
      <c r="T30" s="3">
        <v>6.3</v>
      </c>
      <c r="U30" s="16" t="s">
        <v>52</v>
      </c>
      <c r="V30" s="3">
        <v>3.1</v>
      </c>
      <c r="X30" s="103" t="s">
        <v>26</v>
      </c>
      <c r="Z30" s="103" t="s">
        <v>741</v>
      </c>
      <c r="AA30" s="307"/>
      <c r="AC30" s="168">
        <v>0.54200000000000004</v>
      </c>
      <c r="AD30" s="103" t="b">
        <v>0</v>
      </c>
      <c r="AF30" s="168">
        <v>8.3000000000000004E-2</v>
      </c>
      <c r="AG30" s="103" t="b">
        <v>0</v>
      </c>
      <c r="AI30" s="168">
        <v>3.9E-2</v>
      </c>
      <c r="AJ30" s="103" t="b">
        <v>1</v>
      </c>
      <c r="AK30" s="103" t="s">
        <v>760</v>
      </c>
      <c r="AL30" s="168">
        <v>0.35599999999999998</v>
      </c>
      <c r="AM30" s="103" t="b">
        <v>0</v>
      </c>
      <c r="AO30" s="168">
        <v>0.186</v>
      </c>
      <c r="AP30" s="103" t="b">
        <v>0</v>
      </c>
      <c r="AR30" s="168">
        <v>0.78</v>
      </c>
      <c r="AS30" s="103" t="b">
        <v>0</v>
      </c>
    </row>
    <row r="31" spans="1:45" ht="15" customHeight="1" x14ac:dyDescent="0.25">
      <c r="A31" s="58" t="s">
        <v>27</v>
      </c>
      <c r="B31" s="58" t="s">
        <v>769</v>
      </c>
      <c r="C31" s="2">
        <v>2.4</v>
      </c>
      <c r="D31" s="2">
        <v>0.6</v>
      </c>
      <c r="E31" s="6"/>
      <c r="F31" s="2">
        <v>3.8</v>
      </c>
      <c r="G31" s="2">
        <v>1</v>
      </c>
      <c r="H31" s="6"/>
      <c r="I31" s="2">
        <v>5</v>
      </c>
      <c r="J31" s="2">
        <v>0.70000000000000007</v>
      </c>
      <c r="K31" s="6"/>
      <c r="L31" s="2">
        <v>1.3</v>
      </c>
      <c r="M31" s="15" t="s">
        <v>52</v>
      </c>
      <c r="N31" s="2">
        <v>1.2</v>
      </c>
      <c r="O31" s="6"/>
      <c r="P31" s="2">
        <v>1.2</v>
      </c>
      <c r="Q31" s="15" t="s">
        <v>52</v>
      </c>
      <c r="R31" s="2">
        <v>1.2</v>
      </c>
      <c r="S31" s="6"/>
      <c r="T31" s="2">
        <v>2.5</v>
      </c>
      <c r="U31" s="15" t="s">
        <v>52</v>
      </c>
      <c r="V31" s="2">
        <v>0.89999999999999991</v>
      </c>
      <c r="X31" s="103" t="s">
        <v>27</v>
      </c>
      <c r="Z31" s="103" t="s">
        <v>770</v>
      </c>
      <c r="AC31" s="168">
        <v>0.25700000000000001</v>
      </c>
      <c r="AD31" s="103" t="b">
        <v>0</v>
      </c>
      <c r="AF31" s="168">
        <v>0.35</v>
      </c>
      <c r="AG31" s="103" t="b">
        <v>0</v>
      </c>
      <c r="AI31" s="168">
        <v>8.0000000000000002E-3</v>
      </c>
      <c r="AJ31" s="103" t="b">
        <v>1</v>
      </c>
      <c r="AK31" s="103" t="s">
        <v>761</v>
      </c>
      <c r="AL31" s="168">
        <v>0.45200000000000001</v>
      </c>
      <c r="AM31" s="103" t="b">
        <v>0</v>
      </c>
      <c r="AO31" s="168">
        <v>0.108</v>
      </c>
      <c r="AP31" s="103" t="b">
        <v>0</v>
      </c>
      <c r="AR31" s="168">
        <v>0.26700000000000002</v>
      </c>
      <c r="AS31" s="103" t="b">
        <v>0</v>
      </c>
    </row>
    <row r="32" spans="1:45" ht="15" customHeight="1" x14ac:dyDescent="0.25">
      <c r="A32" s="58"/>
      <c r="B32" s="58" t="s">
        <v>739</v>
      </c>
      <c r="C32" s="2">
        <v>13.600000000000001</v>
      </c>
      <c r="D32" s="2">
        <v>1.6</v>
      </c>
      <c r="E32" s="6"/>
      <c r="F32" s="2">
        <v>14.799999999999999</v>
      </c>
      <c r="G32" s="2">
        <v>1.5</v>
      </c>
      <c r="H32" s="6"/>
      <c r="I32" s="2">
        <v>19.8</v>
      </c>
      <c r="J32" s="2">
        <v>1.3</v>
      </c>
      <c r="K32" s="6"/>
      <c r="L32" s="2">
        <v>1.2</v>
      </c>
      <c r="M32" s="15" t="s">
        <v>52</v>
      </c>
      <c r="N32" s="2">
        <v>2.1999999999999997</v>
      </c>
      <c r="O32" s="6"/>
      <c r="P32" s="2">
        <v>5</v>
      </c>
      <c r="Q32" s="15" t="s">
        <v>52</v>
      </c>
      <c r="R32" s="2">
        <v>1.9</v>
      </c>
      <c r="S32" s="6"/>
      <c r="T32" s="2">
        <v>6.2</v>
      </c>
      <c r="U32" s="15" t="s">
        <v>52</v>
      </c>
      <c r="V32" s="2">
        <v>2</v>
      </c>
      <c r="X32" s="103" t="s">
        <v>27</v>
      </c>
      <c r="Z32" s="103" t="s">
        <v>741</v>
      </c>
      <c r="AC32" s="168">
        <v>0.57199999999999995</v>
      </c>
      <c r="AD32" s="103" t="b">
        <v>0</v>
      </c>
      <c r="AF32" s="168">
        <v>0.01</v>
      </c>
      <c r="AG32" s="103" t="b">
        <v>1</v>
      </c>
      <c r="AI32" s="168">
        <v>2E-3</v>
      </c>
      <c r="AJ32" s="103" t="b">
        <v>1</v>
      </c>
      <c r="AK32" s="103" t="s">
        <v>761</v>
      </c>
      <c r="AL32" s="168">
        <v>0.33700000000000002</v>
      </c>
      <c r="AM32" s="103" t="b">
        <v>0</v>
      </c>
      <c r="AO32" s="168">
        <v>0.123</v>
      </c>
      <c r="AP32" s="103" t="b">
        <v>0</v>
      </c>
      <c r="AR32" s="168">
        <v>0.65100000000000002</v>
      </c>
      <c r="AS32" s="103" t="b">
        <v>0</v>
      </c>
    </row>
    <row r="33" spans="1:46" ht="15" customHeight="1" x14ac:dyDescent="0.25">
      <c r="A33" s="47" t="s">
        <v>28</v>
      </c>
      <c r="B33" s="47" t="s">
        <v>769</v>
      </c>
      <c r="C33" s="3">
        <v>3.5000000000000004</v>
      </c>
      <c r="D33" s="3">
        <v>0.89999999999999991</v>
      </c>
      <c r="E33" s="7"/>
      <c r="F33" s="3">
        <v>6.2</v>
      </c>
      <c r="G33" s="3">
        <v>1.0999999999999999</v>
      </c>
      <c r="H33" s="7"/>
      <c r="I33" s="3">
        <v>9.1</v>
      </c>
      <c r="J33" s="3">
        <v>1.2</v>
      </c>
      <c r="K33" s="7"/>
      <c r="L33" s="3">
        <v>2.7</v>
      </c>
      <c r="M33" s="16" t="s">
        <v>52</v>
      </c>
      <c r="N33" s="3">
        <v>1.4000000000000001</v>
      </c>
      <c r="O33" s="7"/>
      <c r="P33" s="3">
        <v>2.9000000000000004</v>
      </c>
      <c r="Q33" s="16" t="s">
        <v>52</v>
      </c>
      <c r="R33" s="3">
        <v>1.6</v>
      </c>
      <c r="S33" s="7"/>
      <c r="T33" s="3">
        <v>5.6000000000000005</v>
      </c>
      <c r="U33" s="16" t="s">
        <v>52</v>
      </c>
      <c r="V33" s="3">
        <v>1.5</v>
      </c>
      <c r="X33" s="103" t="s">
        <v>762</v>
      </c>
      <c r="Z33" s="103" t="s">
        <v>770</v>
      </c>
      <c r="AA33" s="38"/>
      <c r="AC33" s="168">
        <v>5.6000000000000001E-2</v>
      </c>
      <c r="AD33" s="103" t="b">
        <v>0</v>
      </c>
      <c r="AF33" s="168">
        <v>7.4999999999999997E-2</v>
      </c>
      <c r="AG33" s="103" t="b">
        <v>0</v>
      </c>
      <c r="AI33" s="168">
        <v>0</v>
      </c>
      <c r="AJ33" s="103" t="b">
        <v>1</v>
      </c>
      <c r="AK33" s="103" t="s">
        <v>763</v>
      </c>
      <c r="AL33" s="168">
        <v>0.123</v>
      </c>
      <c r="AM33" s="103" t="b">
        <v>0</v>
      </c>
      <c r="AO33" s="168">
        <v>0.76500000000000001</v>
      </c>
      <c r="AP33" s="103" t="b">
        <v>0</v>
      </c>
      <c r="AR33" s="168">
        <v>0.26800000000000002</v>
      </c>
      <c r="AS33" s="103" t="b">
        <v>0</v>
      </c>
    </row>
    <row r="34" spans="1:46" ht="15" customHeight="1" x14ac:dyDescent="0.25">
      <c r="A34" s="47"/>
      <c r="B34" s="47" t="s">
        <v>739</v>
      </c>
      <c r="C34" s="3">
        <v>19.2</v>
      </c>
      <c r="D34" s="3">
        <v>1.5</v>
      </c>
      <c r="E34" s="7"/>
      <c r="F34" s="3">
        <v>24.9</v>
      </c>
      <c r="G34" s="3">
        <v>1.7999999999999998</v>
      </c>
      <c r="H34" s="7"/>
      <c r="I34" s="3">
        <v>31.3</v>
      </c>
      <c r="J34" s="3">
        <v>1.9</v>
      </c>
      <c r="K34" s="7"/>
      <c r="L34" s="3">
        <v>5.7</v>
      </c>
      <c r="M34" s="16" t="s">
        <v>50</v>
      </c>
      <c r="N34" s="3">
        <v>2.4</v>
      </c>
      <c r="O34" s="7"/>
      <c r="P34" s="3">
        <v>6.4</v>
      </c>
      <c r="Q34" s="16" t="s">
        <v>52</v>
      </c>
      <c r="R34" s="3">
        <v>2.6</v>
      </c>
      <c r="S34" s="7"/>
      <c r="T34" s="3">
        <v>12.1</v>
      </c>
      <c r="U34" s="16" t="s">
        <v>52</v>
      </c>
      <c r="V34" s="3">
        <v>2.4</v>
      </c>
      <c r="X34" s="103" t="s">
        <v>762</v>
      </c>
      <c r="Z34" s="103" t="s">
        <v>741</v>
      </c>
      <c r="AA34" s="307"/>
      <c r="AC34" s="168">
        <v>1.7000000000000001E-2</v>
      </c>
      <c r="AD34" s="103" t="b">
        <v>1</v>
      </c>
      <c r="AF34" s="168">
        <v>1.4E-2</v>
      </c>
      <c r="AG34" s="103" t="b">
        <v>1</v>
      </c>
      <c r="AI34" s="168">
        <v>0</v>
      </c>
      <c r="AJ34" s="103" t="b">
        <v>1</v>
      </c>
      <c r="AK34" s="103" t="s">
        <v>763</v>
      </c>
      <c r="AL34" s="168">
        <v>8.0000000000000002E-3</v>
      </c>
      <c r="AM34" s="103" t="b">
        <v>1</v>
      </c>
      <c r="AO34" s="168">
        <v>0.502</v>
      </c>
      <c r="AP34" s="103" t="b">
        <v>0</v>
      </c>
      <c r="AR34" s="168">
        <v>6.0999999999999999E-2</v>
      </c>
      <c r="AS34" s="103" t="b">
        <v>0</v>
      </c>
    </row>
    <row r="35" spans="1:46" ht="15" customHeight="1" x14ac:dyDescent="0.25">
      <c r="A35" s="58" t="s">
        <v>29</v>
      </c>
      <c r="B35" s="58" t="s">
        <v>769</v>
      </c>
      <c r="C35" s="2">
        <v>4.5999999999999996</v>
      </c>
      <c r="D35" s="2">
        <v>1.2</v>
      </c>
      <c r="E35" s="6"/>
      <c r="F35" s="2">
        <v>7.5</v>
      </c>
      <c r="G35" s="2">
        <v>1.0999999999999999</v>
      </c>
      <c r="H35" s="6"/>
      <c r="I35" s="2">
        <v>7.1999999999999993</v>
      </c>
      <c r="J35" s="2">
        <v>0.89999999999999991</v>
      </c>
      <c r="K35" s="6"/>
      <c r="L35" s="2">
        <v>3</v>
      </c>
      <c r="M35" s="15" t="s">
        <v>52</v>
      </c>
      <c r="N35" s="2">
        <v>1.6</v>
      </c>
      <c r="O35" s="6"/>
      <c r="P35" s="2">
        <v>-0.3</v>
      </c>
      <c r="Q35" s="15" t="s">
        <v>50</v>
      </c>
      <c r="R35" s="2">
        <v>1.4000000000000001</v>
      </c>
      <c r="S35" s="6"/>
      <c r="T35" s="2">
        <v>2.6</v>
      </c>
      <c r="U35" s="15" t="s">
        <v>52</v>
      </c>
      <c r="V35" s="2">
        <v>1.5</v>
      </c>
      <c r="X35" s="103" t="s">
        <v>764</v>
      </c>
      <c r="Z35" s="103" t="s">
        <v>770</v>
      </c>
      <c r="AA35" s="38"/>
      <c r="AC35" s="168">
        <v>7.0000000000000007E-2</v>
      </c>
      <c r="AD35" s="103" t="b">
        <v>0</v>
      </c>
      <c r="AF35" s="168">
        <v>0.81599999999999995</v>
      </c>
      <c r="AG35" s="103" t="b">
        <v>0</v>
      </c>
      <c r="AI35" s="168">
        <v>8.1000000000000003E-2</v>
      </c>
      <c r="AJ35" s="103" t="b">
        <v>0</v>
      </c>
      <c r="AK35" s="103" t="s">
        <v>765</v>
      </c>
      <c r="AL35" s="168">
        <v>0.13100000000000001</v>
      </c>
      <c r="AM35" s="103" t="b">
        <v>0</v>
      </c>
      <c r="AO35" s="168">
        <v>1.6E-2</v>
      </c>
      <c r="AP35" s="103" t="b">
        <v>1</v>
      </c>
      <c r="AR35" s="168">
        <v>0.48499999999999999</v>
      </c>
      <c r="AS35" s="103" t="b">
        <v>0</v>
      </c>
    </row>
    <row r="36" spans="1:46" ht="15" customHeight="1" x14ac:dyDescent="0.25">
      <c r="A36" s="58"/>
      <c r="B36" s="58" t="s">
        <v>739</v>
      </c>
      <c r="C36" s="2">
        <v>21.099999999999998</v>
      </c>
      <c r="D36" s="2">
        <v>2.1</v>
      </c>
      <c r="E36" s="6"/>
      <c r="F36" s="2">
        <v>26.8</v>
      </c>
      <c r="G36" s="2">
        <v>1.7999999999999998</v>
      </c>
      <c r="H36" s="6"/>
      <c r="I36" s="2">
        <v>27.900000000000002</v>
      </c>
      <c r="J36" s="2">
        <v>1.6</v>
      </c>
      <c r="K36" s="6"/>
      <c r="L36" s="2">
        <v>5.7</v>
      </c>
      <c r="M36" s="15" t="s">
        <v>50</v>
      </c>
      <c r="N36" s="2">
        <v>2.8000000000000003</v>
      </c>
      <c r="O36" s="6"/>
      <c r="P36" s="2">
        <v>1.2</v>
      </c>
      <c r="Q36" s="15" t="s">
        <v>50</v>
      </c>
      <c r="R36" s="2">
        <v>2.4</v>
      </c>
      <c r="S36" s="6"/>
      <c r="T36" s="2">
        <v>6.8000000000000007</v>
      </c>
      <c r="U36" s="15" t="s">
        <v>52</v>
      </c>
      <c r="V36" s="2">
        <v>2.7</v>
      </c>
      <c r="X36" s="103" t="s">
        <v>764</v>
      </c>
      <c r="Z36" s="103" t="s">
        <v>741</v>
      </c>
      <c r="AA36" s="38"/>
      <c r="AC36" s="168">
        <v>0.04</v>
      </c>
      <c r="AD36" s="103" t="b">
        <v>1</v>
      </c>
      <c r="AF36" s="168">
        <v>0.628</v>
      </c>
      <c r="AG36" s="103" t="b">
        <v>0</v>
      </c>
      <c r="AI36" s="168">
        <v>0.01</v>
      </c>
      <c r="AJ36" s="103" t="b">
        <v>1</v>
      </c>
      <c r="AK36" s="103" t="s">
        <v>765</v>
      </c>
      <c r="AL36" s="168">
        <v>2.1000000000000001E-2</v>
      </c>
      <c r="AM36" s="103" t="b">
        <v>1</v>
      </c>
      <c r="AO36" s="168">
        <v>5.0000000000000001E-3</v>
      </c>
      <c r="AP36" s="103" t="b">
        <v>1</v>
      </c>
      <c r="AR36" s="168">
        <v>0.88300000000000001</v>
      </c>
      <c r="AS36" s="103" t="b">
        <v>0</v>
      </c>
    </row>
    <row r="37" spans="1:46" ht="15" customHeight="1" x14ac:dyDescent="0.25">
      <c r="A37" s="47" t="s">
        <v>30</v>
      </c>
      <c r="B37" s="47" t="s">
        <v>769</v>
      </c>
      <c r="C37" s="3">
        <v>4</v>
      </c>
      <c r="D37" s="3">
        <v>1.5</v>
      </c>
      <c r="E37" s="7"/>
      <c r="F37" s="3">
        <v>4.1000000000000005</v>
      </c>
      <c r="G37" s="3">
        <v>0.8</v>
      </c>
      <c r="H37" s="7"/>
      <c r="I37" s="3">
        <v>8.2000000000000011</v>
      </c>
      <c r="J37" s="3">
        <v>1.3</v>
      </c>
      <c r="K37" s="7"/>
      <c r="L37" s="3">
        <v>0.1</v>
      </c>
      <c r="M37" s="16" t="s">
        <v>52</v>
      </c>
      <c r="N37" s="3">
        <v>1.7999999999999998</v>
      </c>
      <c r="O37" s="7"/>
      <c r="P37" s="3">
        <v>4.1000000000000005</v>
      </c>
      <c r="Q37" s="16" t="s">
        <v>52</v>
      </c>
      <c r="R37" s="3">
        <v>1.6</v>
      </c>
      <c r="S37" s="7"/>
      <c r="T37" s="3">
        <v>4.2</v>
      </c>
      <c r="U37" s="16" t="s">
        <v>52</v>
      </c>
      <c r="V37" s="3">
        <v>2</v>
      </c>
      <c r="X37" s="103" t="s">
        <v>766</v>
      </c>
      <c r="Z37" s="103" t="s">
        <v>770</v>
      </c>
      <c r="AA37" s="38"/>
      <c r="AC37" s="168">
        <v>0.95199999999999996</v>
      </c>
      <c r="AD37" s="103" t="b">
        <v>0</v>
      </c>
      <c r="AF37" s="168">
        <v>8.9999999999999993E-3</v>
      </c>
      <c r="AG37" s="103" t="b">
        <v>1</v>
      </c>
      <c r="AI37" s="168">
        <v>0.04</v>
      </c>
      <c r="AJ37" s="103" t="b">
        <v>1</v>
      </c>
      <c r="AK37" s="103" t="s">
        <v>767</v>
      </c>
      <c r="AL37" s="168">
        <v>0.88500000000000001</v>
      </c>
      <c r="AM37" s="103" t="b">
        <v>0</v>
      </c>
      <c r="AO37" s="168">
        <v>0.68200000000000005</v>
      </c>
      <c r="AP37" s="103" t="b">
        <v>0</v>
      </c>
      <c r="AR37" s="168">
        <v>0.84</v>
      </c>
      <c r="AS37" s="103" t="b">
        <v>0</v>
      </c>
    </row>
    <row r="38" spans="1:46" ht="15" customHeight="1" x14ac:dyDescent="0.25">
      <c r="A38" s="47"/>
      <c r="B38" s="47" t="s">
        <v>739</v>
      </c>
      <c r="C38" s="3">
        <v>20.8</v>
      </c>
      <c r="D38" s="3">
        <v>2.5</v>
      </c>
      <c r="E38" s="7"/>
      <c r="F38" s="3">
        <v>19.5</v>
      </c>
      <c r="G38" s="3">
        <v>1.7000000000000002</v>
      </c>
      <c r="H38" s="7"/>
      <c r="I38" s="3">
        <v>30</v>
      </c>
      <c r="J38" s="3">
        <v>2.1999999999999997</v>
      </c>
      <c r="K38" s="7"/>
      <c r="L38" s="3">
        <v>-1.2</v>
      </c>
      <c r="M38" s="16" t="s">
        <v>52</v>
      </c>
      <c r="N38" s="3">
        <v>3</v>
      </c>
      <c r="O38" s="7"/>
      <c r="P38" s="3">
        <v>10.5</v>
      </c>
      <c r="Q38" s="16" t="s">
        <v>52</v>
      </c>
      <c r="R38" s="3">
        <v>2.8000000000000003</v>
      </c>
      <c r="S38" s="7"/>
      <c r="T38" s="3">
        <v>9.1999999999999993</v>
      </c>
      <c r="U38" s="16" t="s">
        <v>52</v>
      </c>
      <c r="V38" s="3">
        <v>3.4000000000000004</v>
      </c>
      <c r="X38" s="103" t="s">
        <v>766</v>
      </c>
      <c r="Z38" s="103" t="s">
        <v>741</v>
      </c>
      <c r="AA38" s="307"/>
      <c r="AC38" s="168">
        <v>0.68</v>
      </c>
      <c r="AD38" s="103" t="b">
        <v>0</v>
      </c>
      <c r="AF38" s="168">
        <v>0</v>
      </c>
      <c r="AG38" s="103" t="b">
        <v>1</v>
      </c>
      <c r="AI38" s="168">
        <v>6.0000000000000001E-3</v>
      </c>
      <c r="AJ38" s="103" t="b">
        <v>1</v>
      </c>
      <c r="AK38" s="103" t="s">
        <v>767</v>
      </c>
      <c r="AL38" s="168">
        <v>0.94399999999999995</v>
      </c>
      <c r="AM38" s="103" t="b">
        <v>0</v>
      </c>
      <c r="AO38" s="168">
        <v>0.44900000000000001</v>
      </c>
      <c r="AP38" s="103" t="b">
        <v>0</v>
      </c>
      <c r="AR38" s="168">
        <v>0.56699999999999995</v>
      </c>
      <c r="AS38" s="103" t="b">
        <v>0</v>
      </c>
    </row>
    <row r="39" spans="1:46" ht="15" customHeight="1" x14ac:dyDescent="0.25">
      <c r="A39" s="121" t="s">
        <v>31</v>
      </c>
      <c r="B39" s="121" t="s">
        <v>769</v>
      </c>
      <c r="C39" s="11">
        <v>6.1</v>
      </c>
      <c r="D39" s="11">
        <v>0.4</v>
      </c>
      <c r="E39" s="12"/>
      <c r="F39" s="11">
        <v>6.5</v>
      </c>
      <c r="G39" s="11">
        <v>0.4</v>
      </c>
      <c r="H39" s="12"/>
      <c r="I39" s="11">
        <v>9.9</v>
      </c>
      <c r="J39" s="11">
        <v>0.5</v>
      </c>
      <c r="K39" s="12"/>
      <c r="L39" s="11">
        <v>0.4</v>
      </c>
      <c r="M39" s="17" t="s">
        <v>52</v>
      </c>
      <c r="N39" s="11">
        <v>0.5</v>
      </c>
      <c r="O39" s="12"/>
      <c r="P39" s="11">
        <v>3.4000000000000004</v>
      </c>
      <c r="Q39" s="17" t="s">
        <v>52</v>
      </c>
      <c r="R39" s="11">
        <v>0.6</v>
      </c>
      <c r="S39" s="12"/>
      <c r="T39" s="11">
        <v>3.8</v>
      </c>
      <c r="U39" s="17" t="s">
        <v>52</v>
      </c>
      <c r="V39" s="11">
        <v>0.6</v>
      </c>
      <c r="X39" s="103" t="s">
        <v>768</v>
      </c>
      <c r="Z39" s="103" t="s">
        <v>770</v>
      </c>
      <c r="AC39" s="168">
        <v>0.48399999999999999</v>
      </c>
      <c r="AD39" s="103" t="b">
        <v>0</v>
      </c>
      <c r="AF39" s="168">
        <v>0</v>
      </c>
      <c r="AG39" s="103" t="b">
        <v>1</v>
      </c>
      <c r="AI39" s="168">
        <v>0</v>
      </c>
      <c r="AJ39" s="103" t="b">
        <v>1</v>
      </c>
      <c r="AL39" s="168"/>
    </row>
    <row r="40" spans="1:46" ht="15" customHeight="1" x14ac:dyDescent="0.25">
      <c r="A40" s="124"/>
      <c r="B40" s="124" t="s">
        <v>739</v>
      </c>
      <c r="C40" s="4">
        <v>24.8</v>
      </c>
      <c r="D40" s="4">
        <v>0.70000000000000007</v>
      </c>
      <c r="E40" s="8"/>
      <c r="F40" s="4">
        <v>23.7</v>
      </c>
      <c r="G40" s="4">
        <v>0.6</v>
      </c>
      <c r="H40" s="8"/>
      <c r="I40" s="4">
        <v>32</v>
      </c>
      <c r="J40" s="4">
        <v>0.6</v>
      </c>
      <c r="K40" s="8"/>
      <c r="L40" s="4">
        <v>-1</v>
      </c>
      <c r="M40" s="18" t="s">
        <v>52</v>
      </c>
      <c r="N40" s="4">
        <v>0.89999999999999991</v>
      </c>
      <c r="O40" s="8"/>
      <c r="P40" s="4">
        <v>8.2000000000000011</v>
      </c>
      <c r="Q40" s="18" t="s">
        <v>52</v>
      </c>
      <c r="R40" s="4">
        <v>0.8</v>
      </c>
      <c r="S40" s="8"/>
      <c r="T40" s="4">
        <v>7.1999999999999993</v>
      </c>
      <c r="U40" s="18" t="s">
        <v>52</v>
      </c>
      <c r="V40" s="4">
        <v>0.89999999999999991</v>
      </c>
      <c r="X40" s="103" t="s">
        <v>768</v>
      </c>
      <c r="Z40" s="103" t="s">
        <v>741</v>
      </c>
      <c r="AC40" s="168">
        <v>0.248</v>
      </c>
      <c r="AD40" s="103" t="b">
        <v>0</v>
      </c>
      <c r="AF40" s="168">
        <v>0</v>
      </c>
      <c r="AG40" s="103" t="b">
        <v>1</v>
      </c>
      <c r="AI40" s="168">
        <v>0</v>
      </c>
      <c r="AJ40" s="103" t="b">
        <v>1</v>
      </c>
    </row>
    <row r="41" spans="1:46" s="58" customFormat="1" x14ac:dyDescent="0.25">
      <c r="A41" s="58" t="s">
        <v>989</v>
      </c>
      <c r="C41" s="118"/>
      <c r="F41" s="118"/>
      <c r="M41" s="313"/>
      <c r="Q41" s="313"/>
      <c r="T41" s="118"/>
      <c r="U41" s="314"/>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row>
    <row r="42" spans="1:46" x14ac:dyDescent="0.25">
      <c r="A42" s="100" t="s">
        <v>771</v>
      </c>
      <c r="C42" s="101"/>
      <c r="F42" s="101"/>
      <c r="T42" s="101"/>
      <c r="U42" s="289"/>
    </row>
    <row r="43" spans="1:46" x14ac:dyDescent="0.25">
      <c r="A43" s="100" t="s">
        <v>991</v>
      </c>
      <c r="C43" s="101"/>
      <c r="F43" s="101"/>
      <c r="T43" s="101"/>
      <c r="U43" s="289"/>
    </row>
    <row r="44" spans="1:46" x14ac:dyDescent="0.25">
      <c r="A44" s="100" t="s">
        <v>992</v>
      </c>
      <c r="C44" s="101"/>
      <c r="F44" s="101"/>
      <c r="T44" s="101"/>
      <c r="U44" s="289"/>
    </row>
    <row r="45" spans="1:46" ht="15" customHeight="1" x14ac:dyDescent="0.25">
      <c r="C45" s="101"/>
      <c r="F45" s="101"/>
      <c r="T45" s="101"/>
      <c r="U45" s="289"/>
    </row>
  </sheetData>
  <mergeCells count="8">
    <mergeCell ref="AU5:AW5"/>
    <mergeCell ref="A3:V3"/>
    <mergeCell ref="C5:D5"/>
    <mergeCell ref="F5:G5"/>
    <mergeCell ref="I5:J5"/>
    <mergeCell ref="L5:N5"/>
    <mergeCell ref="P5:R5"/>
    <mergeCell ref="T5:V5"/>
  </mergeCells>
  <conditionalFormatting sqref="L7:L40">
    <cfRule type="expression" dxfId="349" priority="3">
      <formula>$AD7=TRUE</formula>
    </cfRule>
  </conditionalFormatting>
  <conditionalFormatting sqref="P7:P40">
    <cfRule type="expression" dxfId="348" priority="2">
      <formula>$AG7=TRUE</formula>
    </cfRule>
  </conditionalFormatting>
  <conditionalFormatting sqref="T7:T40">
    <cfRule type="expression" dxfId="347" priority="1">
      <formula>$AJ7=TRUE</formula>
    </cfRule>
  </conditionalFormatting>
  <hyperlinks>
    <hyperlink ref="A1" location="Inhalt!A1" display="Zurück zum Inhaltsverzeichnis" xr:uid="{33D3E7C0-4E50-4A9A-BB2E-7480A6A78351}"/>
  </hyperlinks>
  <pageMargins left="0.7" right="0.7" top="0.78740157499999996" bottom="0.78740157499999996" header="0.3" footer="0.3"/>
  <pageSetup paperSize="9" scale="3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07C6-1D90-4C21-859A-808782638E6A}">
  <sheetPr>
    <tabColor theme="0" tint="-4.9989318521683403E-2"/>
  </sheetPr>
  <dimension ref="A1:AR63"/>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35" width="11.42578125" style="103"/>
    <col min="36" max="36" width="35.85546875" style="103" customWidth="1"/>
    <col min="37" max="44" width="11.42578125" style="103"/>
    <col min="45" max="16384" width="11.42578125" style="100"/>
  </cols>
  <sheetData>
    <row r="1" spans="1:44" ht="15" customHeight="1" x14ac:dyDescent="0.25">
      <c r="A1" s="99" t="str">
        <f>HYPERLINK("#'Inhalt'!$A$1","zurück zum Inhaltsverzeichnis")</f>
        <v>zurück zum Inhaltsverzeichnis</v>
      </c>
      <c r="AB1" s="103" t="s">
        <v>728</v>
      </c>
      <c r="AE1" s="103" t="s">
        <v>729</v>
      </c>
      <c r="AH1" s="103" t="s">
        <v>730</v>
      </c>
      <c r="AK1" s="103" t="s">
        <v>731</v>
      </c>
    </row>
    <row r="2" spans="1:44" ht="15" customHeight="1" x14ac:dyDescent="0.25">
      <c r="AB2" s="103" t="s">
        <v>732</v>
      </c>
      <c r="AE2" s="103" t="s">
        <v>732</v>
      </c>
      <c r="AH2" s="103" t="s">
        <v>732</v>
      </c>
    </row>
    <row r="3" spans="1:44" s="409" customFormat="1" ht="50.25" customHeight="1" x14ac:dyDescent="0.25">
      <c r="A3" s="1117" t="s">
        <v>1102</v>
      </c>
      <c r="B3" s="1117"/>
      <c r="C3" s="1117"/>
      <c r="D3" s="1117"/>
      <c r="E3" s="1117"/>
      <c r="F3" s="1117"/>
      <c r="G3" s="1117"/>
      <c r="H3" s="1117"/>
      <c r="I3" s="1117"/>
      <c r="J3" s="1117"/>
      <c r="K3" s="1117"/>
      <c r="L3" s="1117"/>
      <c r="M3" s="1117"/>
      <c r="N3" s="1117"/>
      <c r="O3" s="1117"/>
      <c r="P3" s="1117"/>
      <c r="Q3" s="1117"/>
      <c r="R3" s="1117"/>
      <c r="S3" s="1117"/>
      <c r="T3" s="1117"/>
      <c r="U3" s="1117"/>
      <c r="V3" s="1117"/>
      <c r="X3" s="410"/>
      <c r="Y3" s="410"/>
      <c r="Z3" s="410"/>
      <c r="AA3" s="410"/>
      <c r="AB3" s="410"/>
      <c r="AC3" s="410"/>
      <c r="AD3" s="410"/>
      <c r="AE3" s="410"/>
      <c r="AF3" s="410"/>
      <c r="AG3" s="410"/>
      <c r="AH3" s="410"/>
      <c r="AI3" s="410"/>
      <c r="AJ3" s="410"/>
      <c r="AK3" s="410" t="s">
        <v>733</v>
      </c>
      <c r="AL3" s="410"/>
      <c r="AM3" s="410"/>
      <c r="AN3" s="410" t="s">
        <v>734</v>
      </c>
      <c r="AO3" s="410"/>
      <c r="AP3" s="410"/>
      <c r="AQ3" s="410" t="s">
        <v>735</v>
      </c>
      <c r="AR3" s="410"/>
    </row>
    <row r="4" spans="1:44" ht="15" customHeight="1" x14ac:dyDescent="0.25">
      <c r="A4" s="128"/>
      <c r="C4" s="101"/>
      <c r="F4" s="101"/>
      <c r="T4" s="101"/>
      <c r="U4" s="289"/>
      <c r="AJ4" s="103" t="s">
        <v>736</v>
      </c>
    </row>
    <row r="5" spans="1:44" ht="15" customHeight="1"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row>
    <row r="6" spans="1:44"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44" ht="15" customHeight="1" x14ac:dyDescent="0.25">
      <c r="A7" s="58" t="s">
        <v>15</v>
      </c>
      <c r="B7" s="58" t="s">
        <v>739</v>
      </c>
      <c r="C7" s="2">
        <v>18.600000000000001</v>
      </c>
      <c r="D7" s="2">
        <v>2.9000000000000004</v>
      </c>
      <c r="E7" s="6"/>
      <c r="F7" s="2">
        <v>13.700000000000001</v>
      </c>
      <c r="G7" s="2">
        <v>1.4000000000000001</v>
      </c>
      <c r="H7" s="6"/>
      <c r="I7" s="2">
        <v>21.9</v>
      </c>
      <c r="J7" s="2">
        <v>1.7999999999999998</v>
      </c>
      <c r="K7" s="6"/>
      <c r="L7" s="2">
        <v>-5</v>
      </c>
      <c r="M7" s="293" t="s">
        <v>52</v>
      </c>
      <c r="N7" s="2">
        <v>3.2</v>
      </c>
      <c r="O7" s="6"/>
      <c r="P7" s="2">
        <v>8.2000000000000011</v>
      </c>
      <c r="Q7" s="293" t="s">
        <v>52</v>
      </c>
      <c r="R7" s="2">
        <v>2.2999999999999998</v>
      </c>
      <c r="S7" s="6"/>
      <c r="T7" s="2">
        <v>3.2</v>
      </c>
      <c r="U7" s="293" t="s">
        <v>52</v>
      </c>
      <c r="V7" s="2">
        <v>3.4000000000000004</v>
      </c>
      <c r="X7" s="103" t="s">
        <v>740</v>
      </c>
      <c r="Z7" s="103" t="s">
        <v>741</v>
      </c>
      <c r="AB7" s="168">
        <v>0.12</v>
      </c>
      <c r="AC7" s="103" t="b">
        <v>0</v>
      </c>
      <c r="AE7" s="168">
        <v>0</v>
      </c>
      <c r="AF7" s="103" t="b">
        <v>1</v>
      </c>
      <c r="AH7" s="168">
        <v>0.34200000000000003</v>
      </c>
      <c r="AI7" s="103" t="b">
        <v>0</v>
      </c>
      <c r="AJ7" s="103" t="s">
        <v>742</v>
      </c>
      <c r="AK7" s="168">
        <v>0.28299999999999997</v>
      </c>
      <c r="AL7" s="103" t="b">
        <v>0</v>
      </c>
      <c r="AN7" s="168">
        <v>0.68799999999999994</v>
      </c>
      <c r="AO7" s="103" t="b">
        <v>0</v>
      </c>
      <c r="AQ7" s="168">
        <v>0.19400000000000001</v>
      </c>
      <c r="AR7" s="103" t="b">
        <v>0</v>
      </c>
    </row>
    <row r="8" spans="1:44" ht="15" customHeight="1" x14ac:dyDescent="0.25">
      <c r="A8" s="58"/>
      <c r="B8" s="58" t="s">
        <v>743</v>
      </c>
      <c r="C8" s="2">
        <v>48.4</v>
      </c>
      <c r="D8" s="2">
        <v>3</v>
      </c>
      <c r="E8" s="6"/>
      <c r="F8" s="2">
        <v>56.000000000000007</v>
      </c>
      <c r="G8" s="2">
        <v>1.9</v>
      </c>
      <c r="H8" s="6"/>
      <c r="I8" s="2">
        <v>45.5</v>
      </c>
      <c r="J8" s="2">
        <v>1.7000000000000002</v>
      </c>
      <c r="K8" s="6"/>
      <c r="L8" s="2">
        <v>7.5</v>
      </c>
      <c r="M8" s="293" t="s">
        <v>52</v>
      </c>
      <c r="N8" s="2">
        <v>3.5000000000000004</v>
      </c>
      <c r="O8" s="6"/>
      <c r="P8" s="2">
        <v>-10.5</v>
      </c>
      <c r="Q8" s="293" t="s">
        <v>52</v>
      </c>
      <c r="R8" s="2">
        <v>2.5</v>
      </c>
      <c r="S8" s="6"/>
      <c r="T8" s="2">
        <v>-3</v>
      </c>
      <c r="U8" s="293" t="s">
        <v>50</v>
      </c>
      <c r="V8" s="2">
        <v>3.4000000000000004</v>
      </c>
      <c r="X8" s="103" t="s">
        <v>740</v>
      </c>
      <c r="Z8" s="103" t="s">
        <v>744</v>
      </c>
      <c r="AB8" s="168">
        <v>3.2000000000000001E-2</v>
      </c>
      <c r="AC8" s="103" t="b">
        <v>1</v>
      </c>
      <c r="AE8" s="168">
        <v>0</v>
      </c>
      <c r="AF8" s="103" t="b">
        <v>1</v>
      </c>
      <c r="AH8" s="168">
        <v>0.38600000000000001</v>
      </c>
      <c r="AI8" s="103" t="b">
        <v>0</v>
      </c>
      <c r="AJ8" s="103" t="s">
        <v>742</v>
      </c>
      <c r="AK8" s="168">
        <v>8.1000000000000003E-2</v>
      </c>
      <c r="AL8" s="103" t="b">
        <v>0</v>
      </c>
      <c r="AN8" s="168">
        <v>0.59299999999999997</v>
      </c>
      <c r="AO8" s="103" t="b">
        <v>0</v>
      </c>
      <c r="AQ8" s="168">
        <v>2.9000000000000001E-2</v>
      </c>
      <c r="AR8" s="103" t="b">
        <v>1</v>
      </c>
    </row>
    <row r="9" spans="1:44" ht="15" customHeight="1" x14ac:dyDescent="0.25">
      <c r="A9" s="58"/>
      <c r="B9" s="58" t="s">
        <v>745</v>
      </c>
      <c r="C9" s="2">
        <v>5.2</v>
      </c>
      <c r="D9" s="2">
        <v>0.89999999999999991</v>
      </c>
      <c r="E9" s="6"/>
      <c r="F9" s="2">
        <v>3.9</v>
      </c>
      <c r="G9" s="2">
        <v>0.89999999999999991</v>
      </c>
      <c r="H9" s="6"/>
      <c r="I9" s="2">
        <v>3</v>
      </c>
      <c r="J9" s="2">
        <v>0.89999999999999991</v>
      </c>
      <c r="K9" s="6"/>
      <c r="L9" s="2">
        <v>-1.3</v>
      </c>
      <c r="M9" s="293" t="s">
        <v>52</v>
      </c>
      <c r="N9" s="2">
        <v>1.3</v>
      </c>
      <c r="O9" s="6"/>
      <c r="P9" s="2">
        <v>-0.89999999999999991</v>
      </c>
      <c r="Q9" s="293" t="s">
        <v>52</v>
      </c>
      <c r="R9" s="2">
        <v>1.2</v>
      </c>
      <c r="S9" s="6"/>
      <c r="T9" s="2">
        <v>-2.1</v>
      </c>
      <c r="U9" s="293" t="s">
        <v>52</v>
      </c>
      <c r="V9" s="2">
        <v>1.3</v>
      </c>
      <c r="X9" s="103" t="s">
        <v>740</v>
      </c>
      <c r="Z9" s="103" t="s">
        <v>746</v>
      </c>
      <c r="AA9" s="38"/>
      <c r="AB9" s="168">
        <v>0.314</v>
      </c>
      <c r="AC9" s="103" t="b">
        <v>0</v>
      </c>
      <c r="AE9" s="168">
        <v>0.47099999999999997</v>
      </c>
      <c r="AF9" s="103" t="b">
        <v>0</v>
      </c>
      <c r="AH9" s="168">
        <v>0.09</v>
      </c>
      <c r="AI9" s="103" t="b">
        <v>0</v>
      </c>
      <c r="AJ9" s="103" t="s">
        <v>742</v>
      </c>
      <c r="AK9" s="168">
        <v>0.72399999999999998</v>
      </c>
      <c r="AL9" s="103" t="b">
        <v>0</v>
      </c>
      <c r="AN9" s="168">
        <v>0.46100000000000002</v>
      </c>
      <c r="AO9" s="103" t="b">
        <v>0</v>
      </c>
      <c r="AQ9" s="168">
        <v>0.72099999999999997</v>
      </c>
      <c r="AR9" s="103" t="b">
        <v>0</v>
      </c>
    </row>
    <row r="10" spans="1:44" ht="15" customHeight="1" x14ac:dyDescent="0.25">
      <c r="A10" s="47" t="s">
        <v>16</v>
      </c>
      <c r="B10" s="47" t="s">
        <v>739</v>
      </c>
      <c r="C10" s="3">
        <v>9.3000000000000007</v>
      </c>
      <c r="D10" s="3">
        <v>1.5</v>
      </c>
      <c r="E10" s="7"/>
      <c r="F10" s="3">
        <v>6.3</v>
      </c>
      <c r="G10" s="3">
        <v>1</v>
      </c>
      <c r="H10" s="7"/>
      <c r="I10" s="3">
        <v>12</v>
      </c>
      <c r="J10" s="3">
        <v>1.5</v>
      </c>
      <c r="K10" s="7"/>
      <c r="L10" s="3">
        <v>-3</v>
      </c>
      <c r="M10" s="294" t="s">
        <v>52</v>
      </c>
      <c r="N10" s="3">
        <v>1.7999999999999998</v>
      </c>
      <c r="O10" s="7"/>
      <c r="P10" s="3">
        <v>5.7</v>
      </c>
      <c r="Q10" s="294" t="s">
        <v>52</v>
      </c>
      <c r="R10" s="3">
        <v>1.7999999999999998</v>
      </c>
      <c r="S10" s="7"/>
      <c r="T10" s="3">
        <v>2.7</v>
      </c>
      <c r="U10" s="294" t="s">
        <v>50</v>
      </c>
      <c r="V10" s="3">
        <v>2.1</v>
      </c>
      <c r="X10" s="103" t="s">
        <v>16</v>
      </c>
      <c r="Z10" s="103" t="s">
        <v>741</v>
      </c>
      <c r="AB10" s="168">
        <v>8.6999999999999994E-2</v>
      </c>
      <c r="AC10" s="103" t="b">
        <v>0</v>
      </c>
      <c r="AE10" s="168">
        <v>2E-3</v>
      </c>
      <c r="AF10" s="103" t="b">
        <v>1</v>
      </c>
      <c r="AH10" s="168">
        <v>0.21099999999999999</v>
      </c>
      <c r="AI10" s="103" t="b">
        <v>0</v>
      </c>
      <c r="AJ10" s="103" t="s">
        <v>747</v>
      </c>
      <c r="AK10" s="168">
        <v>0.40899999999999997</v>
      </c>
      <c r="AL10" s="103" t="b">
        <v>0</v>
      </c>
      <c r="AN10" s="168">
        <v>0.08</v>
      </c>
      <c r="AO10" s="103" t="b">
        <v>0</v>
      </c>
      <c r="AQ10" s="168">
        <v>2.8000000000000001E-2</v>
      </c>
      <c r="AR10" s="103" t="b">
        <v>1</v>
      </c>
    </row>
    <row r="11" spans="1:44" ht="15" customHeight="1" x14ac:dyDescent="0.25">
      <c r="A11" s="47"/>
      <c r="B11" s="47" t="s">
        <v>743</v>
      </c>
      <c r="C11" s="3">
        <v>62.7</v>
      </c>
      <c r="D11" s="3">
        <v>2.4</v>
      </c>
      <c r="E11" s="7"/>
      <c r="F11" s="3">
        <v>67.300000000000011</v>
      </c>
      <c r="G11" s="3">
        <v>1.9</v>
      </c>
      <c r="H11" s="7"/>
      <c r="I11" s="3">
        <v>56.499999999999993</v>
      </c>
      <c r="J11" s="3">
        <v>2.2999999999999998</v>
      </c>
      <c r="K11" s="7"/>
      <c r="L11" s="3">
        <v>4.5999999999999996</v>
      </c>
      <c r="M11" s="294" t="s">
        <v>52</v>
      </c>
      <c r="N11" s="3">
        <v>3</v>
      </c>
      <c r="O11" s="7"/>
      <c r="P11" s="3">
        <v>-10.9</v>
      </c>
      <c r="Q11" s="294" t="s">
        <v>52</v>
      </c>
      <c r="R11" s="3">
        <v>2.9000000000000004</v>
      </c>
      <c r="S11" s="7"/>
      <c r="T11" s="3">
        <v>-6.2</v>
      </c>
      <c r="U11" s="294" t="s">
        <v>52</v>
      </c>
      <c r="V11" s="3">
        <v>3.3000000000000003</v>
      </c>
      <c r="X11" s="103" t="s">
        <v>16</v>
      </c>
      <c r="Z11" s="103" t="s">
        <v>744</v>
      </c>
      <c r="AB11" s="168">
        <v>0.125</v>
      </c>
      <c r="AC11" s="103" t="b">
        <v>0</v>
      </c>
      <c r="AE11" s="168">
        <v>0</v>
      </c>
      <c r="AF11" s="103" t="b">
        <v>1</v>
      </c>
      <c r="AH11" s="168">
        <v>5.8000000000000003E-2</v>
      </c>
      <c r="AI11" s="103" t="b">
        <v>0</v>
      </c>
      <c r="AJ11" s="103" t="s">
        <v>747</v>
      </c>
      <c r="AK11" s="168">
        <v>0.27500000000000002</v>
      </c>
      <c r="AL11" s="103" t="b">
        <v>0</v>
      </c>
      <c r="AN11" s="168">
        <v>0.72499999999999998</v>
      </c>
      <c r="AO11" s="103" t="b">
        <v>0</v>
      </c>
      <c r="AQ11" s="168">
        <v>0.185</v>
      </c>
      <c r="AR11" s="103" t="b">
        <v>0</v>
      </c>
    </row>
    <row r="12" spans="1:44" ht="15" customHeight="1" x14ac:dyDescent="0.25">
      <c r="A12" s="47"/>
      <c r="B12" s="47" t="s">
        <v>745</v>
      </c>
      <c r="C12" s="3">
        <v>8.2000000000000011</v>
      </c>
      <c r="D12" s="3">
        <v>1</v>
      </c>
      <c r="E12" s="7"/>
      <c r="F12" s="3">
        <v>8.1</v>
      </c>
      <c r="G12" s="3">
        <v>0.8</v>
      </c>
      <c r="H12" s="7"/>
      <c r="I12" s="3">
        <v>4.9000000000000004</v>
      </c>
      <c r="J12" s="3">
        <v>0.89999999999999991</v>
      </c>
      <c r="K12" s="7"/>
      <c r="L12" s="3">
        <v>-0.1</v>
      </c>
      <c r="M12" s="294" t="s">
        <v>52</v>
      </c>
      <c r="N12" s="3">
        <v>1.3</v>
      </c>
      <c r="O12" s="7"/>
      <c r="P12" s="3">
        <v>-3.2</v>
      </c>
      <c r="Q12" s="294" t="s">
        <v>52</v>
      </c>
      <c r="R12" s="3">
        <v>1.2</v>
      </c>
      <c r="S12" s="7"/>
      <c r="T12" s="3">
        <v>-3.3000000000000003</v>
      </c>
      <c r="U12" s="294" t="s">
        <v>52</v>
      </c>
      <c r="V12" s="3">
        <v>1.3</v>
      </c>
      <c r="X12" s="103" t="s">
        <v>16</v>
      </c>
      <c r="Z12" s="103" t="s">
        <v>746</v>
      </c>
      <c r="AA12" s="38"/>
      <c r="AB12" s="168">
        <v>0.91800000000000004</v>
      </c>
      <c r="AC12" s="103" t="b">
        <v>0</v>
      </c>
      <c r="AE12" s="168">
        <v>8.0000000000000002E-3</v>
      </c>
      <c r="AF12" s="103" t="b">
        <v>1</v>
      </c>
      <c r="AH12" s="168">
        <v>1.2999999999999999E-2</v>
      </c>
      <c r="AI12" s="103" t="b">
        <v>1</v>
      </c>
      <c r="AJ12" s="103" t="s">
        <v>747</v>
      </c>
      <c r="AK12" s="168">
        <v>0.63400000000000001</v>
      </c>
      <c r="AL12" s="103" t="b">
        <v>0</v>
      </c>
      <c r="AN12" s="168">
        <v>0.27200000000000002</v>
      </c>
      <c r="AO12" s="103" t="b">
        <v>0</v>
      </c>
      <c r="AQ12" s="168">
        <v>0.60099999999999998</v>
      </c>
      <c r="AR12" s="103" t="b">
        <v>0</v>
      </c>
    </row>
    <row r="13" spans="1:44" ht="15" customHeight="1" x14ac:dyDescent="0.25">
      <c r="A13" s="58" t="s">
        <v>17</v>
      </c>
      <c r="B13" s="58" t="s">
        <v>739</v>
      </c>
      <c r="C13" s="2">
        <v>22.3</v>
      </c>
      <c r="D13" s="2">
        <v>1.5</v>
      </c>
      <c r="E13" s="6"/>
      <c r="F13" s="2">
        <v>24.6</v>
      </c>
      <c r="G13" s="2">
        <v>1.9</v>
      </c>
      <c r="H13" s="6"/>
      <c r="I13" s="2">
        <v>30.599999999999998</v>
      </c>
      <c r="J13" s="2">
        <v>1.7000000000000002</v>
      </c>
      <c r="K13" s="6"/>
      <c r="L13" s="2">
        <v>2.2999999999999998</v>
      </c>
      <c r="M13" s="293" t="s">
        <v>52</v>
      </c>
      <c r="N13" s="2">
        <v>2.4</v>
      </c>
      <c r="O13" s="6"/>
      <c r="P13" s="2">
        <v>6</v>
      </c>
      <c r="Q13" s="293" t="s">
        <v>52</v>
      </c>
      <c r="R13" s="2">
        <v>2.6</v>
      </c>
      <c r="S13" s="6"/>
      <c r="T13" s="2">
        <v>8.3000000000000007</v>
      </c>
      <c r="U13" s="293" t="s">
        <v>52</v>
      </c>
      <c r="V13" s="2">
        <v>2.2999999999999998</v>
      </c>
      <c r="X13" s="103" t="s">
        <v>17</v>
      </c>
      <c r="Z13" s="103" t="s">
        <v>741</v>
      </c>
      <c r="AB13" s="168">
        <v>0.34699999999999998</v>
      </c>
      <c r="AC13" s="103" t="b">
        <v>0</v>
      </c>
      <c r="AE13" s="168">
        <v>1.9E-2</v>
      </c>
      <c r="AF13" s="103" t="b">
        <v>1</v>
      </c>
      <c r="AH13" s="168">
        <v>0</v>
      </c>
      <c r="AI13" s="103" t="b">
        <v>1</v>
      </c>
      <c r="AJ13" s="103" t="s">
        <v>748</v>
      </c>
      <c r="AK13" s="168">
        <v>0.151</v>
      </c>
      <c r="AL13" s="103" t="b">
        <v>0</v>
      </c>
      <c r="AN13" s="168">
        <v>0.23899999999999999</v>
      </c>
      <c r="AO13" s="103" t="b">
        <v>0</v>
      </c>
      <c r="AQ13" s="168">
        <v>0.82899999999999996</v>
      </c>
      <c r="AR13" s="103" t="b">
        <v>0</v>
      </c>
    </row>
    <row r="14" spans="1:44" ht="15" customHeight="1" x14ac:dyDescent="0.25">
      <c r="A14" s="58"/>
      <c r="B14" s="58" t="s">
        <v>743</v>
      </c>
      <c r="C14" s="2">
        <v>44.6</v>
      </c>
      <c r="D14" s="2">
        <v>2.1</v>
      </c>
      <c r="E14" s="6"/>
      <c r="F14" s="2">
        <v>45.7</v>
      </c>
      <c r="G14" s="2">
        <v>2.1999999999999997</v>
      </c>
      <c r="H14" s="6"/>
      <c r="I14" s="2">
        <v>38.299999999999997</v>
      </c>
      <c r="J14" s="2">
        <v>2</v>
      </c>
      <c r="K14" s="6"/>
      <c r="L14" s="2">
        <v>1.0999999999999999</v>
      </c>
      <c r="M14" s="293" t="s">
        <v>52</v>
      </c>
      <c r="N14" s="2">
        <v>3</v>
      </c>
      <c r="O14" s="6"/>
      <c r="P14" s="2">
        <v>-7.3999999999999995</v>
      </c>
      <c r="Q14" s="293" t="s">
        <v>52</v>
      </c>
      <c r="R14" s="2">
        <v>2.9000000000000004</v>
      </c>
      <c r="S14" s="6"/>
      <c r="T14" s="2">
        <v>-6.3</v>
      </c>
      <c r="U14" s="293" t="s">
        <v>52</v>
      </c>
      <c r="V14" s="2">
        <v>2.9000000000000004</v>
      </c>
      <c r="X14" s="103" t="s">
        <v>17</v>
      </c>
      <c r="Z14" s="103" t="s">
        <v>744</v>
      </c>
      <c r="AB14" s="168">
        <v>0.70899999999999996</v>
      </c>
      <c r="AC14" s="103" t="b">
        <v>0</v>
      </c>
      <c r="AE14" s="168">
        <v>1.0999999999999999E-2</v>
      </c>
      <c r="AF14" s="103" t="b">
        <v>1</v>
      </c>
      <c r="AH14" s="168">
        <v>2.9000000000000001E-2</v>
      </c>
      <c r="AI14" s="103" t="b">
        <v>1</v>
      </c>
      <c r="AJ14" s="103" t="s">
        <v>748</v>
      </c>
      <c r="AK14" s="168">
        <v>0.999</v>
      </c>
      <c r="AL14" s="103" t="b">
        <v>0</v>
      </c>
      <c r="AN14" s="168">
        <v>0.14000000000000001</v>
      </c>
      <c r="AO14" s="103" t="b">
        <v>0</v>
      </c>
      <c r="AQ14" s="168">
        <v>0.13900000000000001</v>
      </c>
      <c r="AR14" s="103" t="b">
        <v>0</v>
      </c>
    </row>
    <row r="15" spans="1:44" ht="15" customHeight="1" x14ac:dyDescent="0.25">
      <c r="A15" s="58"/>
      <c r="B15" s="58" t="s">
        <v>745</v>
      </c>
      <c r="C15" s="2">
        <v>3.4000000000000004</v>
      </c>
      <c r="D15" s="2">
        <v>0.89999999999999991</v>
      </c>
      <c r="E15" s="6"/>
      <c r="F15" s="2">
        <v>3.5999999999999996</v>
      </c>
      <c r="G15" s="2">
        <v>0.70000000000000007</v>
      </c>
      <c r="H15" s="6"/>
      <c r="I15" s="2">
        <v>3.9</v>
      </c>
      <c r="J15" s="2">
        <v>0.70000000000000007</v>
      </c>
      <c r="K15" s="6"/>
      <c r="L15" s="2">
        <v>0.2</v>
      </c>
      <c r="M15" s="293" t="s">
        <v>52</v>
      </c>
      <c r="N15" s="2">
        <v>1.0999999999999999</v>
      </c>
      <c r="O15" s="6"/>
      <c r="P15" s="2">
        <v>0.3</v>
      </c>
      <c r="Q15" s="293" t="s">
        <v>50</v>
      </c>
      <c r="R15" s="2">
        <v>1</v>
      </c>
      <c r="S15" s="6"/>
      <c r="T15" s="2">
        <v>0.5</v>
      </c>
      <c r="U15" s="293" t="s">
        <v>50</v>
      </c>
      <c r="V15" s="2">
        <v>1.0999999999999999</v>
      </c>
      <c r="X15" s="103" t="s">
        <v>17</v>
      </c>
      <c r="Z15" s="103" t="s">
        <v>746</v>
      </c>
      <c r="AA15" s="38"/>
      <c r="AB15" s="168">
        <v>0.85299999999999998</v>
      </c>
      <c r="AC15" s="103" t="b">
        <v>0</v>
      </c>
      <c r="AE15" s="168">
        <v>0.749</v>
      </c>
      <c r="AF15" s="103" t="b">
        <v>0</v>
      </c>
      <c r="AH15" s="168">
        <v>0.64300000000000002</v>
      </c>
      <c r="AI15" s="103" t="b">
        <v>0</v>
      </c>
      <c r="AJ15" s="103" t="s">
        <v>748</v>
      </c>
      <c r="AK15" s="168">
        <v>0.39800000000000002</v>
      </c>
      <c r="AL15" s="103" t="b">
        <v>0</v>
      </c>
      <c r="AN15" s="168">
        <v>4.1000000000000002E-2</v>
      </c>
      <c r="AO15" s="103" t="b">
        <v>1</v>
      </c>
      <c r="AQ15" s="168">
        <v>8.0000000000000002E-3</v>
      </c>
      <c r="AR15" s="103" t="b">
        <v>1</v>
      </c>
    </row>
    <row r="16" spans="1:44" ht="15" customHeight="1" x14ac:dyDescent="0.25">
      <c r="A16" s="47" t="s">
        <v>18</v>
      </c>
      <c r="B16" s="47" t="s">
        <v>739</v>
      </c>
      <c r="C16" s="3">
        <v>8.3000000000000007</v>
      </c>
      <c r="D16" s="3">
        <v>1.2</v>
      </c>
      <c r="E16" s="7"/>
      <c r="F16" s="3">
        <v>15</v>
      </c>
      <c r="G16" s="3">
        <v>1.7000000000000002</v>
      </c>
      <c r="H16" s="7"/>
      <c r="I16" s="3">
        <v>23.200000000000003</v>
      </c>
      <c r="J16" s="3">
        <v>1.7999999999999998</v>
      </c>
      <c r="K16" s="7"/>
      <c r="L16" s="3">
        <v>6.7</v>
      </c>
      <c r="M16" s="294" t="s">
        <v>50</v>
      </c>
      <c r="N16" s="3">
        <v>2</v>
      </c>
      <c r="O16" s="7"/>
      <c r="P16" s="3">
        <v>8.2000000000000011</v>
      </c>
      <c r="Q16" s="294" t="s">
        <v>52</v>
      </c>
      <c r="R16" s="3">
        <v>2.4</v>
      </c>
      <c r="S16" s="7"/>
      <c r="T16" s="3">
        <v>14.899999999999999</v>
      </c>
      <c r="U16" s="294" t="s">
        <v>50</v>
      </c>
      <c r="V16" s="3">
        <v>2.1</v>
      </c>
      <c r="X16" s="103" t="s">
        <v>18</v>
      </c>
      <c r="Z16" s="103" t="s">
        <v>741</v>
      </c>
      <c r="AB16" s="168">
        <v>1E-3</v>
      </c>
      <c r="AC16" s="103" t="b">
        <v>1</v>
      </c>
      <c r="AE16" s="168">
        <v>1E-3</v>
      </c>
      <c r="AF16" s="103" t="b">
        <v>1</v>
      </c>
      <c r="AH16" s="168">
        <v>0</v>
      </c>
      <c r="AI16" s="103" t="b">
        <v>1</v>
      </c>
      <c r="AJ16" s="103" t="s">
        <v>749</v>
      </c>
      <c r="AK16" s="168">
        <v>0</v>
      </c>
      <c r="AL16" s="103" t="b">
        <v>1</v>
      </c>
      <c r="AN16" s="168">
        <v>0.70099999999999996</v>
      </c>
      <c r="AO16" s="103" t="b">
        <v>0</v>
      </c>
      <c r="AQ16" s="168">
        <v>2E-3</v>
      </c>
      <c r="AR16" s="103" t="b">
        <v>1</v>
      </c>
    </row>
    <row r="17" spans="1:44" ht="15" customHeight="1" x14ac:dyDescent="0.25">
      <c r="A17" s="47"/>
      <c r="B17" s="47" t="s">
        <v>743</v>
      </c>
      <c r="C17" s="3">
        <v>65</v>
      </c>
      <c r="D17" s="3">
        <v>2.1</v>
      </c>
      <c r="E17" s="7"/>
      <c r="F17" s="3">
        <v>50.1</v>
      </c>
      <c r="G17" s="3">
        <v>1.9</v>
      </c>
      <c r="H17" s="7"/>
      <c r="I17" s="3">
        <v>40.200000000000003</v>
      </c>
      <c r="J17" s="3">
        <v>2.1999999999999997</v>
      </c>
      <c r="K17" s="7"/>
      <c r="L17" s="3">
        <v>-14.799999999999999</v>
      </c>
      <c r="M17" s="294" t="s">
        <v>50</v>
      </c>
      <c r="N17" s="3">
        <v>2.9000000000000004</v>
      </c>
      <c r="O17" s="7"/>
      <c r="P17" s="3">
        <v>-10</v>
      </c>
      <c r="Q17" s="294" t="s">
        <v>52</v>
      </c>
      <c r="R17" s="3">
        <v>2.9000000000000004</v>
      </c>
      <c r="S17" s="7"/>
      <c r="T17" s="3">
        <v>-24.8</v>
      </c>
      <c r="U17" s="294" t="s">
        <v>50</v>
      </c>
      <c r="V17" s="3">
        <v>3.1</v>
      </c>
      <c r="X17" s="103" t="s">
        <v>18</v>
      </c>
      <c r="Z17" s="103" t="s">
        <v>744</v>
      </c>
      <c r="AB17" s="168">
        <v>0</v>
      </c>
      <c r="AC17" s="103" t="b">
        <v>1</v>
      </c>
      <c r="AE17" s="168">
        <v>1E-3</v>
      </c>
      <c r="AF17" s="103" t="b">
        <v>1</v>
      </c>
      <c r="AH17" s="168">
        <v>0</v>
      </c>
      <c r="AI17" s="103" t="b">
        <v>1</v>
      </c>
      <c r="AJ17" s="103" t="s">
        <v>749</v>
      </c>
      <c r="AK17" s="168">
        <v>0</v>
      </c>
      <c r="AL17" s="103" t="b">
        <v>1</v>
      </c>
      <c r="AN17" s="168">
        <v>0.52500000000000002</v>
      </c>
      <c r="AO17" s="103" t="b">
        <v>0</v>
      </c>
      <c r="AQ17" s="168">
        <v>0</v>
      </c>
      <c r="AR17" s="103" t="b">
        <v>1</v>
      </c>
    </row>
    <row r="18" spans="1:44" ht="15" customHeight="1" x14ac:dyDescent="0.25">
      <c r="A18" s="47"/>
      <c r="B18" s="47" t="s">
        <v>745</v>
      </c>
      <c r="C18" s="3">
        <v>8.9</v>
      </c>
      <c r="D18" s="3">
        <v>1.7999999999999998</v>
      </c>
      <c r="E18" s="7"/>
      <c r="F18" s="3">
        <v>2.5</v>
      </c>
      <c r="G18" s="3">
        <v>0.70000000000000007</v>
      </c>
      <c r="H18" s="7"/>
      <c r="I18" s="3">
        <v>2</v>
      </c>
      <c r="J18" s="3">
        <v>0.6</v>
      </c>
      <c r="K18" s="7"/>
      <c r="L18" s="3">
        <v>-6.4</v>
      </c>
      <c r="M18" s="294" t="s">
        <v>50</v>
      </c>
      <c r="N18" s="3">
        <v>2</v>
      </c>
      <c r="O18" s="7"/>
      <c r="P18" s="3">
        <v>-0.5</v>
      </c>
      <c r="Q18" s="294" t="s">
        <v>52</v>
      </c>
      <c r="R18" s="3">
        <v>1</v>
      </c>
      <c r="S18" s="7"/>
      <c r="T18" s="3">
        <v>-6.8000000000000007</v>
      </c>
      <c r="U18" s="294" t="s">
        <v>50</v>
      </c>
      <c r="V18" s="3">
        <v>1.9</v>
      </c>
      <c r="X18" s="103" t="s">
        <v>18</v>
      </c>
      <c r="Z18" s="103" t="s">
        <v>746</v>
      </c>
      <c r="AA18" s="38"/>
      <c r="AB18" s="168">
        <v>1E-3</v>
      </c>
      <c r="AC18" s="103" t="b">
        <v>1</v>
      </c>
      <c r="AE18" s="168">
        <v>0.63700000000000001</v>
      </c>
      <c r="AF18" s="103" t="b">
        <v>0</v>
      </c>
      <c r="AH18" s="168">
        <v>0</v>
      </c>
      <c r="AI18" s="103" t="b">
        <v>1</v>
      </c>
      <c r="AJ18" s="103" t="s">
        <v>749</v>
      </c>
      <c r="AK18" s="168">
        <v>6.0000000000000001E-3</v>
      </c>
      <c r="AL18" s="103" t="b">
        <v>1</v>
      </c>
      <c r="AN18" s="168">
        <v>0.185</v>
      </c>
      <c r="AO18" s="103" t="b">
        <v>0</v>
      </c>
      <c r="AQ18" s="168">
        <v>3.2000000000000001E-2</v>
      </c>
      <c r="AR18" s="103" t="b">
        <v>1</v>
      </c>
    </row>
    <row r="19" spans="1:44" ht="15" customHeight="1" x14ac:dyDescent="0.25">
      <c r="A19" s="58" t="s">
        <v>19</v>
      </c>
      <c r="B19" s="58" t="s">
        <v>739</v>
      </c>
      <c r="C19" s="2">
        <v>23.5</v>
      </c>
      <c r="D19" s="2">
        <v>2</v>
      </c>
      <c r="E19" s="6"/>
      <c r="F19" s="2">
        <v>22.7</v>
      </c>
      <c r="G19" s="2">
        <v>2</v>
      </c>
      <c r="H19" s="6"/>
      <c r="I19" s="2">
        <v>34.1</v>
      </c>
      <c r="J19" s="2">
        <v>3.2</v>
      </c>
      <c r="K19" s="6"/>
      <c r="L19" s="2">
        <v>-0.8</v>
      </c>
      <c r="M19" s="293" t="s">
        <v>52</v>
      </c>
      <c r="N19" s="2">
        <v>2.9000000000000004</v>
      </c>
      <c r="O19" s="6"/>
      <c r="P19" s="2">
        <v>11.4</v>
      </c>
      <c r="Q19" s="293" t="s">
        <v>52</v>
      </c>
      <c r="R19" s="2">
        <v>3.8</v>
      </c>
      <c r="S19" s="6"/>
      <c r="T19" s="2">
        <v>10.6</v>
      </c>
      <c r="U19" s="293" t="s">
        <v>52</v>
      </c>
      <c r="V19" s="2">
        <v>3.8</v>
      </c>
      <c r="X19" s="103" t="s">
        <v>19</v>
      </c>
      <c r="Z19" s="103" t="s">
        <v>741</v>
      </c>
      <c r="AB19" s="168">
        <v>0.78700000000000003</v>
      </c>
      <c r="AC19" s="103" t="b">
        <v>0</v>
      </c>
      <c r="AE19" s="168">
        <v>3.0000000000000001E-3</v>
      </c>
      <c r="AF19" s="103" t="b">
        <v>1</v>
      </c>
      <c r="AH19" s="168">
        <v>5.0000000000000001E-3</v>
      </c>
      <c r="AI19" s="103" t="b">
        <v>1</v>
      </c>
      <c r="AJ19" s="103" t="s">
        <v>750</v>
      </c>
      <c r="AK19" s="168">
        <v>0.83399999999999996</v>
      </c>
      <c r="AL19" s="103" t="b">
        <v>0</v>
      </c>
      <c r="AN19" s="168">
        <v>0.55800000000000005</v>
      </c>
      <c r="AO19" s="103" t="b">
        <v>0</v>
      </c>
      <c r="AQ19" s="168">
        <v>0.45900000000000002</v>
      </c>
      <c r="AR19" s="103" t="b">
        <v>0</v>
      </c>
    </row>
    <row r="20" spans="1:44" ht="15" customHeight="1" x14ac:dyDescent="0.25">
      <c r="A20" s="58"/>
      <c r="B20" s="58" t="s">
        <v>743</v>
      </c>
      <c r="C20" s="2">
        <v>44.7</v>
      </c>
      <c r="D20" s="2">
        <v>2.9000000000000004</v>
      </c>
      <c r="E20" s="6"/>
      <c r="F20" s="2">
        <v>41.099999999999994</v>
      </c>
      <c r="G20" s="2">
        <v>2.6</v>
      </c>
      <c r="H20" s="6"/>
      <c r="I20" s="2">
        <v>30.5</v>
      </c>
      <c r="J20" s="2">
        <v>3.2</v>
      </c>
      <c r="K20" s="6"/>
      <c r="L20" s="2">
        <v>-3.5999999999999996</v>
      </c>
      <c r="M20" s="293" t="s">
        <v>52</v>
      </c>
      <c r="N20" s="2">
        <v>3.9</v>
      </c>
      <c r="O20" s="6"/>
      <c r="P20" s="2">
        <v>-10.6</v>
      </c>
      <c r="Q20" s="293" t="s">
        <v>52</v>
      </c>
      <c r="R20" s="2">
        <v>4.1000000000000005</v>
      </c>
      <c r="S20" s="6"/>
      <c r="T20" s="2">
        <v>-14.2</v>
      </c>
      <c r="U20" s="293" t="s">
        <v>52</v>
      </c>
      <c r="V20" s="2">
        <v>4.3</v>
      </c>
      <c r="X20" s="103" t="s">
        <v>19</v>
      </c>
      <c r="Z20" s="103" t="s">
        <v>744</v>
      </c>
      <c r="AB20" s="168">
        <v>0.35</v>
      </c>
      <c r="AC20" s="103" t="b">
        <v>0</v>
      </c>
      <c r="AE20" s="168">
        <v>0.01</v>
      </c>
      <c r="AF20" s="103" t="b">
        <v>1</v>
      </c>
      <c r="AH20" s="168">
        <v>1E-3</v>
      </c>
      <c r="AI20" s="103" t="b">
        <v>1</v>
      </c>
      <c r="AJ20" s="103" t="s">
        <v>750</v>
      </c>
      <c r="AK20" s="168">
        <v>0.23899999999999999</v>
      </c>
      <c r="AL20" s="103" t="b">
        <v>0</v>
      </c>
      <c r="AN20" s="168">
        <v>0.751</v>
      </c>
      <c r="AO20" s="103" t="b">
        <v>0</v>
      </c>
      <c r="AQ20" s="168">
        <v>0.437</v>
      </c>
      <c r="AR20" s="103" t="b">
        <v>0</v>
      </c>
    </row>
    <row r="21" spans="1:44" ht="15" customHeight="1" x14ac:dyDescent="0.25">
      <c r="A21" s="58"/>
      <c r="B21" s="58" t="s">
        <v>745</v>
      </c>
      <c r="C21" s="2">
        <v>4</v>
      </c>
      <c r="D21" s="2">
        <v>1.2</v>
      </c>
      <c r="E21" s="6"/>
      <c r="F21" s="2">
        <v>2.7</v>
      </c>
      <c r="G21" s="2">
        <v>1.2</v>
      </c>
      <c r="H21" s="6"/>
      <c r="I21" s="2">
        <v>1</v>
      </c>
      <c r="J21" s="2">
        <v>0.4</v>
      </c>
      <c r="K21" s="6"/>
      <c r="L21" s="2">
        <v>-1.3</v>
      </c>
      <c r="M21" s="293" t="s">
        <v>52</v>
      </c>
      <c r="N21" s="2">
        <v>1.7999999999999998</v>
      </c>
      <c r="O21" s="6"/>
      <c r="P21" s="2">
        <v>-1.7000000000000002</v>
      </c>
      <c r="Q21" s="293" t="s">
        <v>52</v>
      </c>
      <c r="R21" s="2">
        <v>1.3</v>
      </c>
      <c r="S21" s="6"/>
      <c r="T21" s="2">
        <v>-3</v>
      </c>
      <c r="U21" s="293" t="s">
        <v>52</v>
      </c>
      <c r="V21" s="2">
        <v>1.3</v>
      </c>
      <c r="X21" s="103" t="s">
        <v>19</v>
      </c>
      <c r="Z21" s="103" t="s">
        <v>746</v>
      </c>
      <c r="AA21" s="38"/>
      <c r="AB21" s="168">
        <v>0.45200000000000001</v>
      </c>
      <c r="AC21" s="103" t="b">
        <v>0</v>
      </c>
      <c r="AE21" s="168">
        <v>0.186</v>
      </c>
      <c r="AF21" s="103" t="b">
        <v>0</v>
      </c>
      <c r="AH21" s="168">
        <v>2.1000000000000001E-2</v>
      </c>
      <c r="AI21" s="103" t="b">
        <v>1</v>
      </c>
      <c r="AJ21" s="103" t="s">
        <v>750</v>
      </c>
      <c r="AK21" s="168">
        <v>0.77300000000000002</v>
      </c>
      <c r="AL21" s="103" t="b">
        <v>0</v>
      </c>
      <c r="AN21" s="168">
        <v>0.94099999999999995</v>
      </c>
      <c r="AO21" s="103" t="b">
        <v>0</v>
      </c>
      <c r="AQ21" s="168">
        <v>0.75800000000000001</v>
      </c>
      <c r="AR21" s="103" t="b">
        <v>0</v>
      </c>
    </row>
    <row r="22" spans="1:44" ht="15" customHeight="1" x14ac:dyDescent="0.25">
      <c r="A22" s="47" t="s">
        <v>20</v>
      </c>
      <c r="B22" s="47" t="s">
        <v>739</v>
      </c>
      <c r="C22" s="3">
        <v>16.5</v>
      </c>
      <c r="D22" s="3">
        <v>1.2</v>
      </c>
      <c r="E22" s="7"/>
      <c r="F22" s="3">
        <v>15.7</v>
      </c>
      <c r="G22" s="3">
        <v>1.2</v>
      </c>
      <c r="H22" s="7"/>
      <c r="I22" s="3">
        <v>22.3</v>
      </c>
      <c r="J22" s="3">
        <v>1.3</v>
      </c>
      <c r="K22" s="7"/>
      <c r="L22" s="3">
        <v>-0.8</v>
      </c>
      <c r="M22" s="294" t="s">
        <v>52</v>
      </c>
      <c r="N22" s="3">
        <v>1.7000000000000002</v>
      </c>
      <c r="O22" s="7"/>
      <c r="P22" s="3">
        <v>6.6000000000000005</v>
      </c>
      <c r="Q22" s="294" t="s">
        <v>52</v>
      </c>
      <c r="R22" s="3">
        <v>1.7999999999999998</v>
      </c>
      <c r="S22" s="7"/>
      <c r="T22" s="3">
        <v>5.8000000000000007</v>
      </c>
      <c r="U22" s="294" t="s">
        <v>52</v>
      </c>
      <c r="V22" s="3">
        <v>1.7999999999999998</v>
      </c>
      <c r="X22" s="103" t="s">
        <v>20</v>
      </c>
      <c r="Z22" s="103" t="s">
        <v>741</v>
      </c>
      <c r="AB22" s="168">
        <v>0.64800000000000002</v>
      </c>
      <c r="AC22" s="103" t="b">
        <v>0</v>
      </c>
      <c r="AE22" s="168">
        <v>0</v>
      </c>
      <c r="AF22" s="103" t="b">
        <v>1</v>
      </c>
      <c r="AH22" s="168">
        <v>1E-3</v>
      </c>
      <c r="AI22" s="103" t="b">
        <v>1</v>
      </c>
      <c r="AJ22" s="103" t="s">
        <v>751</v>
      </c>
      <c r="AK22" s="168">
        <v>0.753</v>
      </c>
      <c r="AL22" s="103" t="b">
        <v>0</v>
      </c>
      <c r="AN22" s="168">
        <v>0.193</v>
      </c>
      <c r="AO22" s="103" t="b">
        <v>0</v>
      </c>
      <c r="AQ22" s="168">
        <v>0.34499999999999997</v>
      </c>
      <c r="AR22" s="103" t="b">
        <v>0</v>
      </c>
    </row>
    <row r="23" spans="1:44" ht="15" customHeight="1" x14ac:dyDescent="0.25">
      <c r="A23" s="47"/>
      <c r="B23" s="47" t="s">
        <v>743</v>
      </c>
      <c r="C23" s="3">
        <v>50.9</v>
      </c>
      <c r="D23" s="3">
        <v>1.9</v>
      </c>
      <c r="E23" s="7"/>
      <c r="F23" s="3">
        <v>54.500000000000007</v>
      </c>
      <c r="G23" s="3">
        <v>1.9</v>
      </c>
      <c r="H23" s="7"/>
      <c r="I23" s="3">
        <v>47.9</v>
      </c>
      <c r="J23" s="3">
        <v>1.7999999999999998</v>
      </c>
      <c r="K23" s="7"/>
      <c r="L23" s="3">
        <v>3.5999999999999996</v>
      </c>
      <c r="M23" s="294" t="s">
        <v>52</v>
      </c>
      <c r="N23" s="3">
        <v>2.7</v>
      </c>
      <c r="O23" s="7"/>
      <c r="P23" s="3">
        <v>-6.6000000000000005</v>
      </c>
      <c r="Q23" s="294" t="s">
        <v>52</v>
      </c>
      <c r="R23" s="3">
        <v>2.6</v>
      </c>
      <c r="S23" s="7"/>
      <c r="T23" s="3">
        <v>-3</v>
      </c>
      <c r="U23" s="294" t="s">
        <v>50</v>
      </c>
      <c r="V23" s="3">
        <v>2.6</v>
      </c>
      <c r="X23" s="103" t="s">
        <v>20</v>
      </c>
      <c r="Z23" s="103" t="s">
        <v>744</v>
      </c>
      <c r="AB23" s="168">
        <v>0.17799999999999999</v>
      </c>
      <c r="AC23" s="103" t="b">
        <v>0</v>
      </c>
      <c r="AE23" s="168">
        <v>8.9999999999999993E-3</v>
      </c>
      <c r="AF23" s="103" t="b">
        <v>1</v>
      </c>
      <c r="AH23" s="168">
        <v>0.24299999999999999</v>
      </c>
      <c r="AI23" s="103" t="b">
        <v>0</v>
      </c>
      <c r="AJ23" s="103" t="s">
        <v>751</v>
      </c>
      <c r="AK23" s="168">
        <v>0.39100000000000001</v>
      </c>
      <c r="AL23" s="103" t="b">
        <v>0</v>
      </c>
      <c r="AN23" s="168">
        <v>5.1999999999999998E-2</v>
      </c>
      <c r="AO23" s="103" t="b">
        <v>0</v>
      </c>
      <c r="AQ23" s="168">
        <v>6.0000000000000001E-3</v>
      </c>
      <c r="AR23" s="103" t="b">
        <v>1</v>
      </c>
    </row>
    <row r="24" spans="1:44" ht="15" customHeight="1" x14ac:dyDescent="0.25">
      <c r="A24" s="47"/>
      <c r="B24" s="47" t="s">
        <v>745</v>
      </c>
      <c r="C24" s="3">
        <v>3.5999999999999996</v>
      </c>
      <c r="D24" s="3">
        <v>0.70000000000000007</v>
      </c>
      <c r="E24" s="7"/>
      <c r="F24" s="3">
        <v>4.5</v>
      </c>
      <c r="G24" s="3">
        <v>0.8</v>
      </c>
      <c r="H24" s="7"/>
      <c r="I24" s="3">
        <v>4.5999999999999996</v>
      </c>
      <c r="J24" s="3">
        <v>0.89999999999999991</v>
      </c>
      <c r="K24" s="7"/>
      <c r="L24" s="3">
        <v>0.89999999999999991</v>
      </c>
      <c r="M24" s="294" t="s">
        <v>52</v>
      </c>
      <c r="N24" s="3">
        <v>1.0999999999999999</v>
      </c>
      <c r="O24" s="7"/>
      <c r="P24" s="3">
        <v>0.1</v>
      </c>
      <c r="Q24" s="294" t="s">
        <v>52</v>
      </c>
      <c r="R24" s="3">
        <v>1.2</v>
      </c>
      <c r="S24" s="7"/>
      <c r="T24" s="3">
        <v>1</v>
      </c>
      <c r="U24" s="294" t="s">
        <v>50</v>
      </c>
      <c r="V24" s="3">
        <v>1.2</v>
      </c>
      <c r="X24" s="103" t="s">
        <v>20</v>
      </c>
      <c r="Z24" s="103" t="s">
        <v>746</v>
      </c>
      <c r="AA24" s="38"/>
      <c r="AB24" s="168">
        <v>0.42</v>
      </c>
      <c r="AC24" s="103" t="b">
        <v>0</v>
      </c>
      <c r="AE24" s="168">
        <v>0.94499999999999995</v>
      </c>
      <c r="AF24" s="103" t="b">
        <v>0</v>
      </c>
      <c r="AH24" s="168">
        <v>0.41399999999999998</v>
      </c>
      <c r="AI24" s="103" t="b">
        <v>0</v>
      </c>
      <c r="AJ24" s="103" t="s">
        <v>751</v>
      </c>
      <c r="AK24" s="168">
        <v>0.14799999999999999</v>
      </c>
      <c r="AL24" s="103" t="b">
        <v>0</v>
      </c>
      <c r="AN24" s="168">
        <v>0.14099999999999999</v>
      </c>
      <c r="AO24" s="103" t="b">
        <v>0</v>
      </c>
      <c r="AQ24" s="168">
        <v>4.0000000000000001E-3</v>
      </c>
      <c r="AR24" s="103" t="b">
        <v>1</v>
      </c>
    </row>
    <row r="25" spans="1:44" ht="15" customHeight="1" x14ac:dyDescent="0.25">
      <c r="A25" s="58" t="s">
        <v>21</v>
      </c>
      <c r="B25" s="58" t="s">
        <v>739</v>
      </c>
      <c r="C25" s="2">
        <v>19</v>
      </c>
      <c r="D25" s="2">
        <v>1.6</v>
      </c>
      <c r="E25" s="6"/>
      <c r="F25" s="2">
        <v>18</v>
      </c>
      <c r="G25" s="2">
        <v>1.6</v>
      </c>
      <c r="H25" s="6"/>
      <c r="I25" s="2">
        <v>28.9</v>
      </c>
      <c r="J25" s="2">
        <v>1.3</v>
      </c>
      <c r="K25" s="6"/>
      <c r="L25" s="2">
        <v>-1</v>
      </c>
      <c r="M25" s="293" t="s">
        <v>52</v>
      </c>
      <c r="N25" s="2">
        <v>2.2999999999999998</v>
      </c>
      <c r="O25" s="6"/>
      <c r="P25" s="2">
        <v>10.9</v>
      </c>
      <c r="Q25" s="293" t="s">
        <v>52</v>
      </c>
      <c r="R25" s="2">
        <v>2</v>
      </c>
      <c r="S25" s="6"/>
      <c r="T25" s="2">
        <v>9.9</v>
      </c>
      <c r="U25" s="293" t="s">
        <v>52</v>
      </c>
      <c r="V25" s="2">
        <v>2.1</v>
      </c>
      <c r="X25" s="103" t="s">
        <v>21</v>
      </c>
      <c r="Z25" s="103" t="s">
        <v>741</v>
      </c>
      <c r="AB25" s="168">
        <v>0.64700000000000002</v>
      </c>
      <c r="AC25" s="103" t="b">
        <v>0</v>
      </c>
      <c r="AE25" s="168">
        <v>0</v>
      </c>
      <c r="AF25" s="103" t="b">
        <v>1</v>
      </c>
      <c r="AH25" s="168">
        <v>0</v>
      </c>
      <c r="AI25" s="103" t="b">
        <v>1</v>
      </c>
      <c r="AJ25" s="103" t="s">
        <v>752</v>
      </c>
      <c r="AK25" s="168">
        <v>0.88100000000000001</v>
      </c>
      <c r="AL25" s="103" t="b">
        <v>0</v>
      </c>
      <c r="AN25" s="168">
        <v>0.40500000000000003</v>
      </c>
      <c r="AO25" s="103" t="b">
        <v>0</v>
      </c>
      <c r="AQ25" s="168">
        <v>0.34</v>
      </c>
      <c r="AR25" s="103" t="b">
        <v>0</v>
      </c>
    </row>
    <row r="26" spans="1:44" ht="15" customHeight="1" x14ac:dyDescent="0.25">
      <c r="A26" s="58"/>
      <c r="B26" s="58" t="s">
        <v>743</v>
      </c>
      <c r="C26" s="2">
        <v>48.9</v>
      </c>
      <c r="D26" s="2">
        <v>1.9</v>
      </c>
      <c r="E26" s="6"/>
      <c r="F26" s="2">
        <v>50.2</v>
      </c>
      <c r="G26" s="2">
        <v>1.7999999999999998</v>
      </c>
      <c r="H26" s="6"/>
      <c r="I26" s="2">
        <v>37.6</v>
      </c>
      <c r="J26" s="2">
        <v>1.5</v>
      </c>
      <c r="K26" s="6"/>
      <c r="L26" s="2">
        <v>1.3</v>
      </c>
      <c r="M26" s="293" t="s">
        <v>52</v>
      </c>
      <c r="N26" s="2">
        <v>2.6</v>
      </c>
      <c r="O26" s="6"/>
      <c r="P26" s="2">
        <v>-12.7</v>
      </c>
      <c r="Q26" s="293" t="s">
        <v>52</v>
      </c>
      <c r="R26" s="2">
        <v>2.4</v>
      </c>
      <c r="S26" s="6"/>
      <c r="T26" s="2">
        <v>-11.3</v>
      </c>
      <c r="U26" s="293" t="s">
        <v>52</v>
      </c>
      <c r="V26" s="2">
        <v>2.4</v>
      </c>
      <c r="X26" s="103" t="s">
        <v>21</v>
      </c>
      <c r="Z26" s="103" t="s">
        <v>744</v>
      </c>
      <c r="AB26" s="168">
        <v>0.61299999999999999</v>
      </c>
      <c r="AC26" s="103" t="b">
        <v>0</v>
      </c>
      <c r="AE26" s="168">
        <v>0</v>
      </c>
      <c r="AF26" s="103" t="b">
        <v>1</v>
      </c>
      <c r="AH26" s="168">
        <v>0</v>
      </c>
      <c r="AI26" s="103" t="b">
        <v>1</v>
      </c>
      <c r="AJ26" s="103" t="s">
        <v>752</v>
      </c>
      <c r="AK26" s="168">
        <v>0.94499999999999995</v>
      </c>
      <c r="AL26" s="103" t="b">
        <v>0</v>
      </c>
      <c r="AN26" s="168">
        <v>0.78200000000000003</v>
      </c>
      <c r="AO26" s="103" t="b">
        <v>0</v>
      </c>
      <c r="AQ26" s="168">
        <v>0.84299999999999997</v>
      </c>
      <c r="AR26" s="103" t="b">
        <v>0</v>
      </c>
    </row>
    <row r="27" spans="1:44" ht="15" customHeight="1" x14ac:dyDescent="0.25">
      <c r="A27" s="58"/>
      <c r="B27" s="58" t="s">
        <v>745</v>
      </c>
      <c r="C27" s="2">
        <v>4.5</v>
      </c>
      <c r="D27" s="2">
        <v>0.8</v>
      </c>
      <c r="E27" s="6"/>
      <c r="F27" s="2">
        <v>3.2</v>
      </c>
      <c r="G27" s="2">
        <v>0.5</v>
      </c>
      <c r="H27" s="6"/>
      <c r="I27" s="2">
        <v>1.0999999999999999</v>
      </c>
      <c r="J27" s="2">
        <v>0.4</v>
      </c>
      <c r="K27" s="6"/>
      <c r="L27" s="2">
        <v>-1.3</v>
      </c>
      <c r="M27" s="293" t="s">
        <v>52</v>
      </c>
      <c r="N27" s="2">
        <v>0.89999999999999991</v>
      </c>
      <c r="O27" s="6"/>
      <c r="P27" s="2">
        <v>-2.1</v>
      </c>
      <c r="Q27" s="293" t="s">
        <v>52</v>
      </c>
      <c r="R27" s="2">
        <v>0.70000000000000007</v>
      </c>
      <c r="S27" s="6"/>
      <c r="T27" s="2">
        <v>-3.4000000000000004</v>
      </c>
      <c r="U27" s="293" t="s">
        <v>52</v>
      </c>
      <c r="V27" s="2">
        <v>0.8</v>
      </c>
      <c r="X27" s="103" t="s">
        <v>21</v>
      </c>
      <c r="Z27" s="103" t="s">
        <v>746</v>
      </c>
      <c r="AA27" s="38"/>
      <c r="AB27" s="168">
        <v>0.16600000000000001</v>
      </c>
      <c r="AC27" s="103" t="b">
        <v>0</v>
      </c>
      <c r="AE27" s="168">
        <v>1E-3</v>
      </c>
      <c r="AF27" s="103" t="b">
        <v>1</v>
      </c>
      <c r="AH27" s="168">
        <v>0</v>
      </c>
      <c r="AI27" s="103" t="b">
        <v>1</v>
      </c>
      <c r="AJ27" s="103" t="s">
        <v>752</v>
      </c>
      <c r="AK27" s="168">
        <v>0.63300000000000001</v>
      </c>
      <c r="AL27" s="103" t="b">
        <v>0</v>
      </c>
      <c r="AN27" s="168">
        <v>0.67</v>
      </c>
      <c r="AO27" s="103" t="b">
        <v>0</v>
      </c>
      <c r="AQ27" s="168">
        <v>0.38100000000000001</v>
      </c>
      <c r="AR27" s="103" t="b">
        <v>0</v>
      </c>
    </row>
    <row r="28" spans="1:44" ht="15" customHeight="1" x14ac:dyDescent="0.25">
      <c r="A28" s="47" t="s">
        <v>22</v>
      </c>
      <c r="B28" s="47" t="s">
        <v>739</v>
      </c>
      <c r="C28" s="3">
        <v>14.2</v>
      </c>
      <c r="D28" s="3">
        <v>1.4000000000000001</v>
      </c>
      <c r="E28" s="7"/>
      <c r="F28" s="3">
        <v>18.3</v>
      </c>
      <c r="G28" s="3">
        <v>1.4000000000000001</v>
      </c>
      <c r="H28" s="7"/>
      <c r="I28" s="3">
        <v>26.6</v>
      </c>
      <c r="J28" s="3">
        <v>1.5</v>
      </c>
      <c r="K28" s="7"/>
      <c r="L28" s="3">
        <v>4.1000000000000005</v>
      </c>
      <c r="M28" s="294" t="s">
        <v>50</v>
      </c>
      <c r="N28" s="3">
        <v>2</v>
      </c>
      <c r="O28" s="7"/>
      <c r="P28" s="3">
        <v>8.4</v>
      </c>
      <c r="Q28" s="294" t="s">
        <v>52</v>
      </c>
      <c r="R28" s="3">
        <v>2.1</v>
      </c>
      <c r="S28" s="7"/>
      <c r="T28" s="3">
        <v>12.4</v>
      </c>
      <c r="U28" s="294" t="s">
        <v>50</v>
      </c>
      <c r="V28" s="3">
        <v>2</v>
      </c>
      <c r="X28" s="103" t="s">
        <v>753</v>
      </c>
      <c r="Z28" s="103" t="s">
        <v>741</v>
      </c>
      <c r="AB28" s="168">
        <v>4.1000000000000002E-2</v>
      </c>
      <c r="AC28" s="103" t="b">
        <v>1</v>
      </c>
      <c r="AE28" s="168">
        <v>0</v>
      </c>
      <c r="AF28" s="103" t="b">
        <v>1</v>
      </c>
      <c r="AH28" s="168">
        <v>0</v>
      </c>
      <c r="AI28" s="103" t="b">
        <v>1</v>
      </c>
      <c r="AJ28" s="103" t="s">
        <v>754</v>
      </c>
      <c r="AK28" s="168">
        <v>1.2E-2</v>
      </c>
      <c r="AL28" s="103" t="b">
        <v>1</v>
      </c>
      <c r="AN28" s="168">
        <v>0.72499999999999998</v>
      </c>
      <c r="AO28" s="103" t="b">
        <v>0</v>
      </c>
      <c r="AQ28" s="168">
        <v>3.2000000000000001E-2</v>
      </c>
      <c r="AR28" s="103" t="b">
        <v>1</v>
      </c>
    </row>
    <row r="29" spans="1:44" ht="15" customHeight="1" x14ac:dyDescent="0.25">
      <c r="A29" s="47"/>
      <c r="B29" s="47" t="s">
        <v>743</v>
      </c>
      <c r="C29" s="3">
        <v>52</v>
      </c>
      <c r="D29" s="3">
        <v>2.1</v>
      </c>
      <c r="E29" s="7"/>
      <c r="F29" s="3">
        <v>46.2</v>
      </c>
      <c r="G29" s="3">
        <v>2</v>
      </c>
      <c r="H29" s="7"/>
      <c r="I29" s="3">
        <v>33.700000000000003</v>
      </c>
      <c r="J29" s="3">
        <v>1.7999999999999998</v>
      </c>
      <c r="K29" s="7"/>
      <c r="L29" s="3">
        <v>-5.8999999999999995</v>
      </c>
      <c r="M29" s="294" t="s">
        <v>50</v>
      </c>
      <c r="N29" s="3">
        <v>2.9000000000000004</v>
      </c>
      <c r="O29" s="7"/>
      <c r="P29" s="3">
        <v>-12.5</v>
      </c>
      <c r="Q29" s="294" t="s">
        <v>52</v>
      </c>
      <c r="R29" s="3">
        <v>2.7</v>
      </c>
      <c r="S29" s="7"/>
      <c r="T29" s="3">
        <v>-18.3</v>
      </c>
      <c r="U29" s="294" t="s">
        <v>50</v>
      </c>
      <c r="V29" s="3">
        <v>2.8000000000000003</v>
      </c>
      <c r="X29" s="103" t="s">
        <v>753</v>
      </c>
      <c r="Z29" s="103" t="s">
        <v>744</v>
      </c>
      <c r="AB29" s="168">
        <v>4.3999999999999997E-2</v>
      </c>
      <c r="AC29" s="103" t="b">
        <v>1</v>
      </c>
      <c r="AE29" s="168">
        <v>0</v>
      </c>
      <c r="AF29" s="103" t="b">
        <v>1</v>
      </c>
      <c r="AH29" s="168">
        <v>0</v>
      </c>
      <c r="AI29" s="103" t="b">
        <v>1</v>
      </c>
      <c r="AJ29" s="103" t="s">
        <v>754</v>
      </c>
      <c r="AK29" s="168">
        <v>2.4E-2</v>
      </c>
      <c r="AL29" s="103" t="b">
        <v>1</v>
      </c>
      <c r="AN29" s="168">
        <v>0.85499999999999998</v>
      </c>
      <c r="AO29" s="103" t="b">
        <v>0</v>
      </c>
      <c r="AQ29" s="168">
        <v>1.2E-2</v>
      </c>
      <c r="AR29" s="103" t="b">
        <v>1</v>
      </c>
    </row>
    <row r="30" spans="1:44" ht="15" customHeight="1" x14ac:dyDescent="0.25">
      <c r="A30" s="47"/>
      <c r="B30" s="47" t="s">
        <v>745</v>
      </c>
      <c r="C30" s="3">
        <v>3.9</v>
      </c>
      <c r="D30" s="3">
        <v>0.70000000000000007</v>
      </c>
      <c r="E30" s="7"/>
      <c r="F30" s="3">
        <v>1.9</v>
      </c>
      <c r="G30" s="3">
        <v>0.5</v>
      </c>
      <c r="H30" s="7"/>
      <c r="I30" s="3">
        <v>1.0999999999999999</v>
      </c>
      <c r="J30" s="3">
        <v>0.4</v>
      </c>
      <c r="K30" s="7"/>
      <c r="L30" s="3">
        <v>-2</v>
      </c>
      <c r="M30" s="294" t="s">
        <v>52</v>
      </c>
      <c r="N30" s="3">
        <v>0.8</v>
      </c>
      <c r="O30" s="7"/>
      <c r="P30" s="3">
        <v>-0.70000000000000007</v>
      </c>
      <c r="Q30" s="294" t="s">
        <v>52</v>
      </c>
      <c r="R30" s="3">
        <v>0.6</v>
      </c>
      <c r="S30" s="7"/>
      <c r="T30" s="3">
        <v>-2.8000000000000003</v>
      </c>
      <c r="U30" s="294" t="s">
        <v>52</v>
      </c>
      <c r="V30" s="3">
        <v>0.8</v>
      </c>
      <c r="X30" s="103" t="s">
        <v>753</v>
      </c>
      <c r="Z30" s="103" t="s">
        <v>746</v>
      </c>
      <c r="AA30" s="38"/>
      <c r="AB30" s="168">
        <v>1.4E-2</v>
      </c>
      <c r="AC30" s="103" t="b">
        <v>1</v>
      </c>
      <c r="AE30" s="168">
        <v>0.245</v>
      </c>
      <c r="AF30" s="103" t="b">
        <v>0</v>
      </c>
      <c r="AH30" s="168">
        <v>0</v>
      </c>
      <c r="AI30" s="103" t="b">
        <v>1</v>
      </c>
      <c r="AJ30" s="103" t="s">
        <v>754</v>
      </c>
      <c r="AK30" s="168">
        <v>0.17899999999999999</v>
      </c>
      <c r="AL30" s="103" t="b">
        <v>0</v>
      </c>
      <c r="AN30" s="168">
        <v>0.13900000000000001</v>
      </c>
      <c r="AO30" s="103" t="b">
        <v>0</v>
      </c>
      <c r="AQ30" s="168">
        <v>0.83899999999999997</v>
      </c>
      <c r="AR30" s="103" t="b">
        <v>0</v>
      </c>
    </row>
    <row r="31" spans="1:44" ht="15" customHeight="1" x14ac:dyDescent="0.25">
      <c r="A31" s="58" t="s">
        <v>23</v>
      </c>
      <c r="B31" s="58" t="s">
        <v>739</v>
      </c>
      <c r="C31" s="2">
        <v>17.899999999999999</v>
      </c>
      <c r="D31" s="2">
        <v>2.5</v>
      </c>
      <c r="E31" s="6"/>
      <c r="F31" s="2">
        <v>15</v>
      </c>
      <c r="G31" s="2">
        <v>2</v>
      </c>
      <c r="H31" s="6"/>
      <c r="I31" s="2">
        <v>27.500000000000004</v>
      </c>
      <c r="J31" s="2">
        <v>2.1</v>
      </c>
      <c r="K31" s="6"/>
      <c r="L31" s="2">
        <v>-2.9000000000000004</v>
      </c>
      <c r="M31" s="293" t="s">
        <v>52</v>
      </c>
      <c r="N31" s="2">
        <v>3.2</v>
      </c>
      <c r="O31" s="6"/>
      <c r="P31" s="2">
        <v>12.5</v>
      </c>
      <c r="Q31" s="293" t="s">
        <v>52</v>
      </c>
      <c r="R31" s="2">
        <v>2.9000000000000004</v>
      </c>
      <c r="S31" s="6"/>
      <c r="T31" s="2">
        <v>9.6</v>
      </c>
      <c r="U31" s="293" t="s">
        <v>52</v>
      </c>
      <c r="V31" s="2">
        <v>3.2</v>
      </c>
      <c r="X31" s="103" t="s">
        <v>23</v>
      </c>
      <c r="Z31" s="103" t="s">
        <v>741</v>
      </c>
      <c r="AB31" s="168">
        <v>0.36299999999999999</v>
      </c>
      <c r="AC31" s="103" t="b">
        <v>0</v>
      </c>
      <c r="AE31" s="168">
        <v>0</v>
      </c>
      <c r="AF31" s="103" t="b">
        <v>1</v>
      </c>
      <c r="AH31" s="168">
        <v>3.0000000000000001E-3</v>
      </c>
      <c r="AI31" s="103" t="b">
        <v>1</v>
      </c>
      <c r="AJ31" s="103" t="s">
        <v>755</v>
      </c>
      <c r="AK31" s="168">
        <v>0.65</v>
      </c>
      <c r="AL31" s="103" t="b">
        <v>0</v>
      </c>
      <c r="AN31" s="168">
        <v>0.251</v>
      </c>
      <c r="AO31" s="103" t="b">
        <v>0</v>
      </c>
      <c r="AQ31" s="168">
        <v>0.56899999999999995</v>
      </c>
      <c r="AR31" s="103" t="b">
        <v>0</v>
      </c>
    </row>
    <row r="32" spans="1:44" ht="15" customHeight="1" x14ac:dyDescent="0.25">
      <c r="A32" s="58"/>
      <c r="B32" s="58" t="s">
        <v>743</v>
      </c>
      <c r="C32" s="2">
        <v>48.1</v>
      </c>
      <c r="D32" s="2">
        <v>2.5</v>
      </c>
      <c r="E32" s="6"/>
      <c r="F32" s="2">
        <v>47.8</v>
      </c>
      <c r="G32" s="2">
        <v>2.8000000000000003</v>
      </c>
      <c r="H32" s="6"/>
      <c r="I32" s="2">
        <v>33.700000000000003</v>
      </c>
      <c r="J32" s="2">
        <v>2.5</v>
      </c>
      <c r="K32" s="6"/>
      <c r="L32" s="2">
        <v>-0.3</v>
      </c>
      <c r="M32" s="293" t="s">
        <v>52</v>
      </c>
      <c r="N32" s="2">
        <v>3.6999999999999997</v>
      </c>
      <c r="O32" s="6"/>
      <c r="P32" s="2">
        <v>-14.000000000000002</v>
      </c>
      <c r="Q32" s="293" t="s">
        <v>52</v>
      </c>
      <c r="R32" s="2">
        <v>3.6999999999999997</v>
      </c>
      <c r="S32" s="6"/>
      <c r="T32" s="2">
        <v>-14.399999999999999</v>
      </c>
      <c r="U32" s="293" t="s">
        <v>52</v>
      </c>
      <c r="V32" s="2">
        <v>3.5000000000000004</v>
      </c>
      <c r="X32" s="103" t="s">
        <v>23</v>
      </c>
      <c r="Z32" s="103" t="s">
        <v>744</v>
      </c>
      <c r="AB32" s="168">
        <v>0.92700000000000005</v>
      </c>
      <c r="AC32" s="103" t="b">
        <v>0</v>
      </c>
      <c r="AE32" s="168">
        <v>0</v>
      </c>
      <c r="AF32" s="103" t="b">
        <v>1</v>
      </c>
      <c r="AH32" s="168">
        <v>0</v>
      </c>
      <c r="AI32" s="103" t="b">
        <v>1</v>
      </c>
      <c r="AJ32" s="103" t="s">
        <v>755</v>
      </c>
      <c r="AK32" s="168">
        <v>0.70399999999999996</v>
      </c>
      <c r="AL32" s="103" t="b">
        <v>0</v>
      </c>
      <c r="AN32" s="168">
        <v>0.58699999999999997</v>
      </c>
      <c r="AO32" s="103" t="b">
        <v>0</v>
      </c>
      <c r="AQ32" s="168">
        <v>0.33</v>
      </c>
      <c r="AR32" s="103" t="b">
        <v>0</v>
      </c>
    </row>
    <row r="33" spans="1:44" ht="15" customHeight="1" x14ac:dyDescent="0.25">
      <c r="A33" s="58"/>
      <c r="B33" s="58" t="s">
        <v>745</v>
      </c>
      <c r="C33" s="2">
        <v>2.9000000000000004</v>
      </c>
      <c r="D33" s="2">
        <v>0.8</v>
      </c>
      <c r="E33" s="6"/>
      <c r="F33" s="2">
        <v>2.1999999999999997</v>
      </c>
      <c r="G33" s="2">
        <v>0.70000000000000007</v>
      </c>
      <c r="H33" s="6"/>
      <c r="I33" s="2">
        <v>0.70000000000000007</v>
      </c>
      <c r="J33" s="2">
        <v>0.4</v>
      </c>
      <c r="K33" s="6"/>
      <c r="L33" s="2">
        <v>-0.70000000000000007</v>
      </c>
      <c r="M33" s="293" t="s">
        <v>52</v>
      </c>
      <c r="N33" s="2">
        <v>1.0999999999999999</v>
      </c>
      <c r="O33" s="6"/>
      <c r="P33" s="2">
        <v>-1.5</v>
      </c>
      <c r="Q33" s="293" t="s">
        <v>52</v>
      </c>
      <c r="R33" s="2">
        <v>0.8</v>
      </c>
      <c r="S33" s="6"/>
      <c r="T33" s="2">
        <v>-2.1999999999999997</v>
      </c>
      <c r="U33" s="293" t="s">
        <v>52</v>
      </c>
      <c r="V33" s="2">
        <v>0.89999999999999991</v>
      </c>
      <c r="X33" s="103" t="s">
        <v>23</v>
      </c>
      <c r="Z33" s="103" t="s">
        <v>746</v>
      </c>
      <c r="AA33" s="38"/>
      <c r="AB33" s="168">
        <v>0.52400000000000002</v>
      </c>
      <c r="AC33" s="103" t="b">
        <v>0</v>
      </c>
      <c r="AE33" s="168">
        <v>5.8999999999999997E-2</v>
      </c>
      <c r="AF33" s="103" t="b">
        <v>0</v>
      </c>
      <c r="AH33" s="168">
        <v>1.4999999999999999E-2</v>
      </c>
      <c r="AI33" s="103" t="b">
        <v>1</v>
      </c>
      <c r="AJ33" s="103" t="s">
        <v>755</v>
      </c>
      <c r="AK33" s="168">
        <v>0.91300000000000003</v>
      </c>
      <c r="AL33" s="103" t="b">
        <v>0</v>
      </c>
      <c r="AN33" s="168">
        <v>0.72</v>
      </c>
      <c r="AO33" s="103" t="b">
        <v>0</v>
      </c>
      <c r="AQ33" s="168">
        <v>0.65100000000000002</v>
      </c>
      <c r="AR33" s="103" t="b">
        <v>0</v>
      </c>
    </row>
    <row r="34" spans="1:44" ht="15" customHeight="1" x14ac:dyDescent="0.25">
      <c r="A34" s="47" t="s">
        <v>24</v>
      </c>
      <c r="B34" s="47" t="s">
        <v>739</v>
      </c>
      <c r="C34" s="3">
        <v>19.3</v>
      </c>
      <c r="D34" s="3">
        <v>1.6</v>
      </c>
      <c r="E34" s="7"/>
      <c r="F34" s="3">
        <v>17.399999999999999</v>
      </c>
      <c r="G34" s="3">
        <v>1.4000000000000001</v>
      </c>
      <c r="H34" s="7"/>
      <c r="I34" s="3">
        <v>30.2</v>
      </c>
      <c r="J34" s="3">
        <v>1.4000000000000001</v>
      </c>
      <c r="K34" s="7"/>
      <c r="L34" s="3">
        <v>-1.9</v>
      </c>
      <c r="M34" s="294" t="s">
        <v>52</v>
      </c>
      <c r="N34" s="3">
        <v>2.1</v>
      </c>
      <c r="O34" s="7"/>
      <c r="P34" s="3">
        <v>12.8</v>
      </c>
      <c r="Q34" s="294" t="s">
        <v>52</v>
      </c>
      <c r="R34" s="3">
        <v>2</v>
      </c>
      <c r="S34" s="7"/>
      <c r="T34" s="3">
        <v>10.9</v>
      </c>
      <c r="U34" s="294" t="s">
        <v>52</v>
      </c>
      <c r="V34" s="3">
        <v>2.1</v>
      </c>
      <c r="X34" s="103" t="s">
        <v>756</v>
      </c>
      <c r="Z34" s="103" t="s">
        <v>741</v>
      </c>
      <c r="AB34" s="168">
        <v>0.37</v>
      </c>
      <c r="AC34" s="103" t="b">
        <v>0</v>
      </c>
      <c r="AE34" s="168">
        <v>0</v>
      </c>
      <c r="AF34" s="103" t="b">
        <v>1</v>
      </c>
      <c r="AH34" s="168">
        <v>0</v>
      </c>
      <c r="AI34" s="103" t="b">
        <v>1</v>
      </c>
      <c r="AJ34" s="103" t="s">
        <v>757</v>
      </c>
      <c r="AK34" s="168">
        <v>0.82699999999999996</v>
      </c>
      <c r="AL34" s="103" t="b">
        <v>0</v>
      </c>
      <c r="AN34" s="168">
        <v>8.4000000000000005E-2</v>
      </c>
      <c r="AO34" s="103" t="b">
        <v>0</v>
      </c>
      <c r="AQ34" s="168">
        <v>0.16400000000000001</v>
      </c>
      <c r="AR34" s="103" t="b">
        <v>0</v>
      </c>
    </row>
    <row r="35" spans="1:44" ht="15" customHeight="1" x14ac:dyDescent="0.25">
      <c r="A35" s="47"/>
      <c r="B35" s="47" t="s">
        <v>743</v>
      </c>
      <c r="C35" s="3">
        <v>48</v>
      </c>
      <c r="D35" s="3">
        <v>1.7000000000000002</v>
      </c>
      <c r="E35" s="7"/>
      <c r="F35" s="3">
        <v>50</v>
      </c>
      <c r="G35" s="3">
        <v>1.7999999999999998</v>
      </c>
      <c r="H35" s="7"/>
      <c r="I35" s="3">
        <v>33.300000000000004</v>
      </c>
      <c r="J35" s="3">
        <v>1.6</v>
      </c>
      <c r="K35" s="7"/>
      <c r="L35" s="3">
        <v>2</v>
      </c>
      <c r="M35" s="294" t="s">
        <v>52</v>
      </c>
      <c r="N35" s="3">
        <v>2.5</v>
      </c>
      <c r="O35" s="7"/>
      <c r="P35" s="3">
        <v>-16.7</v>
      </c>
      <c r="Q35" s="294" t="s">
        <v>52</v>
      </c>
      <c r="R35" s="3">
        <v>2.4</v>
      </c>
      <c r="S35" s="7"/>
      <c r="T35" s="3">
        <v>-14.7</v>
      </c>
      <c r="U35" s="294" t="s">
        <v>52</v>
      </c>
      <c r="V35" s="3">
        <v>2.4</v>
      </c>
      <c r="X35" s="103" t="s">
        <v>756</v>
      </c>
      <c r="Z35" s="103" t="s">
        <v>744</v>
      </c>
      <c r="AB35" s="168">
        <v>0.42</v>
      </c>
      <c r="AC35" s="103" t="b">
        <v>0</v>
      </c>
      <c r="AE35" s="168">
        <v>0</v>
      </c>
      <c r="AF35" s="103" t="b">
        <v>1</v>
      </c>
      <c r="AH35" s="168">
        <v>0</v>
      </c>
      <c r="AI35" s="103" t="b">
        <v>1</v>
      </c>
      <c r="AJ35" s="103" t="s">
        <v>757</v>
      </c>
      <c r="AK35" s="168">
        <v>0.745</v>
      </c>
      <c r="AL35" s="103" t="b">
        <v>0</v>
      </c>
      <c r="AN35" s="168">
        <v>7.2999999999999995E-2</v>
      </c>
      <c r="AO35" s="103" t="b">
        <v>0</v>
      </c>
      <c r="AQ35" s="168">
        <v>0.14099999999999999</v>
      </c>
      <c r="AR35" s="103" t="b">
        <v>0</v>
      </c>
    </row>
    <row r="36" spans="1:44" ht="15" customHeight="1" x14ac:dyDescent="0.25">
      <c r="A36" s="47"/>
      <c r="B36" s="47" t="s">
        <v>745</v>
      </c>
      <c r="C36" s="3">
        <v>4.3</v>
      </c>
      <c r="D36" s="3">
        <v>0.6</v>
      </c>
      <c r="E36" s="7"/>
      <c r="F36" s="3">
        <v>3.5000000000000004</v>
      </c>
      <c r="G36" s="3">
        <v>0.70000000000000007</v>
      </c>
      <c r="H36" s="7"/>
      <c r="I36" s="3">
        <v>1.3</v>
      </c>
      <c r="J36" s="3">
        <v>0.4</v>
      </c>
      <c r="K36" s="7"/>
      <c r="L36" s="3">
        <v>-0.8</v>
      </c>
      <c r="M36" s="294" t="s">
        <v>52</v>
      </c>
      <c r="N36" s="3">
        <v>0.89999999999999991</v>
      </c>
      <c r="O36" s="7"/>
      <c r="P36" s="3">
        <v>-2.2999999999999998</v>
      </c>
      <c r="Q36" s="294" t="s">
        <v>52</v>
      </c>
      <c r="R36" s="3">
        <v>0.8</v>
      </c>
      <c r="S36" s="7"/>
      <c r="T36" s="3">
        <v>-3.1</v>
      </c>
      <c r="U36" s="294" t="s">
        <v>52</v>
      </c>
      <c r="V36" s="3">
        <v>0.70000000000000007</v>
      </c>
      <c r="X36" s="103" t="s">
        <v>756</v>
      </c>
      <c r="Z36" s="103" t="s">
        <v>746</v>
      </c>
      <c r="AA36" s="38"/>
      <c r="AB36" s="168">
        <v>0.38600000000000001</v>
      </c>
      <c r="AC36" s="103" t="b">
        <v>0</v>
      </c>
      <c r="AE36" s="168">
        <v>4.0000000000000001E-3</v>
      </c>
      <c r="AF36" s="103" t="b">
        <v>1</v>
      </c>
      <c r="AH36" s="168">
        <v>0</v>
      </c>
      <c r="AI36" s="103" t="b">
        <v>1</v>
      </c>
      <c r="AJ36" s="103" t="s">
        <v>757</v>
      </c>
      <c r="AK36" s="168">
        <v>0.99399999999999999</v>
      </c>
      <c r="AL36" s="103" t="b">
        <v>0</v>
      </c>
      <c r="AN36" s="168">
        <v>0.6</v>
      </c>
      <c r="AO36" s="103" t="b">
        <v>0</v>
      </c>
      <c r="AQ36" s="168">
        <v>0.59299999999999997</v>
      </c>
      <c r="AR36" s="103" t="b">
        <v>0</v>
      </c>
    </row>
    <row r="37" spans="1:44" ht="15" customHeight="1" x14ac:dyDescent="0.25">
      <c r="A37" s="58" t="s">
        <v>25</v>
      </c>
      <c r="B37" s="58" t="s">
        <v>739</v>
      </c>
      <c r="C37" s="2">
        <v>14.2</v>
      </c>
      <c r="D37" s="2">
        <v>1.5</v>
      </c>
      <c r="E37" s="6"/>
      <c r="F37" s="2">
        <v>16.3</v>
      </c>
      <c r="G37" s="2">
        <v>1.2</v>
      </c>
      <c r="H37" s="6"/>
      <c r="I37" s="2">
        <v>24.099999999999998</v>
      </c>
      <c r="J37" s="2">
        <v>2.1</v>
      </c>
      <c r="K37" s="6"/>
      <c r="L37" s="2">
        <v>2.1999999999999997</v>
      </c>
      <c r="M37" s="293" t="s">
        <v>52</v>
      </c>
      <c r="N37" s="2">
        <v>2</v>
      </c>
      <c r="O37" s="6"/>
      <c r="P37" s="2">
        <v>7.8</v>
      </c>
      <c r="Q37" s="293" t="s">
        <v>52</v>
      </c>
      <c r="R37" s="2">
        <v>2.4</v>
      </c>
      <c r="S37" s="6"/>
      <c r="T37" s="2">
        <v>10</v>
      </c>
      <c r="U37" s="293" t="s">
        <v>52</v>
      </c>
      <c r="V37" s="2">
        <v>2.6</v>
      </c>
      <c r="X37" s="103" t="s">
        <v>758</v>
      </c>
      <c r="Z37" s="103" t="s">
        <v>741</v>
      </c>
      <c r="AB37" s="168">
        <v>0.26700000000000002</v>
      </c>
      <c r="AC37" s="103" t="b">
        <v>0</v>
      </c>
      <c r="AE37" s="168">
        <v>1E-3</v>
      </c>
      <c r="AF37" s="103" t="b">
        <v>1</v>
      </c>
      <c r="AH37" s="168">
        <v>0</v>
      </c>
      <c r="AI37" s="103" t="b">
        <v>1</v>
      </c>
      <c r="AJ37" s="103" t="s">
        <v>759</v>
      </c>
      <c r="AK37" s="168">
        <v>9.5000000000000001E-2</v>
      </c>
      <c r="AL37" s="103" t="b">
        <v>0</v>
      </c>
      <c r="AN37" s="168">
        <v>0.59699999999999998</v>
      </c>
      <c r="AO37" s="103" t="b">
        <v>0</v>
      </c>
      <c r="AQ37" s="168">
        <v>0.40899999999999997</v>
      </c>
      <c r="AR37" s="103" t="b">
        <v>0</v>
      </c>
    </row>
    <row r="38" spans="1:44" ht="15" customHeight="1" x14ac:dyDescent="0.25">
      <c r="A38" s="58"/>
      <c r="B38" s="58" t="s">
        <v>743</v>
      </c>
      <c r="C38" s="2">
        <v>55.800000000000004</v>
      </c>
      <c r="D38" s="2">
        <v>1.7000000000000002</v>
      </c>
      <c r="E38" s="6"/>
      <c r="F38" s="2">
        <v>48.9</v>
      </c>
      <c r="G38" s="2">
        <v>1.6</v>
      </c>
      <c r="H38" s="6"/>
      <c r="I38" s="2">
        <v>40.6</v>
      </c>
      <c r="J38" s="2">
        <v>2.5</v>
      </c>
      <c r="K38" s="6"/>
      <c r="L38" s="2">
        <v>-6.8000000000000007</v>
      </c>
      <c r="M38" s="293" t="s">
        <v>50</v>
      </c>
      <c r="N38" s="2">
        <v>2.2999999999999998</v>
      </c>
      <c r="O38" s="6"/>
      <c r="P38" s="2">
        <v>-8.3000000000000007</v>
      </c>
      <c r="Q38" s="293" t="s">
        <v>52</v>
      </c>
      <c r="R38" s="2">
        <v>3</v>
      </c>
      <c r="S38" s="6"/>
      <c r="T38" s="2">
        <v>-15.2</v>
      </c>
      <c r="U38" s="293" t="s">
        <v>52</v>
      </c>
      <c r="V38" s="2">
        <v>3</v>
      </c>
      <c r="X38" s="103" t="s">
        <v>758</v>
      </c>
      <c r="Z38" s="103" t="s">
        <v>744</v>
      </c>
      <c r="AB38" s="168">
        <v>3.0000000000000001E-3</v>
      </c>
      <c r="AC38" s="103" t="b">
        <v>1</v>
      </c>
      <c r="AE38" s="168">
        <v>6.0000000000000001E-3</v>
      </c>
      <c r="AF38" s="103" t="b">
        <v>1</v>
      </c>
      <c r="AH38" s="168">
        <v>0</v>
      </c>
      <c r="AI38" s="103" t="b">
        <v>1</v>
      </c>
      <c r="AJ38" s="103" t="s">
        <v>759</v>
      </c>
      <c r="AK38" s="168">
        <v>2E-3</v>
      </c>
      <c r="AL38" s="103" t="b">
        <v>1</v>
      </c>
      <c r="AN38" s="168">
        <v>0.248</v>
      </c>
      <c r="AO38" s="103" t="b">
        <v>0</v>
      </c>
      <c r="AQ38" s="168">
        <v>0.18</v>
      </c>
      <c r="AR38" s="103" t="b">
        <v>0</v>
      </c>
    </row>
    <row r="39" spans="1:44" ht="15" customHeight="1" x14ac:dyDescent="0.25">
      <c r="A39" s="58"/>
      <c r="B39" s="58" t="s">
        <v>745</v>
      </c>
      <c r="C39" s="2">
        <v>4.2</v>
      </c>
      <c r="D39" s="2">
        <v>0.89999999999999991</v>
      </c>
      <c r="E39" s="6"/>
      <c r="F39" s="2">
        <v>4.2</v>
      </c>
      <c r="G39" s="2">
        <v>1</v>
      </c>
      <c r="H39" s="6"/>
      <c r="I39" s="2">
        <v>2.1</v>
      </c>
      <c r="J39" s="2">
        <v>0.70000000000000007</v>
      </c>
      <c r="K39" s="6"/>
      <c r="L39" s="2">
        <v>0</v>
      </c>
      <c r="M39" s="293" t="s">
        <v>52</v>
      </c>
      <c r="N39" s="2">
        <v>1.3</v>
      </c>
      <c r="O39" s="6"/>
      <c r="P39" s="2">
        <v>-2.1</v>
      </c>
      <c r="Q39" s="293" t="s">
        <v>52</v>
      </c>
      <c r="R39" s="2">
        <v>1.2</v>
      </c>
      <c r="S39" s="6"/>
      <c r="T39" s="2">
        <v>-2.1999999999999997</v>
      </c>
      <c r="U39" s="293" t="s">
        <v>52</v>
      </c>
      <c r="V39" s="2">
        <v>1.0999999999999999</v>
      </c>
      <c r="X39" s="103" t="s">
        <v>758</v>
      </c>
      <c r="Z39" s="103" t="s">
        <v>746</v>
      </c>
      <c r="AA39" s="38"/>
      <c r="AB39" s="168">
        <v>0.97599999999999998</v>
      </c>
      <c r="AC39" s="103" t="b">
        <v>0</v>
      </c>
      <c r="AE39" s="168">
        <v>6.8000000000000005E-2</v>
      </c>
      <c r="AF39" s="103" t="b">
        <v>0</v>
      </c>
      <c r="AH39" s="168">
        <v>4.9000000000000002E-2</v>
      </c>
      <c r="AI39" s="103" t="b">
        <v>1</v>
      </c>
      <c r="AJ39" s="103" t="s">
        <v>759</v>
      </c>
      <c r="AK39" s="168">
        <v>0.57999999999999996</v>
      </c>
      <c r="AL39" s="103" t="b">
        <v>0</v>
      </c>
      <c r="AN39" s="168">
        <v>0.79500000000000004</v>
      </c>
      <c r="AO39" s="103" t="b">
        <v>0</v>
      </c>
      <c r="AQ39" s="168">
        <v>0.70299999999999996</v>
      </c>
      <c r="AR39" s="103" t="b">
        <v>0</v>
      </c>
    </row>
    <row r="40" spans="1:44" ht="15" customHeight="1" x14ac:dyDescent="0.25">
      <c r="A40" s="47" t="s">
        <v>26</v>
      </c>
      <c r="B40" s="47" t="s">
        <v>739</v>
      </c>
      <c r="C40" s="3">
        <v>13.5</v>
      </c>
      <c r="D40" s="3">
        <v>1.7000000000000002</v>
      </c>
      <c r="E40" s="7"/>
      <c r="F40" s="3">
        <v>18.899999999999999</v>
      </c>
      <c r="G40" s="3">
        <v>1.5</v>
      </c>
      <c r="H40" s="7"/>
      <c r="I40" s="3">
        <v>26</v>
      </c>
      <c r="J40" s="3">
        <v>2.1</v>
      </c>
      <c r="K40" s="7"/>
      <c r="L40" s="3">
        <v>5.3</v>
      </c>
      <c r="M40" s="294" t="s">
        <v>50</v>
      </c>
      <c r="N40" s="3">
        <v>2.1999999999999997</v>
      </c>
      <c r="O40" s="7"/>
      <c r="P40" s="3">
        <v>7.1</v>
      </c>
      <c r="Q40" s="294" t="s">
        <v>52</v>
      </c>
      <c r="R40" s="3">
        <v>2.6</v>
      </c>
      <c r="S40" s="7"/>
      <c r="T40" s="3">
        <v>12.4</v>
      </c>
      <c r="U40" s="294" t="s">
        <v>52</v>
      </c>
      <c r="V40" s="3">
        <v>2.7</v>
      </c>
      <c r="X40" s="103" t="s">
        <v>26</v>
      </c>
      <c r="Z40" s="103" t="s">
        <v>741</v>
      </c>
      <c r="AB40" s="168">
        <v>1.6E-2</v>
      </c>
      <c r="AC40" s="103" t="b">
        <v>1</v>
      </c>
      <c r="AE40" s="168">
        <v>6.0000000000000001E-3</v>
      </c>
      <c r="AF40" s="103" t="b">
        <v>1</v>
      </c>
      <c r="AH40" s="168">
        <v>0</v>
      </c>
      <c r="AI40" s="103" t="b">
        <v>1</v>
      </c>
      <c r="AJ40" s="103" t="s">
        <v>760</v>
      </c>
      <c r="AK40" s="168">
        <v>5.0000000000000001E-3</v>
      </c>
      <c r="AL40" s="103" t="b">
        <v>1</v>
      </c>
      <c r="AN40" s="168">
        <v>0.45</v>
      </c>
      <c r="AO40" s="103" t="b">
        <v>0</v>
      </c>
      <c r="AQ40" s="168">
        <v>9.6000000000000002E-2</v>
      </c>
      <c r="AR40" s="103" t="b">
        <v>0</v>
      </c>
    </row>
    <row r="41" spans="1:44" ht="15" customHeight="1" x14ac:dyDescent="0.25">
      <c r="A41" s="47"/>
      <c r="B41" s="47" t="s">
        <v>743</v>
      </c>
      <c r="C41" s="3">
        <v>53.7</v>
      </c>
      <c r="D41" s="3">
        <v>2.7</v>
      </c>
      <c r="E41" s="7"/>
      <c r="F41" s="3">
        <v>47.4</v>
      </c>
      <c r="G41" s="3">
        <v>2.2999999999999998</v>
      </c>
      <c r="H41" s="7"/>
      <c r="I41" s="3">
        <v>38.6</v>
      </c>
      <c r="J41" s="3">
        <v>2.4</v>
      </c>
      <c r="K41" s="7"/>
      <c r="L41" s="3">
        <v>-6.3</v>
      </c>
      <c r="M41" s="294" t="s">
        <v>50</v>
      </c>
      <c r="N41" s="3">
        <v>3.5000000000000004</v>
      </c>
      <c r="O41" s="7"/>
      <c r="P41" s="3">
        <v>-8.7999999999999989</v>
      </c>
      <c r="Q41" s="294" t="s">
        <v>52</v>
      </c>
      <c r="R41" s="3">
        <v>3.3000000000000003</v>
      </c>
      <c r="S41" s="7"/>
      <c r="T41" s="3">
        <v>-15.1</v>
      </c>
      <c r="U41" s="294" t="s">
        <v>52</v>
      </c>
      <c r="V41" s="3">
        <v>3.5999999999999996</v>
      </c>
      <c r="X41" s="103" t="s">
        <v>26</v>
      </c>
      <c r="Z41" s="103" t="s">
        <v>744</v>
      </c>
      <c r="AB41" s="168">
        <v>7.2999999999999995E-2</v>
      </c>
      <c r="AC41" s="103" t="b">
        <v>0</v>
      </c>
      <c r="AE41" s="168">
        <v>7.0000000000000001E-3</v>
      </c>
      <c r="AF41" s="103" t="b">
        <v>1</v>
      </c>
      <c r="AH41" s="168">
        <v>0</v>
      </c>
      <c r="AI41" s="103" t="b">
        <v>1</v>
      </c>
      <c r="AJ41" s="103" t="s">
        <v>760</v>
      </c>
      <c r="AK41" s="168">
        <v>4.3999999999999997E-2</v>
      </c>
      <c r="AL41" s="103" t="b">
        <v>1</v>
      </c>
      <c r="AN41" s="168">
        <v>0.35499999999999998</v>
      </c>
      <c r="AO41" s="103" t="b">
        <v>0</v>
      </c>
      <c r="AQ41" s="168">
        <v>0.253</v>
      </c>
      <c r="AR41" s="103" t="b">
        <v>0</v>
      </c>
    </row>
    <row r="42" spans="1:44" ht="15" customHeight="1" x14ac:dyDescent="0.25">
      <c r="A42" s="47"/>
      <c r="B42" s="47" t="s">
        <v>745</v>
      </c>
      <c r="C42" s="3">
        <v>3</v>
      </c>
      <c r="D42" s="3">
        <v>0.8</v>
      </c>
      <c r="E42" s="7"/>
      <c r="F42" s="3">
        <v>2.9000000000000004</v>
      </c>
      <c r="G42" s="3">
        <v>1.0999999999999999</v>
      </c>
      <c r="H42" s="7"/>
      <c r="I42" s="3">
        <v>1.4000000000000001</v>
      </c>
      <c r="J42" s="3">
        <v>0.6</v>
      </c>
      <c r="K42" s="7"/>
      <c r="L42" s="3">
        <v>-0.1</v>
      </c>
      <c r="M42" s="294" t="s">
        <v>52</v>
      </c>
      <c r="N42" s="3">
        <v>1.4000000000000001</v>
      </c>
      <c r="O42" s="7"/>
      <c r="P42" s="3">
        <v>-1.5</v>
      </c>
      <c r="Q42" s="294" t="s">
        <v>52</v>
      </c>
      <c r="R42" s="3">
        <v>1.3</v>
      </c>
      <c r="S42" s="7"/>
      <c r="T42" s="3">
        <v>-1.6</v>
      </c>
      <c r="U42" s="294" t="s">
        <v>52</v>
      </c>
      <c r="V42" s="3">
        <v>1</v>
      </c>
      <c r="X42" s="103" t="s">
        <v>26</v>
      </c>
      <c r="Z42" s="103" t="s">
        <v>746</v>
      </c>
      <c r="AA42" s="38"/>
      <c r="AB42" s="168">
        <v>0.95</v>
      </c>
      <c r="AC42" s="103" t="b">
        <v>0</v>
      </c>
      <c r="AE42" s="168">
        <v>0.22900000000000001</v>
      </c>
      <c r="AF42" s="103" t="b">
        <v>0</v>
      </c>
      <c r="AH42" s="168">
        <v>0.112</v>
      </c>
      <c r="AI42" s="103" t="b">
        <v>0</v>
      </c>
      <c r="AJ42" s="103" t="s">
        <v>760</v>
      </c>
      <c r="AK42" s="168">
        <v>0.61299999999999999</v>
      </c>
      <c r="AL42" s="103" t="b">
        <v>0</v>
      </c>
      <c r="AN42" s="168">
        <v>0.81799999999999995</v>
      </c>
      <c r="AO42" s="103" t="b">
        <v>0</v>
      </c>
      <c r="AQ42" s="168">
        <v>0.34300000000000003</v>
      </c>
      <c r="AR42" s="103" t="b">
        <v>0</v>
      </c>
    </row>
    <row r="43" spans="1:44" ht="15" customHeight="1" x14ac:dyDescent="0.25">
      <c r="A43" s="58" t="s">
        <v>27</v>
      </c>
      <c r="B43" s="58" t="s">
        <v>739</v>
      </c>
      <c r="C43" s="2">
        <v>7.3</v>
      </c>
      <c r="D43" s="2">
        <v>1.3</v>
      </c>
      <c r="E43" s="6"/>
      <c r="F43" s="2">
        <v>8.6</v>
      </c>
      <c r="G43" s="2">
        <v>1.0999999999999999</v>
      </c>
      <c r="H43" s="6"/>
      <c r="I43" s="2">
        <v>14.7</v>
      </c>
      <c r="J43" s="2">
        <v>1.3</v>
      </c>
      <c r="K43" s="6"/>
      <c r="L43" s="2">
        <v>1.3</v>
      </c>
      <c r="M43" s="293" t="s">
        <v>52</v>
      </c>
      <c r="N43" s="2">
        <v>1.7000000000000002</v>
      </c>
      <c r="O43" s="6"/>
      <c r="P43" s="2">
        <v>6.1</v>
      </c>
      <c r="Q43" s="293" t="s">
        <v>52</v>
      </c>
      <c r="R43" s="2">
        <v>1.7000000000000002</v>
      </c>
      <c r="S43" s="6"/>
      <c r="T43" s="2">
        <v>7.3</v>
      </c>
      <c r="U43" s="293" t="s">
        <v>52</v>
      </c>
      <c r="V43" s="2">
        <v>1.7999999999999998</v>
      </c>
      <c r="X43" s="103" t="s">
        <v>27</v>
      </c>
      <c r="Z43" s="103" t="s">
        <v>741</v>
      </c>
      <c r="AB43" s="168">
        <v>0.45100000000000001</v>
      </c>
      <c r="AC43" s="103" t="b">
        <v>0</v>
      </c>
      <c r="AE43" s="168">
        <v>0</v>
      </c>
      <c r="AF43" s="103" t="b">
        <v>1</v>
      </c>
      <c r="AH43" s="168">
        <v>0</v>
      </c>
      <c r="AI43" s="103" t="b">
        <v>1</v>
      </c>
      <c r="AJ43" s="103" t="s">
        <v>761</v>
      </c>
      <c r="AK43" s="168">
        <v>0.158</v>
      </c>
      <c r="AL43" s="103" t="b">
        <v>0</v>
      </c>
      <c r="AN43" s="168">
        <v>9.6000000000000002E-2</v>
      </c>
      <c r="AO43" s="103" t="b">
        <v>0</v>
      </c>
      <c r="AQ43" s="168">
        <v>0.84799999999999998</v>
      </c>
      <c r="AR43" s="103" t="b">
        <v>0</v>
      </c>
    </row>
    <row r="44" spans="1:44" ht="15" customHeight="1" x14ac:dyDescent="0.25">
      <c r="A44" s="58"/>
      <c r="B44" s="58" t="s">
        <v>743</v>
      </c>
      <c r="C44" s="2">
        <v>66.2</v>
      </c>
      <c r="D44" s="2">
        <v>2.7</v>
      </c>
      <c r="E44" s="6"/>
      <c r="F44" s="2">
        <v>62.2</v>
      </c>
      <c r="G44" s="2">
        <v>1.7000000000000002</v>
      </c>
      <c r="H44" s="6"/>
      <c r="I44" s="2">
        <v>53.2</v>
      </c>
      <c r="J44" s="2">
        <v>1.7000000000000002</v>
      </c>
      <c r="K44" s="6"/>
      <c r="L44" s="2">
        <v>-3.9</v>
      </c>
      <c r="M44" s="293" t="s">
        <v>52</v>
      </c>
      <c r="N44" s="2">
        <v>3.2</v>
      </c>
      <c r="O44" s="6"/>
      <c r="P44" s="2">
        <v>-9</v>
      </c>
      <c r="Q44" s="293" t="s">
        <v>52</v>
      </c>
      <c r="R44" s="2">
        <v>2.4</v>
      </c>
      <c r="S44" s="6"/>
      <c r="T44" s="2">
        <v>-13</v>
      </c>
      <c r="U44" s="293" t="s">
        <v>52</v>
      </c>
      <c r="V44" s="2">
        <v>3.2</v>
      </c>
      <c r="X44" s="103" t="s">
        <v>27</v>
      </c>
      <c r="Z44" s="103" t="s">
        <v>744</v>
      </c>
      <c r="AB44" s="168">
        <v>0.22600000000000001</v>
      </c>
      <c r="AC44" s="103" t="b">
        <v>0</v>
      </c>
      <c r="AE44" s="168">
        <v>0</v>
      </c>
      <c r="AF44" s="103" t="b">
        <v>1</v>
      </c>
      <c r="AH44" s="168">
        <v>0</v>
      </c>
      <c r="AI44" s="103" t="b">
        <v>1</v>
      </c>
      <c r="AJ44" s="103" t="s">
        <v>761</v>
      </c>
      <c r="AK44" s="168">
        <v>0.14000000000000001</v>
      </c>
      <c r="AL44" s="103" t="b">
        <v>0</v>
      </c>
      <c r="AN44" s="168">
        <v>0.26200000000000001</v>
      </c>
      <c r="AO44" s="103" t="b">
        <v>0</v>
      </c>
      <c r="AQ44" s="168">
        <v>0.52800000000000002</v>
      </c>
      <c r="AR44" s="103" t="b">
        <v>0</v>
      </c>
    </row>
    <row r="45" spans="1:44" ht="15" customHeight="1" x14ac:dyDescent="0.25">
      <c r="A45" s="58"/>
      <c r="B45" s="58" t="s">
        <v>745</v>
      </c>
      <c r="C45" s="2">
        <v>7.9</v>
      </c>
      <c r="D45" s="2">
        <v>1.2</v>
      </c>
      <c r="E45" s="6"/>
      <c r="F45" s="2">
        <v>7.3999999999999995</v>
      </c>
      <c r="G45" s="2">
        <v>1</v>
      </c>
      <c r="H45" s="6"/>
      <c r="I45" s="2">
        <v>5.2</v>
      </c>
      <c r="J45" s="2">
        <v>1.2</v>
      </c>
      <c r="K45" s="6"/>
      <c r="L45" s="2">
        <v>-0.5</v>
      </c>
      <c r="M45" s="293" t="s">
        <v>52</v>
      </c>
      <c r="N45" s="2">
        <v>1.6</v>
      </c>
      <c r="O45" s="6"/>
      <c r="P45" s="2">
        <v>-2.1</v>
      </c>
      <c r="Q45" s="293" t="s">
        <v>52</v>
      </c>
      <c r="R45" s="2">
        <v>1.5</v>
      </c>
      <c r="S45" s="6"/>
      <c r="T45" s="2">
        <v>-2.6</v>
      </c>
      <c r="U45" s="293" t="s">
        <v>52</v>
      </c>
      <c r="V45" s="2">
        <v>1.7000000000000002</v>
      </c>
      <c r="X45" s="103" t="s">
        <v>27</v>
      </c>
      <c r="Z45" s="103" t="s">
        <v>746</v>
      </c>
      <c r="AA45" s="38"/>
      <c r="AB45" s="168">
        <v>0.74399999999999999</v>
      </c>
      <c r="AC45" s="103" t="b">
        <v>0</v>
      </c>
      <c r="AE45" s="168">
        <v>0.16700000000000001</v>
      </c>
      <c r="AF45" s="103" t="b">
        <v>0</v>
      </c>
      <c r="AH45" s="168">
        <v>0.127</v>
      </c>
      <c r="AI45" s="103" t="b">
        <v>0</v>
      </c>
      <c r="AJ45" s="103" t="s">
        <v>761</v>
      </c>
      <c r="AK45" s="168">
        <v>0.86199999999999999</v>
      </c>
      <c r="AL45" s="103" t="b">
        <v>0</v>
      </c>
      <c r="AN45" s="168">
        <v>0.84399999999999997</v>
      </c>
      <c r="AO45" s="103" t="b">
        <v>0</v>
      </c>
      <c r="AQ45" s="168">
        <v>0.98799999999999999</v>
      </c>
      <c r="AR45" s="103" t="b">
        <v>0</v>
      </c>
    </row>
    <row r="46" spans="1:44" ht="15" customHeight="1" x14ac:dyDescent="0.25">
      <c r="A46" s="47" t="s">
        <v>28</v>
      </c>
      <c r="B46" s="47" t="s">
        <v>739</v>
      </c>
      <c r="C46" s="3">
        <v>11.799999999999999</v>
      </c>
      <c r="D46" s="3">
        <v>1.5</v>
      </c>
      <c r="E46" s="7"/>
      <c r="F46" s="3">
        <v>19.400000000000002</v>
      </c>
      <c r="G46" s="3">
        <v>1.7999999999999998</v>
      </c>
      <c r="H46" s="7"/>
      <c r="I46" s="3">
        <v>27.6</v>
      </c>
      <c r="J46" s="3">
        <v>2</v>
      </c>
      <c r="K46" s="7"/>
      <c r="L46" s="3">
        <v>7.6</v>
      </c>
      <c r="M46" s="294" t="s">
        <v>50</v>
      </c>
      <c r="N46" s="3">
        <v>2.4</v>
      </c>
      <c r="O46" s="7"/>
      <c r="P46" s="3">
        <v>8.2000000000000011</v>
      </c>
      <c r="Q46" s="294" t="s">
        <v>52</v>
      </c>
      <c r="R46" s="3">
        <v>2.7</v>
      </c>
      <c r="S46" s="7"/>
      <c r="T46" s="3">
        <v>15.8</v>
      </c>
      <c r="U46" s="294" t="s">
        <v>50</v>
      </c>
      <c r="V46" s="3">
        <v>2.5</v>
      </c>
      <c r="X46" s="103" t="s">
        <v>762</v>
      </c>
      <c r="Z46" s="103" t="s">
        <v>741</v>
      </c>
      <c r="AB46" s="168">
        <v>1E-3</v>
      </c>
      <c r="AC46" s="103" t="b">
        <v>1</v>
      </c>
      <c r="AE46" s="168">
        <v>3.0000000000000001E-3</v>
      </c>
      <c r="AF46" s="103" t="b">
        <v>1</v>
      </c>
      <c r="AH46" s="168">
        <v>0</v>
      </c>
      <c r="AI46" s="103" t="b">
        <v>1</v>
      </c>
      <c r="AJ46" s="103" t="s">
        <v>763</v>
      </c>
      <c r="AK46" s="168">
        <v>0</v>
      </c>
      <c r="AL46" s="103" t="b">
        <v>1</v>
      </c>
      <c r="AN46" s="168">
        <v>0.72799999999999998</v>
      </c>
      <c r="AO46" s="103" t="b">
        <v>0</v>
      </c>
      <c r="AQ46" s="168">
        <v>3.0000000000000001E-3</v>
      </c>
      <c r="AR46" s="103" t="b">
        <v>1</v>
      </c>
    </row>
    <row r="47" spans="1:44" ht="15" customHeight="1" x14ac:dyDescent="0.25">
      <c r="A47" s="47"/>
      <c r="B47" s="47" t="s">
        <v>743</v>
      </c>
      <c r="C47" s="3">
        <v>58.4</v>
      </c>
      <c r="D47" s="3">
        <v>2.1999999999999997</v>
      </c>
      <c r="E47" s="7"/>
      <c r="F47" s="3">
        <v>47</v>
      </c>
      <c r="G47" s="3">
        <v>1.7999999999999998</v>
      </c>
      <c r="H47" s="7"/>
      <c r="I47" s="3">
        <v>36.9</v>
      </c>
      <c r="J47" s="3">
        <v>2.1</v>
      </c>
      <c r="K47" s="7"/>
      <c r="L47" s="3">
        <v>-11.4</v>
      </c>
      <c r="M47" s="294" t="s">
        <v>50</v>
      </c>
      <c r="N47" s="3">
        <v>2.8000000000000003</v>
      </c>
      <c r="O47" s="7"/>
      <c r="P47" s="3">
        <v>-10.199999999999999</v>
      </c>
      <c r="Q47" s="294" t="s">
        <v>52</v>
      </c>
      <c r="R47" s="3">
        <v>2.8000000000000003</v>
      </c>
      <c r="S47" s="7"/>
      <c r="T47" s="3">
        <v>-21.5</v>
      </c>
      <c r="U47" s="294" t="s">
        <v>50</v>
      </c>
      <c r="V47" s="3">
        <v>3.1</v>
      </c>
      <c r="X47" s="103" t="s">
        <v>762</v>
      </c>
      <c r="Z47" s="103" t="s">
        <v>744</v>
      </c>
      <c r="AB47" s="168">
        <v>0</v>
      </c>
      <c r="AC47" s="103" t="b">
        <v>1</v>
      </c>
      <c r="AE47" s="168">
        <v>0</v>
      </c>
      <c r="AF47" s="103" t="b">
        <v>1</v>
      </c>
      <c r="AH47" s="168">
        <v>0</v>
      </c>
      <c r="AI47" s="103" t="b">
        <v>1</v>
      </c>
      <c r="AJ47" s="103" t="s">
        <v>763</v>
      </c>
      <c r="AK47" s="168">
        <v>0</v>
      </c>
      <c r="AL47" s="103" t="b">
        <v>1</v>
      </c>
      <c r="AN47" s="168">
        <v>0.54800000000000004</v>
      </c>
      <c r="AO47" s="103" t="b">
        <v>0</v>
      </c>
      <c r="AQ47" s="168">
        <v>1E-3</v>
      </c>
      <c r="AR47" s="103" t="b">
        <v>1</v>
      </c>
    </row>
    <row r="48" spans="1:44" ht="15" customHeight="1" x14ac:dyDescent="0.25">
      <c r="A48" s="47"/>
      <c r="B48" s="47" t="s">
        <v>745</v>
      </c>
      <c r="C48" s="3">
        <v>5.3</v>
      </c>
      <c r="D48" s="3">
        <v>0.89999999999999991</v>
      </c>
      <c r="E48" s="7"/>
      <c r="F48" s="3">
        <v>3.6999999999999997</v>
      </c>
      <c r="G48" s="3">
        <v>0.8</v>
      </c>
      <c r="H48" s="7"/>
      <c r="I48" s="3">
        <v>1.6</v>
      </c>
      <c r="J48" s="3">
        <v>0.70000000000000007</v>
      </c>
      <c r="K48" s="7"/>
      <c r="L48" s="3">
        <v>-1.6</v>
      </c>
      <c r="M48" s="294" t="s">
        <v>52</v>
      </c>
      <c r="N48" s="3">
        <v>1.2</v>
      </c>
      <c r="O48" s="7"/>
      <c r="P48" s="3">
        <v>-2.1</v>
      </c>
      <c r="Q48" s="294" t="s">
        <v>52</v>
      </c>
      <c r="R48" s="3">
        <v>1.0999999999999999</v>
      </c>
      <c r="S48" s="7"/>
      <c r="T48" s="3">
        <v>-3.6999999999999997</v>
      </c>
      <c r="U48" s="294" t="s">
        <v>52</v>
      </c>
      <c r="V48" s="3">
        <v>1.0999999999999999</v>
      </c>
      <c r="X48" s="103" t="s">
        <v>762</v>
      </c>
      <c r="Z48" s="103" t="s">
        <v>746</v>
      </c>
      <c r="AA48" s="38"/>
      <c r="AB48" s="168">
        <v>0.184</v>
      </c>
      <c r="AC48" s="103" t="b">
        <v>0</v>
      </c>
      <c r="AE48" s="168">
        <v>5.1999999999999998E-2</v>
      </c>
      <c r="AF48" s="103" t="b">
        <v>0</v>
      </c>
      <c r="AH48" s="168">
        <v>1E-3</v>
      </c>
      <c r="AI48" s="103" t="b">
        <v>1</v>
      </c>
      <c r="AJ48" s="103" t="s">
        <v>763</v>
      </c>
      <c r="AK48" s="168">
        <v>0.52700000000000002</v>
      </c>
      <c r="AL48" s="103" t="b">
        <v>0</v>
      </c>
      <c r="AN48" s="168">
        <v>0.78100000000000003</v>
      </c>
      <c r="AO48" s="103" t="b">
        <v>0</v>
      </c>
      <c r="AQ48" s="168">
        <v>0.34799999999999998</v>
      </c>
      <c r="AR48" s="103" t="b">
        <v>0</v>
      </c>
    </row>
    <row r="49" spans="1:44" ht="15" customHeight="1" x14ac:dyDescent="0.25">
      <c r="A49" s="58" t="s">
        <v>29</v>
      </c>
      <c r="B49" s="58" t="s">
        <v>739</v>
      </c>
      <c r="C49" s="2">
        <v>11.600000000000001</v>
      </c>
      <c r="D49" s="2">
        <v>1.9</v>
      </c>
      <c r="E49" s="6"/>
      <c r="F49" s="2">
        <v>13.3</v>
      </c>
      <c r="G49" s="2">
        <v>1.5</v>
      </c>
      <c r="H49" s="6"/>
      <c r="I49" s="2">
        <v>14.7</v>
      </c>
      <c r="J49" s="2">
        <v>1.5</v>
      </c>
      <c r="K49" s="6"/>
      <c r="L49" s="2">
        <v>1.7000000000000002</v>
      </c>
      <c r="M49" s="293" t="s">
        <v>52</v>
      </c>
      <c r="N49" s="2">
        <v>2.4</v>
      </c>
      <c r="O49" s="6"/>
      <c r="P49" s="2">
        <v>1.4000000000000001</v>
      </c>
      <c r="Q49" s="293" t="s">
        <v>50</v>
      </c>
      <c r="R49" s="2">
        <v>2.1</v>
      </c>
      <c r="S49" s="6"/>
      <c r="T49" s="2">
        <v>3.1</v>
      </c>
      <c r="U49" s="293" t="s">
        <v>52</v>
      </c>
      <c r="V49" s="2">
        <v>2.4</v>
      </c>
      <c r="X49" s="103" t="s">
        <v>764</v>
      </c>
      <c r="Z49" s="103" t="s">
        <v>741</v>
      </c>
      <c r="AB49" s="168">
        <v>0.47599999999999998</v>
      </c>
      <c r="AC49" s="103" t="b">
        <v>0</v>
      </c>
      <c r="AE49" s="168">
        <v>0.51200000000000001</v>
      </c>
      <c r="AF49" s="103" t="b">
        <v>0</v>
      </c>
      <c r="AH49" s="168">
        <v>0.19700000000000001</v>
      </c>
      <c r="AI49" s="103" t="b">
        <v>0</v>
      </c>
      <c r="AJ49" s="103" t="s">
        <v>765</v>
      </c>
      <c r="AK49" s="168">
        <v>0.222</v>
      </c>
      <c r="AL49" s="103" t="b">
        <v>0</v>
      </c>
      <c r="AN49" s="168">
        <v>0</v>
      </c>
      <c r="AO49" s="103" t="b">
        <v>1</v>
      </c>
      <c r="AQ49" s="168">
        <v>6.8000000000000005E-2</v>
      </c>
      <c r="AR49" s="103" t="b">
        <v>0</v>
      </c>
    </row>
    <row r="50" spans="1:44" ht="15" customHeight="1" x14ac:dyDescent="0.25">
      <c r="A50" s="58"/>
      <c r="B50" s="58" t="s">
        <v>743</v>
      </c>
      <c r="C50" s="2">
        <v>57.8</v>
      </c>
      <c r="D50" s="2">
        <v>2.9000000000000004</v>
      </c>
      <c r="E50" s="6"/>
      <c r="F50" s="2">
        <v>55.800000000000004</v>
      </c>
      <c r="G50" s="2">
        <v>2</v>
      </c>
      <c r="H50" s="6"/>
      <c r="I50" s="2">
        <v>48.1</v>
      </c>
      <c r="J50" s="2">
        <v>2.4</v>
      </c>
      <c r="K50" s="6"/>
      <c r="L50" s="2">
        <v>-2</v>
      </c>
      <c r="M50" s="293" t="s">
        <v>52</v>
      </c>
      <c r="N50" s="2">
        <v>3.5000000000000004</v>
      </c>
      <c r="O50" s="6"/>
      <c r="P50" s="2">
        <v>-7.7</v>
      </c>
      <c r="Q50" s="293" t="s">
        <v>52</v>
      </c>
      <c r="R50" s="2">
        <v>3.1</v>
      </c>
      <c r="S50" s="6"/>
      <c r="T50" s="2">
        <v>-9.6</v>
      </c>
      <c r="U50" s="293" t="s">
        <v>52</v>
      </c>
      <c r="V50" s="2">
        <v>3.8</v>
      </c>
      <c r="X50" s="103" t="s">
        <v>764</v>
      </c>
      <c r="Z50" s="103" t="s">
        <v>744</v>
      </c>
      <c r="AB50" s="168">
        <v>0.56899999999999995</v>
      </c>
      <c r="AC50" s="103" t="b">
        <v>0</v>
      </c>
      <c r="AE50" s="168">
        <v>1.2999999999999999E-2</v>
      </c>
      <c r="AF50" s="103" t="b">
        <v>1</v>
      </c>
      <c r="AH50" s="168">
        <v>0.01</v>
      </c>
      <c r="AI50" s="103" t="b">
        <v>1</v>
      </c>
      <c r="AJ50" s="103" t="s">
        <v>765</v>
      </c>
      <c r="AK50" s="168">
        <v>0.39500000000000002</v>
      </c>
      <c r="AL50" s="103" t="b">
        <v>0</v>
      </c>
      <c r="AN50" s="168">
        <v>0.185</v>
      </c>
      <c r="AO50" s="103" t="b">
        <v>0</v>
      </c>
      <c r="AQ50" s="168">
        <v>0.76500000000000001</v>
      </c>
      <c r="AR50" s="103" t="b">
        <v>0</v>
      </c>
    </row>
    <row r="51" spans="1:44" ht="15" customHeight="1" x14ac:dyDescent="0.25">
      <c r="A51" s="58"/>
      <c r="B51" s="58" t="s">
        <v>745</v>
      </c>
      <c r="C51" s="2">
        <v>4.8</v>
      </c>
      <c r="D51" s="2">
        <v>1</v>
      </c>
      <c r="E51" s="6"/>
      <c r="F51" s="2">
        <v>4.5</v>
      </c>
      <c r="G51" s="2">
        <v>0.8</v>
      </c>
      <c r="H51" s="6"/>
      <c r="I51" s="2">
        <v>1.7000000000000002</v>
      </c>
      <c r="J51" s="2">
        <v>0.70000000000000007</v>
      </c>
      <c r="K51" s="6"/>
      <c r="L51" s="2">
        <v>-0.3</v>
      </c>
      <c r="M51" s="293" t="s">
        <v>52</v>
      </c>
      <c r="N51" s="2">
        <v>1.3</v>
      </c>
      <c r="O51" s="6"/>
      <c r="P51" s="2">
        <v>-2.7</v>
      </c>
      <c r="Q51" s="293" t="s">
        <v>52</v>
      </c>
      <c r="R51" s="2">
        <v>1.0999999999999999</v>
      </c>
      <c r="S51" s="6"/>
      <c r="T51" s="2">
        <v>-3</v>
      </c>
      <c r="U51" s="293" t="s">
        <v>52</v>
      </c>
      <c r="V51" s="2">
        <v>1.2</v>
      </c>
      <c r="X51" s="103" t="s">
        <v>764</v>
      </c>
      <c r="Z51" s="103" t="s">
        <v>746</v>
      </c>
      <c r="AA51" s="38"/>
      <c r="AB51" s="168">
        <v>0.81100000000000005</v>
      </c>
      <c r="AC51" s="103" t="b">
        <v>0</v>
      </c>
      <c r="AE51" s="168">
        <v>1.2999999999999999E-2</v>
      </c>
      <c r="AF51" s="103" t="b">
        <v>1</v>
      </c>
      <c r="AH51" s="168">
        <v>1.4E-2</v>
      </c>
      <c r="AI51" s="103" t="b">
        <v>1</v>
      </c>
      <c r="AJ51" s="103" t="s">
        <v>765</v>
      </c>
      <c r="AK51" s="168">
        <v>0.72699999999999998</v>
      </c>
      <c r="AL51" s="103" t="b">
        <v>0</v>
      </c>
      <c r="AN51" s="168">
        <v>0.42799999999999999</v>
      </c>
      <c r="AO51" s="103" t="b">
        <v>0</v>
      </c>
      <c r="AQ51" s="168">
        <v>0.73799999999999999</v>
      </c>
      <c r="AR51" s="103" t="b">
        <v>0</v>
      </c>
    </row>
    <row r="52" spans="1:44" ht="15" customHeight="1" x14ac:dyDescent="0.25">
      <c r="A52" s="47" t="s">
        <v>30</v>
      </c>
      <c r="B52" s="47" t="s">
        <v>739</v>
      </c>
      <c r="C52" s="3">
        <v>10.6</v>
      </c>
      <c r="D52" s="3">
        <v>1.5</v>
      </c>
      <c r="E52" s="7"/>
      <c r="F52" s="3">
        <v>11.799999999999999</v>
      </c>
      <c r="G52" s="3">
        <v>1.6</v>
      </c>
      <c r="H52" s="7"/>
      <c r="I52" s="3">
        <v>22.6</v>
      </c>
      <c r="J52" s="3">
        <v>2.6</v>
      </c>
      <c r="K52" s="7"/>
      <c r="L52" s="3">
        <v>1.2</v>
      </c>
      <c r="M52" s="294" t="s">
        <v>52</v>
      </c>
      <c r="N52" s="3">
        <v>2.1999999999999997</v>
      </c>
      <c r="O52" s="7"/>
      <c r="P52" s="3">
        <v>10.8</v>
      </c>
      <c r="Q52" s="294" t="s">
        <v>52</v>
      </c>
      <c r="R52" s="3">
        <v>3</v>
      </c>
      <c r="S52" s="7"/>
      <c r="T52" s="3">
        <v>12</v>
      </c>
      <c r="U52" s="294" t="s">
        <v>52</v>
      </c>
      <c r="V52" s="3">
        <v>3</v>
      </c>
      <c r="X52" s="103" t="s">
        <v>766</v>
      </c>
      <c r="Z52" s="103" t="s">
        <v>741</v>
      </c>
      <c r="AB52" s="168">
        <v>0.58799999999999997</v>
      </c>
      <c r="AC52" s="103" t="b">
        <v>0</v>
      </c>
      <c r="AE52" s="168">
        <v>0</v>
      </c>
      <c r="AF52" s="103" t="b">
        <v>1</v>
      </c>
      <c r="AH52" s="168">
        <v>0</v>
      </c>
      <c r="AI52" s="103" t="b">
        <v>1</v>
      </c>
      <c r="AJ52" s="103" t="s">
        <v>767</v>
      </c>
      <c r="AK52" s="168">
        <v>0.26900000000000002</v>
      </c>
      <c r="AL52" s="103" t="b">
        <v>0</v>
      </c>
      <c r="AN52" s="168">
        <v>0.59299999999999997</v>
      </c>
      <c r="AO52" s="103" t="b">
        <v>0</v>
      </c>
      <c r="AQ52" s="168">
        <v>0.17399999999999999</v>
      </c>
      <c r="AR52" s="103" t="b">
        <v>0</v>
      </c>
    </row>
    <row r="53" spans="1:44" ht="15" customHeight="1" x14ac:dyDescent="0.25">
      <c r="A53" s="47"/>
      <c r="B53" s="47" t="s">
        <v>743</v>
      </c>
      <c r="C53" s="3">
        <v>60.199999999999996</v>
      </c>
      <c r="D53" s="3">
        <v>2.1</v>
      </c>
      <c r="E53" s="7"/>
      <c r="F53" s="3">
        <v>53.800000000000004</v>
      </c>
      <c r="G53" s="3">
        <v>2</v>
      </c>
      <c r="H53" s="7"/>
      <c r="I53" s="3">
        <v>41.6</v>
      </c>
      <c r="J53" s="3">
        <v>2.4</v>
      </c>
      <c r="K53" s="7"/>
      <c r="L53" s="3">
        <v>-6.4</v>
      </c>
      <c r="M53" s="294" t="s">
        <v>50</v>
      </c>
      <c r="N53" s="3">
        <v>2.9000000000000004</v>
      </c>
      <c r="O53" s="7"/>
      <c r="P53" s="3">
        <v>-12.2</v>
      </c>
      <c r="Q53" s="294" t="s">
        <v>52</v>
      </c>
      <c r="R53" s="3">
        <v>3.1</v>
      </c>
      <c r="S53" s="7"/>
      <c r="T53" s="3">
        <v>-18.600000000000001</v>
      </c>
      <c r="U53" s="294" t="s">
        <v>50</v>
      </c>
      <c r="V53" s="3">
        <v>3.2</v>
      </c>
      <c r="X53" s="103" t="s">
        <v>766</v>
      </c>
      <c r="Z53" s="103" t="s">
        <v>744</v>
      </c>
      <c r="AB53" s="168">
        <v>2.9000000000000001E-2</v>
      </c>
      <c r="AC53" s="103" t="b">
        <v>1</v>
      </c>
      <c r="AE53" s="168">
        <v>0</v>
      </c>
      <c r="AF53" s="103" t="b">
        <v>1</v>
      </c>
      <c r="AH53" s="168">
        <v>0</v>
      </c>
      <c r="AI53" s="103" t="b">
        <v>1</v>
      </c>
      <c r="AJ53" s="103" t="s">
        <v>767</v>
      </c>
      <c r="AK53" s="168">
        <v>1.6E-2</v>
      </c>
      <c r="AL53" s="103" t="b">
        <v>1</v>
      </c>
      <c r="AN53" s="168">
        <v>0.92900000000000005</v>
      </c>
      <c r="AO53" s="103" t="b">
        <v>0</v>
      </c>
      <c r="AQ53" s="168">
        <v>2.1000000000000001E-2</v>
      </c>
      <c r="AR53" s="103" t="b">
        <v>1</v>
      </c>
    </row>
    <row r="54" spans="1:44" ht="15" customHeight="1" x14ac:dyDescent="0.25">
      <c r="A54" s="47"/>
      <c r="B54" s="47" t="s">
        <v>745</v>
      </c>
      <c r="C54" s="3">
        <v>5.0999999999999996</v>
      </c>
      <c r="D54" s="3">
        <v>1.0999999999999999</v>
      </c>
      <c r="E54" s="7"/>
      <c r="F54" s="3">
        <v>4.2</v>
      </c>
      <c r="G54" s="3">
        <v>0.8</v>
      </c>
      <c r="H54" s="7"/>
      <c r="I54" s="3">
        <v>3.1</v>
      </c>
      <c r="J54" s="3">
        <v>1</v>
      </c>
      <c r="K54" s="7"/>
      <c r="L54" s="3">
        <v>-0.89999999999999991</v>
      </c>
      <c r="M54" s="294" t="s">
        <v>52</v>
      </c>
      <c r="N54" s="3">
        <v>1.4000000000000001</v>
      </c>
      <c r="O54" s="7"/>
      <c r="P54" s="3">
        <v>-1.0999999999999999</v>
      </c>
      <c r="Q54" s="294" t="s">
        <v>52</v>
      </c>
      <c r="R54" s="3">
        <v>1.3</v>
      </c>
      <c r="S54" s="7"/>
      <c r="T54" s="3">
        <v>-2</v>
      </c>
      <c r="U54" s="294" t="s">
        <v>52</v>
      </c>
      <c r="V54" s="3">
        <v>1.5</v>
      </c>
      <c r="X54" s="103" t="s">
        <v>766</v>
      </c>
      <c r="Z54" s="103" t="s">
        <v>746</v>
      </c>
      <c r="AA54" s="38"/>
      <c r="AB54" s="168">
        <v>0.501</v>
      </c>
      <c r="AC54" s="103" t="b">
        <v>0</v>
      </c>
      <c r="AE54" s="168">
        <v>0.371</v>
      </c>
      <c r="AF54" s="103" t="b">
        <v>0</v>
      </c>
      <c r="AH54" s="168">
        <v>0.158</v>
      </c>
      <c r="AI54" s="103" t="b">
        <v>0</v>
      </c>
      <c r="AJ54" s="103" t="s">
        <v>767</v>
      </c>
      <c r="AK54" s="168">
        <v>0.93400000000000005</v>
      </c>
      <c r="AL54" s="103" t="b">
        <v>0</v>
      </c>
      <c r="AN54" s="168">
        <v>0.60399999999999998</v>
      </c>
      <c r="AO54" s="103" t="b">
        <v>0</v>
      </c>
      <c r="AQ54" s="168">
        <v>0.70599999999999996</v>
      </c>
      <c r="AR54" s="103" t="b">
        <v>0</v>
      </c>
    </row>
    <row r="55" spans="1:44" ht="15" customHeight="1" x14ac:dyDescent="0.25">
      <c r="A55" s="121" t="s">
        <v>31</v>
      </c>
      <c r="B55" s="121" t="s">
        <v>739</v>
      </c>
      <c r="C55" s="11">
        <v>15.9</v>
      </c>
      <c r="D55" s="11">
        <v>0.70000000000000007</v>
      </c>
      <c r="E55" s="12"/>
      <c r="F55" s="11">
        <v>14.499999999999998</v>
      </c>
      <c r="G55" s="11">
        <v>0.5</v>
      </c>
      <c r="H55" s="12"/>
      <c r="I55" s="11">
        <v>23.599999999999998</v>
      </c>
      <c r="J55" s="11">
        <v>0.5</v>
      </c>
      <c r="K55" s="12"/>
      <c r="L55" s="11">
        <v>-1.4000000000000001</v>
      </c>
      <c r="M55" s="296" t="s">
        <v>52</v>
      </c>
      <c r="N55" s="11">
        <v>0.89999999999999991</v>
      </c>
      <c r="O55" s="12"/>
      <c r="P55" s="11">
        <v>9.1</v>
      </c>
      <c r="Q55" s="296" t="s">
        <v>52</v>
      </c>
      <c r="R55" s="11">
        <v>0.70000000000000007</v>
      </c>
      <c r="S55" s="12"/>
      <c r="T55" s="11">
        <v>7.7</v>
      </c>
      <c r="U55" s="296" t="s">
        <v>52</v>
      </c>
      <c r="V55" s="11">
        <v>0.89999999999999991</v>
      </c>
      <c r="X55" s="103" t="s">
        <v>768</v>
      </c>
      <c r="Z55" s="103" t="s">
        <v>741</v>
      </c>
      <c r="AB55" s="168">
        <v>0.106</v>
      </c>
      <c r="AC55" s="103" t="b">
        <v>0</v>
      </c>
      <c r="AE55" s="168">
        <v>0</v>
      </c>
      <c r="AF55" s="103" t="b">
        <v>1</v>
      </c>
      <c r="AH55" s="168">
        <v>0</v>
      </c>
      <c r="AI55" s="103" t="b">
        <v>1</v>
      </c>
    </row>
    <row r="56" spans="1:44" ht="15" customHeight="1" x14ac:dyDescent="0.25">
      <c r="A56" s="121"/>
      <c r="B56" s="121" t="s">
        <v>743</v>
      </c>
      <c r="C56" s="11">
        <v>52.7</v>
      </c>
      <c r="D56" s="11">
        <v>0.8</v>
      </c>
      <c r="E56" s="12"/>
      <c r="F56" s="11">
        <v>53.800000000000004</v>
      </c>
      <c r="G56" s="11">
        <v>0.70000000000000007</v>
      </c>
      <c r="H56" s="12"/>
      <c r="I56" s="11">
        <v>41.9</v>
      </c>
      <c r="J56" s="11">
        <v>0.70000000000000007</v>
      </c>
      <c r="K56" s="12"/>
      <c r="L56" s="11">
        <v>1.0999999999999999</v>
      </c>
      <c r="M56" s="296" t="s">
        <v>52</v>
      </c>
      <c r="N56" s="11">
        <v>1.0999999999999999</v>
      </c>
      <c r="O56" s="12"/>
      <c r="P56" s="11">
        <v>-11.899999999999999</v>
      </c>
      <c r="Q56" s="296" t="s">
        <v>52</v>
      </c>
      <c r="R56" s="11">
        <v>1</v>
      </c>
      <c r="S56" s="12"/>
      <c r="T56" s="11">
        <v>-10.8</v>
      </c>
      <c r="U56" s="296" t="s">
        <v>52</v>
      </c>
      <c r="V56" s="11">
        <v>1.0999999999999999</v>
      </c>
      <c r="X56" s="103" t="s">
        <v>768</v>
      </c>
      <c r="Z56" s="103" t="s">
        <v>744</v>
      </c>
      <c r="AB56" s="168">
        <v>0.30099999999999999</v>
      </c>
      <c r="AC56" s="103" t="b">
        <v>0</v>
      </c>
      <c r="AE56" s="168">
        <v>0</v>
      </c>
      <c r="AF56" s="103" t="b">
        <v>1</v>
      </c>
      <c r="AH56" s="168">
        <v>0</v>
      </c>
      <c r="AI56" s="103" t="b">
        <v>1</v>
      </c>
    </row>
    <row r="57" spans="1:44" ht="15" customHeight="1" x14ac:dyDescent="0.25">
      <c r="A57" s="123"/>
      <c r="B57" s="124" t="s">
        <v>745</v>
      </c>
      <c r="C57" s="4">
        <v>5.0999999999999996</v>
      </c>
      <c r="D57" s="4">
        <v>0.3</v>
      </c>
      <c r="E57" s="8"/>
      <c r="F57" s="4">
        <v>4.3</v>
      </c>
      <c r="G57" s="4">
        <v>0.3</v>
      </c>
      <c r="H57" s="8"/>
      <c r="I57" s="4">
        <v>2.5</v>
      </c>
      <c r="J57" s="4">
        <v>0.2</v>
      </c>
      <c r="K57" s="8"/>
      <c r="L57" s="4">
        <v>-0.8</v>
      </c>
      <c r="M57" s="297" t="s">
        <v>52</v>
      </c>
      <c r="N57" s="4">
        <v>0.4</v>
      </c>
      <c r="O57" s="8"/>
      <c r="P57" s="4">
        <v>-1.7999999999999998</v>
      </c>
      <c r="Q57" s="297" t="s">
        <v>52</v>
      </c>
      <c r="R57" s="4">
        <v>0.4</v>
      </c>
      <c r="S57" s="8"/>
      <c r="T57" s="4">
        <v>-2.6</v>
      </c>
      <c r="U57" s="297" t="s">
        <v>52</v>
      </c>
      <c r="V57" s="4">
        <v>0.4</v>
      </c>
      <c r="X57" s="103" t="s">
        <v>768</v>
      </c>
      <c r="Z57" s="103" t="s">
        <v>746</v>
      </c>
      <c r="AA57" s="38"/>
      <c r="AB57" s="168">
        <v>5.0999999999999997E-2</v>
      </c>
      <c r="AC57" s="103" t="b">
        <v>0</v>
      </c>
      <c r="AE57" s="168">
        <v>0</v>
      </c>
      <c r="AF57" s="103" t="b">
        <v>1</v>
      </c>
      <c r="AH57" s="168">
        <v>0</v>
      </c>
      <c r="AI57" s="103" t="b">
        <v>1</v>
      </c>
    </row>
    <row r="58" spans="1:44" x14ac:dyDescent="0.25">
      <c r="A58" s="100" t="s">
        <v>989</v>
      </c>
      <c r="C58" s="101"/>
      <c r="F58" s="101"/>
      <c r="T58" s="101"/>
      <c r="U58" s="289"/>
    </row>
    <row r="59" spans="1:44" x14ac:dyDescent="0.25">
      <c r="A59" s="100" t="s">
        <v>1062</v>
      </c>
      <c r="C59" s="101"/>
      <c r="F59" s="101"/>
      <c r="T59" s="101"/>
      <c r="U59" s="289"/>
    </row>
    <row r="60" spans="1:44" x14ac:dyDescent="0.25">
      <c r="A60" s="100" t="s">
        <v>991</v>
      </c>
      <c r="C60" s="101"/>
      <c r="F60" s="101"/>
      <c r="T60" s="101"/>
      <c r="U60" s="289"/>
    </row>
    <row r="61" spans="1:44" x14ac:dyDescent="0.25">
      <c r="A61" s="100" t="s">
        <v>992</v>
      </c>
      <c r="C61" s="101"/>
      <c r="F61" s="101"/>
      <c r="T61" s="101"/>
      <c r="U61" s="289"/>
    </row>
    <row r="62" spans="1:44" ht="15" customHeight="1" x14ac:dyDescent="0.25">
      <c r="C62" s="101"/>
      <c r="F62" s="101"/>
      <c r="T62" s="101"/>
      <c r="U62" s="289"/>
    </row>
    <row r="63" spans="1:44" ht="15" customHeight="1" x14ac:dyDescent="0.25">
      <c r="C63" s="101"/>
      <c r="F63" s="101"/>
      <c r="T63" s="101"/>
      <c r="U63" s="289"/>
    </row>
  </sheetData>
  <mergeCells count="7">
    <mergeCell ref="A3:V3"/>
    <mergeCell ref="C5:D5"/>
    <mergeCell ref="F5:G5"/>
    <mergeCell ref="I5:J5"/>
    <mergeCell ref="L5:N5"/>
    <mergeCell ref="P5:R5"/>
    <mergeCell ref="T5:V5"/>
  </mergeCells>
  <conditionalFormatting sqref="L7:L57">
    <cfRule type="expression" dxfId="346" priority="3">
      <formula>$AC7=TRUE</formula>
    </cfRule>
  </conditionalFormatting>
  <conditionalFormatting sqref="P7:P57">
    <cfRule type="expression" dxfId="345" priority="2">
      <formula>$AF7=TRUE</formula>
    </cfRule>
  </conditionalFormatting>
  <conditionalFormatting sqref="T7:T57">
    <cfRule type="expression" dxfId="344" priority="1">
      <formula>$AI7=TRUE</formula>
    </cfRule>
  </conditionalFormatting>
  <hyperlinks>
    <hyperlink ref="A1" location="Inhalt!A1" display="Zurück zum Inhaltsverzeichnis" xr:uid="{B002AEA4-A2BB-4C76-A6E4-E724ECFC6551}"/>
  </hyperlinks>
  <pageMargins left="0.7" right="0.7" top="0.78740157499999996" bottom="0.78740157499999996" header="0.3" footer="0.3"/>
  <pageSetup paperSize="9" scale="36"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94185-ACD3-4562-B401-22FA3B86C687}">
  <sheetPr>
    <tabColor theme="0" tint="-4.9989318521683403E-2"/>
  </sheetPr>
  <dimension ref="A1:AR66"/>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35" width="11.42578125" style="103"/>
    <col min="36" max="36" width="35.85546875" style="103" customWidth="1"/>
    <col min="37" max="44" width="11.42578125" style="103"/>
    <col min="45" max="16384" width="11.42578125" style="100"/>
  </cols>
  <sheetData>
    <row r="1" spans="1:44" ht="15" customHeight="1" x14ac:dyDescent="0.25">
      <c r="A1" s="99" t="str">
        <f>HYPERLINK("#'Inhalt'!$A$1","zurück zum Inhaltsverzeichnis")</f>
        <v>zurück zum Inhaltsverzeichnis</v>
      </c>
      <c r="AB1" s="103" t="s">
        <v>728</v>
      </c>
      <c r="AE1" s="103" t="s">
        <v>729</v>
      </c>
      <c r="AH1" s="103" t="s">
        <v>730</v>
      </c>
      <c r="AK1" s="103" t="s">
        <v>731</v>
      </c>
    </row>
    <row r="2" spans="1:44" ht="15" customHeight="1" x14ac:dyDescent="0.25">
      <c r="AB2" s="103" t="s">
        <v>732</v>
      </c>
      <c r="AE2" s="103" t="s">
        <v>732</v>
      </c>
      <c r="AH2" s="103" t="s">
        <v>732</v>
      </c>
    </row>
    <row r="3" spans="1:44" s="409" customFormat="1" ht="50.25" customHeight="1" x14ac:dyDescent="0.25">
      <c r="A3" s="1117" t="s">
        <v>1101</v>
      </c>
      <c r="B3" s="1117"/>
      <c r="C3" s="1117"/>
      <c r="D3" s="1117"/>
      <c r="E3" s="1117"/>
      <c r="F3" s="1117"/>
      <c r="G3" s="1117"/>
      <c r="H3" s="1117"/>
      <c r="I3" s="1117"/>
      <c r="J3" s="1117"/>
      <c r="K3" s="1117"/>
      <c r="L3" s="1117"/>
      <c r="M3" s="1117"/>
      <c r="N3" s="1117"/>
      <c r="O3" s="1117"/>
      <c r="P3" s="1117"/>
      <c r="Q3" s="1117"/>
      <c r="R3" s="1117"/>
      <c r="S3" s="1117"/>
      <c r="T3" s="1117"/>
      <c r="U3" s="1117"/>
      <c r="V3" s="1117"/>
      <c r="W3" s="410"/>
      <c r="X3" s="410"/>
      <c r="Y3" s="410"/>
      <c r="Z3" s="410"/>
      <c r="AA3" s="410"/>
      <c r="AB3" s="410"/>
      <c r="AC3" s="410"/>
      <c r="AD3" s="410"/>
      <c r="AE3" s="410"/>
      <c r="AF3" s="410"/>
      <c r="AG3" s="410"/>
      <c r="AH3" s="410"/>
      <c r="AI3" s="410"/>
      <c r="AJ3" s="410"/>
      <c r="AK3" s="410" t="s">
        <v>733</v>
      </c>
      <c r="AL3" s="410"/>
      <c r="AM3" s="410"/>
      <c r="AN3" s="410" t="s">
        <v>734</v>
      </c>
      <c r="AO3" s="410"/>
      <c r="AP3" s="410"/>
      <c r="AQ3" s="410" t="s">
        <v>735</v>
      </c>
      <c r="AR3" s="410"/>
    </row>
    <row r="4" spans="1:44" ht="15" customHeight="1" x14ac:dyDescent="0.25">
      <c r="A4" s="128"/>
      <c r="C4" s="101"/>
      <c r="F4" s="101"/>
      <c r="T4" s="101"/>
      <c r="U4" s="289"/>
      <c r="AJ4" s="103" t="s">
        <v>736</v>
      </c>
    </row>
    <row r="5" spans="1:44" ht="15" customHeight="1"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row>
    <row r="6" spans="1:44"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44" ht="15" customHeight="1" x14ac:dyDescent="0.25">
      <c r="A7" s="58" t="s">
        <v>15</v>
      </c>
      <c r="B7" s="58" t="s">
        <v>739</v>
      </c>
      <c r="C7" s="2">
        <v>19</v>
      </c>
      <c r="D7" s="2">
        <v>2.9000000000000004</v>
      </c>
      <c r="E7" s="6"/>
      <c r="F7" s="2">
        <v>14.299999999999999</v>
      </c>
      <c r="G7" s="2">
        <v>1.5</v>
      </c>
      <c r="H7" s="6"/>
      <c r="I7" s="2">
        <v>22.2</v>
      </c>
      <c r="J7" s="2">
        <v>1.9</v>
      </c>
      <c r="K7" s="6"/>
      <c r="L7" s="2">
        <v>-4.7</v>
      </c>
      <c r="M7" s="293" t="s">
        <v>52</v>
      </c>
      <c r="N7" s="2">
        <v>3.3000000000000003</v>
      </c>
      <c r="O7" s="6"/>
      <c r="P7" s="2">
        <v>7.9</v>
      </c>
      <c r="Q7" s="293" t="s">
        <v>52</v>
      </c>
      <c r="R7" s="2">
        <v>2.4</v>
      </c>
      <c r="S7" s="6"/>
      <c r="T7" s="2">
        <v>3.3000000000000003</v>
      </c>
      <c r="U7" s="293" t="s">
        <v>52</v>
      </c>
      <c r="V7" s="2">
        <v>3.5000000000000004</v>
      </c>
      <c r="X7" s="103" t="s">
        <v>740</v>
      </c>
      <c r="Z7" s="103" t="s">
        <v>741</v>
      </c>
      <c r="AB7" s="168">
        <v>0.155</v>
      </c>
      <c r="AC7" s="103" t="b">
        <v>0</v>
      </c>
      <c r="AE7" s="168">
        <v>1E-3</v>
      </c>
      <c r="AF7" s="103" t="b">
        <v>1</v>
      </c>
      <c r="AH7" s="168">
        <v>0.34799999999999998</v>
      </c>
      <c r="AI7" s="103" t="b">
        <v>0</v>
      </c>
      <c r="AJ7" s="103" t="s">
        <v>742</v>
      </c>
      <c r="AK7" s="168">
        <v>0.127</v>
      </c>
      <c r="AL7" s="103" t="b">
        <v>0</v>
      </c>
      <c r="AN7" s="168">
        <v>0.82599999999999996</v>
      </c>
      <c r="AO7" s="103" t="b">
        <v>0</v>
      </c>
      <c r="AQ7" s="168">
        <v>0.19600000000000001</v>
      </c>
      <c r="AR7" s="103" t="b">
        <v>0</v>
      </c>
    </row>
    <row r="8" spans="1:44" ht="15" customHeight="1" x14ac:dyDescent="0.25">
      <c r="A8" s="58"/>
      <c r="B8" s="58" t="s">
        <v>743</v>
      </c>
      <c r="C8" s="2">
        <v>49.6</v>
      </c>
      <c r="D8" s="2">
        <v>3.1</v>
      </c>
      <c r="E8" s="6"/>
      <c r="F8" s="2">
        <v>54.900000000000006</v>
      </c>
      <c r="G8" s="2">
        <v>1.7999999999999998</v>
      </c>
      <c r="H8" s="6"/>
      <c r="I8" s="2">
        <v>45.9</v>
      </c>
      <c r="J8" s="2">
        <v>2</v>
      </c>
      <c r="K8" s="6"/>
      <c r="L8" s="2">
        <v>5.3</v>
      </c>
      <c r="M8" s="293" t="s">
        <v>52</v>
      </c>
      <c r="N8" s="2">
        <v>3.5999999999999996</v>
      </c>
      <c r="O8" s="6"/>
      <c r="P8" s="2">
        <v>-9</v>
      </c>
      <c r="Q8" s="293" t="s">
        <v>52</v>
      </c>
      <c r="R8" s="2">
        <v>2.7</v>
      </c>
      <c r="S8" s="6"/>
      <c r="T8" s="2">
        <v>-3.6999999999999997</v>
      </c>
      <c r="U8" s="293" t="s">
        <v>52</v>
      </c>
      <c r="V8" s="2">
        <v>3.6999999999999997</v>
      </c>
      <c r="X8" s="103" t="s">
        <v>740</v>
      </c>
      <c r="Z8" s="103" t="s">
        <v>744</v>
      </c>
      <c r="AB8" s="168">
        <v>0.14299999999999999</v>
      </c>
      <c r="AC8" s="103" t="b">
        <v>0</v>
      </c>
      <c r="AE8" s="168">
        <v>1E-3</v>
      </c>
      <c r="AF8" s="103" t="b">
        <v>1</v>
      </c>
      <c r="AH8" s="168">
        <v>0.318</v>
      </c>
      <c r="AI8" s="103" t="b">
        <v>0</v>
      </c>
      <c r="AJ8" s="103" t="s">
        <v>742</v>
      </c>
      <c r="AK8" s="168">
        <v>0.14699999999999999</v>
      </c>
      <c r="AL8" s="103" t="b">
        <v>0</v>
      </c>
      <c r="AN8" s="168">
        <v>0.48599999999999999</v>
      </c>
      <c r="AO8" s="103" t="b">
        <v>0</v>
      </c>
      <c r="AQ8" s="168">
        <v>5.2999999999999999E-2</v>
      </c>
      <c r="AR8" s="103" t="b">
        <v>0</v>
      </c>
    </row>
    <row r="9" spans="1:44" ht="15" customHeight="1" x14ac:dyDescent="0.25">
      <c r="A9" s="58"/>
      <c r="B9" s="58" t="s">
        <v>745</v>
      </c>
      <c r="C9" s="2">
        <v>4.8</v>
      </c>
      <c r="D9" s="2">
        <v>0.89999999999999991</v>
      </c>
      <c r="E9" s="6"/>
      <c r="F9" s="2">
        <v>3.5000000000000004</v>
      </c>
      <c r="G9" s="2">
        <v>0.89999999999999991</v>
      </c>
      <c r="H9" s="6"/>
      <c r="I9" s="2">
        <v>2.5</v>
      </c>
      <c r="J9" s="2">
        <v>0.89999999999999991</v>
      </c>
      <c r="K9" s="6"/>
      <c r="L9" s="2">
        <v>-1.3</v>
      </c>
      <c r="M9" s="293" t="s">
        <v>52</v>
      </c>
      <c r="N9" s="2">
        <v>1.2</v>
      </c>
      <c r="O9" s="6"/>
      <c r="P9" s="2">
        <v>-1</v>
      </c>
      <c r="Q9" s="293" t="s">
        <v>52</v>
      </c>
      <c r="R9" s="2">
        <v>1.2</v>
      </c>
      <c r="S9" s="6"/>
      <c r="T9" s="2">
        <v>-2.2999999999999998</v>
      </c>
      <c r="U9" s="293" t="s">
        <v>52</v>
      </c>
      <c r="V9" s="2">
        <v>1.2</v>
      </c>
      <c r="X9" s="103" t="s">
        <v>740</v>
      </c>
      <c r="Z9" s="103" t="s">
        <v>746</v>
      </c>
      <c r="AA9" s="38"/>
      <c r="AB9" s="168">
        <v>0.28899999999999998</v>
      </c>
      <c r="AC9" s="103" t="b">
        <v>0</v>
      </c>
      <c r="AE9" s="168">
        <v>0.41899999999999998</v>
      </c>
      <c r="AF9" s="103" t="b">
        <v>0</v>
      </c>
      <c r="AH9" s="168">
        <v>0.06</v>
      </c>
      <c r="AI9" s="103" t="b">
        <v>0</v>
      </c>
      <c r="AJ9" s="103" t="s">
        <v>742</v>
      </c>
      <c r="AK9" s="168">
        <v>0.54600000000000004</v>
      </c>
      <c r="AL9" s="103" t="b">
        <v>0</v>
      </c>
      <c r="AN9" s="168">
        <v>0.36599999999999999</v>
      </c>
      <c r="AO9" s="103" t="b">
        <v>0</v>
      </c>
      <c r="AQ9" s="168">
        <v>0.78100000000000003</v>
      </c>
      <c r="AR9" s="103" t="b">
        <v>0</v>
      </c>
    </row>
    <row r="10" spans="1:44" ht="15" customHeight="1" x14ac:dyDescent="0.25">
      <c r="A10" s="47" t="s">
        <v>16</v>
      </c>
      <c r="B10" s="47" t="s">
        <v>739</v>
      </c>
      <c r="C10" s="3">
        <v>7.3</v>
      </c>
      <c r="D10" s="3">
        <v>1.2</v>
      </c>
      <c r="E10" s="7"/>
      <c r="F10" s="3">
        <v>7.8</v>
      </c>
      <c r="G10" s="3">
        <v>1.0999999999999999</v>
      </c>
      <c r="H10" s="7"/>
      <c r="I10" s="3">
        <v>11.5</v>
      </c>
      <c r="J10" s="3">
        <v>1.3</v>
      </c>
      <c r="K10" s="7"/>
      <c r="L10" s="3">
        <v>0.4</v>
      </c>
      <c r="M10" s="294" t="s">
        <v>52</v>
      </c>
      <c r="N10" s="3">
        <v>1.7000000000000002</v>
      </c>
      <c r="O10" s="7"/>
      <c r="P10" s="3">
        <v>3.6999999999999997</v>
      </c>
      <c r="Q10" s="294" t="s">
        <v>52</v>
      </c>
      <c r="R10" s="3">
        <v>1.7000000000000002</v>
      </c>
      <c r="S10" s="7"/>
      <c r="T10" s="3">
        <v>4.1000000000000005</v>
      </c>
      <c r="U10" s="294" t="s">
        <v>52</v>
      </c>
      <c r="V10" s="3">
        <v>1.7999999999999998</v>
      </c>
      <c r="X10" s="103" t="s">
        <v>16</v>
      </c>
      <c r="Z10" s="103" t="s">
        <v>741</v>
      </c>
      <c r="AB10" s="168">
        <v>0.78900000000000003</v>
      </c>
      <c r="AC10" s="103" t="b">
        <v>0</v>
      </c>
      <c r="AE10" s="168">
        <v>3.4000000000000002E-2</v>
      </c>
      <c r="AF10" s="103" t="b">
        <v>1</v>
      </c>
      <c r="AH10" s="168">
        <v>0.02</v>
      </c>
      <c r="AI10" s="103" t="b">
        <v>1</v>
      </c>
      <c r="AJ10" s="103" t="s">
        <v>747</v>
      </c>
      <c r="AK10" s="168">
        <v>0.96599999999999997</v>
      </c>
      <c r="AL10" s="103" t="b">
        <v>0</v>
      </c>
      <c r="AN10" s="168">
        <v>5.0999999999999997E-2</v>
      </c>
      <c r="AO10" s="103" t="b">
        <v>0</v>
      </c>
      <c r="AQ10" s="168">
        <v>5.6000000000000001E-2</v>
      </c>
      <c r="AR10" s="103" t="b">
        <v>0</v>
      </c>
    </row>
    <row r="11" spans="1:44" ht="15" customHeight="1" x14ac:dyDescent="0.25">
      <c r="A11" s="47"/>
      <c r="B11" s="47" t="s">
        <v>743</v>
      </c>
      <c r="C11" s="3">
        <v>65.8</v>
      </c>
      <c r="D11" s="3">
        <v>2.1999999999999997</v>
      </c>
      <c r="E11" s="7"/>
      <c r="F11" s="3">
        <v>66.100000000000009</v>
      </c>
      <c r="G11" s="3">
        <v>2</v>
      </c>
      <c r="H11" s="7"/>
      <c r="I11" s="3">
        <v>57.199999999999996</v>
      </c>
      <c r="J11" s="3">
        <v>2.1999999999999997</v>
      </c>
      <c r="K11" s="7"/>
      <c r="L11" s="3">
        <v>0.3</v>
      </c>
      <c r="M11" s="294" t="s">
        <v>52</v>
      </c>
      <c r="N11" s="3">
        <v>3</v>
      </c>
      <c r="O11" s="7"/>
      <c r="P11" s="3">
        <v>-8.9</v>
      </c>
      <c r="Q11" s="294" t="s">
        <v>52</v>
      </c>
      <c r="R11" s="3">
        <v>3</v>
      </c>
      <c r="S11" s="7"/>
      <c r="T11" s="3">
        <v>-8.5</v>
      </c>
      <c r="U11" s="294" t="s">
        <v>52</v>
      </c>
      <c r="V11" s="3">
        <v>3.1</v>
      </c>
      <c r="X11" s="103" t="s">
        <v>16</v>
      </c>
      <c r="Z11" s="103" t="s">
        <v>744</v>
      </c>
      <c r="AB11" s="168">
        <v>0.91100000000000003</v>
      </c>
      <c r="AC11" s="103" t="b">
        <v>0</v>
      </c>
      <c r="AE11" s="168">
        <v>3.0000000000000001E-3</v>
      </c>
      <c r="AF11" s="103" t="b">
        <v>1</v>
      </c>
      <c r="AH11" s="168">
        <v>6.0000000000000001E-3</v>
      </c>
      <c r="AI11" s="103" t="b">
        <v>1</v>
      </c>
      <c r="AJ11" s="103" t="s">
        <v>747</v>
      </c>
      <c r="AK11" s="168">
        <v>0.873</v>
      </c>
      <c r="AL11" s="103" t="b">
        <v>0</v>
      </c>
      <c r="AN11" s="168">
        <v>0.48099999999999998</v>
      </c>
      <c r="AO11" s="103" t="b">
        <v>0</v>
      </c>
      <c r="AQ11" s="168">
        <v>0.40899999999999997</v>
      </c>
      <c r="AR11" s="103" t="b">
        <v>0</v>
      </c>
    </row>
    <row r="12" spans="1:44" ht="15" customHeight="1" x14ac:dyDescent="0.25">
      <c r="A12" s="47"/>
      <c r="B12" s="47" t="s">
        <v>745</v>
      </c>
      <c r="C12" s="3">
        <v>6.7</v>
      </c>
      <c r="D12" s="3">
        <v>1</v>
      </c>
      <c r="E12" s="7"/>
      <c r="F12" s="3">
        <v>7.1</v>
      </c>
      <c r="G12" s="3">
        <v>0.89999999999999991</v>
      </c>
      <c r="H12" s="7"/>
      <c r="I12" s="3">
        <v>3.4000000000000004</v>
      </c>
      <c r="J12" s="3">
        <v>0.8</v>
      </c>
      <c r="K12" s="7"/>
      <c r="L12" s="3">
        <v>0.4</v>
      </c>
      <c r="M12" s="294" t="s">
        <v>52</v>
      </c>
      <c r="N12" s="3">
        <v>1.4000000000000001</v>
      </c>
      <c r="O12" s="7"/>
      <c r="P12" s="3">
        <v>-3.6999999999999997</v>
      </c>
      <c r="Q12" s="294" t="s">
        <v>52</v>
      </c>
      <c r="R12" s="3">
        <v>1.2</v>
      </c>
      <c r="S12" s="7"/>
      <c r="T12" s="3">
        <v>-3.2</v>
      </c>
      <c r="U12" s="294" t="s">
        <v>52</v>
      </c>
      <c r="V12" s="3">
        <v>1.3</v>
      </c>
      <c r="X12" s="103" t="s">
        <v>16</v>
      </c>
      <c r="Z12" s="103" t="s">
        <v>746</v>
      </c>
      <c r="AA12" s="38"/>
      <c r="AB12" s="168">
        <v>0.752</v>
      </c>
      <c r="AC12" s="103" t="b">
        <v>0</v>
      </c>
      <c r="AE12" s="168">
        <v>2E-3</v>
      </c>
      <c r="AF12" s="103" t="b">
        <v>1</v>
      </c>
      <c r="AH12" s="168">
        <v>1.2E-2</v>
      </c>
      <c r="AI12" s="103" t="b">
        <v>1</v>
      </c>
      <c r="AJ12" s="103" t="s">
        <v>747</v>
      </c>
      <c r="AK12" s="168">
        <v>0.51100000000000001</v>
      </c>
      <c r="AL12" s="103" t="b">
        <v>0</v>
      </c>
      <c r="AN12" s="168">
        <v>0.22700000000000001</v>
      </c>
      <c r="AO12" s="103" t="b">
        <v>0</v>
      </c>
      <c r="AQ12" s="168">
        <v>0.67400000000000004</v>
      </c>
      <c r="AR12" s="103" t="b">
        <v>0</v>
      </c>
    </row>
    <row r="13" spans="1:44" ht="15" customHeight="1" x14ac:dyDescent="0.25">
      <c r="A13" s="58" t="s">
        <v>17</v>
      </c>
      <c r="B13" s="58" t="s">
        <v>739</v>
      </c>
      <c r="C13" s="2">
        <v>21.9</v>
      </c>
      <c r="D13" s="2">
        <v>1.5</v>
      </c>
      <c r="E13" s="6"/>
      <c r="F13" s="2">
        <v>25.7</v>
      </c>
      <c r="G13" s="2">
        <v>1.9</v>
      </c>
      <c r="H13" s="6"/>
      <c r="I13" s="2">
        <v>30.5</v>
      </c>
      <c r="J13" s="2">
        <v>1.6</v>
      </c>
      <c r="K13" s="6"/>
      <c r="L13" s="2">
        <v>3.8</v>
      </c>
      <c r="M13" s="293" t="s">
        <v>52</v>
      </c>
      <c r="N13" s="2">
        <v>2.4</v>
      </c>
      <c r="O13" s="6"/>
      <c r="P13" s="2">
        <v>4.8</v>
      </c>
      <c r="Q13" s="293" t="s">
        <v>52</v>
      </c>
      <c r="R13" s="2">
        <v>2.5</v>
      </c>
      <c r="S13" s="6"/>
      <c r="T13" s="2">
        <v>8.6</v>
      </c>
      <c r="U13" s="293" t="s">
        <v>52</v>
      </c>
      <c r="V13" s="2">
        <v>2.1999999999999997</v>
      </c>
      <c r="X13" s="103" t="s">
        <v>17</v>
      </c>
      <c r="Z13" s="103" t="s">
        <v>741</v>
      </c>
      <c r="AB13" s="168">
        <v>0.11600000000000001</v>
      </c>
      <c r="AC13" s="103" t="b">
        <v>0</v>
      </c>
      <c r="AE13" s="168">
        <v>5.1999999999999998E-2</v>
      </c>
      <c r="AF13" s="103" t="b">
        <v>0</v>
      </c>
      <c r="AH13" s="168">
        <v>0</v>
      </c>
      <c r="AI13" s="103" t="b">
        <v>1</v>
      </c>
      <c r="AJ13" s="103" t="s">
        <v>748</v>
      </c>
      <c r="AK13" s="168">
        <v>0.20300000000000001</v>
      </c>
      <c r="AL13" s="103" t="b">
        <v>0</v>
      </c>
      <c r="AN13" s="168">
        <v>0.32700000000000001</v>
      </c>
      <c r="AO13" s="103" t="b">
        <v>0</v>
      </c>
      <c r="AQ13" s="168">
        <v>0.76400000000000001</v>
      </c>
      <c r="AR13" s="103" t="b">
        <v>0</v>
      </c>
    </row>
    <row r="14" spans="1:44" ht="15" customHeight="1" x14ac:dyDescent="0.25">
      <c r="A14" s="58"/>
      <c r="B14" s="58" t="s">
        <v>743</v>
      </c>
      <c r="C14" s="2">
        <v>46</v>
      </c>
      <c r="D14" s="2">
        <v>1.9</v>
      </c>
      <c r="E14" s="6"/>
      <c r="F14" s="2">
        <v>45.4</v>
      </c>
      <c r="G14" s="2">
        <v>2.1999999999999997</v>
      </c>
      <c r="H14" s="6"/>
      <c r="I14" s="2">
        <v>39</v>
      </c>
      <c r="J14" s="2">
        <v>1.9</v>
      </c>
      <c r="K14" s="6"/>
      <c r="L14" s="2">
        <v>-0.70000000000000007</v>
      </c>
      <c r="M14" s="293" t="s">
        <v>52</v>
      </c>
      <c r="N14" s="2">
        <v>2.9000000000000004</v>
      </c>
      <c r="O14" s="6"/>
      <c r="P14" s="2">
        <v>-6.4</v>
      </c>
      <c r="Q14" s="293" t="s">
        <v>52</v>
      </c>
      <c r="R14" s="2">
        <v>2.8000000000000003</v>
      </c>
      <c r="S14" s="6"/>
      <c r="T14" s="2">
        <v>-7.1</v>
      </c>
      <c r="U14" s="293" t="s">
        <v>52</v>
      </c>
      <c r="V14" s="2">
        <v>2.7</v>
      </c>
      <c r="X14" s="103" t="s">
        <v>17</v>
      </c>
      <c r="Z14" s="103" t="s">
        <v>744</v>
      </c>
      <c r="AB14" s="168">
        <v>0.81100000000000005</v>
      </c>
      <c r="AC14" s="103" t="b">
        <v>0</v>
      </c>
      <c r="AE14" s="168">
        <v>2.5000000000000001E-2</v>
      </c>
      <c r="AF14" s="103" t="b">
        <v>1</v>
      </c>
      <c r="AH14" s="168">
        <v>8.0000000000000002E-3</v>
      </c>
      <c r="AI14" s="103" t="b">
        <v>1</v>
      </c>
      <c r="AJ14" s="103" t="s">
        <v>748</v>
      </c>
      <c r="AK14" s="168">
        <v>0.86599999999999999</v>
      </c>
      <c r="AL14" s="103" t="b">
        <v>0</v>
      </c>
      <c r="AN14" s="168">
        <v>0.121</v>
      </c>
      <c r="AO14" s="103" t="b">
        <v>0</v>
      </c>
      <c r="AQ14" s="168">
        <v>0.152</v>
      </c>
      <c r="AR14" s="103" t="b">
        <v>0</v>
      </c>
    </row>
    <row r="15" spans="1:44" ht="15" customHeight="1" x14ac:dyDescent="0.25">
      <c r="A15" s="58"/>
      <c r="B15" s="58" t="s">
        <v>745</v>
      </c>
      <c r="C15" s="2">
        <v>3.5000000000000004</v>
      </c>
      <c r="D15" s="2">
        <v>1</v>
      </c>
      <c r="E15" s="6"/>
      <c r="F15" s="2">
        <v>3.4000000000000004</v>
      </c>
      <c r="G15" s="2">
        <v>0.6</v>
      </c>
      <c r="H15" s="6"/>
      <c r="I15" s="2">
        <v>3.1</v>
      </c>
      <c r="J15" s="2">
        <v>0.6</v>
      </c>
      <c r="K15" s="6"/>
      <c r="L15" s="2">
        <v>-0.1</v>
      </c>
      <c r="M15" s="293" t="s">
        <v>52</v>
      </c>
      <c r="N15" s="2">
        <v>1.2</v>
      </c>
      <c r="O15" s="6"/>
      <c r="P15" s="2">
        <v>-0.3</v>
      </c>
      <c r="Q15" s="293" t="s">
        <v>52</v>
      </c>
      <c r="R15" s="2">
        <v>0.89999999999999991</v>
      </c>
      <c r="S15" s="6"/>
      <c r="T15" s="2">
        <v>-0.4</v>
      </c>
      <c r="U15" s="293" t="s">
        <v>52</v>
      </c>
      <c r="V15" s="2">
        <v>1.2</v>
      </c>
      <c r="X15" s="103" t="s">
        <v>17</v>
      </c>
      <c r="Z15" s="103" t="s">
        <v>746</v>
      </c>
      <c r="AA15" s="38"/>
      <c r="AB15" s="168">
        <v>0.91800000000000004</v>
      </c>
      <c r="AC15" s="103" t="b">
        <v>0</v>
      </c>
      <c r="AE15" s="168">
        <v>0.755</v>
      </c>
      <c r="AF15" s="103" t="b">
        <v>0</v>
      </c>
      <c r="AH15" s="168">
        <v>0.73799999999999999</v>
      </c>
      <c r="AI15" s="103" t="b">
        <v>0</v>
      </c>
      <c r="AJ15" s="103" t="s">
        <v>748</v>
      </c>
      <c r="AK15" s="168">
        <v>0.754</v>
      </c>
      <c r="AL15" s="103" t="b">
        <v>0</v>
      </c>
      <c r="AN15" s="168">
        <v>5.2999999999999999E-2</v>
      </c>
      <c r="AO15" s="103" t="b">
        <v>0</v>
      </c>
      <c r="AQ15" s="168">
        <v>7.3999999999999996E-2</v>
      </c>
      <c r="AR15" s="103" t="b">
        <v>0</v>
      </c>
    </row>
    <row r="16" spans="1:44" ht="15" customHeight="1" x14ac:dyDescent="0.25">
      <c r="A16" s="47" t="s">
        <v>18</v>
      </c>
      <c r="B16" s="47" t="s">
        <v>739</v>
      </c>
      <c r="C16" s="3">
        <v>8.6</v>
      </c>
      <c r="D16" s="3">
        <v>1.0999999999999999</v>
      </c>
      <c r="E16" s="7"/>
      <c r="F16" s="3">
        <v>16.600000000000001</v>
      </c>
      <c r="G16" s="3">
        <v>1.9</v>
      </c>
      <c r="H16" s="7"/>
      <c r="I16" s="3">
        <v>22</v>
      </c>
      <c r="J16" s="3">
        <v>1.6</v>
      </c>
      <c r="K16" s="7"/>
      <c r="L16" s="3">
        <v>8</v>
      </c>
      <c r="M16" s="294" t="s">
        <v>50</v>
      </c>
      <c r="N16" s="3">
        <v>2.1999999999999997</v>
      </c>
      <c r="O16" s="7"/>
      <c r="P16" s="3">
        <v>5.4</v>
      </c>
      <c r="Q16" s="294" t="s">
        <v>52</v>
      </c>
      <c r="R16" s="3">
        <v>2.4</v>
      </c>
      <c r="S16" s="7"/>
      <c r="T16" s="3">
        <v>13.4</v>
      </c>
      <c r="U16" s="294" t="s">
        <v>50</v>
      </c>
      <c r="V16" s="3">
        <v>1.9</v>
      </c>
      <c r="X16" s="103" t="s">
        <v>18</v>
      </c>
      <c r="Z16" s="103" t="s">
        <v>741</v>
      </c>
      <c r="AB16" s="168">
        <v>0</v>
      </c>
      <c r="AC16" s="103" t="b">
        <v>1</v>
      </c>
      <c r="AE16" s="168">
        <v>2.5999999999999999E-2</v>
      </c>
      <c r="AF16" s="103" t="b">
        <v>1</v>
      </c>
      <c r="AH16" s="168">
        <v>0</v>
      </c>
      <c r="AI16" s="103" t="b">
        <v>1</v>
      </c>
      <c r="AJ16" s="103" t="s">
        <v>749</v>
      </c>
      <c r="AK16" s="168">
        <v>1E-3</v>
      </c>
      <c r="AL16" s="103" t="b">
        <v>1</v>
      </c>
      <c r="AN16" s="168">
        <v>0.44800000000000001</v>
      </c>
      <c r="AO16" s="103" t="b">
        <v>0</v>
      </c>
      <c r="AQ16" s="168">
        <v>8.9999999999999993E-3</v>
      </c>
      <c r="AR16" s="103" t="b">
        <v>1</v>
      </c>
    </row>
    <row r="17" spans="1:44" ht="15" customHeight="1" x14ac:dyDescent="0.25">
      <c r="A17" s="47"/>
      <c r="B17" s="47" t="s">
        <v>743</v>
      </c>
      <c r="C17" s="3">
        <v>67.5</v>
      </c>
      <c r="D17" s="3">
        <v>1.9</v>
      </c>
      <c r="E17" s="7"/>
      <c r="F17" s="3">
        <v>50</v>
      </c>
      <c r="G17" s="3">
        <v>2</v>
      </c>
      <c r="H17" s="7"/>
      <c r="I17" s="3">
        <v>41.199999999999996</v>
      </c>
      <c r="J17" s="3">
        <v>2.1999999999999997</v>
      </c>
      <c r="K17" s="7"/>
      <c r="L17" s="3">
        <v>-17.5</v>
      </c>
      <c r="M17" s="294" t="s">
        <v>50</v>
      </c>
      <c r="N17" s="3">
        <v>2.8000000000000003</v>
      </c>
      <c r="O17" s="7"/>
      <c r="P17" s="3">
        <v>-8.7999999999999989</v>
      </c>
      <c r="Q17" s="294" t="s">
        <v>52</v>
      </c>
      <c r="R17" s="3">
        <v>3</v>
      </c>
      <c r="S17" s="7"/>
      <c r="T17" s="3">
        <v>-26.3</v>
      </c>
      <c r="U17" s="294" t="s">
        <v>50</v>
      </c>
      <c r="V17" s="3">
        <v>2.9000000000000004</v>
      </c>
      <c r="X17" s="103" t="s">
        <v>18</v>
      </c>
      <c r="Z17" s="103" t="s">
        <v>744</v>
      </c>
      <c r="AB17" s="168">
        <v>0</v>
      </c>
      <c r="AC17" s="103" t="b">
        <v>1</v>
      </c>
      <c r="AE17" s="168">
        <v>3.0000000000000001E-3</v>
      </c>
      <c r="AF17" s="103" t="b">
        <v>1</v>
      </c>
      <c r="AH17" s="168">
        <v>0</v>
      </c>
      <c r="AI17" s="103" t="b">
        <v>1</v>
      </c>
      <c r="AJ17" s="103" t="s">
        <v>749</v>
      </c>
      <c r="AK17" s="168">
        <v>0</v>
      </c>
      <c r="AL17" s="103" t="b">
        <v>1</v>
      </c>
      <c r="AN17" s="168">
        <v>0.47</v>
      </c>
      <c r="AO17" s="103" t="b">
        <v>0</v>
      </c>
      <c r="AQ17" s="168">
        <v>0</v>
      </c>
      <c r="AR17" s="103" t="b">
        <v>1</v>
      </c>
    </row>
    <row r="18" spans="1:44" ht="15" customHeight="1" x14ac:dyDescent="0.25">
      <c r="A18" s="47"/>
      <c r="B18" s="47" t="s">
        <v>745</v>
      </c>
      <c r="C18" s="3">
        <v>8.9</v>
      </c>
      <c r="D18" s="3">
        <v>1.6</v>
      </c>
      <c r="E18" s="7"/>
      <c r="F18" s="3">
        <v>3.3000000000000003</v>
      </c>
      <c r="G18" s="3">
        <v>0.8</v>
      </c>
      <c r="H18" s="7"/>
      <c r="I18" s="3">
        <v>1.3</v>
      </c>
      <c r="J18" s="3">
        <v>0.4</v>
      </c>
      <c r="K18" s="7"/>
      <c r="L18" s="3">
        <v>-5.6000000000000005</v>
      </c>
      <c r="M18" s="294" t="s">
        <v>50</v>
      </c>
      <c r="N18" s="3">
        <v>1.7999999999999998</v>
      </c>
      <c r="O18" s="7"/>
      <c r="P18" s="3">
        <v>-2</v>
      </c>
      <c r="Q18" s="294" t="s">
        <v>52</v>
      </c>
      <c r="R18" s="3">
        <v>0.89999999999999991</v>
      </c>
      <c r="S18" s="7"/>
      <c r="T18" s="3">
        <v>-7.6</v>
      </c>
      <c r="U18" s="294" t="s">
        <v>50</v>
      </c>
      <c r="V18" s="3">
        <v>1.7000000000000002</v>
      </c>
      <c r="X18" s="103" t="s">
        <v>18</v>
      </c>
      <c r="Z18" s="103" t="s">
        <v>746</v>
      </c>
      <c r="AA18" s="38"/>
      <c r="AB18" s="168">
        <v>2E-3</v>
      </c>
      <c r="AC18" s="103" t="b">
        <v>1</v>
      </c>
      <c r="AE18" s="168">
        <v>2.7E-2</v>
      </c>
      <c r="AF18" s="103" t="b">
        <v>1</v>
      </c>
      <c r="AH18" s="168">
        <v>0</v>
      </c>
      <c r="AI18" s="103" t="b">
        <v>1</v>
      </c>
      <c r="AJ18" s="103" t="s">
        <v>749</v>
      </c>
      <c r="AK18" s="168">
        <v>7.0000000000000001E-3</v>
      </c>
      <c r="AL18" s="103" t="b">
        <v>1</v>
      </c>
      <c r="AN18" s="168">
        <v>0.88200000000000001</v>
      </c>
      <c r="AO18" s="103" t="b">
        <v>0</v>
      </c>
      <c r="AQ18" s="168">
        <v>5.0000000000000001E-3</v>
      </c>
      <c r="AR18" s="103" t="b">
        <v>1</v>
      </c>
    </row>
    <row r="19" spans="1:44" ht="15" customHeight="1" x14ac:dyDescent="0.25">
      <c r="A19" s="58" t="s">
        <v>19</v>
      </c>
      <c r="B19" s="58" t="s">
        <v>739</v>
      </c>
      <c r="C19" s="2">
        <v>23.1</v>
      </c>
      <c r="D19" s="2">
        <v>2.2999999999999998</v>
      </c>
      <c r="E19" s="6"/>
      <c r="F19" s="2">
        <v>26.5</v>
      </c>
      <c r="G19" s="2">
        <v>2.1999999999999997</v>
      </c>
      <c r="H19" s="6"/>
      <c r="I19" s="2">
        <v>32.6</v>
      </c>
      <c r="J19" s="2">
        <v>3</v>
      </c>
      <c r="K19" s="6"/>
      <c r="L19" s="2">
        <v>3.4000000000000004</v>
      </c>
      <c r="M19" s="293" t="s">
        <v>52</v>
      </c>
      <c r="N19" s="2">
        <v>3.1</v>
      </c>
      <c r="O19" s="6"/>
      <c r="P19" s="2">
        <v>6.1</v>
      </c>
      <c r="Q19" s="293" t="s">
        <v>52</v>
      </c>
      <c r="R19" s="2">
        <v>3.6999999999999997</v>
      </c>
      <c r="S19" s="6"/>
      <c r="T19" s="2">
        <v>9.5</v>
      </c>
      <c r="U19" s="293" t="s">
        <v>52</v>
      </c>
      <c r="V19" s="2">
        <v>3.8</v>
      </c>
      <c r="X19" s="103" t="s">
        <v>19</v>
      </c>
      <c r="Z19" s="103" t="s">
        <v>741</v>
      </c>
      <c r="AB19" s="168">
        <v>0.27900000000000003</v>
      </c>
      <c r="AC19" s="103" t="b">
        <v>0</v>
      </c>
      <c r="AE19" s="168">
        <v>0.10199999999999999</v>
      </c>
      <c r="AF19" s="103" t="b">
        <v>0</v>
      </c>
      <c r="AH19" s="168">
        <v>1.2E-2</v>
      </c>
      <c r="AI19" s="103" t="b">
        <v>1</v>
      </c>
      <c r="AJ19" s="103" t="s">
        <v>750</v>
      </c>
      <c r="AK19" s="168">
        <v>0.377</v>
      </c>
      <c r="AL19" s="103" t="b">
        <v>0</v>
      </c>
      <c r="AN19" s="168">
        <v>0.74199999999999999</v>
      </c>
      <c r="AO19" s="103" t="b">
        <v>0</v>
      </c>
      <c r="AQ19" s="168">
        <v>0.67700000000000005</v>
      </c>
      <c r="AR19" s="103" t="b">
        <v>0</v>
      </c>
    </row>
    <row r="20" spans="1:44" ht="15" customHeight="1" x14ac:dyDescent="0.25">
      <c r="A20" s="58"/>
      <c r="B20" s="58" t="s">
        <v>743</v>
      </c>
      <c r="C20" s="2">
        <v>45.5</v>
      </c>
      <c r="D20" s="2">
        <v>2.7</v>
      </c>
      <c r="E20" s="6"/>
      <c r="F20" s="2">
        <v>40.300000000000004</v>
      </c>
      <c r="G20" s="2">
        <v>2.8000000000000003</v>
      </c>
      <c r="H20" s="6"/>
      <c r="I20" s="2">
        <v>31.7</v>
      </c>
      <c r="J20" s="2">
        <v>3.1</v>
      </c>
      <c r="K20" s="6"/>
      <c r="L20" s="2">
        <v>-5.0999999999999996</v>
      </c>
      <c r="M20" s="293" t="s">
        <v>52</v>
      </c>
      <c r="N20" s="2">
        <v>3.9</v>
      </c>
      <c r="O20" s="6"/>
      <c r="P20" s="2">
        <v>-8.6</v>
      </c>
      <c r="Q20" s="293" t="s">
        <v>52</v>
      </c>
      <c r="R20" s="2">
        <v>4.2</v>
      </c>
      <c r="S20" s="6"/>
      <c r="T20" s="2">
        <v>-13.8</v>
      </c>
      <c r="U20" s="293" t="s">
        <v>52</v>
      </c>
      <c r="V20" s="2">
        <v>4.1000000000000005</v>
      </c>
      <c r="X20" s="103" t="s">
        <v>19</v>
      </c>
      <c r="Z20" s="103" t="s">
        <v>744</v>
      </c>
      <c r="AB20" s="168">
        <v>0.191</v>
      </c>
      <c r="AC20" s="103" t="b">
        <v>0</v>
      </c>
      <c r="AE20" s="168">
        <v>3.9E-2</v>
      </c>
      <c r="AF20" s="103" t="b">
        <v>1</v>
      </c>
      <c r="AH20" s="168">
        <v>1E-3</v>
      </c>
      <c r="AI20" s="103" t="b">
        <v>1</v>
      </c>
      <c r="AJ20" s="103" t="s">
        <v>750</v>
      </c>
      <c r="AK20" s="168">
        <v>0.223</v>
      </c>
      <c r="AL20" s="103" t="b">
        <v>0</v>
      </c>
      <c r="AN20" s="168">
        <v>0.57299999999999995</v>
      </c>
      <c r="AO20" s="103" t="b">
        <v>0</v>
      </c>
      <c r="AQ20" s="168">
        <v>0.55300000000000005</v>
      </c>
      <c r="AR20" s="103" t="b">
        <v>0</v>
      </c>
    </row>
    <row r="21" spans="1:44" ht="15" customHeight="1" x14ac:dyDescent="0.25">
      <c r="A21" s="58"/>
      <c r="B21" s="58" t="s">
        <v>745</v>
      </c>
      <c r="C21" s="2">
        <v>3.1</v>
      </c>
      <c r="D21" s="2">
        <v>1.0999999999999999</v>
      </c>
      <c r="E21" s="6"/>
      <c r="F21" s="2">
        <v>2.8000000000000003</v>
      </c>
      <c r="G21" s="2">
        <v>1.2</v>
      </c>
      <c r="H21" s="6"/>
      <c r="I21" s="2">
        <v>0.6</v>
      </c>
      <c r="J21" s="2">
        <v>0.4</v>
      </c>
      <c r="K21" s="6"/>
      <c r="L21" s="2">
        <v>-0.4</v>
      </c>
      <c r="M21" s="293" t="s">
        <v>52</v>
      </c>
      <c r="N21" s="2">
        <v>1.6</v>
      </c>
      <c r="O21" s="6"/>
      <c r="P21" s="2">
        <v>-2.1999999999999997</v>
      </c>
      <c r="Q21" s="293" t="s">
        <v>52</v>
      </c>
      <c r="R21" s="2">
        <v>1.3</v>
      </c>
      <c r="S21" s="6"/>
      <c r="T21" s="2">
        <v>-2.5</v>
      </c>
      <c r="U21" s="293" t="s">
        <v>52</v>
      </c>
      <c r="V21" s="2">
        <v>1.2</v>
      </c>
      <c r="X21" s="103" t="s">
        <v>19</v>
      </c>
      <c r="Z21" s="103" t="s">
        <v>746</v>
      </c>
      <c r="AA21" s="38"/>
      <c r="AB21" s="168">
        <v>0.82</v>
      </c>
      <c r="AC21" s="103" t="b">
        <v>0</v>
      </c>
      <c r="AE21" s="168">
        <v>8.5000000000000006E-2</v>
      </c>
      <c r="AF21" s="103" t="b">
        <v>0</v>
      </c>
      <c r="AH21" s="168">
        <v>2.9000000000000001E-2</v>
      </c>
      <c r="AI21" s="103" t="b">
        <v>1</v>
      </c>
      <c r="AJ21" s="103" t="s">
        <v>750</v>
      </c>
      <c r="AK21" s="168">
        <v>0.93200000000000005</v>
      </c>
      <c r="AL21" s="103" t="b">
        <v>0</v>
      </c>
      <c r="AN21" s="168">
        <v>0.98399999999999999</v>
      </c>
      <c r="AO21" s="103" t="b">
        <v>0</v>
      </c>
      <c r="AQ21" s="168">
        <v>0.92300000000000004</v>
      </c>
      <c r="AR21" s="103" t="b">
        <v>0</v>
      </c>
    </row>
    <row r="22" spans="1:44" ht="15" customHeight="1" x14ac:dyDescent="0.25">
      <c r="A22" s="47" t="s">
        <v>20</v>
      </c>
      <c r="B22" s="47" t="s">
        <v>739</v>
      </c>
      <c r="C22" s="3">
        <v>17.5</v>
      </c>
      <c r="D22" s="3">
        <v>1.4000000000000001</v>
      </c>
      <c r="E22" s="7"/>
      <c r="F22" s="3">
        <v>17.899999999999999</v>
      </c>
      <c r="G22" s="3">
        <v>1.4000000000000001</v>
      </c>
      <c r="H22" s="7"/>
      <c r="I22" s="3">
        <v>24.4</v>
      </c>
      <c r="J22" s="3">
        <v>1.4000000000000001</v>
      </c>
      <c r="K22" s="7"/>
      <c r="L22" s="3">
        <v>0.4</v>
      </c>
      <c r="M22" s="294" t="s">
        <v>52</v>
      </c>
      <c r="N22" s="3">
        <v>2</v>
      </c>
      <c r="O22" s="7"/>
      <c r="P22" s="3">
        <v>6.5</v>
      </c>
      <c r="Q22" s="294" t="s">
        <v>52</v>
      </c>
      <c r="R22" s="3">
        <v>2</v>
      </c>
      <c r="S22" s="7"/>
      <c r="T22" s="3">
        <v>7.0000000000000009</v>
      </c>
      <c r="U22" s="294" t="s">
        <v>52</v>
      </c>
      <c r="V22" s="3">
        <v>2</v>
      </c>
      <c r="X22" s="103" t="s">
        <v>20</v>
      </c>
      <c r="Z22" s="103" t="s">
        <v>741</v>
      </c>
      <c r="AB22" s="168">
        <v>0.83399999999999996</v>
      </c>
      <c r="AC22" s="103" t="b">
        <v>0</v>
      </c>
      <c r="AE22" s="168">
        <v>1E-3</v>
      </c>
      <c r="AF22" s="103" t="b">
        <v>1</v>
      </c>
      <c r="AH22" s="168">
        <v>0</v>
      </c>
      <c r="AI22" s="103" t="b">
        <v>1</v>
      </c>
      <c r="AJ22" s="103" t="s">
        <v>751</v>
      </c>
      <c r="AK22" s="168">
        <v>0.96299999999999997</v>
      </c>
      <c r="AL22" s="103" t="b">
        <v>0</v>
      </c>
      <c r="AN22" s="168">
        <v>0.70099999999999996</v>
      </c>
      <c r="AO22" s="103" t="b">
        <v>0</v>
      </c>
      <c r="AQ22" s="168">
        <v>0.66800000000000004</v>
      </c>
      <c r="AR22" s="103" t="b">
        <v>0</v>
      </c>
    </row>
    <row r="23" spans="1:44" ht="15" customHeight="1" x14ac:dyDescent="0.25">
      <c r="A23" s="47"/>
      <c r="B23" s="47" t="s">
        <v>743</v>
      </c>
      <c r="C23" s="3">
        <v>50.4</v>
      </c>
      <c r="D23" s="3">
        <v>1.7999999999999998</v>
      </c>
      <c r="E23" s="7"/>
      <c r="F23" s="3">
        <v>53.6</v>
      </c>
      <c r="G23" s="3">
        <v>1.7000000000000002</v>
      </c>
      <c r="H23" s="7"/>
      <c r="I23" s="3">
        <v>43.5</v>
      </c>
      <c r="J23" s="3">
        <v>2</v>
      </c>
      <c r="K23" s="7"/>
      <c r="L23" s="3">
        <v>3.2</v>
      </c>
      <c r="M23" s="294" t="s">
        <v>52</v>
      </c>
      <c r="N23" s="3">
        <v>2.5</v>
      </c>
      <c r="O23" s="7"/>
      <c r="P23" s="3">
        <v>-10.100000000000001</v>
      </c>
      <c r="Q23" s="294" t="s">
        <v>52</v>
      </c>
      <c r="R23" s="3">
        <v>2.6</v>
      </c>
      <c r="S23" s="7"/>
      <c r="T23" s="3">
        <v>-6.9</v>
      </c>
      <c r="U23" s="294" t="s">
        <v>52</v>
      </c>
      <c r="V23" s="3">
        <v>2.7</v>
      </c>
      <c r="X23" s="103" t="s">
        <v>20</v>
      </c>
      <c r="Z23" s="103" t="s">
        <v>744</v>
      </c>
      <c r="AB23" s="168">
        <v>0.19700000000000001</v>
      </c>
      <c r="AC23" s="103" t="b">
        <v>0</v>
      </c>
      <c r="AE23" s="168">
        <v>0</v>
      </c>
      <c r="AF23" s="103" t="b">
        <v>1</v>
      </c>
      <c r="AH23" s="168">
        <v>0.01</v>
      </c>
      <c r="AI23" s="103" t="b">
        <v>1</v>
      </c>
      <c r="AJ23" s="103" t="s">
        <v>751</v>
      </c>
      <c r="AK23" s="168">
        <v>0.21299999999999999</v>
      </c>
      <c r="AL23" s="103" t="b">
        <v>0</v>
      </c>
      <c r="AN23" s="168">
        <v>0.73099999999999998</v>
      </c>
      <c r="AO23" s="103" t="b">
        <v>0</v>
      </c>
      <c r="AQ23" s="168">
        <v>0.13400000000000001</v>
      </c>
      <c r="AR23" s="103" t="b">
        <v>0</v>
      </c>
    </row>
    <row r="24" spans="1:44" ht="15" customHeight="1" x14ac:dyDescent="0.25">
      <c r="A24" s="47"/>
      <c r="B24" s="47" t="s">
        <v>745</v>
      </c>
      <c r="C24" s="3">
        <v>3.6999999999999997</v>
      </c>
      <c r="D24" s="3">
        <v>0.70000000000000007</v>
      </c>
      <c r="E24" s="7"/>
      <c r="F24" s="3">
        <v>4.3999999999999995</v>
      </c>
      <c r="G24" s="3">
        <v>0.89999999999999991</v>
      </c>
      <c r="H24" s="7"/>
      <c r="I24" s="3">
        <v>3.2</v>
      </c>
      <c r="J24" s="3">
        <v>0.8</v>
      </c>
      <c r="K24" s="7"/>
      <c r="L24" s="3">
        <v>0.70000000000000007</v>
      </c>
      <c r="M24" s="294" t="s">
        <v>52</v>
      </c>
      <c r="N24" s="3">
        <v>1.0999999999999999</v>
      </c>
      <c r="O24" s="7"/>
      <c r="P24" s="3">
        <v>-1.2</v>
      </c>
      <c r="Q24" s="294" t="s">
        <v>52</v>
      </c>
      <c r="R24" s="3">
        <v>1.2</v>
      </c>
      <c r="S24" s="7"/>
      <c r="T24" s="3">
        <v>-0.4</v>
      </c>
      <c r="U24" s="294" t="s">
        <v>50</v>
      </c>
      <c r="V24" s="3">
        <v>1</v>
      </c>
      <c r="X24" s="103" t="s">
        <v>20</v>
      </c>
      <c r="Z24" s="103" t="s">
        <v>746</v>
      </c>
      <c r="AA24" s="38"/>
      <c r="AB24" s="168">
        <v>0.51100000000000001</v>
      </c>
      <c r="AC24" s="103" t="b">
        <v>0</v>
      </c>
      <c r="AE24" s="168">
        <v>0.33600000000000002</v>
      </c>
      <c r="AF24" s="103" t="b">
        <v>0</v>
      </c>
      <c r="AH24" s="168">
        <v>0.67900000000000005</v>
      </c>
      <c r="AI24" s="103" t="b">
        <v>0</v>
      </c>
      <c r="AJ24" s="103" t="s">
        <v>751</v>
      </c>
      <c r="AK24" s="168">
        <v>0.29499999999999998</v>
      </c>
      <c r="AL24" s="103" t="b">
        <v>0</v>
      </c>
      <c r="AN24" s="168">
        <v>0.435</v>
      </c>
      <c r="AO24" s="103" t="b">
        <v>0</v>
      </c>
      <c r="AQ24" s="168">
        <v>4.3999999999999997E-2</v>
      </c>
      <c r="AR24" s="103" t="b">
        <v>1</v>
      </c>
    </row>
    <row r="25" spans="1:44" ht="15" customHeight="1" x14ac:dyDescent="0.25">
      <c r="A25" s="58" t="s">
        <v>21</v>
      </c>
      <c r="B25" s="58" t="s">
        <v>739</v>
      </c>
      <c r="C25" s="2">
        <v>20.100000000000001</v>
      </c>
      <c r="D25" s="2">
        <v>1.7000000000000002</v>
      </c>
      <c r="E25" s="6"/>
      <c r="F25" s="2">
        <v>20</v>
      </c>
      <c r="G25" s="2">
        <v>1.5</v>
      </c>
      <c r="H25" s="6"/>
      <c r="I25" s="2">
        <v>26.700000000000003</v>
      </c>
      <c r="J25" s="2">
        <v>1.7000000000000002</v>
      </c>
      <c r="K25" s="6"/>
      <c r="L25" s="2">
        <v>-0.1</v>
      </c>
      <c r="M25" s="293" t="s">
        <v>52</v>
      </c>
      <c r="N25" s="2">
        <v>2.2999999999999998</v>
      </c>
      <c r="O25" s="6"/>
      <c r="P25" s="2">
        <v>6.7</v>
      </c>
      <c r="Q25" s="293" t="s">
        <v>52</v>
      </c>
      <c r="R25" s="2">
        <v>2.2999999999999998</v>
      </c>
      <c r="S25" s="6"/>
      <c r="T25" s="2">
        <v>6.6000000000000005</v>
      </c>
      <c r="U25" s="293" t="s">
        <v>52</v>
      </c>
      <c r="V25" s="2">
        <v>2.4</v>
      </c>
      <c r="X25" s="103" t="s">
        <v>21</v>
      </c>
      <c r="Z25" s="103" t="s">
        <v>741</v>
      </c>
      <c r="AB25" s="168">
        <v>0.97399999999999998</v>
      </c>
      <c r="AC25" s="103" t="b">
        <v>0</v>
      </c>
      <c r="AE25" s="168">
        <v>3.0000000000000001E-3</v>
      </c>
      <c r="AF25" s="103" t="b">
        <v>1</v>
      </c>
      <c r="AH25" s="168">
        <v>6.0000000000000001E-3</v>
      </c>
      <c r="AI25" s="103" t="b">
        <v>1</v>
      </c>
      <c r="AJ25" s="103" t="s">
        <v>752</v>
      </c>
      <c r="AK25" s="168">
        <v>0.80500000000000005</v>
      </c>
      <c r="AL25" s="103" t="b">
        <v>0</v>
      </c>
      <c r="AN25" s="168">
        <v>0.77100000000000002</v>
      </c>
      <c r="AO25" s="103" t="b">
        <v>0</v>
      </c>
      <c r="AQ25" s="168">
        <v>0.61099999999999999</v>
      </c>
      <c r="AR25" s="103" t="b">
        <v>0</v>
      </c>
    </row>
    <row r="26" spans="1:44" ht="15" customHeight="1" x14ac:dyDescent="0.25">
      <c r="A26" s="58"/>
      <c r="B26" s="58" t="s">
        <v>743</v>
      </c>
      <c r="C26" s="2">
        <v>47.3</v>
      </c>
      <c r="D26" s="2">
        <v>1.7999999999999998</v>
      </c>
      <c r="E26" s="6"/>
      <c r="F26" s="2">
        <v>48.8</v>
      </c>
      <c r="G26" s="2">
        <v>2.1</v>
      </c>
      <c r="H26" s="6"/>
      <c r="I26" s="2">
        <v>38.200000000000003</v>
      </c>
      <c r="J26" s="2">
        <v>1.7000000000000002</v>
      </c>
      <c r="K26" s="6"/>
      <c r="L26" s="2">
        <v>1.5</v>
      </c>
      <c r="M26" s="293" t="s">
        <v>52</v>
      </c>
      <c r="N26" s="2">
        <v>2.7</v>
      </c>
      <c r="O26" s="6"/>
      <c r="P26" s="2">
        <v>-10.5</v>
      </c>
      <c r="Q26" s="293" t="s">
        <v>52</v>
      </c>
      <c r="R26" s="2">
        <v>2.6</v>
      </c>
      <c r="S26" s="6"/>
      <c r="T26" s="2">
        <v>-9</v>
      </c>
      <c r="U26" s="293" t="s">
        <v>52</v>
      </c>
      <c r="V26" s="2">
        <v>2.5</v>
      </c>
      <c r="X26" s="103" t="s">
        <v>21</v>
      </c>
      <c r="Z26" s="103" t="s">
        <v>744</v>
      </c>
      <c r="AB26" s="168">
        <v>0.58699999999999997</v>
      </c>
      <c r="AC26" s="103" t="b">
        <v>0</v>
      </c>
      <c r="AE26" s="168">
        <v>0</v>
      </c>
      <c r="AF26" s="103" t="b">
        <v>1</v>
      </c>
      <c r="AH26" s="168">
        <v>0</v>
      </c>
      <c r="AI26" s="103" t="b">
        <v>1</v>
      </c>
      <c r="AJ26" s="103" t="s">
        <v>752</v>
      </c>
      <c r="AK26" s="168">
        <v>0.57399999999999995</v>
      </c>
      <c r="AL26" s="103" t="b">
        <v>0</v>
      </c>
      <c r="AN26" s="168">
        <v>0.84699999999999998</v>
      </c>
      <c r="AO26" s="103" t="b">
        <v>0</v>
      </c>
      <c r="AQ26" s="168">
        <v>0.41099999999999998</v>
      </c>
      <c r="AR26" s="103" t="b">
        <v>0</v>
      </c>
    </row>
    <row r="27" spans="1:44" ht="15" customHeight="1" x14ac:dyDescent="0.25">
      <c r="A27" s="58"/>
      <c r="B27" s="58" t="s">
        <v>745</v>
      </c>
      <c r="C27" s="2">
        <v>4.3</v>
      </c>
      <c r="D27" s="2">
        <v>0.89999999999999991</v>
      </c>
      <c r="E27" s="6"/>
      <c r="F27" s="2">
        <v>3.1</v>
      </c>
      <c r="G27" s="2">
        <v>0.6</v>
      </c>
      <c r="H27" s="6"/>
      <c r="I27" s="2">
        <v>0.70000000000000007</v>
      </c>
      <c r="J27" s="2">
        <v>0.3</v>
      </c>
      <c r="K27" s="6"/>
      <c r="L27" s="2">
        <v>-1.2</v>
      </c>
      <c r="M27" s="293" t="s">
        <v>52</v>
      </c>
      <c r="N27" s="2">
        <v>1.0999999999999999</v>
      </c>
      <c r="O27" s="6"/>
      <c r="P27" s="2">
        <v>-2.4</v>
      </c>
      <c r="Q27" s="293" t="s">
        <v>52</v>
      </c>
      <c r="R27" s="2">
        <v>0.70000000000000007</v>
      </c>
      <c r="S27" s="6"/>
      <c r="T27" s="2">
        <v>-3.5000000000000004</v>
      </c>
      <c r="U27" s="293" t="s">
        <v>52</v>
      </c>
      <c r="V27" s="2">
        <v>0.89999999999999991</v>
      </c>
      <c r="X27" s="103" t="s">
        <v>21</v>
      </c>
      <c r="Z27" s="103" t="s">
        <v>746</v>
      </c>
      <c r="AA27" s="38"/>
      <c r="AB27" s="168">
        <v>0.27600000000000002</v>
      </c>
      <c r="AC27" s="103" t="b">
        <v>0</v>
      </c>
      <c r="AE27" s="168">
        <v>1E-3</v>
      </c>
      <c r="AF27" s="103" t="b">
        <v>1</v>
      </c>
      <c r="AH27" s="168">
        <v>0</v>
      </c>
      <c r="AI27" s="103" t="b">
        <v>1</v>
      </c>
      <c r="AJ27" s="103" t="s">
        <v>752</v>
      </c>
      <c r="AK27" s="168">
        <v>0.57799999999999996</v>
      </c>
      <c r="AL27" s="103" t="b">
        <v>0</v>
      </c>
      <c r="AN27" s="168">
        <v>0.77400000000000002</v>
      </c>
      <c r="AO27" s="103" t="b">
        <v>0</v>
      </c>
      <c r="AQ27" s="168">
        <v>0.38100000000000001</v>
      </c>
      <c r="AR27" s="103" t="b">
        <v>0</v>
      </c>
    </row>
    <row r="28" spans="1:44" ht="15" customHeight="1" x14ac:dyDescent="0.25">
      <c r="A28" s="47" t="s">
        <v>22</v>
      </c>
      <c r="B28" s="47" t="s">
        <v>739</v>
      </c>
      <c r="C28" s="3">
        <v>14.499999999999998</v>
      </c>
      <c r="D28" s="3">
        <v>1.3</v>
      </c>
      <c r="E28" s="7"/>
      <c r="F28" s="3">
        <v>20.599999999999998</v>
      </c>
      <c r="G28" s="3">
        <v>1.6</v>
      </c>
      <c r="H28" s="7"/>
      <c r="I28" s="3">
        <v>25.2</v>
      </c>
      <c r="J28" s="3">
        <v>1.7000000000000002</v>
      </c>
      <c r="K28" s="7"/>
      <c r="L28" s="3">
        <v>6.1</v>
      </c>
      <c r="M28" s="294" t="s">
        <v>50</v>
      </c>
      <c r="N28" s="3">
        <v>2.1</v>
      </c>
      <c r="O28" s="7"/>
      <c r="P28" s="3">
        <v>4.7</v>
      </c>
      <c r="Q28" s="294" t="s">
        <v>52</v>
      </c>
      <c r="R28" s="3">
        <v>2.2999999999999998</v>
      </c>
      <c r="S28" s="7"/>
      <c r="T28" s="3">
        <v>10.8</v>
      </c>
      <c r="U28" s="294" t="s">
        <v>52</v>
      </c>
      <c r="V28" s="3">
        <v>2.1999999999999997</v>
      </c>
      <c r="X28" s="103" t="s">
        <v>753</v>
      </c>
      <c r="Z28" s="103" t="s">
        <v>741</v>
      </c>
      <c r="AB28" s="168">
        <v>3.0000000000000001E-3</v>
      </c>
      <c r="AC28" s="103" t="b">
        <v>1</v>
      </c>
      <c r="AE28" s="168">
        <v>4.3999999999999997E-2</v>
      </c>
      <c r="AF28" s="103" t="b">
        <v>1</v>
      </c>
      <c r="AH28" s="168">
        <v>0</v>
      </c>
      <c r="AI28" s="103" t="b">
        <v>1</v>
      </c>
      <c r="AJ28" s="103" t="s">
        <v>754</v>
      </c>
      <c r="AK28" s="168">
        <v>1.4E-2</v>
      </c>
      <c r="AL28" s="103" t="b">
        <v>1</v>
      </c>
      <c r="AN28" s="168">
        <v>0.27300000000000002</v>
      </c>
      <c r="AO28" s="103" t="b">
        <v>0</v>
      </c>
      <c r="AQ28" s="168">
        <v>0.217</v>
      </c>
      <c r="AR28" s="103" t="b">
        <v>0</v>
      </c>
    </row>
    <row r="29" spans="1:44" ht="15" customHeight="1" x14ac:dyDescent="0.25">
      <c r="A29" s="47"/>
      <c r="B29" s="47" t="s">
        <v>743</v>
      </c>
      <c r="C29" s="3">
        <v>55.300000000000004</v>
      </c>
      <c r="D29" s="3">
        <v>2.1</v>
      </c>
      <c r="E29" s="7"/>
      <c r="F29" s="3">
        <v>46.9</v>
      </c>
      <c r="G29" s="3">
        <v>1.9</v>
      </c>
      <c r="H29" s="7"/>
      <c r="I29" s="3">
        <v>35.4</v>
      </c>
      <c r="J29" s="3">
        <v>1.9</v>
      </c>
      <c r="K29" s="7"/>
      <c r="L29" s="3">
        <v>-8.4</v>
      </c>
      <c r="M29" s="294" t="s">
        <v>50</v>
      </c>
      <c r="N29" s="3">
        <v>2.8000000000000003</v>
      </c>
      <c r="O29" s="7"/>
      <c r="P29" s="3">
        <v>-11.5</v>
      </c>
      <c r="Q29" s="294" t="s">
        <v>52</v>
      </c>
      <c r="R29" s="3">
        <v>2.7</v>
      </c>
      <c r="S29" s="7"/>
      <c r="T29" s="3">
        <v>-19.900000000000002</v>
      </c>
      <c r="U29" s="294" t="s">
        <v>50</v>
      </c>
      <c r="V29" s="3">
        <v>2.8000000000000003</v>
      </c>
      <c r="X29" s="103" t="s">
        <v>753</v>
      </c>
      <c r="Z29" s="103" t="s">
        <v>744</v>
      </c>
      <c r="AB29" s="168">
        <v>3.0000000000000001E-3</v>
      </c>
      <c r="AC29" s="103" t="b">
        <v>1</v>
      </c>
      <c r="AE29" s="168">
        <v>0</v>
      </c>
      <c r="AF29" s="103" t="b">
        <v>1</v>
      </c>
      <c r="AH29" s="168">
        <v>0</v>
      </c>
      <c r="AI29" s="103" t="b">
        <v>1</v>
      </c>
      <c r="AJ29" s="103" t="s">
        <v>754</v>
      </c>
      <c r="AK29" s="168">
        <v>6.0000000000000001E-3</v>
      </c>
      <c r="AL29" s="103" t="b">
        <v>1</v>
      </c>
      <c r="AN29" s="168">
        <v>0.86799999999999999</v>
      </c>
      <c r="AO29" s="103" t="b">
        <v>0</v>
      </c>
      <c r="AQ29" s="168">
        <v>4.0000000000000001E-3</v>
      </c>
      <c r="AR29" s="103" t="b">
        <v>1</v>
      </c>
    </row>
    <row r="30" spans="1:44" ht="15" customHeight="1" x14ac:dyDescent="0.25">
      <c r="A30" s="47"/>
      <c r="B30" s="47" t="s">
        <v>745</v>
      </c>
      <c r="C30" s="3">
        <v>5.4</v>
      </c>
      <c r="D30" s="3">
        <v>1</v>
      </c>
      <c r="E30" s="7"/>
      <c r="F30" s="3">
        <v>2.4</v>
      </c>
      <c r="G30" s="3">
        <v>0.6</v>
      </c>
      <c r="H30" s="7"/>
      <c r="I30" s="3">
        <v>0.89999999999999991</v>
      </c>
      <c r="J30" s="3">
        <v>0.4</v>
      </c>
      <c r="K30" s="7"/>
      <c r="L30" s="3">
        <v>-3.1</v>
      </c>
      <c r="M30" s="294" t="s">
        <v>50</v>
      </c>
      <c r="N30" s="3">
        <v>1.2</v>
      </c>
      <c r="O30" s="7"/>
      <c r="P30" s="3">
        <v>-1.5</v>
      </c>
      <c r="Q30" s="294" t="s">
        <v>52</v>
      </c>
      <c r="R30" s="3">
        <v>0.70000000000000007</v>
      </c>
      <c r="S30" s="7"/>
      <c r="T30" s="3">
        <v>-4.5</v>
      </c>
      <c r="U30" s="294" t="s">
        <v>52</v>
      </c>
      <c r="V30" s="3">
        <v>1.0999999999999999</v>
      </c>
      <c r="X30" s="103" t="s">
        <v>753</v>
      </c>
      <c r="Z30" s="103" t="s">
        <v>746</v>
      </c>
      <c r="AA30" s="38"/>
      <c r="AB30" s="168">
        <v>8.9999999999999993E-3</v>
      </c>
      <c r="AC30" s="103" t="b">
        <v>1</v>
      </c>
      <c r="AE30" s="168">
        <v>4.3999999999999997E-2</v>
      </c>
      <c r="AF30" s="103" t="b">
        <v>1</v>
      </c>
      <c r="AH30" s="168">
        <v>0</v>
      </c>
      <c r="AI30" s="103" t="b">
        <v>1</v>
      </c>
      <c r="AJ30" s="103" t="s">
        <v>754</v>
      </c>
      <c r="AK30" s="168">
        <v>4.2000000000000003E-2</v>
      </c>
      <c r="AL30" s="103" t="b">
        <v>1</v>
      </c>
      <c r="AN30" s="168">
        <v>0.40699999999999997</v>
      </c>
      <c r="AO30" s="103" t="b">
        <v>0</v>
      </c>
      <c r="AQ30" s="168">
        <v>0.112</v>
      </c>
      <c r="AR30" s="103" t="b">
        <v>0</v>
      </c>
    </row>
    <row r="31" spans="1:44" ht="15" customHeight="1" x14ac:dyDescent="0.25">
      <c r="A31" s="58" t="s">
        <v>23</v>
      </c>
      <c r="B31" s="58" t="s">
        <v>739</v>
      </c>
      <c r="C31" s="2">
        <v>18.2</v>
      </c>
      <c r="D31" s="2">
        <v>2.2999999999999998</v>
      </c>
      <c r="E31" s="6"/>
      <c r="F31" s="2">
        <v>18.600000000000001</v>
      </c>
      <c r="G31" s="2">
        <v>2</v>
      </c>
      <c r="H31" s="6"/>
      <c r="I31" s="2">
        <v>28.299999999999997</v>
      </c>
      <c r="J31" s="2">
        <v>2.1999999999999997</v>
      </c>
      <c r="K31" s="6"/>
      <c r="L31" s="2">
        <v>0.4</v>
      </c>
      <c r="M31" s="293" t="s">
        <v>52</v>
      </c>
      <c r="N31" s="2">
        <v>3.1</v>
      </c>
      <c r="O31" s="6"/>
      <c r="P31" s="2">
        <v>9.7000000000000011</v>
      </c>
      <c r="Q31" s="293" t="s">
        <v>52</v>
      </c>
      <c r="R31" s="2">
        <v>3</v>
      </c>
      <c r="S31" s="6"/>
      <c r="T31" s="2">
        <v>10.100000000000001</v>
      </c>
      <c r="U31" s="293" t="s">
        <v>52</v>
      </c>
      <c r="V31" s="2">
        <v>3.1</v>
      </c>
      <c r="X31" s="103" t="s">
        <v>23</v>
      </c>
      <c r="Z31" s="103" t="s">
        <v>741</v>
      </c>
      <c r="AB31" s="168">
        <v>0.89500000000000002</v>
      </c>
      <c r="AC31" s="103" t="b">
        <v>0</v>
      </c>
      <c r="AE31" s="168">
        <v>1E-3</v>
      </c>
      <c r="AF31" s="103" t="b">
        <v>1</v>
      </c>
      <c r="AH31" s="168">
        <v>1E-3</v>
      </c>
      <c r="AI31" s="103" t="b">
        <v>1</v>
      </c>
      <c r="AJ31" s="103" t="s">
        <v>755</v>
      </c>
      <c r="AK31" s="168">
        <v>0.97</v>
      </c>
      <c r="AL31" s="103" t="b">
        <v>0</v>
      </c>
      <c r="AN31" s="168">
        <v>0.45500000000000002</v>
      </c>
      <c r="AO31" s="103" t="b">
        <v>0</v>
      </c>
      <c r="AQ31" s="168">
        <v>0.504</v>
      </c>
      <c r="AR31" s="103" t="b">
        <v>0</v>
      </c>
    </row>
    <row r="32" spans="1:44" ht="15" customHeight="1" x14ac:dyDescent="0.25">
      <c r="A32" s="58"/>
      <c r="B32" s="58" t="s">
        <v>743</v>
      </c>
      <c r="C32" s="2">
        <v>46.800000000000004</v>
      </c>
      <c r="D32" s="2">
        <v>2.6</v>
      </c>
      <c r="E32" s="6"/>
      <c r="F32" s="2">
        <v>45.4</v>
      </c>
      <c r="G32" s="2">
        <v>2.4</v>
      </c>
      <c r="H32" s="6"/>
      <c r="I32" s="2">
        <v>34</v>
      </c>
      <c r="J32" s="2">
        <v>2.4</v>
      </c>
      <c r="K32" s="6"/>
      <c r="L32" s="2">
        <v>-1.4000000000000001</v>
      </c>
      <c r="M32" s="293" t="s">
        <v>52</v>
      </c>
      <c r="N32" s="2">
        <v>3.5000000000000004</v>
      </c>
      <c r="O32" s="6"/>
      <c r="P32" s="2">
        <v>-11.5</v>
      </c>
      <c r="Q32" s="293" t="s">
        <v>52</v>
      </c>
      <c r="R32" s="2">
        <v>3.4000000000000004</v>
      </c>
      <c r="S32" s="6"/>
      <c r="T32" s="2">
        <v>-12.9</v>
      </c>
      <c r="U32" s="293" t="s">
        <v>52</v>
      </c>
      <c r="V32" s="2">
        <v>3.5999999999999996</v>
      </c>
      <c r="X32" s="103" t="s">
        <v>23</v>
      </c>
      <c r="Z32" s="103" t="s">
        <v>744</v>
      </c>
      <c r="AB32" s="168">
        <v>0.68799999999999994</v>
      </c>
      <c r="AC32" s="103" t="b">
        <v>0</v>
      </c>
      <c r="AE32" s="168">
        <v>1E-3</v>
      </c>
      <c r="AF32" s="103" t="b">
        <v>1</v>
      </c>
      <c r="AH32" s="168">
        <v>0</v>
      </c>
      <c r="AI32" s="103" t="b">
        <v>1</v>
      </c>
      <c r="AJ32" s="103" t="s">
        <v>755</v>
      </c>
      <c r="AK32" s="168">
        <v>0.73599999999999999</v>
      </c>
      <c r="AL32" s="103" t="b">
        <v>0</v>
      </c>
      <c r="AN32" s="168">
        <v>0.91200000000000003</v>
      </c>
      <c r="AO32" s="103" t="b">
        <v>0</v>
      </c>
      <c r="AQ32" s="168">
        <v>0.65900000000000003</v>
      </c>
      <c r="AR32" s="103" t="b">
        <v>0</v>
      </c>
    </row>
    <row r="33" spans="1:44" ht="15" customHeight="1" x14ac:dyDescent="0.25">
      <c r="A33" s="58"/>
      <c r="B33" s="58" t="s">
        <v>745</v>
      </c>
      <c r="C33" s="2">
        <v>1.7999999999999998</v>
      </c>
      <c r="D33" s="2">
        <v>0.6</v>
      </c>
      <c r="E33" s="6"/>
      <c r="F33" s="2">
        <v>1.7999999999999998</v>
      </c>
      <c r="G33" s="2">
        <v>0.6</v>
      </c>
      <c r="H33" s="6"/>
      <c r="I33" s="2">
        <v>0.8</v>
      </c>
      <c r="J33" s="2">
        <v>0.4</v>
      </c>
      <c r="K33" s="6"/>
      <c r="L33" s="2">
        <v>-0.1</v>
      </c>
      <c r="M33" s="293" t="s">
        <v>52</v>
      </c>
      <c r="N33" s="2">
        <v>0.8</v>
      </c>
      <c r="O33" s="6"/>
      <c r="P33" s="2">
        <v>-1</v>
      </c>
      <c r="Q33" s="293" t="s">
        <v>52</v>
      </c>
      <c r="R33" s="2">
        <v>0.70000000000000007</v>
      </c>
      <c r="S33" s="6"/>
      <c r="T33" s="2">
        <v>-1.0999999999999999</v>
      </c>
      <c r="U33" s="293" t="s">
        <v>50</v>
      </c>
      <c r="V33" s="2">
        <v>0.70000000000000007</v>
      </c>
      <c r="X33" s="103" t="s">
        <v>23</v>
      </c>
      <c r="Z33" s="103" t="s">
        <v>746</v>
      </c>
      <c r="AA33" s="38"/>
      <c r="AB33" s="168">
        <v>0.93899999999999995</v>
      </c>
      <c r="AC33" s="103" t="b">
        <v>0</v>
      </c>
      <c r="AE33" s="168">
        <v>0.15</v>
      </c>
      <c r="AF33" s="103" t="b">
        <v>0</v>
      </c>
      <c r="AH33" s="168">
        <v>0.11600000000000001</v>
      </c>
      <c r="AI33" s="103" t="b">
        <v>0</v>
      </c>
      <c r="AJ33" s="103" t="s">
        <v>755</v>
      </c>
      <c r="AK33" s="168">
        <v>0.621</v>
      </c>
      <c r="AL33" s="103" t="b">
        <v>0</v>
      </c>
      <c r="AN33" s="168">
        <v>0.14499999999999999</v>
      </c>
      <c r="AO33" s="103" t="b">
        <v>0</v>
      </c>
      <c r="AQ33" s="168">
        <v>4.2000000000000003E-2</v>
      </c>
      <c r="AR33" s="103" t="b">
        <v>1</v>
      </c>
    </row>
    <row r="34" spans="1:44" ht="15" customHeight="1" x14ac:dyDescent="0.25">
      <c r="A34" s="47" t="s">
        <v>24</v>
      </c>
      <c r="B34" s="47" t="s">
        <v>739</v>
      </c>
      <c r="C34" s="3">
        <v>20.200000000000003</v>
      </c>
      <c r="D34" s="3">
        <v>1.4000000000000001</v>
      </c>
      <c r="E34" s="7"/>
      <c r="F34" s="3">
        <v>19.8</v>
      </c>
      <c r="G34" s="3">
        <v>1.4000000000000001</v>
      </c>
      <c r="H34" s="7"/>
      <c r="I34" s="3">
        <v>32.1</v>
      </c>
      <c r="J34" s="3">
        <v>1.5</v>
      </c>
      <c r="K34" s="7"/>
      <c r="L34" s="3">
        <v>-0.5</v>
      </c>
      <c r="M34" s="294" t="s">
        <v>52</v>
      </c>
      <c r="N34" s="3">
        <v>2</v>
      </c>
      <c r="O34" s="7"/>
      <c r="P34" s="3">
        <v>12.3</v>
      </c>
      <c r="Q34" s="294" t="s">
        <v>50</v>
      </c>
      <c r="R34" s="3">
        <v>2.1</v>
      </c>
      <c r="S34" s="7"/>
      <c r="T34" s="3">
        <v>11.799999999999999</v>
      </c>
      <c r="U34" s="294" t="s">
        <v>52</v>
      </c>
      <c r="V34" s="3">
        <v>2</v>
      </c>
      <c r="X34" s="103" t="s">
        <v>756</v>
      </c>
      <c r="Z34" s="103" t="s">
        <v>741</v>
      </c>
      <c r="AB34" s="168">
        <v>0.81</v>
      </c>
      <c r="AC34" s="103" t="b">
        <v>0</v>
      </c>
      <c r="AE34" s="168">
        <v>0</v>
      </c>
      <c r="AF34" s="103" t="b">
        <v>1</v>
      </c>
      <c r="AH34" s="168">
        <v>0</v>
      </c>
      <c r="AI34" s="103" t="b">
        <v>1</v>
      </c>
      <c r="AJ34" s="103" t="s">
        <v>757</v>
      </c>
      <c r="AK34" s="168">
        <v>0.64500000000000002</v>
      </c>
      <c r="AL34" s="103" t="b">
        <v>0</v>
      </c>
      <c r="AN34" s="168">
        <v>2.5999999999999999E-2</v>
      </c>
      <c r="AO34" s="103" t="b">
        <v>1</v>
      </c>
      <c r="AQ34" s="168">
        <v>7.3999999999999996E-2</v>
      </c>
      <c r="AR34" s="103" t="b">
        <v>0</v>
      </c>
    </row>
    <row r="35" spans="1:44" ht="15" customHeight="1" x14ac:dyDescent="0.25">
      <c r="A35" s="47"/>
      <c r="B35" s="47" t="s">
        <v>743</v>
      </c>
      <c r="C35" s="3">
        <v>47.5</v>
      </c>
      <c r="D35" s="3">
        <v>1.7000000000000002</v>
      </c>
      <c r="E35" s="7"/>
      <c r="F35" s="3">
        <v>50.4</v>
      </c>
      <c r="G35" s="3">
        <v>1.7999999999999998</v>
      </c>
      <c r="H35" s="7"/>
      <c r="I35" s="3">
        <v>32.5</v>
      </c>
      <c r="J35" s="3">
        <v>1.6</v>
      </c>
      <c r="K35" s="7"/>
      <c r="L35" s="3">
        <v>2.9000000000000004</v>
      </c>
      <c r="M35" s="294" t="s">
        <v>52</v>
      </c>
      <c r="N35" s="3">
        <v>2.4</v>
      </c>
      <c r="O35" s="7"/>
      <c r="P35" s="3">
        <v>-17.8</v>
      </c>
      <c r="Q35" s="294" t="s">
        <v>50</v>
      </c>
      <c r="R35" s="3">
        <v>2.4</v>
      </c>
      <c r="S35" s="7"/>
      <c r="T35" s="3">
        <v>-14.899999999999999</v>
      </c>
      <c r="U35" s="294" t="s">
        <v>52</v>
      </c>
      <c r="V35" s="3">
        <v>2.2999999999999998</v>
      </c>
      <c r="X35" s="103" t="s">
        <v>756</v>
      </c>
      <c r="Z35" s="103" t="s">
        <v>744</v>
      </c>
      <c r="AB35" s="168">
        <v>0.23400000000000001</v>
      </c>
      <c r="AC35" s="103" t="b">
        <v>0</v>
      </c>
      <c r="AE35" s="168">
        <v>0</v>
      </c>
      <c r="AF35" s="103" t="b">
        <v>1</v>
      </c>
      <c r="AH35" s="168">
        <v>0</v>
      </c>
      <c r="AI35" s="103" t="b">
        <v>1</v>
      </c>
      <c r="AJ35" s="103" t="s">
        <v>757</v>
      </c>
      <c r="AK35" s="168">
        <v>0.249</v>
      </c>
      <c r="AL35" s="103" t="b">
        <v>0</v>
      </c>
      <c r="AN35" s="168">
        <v>8.0000000000000002E-3</v>
      </c>
      <c r="AO35" s="103" t="b">
        <v>1</v>
      </c>
      <c r="AQ35" s="168">
        <v>0.14299999999999999</v>
      </c>
      <c r="AR35" s="103" t="b">
        <v>0</v>
      </c>
    </row>
    <row r="36" spans="1:44" ht="15" customHeight="1" x14ac:dyDescent="0.25">
      <c r="A36" s="47"/>
      <c r="B36" s="47" t="s">
        <v>745</v>
      </c>
      <c r="C36" s="3">
        <v>3.6999999999999997</v>
      </c>
      <c r="D36" s="3">
        <v>0.70000000000000007</v>
      </c>
      <c r="E36" s="7"/>
      <c r="F36" s="3">
        <v>4.1000000000000005</v>
      </c>
      <c r="G36" s="3">
        <v>0.8</v>
      </c>
      <c r="H36" s="7"/>
      <c r="I36" s="3">
        <v>1.0999999999999999</v>
      </c>
      <c r="J36" s="3">
        <v>0.4</v>
      </c>
      <c r="K36" s="7"/>
      <c r="L36" s="3">
        <v>0.4</v>
      </c>
      <c r="M36" s="294" t="s">
        <v>52</v>
      </c>
      <c r="N36" s="3">
        <v>1.0999999999999999</v>
      </c>
      <c r="O36" s="7"/>
      <c r="P36" s="3">
        <v>-3</v>
      </c>
      <c r="Q36" s="294" t="s">
        <v>52</v>
      </c>
      <c r="R36" s="3">
        <v>0.89999999999999991</v>
      </c>
      <c r="S36" s="7"/>
      <c r="T36" s="3">
        <v>-2.6</v>
      </c>
      <c r="U36" s="294" t="s">
        <v>52</v>
      </c>
      <c r="V36" s="3">
        <v>0.89999999999999991</v>
      </c>
      <c r="X36" s="103" t="s">
        <v>756</v>
      </c>
      <c r="Z36" s="103" t="s">
        <v>746</v>
      </c>
      <c r="AA36" s="38"/>
      <c r="AB36" s="168">
        <v>0.68300000000000005</v>
      </c>
      <c r="AC36" s="103" t="b">
        <v>0</v>
      </c>
      <c r="AE36" s="168">
        <v>1E-3</v>
      </c>
      <c r="AF36" s="103" t="b">
        <v>1</v>
      </c>
      <c r="AH36" s="168">
        <v>3.0000000000000001E-3</v>
      </c>
      <c r="AI36" s="103" t="b">
        <v>1</v>
      </c>
      <c r="AJ36" s="103" t="s">
        <v>757</v>
      </c>
      <c r="AK36" s="168">
        <v>0.40899999999999997</v>
      </c>
      <c r="AL36" s="103" t="b">
        <v>0</v>
      </c>
      <c r="AN36" s="168">
        <v>0.376</v>
      </c>
      <c r="AO36" s="103" t="b">
        <v>0</v>
      </c>
      <c r="AQ36" s="168">
        <v>0.91400000000000003</v>
      </c>
      <c r="AR36" s="103" t="b">
        <v>0</v>
      </c>
    </row>
    <row r="37" spans="1:44" ht="15" customHeight="1" x14ac:dyDescent="0.25">
      <c r="A37" s="58" t="s">
        <v>25</v>
      </c>
      <c r="B37" s="58" t="s">
        <v>739</v>
      </c>
      <c r="C37" s="2">
        <v>12.8</v>
      </c>
      <c r="D37" s="2">
        <v>1.5</v>
      </c>
      <c r="E37" s="6"/>
      <c r="F37" s="2">
        <v>20.3</v>
      </c>
      <c r="G37" s="2">
        <v>1.4000000000000001</v>
      </c>
      <c r="H37" s="6"/>
      <c r="I37" s="2">
        <v>25.1</v>
      </c>
      <c r="J37" s="2">
        <v>1.7999999999999998</v>
      </c>
      <c r="K37" s="6"/>
      <c r="L37" s="2">
        <v>7.5</v>
      </c>
      <c r="M37" s="293" t="s">
        <v>50</v>
      </c>
      <c r="N37" s="2">
        <v>2.1</v>
      </c>
      <c r="O37" s="6"/>
      <c r="P37" s="2">
        <v>4.7</v>
      </c>
      <c r="Q37" s="293" t="s">
        <v>52</v>
      </c>
      <c r="R37" s="2">
        <v>2.2999999999999998</v>
      </c>
      <c r="S37" s="6"/>
      <c r="T37" s="2">
        <v>12.3</v>
      </c>
      <c r="U37" s="293" t="s">
        <v>52</v>
      </c>
      <c r="V37" s="2">
        <v>2.2999999999999998</v>
      </c>
      <c r="X37" s="103" t="s">
        <v>758</v>
      </c>
      <c r="Z37" s="103" t="s">
        <v>741</v>
      </c>
      <c r="AB37" s="168">
        <v>0</v>
      </c>
      <c r="AC37" s="103" t="b">
        <v>1</v>
      </c>
      <c r="AE37" s="168">
        <v>3.9E-2</v>
      </c>
      <c r="AF37" s="103" t="b">
        <v>1</v>
      </c>
      <c r="AH37" s="168">
        <v>0</v>
      </c>
      <c r="AI37" s="103" t="b">
        <v>1</v>
      </c>
      <c r="AJ37" s="103" t="s">
        <v>759</v>
      </c>
      <c r="AK37" s="168">
        <v>2E-3</v>
      </c>
      <c r="AL37" s="103" t="b">
        <v>1</v>
      </c>
      <c r="AN37" s="168">
        <v>0.27800000000000002</v>
      </c>
      <c r="AO37" s="103" t="b">
        <v>0</v>
      </c>
      <c r="AQ37" s="168">
        <v>0.08</v>
      </c>
      <c r="AR37" s="103" t="b">
        <v>0</v>
      </c>
    </row>
    <row r="38" spans="1:44" ht="15" customHeight="1" x14ac:dyDescent="0.25">
      <c r="A38" s="58"/>
      <c r="B38" s="58" t="s">
        <v>743</v>
      </c>
      <c r="C38" s="2">
        <v>57.199999999999996</v>
      </c>
      <c r="D38" s="2">
        <v>1.9</v>
      </c>
      <c r="E38" s="6"/>
      <c r="F38" s="2">
        <v>47.699999999999996</v>
      </c>
      <c r="G38" s="2">
        <v>1.9</v>
      </c>
      <c r="H38" s="6"/>
      <c r="I38" s="2">
        <v>40.9</v>
      </c>
      <c r="J38" s="2">
        <v>2.9000000000000004</v>
      </c>
      <c r="K38" s="6"/>
      <c r="L38" s="2">
        <v>-9.5</v>
      </c>
      <c r="M38" s="293" t="s">
        <v>50</v>
      </c>
      <c r="N38" s="2">
        <v>2.7</v>
      </c>
      <c r="O38" s="6"/>
      <c r="P38" s="2">
        <v>-6.8000000000000007</v>
      </c>
      <c r="Q38" s="293" t="s">
        <v>52</v>
      </c>
      <c r="R38" s="2">
        <v>3.5000000000000004</v>
      </c>
      <c r="S38" s="6"/>
      <c r="T38" s="2">
        <v>-16.3</v>
      </c>
      <c r="U38" s="293" t="s">
        <v>52</v>
      </c>
      <c r="V38" s="2">
        <v>3.5000000000000004</v>
      </c>
      <c r="X38" s="103" t="s">
        <v>758</v>
      </c>
      <c r="Z38" s="103" t="s">
        <v>744</v>
      </c>
      <c r="AB38" s="168">
        <v>0</v>
      </c>
      <c r="AC38" s="103" t="b">
        <v>1</v>
      </c>
      <c r="AE38" s="168">
        <v>4.9000000000000002E-2</v>
      </c>
      <c r="AF38" s="103" t="b">
        <v>1</v>
      </c>
      <c r="AH38" s="168">
        <v>0</v>
      </c>
      <c r="AI38" s="103" t="b">
        <v>1</v>
      </c>
      <c r="AJ38" s="103" t="s">
        <v>759</v>
      </c>
      <c r="AK38" s="168">
        <v>1E-3</v>
      </c>
      <c r="AL38" s="103" t="b">
        <v>1</v>
      </c>
      <c r="AN38" s="168">
        <v>0.23799999999999999</v>
      </c>
      <c r="AO38" s="103" t="b">
        <v>0</v>
      </c>
      <c r="AQ38" s="168">
        <v>0.161</v>
      </c>
      <c r="AR38" s="103" t="b">
        <v>0</v>
      </c>
    </row>
    <row r="39" spans="1:44" ht="15" customHeight="1" x14ac:dyDescent="0.25">
      <c r="A39" s="58"/>
      <c r="B39" s="58" t="s">
        <v>745</v>
      </c>
      <c r="C39" s="2">
        <v>4.3</v>
      </c>
      <c r="D39" s="2">
        <v>0.89999999999999991</v>
      </c>
      <c r="E39" s="6"/>
      <c r="F39" s="2">
        <v>3.1</v>
      </c>
      <c r="G39" s="2">
        <v>0.8</v>
      </c>
      <c r="H39" s="6"/>
      <c r="I39" s="2">
        <v>1.5</v>
      </c>
      <c r="J39" s="2">
        <v>0.6</v>
      </c>
      <c r="K39" s="6"/>
      <c r="L39" s="2">
        <v>-1.2</v>
      </c>
      <c r="M39" s="293" t="s">
        <v>52</v>
      </c>
      <c r="N39" s="2">
        <v>1.2</v>
      </c>
      <c r="O39" s="6"/>
      <c r="P39" s="2">
        <v>-1.6</v>
      </c>
      <c r="Q39" s="293" t="s">
        <v>52</v>
      </c>
      <c r="R39" s="2">
        <v>1</v>
      </c>
      <c r="S39" s="6"/>
      <c r="T39" s="2">
        <v>-2.7</v>
      </c>
      <c r="U39" s="293" t="s">
        <v>52</v>
      </c>
      <c r="V39" s="2">
        <v>1.0999999999999999</v>
      </c>
      <c r="X39" s="103" t="s">
        <v>758</v>
      </c>
      <c r="Z39" s="103" t="s">
        <v>746</v>
      </c>
      <c r="AA39" s="38"/>
      <c r="AB39" s="168">
        <v>0.34799999999999998</v>
      </c>
      <c r="AC39" s="103" t="b">
        <v>0</v>
      </c>
      <c r="AE39" s="168">
        <v>0.115</v>
      </c>
      <c r="AF39" s="103" t="b">
        <v>0</v>
      </c>
      <c r="AH39" s="168">
        <v>1.2E-2</v>
      </c>
      <c r="AI39" s="103" t="b">
        <v>1</v>
      </c>
      <c r="AJ39" s="103" t="s">
        <v>759</v>
      </c>
      <c r="AK39" s="168">
        <v>0.625</v>
      </c>
      <c r="AL39" s="103" t="b">
        <v>0</v>
      </c>
      <c r="AN39" s="168">
        <v>0.59399999999999997</v>
      </c>
      <c r="AO39" s="103" t="b">
        <v>0</v>
      </c>
      <c r="AQ39" s="168">
        <v>0.95</v>
      </c>
      <c r="AR39" s="103" t="b">
        <v>0</v>
      </c>
    </row>
    <row r="40" spans="1:44" ht="15" customHeight="1" x14ac:dyDescent="0.25">
      <c r="A40" s="47" t="s">
        <v>26</v>
      </c>
      <c r="B40" s="47" t="s">
        <v>739</v>
      </c>
      <c r="C40" s="3">
        <v>13.900000000000002</v>
      </c>
      <c r="D40" s="3">
        <v>1.5</v>
      </c>
      <c r="E40" s="7"/>
      <c r="F40" s="3">
        <v>19.600000000000001</v>
      </c>
      <c r="G40" s="3">
        <v>1.5</v>
      </c>
      <c r="H40" s="7"/>
      <c r="I40" s="3">
        <v>25.8</v>
      </c>
      <c r="J40" s="3">
        <v>1.9</v>
      </c>
      <c r="K40" s="7"/>
      <c r="L40" s="3">
        <v>5.7</v>
      </c>
      <c r="M40" s="294" t="s">
        <v>50</v>
      </c>
      <c r="N40" s="3">
        <v>2.1</v>
      </c>
      <c r="O40" s="7"/>
      <c r="P40" s="3">
        <v>6.1</v>
      </c>
      <c r="Q40" s="294" t="s">
        <v>52</v>
      </c>
      <c r="R40" s="3">
        <v>2.4</v>
      </c>
      <c r="S40" s="7"/>
      <c r="T40" s="3">
        <v>11.799999999999999</v>
      </c>
      <c r="U40" s="294" t="s">
        <v>52</v>
      </c>
      <c r="V40" s="3">
        <v>2.4</v>
      </c>
      <c r="X40" s="103" t="s">
        <v>26</v>
      </c>
      <c r="Z40" s="103" t="s">
        <v>741</v>
      </c>
      <c r="AB40" s="168">
        <v>7.0000000000000001E-3</v>
      </c>
      <c r="AC40" s="103" t="b">
        <v>1</v>
      </c>
      <c r="AE40" s="168">
        <v>0.01</v>
      </c>
      <c r="AF40" s="103" t="b">
        <v>1</v>
      </c>
      <c r="AH40" s="168">
        <v>0</v>
      </c>
      <c r="AI40" s="103" t="b">
        <v>1</v>
      </c>
      <c r="AJ40" s="103" t="s">
        <v>760</v>
      </c>
      <c r="AK40" s="168">
        <v>2.3E-2</v>
      </c>
      <c r="AL40" s="103" t="b">
        <v>1</v>
      </c>
      <c r="AN40" s="168">
        <v>0.61599999999999999</v>
      </c>
      <c r="AO40" s="103" t="b">
        <v>0</v>
      </c>
      <c r="AQ40" s="168">
        <v>0.125</v>
      </c>
      <c r="AR40" s="103" t="b">
        <v>0</v>
      </c>
    </row>
    <row r="41" spans="1:44" ht="15" customHeight="1" x14ac:dyDescent="0.25">
      <c r="A41" s="47"/>
      <c r="B41" s="47" t="s">
        <v>743</v>
      </c>
      <c r="C41" s="3">
        <v>54.6</v>
      </c>
      <c r="D41" s="3">
        <v>2.8000000000000003</v>
      </c>
      <c r="E41" s="7"/>
      <c r="F41" s="3">
        <v>50.7</v>
      </c>
      <c r="G41" s="3">
        <v>2.1999999999999997</v>
      </c>
      <c r="H41" s="7"/>
      <c r="I41" s="3">
        <v>38.800000000000004</v>
      </c>
      <c r="J41" s="3">
        <v>2.2999999999999998</v>
      </c>
      <c r="K41" s="7"/>
      <c r="L41" s="3">
        <v>-3.9</v>
      </c>
      <c r="M41" s="294" t="s">
        <v>52</v>
      </c>
      <c r="N41" s="3">
        <v>3.5000000000000004</v>
      </c>
      <c r="O41" s="7"/>
      <c r="P41" s="3">
        <v>-11.899999999999999</v>
      </c>
      <c r="Q41" s="294" t="s">
        <v>52</v>
      </c>
      <c r="R41" s="3">
        <v>3.1</v>
      </c>
      <c r="S41" s="7"/>
      <c r="T41" s="3">
        <v>-15.8</v>
      </c>
      <c r="U41" s="294" t="s">
        <v>52</v>
      </c>
      <c r="V41" s="3">
        <v>3.5999999999999996</v>
      </c>
      <c r="X41" s="103" t="s">
        <v>26</v>
      </c>
      <c r="Z41" s="103" t="s">
        <v>744</v>
      </c>
      <c r="AB41" s="168">
        <v>0.26700000000000002</v>
      </c>
      <c r="AC41" s="103" t="b">
        <v>0</v>
      </c>
      <c r="AE41" s="168">
        <v>0</v>
      </c>
      <c r="AF41" s="103" t="b">
        <v>1</v>
      </c>
      <c r="AH41" s="168">
        <v>0</v>
      </c>
      <c r="AI41" s="103" t="b">
        <v>1</v>
      </c>
      <c r="AJ41" s="103" t="s">
        <v>760</v>
      </c>
      <c r="AK41" s="168">
        <v>0.31</v>
      </c>
      <c r="AL41" s="103" t="b">
        <v>0</v>
      </c>
      <c r="AN41" s="168">
        <v>0.79900000000000004</v>
      </c>
      <c r="AO41" s="103" t="b">
        <v>0</v>
      </c>
      <c r="AQ41" s="168">
        <v>0.22</v>
      </c>
      <c r="AR41" s="103" t="b">
        <v>0</v>
      </c>
    </row>
    <row r="42" spans="1:44" ht="15" customHeight="1" x14ac:dyDescent="0.25">
      <c r="A42" s="47"/>
      <c r="B42" s="47" t="s">
        <v>745</v>
      </c>
      <c r="C42" s="3">
        <v>3.8</v>
      </c>
      <c r="D42" s="3">
        <v>1</v>
      </c>
      <c r="E42" s="7"/>
      <c r="F42" s="3">
        <v>4.1000000000000005</v>
      </c>
      <c r="G42" s="3">
        <v>1.2</v>
      </c>
      <c r="H42" s="7"/>
      <c r="I42" s="3">
        <v>1.7999999999999998</v>
      </c>
      <c r="J42" s="3">
        <v>0.70000000000000007</v>
      </c>
      <c r="K42" s="7"/>
      <c r="L42" s="3">
        <v>0.3</v>
      </c>
      <c r="M42" s="294" t="s">
        <v>52</v>
      </c>
      <c r="N42" s="3">
        <v>1.6</v>
      </c>
      <c r="O42" s="7"/>
      <c r="P42" s="3">
        <v>-2.2999999999999998</v>
      </c>
      <c r="Q42" s="294" t="s">
        <v>52</v>
      </c>
      <c r="R42" s="3">
        <v>1.4000000000000001</v>
      </c>
      <c r="S42" s="7"/>
      <c r="T42" s="3">
        <v>-2</v>
      </c>
      <c r="U42" s="294" t="s">
        <v>52</v>
      </c>
      <c r="V42" s="3">
        <v>1.2</v>
      </c>
      <c r="X42" s="103" t="s">
        <v>26</v>
      </c>
      <c r="Z42" s="103" t="s">
        <v>746</v>
      </c>
      <c r="AA42" s="38"/>
      <c r="AB42" s="168">
        <v>0.85899999999999999</v>
      </c>
      <c r="AC42" s="103" t="b">
        <v>0</v>
      </c>
      <c r="AE42" s="168">
        <v>0.109</v>
      </c>
      <c r="AF42" s="103" t="b">
        <v>0</v>
      </c>
      <c r="AH42" s="168">
        <v>9.4E-2</v>
      </c>
      <c r="AI42" s="103" t="b">
        <v>0</v>
      </c>
      <c r="AJ42" s="103" t="s">
        <v>760</v>
      </c>
      <c r="AK42" s="168">
        <v>0.626</v>
      </c>
      <c r="AL42" s="103" t="b">
        <v>0</v>
      </c>
      <c r="AN42" s="168">
        <v>0.92400000000000004</v>
      </c>
      <c r="AO42" s="103" t="b">
        <v>0</v>
      </c>
      <c r="AQ42" s="168">
        <v>0.59899999999999998</v>
      </c>
      <c r="AR42" s="103" t="b">
        <v>0</v>
      </c>
    </row>
    <row r="43" spans="1:44" ht="15" customHeight="1" x14ac:dyDescent="0.25">
      <c r="A43" s="58" t="s">
        <v>27</v>
      </c>
      <c r="B43" s="58" t="s">
        <v>739</v>
      </c>
      <c r="C43" s="2">
        <v>9.1999999999999993</v>
      </c>
      <c r="D43" s="2">
        <v>1.4000000000000001</v>
      </c>
      <c r="E43" s="6"/>
      <c r="F43" s="2">
        <v>11.799999999999999</v>
      </c>
      <c r="G43" s="2">
        <v>1.2</v>
      </c>
      <c r="H43" s="6"/>
      <c r="I43" s="2">
        <v>14.799999999999999</v>
      </c>
      <c r="J43" s="2">
        <v>1.2</v>
      </c>
      <c r="K43" s="6"/>
      <c r="L43" s="2">
        <v>2.7</v>
      </c>
      <c r="M43" s="293" t="s">
        <v>52</v>
      </c>
      <c r="N43" s="2">
        <v>1.7999999999999998</v>
      </c>
      <c r="O43" s="6"/>
      <c r="P43" s="2">
        <v>3</v>
      </c>
      <c r="Q43" s="293" t="s">
        <v>50</v>
      </c>
      <c r="R43" s="2">
        <v>1.7000000000000002</v>
      </c>
      <c r="S43" s="6"/>
      <c r="T43" s="2">
        <v>5.7</v>
      </c>
      <c r="U43" s="293" t="s">
        <v>52</v>
      </c>
      <c r="V43" s="2">
        <v>1.7999999999999998</v>
      </c>
      <c r="X43" s="103" t="s">
        <v>27</v>
      </c>
      <c r="Z43" s="103" t="s">
        <v>741</v>
      </c>
      <c r="AB43" s="168">
        <v>0.15</v>
      </c>
      <c r="AC43" s="103" t="b">
        <v>0</v>
      </c>
      <c r="AE43" s="168">
        <v>7.2999999999999995E-2</v>
      </c>
      <c r="AF43" s="103" t="b">
        <v>0</v>
      </c>
      <c r="AH43" s="168">
        <v>2E-3</v>
      </c>
      <c r="AI43" s="103" t="b">
        <v>1</v>
      </c>
      <c r="AJ43" s="103" t="s">
        <v>761</v>
      </c>
      <c r="AK43" s="168">
        <v>0.29599999999999999</v>
      </c>
      <c r="AL43" s="103" t="b">
        <v>0</v>
      </c>
      <c r="AN43" s="168">
        <v>1.9E-2</v>
      </c>
      <c r="AO43" s="103" t="b">
        <v>1</v>
      </c>
      <c r="AQ43" s="168">
        <v>0.27</v>
      </c>
      <c r="AR43" s="103" t="b">
        <v>0</v>
      </c>
    </row>
    <row r="44" spans="1:44" ht="15" customHeight="1" x14ac:dyDescent="0.25">
      <c r="A44" s="58"/>
      <c r="B44" s="58" t="s">
        <v>743</v>
      </c>
      <c r="C44" s="2">
        <v>62.6</v>
      </c>
      <c r="D44" s="2">
        <v>2.7</v>
      </c>
      <c r="E44" s="6"/>
      <c r="F44" s="2">
        <v>59</v>
      </c>
      <c r="G44" s="2">
        <v>1.7999999999999998</v>
      </c>
      <c r="H44" s="6"/>
      <c r="I44" s="2">
        <v>52.1</v>
      </c>
      <c r="J44" s="2">
        <v>1.9</v>
      </c>
      <c r="K44" s="6"/>
      <c r="L44" s="2">
        <v>-3.5999999999999996</v>
      </c>
      <c r="M44" s="293" t="s">
        <v>52</v>
      </c>
      <c r="N44" s="2">
        <v>3.3000000000000003</v>
      </c>
      <c r="O44" s="6"/>
      <c r="P44" s="2">
        <v>-6.9</v>
      </c>
      <c r="Q44" s="293" t="s">
        <v>52</v>
      </c>
      <c r="R44" s="2">
        <v>2.6</v>
      </c>
      <c r="S44" s="6"/>
      <c r="T44" s="2">
        <v>-10.5</v>
      </c>
      <c r="U44" s="293" t="s">
        <v>52</v>
      </c>
      <c r="V44" s="2">
        <v>3.4000000000000004</v>
      </c>
      <c r="X44" s="103" t="s">
        <v>27</v>
      </c>
      <c r="Z44" s="103" t="s">
        <v>744</v>
      </c>
      <c r="AB44" s="168">
        <v>0.27</v>
      </c>
      <c r="AC44" s="103" t="b">
        <v>0</v>
      </c>
      <c r="AE44" s="168">
        <v>8.9999999999999993E-3</v>
      </c>
      <c r="AF44" s="103" t="b">
        <v>1</v>
      </c>
      <c r="AH44" s="168">
        <v>2E-3</v>
      </c>
      <c r="AI44" s="103" t="b">
        <v>1</v>
      </c>
      <c r="AJ44" s="103" t="s">
        <v>761</v>
      </c>
      <c r="AK44" s="168">
        <v>0.318</v>
      </c>
      <c r="AL44" s="103" t="b">
        <v>0</v>
      </c>
      <c r="AN44" s="168">
        <v>0.13400000000000001</v>
      </c>
      <c r="AO44" s="103" t="b">
        <v>0</v>
      </c>
      <c r="AQ44" s="168">
        <v>0.83199999999999996</v>
      </c>
      <c r="AR44" s="103" t="b">
        <v>0</v>
      </c>
    </row>
    <row r="45" spans="1:44" ht="15" customHeight="1" x14ac:dyDescent="0.25">
      <c r="A45" s="58"/>
      <c r="B45" s="58" t="s">
        <v>745</v>
      </c>
      <c r="C45" s="2">
        <v>6.5</v>
      </c>
      <c r="D45" s="2">
        <v>1.3</v>
      </c>
      <c r="E45" s="6"/>
      <c r="F45" s="2">
        <v>5.8000000000000007</v>
      </c>
      <c r="G45" s="2">
        <v>1</v>
      </c>
      <c r="H45" s="6"/>
      <c r="I45" s="2">
        <v>4.1000000000000005</v>
      </c>
      <c r="J45" s="2">
        <v>1</v>
      </c>
      <c r="K45" s="6"/>
      <c r="L45" s="2">
        <v>-0.70000000000000007</v>
      </c>
      <c r="M45" s="293" t="s">
        <v>52</v>
      </c>
      <c r="N45" s="2">
        <v>1.6</v>
      </c>
      <c r="O45" s="6"/>
      <c r="P45" s="2">
        <v>-1.7000000000000002</v>
      </c>
      <c r="Q45" s="293" t="s">
        <v>52</v>
      </c>
      <c r="R45" s="2">
        <v>1.4000000000000001</v>
      </c>
      <c r="S45" s="6"/>
      <c r="T45" s="2">
        <v>-2.4</v>
      </c>
      <c r="U45" s="293" t="s">
        <v>52</v>
      </c>
      <c r="V45" s="2">
        <v>1.7000000000000002</v>
      </c>
      <c r="X45" s="103" t="s">
        <v>27</v>
      </c>
      <c r="Z45" s="103" t="s">
        <v>746</v>
      </c>
      <c r="AA45" s="38"/>
      <c r="AB45" s="168">
        <v>0.68100000000000005</v>
      </c>
      <c r="AC45" s="103" t="b">
        <v>0</v>
      </c>
      <c r="AE45" s="168">
        <v>0.22</v>
      </c>
      <c r="AF45" s="103" t="b">
        <v>0</v>
      </c>
      <c r="AH45" s="168">
        <v>0.14799999999999999</v>
      </c>
      <c r="AI45" s="103" t="b">
        <v>0</v>
      </c>
      <c r="AJ45" s="103" t="s">
        <v>761</v>
      </c>
      <c r="AK45" s="168">
        <v>0.92600000000000005</v>
      </c>
      <c r="AL45" s="103" t="b">
        <v>0</v>
      </c>
      <c r="AN45" s="168">
        <v>0.78500000000000003</v>
      </c>
      <c r="AO45" s="103" t="b">
        <v>0</v>
      </c>
      <c r="AQ45" s="168">
        <v>0.88800000000000001</v>
      </c>
      <c r="AR45" s="103" t="b">
        <v>0</v>
      </c>
    </row>
    <row r="46" spans="1:44" ht="15" customHeight="1" x14ac:dyDescent="0.25">
      <c r="A46" s="47" t="s">
        <v>28</v>
      </c>
      <c r="B46" s="47" t="s">
        <v>739</v>
      </c>
      <c r="C46" s="3">
        <v>12.6</v>
      </c>
      <c r="D46" s="3">
        <v>1.4000000000000001</v>
      </c>
      <c r="E46" s="7"/>
      <c r="F46" s="3">
        <v>21.6</v>
      </c>
      <c r="G46" s="3">
        <v>1.9</v>
      </c>
      <c r="H46" s="7"/>
      <c r="I46" s="3">
        <v>26.5</v>
      </c>
      <c r="J46" s="3">
        <v>1.9</v>
      </c>
      <c r="K46" s="7"/>
      <c r="L46" s="3">
        <v>8.9</v>
      </c>
      <c r="M46" s="294" t="s">
        <v>50</v>
      </c>
      <c r="N46" s="3">
        <v>2.4</v>
      </c>
      <c r="O46" s="7"/>
      <c r="P46" s="3">
        <v>4.9000000000000004</v>
      </c>
      <c r="Q46" s="294" t="s">
        <v>52</v>
      </c>
      <c r="R46" s="3">
        <v>2.7</v>
      </c>
      <c r="S46" s="7"/>
      <c r="T46" s="3">
        <v>13.8</v>
      </c>
      <c r="U46" s="294" t="s">
        <v>50</v>
      </c>
      <c r="V46" s="3">
        <v>2.2999999999999998</v>
      </c>
      <c r="X46" s="103" t="s">
        <v>762</v>
      </c>
      <c r="Z46" s="103" t="s">
        <v>741</v>
      </c>
      <c r="AB46" s="168">
        <v>0</v>
      </c>
      <c r="AC46" s="103" t="b">
        <v>1</v>
      </c>
      <c r="AE46" s="168">
        <v>6.6000000000000003E-2</v>
      </c>
      <c r="AF46" s="103" t="b">
        <v>0</v>
      </c>
      <c r="AH46" s="168">
        <v>0</v>
      </c>
      <c r="AI46" s="103" t="b">
        <v>1</v>
      </c>
      <c r="AJ46" s="103" t="s">
        <v>763</v>
      </c>
      <c r="AK46" s="168">
        <v>1E-3</v>
      </c>
      <c r="AL46" s="103" t="b">
        <v>1</v>
      </c>
      <c r="AN46" s="168">
        <v>0.36799999999999999</v>
      </c>
      <c r="AO46" s="103" t="b">
        <v>0</v>
      </c>
      <c r="AQ46" s="168">
        <v>1.7999999999999999E-2</v>
      </c>
      <c r="AR46" s="103" t="b">
        <v>1</v>
      </c>
    </row>
    <row r="47" spans="1:44" ht="15" customHeight="1" x14ac:dyDescent="0.25">
      <c r="A47" s="47"/>
      <c r="B47" s="47" t="s">
        <v>743</v>
      </c>
      <c r="C47" s="3">
        <v>59.099999999999994</v>
      </c>
      <c r="D47" s="3">
        <v>1.9</v>
      </c>
      <c r="E47" s="7"/>
      <c r="F47" s="3">
        <v>48.4</v>
      </c>
      <c r="G47" s="3">
        <v>2</v>
      </c>
      <c r="H47" s="7"/>
      <c r="I47" s="3">
        <v>40.1</v>
      </c>
      <c r="J47" s="3">
        <v>2.1</v>
      </c>
      <c r="K47" s="7"/>
      <c r="L47" s="3">
        <v>-10.7</v>
      </c>
      <c r="M47" s="294" t="s">
        <v>50</v>
      </c>
      <c r="N47" s="3">
        <v>2.8000000000000003</v>
      </c>
      <c r="O47" s="7"/>
      <c r="P47" s="3">
        <v>-8.3000000000000007</v>
      </c>
      <c r="Q47" s="294" t="s">
        <v>52</v>
      </c>
      <c r="R47" s="3">
        <v>2.9000000000000004</v>
      </c>
      <c r="S47" s="7"/>
      <c r="T47" s="3">
        <v>-19</v>
      </c>
      <c r="U47" s="294" t="s">
        <v>50</v>
      </c>
      <c r="V47" s="3">
        <v>2.8000000000000003</v>
      </c>
      <c r="X47" s="103" t="s">
        <v>762</v>
      </c>
      <c r="Z47" s="103" t="s">
        <v>744</v>
      </c>
      <c r="AB47" s="168">
        <v>0</v>
      </c>
      <c r="AC47" s="103" t="b">
        <v>1</v>
      </c>
      <c r="AE47" s="168">
        <v>4.0000000000000001E-3</v>
      </c>
      <c r="AF47" s="103" t="b">
        <v>1</v>
      </c>
      <c r="AH47" s="168">
        <v>0</v>
      </c>
      <c r="AI47" s="103" t="b">
        <v>1</v>
      </c>
      <c r="AJ47" s="103" t="s">
        <v>763</v>
      </c>
      <c r="AK47" s="168">
        <v>0</v>
      </c>
      <c r="AL47" s="103" t="b">
        <v>1</v>
      </c>
      <c r="AN47" s="168">
        <v>0.36499999999999999</v>
      </c>
      <c r="AO47" s="103" t="b">
        <v>0</v>
      </c>
      <c r="AQ47" s="168">
        <v>1.0999999999999999E-2</v>
      </c>
      <c r="AR47" s="103" t="b">
        <v>1</v>
      </c>
    </row>
    <row r="48" spans="1:44" ht="15" customHeight="1" x14ac:dyDescent="0.25">
      <c r="A48" s="47"/>
      <c r="B48" s="47" t="s">
        <v>745</v>
      </c>
      <c r="C48" s="3">
        <v>6.3</v>
      </c>
      <c r="D48" s="3">
        <v>1.2</v>
      </c>
      <c r="E48" s="7"/>
      <c r="F48" s="3">
        <v>4.5</v>
      </c>
      <c r="G48" s="3">
        <v>0.8</v>
      </c>
      <c r="H48" s="7"/>
      <c r="I48" s="3">
        <v>1.9</v>
      </c>
      <c r="J48" s="3">
        <v>0.8</v>
      </c>
      <c r="K48" s="7"/>
      <c r="L48" s="3">
        <v>-1.7999999999999998</v>
      </c>
      <c r="M48" s="294" t="s">
        <v>52</v>
      </c>
      <c r="N48" s="3">
        <v>1.5</v>
      </c>
      <c r="O48" s="7"/>
      <c r="P48" s="3">
        <v>-2.7</v>
      </c>
      <c r="Q48" s="294" t="s">
        <v>52</v>
      </c>
      <c r="R48" s="3">
        <v>1.0999999999999999</v>
      </c>
      <c r="S48" s="7"/>
      <c r="T48" s="3">
        <v>-4.3999999999999995</v>
      </c>
      <c r="U48" s="294" t="s">
        <v>52</v>
      </c>
      <c r="V48" s="3">
        <v>1.5</v>
      </c>
      <c r="X48" s="103" t="s">
        <v>762</v>
      </c>
      <c r="Z48" s="103" t="s">
        <v>746</v>
      </c>
      <c r="AA48" s="38"/>
      <c r="AB48" s="168">
        <v>0.22900000000000001</v>
      </c>
      <c r="AC48" s="103" t="b">
        <v>0</v>
      </c>
      <c r="AE48" s="168">
        <v>1.7999999999999999E-2</v>
      </c>
      <c r="AF48" s="103" t="b">
        <v>1</v>
      </c>
      <c r="AH48" s="168">
        <v>2E-3</v>
      </c>
      <c r="AI48" s="103" t="b">
        <v>1</v>
      </c>
      <c r="AJ48" s="103" t="s">
        <v>763</v>
      </c>
      <c r="AK48" s="168">
        <v>0.41399999999999998</v>
      </c>
      <c r="AL48" s="103" t="b">
        <v>0</v>
      </c>
      <c r="AN48" s="168">
        <v>0.66400000000000003</v>
      </c>
      <c r="AO48" s="103" t="b">
        <v>0</v>
      </c>
      <c r="AQ48" s="168">
        <v>0.24299999999999999</v>
      </c>
      <c r="AR48" s="103" t="b">
        <v>0</v>
      </c>
    </row>
    <row r="49" spans="1:44" ht="15" customHeight="1" x14ac:dyDescent="0.25">
      <c r="A49" s="58" t="s">
        <v>29</v>
      </c>
      <c r="B49" s="58" t="s">
        <v>739</v>
      </c>
      <c r="C49" s="2">
        <v>13</v>
      </c>
      <c r="D49" s="2">
        <v>1.9</v>
      </c>
      <c r="E49" s="6"/>
      <c r="F49" s="2">
        <v>14.499999999999998</v>
      </c>
      <c r="G49" s="2">
        <v>1.6</v>
      </c>
      <c r="H49" s="6"/>
      <c r="I49" s="2">
        <v>16.5</v>
      </c>
      <c r="J49" s="2">
        <v>1.5</v>
      </c>
      <c r="K49" s="6"/>
      <c r="L49" s="2">
        <v>1.5</v>
      </c>
      <c r="M49" s="293" t="s">
        <v>52</v>
      </c>
      <c r="N49" s="2">
        <v>2.5</v>
      </c>
      <c r="O49" s="6"/>
      <c r="P49" s="2">
        <v>2.1</v>
      </c>
      <c r="Q49" s="293" t="s">
        <v>50</v>
      </c>
      <c r="R49" s="2">
        <v>2.1999999999999997</v>
      </c>
      <c r="S49" s="6"/>
      <c r="T49" s="2">
        <v>3.5999999999999996</v>
      </c>
      <c r="U49" s="293" t="s">
        <v>52</v>
      </c>
      <c r="V49" s="2">
        <v>2.4</v>
      </c>
      <c r="X49" s="103" t="s">
        <v>764</v>
      </c>
      <c r="Z49" s="103" t="s">
        <v>741</v>
      </c>
      <c r="AB49" s="168">
        <v>0.55400000000000005</v>
      </c>
      <c r="AC49" s="103" t="b">
        <v>0</v>
      </c>
      <c r="AE49" s="168">
        <v>0.34699999999999998</v>
      </c>
      <c r="AF49" s="103" t="b">
        <v>0</v>
      </c>
      <c r="AH49" s="168">
        <v>0.13800000000000001</v>
      </c>
      <c r="AI49" s="103" t="b">
        <v>0</v>
      </c>
      <c r="AJ49" s="103" t="s">
        <v>765</v>
      </c>
      <c r="AK49" s="168">
        <v>0.71799999999999997</v>
      </c>
      <c r="AL49" s="103" t="b">
        <v>0</v>
      </c>
      <c r="AN49" s="168">
        <v>2.4E-2</v>
      </c>
      <c r="AO49" s="103" t="b">
        <v>1</v>
      </c>
      <c r="AQ49" s="168">
        <v>8.8999999999999996E-2</v>
      </c>
      <c r="AR49" s="103" t="b">
        <v>0</v>
      </c>
    </row>
    <row r="50" spans="1:44" ht="15" customHeight="1" x14ac:dyDescent="0.25">
      <c r="A50" s="58"/>
      <c r="B50" s="58" t="s">
        <v>743</v>
      </c>
      <c r="C50" s="2">
        <v>59</v>
      </c>
      <c r="D50" s="2">
        <v>2.7</v>
      </c>
      <c r="E50" s="6"/>
      <c r="F50" s="2">
        <v>55.600000000000009</v>
      </c>
      <c r="G50" s="2">
        <v>2.2999999999999998</v>
      </c>
      <c r="H50" s="6"/>
      <c r="I50" s="2">
        <v>46</v>
      </c>
      <c r="J50" s="2">
        <v>2.5</v>
      </c>
      <c r="K50" s="6"/>
      <c r="L50" s="2">
        <v>-3.4000000000000004</v>
      </c>
      <c r="M50" s="293" t="s">
        <v>52</v>
      </c>
      <c r="N50" s="2">
        <v>3.5000000000000004</v>
      </c>
      <c r="O50" s="6"/>
      <c r="P50" s="2">
        <v>-9.6</v>
      </c>
      <c r="Q50" s="293" t="s">
        <v>52</v>
      </c>
      <c r="R50" s="2">
        <v>3.4000000000000004</v>
      </c>
      <c r="S50" s="6"/>
      <c r="T50" s="2">
        <v>-12.9</v>
      </c>
      <c r="U50" s="293" t="s">
        <v>52</v>
      </c>
      <c r="V50" s="2">
        <v>3.6999999999999997</v>
      </c>
      <c r="X50" s="103" t="s">
        <v>764</v>
      </c>
      <c r="Z50" s="103" t="s">
        <v>744</v>
      </c>
      <c r="AB50" s="168">
        <v>0.34300000000000003</v>
      </c>
      <c r="AC50" s="103" t="b">
        <v>0</v>
      </c>
      <c r="AE50" s="168">
        <v>5.0000000000000001E-3</v>
      </c>
      <c r="AF50" s="103" t="b">
        <v>1</v>
      </c>
      <c r="AH50" s="168">
        <v>1E-3</v>
      </c>
      <c r="AI50" s="103" t="b">
        <v>1</v>
      </c>
      <c r="AJ50" s="103" t="s">
        <v>765</v>
      </c>
      <c r="AK50" s="168">
        <v>0.39</v>
      </c>
      <c r="AL50" s="103" t="b">
        <v>0</v>
      </c>
      <c r="AN50" s="168">
        <v>0.67400000000000004</v>
      </c>
      <c r="AO50" s="103" t="b">
        <v>0</v>
      </c>
      <c r="AQ50" s="168">
        <v>0.66100000000000003</v>
      </c>
      <c r="AR50" s="103" t="b">
        <v>0</v>
      </c>
    </row>
    <row r="51" spans="1:44" ht="15" customHeight="1" x14ac:dyDescent="0.25">
      <c r="A51" s="58"/>
      <c r="B51" s="58" t="s">
        <v>745</v>
      </c>
      <c r="C51" s="2">
        <v>5.8000000000000007</v>
      </c>
      <c r="D51" s="2">
        <v>1.0999999999999999</v>
      </c>
      <c r="E51" s="6"/>
      <c r="F51" s="2">
        <v>4.3999999999999995</v>
      </c>
      <c r="G51" s="2">
        <v>0.8</v>
      </c>
      <c r="H51" s="6"/>
      <c r="I51" s="2">
        <v>1.5</v>
      </c>
      <c r="J51" s="2">
        <v>0.6</v>
      </c>
      <c r="K51" s="6"/>
      <c r="L51" s="2">
        <v>-1.4000000000000001</v>
      </c>
      <c r="M51" s="293" t="s">
        <v>52</v>
      </c>
      <c r="N51" s="2">
        <v>1.4000000000000001</v>
      </c>
      <c r="O51" s="6"/>
      <c r="P51" s="2">
        <v>-2.9000000000000004</v>
      </c>
      <c r="Q51" s="293" t="s">
        <v>52</v>
      </c>
      <c r="R51" s="2">
        <v>1</v>
      </c>
      <c r="S51" s="6"/>
      <c r="T51" s="2">
        <v>-4.3999999999999995</v>
      </c>
      <c r="U51" s="293" t="s">
        <v>52</v>
      </c>
      <c r="V51" s="2">
        <v>1.3</v>
      </c>
      <c r="X51" s="103" t="s">
        <v>764</v>
      </c>
      <c r="Z51" s="103" t="s">
        <v>746</v>
      </c>
      <c r="AA51" s="38"/>
      <c r="AB51" s="168">
        <v>0.30099999999999999</v>
      </c>
      <c r="AC51" s="103" t="b">
        <v>0</v>
      </c>
      <c r="AE51" s="168">
        <v>3.0000000000000001E-3</v>
      </c>
      <c r="AF51" s="103" t="b">
        <v>1</v>
      </c>
      <c r="AH51" s="168">
        <v>1E-3</v>
      </c>
      <c r="AI51" s="103" t="b">
        <v>1</v>
      </c>
      <c r="AJ51" s="103" t="s">
        <v>765</v>
      </c>
      <c r="AK51" s="168">
        <v>0.52800000000000002</v>
      </c>
      <c r="AL51" s="103" t="b">
        <v>0</v>
      </c>
      <c r="AN51" s="168">
        <v>0.442</v>
      </c>
      <c r="AO51" s="103" t="b">
        <v>0</v>
      </c>
      <c r="AQ51" s="168">
        <v>0.19900000000000001</v>
      </c>
      <c r="AR51" s="103" t="b">
        <v>0</v>
      </c>
    </row>
    <row r="52" spans="1:44" ht="15" customHeight="1" x14ac:dyDescent="0.25">
      <c r="A52" s="47" t="s">
        <v>30</v>
      </c>
      <c r="B52" s="47" t="s">
        <v>739</v>
      </c>
      <c r="C52" s="3">
        <v>9.8000000000000007</v>
      </c>
      <c r="D52" s="3">
        <v>1.2</v>
      </c>
      <c r="E52" s="7"/>
      <c r="F52" s="3">
        <v>12.2</v>
      </c>
      <c r="G52" s="3">
        <v>1.4000000000000001</v>
      </c>
      <c r="H52" s="7"/>
      <c r="I52" s="3">
        <v>22</v>
      </c>
      <c r="J52" s="3">
        <v>2.4</v>
      </c>
      <c r="K52" s="7"/>
      <c r="L52" s="3">
        <v>2.4</v>
      </c>
      <c r="M52" s="294" t="s">
        <v>52</v>
      </c>
      <c r="N52" s="3">
        <v>1.9</v>
      </c>
      <c r="O52" s="7"/>
      <c r="P52" s="3">
        <v>9.8000000000000007</v>
      </c>
      <c r="Q52" s="294" t="s">
        <v>52</v>
      </c>
      <c r="R52" s="3">
        <v>2.8000000000000003</v>
      </c>
      <c r="S52" s="7"/>
      <c r="T52" s="3">
        <v>12.2</v>
      </c>
      <c r="U52" s="294" t="s">
        <v>52</v>
      </c>
      <c r="V52" s="3">
        <v>2.7</v>
      </c>
      <c r="X52" s="103" t="s">
        <v>766</v>
      </c>
      <c r="Z52" s="103" t="s">
        <v>741</v>
      </c>
      <c r="AB52" s="168">
        <v>0.20200000000000001</v>
      </c>
      <c r="AC52" s="103" t="b">
        <v>0</v>
      </c>
      <c r="AE52" s="168">
        <v>0</v>
      </c>
      <c r="AF52" s="103" t="b">
        <v>1</v>
      </c>
      <c r="AH52" s="168">
        <v>0</v>
      </c>
      <c r="AI52" s="103" t="b">
        <v>1</v>
      </c>
      <c r="AJ52" s="103" t="s">
        <v>767</v>
      </c>
      <c r="AK52" s="168">
        <v>0.36699999999999999</v>
      </c>
      <c r="AL52" s="103" t="b">
        <v>0</v>
      </c>
      <c r="AN52" s="168">
        <v>0.39800000000000002</v>
      </c>
      <c r="AO52" s="103" t="b">
        <v>0</v>
      </c>
      <c r="AQ52" s="168">
        <v>0.127</v>
      </c>
      <c r="AR52" s="103" t="b">
        <v>0</v>
      </c>
    </row>
    <row r="53" spans="1:44" ht="15" customHeight="1" x14ac:dyDescent="0.25">
      <c r="A53" s="47"/>
      <c r="B53" s="47" t="s">
        <v>743</v>
      </c>
      <c r="C53" s="3">
        <v>62.3</v>
      </c>
      <c r="D53" s="3">
        <v>2.1999999999999997</v>
      </c>
      <c r="E53" s="7"/>
      <c r="F53" s="3">
        <v>53.900000000000006</v>
      </c>
      <c r="G53" s="3">
        <v>2</v>
      </c>
      <c r="H53" s="7"/>
      <c r="I53" s="3">
        <v>42.6</v>
      </c>
      <c r="J53" s="3">
        <v>2.4</v>
      </c>
      <c r="K53" s="7"/>
      <c r="L53" s="3">
        <v>-8.4</v>
      </c>
      <c r="M53" s="294" t="s">
        <v>50</v>
      </c>
      <c r="N53" s="3">
        <v>3</v>
      </c>
      <c r="O53" s="7"/>
      <c r="P53" s="3">
        <v>-11.3</v>
      </c>
      <c r="Q53" s="294" t="s">
        <v>52</v>
      </c>
      <c r="R53" s="3">
        <v>3.1</v>
      </c>
      <c r="S53" s="7"/>
      <c r="T53" s="3">
        <v>-19.7</v>
      </c>
      <c r="U53" s="294" t="s">
        <v>50</v>
      </c>
      <c r="V53" s="3">
        <v>3.3000000000000003</v>
      </c>
      <c r="X53" s="103" t="s">
        <v>766</v>
      </c>
      <c r="Z53" s="103" t="s">
        <v>744</v>
      </c>
      <c r="AB53" s="168">
        <v>5.0000000000000001E-3</v>
      </c>
      <c r="AC53" s="103" t="b">
        <v>1</v>
      </c>
      <c r="AE53" s="168">
        <v>0</v>
      </c>
      <c r="AF53" s="103" t="b">
        <v>1</v>
      </c>
      <c r="AH53" s="168">
        <v>0</v>
      </c>
      <c r="AI53" s="103" t="b">
        <v>1</v>
      </c>
      <c r="AJ53" s="103" t="s">
        <v>767</v>
      </c>
      <c r="AK53" s="168">
        <v>0.01</v>
      </c>
      <c r="AL53" s="103" t="b">
        <v>1</v>
      </c>
      <c r="AN53" s="168">
        <v>0.94799999999999995</v>
      </c>
      <c r="AO53" s="103" t="b">
        <v>0</v>
      </c>
      <c r="AQ53" s="168">
        <v>1.4999999999999999E-2</v>
      </c>
      <c r="AR53" s="103" t="b">
        <v>1</v>
      </c>
    </row>
    <row r="54" spans="1:44" ht="15" customHeight="1" x14ac:dyDescent="0.25">
      <c r="A54" s="47"/>
      <c r="B54" s="47" t="s">
        <v>745</v>
      </c>
      <c r="C54" s="3">
        <v>7.1999999999999993</v>
      </c>
      <c r="D54" s="3">
        <v>1.4000000000000001</v>
      </c>
      <c r="E54" s="7"/>
      <c r="F54" s="3">
        <v>3.6999999999999997</v>
      </c>
      <c r="G54" s="3">
        <v>0.70000000000000007</v>
      </c>
      <c r="H54" s="7"/>
      <c r="I54" s="3">
        <v>2.2999999999999998</v>
      </c>
      <c r="J54" s="3">
        <v>0.70000000000000007</v>
      </c>
      <c r="K54" s="7"/>
      <c r="L54" s="3">
        <v>-3.5000000000000004</v>
      </c>
      <c r="M54" s="294" t="s">
        <v>52</v>
      </c>
      <c r="N54" s="3">
        <v>1.6</v>
      </c>
      <c r="O54" s="7"/>
      <c r="P54" s="3">
        <v>-1.4000000000000001</v>
      </c>
      <c r="Q54" s="294" t="s">
        <v>52</v>
      </c>
      <c r="R54" s="3">
        <v>1</v>
      </c>
      <c r="S54" s="7"/>
      <c r="T54" s="3">
        <v>-4.9000000000000004</v>
      </c>
      <c r="U54" s="294" t="s">
        <v>52</v>
      </c>
      <c r="V54" s="3">
        <v>1.6</v>
      </c>
      <c r="X54" s="103" t="s">
        <v>766</v>
      </c>
      <c r="Z54" s="103" t="s">
        <v>746</v>
      </c>
      <c r="AA54" s="38"/>
      <c r="AB54" s="168">
        <v>2.8000000000000001E-2</v>
      </c>
      <c r="AC54" s="103" t="b">
        <v>1</v>
      </c>
      <c r="AE54" s="168">
        <v>0.16500000000000001</v>
      </c>
      <c r="AF54" s="103" t="b">
        <v>0</v>
      </c>
      <c r="AH54" s="168">
        <v>2E-3</v>
      </c>
      <c r="AI54" s="103" t="b">
        <v>1</v>
      </c>
      <c r="AJ54" s="103" t="s">
        <v>767</v>
      </c>
      <c r="AK54" s="168">
        <v>7.1999999999999995E-2</v>
      </c>
      <c r="AL54" s="103" t="b">
        <v>0</v>
      </c>
      <c r="AN54" s="168">
        <v>0.495</v>
      </c>
      <c r="AO54" s="103" t="b">
        <v>0</v>
      </c>
      <c r="AQ54" s="168">
        <v>0.17699999999999999</v>
      </c>
      <c r="AR54" s="103" t="b">
        <v>0</v>
      </c>
    </row>
    <row r="55" spans="1:44" ht="15" customHeight="1" x14ac:dyDescent="0.25">
      <c r="A55" s="121" t="s">
        <v>31</v>
      </c>
      <c r="B55" s="121" t="s">
        <v>739</v>
      </c>
      <c r="C55" s="11">
        <v>16</v>
      </c>
      <c r="D55" s="11">
        <v>0.70000000000000007</v>
      </c>
      <c r="E55" s="12"/>
      <c r="F55" s="11">
        <v>16.5</v>
      </c>
      <c r="G55" s="11">
        <v>0.5</v>
      </c>
      <c r="H55" s="12"/>
      <c r="I55" s="11">
        <v>23.9</v>
      </c>
      <c r="J55" s="11">
        <v>0.5</v>
      </c>
      <c r="K55" s="12"/>
      <c r="L55" s="11">
        <v>0.5</v>
      </c>
      <c r="M55" s="296" t="s">
        <v>52</v>
      </c>
      <c r="N55" s="11">
        <v>0.89999999999999991</v>
      </c>
      <c r="O55" s="12"/>
      <c r="P55" s="11">
        <v>7.3999999999999995</v>
      </c>
      <c r="Q55" s="296" t="s">
        <v>52</v>
      </c>
      <c r="R55" s="11">
        <v>0.8</v>
      </c>
      <c r="S55" s="12"/>
      <c r="T55" s="11">
        <v>7.9</v>
      </c>
      <c r="U55" s="296" t="s">
        <v>52</v>
      </c>
      <c r="V55" s="11">
        <v>0.89999999999999991</v>
      </c>
      <c r="X55" s="103" t="s">
        <v>768</v>
      </c>
      <c r="Z55" s="103" t="s">
        <v>741</v>
      </c>
      <c r="AB55" s="168">
        <v>0.54900000000000004</v>
      </c>
      <c r="AC55" s="103" t="b">
        <v>0</v>
      </c>
      <c r="AE55" s="168">
        <v>0</v>
      </c>
      <c r="AF55" s="103" t="b">
        <v>1</v>
      </c>
      <c r="AH55" s="168">
        <v>0</v>
      </c>
      <c r="AI55" s="103" t="b">
        <v>1</v>
      </c>
    </row>
    <row r="56" spans="1:44" ht="15" customHeight="1" x14ac:dyDescent="0.25">
      <c r="A56" s="121"/>
      <c r="B56" s="121" t="s">
        <v>743</v>
      </c>
      <c r="C56" s="11">
        <v>53.2</v>
      </c>
      <c r="D56" s="11">
        <v>0.8</v>
      </c>
      <c r="E56" s="12"/>
      <c r="F56" s="11">
        <v>53</v>
      </c>
      <c r="G56" s="11">
        <v>0.70000000000000007</v>
      </c>
      <c r="H56" s="12"/>
      <c r="I56" s="11">
        <v>42</v>
      </c>
      <c r="J56" s="11">
        <v>0.70000000000000007</v>
      </c>
      <c r="K56" s="12"/>
      <c r="L56" s="11">
        <v>-0.2</v>
      </c>
      <c r="M56" s="296" t="s">
        <v>52</v>
      </c>
      <c r="N56" s="11">
        <v>1.0999999999999999</v>
      </c>
      <c r="O56" s="12"/>
      <c r="P56" s="11">
        <v>-11.1</v>
      </c>
      <c r="Q56" s="296" t="s">
        <v>52</v>
      </c>
      <c r="R56" s="11">
        <v>1</v>
      </c>
      <c r="S56" s="12"/>
      <c r="T56" s="11">
        <v>-11.200000000000001</v>
      </c>
      <c r="U56" s="296" t="s">
        <v>52</v>
      </c>
      <c r="V56" s="11">
        <v>1.0999999999999999</v>
      </c>
      <c r="X56" s="103" t="s">
        <v>768</v>
      </c>
      <c r="Z56" s="103" t="s">
        <v>744</v>
      </c>
      <c r="AB56" s="168">
        <v>0.875</v>
      </c>
      <c r="AC56" s="103" t="b">
        <v>0</v>
      </c>
      <c r="AE56" s="168">
        <v>0</v>
      </c>
      <c r="AF56" s="103" t="b">
        <v>1</v>
      </c>
      <c r="AH56" s="168">
        <v>0</v>
      </c>
      <c r="AI56" s="103" t="b">
        <v>1</v>
      </c>
    </row>
    <row r="57" spans="1:44" ht="15" customHeight="1" x14ac:dyDescent="0.25">
      <c r="A57" s="123"/>
      <c r="B57" s="124" t="s">
        <v>745</v>
      </c>
      <c r="C57" s="4">
        <v>4.5999999999999996</v>
      </c>
      <c r="D57" s="4">
        <v>0.3</v>
      </c>
      <c r="E57" s="8"/>
      <c r="F57" s="4">
        <v>4.1000000000000005</v>
      </c>
      <c r="G57" s="4">
        <v>0.3</v>
      </c>
      <c r="H57" s="8"/>
      <c r="I57" s="4">
        <v>2</v>
      </c>
      <c r="J57" s="4">
        <v>0.2</v>
      </c>
      <c r="K57" s="8"/>
      <c r="L57" s="4">
        <v>-0.5</v>
      </c>
      <c r="M57" s="297" t="s">
        <v>52</v>
      </c>
      <c r="N57" s="4">
        <v>0.4</v>
      </c>
      <c r="O57" s="8"/>
      <c r="P57" s="4">
        <v>-2.1</v>
      </c>
      <c r="Q57" s="296" t="s">
        <v>52</v>
      </c>
      <c r="R57" s="4">
        <v>0.4</v>
      </c>
      <c r="S57" s="8"/>
      <c r="T57" s="4">
        <v>-2.7</v>
      </c>
      <c r="U57" s="296" t="s">
        <v>52</v>
      </c>
      <c r="V57" s="4">
        <v>0.4</v>
      </c>
      <c r="X57" s="103" t="s">
        <v>768</v>
      </c>
      <c r="Z57" s="103" t="s">
        <v>746</v>
      </c>
      <c r="AA57" s="38"/>
      <c r="AB57" s="168">
        <v>0.23400000000000001</v>
      </c>
      <c r="AC57" s="103" t="b">
        <v>0</v>
      </c>
      <c r="AE57" s="168">
        <v>0</v>
      </c>
      <c r="AF57" s="103" t="b">
        <v>1</v>
      </c>
      <c r="AH57" s="168">
        <v>0</v>
      </c>
      <c r="AI57" s="103" t="b">
        <v>1</v>
      </c>
    </row>
    <row r="58" spans="1:44" x14ac:dyDescent="0.25">
      <c r="A58" s="100" t="s">
        <v>989</v>
      </c>
      <c r="C58" s="101"/>
      <c r="F58" s="101"/>
      <c r="T58" s="101"/>
      <c r="U58" s="289"/>
    </row>
    <row r="59" spans="1:44" x14ac:dyDescent="0.25">
      <c r="A59" s="100" t="s">
        <v>1062</v>
      </c>
      <c r="C59" s="101"/>
      <c r="F59" s="101"/>
      <c r="T59" s="101"/>
      <c r="U59" s="289"/>
    </row>
    <row r="60" spans="1:44" x14ac:dyDescent="0.25">
      <c r="A60" s="100" t="s">
        <v>991</v>
      </c>
      <c r="C60" s="101"/>
      <c r="F60" s="101"/>
      <c r="T60" s="101"/>
      <c r="U60" s="289"/>
    </row>
    <row r="61" spans="1:44" x14ac:dyDescent="0.25">
      <c r="A61" s="100" t="s">
        <v>992</v>
      </c>
      <c r="C61" s="101"/>
      <c r="F61" s="101"/>
      <c r="T61" s="101"/>
      <c r="U61" s="289"/>
    </row>
    <row r="62" spans="1:44" ht="15" customHeight="1" x14ac:dyDescent="0.25">
      <c r="C62" s="101"/>
      <c r="F62" s="101"/>
      <c r="T62" s="101"/>
      <c r="U62" s="289"/>
    </row>
    <row r="63" spans="1:44" ht="15" customHeight="1" x14ac:dyDescent="0.25">
      <c r="C63" s="101"/>
      <c r="F63" s="101"/>
      <c r="T63" s="101"/>
      <c r="U63" s="289"/>
    </row>
    <row r="64" spans="1:44" x14ac:dyDescent="0.25">
      <c r="C64" s="101"/>
      <c r="F64" s="101"/>
      <c r="T64" s="101"/>
      <c r="U64" s="289"/>
    </row>
    <row r="65" spans="3:21" x14ac:dyDescent="0.25">
      <c r="C65" s="101"/>
      <c r="F65" s="101"/>
      <c r="T65" s="101"/>
      <c r="U65" s="289"/>
    </row>
    <row r="66" spans="3:21" x14ac:dyDescent="0.25">
      <c r="C66" s="101"/>
      <c r="F66" s="101"/>
      <c r="T66" s="101"/>
      <c r="U66" s="289"/>
    </row>
  </sheetData>
  <mergeCells count="7">
    <mergeCell ref="A3:V3"/>
    <mergeCell ref="C5:D5"/>
    <mergeCell ref="F5:G5"/>
    <mergeCell ref="I5:J5"/>
    <mergeCell ref="L5:N5"/>
    <mergeCell ref="P5:R5"/>
    <mergeCell ref="T5:V5"/>
  </mergeCells>
  <conditionalFormatting sqref="L7:L57">
    <cfRule type="expression" dxfId="343" priority="3">
      <formula>$AC7=TRUE</formula>
    </cfRule>
  </conditionalFormatting>
  <conditionalFormatting sqref="P7:P57">
    <cfRule type="expression" dxfId="342" priority="2">
      <formula>$AF7=TRUE</formula>
    </cfRule>
  </conditionalFormatting>
  <conditionalFormatting sqref="T7:T57">
    <cfRule type="expression" dxfId="341" priority="1">
      <formula>$AI7=TRUE</formula>
    </cfRule>
  </conditionalFormatting>
  <hyperlinks>
    <hyperlink ref="A1" location="Inhalt!A1" display="Zurück zum Inhaltsverzeichnis" xr:uid="{421C9A18-ED83-46B4-BAF6-6639605CA021}"/>
  </hyperlinks>
  <pageMargins left="0.7" right="0.7" top="0.78740157499999996" bottom="0.78740157499999996" header="0.3" footer="0.3"/>
  <pageSetup paperSize="9" scale="36"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5940C-6063-4753-8FE2-46B42A9F608E}">
  <sheetPr>
    <tabColor theme="0" tint="-4.9989318521683403E-2"/>
  </sheetPr>
  <dimension ref="A1:AR64"/>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35" width="11.42578125" style="103"/>
    <col min="36" max="36" width="35.85546875" style="103" customWidth="1"/>
    <col min="37" max="44" width="11.42578125" style="103"/>
    <col min="45" max="16384" width="11.42578125" style="100"/>
  </cols>
  <sheetData>
    <row r="1" spans="1:44" ht="15" customHeight="1" x14ac:dyDescent="0.25">
      <c r="A1" s="99" t="str">
        <f>HYPERLINK("#'Inhalt'!$A$1","zurück zum Inhaltsverzeichnis")</f>
        <v>zurück zum Inhaltsverzeichnis</v>
      </c>
      <c r="AB1" s="103" t="s">
        <v>728</v>
      </c>
      <c r="AE1" s="103" t="s">
        <v>729</v>
      </c>
      <c r="AH1" s="103" t="s">
        <v>730</v>
      </c>
      <c r="AK1" s="103" t="s">
        <v>731</v>
      </c>
    </row>
    <row r="2" spans="1:44" ht="15" customHeight="1" x14ac:dyDescent="0.25">
      <c r="AB2" s="103" t="s">
        <v>732</v>
      </c>
      <c r="AE2" s="103" t="s">
        <v>732</v>
      </c>
      <c r="AH2" s="103" t="s">
        <v>732</v>
      </c>
    </row>
    <row r="3" spans="1:44" s="409" customFormat="1" ht="50.25" customHeight="1" x14ac:dyDescent="0.25">
      <c r="A3" s="1117" t="s">
        <v>1100</v>
      </c>
      <c r="B3" s="1117"/>
      <c r="C3" s="1117"/>
      <c r="D3" s="1117"/>
      <c r="E3" s="1117"/>
      <c r="F3" s="1117"/>
      <c r="G3" s="1117"/>
      <c r="H3" s="1117"/>
      <c r="I3" s="1117"/>
      <c r="J3" s="1117"/>
      <c r="K3" s="1117"/>
      <c r="L3" s="1117"/>
      <c r="M3" s="1117"/>
      <c r="N3" s="1117"/>
      <c r="O3" s="1117"/>
      <c r="P3" s="1117"/>
      <c r="Q3" s="1117"/>
      <c r="R3" s="1117"/>
      <c r="S3" s="1117"/>
      <c r="T3" s="1117"/>
      <c r="U3" s="1117"/>
      <c r="V3" s="1117"/>
      <c r="X3" s="410"/>
      <c r="Y3" s="410"/>
      <c r="Z3" s="410"/>
      <c r="AA3" s="410"/>
      <c r="AB3" s="410"/>
      <c r="AC3" s="410"/>
      <c r="AD3" s="410"/>
      <c r="AE3" s="410"/>
      <c r="AF3" s="410"/>
      <c r="AG3" s="410"/>
      <c r="AH3" s="410"/>
      <c r="AI3" s="410"/>
      <c r="AJ3" s="410"/>
      <c r="AK3" s="410" t="s">
        <v>733</v>
      </c>
      <c r="AL3" s="410"/>
      <c r="AM3" s="410"/>
      <c r="AN3" s="410" t="s">
        <v>734</v>
      </c>
      <c r="AO3" s="410"/>
      <c r="AP3" s="410"/>
      <c r="AQ3" s="410" t="s">
        <v>735</v>
      </c>
      <c r="AR3" s="410"/>
    </row>
    <row r="4" spans="1:44" ht="15" customHeight="1" x14ac:dyDescent="0.25">
      <c r="A4" s="128"/>
      <c r="C4" s="101"/>
      <c r="F4" s="101"/>
      <c r="T4" s="101"/>
      <c r="U4" s="289"/>
      <c r="AJ4" s="103" t="s">
        <v>736</v>
      </c>
    </row>
    <row r="5" spans="1:44" ht="15" customHeight="1"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row>
    <row r="6" spans="1:44"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44" ht="15" customHeight="1" x14ac:dyDescent="0.25">
      <c r="A7" s="58" t="s">
        <v>15</v>
      </c>
      <c r="B7" s="58" t="s">
        <v>739</v>
      </c>
      <c r="C7" s="2">
        <v>19</v>
      </c>
      <c r="D7" s="2">
        <v>3.1</v>
      </c>
      <c r="E7" s="6"/>
      <c r="F7" s="2">
        <v>14.7</v>
      </c>
      <c r="G7" s="2">
        <v>1.4000000000000001</v>
      </c>
      <c r="H7" s="6"/>
      <c r="I7" s="2">
        <v>24.6</v>
      </c>
      <c r="J7" s="2">
        <v>1.7999999999999998</v>
      </c>
      <c r="K7" s="6"/>
      <c r="L7" s="2">
        <v>-4.3</v>
      </c>
      <c r="M7" s="293" t="s">
        <v>52</v>
      </c>
      <c r="N7" s="2">
        <v>3.4000000000000004</v>
      </c>
      <c r="O7" s="6"/>
      <c r="P7" s="2">
        <v>10</v>
      </c>
      <c r="Q7" s="293" t="s">
        <v>52</v>
      </c>
      <c r="R7" s="2">
        <v>2.2999999999999998</v>
      </c>
      <c r="S7" s="6"/>
      <c r="T7" s="2">
        <v>5.7</v>
      </c>
      <c r="U7" s="293" t="s">
        <v>52</v>
      </c>
      <c r="V7" s="2">
        <v>3.5000000000000004</v>
      </c>
      <c r="X7" s="103" t="s">
        <v>740</v>
      </c>
      <c r="Z7" s="103" t="s">
        <v>741</v>
      </c>
      <c r="AB7" s="168">
        <v>0.20399999999999999</v>
      </c>
      <c r="AC7" s="103" t="b">
        <v>0</v>
      </c>
      <c r="AE7" s="168">
        <v>0</v>
      </c>
      <c r="AF7" s="103" t="b">
        <v>1</v>
      </c>
      <c r="AH7" s="168">
        <v>0.11</v>
      </c>
      <c r="AI7" s="103" t="b">
        <v>0</v>
      </c>
      <c r="AJ7" s="103" t="s">
        <v>742</v>
      </c>
      <c r="AK7" s="168">
        <v>0.20499999999999999</v>
      </c>
      <c r="AL7" s="103" t="b">
        <v>0</v>
      </c>
      <c r="AN7" s="168">
        <v>0.52800000000000002</v>
      </c>
      <c r="AO7" s="103" t="b">
        <v>0</v>
      </c>
      <c r="AQ7" s="168">
        <v>0.42499999999999999</v>
      </c>
      <c r="AR7" s="103" t="b">
        <v>0</v>
      </c>
    </row>
    <row r="8" spans="1:44" ht="15" customHeight="1" x14ac:dyDescent="0.25">
      <c r="A8" s="58"/>
      <c r="B8" s="58" t="s">
        <v>743</v>
      </c>
      <c r="C8" s="2">
        <v>49.8</v>
      </c>
      <c r="D8" s="2">
        <v>3</v>
      </c>
      <c r="E8" s="6"/>
      <c r="F8" s="2">
        <v>54.300000000000004</v>
      </c>
      <c r="G8" s="2">
        <v>1.9</v>
      </c>
      <c r="H8" s="6"/>
      <c r="I8" s="2">
        <v>41</v>
      </c>
      <c r="J8" s="2">
        <v>1.9</v>
      </c>
      <c r="K8" s="6"/>
      <c r="L8" s="2">
        <v>4.5</v>
      </c>
      <c r="M8" s="293" t="s">
        <v>52</v>
      </c>
      <c r="N8" s="2">
        <v>3.5000000000000004</v>
      </c>
      <c r="O8" s="6"/>
      <c r="P8" s="2">
        <v>-13.4</v>
      </c>
      <c r="Q8" s="293" t="s">
        <v>52</v>
      </c>
      <c r="R8" s="2">
        <v>2.7</v>
      </c>
      <c r="S8" s="6"/>
      <c r="T8" s="2">
        <v>-8.7999999999999989</v>
      </c>
      <c r="U8" s="293" t="s">
        <v>52</v>
      </c>
      <c r="V8" s="2">
        <v>3.5999999999999996</v>
      </c>
      <c r="X8" s="103" t="s">
        <v>740</v>
      </c>
      <c r="Z8" s="103" t="s">
        <v>744</v>
      </c>
      <c r="AB8" s="168">
        <v>0.20100000000000001</v>
      </c>
      <c r="AC8" s="103" t="b">
        <v>0</v>
      </c>
      <c r="AE8" s="168">
        <v>0</v>
      </c>
      <c r="AF8" s="103" t="b">
        <v>1</v>
      </c>
      <c r="AH8" s="168">
        <v>1.2999999999999999E-2</v>
      </c>
      <c r="AI8" s="103" t="b">
        <v>1</v>
      </c>
      <c r="AJ8" s="103" t="s">
        <v>742</v>
      </c>
      <c r="AK8" s="168">
        <v>9.0999999999999998E-2</v>
      </c>
      <c r="AL8" s="103" t="b">
        <v>0</v>
      </c>
      <c r="AN8" s="168">
        <v>0.88800000000000001</v>
      </c>
      <c r="AO8" s="103" t="b">
        <v>0</v>
      </c>
      <c r="AQ8" s="168">
        <v>0.115</v>
      </c>
      <c r="AR8" s="103" t="b">
        <v>0</v>
      </c>
    </row>
    <row r="9" spans="1:44" ht="15" customHeight="1" x14ac:dyDescent="0.25">
      <c r="A9" s="58"/>
      <c r="B9" s="58" t="s">
        <v>745</v>
      </c>
      <c r="C9" s="2">
        <v>6</v>
      </c>
      <c r="D9" s="2">
        <v>1</v>
      </c>
      <c r="E9" s="6"/>
      <c r="F9" s="2">
        <v>3.3000000000000003</v>
      </c>
      <c r="G9" s="2">
        <v>0.8</v>
      </c>
      <c r="H9" s="6"/>
      <c r="I9" s="2">
        <v>2.2999999999999998</v>
      </c>
      <c r="J9" s="2">
        <v>0.70000000000000007</v>
      </c>
      <c r="K9" s="6"/>
      <c r="L9" s="2">
        <v>-2.7</v>
      </c>
      <c r="M9" s="293" t="s">
        <v>52</v>
      </c>
      <c r="N9" s="2">
        <v>1.2</v>
      </c>
      <c r="O9" s="6"/>
      <c r="P9" s="2">
        <v>-1</v>
      </c>
      <c r="Q9" s="293" t="s">
        <v>52</v>
      </c>
      <c r="R9" s="2">
        <v>1</v>
      </c>
      <c r="S9" s="6"/>
      <c r="T9" s="2">
        <v>-3.6999999999999997</v>
      </c>
      <c r="U9" s="293" t="s">
        <v>52</v>
      </c>
      <c r="V9" s="2">
        <v>1.2</v>
      </c>
      <c r="X9" s="103" t="s">
        <v>740</v>
      </c>
      <c r="Z9" s="103" t="s">
        <v>746</v>
      </c>
      <c r="AA9" s="38"/>
      <c r="AB9" s="168">
        <v>2.8000000000000001E-2</v>
      </c>
      <c r="AC9" s="103" t="b">
        <v>1</v>
      </c>
      <c r="AE9" s="168">
        <v>0.33700000000000002</v>
      </c>
      <c r="AF9" s="103" t="b">
        <v>0</v>
      </c>
      <c r="AH9" s="168">
        <v>2E-3</v>
      </c>
      <c r="AI9" s="103" t="b">
        <v>1</v>
      </c>
      <c r="AJ9" s="103" t="s">
        <v>742</v>
      </c>
      <c r="AK9" s="168">
        <v>0.34899999999999998</v>
      </c>
      <c r="AL9" s="103" t="b">
        <v>0</v>
      </c>
      <c r="AN9" s="168">
        <v>0.22</v>
      </c>
      <c r="AO9" s="103" t="b">
        <v>0</v>
      </c>
      <c r="AQ9" s="168">
        <v>0.93300000000000005</v>
      </c>
      <c r="AR9" s="103" t="b">
        <v>0</v>
      </c>
    </row>
    <row r="10" spans="1:44" ht="15" customHeight="1" x14ac:dyDescent="0.25">
      <c r="A10" s="47" t="s">
        <v>16</v>
      </c>
      <c r="B10" s="47" t="s">
        <v>739</v>
      </c>
      <c r="C10" s="3">
        <v>12.7</v>
      </c>
      <c r="D10" s="3">
        <v>1.7000000000000002</v>
      </c>
      <c r="E10" s="7"/>
      <c r="F10" s="3">
        <v>8.6999999999999993</v>
      </c>
      <c r="G10" s="3">
        <v>1.2</v>
      </c>
      <c r="H10" s="7"/>
      <c r="I10" s="3">
        <v>16.5</v>
      </c>
      <c r="J10" s="3">
        <v>1.7000000000000002</v>
      </c>
      <c r="K10" s="7"/>
      <c r="L10" s="3">
        <v>-4</v>
      </c>
      <c r="M10" s="294" t="s">
        <v>52</v>
      </c>
      <c r="N10" s="3">
        <v>2.1</v>
      </c>
      <c r="O10" s="7"/>
      <c r="P10" s="3">
        <v>7.8</v>
      </c>
      <c r="Q10" s="294" t="s">
        <v>52</v>
      </c>
      <c r="R10" s="3">
        <v>2</v>
      </c>
      <c r="S10" s="7"/>
      <c r="T10" s="3">
        <v>3.8</v>
      </c>
      <c r="U10" s="294" t="s">
        <v>52</v>
      </c>
      <c r="V10" s="3">
        <v>2.4</v>
      </c>
      <c r="X10" s="103" t="s">
        <v>16</v>
      </c>
      <c r="Z10" s="103" t="s">
        <v>741</v>
      </c>
      <c r="AB10" s="168">
        <v>5.2999999999999999E-2</v>
      </c>
      <c r="AC10" s="103" t="b">
        <v>0</v>
      </c>
      <c r="AE10" s="168">
        <v>0</v>
      </c>
      <c r="AF10" s="103" t="b">
        <v>1</v>
      </c>
      <c r="AH10" s="168">
        <v>0.11</v>
      </c>
      <c r="AI10" s="103" t="b">
        <v>0</v>
      </c>
      <c r="AJ10" s="103" t="s">
        <v>747</v>
      </c>
      <c r="AK10" s="168">
        <v>6.8000000000000005E-2</v>
      </c>
      <c r="AL10" s="103" t="b">
        <v>0</v>
      </c>
      <c r="AN10" s="168">
        <v>0.75800000000000001</v>
      </c>
      <c r="AO10" s="103" t="b">
        <v>0</v>
      </c>
      <c r="AQ10" s="168">
        <v>6.2E-2</v>
      </c>
      <c r="AR10" s="103" t="b">
        <v>0</v>
      </c>
    </row>
    <row r="11" spans="1:44" ht="15" customHeight="1" x14ac:dyDescent="0.25">
      <c r="A11" s="47"/>
      <c r="B11" s="47" t="s">
        <v>743</v>
      </c>
      <c r="C11" s="3">
        <v>60.4</v>
      </c>
      <c r="D11" s="3">
        <v>2.1</v>
      </c>
      <c r="E11" s="7"/>
      <c r="F11" s="3">
        <v>63.2</v>
      </c>
      <c r="G11" s="3">
        <v>1.7999999999999998</v>
      </c>
      <c r="H11" s="7"/>
      <c r="I11" s="3">
        <v>49.8</v>
      </c>
      <c r="J11" s="3">
        <v>2.1</v>
      </c>
      <c r="K11" s="7"/>
      <c r="L11" s="3">
        <v>2.8000000000000003</v>
      </c>
      <c r="M11" s="294" t="s">
        <v>52</v>
      </c>
      <c r="N11" s="3">
        <v>2.8000000000000003</v>
      </c>
      <c r="O11" s="7"/>
      <c r="P11" s="3">
        <v>-13.4</v>
      </c>
      <c r="Q11" s="294" t="s">
        <v>52</v>
      </c>
      <c r="R11" s="3">
        <v>2.8000000000000003</v>
      </c>
      <c r="S11" s="7"/>
      <c r="T11" s="3">
        <v>-10.6</v>
      </c>
      <c r="U11" s="294" t="s">
        <v>52</v>
      </c>
      <c r="V11" s="3">
        <v>3</v>
      </c>
      <c r="X11" s="103" t="s">
        <v>16</v>
      </c>
      <c r="Z11" s="103" t="s">
        <v>744</v>
      </c>
      <c r="AB11" s="168">
        <v>0.317</v>
      </c>
      <c r="AC11" s="103" t="b">
        <v>0</v>
      </c>
      <c r="AE11" s="168">
        <v>0</v>
      </c>
      <c r="AF11" s="103" t="b">
        <v>1</v>
      </c>
      <c r="AH11" s="168">
        <v>0</v>
      </c>
      <c r="AI11" s="103" t="b">
        <v>1</v>
      </c>
      <c r="AJ11" s="103" t="s">
        <v>747</v>
      </c>
      <c r="AK11" s="168">
        <v>0.13</v>
      </c>
      <c r="AL11" s="103" t="b">
        <v>0</v>
      </c>
      <c r="AN11" s="168">
        <v>0.875</v>
      </c>
      <c r="AO11" s="103" t="b">
        <v>0</v>
      </c>
      <c r="AQ11" s="168">
        <v>0.2</v>
      </c>
      <c r="AR11" s="103" t="b">
        <v>0</v>
      </c>
    </row>
    <row r="12" spans="1:44" ht="15" customHeight="1" x14ac:dyDescent="0.25">
      <c r="A12" s="47"/>
      <c r="B12" s="47" t="s">
        <v>745</v>
      </c>
      <c r="C12" s="3">
        <v>8.5</v>
      </c>
      <c r="D12" s="3">
        <v>1</v>
      </c>
      <c r="E12" s="7"/>
      <c r="F12" s="3">
        <v>7.1</v>
      </c>
      <c r="G12" s="3">
        <v>0.8</v>
      </c>
      <c r="H12" s="7"/>
      <c r="I12" s="3">
        <v>3.1</v>
      </c>
      <c r="J12" s="3">
        <v>0.8</v>
      </c>
      <c r="K12" s="7"/>
      <c r="L12" s="3">
        <v>-1.4000000000000001</v>
      </c>
      <c r="M12" s="294" t="s">
        <v>52</v>
      </c>
      <c r="N12" s="3">
        <v>1.3</v>
      </c>
      <c r="O12" s="7"/>
      <c r="P12" s="3">
        <v>-3.9</v>
      </c>
      <c r="Q12" s="294" t="s">
        <v>52</v>
      </c>
      <c r="R12" s="3">
        <v>1.0999999999999999</v>
      </c>
      <c r="S12" s="7"/>
      <c r="T12" s="3">
        <v>-5.4</v>
      </c>
      <c r="U12" s="294" t="s">
        <v>52</v>
      </c>
      <c r="V12" s="3">
        <v>1.3</v>
      </c>
      <c r="X12" s="103" t="s">
        <v>16</v>
      </c>
      <c r="Z12" s="103" t="s">
        <v>746</v>
      </c>
      <c r="AA12" s="38"/>
      <c r="AB12" s="168">
        <v>0.27</v>
      </c>
      <c r="AC12" s="103" t="b">
        <v>0</v>
      </c>
      <c r="AE12" s="168">
        <v>1E-3</v>
      </c>
      <c r="AF12" s="103" t="b">
        <v>1</v>
      </c>
      <c r="AH12" s="168">
        <v>0</v>
      </c>
      <c r="AI12" s="103" t="b">
        <v>1</v>
      </c>
      <c r="AJ12" s="103" t="s">
        <v>747</v>
      </c>
      <c r="AK12" s="168">
        <v>0.96499999999999997</v>
      </c>
      <c r="AL12" s="103" t="b">
        <v>0</v>
      </c>
      <c r="AN12" s="168">
        <v>0.16300000000000001</v>
      </c>
      <c r="AO12" s="103" t="b">
        <v>0</v>
      </c>
      <c r="AQ12" s="168">
        <v>0.24</v>
      </c>
      <c r="AR12" s="103" t="b">
        <v>0</v>
      </c>
    </row>
    <row r="13" spans="1:44" ht="15" customHeight="1" x14ac:dyDescent="0.25">
      <c r="A13" s="58" t="s">
        <v>17</v>
      </c>
      <c r="B13" s="58" t="s">
        <v>739</v>
      </c>
      <c r="C13" s="2">
        <v>28.999999999999996</v>
      </c>
      <c r="D13" s="2">
        <v>1.7000000000000002</v>
      </c>
      <c r="E13" s="6"/>
      <c r="F13" s="2">
        <v>30.8</v>
      </c>
      <c r="G13" s="2">
        <v>1.9</v>
      </c>
      <c r="H13" s="6"/>
      <c r="I13" s="2">
        <v>35.099999999999994</v>
      </c>
      <c r="J13" s="2">
        <v>2</v>
      </c>
      <c r="K13" s="6"/>
      <c r="L13" s="2">
        <v>1.7999999999999998</v>
      </c>
      <c r="M13" s="293" t="s">
        <v>52</v>
      </c>
      <c r="N13" s="2">
        <v>2.5</v>
      </c>
      <c r="O13" s="6"/>
      <c r="P13" s="2">
        <v>4.3</v>
      </c>
      <c r="Q13" s="293" t="s">
        <v>52</v>
      </c>
      <c r="R13" s="2">
        <v>2.7</v>
      </c>
      <c r="S13" s="6"/>
      <c r="T13" s="2">
        <v>6.2</v>
      </c>
      <c r="U13" s="293" t="s">
        <v>52</v>
      </c>
      <c r="V13" s="2">
        <v>2.6</v>
      </c>
      <c r="X13" s="103" t="s">
        <v>17</v>
      </c>
      <c r="Z13" s="103" t="s">
        <v>741</v>
      </c>
      <c r="AB13" s="168">
        <v>0.46400000000000002</v>
      </c>
      <c r="AC13" s="103" t="b">
        <v>0</v>
      </c>
      <c r="AE13" s="168">
        <v>0.111</v>
      </c>
      <c r="AF13" s="103" t="b">
        <v>0</v>
      </c>
      <c r="AH13" s="168">
        <v>1.7999999999999999E-2</v>
      </c>
      <c r="AI13" s="103" t="b">
        <v>1</v>
      </c>
      <c r="AJ13" s="103" t="s">
        <v>748</v>
      </c>
      <c r="AK13" s="168">
        <v>0.52600000000000002</v>
      </c>
      <c r="AL13" s="103" t="b">
        <v>0</v>
      </c>
      <c r="AN13" s="168">
        <v>0.14499999999999999</v>
      </c>
      <c r="AO13" s="103" t="b">
        <v>0</v>
      </c>
      <c r="AQ13" s="168">
        <v>0.38600000000000001</v>
      </c>
      <c r="AR13" s="103" t="b">
        <v>0</v>
      </c>
    </row>
    <row r="14" spans="1:44" ht="15" customHeight="1" x14ac:dyDescent="0.25">
      <c r="A14" s="58"/>
      <c r="B14" s="58" t="s">
        <v>743</v>
      </c>
      <c r="C14" s="2">
        <v>38.700000000000003</v>
      </c>
      <c r="D14" s="2">
        <v>2.1999999999999997</v>
      </c>
      <c r="E14" s="6"/>
      <c r="F14" s="2">
        <v>38.700000000000003</v>
      </c>
      <c r="G14" s="2">
        <v>2.1999999999999997</v>
      </c>
      <c r="H14" s="6"/>
      <c r="I14" s="2">
        <v>34</v>
      </c>
      <c r="J14" s="2">
        <v>2.1999999999999997</v>
      </c>
      <c r="K14" s="6"/>
      <c r="L14" s="2">
        <v>0</v>
      </c>
      <c r="M14" s="293" t="s">
        <v>52</v>
      </c>
      <c r="N14" s="2">
        <v>3.1</v>
      </c>
      <c r="O14" s="6"/>
      <c r="P14" s="2">
        <v>-4.7</v>
      </c>
      <c r="Q14" s="293" t="s">
        <v>50</v>
      </c>
      <c r="R14" s="2">
        <v>3.1</v>
      </c>
      <c r="S14" s="6"/>
      <c r="T14" s="2">
        <v>-4.7</v>
      </c>
      <c r="U14" s="293" t="s">
        <v>50</v>
      </c>
      <c r="V14" s="2">
        <v>3.1</v>
      </c>
      <c r="X14" s="103" t="s">
        <v>17</v>
      </c>
      <c r="Z14" s="103" t="s">
        <v>744</v>
      </c>
      <c r="AB14" s="168">
        <v>0.99199999999999999</v>
      </c>
      <c r="AC14" s="103" t="b">
        <v>0</v>
      </c>
      <c r="AE14" s="168">
        <v>0.126</v>
      </c>
      <c r="AF14" s="103" t="b">
        <v>0</v>
      </c>
      <c r="AH14" s="168">
        <v>0.128</v>
      </c>
      <c r="AI14" s="103" t="b">
        <v>0</v>
      </c>
      <c r="AJ14" s="103" t="s">
        <v>748</v>
      </c>
      <c r="AK14" s="168">
        <v>0.58299999999999996</v>
      </c>
      <c r="AL14" s="103" t="b">
        <v>0</v>
      </c>
      <c r="AN14" s="168">
        <v>1.0999999999999999E-2</v>
      </c>
      <c r="AO14" s="103" t="b">
        <v>1</v>
      </c>
      <c r="AQ14" s="168">
        <v>2E-3</v>
      </c>
      <c r="AR14" s="103" t="b">
        <v>1</v>
      </c>
    </row>
    <row r="15" spans="1:44" ht="15" customHeight="1" x14ac:dyDescent="0.25">
      <c r="A15" s="58"/>
      <c r="B15" s="58" t="s">
        <v>745</v>
      </c>
      <c r="C15" s="2">
        <v>3.5000000000000004</v>
      </c>
      <c r="D15" s="2">
        <v>1</v>
      </c>
      <c r="E15" s="6"/>
      <c r="F15" s="2">
        <v>2.9000000000000004</v>
      </c>
      <c r="G15" s="2">
        <v>0.70000000000000007</v>
      </c>
      <c r="H15" s="6"/>
      <c r="I15" s="2">
        <v>2.4</v>
      </c>
      <c r="J15" s="2">
        <v>0.6</v>
      </c>
      <c r="K15" s="6"/>
      <c r="L15" s="2">
        <v>-0.6</v>
      </c>
      <c r="M15" s="293" t="s">
        <v>52</v>
      </c>
      <c r="N15" s="2">
        <v>1.2</v>
      </c>
      <c r="O15" s="6"/>
      <c r="P15" s="2">
        <v>-0.5</v>
      </c>
      <c r="Q15" s="293" t="s">
        <v>52</v>
      </c>
      <c r="R15" s="2">
        <v>0.89999999999999991</v>
      </c>
      <c r="S15" s="6"/>
      <c r="T15" s="2">
        <v>-1.0999999999999999</v>
      </c>
      <c r="U15" s="293" t="s">
        <v>50</v>
      </c>
      <c r="V15" s="2">
        <v>1.2</v>
      </c>
      <c r="X15" s="103" t="s">
        <v>17</v>
      </c>
      <c r="Z15" s="103" t="s">
        <v>746</v>
      </c>
      <c r="AA15" s="38"/>
      <c r="AB15" s="168">
        <v>0.61599999999999999</v>
      </c>
      <c r="AC15" s="103" t="b">
        <v>0</v>
      </c>
      <c r="AE15" s="168">
        <v>0.55900000000000005</v>
      </c>
      <c r="AF15" s="103" t="b">
        <v>0</v>
      </c>
      <c r="AH15" s="168">
        <v>0.33700000000000002</v>
      </c>
      <c r="AI15" s="103" t="b">
        <v>0</v>
      </c>
      <c r="AJ15" s="103" t="s">
        <v>748</v>
      </c>
      <c r="AK15" s="168">
        <v>0.497</v>
      </c>
      <c r="AL15" s="103" t="b">
        <v>0</v>
      </c>
      <c r="AN15" s="168">
        <v>6.3E-2</v>
      </c>
      <c r="AO15" s="103" t="b">
        <v>0</v>
      </c>
      <c r="AQ15" s="168">
        <v>3.2000000000000001E-2</v>
      </c>
      <c r="AR15" s="103" t="b">
        <v>1</v>
      </c>
    </row>
    <row r="16" spans="1:44" ht="15" customHeight="1" x14ac:dyDescent="0.25">
      <c r="A16" s="47" t="s">
        <v>18</v>
      </c>
      <c r="B16" s="47" t="s">
        <v>739</v>
      </c>
      <c r="C16" s="3">
        <v>14.7</v>
      </c>
      <c r="D16" s="3">
        <v>1.5</v>
      </c>
      <c r="E16" s="7"/>
      <c r="F16" s="3">
        <v>20.599999999999998</v>
      </c>
      <c r="G16" s="3">
        <v>1.9</v>
      </c>
      <c r="H16" s="7"/>
      <c r="I16" s="3">
        <v>26.6</v>
      </c>
      <c r="J16" s="3">
        <v>2</v>
      </c>
      <c r="K16" s="7"/>
      <c r="L16" s="3">
        <v>5.8999999999999995</v>
      </c>
      <c r="M16" s="294" t="s">
        <v>50</v>
      </c>
      <c r="N16" s="3">
        <v>2.4</v>
      </c>
      <c r="O16" s="7"/>
      <c r="P16" s="3">
        <v>6.1</v>
      </c>
      <c r="Q16" s="294" t="s">
        <v>52</v>
      </c>
      <c r="R16" s="3">
        <v>2.8000000000000003</v>
      </c>
      <c r="S16" s="7"/>
      <c r="T16" s="3">
        <v>11.899999999999999</v>
      </c>
      <c r="U16" s="294" t="s">
        <v>52</v>
      </c>
      <c r="V16" s="3">
        <v>2.5</v>
      </c>
      <c r="X16" s="103" t="s">
        <v>18</v>
      </c>
      <c r="Z16" s="103" t="s">
        <v>741</v>
      </c>
      <c r="AB16" s="168">
        <v>1.4E-2</v>
      </c>
      <c r="AC16" s="103" t="b">
        <v>1</v>
      </c>
      <c r="AE16" s="168">
        <v>2.9000000000000001E-2</v>
      </c>
      <c r="AF16" s="103" t="b">
        <v>1</v>
      </c>
      <c r="AH16" s="168">
        <v>0</v>
      </c>
      <c r="AI16" s="103" t="b">
        <v>1</v>
      </c>
      <c r="AJ16" s="103" t="s">
        <v>749</v>
      </c>
      <c r="AK16" s="168">
        <v>2.5000000000000001E-2</v>
      </c>
      <c r="AL16" s="103" t="b">
        <v>1</v>
      </c>
      <c r="AN16" s="168">
        <v>0.40899999999999997</v>
      </c>
      <c r="AO16" s="103" t="b">
        <v>0</v>
      </c>
      <c r="AQ16" s="168">
        <v>0.20599999999999999</v>
      </c>
      <c r="AR16" s="103" t="b">
        <v>0</v>
      </c>
    </row>
    <row r="17" spans="1:44" ht="15" customHeight="1" x14ac:dyDescent="0.25">
      <c r="A17" s="47"/>
      <c r="B17" s="47" t="s">
        <v>743</v>
      </c>
      <c r="C17" s="3">
        <v>58.199999999999996</v>
      </c>
      <c r="D17" s="3">
        <v>2.5</v>
      </c>
      <c r="E17" s="7"/>
      <c r="F17" s="3">
        <v>42.4</v>
      </c>
      <c r="G17" s="3">
        <v>2.1</v>
      </c>
      <c r="H17" s="7"/>
      <c r="I17" s="3">
        <v>34.699999999999996</v>
      </c>
      <c r="J17" s="3">
        <v>2.2999999999999998</v>
      </c>
      <c r="K17" s="7"/>
      <c r="L17" s="3">
        <v>-15.8</v>
      </c>
      <c r="M17" s="294" t="s">
        <v>50</v>
      </c>
      <c r="N17" s="3">
        <v>3.3000000000000003</v>
      </c>
      <c r="O17" s="7"/>
      <c r="P17" s="3">
        <v>-7.7</v>
      </c>
      <c r="Q17" s="294" t="s">
        <v>52</v>
      </c>
      <c r="R17" s="3">
        <v>3.1</v>
      </c>
      <c r="S17" s="7"/>
      <c r="T17" s="3">
        <v>-23.5</v>
      </c>
      <c r="U17" s="294" t="s">
        <v>50</v>
      </c>
      <c r="V17" s="3">
        <v>3.4000000000000004</v>
      </c>
      <c r="X17" s="103" t="s">
        <v>18</v>
      </c>
      <c r="Z17" s="103" t="s">
        <v>744</v>
      </c>
      <c r="AB17" s="168">
        <v>0</v>
      </c>
      <c r="AC17" s="103" t="b">
        <v>1</v>
      </c>
      <c r="AE17" s="168">
        <v>1.2999999999999999E-2</v>
      </c>
      <c r="AF17" s="103" t="b">
        <v>1</v>
      </c>
      <c r="AH17" s="168">
        <v>0</v>
      </c>
      <c r="AI17" s="103" t="b">
        <v>1</v>
      </c>
      <c r="AJ17" s="103" t="s">
        <v>749</v>
      </c>
      <c r="AK17" s="168">
        <v>0</v>
      </c>
      <c r="AL17" s="103" t="b">
        <v>1</v>
      </c>
      <c r="AN17" s="168">
        <v>0.105</v>
      </c>
      <c r="AO17" s="103" t="b">
        <v>0</v>
      </c>
      <c r="AQ17" s="168">
        <v>1.4E-2</v>
      </c>
      <c r="AR17" s="103" t="b">
        <v>1</v>
      </c>
    </row>
    <row r="18" spans="1:44" ht="15" customHeight="1" x14ac:dyDescent="0.25">
      <c r="A18" s="47"/>
      <c r="B18" s="47" t="s">
        <v>745</v>
      </c>
      <c r="C18" s="3">
        <v>8</v>
      </c>
      <c r="D18" s="3">
        <v>2.1</v>
      </c>
      <c r="E18" s="7"/>
      <c r="F18" s="3">
        <v>2.2999999999999998</v>
      </c>
      <c r="G18" s="3">
        <v>0.8</v>
      </c>
      <c r="H18" s="7"/>
      <c r="I18" s="3">
        <v>1</v>
      </c>
      <c r="J18" s="3">
        <v>0.5</v>
      </c>
      <c r="K18" s="7"/>
      <c r="L18" s="3">
        <v>-5.7</v>
      </c>
      <c r="M18" s="294" t="s">
        <v>52</v>
      </c>
      <c r="N18" s="3">
        <v>2.1999999999999997</v>
      </c>
      <c r="O18" s="7"/>
      <c r="P18" s="3">
        <v>-1.3</v>
      </c>
      <c r="Q18" s="294" t="s">
        <v>52</v>
      </c>
      <c r="R18" s="3">
        <v>0.89999999999999991</v>
      </c>
      <c r="S18" s="7"/>
      <c r="T18" s="3">
        <v>-7.0000000000000009</v>
      </c>
      <c r="U18" s="294" t="s">
        <v>52</v>
      </c>
      <c r="V18" s="3">
        <v>2.1</v>
      </c>
      <c r="X18" s="103" t="s">
        <v>18</v>
      </c>
      <c r="Z18" s="103" t="s">
        <v>746</v>
      </c>
      <c r="AA18" s="38"/>
      <c r="AB18" s="168">
        <v>8.9999999999999993E-3</v>
      </c>
      <c r="AC18" s="103" t="b">
        <v>1</v>
      </c>
      <c r="AE18" s="168">
        <v>0.152</v>
      </c>
      <c r="AF18" s="103" t="b">
        <v>0</v>
      </c>
      <c r="AH18" s="168">
        <v>1E-3</v>
      </c>
      <c r="AI18" s="103" t="b">
        <v>1</v>
      </c>
      <c r="AJ18" s="103" t="s">
        <v>749</v>
      </c>
      <c r="AK18" s="168">
        <v>5.8000000000000003E-2</v>
      </c>
      <c r="AL18" s="103" t="b">
        <v>0</v>
      </c>
      <c r="AN18" s="168">
        <v>0.29899999999999999</v>
      </c>
      <c r="AO18" s="103" t="b">
        <v>0</v>
      </c>
      <c r="AQ18" s="168">
        <v>0.13200000000000001</v>
      </c>
      <c r="AR18" s="103" t="b">
        <v>0</v>
      </c>
    </row>
    <row r="19" spans="1:44" ht="15" customHeight="1" x14ac:dyDescent="0.25">
      <c r="A19" s="58" t="s">
        <v>19</v>
      </c>
      <c r="B19" s="58" t="s">
        <v>739</v>
      </c>
      <c r="C19" s="2">
        <v>27.800000000000004</v>
      </c>
      <c r="D19" s="2">
        <v>2.4</v>
      </c>
      <c r="E19" s="6"/>
      <c r="F19" s="2">
        <v>26.900000000000002</v>
      </c>
      <c r="G19" s="2">
        <v>2.6</v>
      </c>
      <c r="H19" s="6"/>
      <c r="I19" s="2">
        <v>35.699999999999996</v>
      </c>
      <c r="J19" s="2">
        <v>2.6</v>
      </c>
      <c r="K19" s="6"/>
      <c r="L19" s="2">
        <v>-0.89999999999999991</v>
      </c>
      <c r="M19" s="293" t="s">
        <v>52</v>
      </c>
      <c r="N19" s="2">
        <v>3.5000000000000004</v>
      </c>
      <c r="O19" s="6"/>
      <c r="P19" s="2">
        <v>8.7999999999999989</v>
      </c>
      <c r="Q19" s="293" t="s">
        <v>52</v>
      </c>
      <c r="R19" s="2">
        <v>3.6999999999999997</v>
      </c>
      <c r="S19" s="6"/>
      <c r="T19" s="2">
        <v>7.9</v>
      </c>
      <c r="U19" s="293" t="s">
        <v>52</v>
      </c>
      <c r="V19" s="2">
        <v>3.5000000000000004</v>
      </c>
      <c r="X19" s="103" t="s">
        <v>19</v>
      </c>
      <c r="Z19" s="103" t="s">
        <v>741</v>
      </c>
      <c r="AB19" s="168">
        <v>0.80200000000000005</v>
      </c>
      <c r="AC19" s="103" t="b">
        <v>0</v>
      </c>
      <c r="AE19" s="168">
        <v>1.7999999999999999E-2</v>
      </c>
      <c r="AF19" s="103" t="b">
        <v>1</v>
      </c>
      <c r="AH19" s="168">
        <v>2.5999999999999999E-2</v>
      </c>
      <c r="AI19" s="103" t="b">
        <v>1</v>
      </c>
      <c r="AJ19" s="103" t="s">
        <v>750</v>
      </c>
      <c r="AK19" s="168">
        <v>0.77900000000000003</v>
      </c>
      <c r="AL19" s="103" t="b">
        <v>0</v>
      </c>
      <c r="AN19" s="168">
        <v>0.93500000000000005</v>
      </c>
      <c r="AO19" s="103" t="b">
        <v>0</v>
      </c>
      <c r="AQ19" s="168">
        <v>0.84399999999999997</v>
      </c>
      <c r="AR19" s="103" t="b">
        <v>0</v>
      </c>
    </row>
    <row r="20" spans="1:44" ht="15" customHeight="1" x14ac:dyDescent="0.25">
      <c r="A20" s="58"/>
      <c r="B20" s="58" t="s">
        <v>743</v>
      </c>
      <c r="C20" s="2">
        <v>41.6</v>
      </c>
      <c r="D20" s="2">
        <v>3.1</v>
      </c>
      <c r="E20" s="6"/>
      <c r="F20" s="2">
        <v>40.5</v>
      </c>
      <c r="G20" s="2">
        <v>2.4</v>
      </c>
      <c r="H20" s="6"/>
      <c r="I20" s="2">
        <v>27.800000000000004</v>
      </c>
      <c r="J20" s="2">
        <v>2.7</v>
      </c>
      <c r="K20" s="6"/>
      <c r="L20" s="2">
        <v>-1.0999999999999999</v>
      </c>
      <c r="M20" s="293" t="s">
        <v>52</v>
      </c>
      <c r="N20" s="2">
        <v>3.9</v>
      </c>
      <c r="O20" s="6"/>
      <c r="P20" s="2">
        <v>-12.7</v>
      </c>
      <c r="Q20" s="293" t="s">
        <v>52</v>
      </c>
      <c r="R20" s="2">
        <v>3.5999999999999996</v>
      </c>
      <c r="S20" s="6"/>
      <c r="T20" s="2">
        <v>-13.8</v>
      </c>
      <c r="U20" s="293" t="s">
        <v>52</v>
      </c>
      <c r="V20" s="2">
        <v>4.1000000000000005</v>
      </c>
      <c r="X20" s="103" t="s">
        <v>19</v>
      </c>
      <c r="Z20" s="103" t="s">
        <v>744</v>
      </c>
      <c r="AB20" s="168">
        <v>0.77300000000000002</v>
      </c>
      <c r="AC20" s="103" t="b">
        <v>0</v>
      </c>
      <c r="AE20" s="168">
        <v>0</v>
      </c>
      <c r="AF20" s="103" t="b">
        <v>1</v>
      </c>
      <c r="AH20" s="168">
        <v>1E-3</v>
      </c>
      <c r="AI20" s="103" t="b">
        <v>1</v>
      </c>
      <c r="AJ20" s="103" t="s">
        <v>750</v>
      </c>
      <c r="AK20" s="168">
        <v>0.875</v>
      </c>
      <c r="AL20" s="103" t="b">
        <v>0</v>
      </c>
      <c r="AN20" s="168">
        <v>0.94299999999999995</v>
      </c>
      <c r="AO20" s="103" t="b">
        <v>0</v>
      </c>
      <c r="AQ20" s="168">
        <v>0.83199999999999996</v>
      </c>
      <c r="AR20" s="103" t="b">
        <v>0</v>
      </c>
    </row>
    <row r="21" spans="1:44" ht="15" customHeight="1" x14ac:dyDescent="0.25">
      <c r="A21" s="58"/>
      <c r="B21" s="58" t="s">
        <v>745</v>
      </c>
      <c r="C21" s="2">
        <v>3.5999999999999996</v>
      </c>
      <c r="D21" s="2">
        <v>1.2</v>
      </c>
      <c r="E21" s="6"/>
      <c r="F21" s="2">
        <v>3.8</v>
      </c>
      <c r="G21" s="2">
        <v>1.3</v>
      </c>
      <c r="H21" s="6"/>
      <c r="I21" s="2">
        <v>0.4</v>
      </c>
      <c r="J21" s="2">
        <v>0.3</v>
      </c>
      <c r="K21" s="6"/>
      <c r="L21" s="2">
        <v>0.1</v>
      </c>
      <c r="M21" s="293" t="s">
        <v>52</v>
      </c>
      <c r="N21" s="2">
        <v>1.7999999999999998</v>
      </c>
      <c r="O21" s="6"/>
      <c r="P21" s="2">
        <v>-3.3000000000000003</v>
      </c>
      <c r="Q21" s="293" t="s">
        <v>52</v>
      </c>
      <c r="R21" s="2">
        <v>1.4000000000000001</v>
      </c>
      <c r="S21" s="6"/>
      <c r="T21" s="2">
        <v>-3.2</v>
      </c>
      <c r="U21" s="293" t="s">
        <v>52</v>
      </c>
      <c r="V21" s="2">
        <v>1.3</v>
      </c>
      <c r="X21" s="103" t="s">
        <v>19</v>
      </c>
      <c r="Z21" s="103" t="s">
        <v>746</v>
      </c>
      <c r="AA21" s="38"/>
      <c r="AB21" s="168">
        <v>0.94199999999999995</v>
      </c>
      <c r="AC21" s="103" t="b">
        <v>0</v>
      </c>
      <c r="AE21" s="168">
        <v>1.6E-2</v>
      </c>
      <c r="AF21" s="103" t="b">
        <v>1</v>
      </c>
      <c r="AH21" s="168">
        <v>1.0999999999999999E-2</v>
      </c>
      <c r="AI21" s="103" t="b">
        <v>1</v>
      </c>
      <c r="AJ21" s="103" t="s">
        <v>750</v>
      </c>
      <c r="AK21" s="168">
        <v>0.38100000000000001</v>
      </c>
      <c r="AL21" s="103" t="b">
        <v>0</v>
      </c>
      <c r="AN21" s="168">
        <v>0.46200000000000002</v>
      </c>
      <c r="AO21" s="103" t="b">
        <v>0</v>
      </c>
      <c r="AQ21" s="168">
        <v>0.65700000000000003</v>
      </c>
      <c r="AR21" s="103" t="b">
        <v>0</v>
      </c>
    </row>
    <row r="22" spans="1:44" ht="15" customHeight="1" x14ac:dyDescent="0.25">
      <c r="A22" s="47" t="s">
        <v>20</v>
      </c>
      <c r="B22" s="47" t="s">
        <v>739</v>
      </c>
      <c r="C22" s="3">
        <v>19.3</v>
      </c>
      <c r="D22" s="3">
        <v>1.5</v>
      </c>
      <c r="E22" s="7"/>
      <c r="F22" s="3">
        <v>19.400000000000002</v>
      </c>
      <c r="G22" s="3">
        <v>1.5</v>
      </c>
      <c r="H22" s="7"/>
      <c r="I22" s="3">
        <v>25.2</v>
      </c>
      <c r="J22" s="3">
        <v>1.6</v>
      </c>
      <c r="K22" s="7"/>
      <c r="L22" s="3">
        <v>0.1</v>
      </c>
      <c r="M22" s="294" t="s">
        <v>52</v>
      </c>
      <c r="N22" s="3">
        <v>2.1</v>
      </c>
      <c r="O22" s="7"/>
      <c r="P22" s="3">
        <v>5.8000000000000007</v>
      </c>
      <c r="Q22" s="294" t="s">
        <v>52</v>
      </c>
      <c r="R22" s="3">
        <v>2.1999999999999997</v>
      </c>
      <c r="S22" s="7"/>
      <c r="T22" s="3">
        <v>5.8999999999999995</v>
      </c>
      <c r="U22" s="294" t="s">
        <v>52</v>
      </c>
      <c r="V22" s="3">
        <v>2.1999999999999997</v>
      </c>
      <c r="X22" s="103" t="s">
        <v>20</v>
      </c>
      <c r="Z22" s="103" t="s">
        <v>741</v>
      </c>
      <c r="AB22" s="168">
        <v>0.94899999999999995</v>
      </c>
      <c r="AC22" s="103" t="b">
        <v>0</v>
      </c>
      <c r="AE22" s="168">
        <v>8.9999999999999993E-3</v>
      </c>
      <c r="AF22" s="103" t="b">
        <v>1</v>
      </c>
      <c r="AH22" s="168">
        <v>7.0000000000000001E-3</v>
      </c>
      <c r="AI22" s="103" t="b">
        <v>1</v>
      </c>
      <c r="AJ22" s="103" t="s">
        <v>751</v>
      </c>
      <c r="AK22" s="168">
        <v>0.998</v>
      </c>
      <c r="AL22" s="103" t="b">
        <v>0</v>
      </c>
      <c r="AN22" s="168">
        <v>0.252</v>
      </c>
      <c r="AO22" s="103" t="b">
        <v>0</v>
      </c>
      <c r="AQ22" s="168">
        <v>0.25900000000000001</v>
      </c>
      <c r="AR22" s="103" t="b">
        <v>0</v>
      </c>
    </row>
    <row r="23" spans="1:44" ht="15" customHeight="1" x14ac:dyDescent="0.25">
      <c r="A23" s="47"/>
      <c r="B23" s="47" t="s">
        <v>743</v>
      </c>
      <c r="C23" s="3">
        <v>49.3</v>
      </c>
      <c r="D23" s="3">
        <v>2</v>
      </c>
      <c r="E23" s="7"/>
      <c r="F23" s="3">
        <v>52</v>
      </c>
      <c r="G23" s="3">
        <v>2</v>
      </c>
      <c r="H23" s="7"/>
      <c r="I23" s="3">
        <v>43.1</v>
      </c>
      <c r="J23" s="3">
        <v>1.7000000000000002</v>
      </c>
      <c r="K23" s="7"/>
      <c r="L23" s="3">
        <v>2.6</v>
      </c>
      <c r="M23" s="294" t="s">
        <v>52</v>
      </c>
      <c r="N23" s="3">
        <v>2.8000000000000003</v>
      </c>
      <c r="O23" s="7"/>
      <c r="P23" s="3">
        <v>-8.9</v>
      </c>
      <c r="Q23" s="294" t="s">
        <v>52</v>
      </c>
      <c r="R23" s="3">
        <v>2.6</v>
      </c>
      <c r="S23" s="7"/>
      <c r="T23" s="3">
        <v>-6.3</v>
      </c>
      <c r="U23" s="294" t="s">
        <v>50</v>
      </c>
      <c r="V23" s="3">
        <v>2.6</v>
      </c>
      <c r="X23" s="103" t="s">
        <v>20</v>
      </c>
      <c r="Z23" s="103" t="s">
        <v>744</v>
      </c>
      <c r="AB23" s="168">
        <v>0.35199999999999998</v>
      </c>
      <c r="AC23" s="103" t="b">
        <v>0</v>
      </c>
      <c r="AE23" s="168">
        <v>1E-3</v>
      </c>
      <c r="AF23" s="103" t="b">
        <v>1</v>
      </c>
      <c r="AH23" s="168">
        <v>1.7000000000000001E-2</v>
      </c>
      <c r="AI23" s="103" t="b">
        <v>1</v>
      </c>
      <c r="AJ23" s="103" t="s">
        <v>751</v>
      </c>
      <c r="AK23" s="168">
        <v>0.14899999999999999</v>
      </c>
      <c r="AL23" s="103" t="b">
        <v>0</v>
      </c>
      <c r="AN23" s="168">
        <v>0.14899999999999999</v>
      </c>
      <c r="AO23" s="103" t="b">
        <v>0</v>
      </c>
      <c r="AQ23" s="168">
        <v>3.0000000000000001E-3</v>
      </c>
      <c r="AR23" s="103" t="b">
        <v>1</v>
      </c>
    </row>
    <row r="24" spans="1:44" ht="15" customHeight="1" x14ac:dyDescent="0.25">
      <c r="A24" s="47"/>
      <c r="B24" s="47" t="s">
        <v>745</v>
      </c>
      <c r="C24" s="3">
        <v>4.2</v>
      </c>
      <c r="D24" s="3">
        <v>0.89999999999999991</v>
      </c>
      <c r="E24" s="7"/>
      <c r="F24" s="3">
        <v>5.5</v>
      </c>
      <c r="G24" s="3">
        <v>0.8</v>
      </c>
      <c r="H24" s="7"/>
      <c r="I24" s="3">
        <v>3.6999999999999997</v>
      </c>
      <c r="J24" s="3">
        <v>0.89999999999999991</v>
      </c>
      <c r="K24" s="7"/>
      <c r="L24" s="3">
        <v>1.3</v>
      </c>
      <c r="M24" s="294" t="s">
        <v>50</v>
      </c>
      <c r="N24" s="3">
        <v>1.2</v>
      </c>
      <c r="O24" s="7"/>
      <c r="P24" s="3">
        <v>-1.9</v>
      </c>
      <c r="Q24" s="294" t="s">
        <v>52</v>
      </c>
      <c r="R24" s="3">
        <v>1.2</v>
      </c>
      <c r="S24" s="7"/>
      <c r="T24" s="3">
        <v>-0.5</v>
      </c>
      <c r="U24" s="294" t="s">
        <v>50</v>
      </c>
      <c r="V24" s="3">
        <v>1.3</v>
      </c>
      <c r="X24" s="103" t="s">
        <v>20</v>
      </c>
      <c r="Z24" s="103" t="s">
        <v>746</v>
      </c>
      <c r="AA24" s="38"/>
      <c r="AB24" s="168">
        <v>0.27200000000000002</v>
      </c>
      <c r="AC24" s="103" t="b">
        <v>0</v>
      </c>
      <c r="AE24" s="168">
        <v>0.11899999999999999</v>
      </c>
      <c r="AF24" s="103" t="b">
        <v>0</v>
      </c>
      <c r="AH24" s="168">
        <v>0.67800000000000005</v>
      </c>
      <c r="AI24" s="103" t="b">
        <v>0</v>
      </c>
      <c r="AJ24" s="103" t="s">
        <v>751</v>
      </c>
      <c r="AK24" s="168">
        <v>2.7E-2</v>
      </c>
      <c r="AL24" s="103" t="b">
        <v>1</v>
      </c>
      <c r="AN24" s="168">
        <v>0.72699999999999998</v>
      </c>
      <c r="AO24" s="103" t="b">
        <v>0</v>
      </c>
      <c r="AQ24" s="168">
        <v>1.2999999999999999E-2</v>
      </c>
      <c r="AR24" s="103" t="b">
        <v>1</v>
      </c>
    </row>
    <row r="25" spans="1:44" ht="15" customHeight="1" x14ac:dyDescent="0.25">
      <c r="A25" s="58" t="s">
        <v>21</v>
      </c>
      <c r="B25" s="58" t="s">
        <v>739</v>
      </c>
      <c r="C25" s="2">
        <v>19.600000000000001</v>
      </c>
      <c r="D25" s="2">
        <v>1.7000000000000002</v>
      </c>
      <c r="E25" s="6"/>
      <c r="F25" s="2">
        <v>21.6</v>
      </c>
      <c r="G25" s="2">
        <v>1.6</v>
      </c>
      <c r="H25" s="6"/>
      <c r="I25" s="2">
        <v>26.8</v>
      </c>
      <c r="J25" s="2">
        <v>1.7000000000000002</v>
      </c>
      <c r="K25" s="6"/>
      <c r="L25" s="2">
        <v>2</v>
      </c>
      <c r="M25" s="293" t="s">
        <v>52</v>
      </c>
      <c r="N25" s="2">
        <v>2.2999999999999998</v>
      </c>
      <c r="O25" s="6"/>
      <c r="P25" s="2">
        <v>5.2</v>
      </c>
      <c r="Q25" s="293" t="s">
        <v>52</v>
      </c>
      <c r="R25" s="2">
        <v>2.2999999999999998</v>
      </c>
      <c r="S25" s="6"/>
      <c r="T25" s="2">
        <v>7.3</v>
      </c>
      <c r="U25" s="293" t="s">
        <v>52</v>
      </c>
      <c r="V25" s="2">
        <v>2.4</v>
      </c>
      <c r="X25" s="103" t="s">
        <v>21</v>
      </c>
      <c r="Z25" s="103" t="s">
        <v>741</v>
      </c>
      <c r="AB25" s="168">
        <v>0.38100000000000001</v>
      </c>
      <c r="AC25" s="103" t="b">
        <v>0</v>
      </c>
      <c r="AE25" s="168">
        <v>2.5999999999999999E-2</v>
      </c>
      <c r="AF25" s="103" t="b">
        <v>1</v>
      </c>
      <c r="AH25" s="168">
        <v>2E-3</v>
      </c>
      <c r="AI25" s="103" t="b">
        <v>1</v>
      </c>
      <c r="AJ25" s="103" t="s">
        <v>752</v>
      </c>
      <c r="AK25" s="168">
        <v>0.44900000000000001</v>
      </c>
      <c r="AL25" s="103" t="b">
        <v>0</v>
      </c>
      <c r="AN25" s="168">
        <v>0.193</v>
      </c>
      <c r="AO25" s="103" t="b">
        <v>0</v>
      </c>
      <c r="AQ25" s="168">
        <v>0.60499999999999998</v>
      </c>
      <c r="AR25" s="103" t="b">
        <v>0</v>
      </c>
    </row>
    <row r="26" spans="1:44" ht="15" customHeight="1" x14ac:dyDescent="0.25">
      <c r="A26" s="58"/>
      <c r="B26" s="58" t="s">
        <v>743</v>
      </c>
      <c r="C26" s="2">
        <v>47.699999999999996</v>
      </c>
      <c r="D26" s="2">
        <v>2.1</v>
      </c>
      <c r="E26" s="6"/>
      <c r="F26" s="2">
        <v>46</v>
      </c>
      <c r="G26" s="2">
        <v>2.1999999999999997</v>
      </c>
      <c r="H26" s="6"/>
      <c r="I26" s="2">
        <v>33.200000000000003</v>
      </c>
      <c r="J26" s="2">
        <v>1.9</v>
      </c>
      <c r="K26" s="6"/>
      <c r="L26" s="2">
        <v>-1.7000000000000002</v>
      </c>
      <c r="M26" s="293" t="s">
        <v>52</v>
      </c>
      <c r="N26" s="2">
        <v>3.1</v>
      </c>
      <c r="O26" s="6"/>
      <c r="P26" s="2">
        <v>-12.8</v>
      </c>
      <c r="Q26" s="293" t="s">
        <v>52</v>
      </c>
      <c r="R26" s="2">
        <v>2.9000000000000004</v>
      </c>
      <c r="S26" s="6"/>
      <c r="T26" s="2">
        <v>-14.499999999999998</v>
      </c>
      <c r="U26" s="293" t="s">
        <v>52</v>
      </c>
      <c r="V26" s="2">
        <v>2.8000000000000003</v>
      </c>
      <c r="X26" s="103" t="s">
        <v>21</v>
      </c>
      <c r="Z26" s="103" t="s">
        <v>744</v>
      </c>
      <c r="AB26" s="168">
        <v>0.57899999999999996</v>
      </c>
      <c r="AC26" s="103" t="b">
        <v>0</v>
      </c>
      <c r="AE26" s="168">
        <v>0</v>
      </c>
      <c r="AF26" s="103" t="b">
        <v>1</v>
      </c>
      <c r="AH26" s="168">
        <v>0</v>
      </c>
      <c r="AI26" s="103" t="b">
        <v>1</v>
      </c>
      <c r="AJ26" s="103" t="s">
        <v>752</v>
      </c>
      <c r="AK26" s="168">
        <v>0.98499999999999999</v>
      </c>
      <c r="AL26" s="103" t="b">
        <v>0</v>
      </c>
      <c r="AN26" s="168">
        <v>0.95799999999999996</v>
      </c>
      <c r="AO26" s="103" t="b">
        <v>0</v>
      </c>
      <c r="AQ26" s="168">
        <v>0.94099999999999995</v>
      </c>
      <c r="AR26" s="103" t="b">
        <v>0</v>
      </c>
    </row>
    <row r="27" spans="1:44" ht="15" customHeight="1" x14ac:dyDescent="0.25">
      <c r="A27" s="58"/>
      <c r="B27" s="58" t="s">
        <v>745</v>
      </c>
      <c r="C27" s="2">
        <v>5</v>
      </c>
      <c r="D27" s="2">
        <v>0.89999999999999991</v>
      </c>
      <c r="E27" s="6"/>
      <c r="F27" s="2">
        <v>3.5000000000000004</v>
      </c>
      <c r="G27" s="2">
        <v>0.70000000000000007</v>
      </c>
      <c r="H27" s="6"/>
      <c r="I27" s="2">
        <v>0.2</v>
      </c>
      <c r="J27" s="2">
        <v>0.1</v>
      </c>
      <c r="K27" s="6"/>
      <c r="L27" s="2">
        <v>-1.6</v>
      </c>
      <c r="M27" s="293" t="s">
        <v>52</v>
      </c>
      <c r="N27" s="2">
        <v>1.2</v>
      </c>
      <c r="O27" s="6"/>
      <c r="P27" s="2">
        <v>-3.3000000000000003</v>
      </c>
      <c r="Q27" s="293" t="s">
        <v>52</v>
      </c>
      <c r="R27" s="2">
        <v>0.70000000000000007</v>
      </c>
      <c r="S27" s="6"/>
      <c r="T27" s="2">
        <v>-4.9000000000000004</v>
      </c>
      <c r="U27" s="293" t="s">
        <v>52</v>
      </c>
      <c r="V27" s="2">
        <v>0.89999999999999991</v>
      </c>
      <c r="X27" s="103" t="s">
        <v>21</v>
      </c>
      <c r="Z27" s="103" t="s">
        <v>746</v>
      </c>
      <c r="AA27" s="38"/>
      <c r="AB27" s="168">
        <v>0.17199999999999999</v>
      </c>
      <c r="AC27" s="103" t="b">
        <v>0</v>
      </c>
      <c r="AE27" s="168">
        <v>0</v>
      </c>
      <c r="AF27" s="103" t="b">
        <v>1</v>
      </c>
      <c r="AH27" s="168">
        <v>0</v>
      </c>
      <c r="AI27" s="103" t="b">
        <v>1</v>
      </c>
      <c r="AJ27" s="103" t="s">
        <v>752</v>
      </c>
      <c r="AK27" s="168">
        <v>0.94599999999999995</v>
      </c>
      <c r="AL27" s="103" t="b">
        <v>0</v>
      </c>
      <c r="AN27" s="168">
        <v>0.21099999999999999</v>
      </c>
      <c r="AO27" s="103" t="b">
        <v>0</v>
      </c>
      <c r="AQ27" s="168">
        <v>0.25900000000000001</v>
      </c>
      <c r="AR27" s="103" t="b">
        <v>0</v>
      </c>
    </row>
    <row r="28" spans="1:44" ht="15" customHeight="1" x14ac:dyDescent="0.25">
      <c r="A28" s="47" t="s">
        <v>22</v>
      </c>
      <c r="B28" s="47" t="s">
        <v>739</v>
      </c>
      <c r="C28" s="3">
        <v>23.400000000000002</v>
      </c>
      <c r="D28" s="3">
        <v>1.6</v>
      </c>
      <c r="E28" s="7"/>
      <c r="F28" s="3">
        <v>28.4</v>
      </c>
      <c r="G28" s="3">
        <v>1.7999999999999998</v>
      </c>
      <c r="H28" s="7"/>
      <c r="I28" s="3">
        <v>34.799999999999997</v>
      </c>
      <c r="J28" s="3">
        <v>1.7000000000000002</v>
      </c>
      <c r="K28" s="7"/>
      <c r="L28" s="3">
        <v>5</v>
      </c>
      <c r="M28" s="294" t="s">
        <v>52</v>
      </c>
      <c r="N28" s="3">
        <v>2.4</v>
      </c>
      <c r="O28" s="7"/>
      <c r="P28" s="3">
        <v>6.4</v>
      </c>
      <c r="Q28" s="294" t="s">
        <v>52</v>
      </c>
      <c r="R28" s="3">
        <v>2.5</v>
      </c>
      <c r="S28" s="7"/>
      <c r="T28" s="3">
        <v>11.4</v>
      </c>
      <c r="U28" s="294" t="s">
        <v>52</v>
      </c>
      <c r="V28" s="3">
        <v>2.2999999999999998</v>
      </c>
      <c r="X28" s="103" t="s">
        <v>753</v>
      </c>
      <c r="Z28" s="103" t="s">
        <v>741</v>
      </c>
      <c r="AB28" s="168">
        <v>3.6999999999999998E-2</v>
      </c>
      <c r="AC28" s="103" t="b">
        <v>1</v>
      </c>
      <c r="AE28" s="168">
        <v>0.01</v>
      </c>
      <c r="AF28" s="103" t="b">
        <v>1</v>
      </c>
      <c r="AH28" s="168">
        <v>0</v>
      </c>
      <c r="AI28" s="103" t="b">
        <v>1</v>
      </c>
      <c r="AJ28" s="103" t="s">
        <v>754</v>
      </c>
      <c r="AK28" s="168">
        <v>5.8999999999999997E-2</v>
      </c>
      <c r="AL28" s="103" t="b">
        <v>0</v>
      </c>
      <c r="AN28" s="168">
        <v>0.42099999999999999</v>
      </c>
      <c r="AO28" s="103" t="b">
        <v>0</v>
      </c>
      <c r="AQ28" s="168">
        <v>0.26900000000000002</v>
      </c>
      <c r="AR28" s="103" t="b">
        <v>0</v>
      </c>
    </row>
    <row r="29" spans="1:44" ht="15" customHeight="1" x14ac:dyDescent="0.25">
      <c r="A29" s="47"/>
      <c r="B29" s="47" t="s">
        <v>743</v>
      </c>
      <c r="C29" s="3">
        <v>41.6</v>
      </c>
      <c r="D29" s="3">
        <v>2.1</v>
      </c>
      <c r="E29" s="7"/>
      <c r="F29" s="3">
        <v>35.9</v>
      </c>
      <c r="G29" s="3">
        <v>1.9</v>
      </c>
      <c r="H29" s="7"/>
      <c r="I29" s="3">
        <v>24.3</v>
      </c>
      <c r="J29" s="3">
        <v>1.6</v>
      </c>
      <c r="K29" s="7"/>
      <c r="L29" s="3">
        <v>-5.7</v>
      </c>
      <c r="M29" s="294" t="s">
        <v>52</v>
      </c>
      <c r="N29" s="3">
        <v>2.9000000000000004</v>
      </c>
      <c r="O29" s="7"/>
      <c r="P29" s="3">
        <v>-11.700000000000001</v>
      </c>
      <c r="Q29" s="294" t="s">
        <v>52</v>
      </c>
      <c r="R29" s="3">
        <v>2.5</v>
      </c>
      <c r="S29" s="7"/>
      <c r="T29" s="3">
        <v>-17.399999999999999</v>
      </c>
      <c r="U29" s="294" t="s">
        <v>52</v>
      </c>
      <c r="V29" s="3">
        <v>2.7</v>
      </c>
      <c r="X29" s="103" t="s">
        <v>753</v>
      </c>
      <c r="Z29" s="103" t="s">
        <v>744</v>
      </c>
      <c r="AB29" s="168">
        <v>4.4999999999999998E-2</v>
      </c>
      <c r="AC29" s="103" t="b">
        <v>1</v>
      </c>
      <c r="AE29" s="168">
        <v>0</v>
      </c>
      <c r="AF29" s="103" t="b">
        <v>1</v>
      </c>
      <c r="AH29" s="168">
        <v>0</v>
      </c>
      <c r="AI29" s="103" t="b">
        <v>1</v>
      </c>
      <c r="AJ29" s="103" t="s">
        <v>754</v>
      </c>
      <c r="AK29" s="168">
        <v>0.19700000000000001</v>
      </c>
      <c r="AL29" s="103" t="b">
        <v>0</v>
      </c>
      <c r="AN29" s="168">
        <v>0.63500000000000001</v>
      </c>
      <c r="AO29" s="103" t="b">
        <v>0</v>
      </c>
      <c r="AQ29" s="168">
        <v>0.35499999999999998</v>
      </c>
      <c r="AR29" s="103" t="b">
        <v>0</v>
      </c>
    </row>
    <row r="30" spans="1:44" ht="15" customHeight="1" x14ac:dyDescent="0.25">
      <c r="A30" s="47"/>
      <c r="B30" s="47" t="s">
        <v>745</v>
      </c>
      <c r="C30" s="3">
        <v>2.5</v>
      </c>
      <c r="D30" s="3">
        <v>0.6</v>
      </c>
      <c r="E30" s="7"/>
      <c r="F30" s="3">
        <v>1</v>
      </c>
      <c r="G30" s="3">
        <v>0.5</v>
      </c>
      <c r="H30" s="7"/>
      <c r="I30" s="3">
        <v>0.3</v>
      </c>
      <c r="J30" s="3">
        <v>0.2</v>
      </c>
      <c r="K30" s="7"/>
      <c r="L30" s="3">
        <v>-1.5</v>
      </c>
      <c r="M30" s="294" t="s">
        <v>52</v>
      </c>
      <c r="N30" s="3">
        <v>0.8</v>
      </c>
      <c r="O30" s="7"/>
      <c r="P30" s="3">
        <v>-0.70000000000000007</v>
      </c>
      <c r="Q30" s="294" t="s">
        <v>50</v>
      </c>
      <c r="R30" s="3">
        <v>0.5</v>
      </c>
      <c r="S30" s="7"/>
      <c r="T30" s="3">
        <v>-2.1999999999999997</v>
      </c>
      <c r="U30" s="294" t="s">
        <v>50</v>
      </c>
      <c r="V30" s="3">
        <v>0.70000000000000007</v>
      </c>
      <c r="X30" s="103" t="s">
        <v>753</v>
      </c>
      <c r="Z30" s="103" t="s">
        <v>746</v>
      </c>
      <c r="AA30" s="38"/>
      <c r="AB30" s="168">
        <v>4.8000000000000001E-2</v>
      </c>
      <c r="AC30" s="103" t="b">
        <v>1</v>
      </c>
      <c r="AE30" s="168">
        <v>0.16200000000000001</v>
      </c>
      <c r="AF30" s="103" t="b">
        <v>0</v>
      </c>
      <c r="AH30" s="168">
        <v>1E-3</v>
      </c>
      <c r="AI30" s="103" t="b">
        <v>1</v>
      </c>
      <c r="AJ30" s="103" t="s">
        <v>754</v>
      </c>
      <c r="AK30" s="168">
        <v>0.98</v>
      </c>
      <c r="AL30" s="103" t="b">
        <v>0</v>
      </c>
      <c r="AN30" s="168">
        <v>1.0999999999999999E-2</v>
      </c>
      <c r="AO30" s="103" t="b">
        <v>1</v>
      </c>
      <c r="AQ30" s="168">
        <v>3.6999999999999998E-2</v>
      </c>
      <c r="AR30" s="103" t="b">
        <v>1</v>
      </c>
    </row>
    <row r="31" spans="1:44" ht="15" customHeight="1" x14ac:dyDescent="0.25">
      <c r="A31" s="58" t="s">
        <v>23</v>
      </c>
      <c r="B31" s="58" t="s">
        <v>739</v>
      </c>
      <c r="C31" s="2">
        <v>20.9</v>
      </c>
      <c r="D31" s="2">
        <v>2.1999999999999997</v>
      </c>
      <c r="E31" s="6"/>
      <c r="F31" s="2">
        <v>17.8</v>
      </c>
      <c r="G31" s="2">
        <v>2.1999999999999997</v>
      </c>
      <c r="H31" s="6"/>
      <c r="I31" s="2">
        <v>30.3</v>
      </c>
      <c r="J31" s="2">
        <v>2.1</v>
      </c>
      <c r="K31" s="6"/>
      <c r="L31" s="2">
        <v>-3.1</v>
      </c>
      <c r="M31" s="293" t="s">
        <v>52</v>
      </c>
      <c r="N31" s="2">
        <v>3.1</v>
      </c>
      <c r="O31" s="6"/>
      <c r="P31" s="2">
        <v>12.5</v>
      </c>
      <c r="Q31" s="293" t="s">
        <v>52</v>
      </c>
      <c r="R31" s="2">
        <v>3.1</v>
      </c>
      <c r="S31" s="6"/>
      <c r="T31" s="2">
        <v>9.4</v>
      </c>
      <c r="U31" s="293" t="s">
        <v>52</v>
      </c>
      <c r="V31" s="2">
        <v>3.1</v>
      </c>
      <c r="X31" s="103" t="s">
        <v>23</v>
      </c>
      <c r="Z31" s="103" t="s">
        <v>741</v>
      </c>
      <c r="AB31" s="168">
        <v>0.317</v>
      </c>
      <c r="AC31" s="103" t="b">
        <v>0</v>
      </c>
      <c r="AE31" s="168">
        <v>0</v>
      </c>
      <c r="AF31" s="103" t="b">
        <v>1</v>
      </c>
      <c r="AH31" s="168">
        <v>2E-3</v>
      </c>
      <c r="AI31" s="103" t="b">
        <v>1</v>
      </c>
      <c r="AJ31" s="103" t="s">
        <v>755</v>
      </c>
      <c r="AK31" s="168">
        <v>0.316</v>
      </c>
      <c r="AL31" s="103" t="b">
        <v>0</v>
      </c>
      <c r="AN31" s="168">
        <v>0.19900000000000001</v>
      </c>
      <c r="AO31" s="103" t="b">
        <v>0</v>
      </c>
      <c r="AQ31" s="168">
        <v>0.8</v>
      </c>
      <c r="AR31" s="103" t="b">
        <v>0</v>
      </c>
    </row>
    <row r="32" spans="1:44" ht="15" customHeight="1" x14ac:dyDescent="0.25">
      <c r="A32" s="58"/>
      <c r="B32" s="58" t="s">
        <v>743</v>
      </c>
      <c r="C32" s="2">
        <v>46.2</v>
      </c>
      <c r="D32" s="2">
        <v>2.7</v>
      </c>
      <c r="E32" s="6"/>
      <c r="F32" s="2">
        <v>41.5</v>
      </c>
      <c r="G32" s="2">
        <v>2.6</v>
      </c>
      <c r="H32" s="6"/>
      <c r="I32" s="2">
        <v>27.6</v>
      </c>
      <c r="J32" s="2">
        <v>2.5</v>
      </c>
      <c r="K32" s="6"/>
      <c r="L32" s="2">
        <v>-4.8</v>
      </c>
      <c r="M32" s="293" t="s">
        <v>52</v>
      </c>
      <c r="N32" s="2">
        <v>3.6999999999999997</v>
      </c>
      <c r="O32" s="6"/>
      <c r="P32" s="2">
        <v>-13.8</v>
      </c>
      <c r="Q32" s="293" t="s">
        <v>52</v>
      </c>
      <c r="R32" s="2">
        <v>3.5999999999999996</v>
      </c>
      <c r="S32" s="6"/>
      <c r="T32" s="2">
        <v>-18.600000000000001</v>
      </c>
      <c r="U32" s="293" t="s">
        <v>52</v>
      </c>
      <c r="V32" s="2">
        <v>3.5999999999999996</v>
      </c>
      <c r="X32" s="103" t="s">
        <v>23</v>
      </c>
      <c r="Z32" s="103" t="s">
        <v>744</v>
      </c>
      <c r="AB32" s="168">
        <v>0.20100000000000001</v>
      </c>
      <c r="AC32" s="103" t="b">
        <v>0</v>
      </c>
      <c r="AE32" s="168">
        <v>0</v>
      </c>
      <c r="AF32" s="103" t="b">
        <v>1</v>
      </c>
      <c r="AH32" s="168">
        <v>0</v>
      </c>
      <c r="AI32" s="103" t="b">
        <v>1</v>
      </c>
      <c r="AJ32" s="103" t="s">
        <v>755</v>
      </c>
      <c r="AK32" s="168">
        <v>0.44</v>
      </c>
      <c r="AL32" s="103" t="b">
        <v>0</v>
      </c>
      <c r="AN32" s="168">
        <v>0.81699999999999995</v>
      </c>
      <c r="AO32" s="103" t="b">
        <v>0</v>
      </c>
      <c r="AQ32" s="168">
        <v>0.311</v>
      </c>
      <c r="AR32" s="103" t="b">
        <v>0</v>
      </c>
    </row>
    <row r="33" spans="1:44" ht="15" customHeight="1" x14ac:dyDescent="0.25">
      <c r="A33" s="58"/>
      <c r="B33" s="58" t="s">
        <v>745</v>
      </c>
      <c r="C33" s="2">
        <v>3.3000000000000003</v>
      </c>
      <c r="D33" s="2">
        <v>1</v>
      </c>
      <c r="E33" s="6"/>
      <c r="F33" s="2">
        <v>1.4000000000000001</v>
      </c>
      <c r="G33" s="2">
        <v>0.6</v>
      </c>
      <c r="H33" s="6"/>
      <c r="I33" s="2">
        <v>0.2</v>
      </c>
      <c r="J33" s="2">
        <v>0.2</v>
      </c>
      <c r="K33" s="6"/>
      <c r="L33" s="2">
        <v>-1.9</v>
      </c>
      <c r="M33" s="293" t="s">
        <v>52</v>
      </c>
      <c r="N33" s="2">
        <v>1.0999999999999999</v>
      </c>
      <c r="O33" s="6"/>
      <c r="P33" s="2">
        <v>-1.2</v>
      </c>
      <c r="Q33" s="293" t="s">
        <v>52</v>
      </c>
      <c r="R33" s="2">
        <v>0.6</v>
      </c>
      <c r="S33" s="6"/>
      <c r="T33" s="2">
        <v>-3.1</v>
      </c>
      <c r="U33" s="293" t="s">
        <v>52</v>
      </c>
      <c r="V33" s="2">
        <v>1</v>
      </c>
      <c r="X33" s="103" t="s">
        <v>23</v>
      </c>
      <c r="Z33" s="103" t="s">
        <v>746</v>
      </c>
      <c r="AA33" s="38"/>
      <c r="AB33" s="168">
        <v>8.1000000000000003E-2</v>
      </c>
      <c r="AC33" s="103" t="b">
        <v>0</v>
      </c>
      <c r="AE33" s="168">
        <v>5.8999999999999997E-2</v>
      </c>
      <c r="AF33" s="103" t="b">
        <v>0</v>
      </c>
      <c r="AH33" s="168">
        <v>1E-3</v>
      </c>
      <c r="AI33" s="103" t="b">
        <v>1</v>
      </c>
      <c r="AJ33" s="103" t="s">
        <v>755</v>
      </c>
      <c r="AK33" s="168">
        <v>0.70099999999999996</v>
      </c>
      <c r="AL33" s="103" t="b">
        <v>0</v>
      </c>
      <c r="AN33" s="168">
        <v>0.127</v>
      </c>
      <c r="AO33" s="103" t="b">
        <v>0</v>
      </c>
      <c r="AQ33" s="168">
        <v>0.54100000000000004</v>
      </c>
      <c r="AR33" s="103" t="b">
        <v>0</v>
      </c>
    </row>
    <row r="34" spans="1:44" ht="15" customHeight="1" x14ac:dyDescent="0.25">
      <c r="A34" s="47" t="s">
        <v>24</v>
      </c>
      <c r="B34" s="47" t="s">
        <v>739</v>
      </c>
      <c r="C34" s="3">
        <v>18.5</v>
      </c>
      <c r="D34" s="3">
        <v>1.4000000000000001</v>
      </c>
      <c r="E34" s="7"/>
      <c r="F34" s="3">
        <v>20.5</v>
      </c>
      <c r="G34" s="3">
        <v>1.5</v>
      </c>
      <c r="H34" s="7"/>
      <c r="I34" s="3">
        <v>31.4</v>
      </c>
      <c r="J34" s="3">
        <v>1.6</v>
      </c>
      <c r="K34" s="7"/>
      <c r="L34" s="3">
        <v>2</v>
      </c>
      <c r="M34" s="294" t="s">
        <v>52</v>
      </c>
      <c r="N34" s="3">
        <v>2</v>
      </c>
      <c r="O34" s="7"/>
      <c r="P34" s="3">
        <v>10.9</v>
      </c>
      <c r="Q34" s="294" t="s">
        <v>52</v>
      </c>
      <c r="R34" s="3">
        <v>2.1999999999999997</v>
      </c>
      <c r="S34" s="7"/>
      <c r="T34" s="3">
        <v>12.8</v>
      </c>
      <c r="U34" s="294" t="s">
        <v>52</v>
      </c>
      <c r="V34" s="3">
        <v>2.1</v>
      </c>
      <c r="X34" s="103" t="s">
        <v>756</v>
      </c>
      <c r="Z34" s="103" t="s">
        <v>741</v>
      </c>
      <c r="AB34" s="168">
        <v>0.33700000000000002</v>
      </c>
      <c r="AC34" s="103" t="b">
        <v>0</v>
      </c>
      <c r="AE34" s="168">
        <v>0</v>
      </c>
      <c r="AF34" s="103" t="b">
        <v>1</v>
      </c>
      <c r="AH34" s="168">
        <v>0</v>
      </c>
      <c r="AI34" s="103" t="b">
        <v>1</v>
      </c>
      <c r="AJ34" s="103" t="s">
        <v>757</v>
      </c>
      <c r="AK34" s="168">
        <v>0.41699999999999998</v>
      </c>
      <c r="AL34" s="103" t="b">
        <v>0</v>
      </c>
      <c r="AN34" s="168">
        <v>0.30299999999999999</v>
      </c>
      <c r="AO34" s="103" t="b">
        <v>0</v>
      </c>
      <c r="AQ34" s="168">
        <v>6.8000000000000005E-2</v>
      </c>
      <c r="AR34" s="103" t="b">
        <v>0</v>
      </c>
    </row>
    <row r="35" spans="1:44" ht="15" customHeight="1" x14ac:dyDescent="0.25">
      <c r="A35" s="47"/>
      <c r="B35" s="47" t="s">
        <v>743</v>
      </c>
      <c r="C35" s="3">
        <v>48.699999999999996</v>
      </c>
      <c r="D35" s="3">
        <v>1.9</v>
      </c>
      <c r="E35" s="7"/>
      <c r="F35" s="3">
        <v>46.400000000000006</v>
      </c>
      <c r="G35" s="3">
        <v>1.9</v>
      </c>
      <c r="H35" s="7"/>
      <c r="I35" s="3">
        <v>30</v>
      </c>
      <c r="J35" s="3">
        <v>2</v>
      </c>
      <c r="K35" s="7"/>
      <c r="L35" s="3">
        <v>-2.2999999999999998</v>
      </c>
      <c r="M35" s="294" t="s">
        <v>52</v>
      </c>
      <c r="N35" s="3">
        <v>2.7</v>
      </c>
      <c r="O35" s="7"/>
      <c r="P35" s="3">
        <v>-16.3</v>
      </c>
      <c r="Q35" s="294" t="s">
        <v>52</v>
      </c>
      <c r="R35" s="3">
        <v>2.8000000000000003</v>
      </c>
      <c r="S35" s="7"/>
      <c r="T35" s="3">
        <v>-18.7</v>
      </c>
      <c r="U35" s="294" t="s">
        <v>52</v>
      </c>
      <c r="V35" s="3">
        <v>2.7</v>
      </c>
      <c r="X35" s="103" t="s">
        <v>756</v>
      </c>
      <c r="Z35" s="103" t="s">
        <v>744</v>
      </c>
      <c r="AB35" s="168">
        <v>0.38700000000000001</v>
      </c>
      <c r="AC35" s="103" t="b">
        <v>0</v>
      </c>
      <c r="AE35" s="168">
        <v>0</v>
      </c>
      <c r="AF35" s="103" t="b">
        <v>1</v>
      </c>
      <c r="AH35" s="168">
        <v>0</v>
      </c>
      <c r="AI35" s="103" t="b">
        <v>1</v>
      </c>
      <c r="AJ35" s="103" t="s">
        <v>757</v>
      </c>
      <c r="AK35" s="168">
        <v>0.84499999999999997</v>
      </c>
      <c r="AL35" s="103" t="b">
        <v>0</v>
      </c>
      <c r="AN35" s="168">
        <v>0.252</v>
      </c>
      <c r="AO35" s="103" t="b">
        <v>0</v>
      </c>
      <c r="AQ35" s="168">
        <v>0.18</v>
      </c>
      <c r="AR35" s="103" t="b">
        <v>0</v>
      </c>
    </row>
    <row r="36" spans="1:44" ht="15" customHeight="1" x14ac:dyDescent="0.25">
      <c r="A36" s="47"/>
      <c r="B36" s="47" t="s">
        <v>745</v>
      </c>
      <c r="C36" s="3">
        <v>4.2</v>
      </c>
      <c r="D36" s="3">
        <v>0.6</v>
      </c>
      <c r="E36" s="7"/>
      <c r="F36" s="3">
        <v>2.7</v>
      </c>
      <c r="G36" s="3">
        <v>0.6</v>
      </c>
      <c r="H36" s="7"/>
      <c r="I36" s="3">
        <v>0.6</v>
      </c>
      <c r="J36" s="3">
        <v>0.3</v>
      </c>
      <c r="K36" s="7"/>
      <c r="L36" s="3">
        <v>-1.5</v>
      </c>
      <c r="M36" s="294" t="s">
        <v>52</v>
      </c>
      <c r="N36" s="3">
        <v>0.89999999999999991</v>
      </c>
      <c r="O36" s="7"/>
      <c r="P36" s="3">
        <v>-2</v>
      </c>
      <c r="Q36" s="294" t="s">
        <v>52</v>
      </c>
      <c r="R36" s="3">
        <v>0.70000000000000007</v>
      </c>
      <c r="S36" s="7"/>
      <c r="T36" s="3">
        <v>-3.5000000000000004</v>
      </c>
      <c r="U36" s="294" t="s">
        <v>52</v>
      </c>
      <c r="V36" s="3">
        <v>0.70000000000000007</v>
      </c>
      <c r="X36" s="103" t="s">
        <v>756</v>
      </c>
      <c r="Z36" s="103" t="s">
        <v>746</v>
      </c>
      <c r="AA36" s="38"/>
      <c r="AB36" s="168">
        <v>0.10199999999999999</v>
      </c>
      <c r="AC36" s="103" t="b">
        <v>0</v>
      </c>
      <c r="AE36" s="168">
        <v>4.0000000000000001E-3</v>
      </c>
      <c r="AF36" s="103" t="b">
        <v>1</v>
      </c>
      <c r="AH36" s="168">
        <v>0</v>
      </c>
      <c r="AI36" s="103" t="b">
        <v>1</v>
      </c>
      <c r="AJ36" s="103" t="s">
        <v>757</v>
      </c>
      <c r="AK36" s="168">
        <v>0.98799999999999999</v>
      </c>
      <c r="AL36" s="103" t="b">
        <v>0</v>
      </c>
      <c r="AN36" s="168">
        <v>0.747</v>
      </c>
      <c r="AO36" s="103" t="b">
        <v>0</v>
      </c>
      <c r="AQ36" s="168">
        <v>0.73599999999999999</v>
      </c>
      <c r="AR36" s="103" t="b">
        <v>0</v>
      </c>
    </row>
    <row r="37" spans="1:44" ht="15" customHeight="1" x14ac:dyDescent="0.25">
      <c r="A37" s="58" t="s">
        <v>25</v>
      </c>
      <c r="B37" s="58" t="s">
        <v>739</v>
      </c>
      <c r="C37" s="2">
        <v>12.3</v>
      </c>
      <c r="D37" s="2">
        <v>1.4000000000000001</v>
      </c>
      <c r="E37" s="6"/>
      <c r="F37" s="2">
        <v>18.8</v>
      </c>
      <c r="G37" s="2">
        <v>1.4000000000000001</v>
      </c>
      <c r="H37" s="6"/>
      <c r="I37" s="2">
        <v>24</v>
      </c>
      <c r="J37" s="2">
        <v>2.1</v>
      </c>
      <c r="K37" s="6"/>
      <c r="L37" s="2">
        <v>6.5</v>
      </c>
      <c r="M37" s="293" t="s">
        <v>50</v>
      </c>
      <c r="N37" s="2">
        <v>2</v>
      </c>
      <c r="O37" s="6"/>
      <c r="P37" s="2">
        <v>5.3</v>
      </c>
      <c r="Q37" s="293" t="s">
        <v>52</v>
      </c>
      <c r="R37" s="2">
        <v>2.5</v>
      </c>
      <c r="S37" s="6"/>
      <c r="T37" s="2">
        <v>11.700000000000001</v>
      </c>
      <c r="U37" s="293" t="s">
        <v>52</v>
      </c>
      <c r="V37" s="2">
        <v>2.5</v>
      </c>
      <c r="X37" s="103" t="s">
        <v>758</v>
      </c>
      <c r="Z37" s="103" t="s">
        <v>741</v>
      </c>
      <c r="AB37" s="168">
        <v>1E-3</v>
      </c>
      <c r="AC37" s="103" t="b">
        <v>1</v>
      </c>
      <c r="AE37" s="168">
        <v>3.5999999999999997E-2</v>
      </c>
      <c r="AF37" s="103" t="b">
        <v>1</v>
      </c>
      <c r="AH37" s="168">
        <v>0</v>
      </c>
      <c r="AI37" s="103" t="b">
        <v>1</v>
      </c>
      <c r="AJ37" s="103" t="s">
        <v>759</v>
      </c>
      <c r="AK37" s="168">
        <v>4.0000000000000001E-3</v>
      </c>
      <c r="AL37" s="103" t="b">
        <v>1</v>
      </c>
      <c r="AN37" s="168">
        <v>0.22800000000000001</v>
      </c>
      <c r="AO37" s="103" t="b">
        <v>0</v>
      </c>
      <c r="AQ37" s="168">
        <v>0.23699999999999999</v>
      </c>
      <c r="AR37" s="103" t="b">
        <v>0</v>
      </c>
    </row>
    <row r="38" spans="1:44" ht="15" customHeight="1" x14ac:dyDescent="0.25">
      <c r="A38" s="58"/>
      <c r="B38" s="58" t="s">
        <v>743</v>
      </c>
      <c r="C38" s="2">
        <v>57.199999999999996</v>
      </c>
      <c r="D38" s="2">
        <v>1.7000000000000002</v>
      </c>
      <c r="E38" s="6"/>
      <c r="F38" s="2">
        <v>47.099999999999994</v>
      </c>
      <c r="G38" s="2">
        <v>1.9</v>
      </c>
      <c r="H38" s="6"/>
      <c r="I38" s="2">
        <v>37.4</v>
      </c>
      <c r="J38" s="2">
        <v>2.4</v>
      </c>
      <c r="K38" s="6"/>
      <c r="L38" s="2">
        <v>-10</v>
      </c>
      <c r="M38" s="293" t="s">
        <v>50</v>
      </c>
      <c r="N38" s="2">
        <v>2.5</v>
      </c>
      <c r="O38" s="6"/>
      <c r="P38" s="2">
        <v>-9.7000000000000011</v>
      </c>
      <c r="Q38" s="293" t="s">
        <v>52</v>
      </c>
      <c r="R38" s="2">
        <v>3.1</v>
      </c>
      <c r="S38" s="6"/>
      <c r="T38" s="2">
        <v>-19.7</v>
      </c>
      <c r="U38" s="293" t="s">
        <v>52</v>
      </c>
      <c r="V38" s="2">
        <v>3</v>
      </c>
      <c r="X38" s="103" t="s">
        <v>758</v>
      </c>
      <c r="Z38" s="103" t="s">
        <v>744</v>
      </c>
      <c r="AB38" s="168">
        <v>0</v>
      </c>
      <c r="AC38" s="103" t="b">
        <v>1</v>
      </c>
      <c r="AE38" s="168">
        <v>2E-3</v>
      </c>
      <c r="AF38" s="103" t="b">
        <v>1</v>
      </c>
      <c r="AH38" s="168">
        <v>0</v>
      </c>
      <c r="AI38" s="103" t="b">
        <v>1</v>
      </c>
      <c r="AJ38" s="103" t="s">
        <v>759</v>
      </c>
      <c r="AK38" s="168">
        <v>3.0000000000000001E-3</v>
      </c>
      <c r="AL38" s="103" t="b">
        <v>1</v>
      </c>
      <c r="AN38" s="168">
        <v>0.316</v>
      </c>
      <c r="AO38" s="103" t="b">
        <v>0</v>
      </c>
      <c r="AQ38" s="168">
        <v>0.11799999999999999</v>
      </c>
      <c r="AR38" s="103" t="b">
        <v>0</v>
      </c>
    </row>
    <row r="39" spans="1:44" ht="15" customHeight="1" x14ac:dyDescent="0.25">
      <c r="A39" s="58"/>
      <c r="B39" s="58" t="s">
        <v>745</v>
      </c>
      <c r="C39" s="2">
        <v>4.3</v>
      </c>
      <c r="D39" s="2">
        <v>1</v>
      </c>
      <c r="E39" s="6"/>
      <c r="F39" s="2">
        <v>3</v>
      </c>
      <c r="G39" s="2">
        <v>0.70000000000000007</v>
      </c>
      <c r="H39" s="6"/>
      <c r="I39" s="2">
        <v>1.0999999999999999</v>
      </c>
      <c r="J39" s="2">
        <v>0.5</v>
      </c>
      <c r="K39" s="6"/>
      <c r="L39" s="2">
        <v>-1.3</v>
      </c>
      <c r="M39" s="293" t="s">
        <v>52</v>
      </c>
      <c r="N39" s="2">
        <v>1.3</v>
      </c>
      <c r="O39" s="6"/>
      <c r="P39" s="2">
        <v>-1.9</v>
      </c>
      <c r="Q39" s="293" t="s">
        <v>52</v>
      </c>
      <c r="R39" s="2">
        <v>0.89999999999999991</v>
      </c>
      <c r="S39" s="6"/>
      <c r="T39" s="2">
        <v>-3.2</v>
      </c>
      <c r="U39" s="293" t="s">
        <v>52</v>
      </c>
      <c r="V39" s="2">
        <v>1.0999999999999999</v>
      </c>
      <c r="X39" s="103" t="s">
        <v>758</v>
      </c>
      <c r="Z39" s="103" t="s">
        <v>746</v>
      </c>
      <c r="AA39" s="38"/>
      <c r="AB39" s="168">
        <v>0.28599999999999998</v>
      </c>
      <c r="AC39" s="103" t="b">
        <v>0</v>
      </c>
      <c r="AE39" s="168">
        <v>2.9000000000000001E-2</v>
      </c>
      <c r="AF39" s="103" t="b">
        <v>1</v>
      </c>
      <c r="AH39" s="168">
        <v>4.0000000000000001E-3</v>
      </c>
      <c r="AI39" s="103" t="b">
        <v>1</v>
      </c>
      <c r="AJ39" s="103" t="s">
        <v>759</v>
      </c>
      <c r="AK39" s="168">
        <v>0.90600000000000003</v>
      </c>
      <c r="AL39" s="103" t="b">
        <v>0</v>
      </c>
      <c r="AN39" s="168">
        <v>0.66400000000000003</v>
      </c>
      <c r="AO39" s="103" t="b">
        <v>0</v>
      </c>
      <c r="AQ39" s="168">
        <v>0.63200000000000001</v>
      </c>
      <c r="AR39" s="103" t="b">
        <v>0</v>
      </c>
    </row>
    <row r="40" spans="1:44" ht="15" customHeight="1" x14ac:dyDescent="0.25">
      <c r="A40" s="47" t="s">
        <v>26</v>
      </c>
      <c r="B40" s="47" t="s">
        <v>739</v>
      </c>
      <c r="C40" s="3">
        <v>15.2</v>
      </c>
      <c r="D40" s="3">
        <v>1.9</v>
      </c>
      <c r="E40" s="7"/>
      <c r="F40" s="3">
        <v>22.8</v>
      </c>
      <c r="G40" s="3">
        <v>1.9</v>
      </c>
      <c r="H40" s="7"/>
      <c r="I40" s="3">
        <v>30.5</v>
      </c>
      <c r="J40" s="3">
        <v>2.6</v>
      </c>
      <c r="K40" s="7"/>
      <c r="L40" s="3">
        <v>7.6</v>
      </c>
      <c r="M40" s="294" t="s">
        <v>50</v>
      </c>
      <c r="N40" s="3">
        <v>2.6</v>
      </c>
      <c r="O40" s="7"/>
      <c r="P40" s="3">
        <v>7.7</v>
      </c>
      <c r="Q40" s="294" t="s">
        <v>52</v>
      </c>
      <c r="R40" s="3">
        <v>3.2</v>
      </c>
      <c r="S40" s="7"/>
      <c r="T40" s="3">
        <v>15.299999999999999</v>
      </c>
      <c r="U40" s="294" t="s">
        <v>50</v>
      </c>
      <c r="V40" s="3">
        <v>3.2</v>
      </c>
      <c r="X40" s="103" t="s">
        <v>26</v>
      </c>
      <c r="Z40" s="103" t="s">
        <v>741</v>
      </c>
      <c r="AB40" s="168">
        <v>4.0000000000000001E-3</v>
      </c>
      <c r="AC40" s="103" t="b">
        <v>1</v>
      </c>
      <c r="AE40" s="168">
        <v>1.4999999999999999E-2</v>
      </c>
      <c r="AF40" s="103" t="b">
        <v>1</v>
      </c>
      <c r="AH40" s="168">
        <v>0</v>
      </c>
      <c r="AI40" s="103" t="b">
        <v>1</v>
      </c>
      <c r="AJ40" s="103" t="s">
        <v>760</v>
      </c>
      <c r="AK40" s="168">
        <v>7.0000000000000001E-3</v>
      </c>
      <c r="AL40" s="103" t="b">
        <v>1</v>
      </c>
      <c r="AN40" s="168">
        <v>0.81799999999999995</v>
      </c>
      <c r="AO40" s="103" t="b">
        <v>0</v>
      </c>
      <c r="AQ40" s="168">
        <v>4.1000000000000002E-2</v>
      </c>
      <c r="AR40" s="103" t="b">
        <v>1</v>
      </c>
    </row>
    <row r="41" spans="1:44" ht="15" customHeight="1" x14ac:dyDescent="0.25">
      <c r="A41" s="47"/>
      <c r="B41" s="47" t="s">
        <v>743</v>
      </c>
      <c r="C41" s="3">
        <v>49.4</v>
      </c>
      <c r="D41" s="3">
        <v>2.9000000000000004</v>
      </c>
      <c r="E41" s="7"/>
      <c r="F41" s="3">
        <v>39.5</v>
      </c>
      <c r="G41" s="3">
        <v>2.7</v>
      </c>
      <c r="H41" s="7"/>
      <c r="I41" s="3">
        <v>28.799999999999997</v>
      </c>
      <c r="J41" s="3">
        <v>2.5</v>
      </c>
      <c r="K41" s="7"/>
      <c r="L41" s="3">
        <v>-9.9</v>
      </c>
      <c r="M41" s="294" t="s">
        <v>50</v>
      </c>
      <c r="N41" s="3">
        <v>3.9</v>
      </c>
      <c r="O41" s="7"/>
      <c r="P41" s="3">
        <v>-10.7</v>
      </c>
      <c r="Q41" s="294" t="s">
        <v>52</v>
      </c>
      <c r="R41" s="3">
        <v>3.6999999999999997</v>
      </c>
      <c r="S41" s="7"/>
      <c r="T41" s="3">
        <v>-20.599999999999998</v>
      </c>
      <c r="U41" s="294" t="s">
        <v>52</v>
      </c>
      <c r="V41" s="3">
        <v>3.8</v>
      </c>
      <c r="X41" s="103" t="s">
        <v>26</v>
      </c>
      <c r="Z41" s="103" t="s">
        <v>744</v>
      </c>
      <c r="AB41" s="168">
        <v>1.2E-2</v>
      </c>
      <c r="AC41" s="103" t="b">
        <v>1</v>
      </c>
      <c r="AE41" s="168">
        <v>4.0000000000000001E-3</v>
      </c>
      <c r="AF41" s="103" t="b">
        <v>1</v>
      </c>
      <c r="AH41" s="168">
        <v>0</v>
      </c>
      <c r="AI41" s="103" t="b">
        <v>1</v>
      </c>
      <c r="AJ41" s="103" t="s">
        <v>760</v>
      </c>
      <c r="AK41" s="168">
        <v>4.7E-2</v>
      </c>
      <c r="AL41" s="103" t="b">
        <v>1</v>
      </c>
      <c r="AN41" s="168">
        <v>0.56299999999999994</v>
      </c>
      <c r="AO41" s="103" t="b">
        <v>0</v>
      </c>
      <c r="AQ41" s="168">
        <v>0.13600000000000001</v>
      </c>
      <c r="AR41" s="103" t="b">
        <v>0</v>
      </c>
    </row>
    <row r="42" spans="1:44" ht="15" customHeight="1" x14ac:dyDescent="0.25">
      <c r="A42" s="47"/>
      <c r="B42" s="47" t="s">
        <v>745</v>
      </c>
      <c r="C42" s="3">
        <v>2.4</v>
      </c>
      <c r="D42" s="3">
        <v>0.8</v>
      </c>
      <c r="E42" s="7"/>
      <c r="F42" s="3">
        <v>2.1</v>
      </c>
      <c r="G42" s="3">
        <v>1.0999999999999999</v>
      </c>
      <c r="H42" s="7"/>
      <c r="I42" s="3">
        <v>0.5</v>
      </c>
      <c r="J42" s="3">
        <v>0.4</v>
      </c>
      <c r="K42" s="7"/>
      <c r="L42" s="3">
        <v>-0.3</v>
      </c>
      <c r="M42" s="294" t="s">
        <v>52</v>
      </c>
      <c r="N42" s="3">
        <v>1.3</v>
      </c>
      <c r="O42" s="7"/>
      <c r="P42" s="3">
        <v>-1.6</v>
      </c>
      <c r="Q42" s="294" t="s">
        <v>52</v>
      </c>
      <c r="R42" s="3">
        <v>1.0999999999999999</v>
      </c>
      <c r="S42" s="7"/>
      <c r="T42" s="3">
        <v>-1.9</v>
      </c>
      <c r="U42" s="294" t="s">
        <v>52</v>
      </c>
      <c r="V42" s="3">
        <v>0.89999999999999991</v>
      </c>
      <c r="X42" s="103" t="s">
        <v>26</v>
      </c>
      <c r="Z42" s="103" t="s">
        <v>746</v>
      </c>
      <c r="AA42" s="38"/>
      <c r="AB42" s="168">
        <v>0.80400000000000005</v>
      </c>
      <c r="AC42" s="103" t="b">
        <v>0</v>
      </c>
      <c r="AE42" s="168">
        <v>0.16500000000000001</v>
      </c>
      <c r="AF42" s="103" t="b">
        <v>0</v>
      </c>
      <c r="AH42" s="168">
        <v>0.04</v>
      </c>
      <c r="AI42" s="103" t="b">
        <v>1</v>
      </c>
      <c r="AJ42" s="103" t="s">
        <v>760</v>
      </c>
      <c r="AK42" s="168">
        <v>0.40699999999999997</v>
      </c>
      <c r="AL42" s="103" t="b">
        <v>0</v>
      </c>
      <c r="AN42" s="168">
        <v>0.54100000000000004</v>
      </c>
      <c r="AO42" s="103" t="b">
        <v>0</v>
      </c>
      <c r="AQ42" s="168">
        <v>5.6000000000000001E-2</v>
      </c>
      <c r="AR42" s="103" t="b">
        <v>0</v>
      </c>
    </row>
    <row r="43" spans="1:44" ht="15" customHeight="1" x14ac:dyDescent="0.25">
      <c r="A43" s="58" t="s">
        <v>27</v>
      </c>
      <c r="B43" s="58" t="s">
        <v>739</v>
      </c>
      <c r="C43" s="2">
        <v>12</v>
      </c>
      <c r="D43" s="2">
        <v>1.5</v>
      </c>
      <c r="E43" s="6"/>
      <c r="F43" s="2">
        <v>13.8</v>
      </c>
      <c r="G43" s="2">
        <v>1</v>
      </c>
      <c r="H43" s="6"/>
      <c r="I43" s="2">
        <v>18.3</v>
      </c>
      <c r="J43" s="2">
        <v>1.4000000000000001</v>
      </c>
      <c r="K43" s="6"/>
      <c r="L43" s="2">
        <v>1.7999999999999998</v>
      </c>
      <c r="M43" s="293" t="s">
        <v>52</v>
      </c>
      <c r="N43" s="2">
        <v>1.7999999999999998</v>
      </c>
      <c r="O43" s="6"/>
      <c r="P43" s="2">
        <v>4.5</v>
      </c>
      <c r="Q43" s="293" t="s">
        <v>50</v>
      </c>
      <c r="R43" s="2">
        <v>1.7000000000000002</v>
      </c>
      <c r="S43" s="6"/>
      <c r="T43" s="2">
        <v>6.3</v>
      </c>
      <c r="U43" s="293" t="s">
        <v>52</v>
      </c>
      <c r="V43" s="2">
        <v>2.1</v>
      </c>
      <c r="X43" s="103" t="s">
        <v>27</v>
      </c>
      <c r="Z43" s="103" t="s">
        <v>741</v>
      </c>
      <c r="AB43" s="168">
        <v>0.32200000000000001</v>
      </c>
      <c r="AC43" s="103" t="b">
        <v>0</v>
      </c>
      <c r="AE43" s="168">
        <v>0.01</v>
      </c>
      <c r="AF43" s="103" t="b">
        <v>1</v>
      </c>
      <c r="AH43" s="168">
        <v>3.0000000000000001E-3</v>
      </c>
      <c r="AI43" s="103" t="b">
        <v>1</v>
      </c>
      <c r="AJ43" s="103" t="s">
        <v>761</v>
      </c>
      <c r="AK43" s="168">
        <v>0.41499999999999998</v>
      </c>
      <c r="AL43" s="103" t="b">
        <v>0</v>
      </c>
      <c r="AN43" s="168">
        <v>3.6999999999999998E-2</v>
      </c>
      <c r="AO43" s="103" t="b">
        <v>1</v>
      </c>
      <c r="AQ43" s="168">
        <v>0.314</v>
      </c>
      <c r="AR43" s="103" t="b">
        <v>0</v>
      </c>
    </row>
    <row r="44" spans="1:44" ht="15" customHeight="1" x14ac:dyDescent="0.25">
      <c r="A44" s="58"/>
      <c r="B44" s="58" t="s">
        <v>743</v>
      </c>
      <c r="C44" s="2">
        <v>63.1</v>
      </c>
      <c r="D44" s="2">
        <v>2.2999999999999998</v>
      </c>
      <c r="E44" s="6"/>
      <c r="F44" s="2">
        <v>58.4</v>
      </c>
      <c r="G44" s="2">
        <v>1.7999999999999998</v>
      </c>
      <c r="H44" s="6"/>
      <c r="I44" s="2">
        <v>47.599999999999994</v>
      </c>
      <c r="J44" s="2">
        <v>1.7999999999999998</v>
      </c>
      <c r="K44" s="6"/>
      <c r="L44" s="2">
        <v>-4.7</v>
      </c>
      <c r="M44" s="293" t="s">
        <v>52</v>
      </c>
      <c r="N44" s="2">
        <v>2.9000000000000004</v>
      </c>
      <c r="O44" s="6"/>
      <c r="P44" s="2">
        <v>-10.7</v>
      </c>
      <c r="Q44" s="293" t="s">
        <v>52</v>
      </c>
      <c r="R44" s="2">
        <v>2.6</v>
      </c>
      <c r="S44" s="6"/>
      <c r="T44" s="2">
        <v>-15.4</v>
      </c>
      <c r="U44" s="293" t="s">
        <v>52</v>
      </c>
      <c r="V44" s="2">
        <v>2.9000000000000004</v>
      </c>
      <c r="X44" s="103" t="s">
        <v>27</v>
      </c>
      <c r="Z44" s="103" t="s">
        <v>744</v>
      </c>
      <c r="AB44" s="168">
        <v>0.105</v>
      </c>
      <c r="AC44" s="103" t="b">
        <v>0</v>
      </c>
      <c r="AE44" s="168">
        <v>0</v>
      </c>
      <c r="AF44" s="103" t="b">
        <v>1</v>
      </c>
      <c r="AH44" s="168">
        <v>0</v>
      </c>
      <c r="AI44" s="103" t="b">
        <v>1</v>
      </c>
      <c r="AJ44" s="103" t="s">
        <v>761</v>
      </c>
      <c r="AK44" s="168">
        <v>0.34499999999999997</v>
      </c>
      <c r="AL44" s="103" t="b">
        <v>0</v>
      </c>
      <c r="AN44" s="168">
        <v>0.42</v>
      </c>
      <c r="AO44" s="103" t="b">
        <v>0</v>
      </c>
      <c r="AQ44" s="168">
        <v>0.82499999999999996</v>
      </c>
      <c r="AR44" s="103" t="b">
        <v>0</v>
      </c>
    </row>
    <row r="45" spans="1:44" ht="15" customHeight="1" x14ac:dyDescent="0.25">
      <c r="A45" s="58"/>
      <c r="B45" s="58" t="s">
        <v>745</v>
      </c>
      <c r="C45" s="2">
        <v>8.7999999999999989</v>
      </c>
      <c r="D45" s="2">
        <v>1.3</v>
      </c>
      <c r="E45" s="6"/>
      <c r="F45" s="2">
        <v>9.1</v>
      </c>
      <c r="G45" s="2">
        <v>1.3</v>
      </c>
      <c r="H45" s="6"/>
      <c r="I45" s="2">
        <v>3.8</v>
      </c>
      <c r="J45" s="2">
        <v>1.0999999999999999</v>
      </c>
      <c r="K45" s="6"/>
      <c r="L45" s="2">
        <v>0.3</v>
      </c>
      <c r="M45" s="293" t="s">
        <v>52</v>
      </c>
      <c r="N45" s="2">
        <v>1.7999999999999998</v>
      </c>
      <c r="O45" s="6"/>
      <c r="P45" s="2">
        <v>-5.3</v>
      </c>
      <c r="Q45" s="293" t="s">
        <v>52</v>
      </c>
      <c r="R45" s="2">
        <v>1.7000000000000002</v>
      </c>
      <c r="S45" s="6"/>
      <c r="T45" s="2">
        <v>-5</v>
      </c>
      <c r="U45" s="293" t="s">
        <v>52</v>
      </c>
      <c r="V45" s="2">
        <v>1.7000000000000002</v>
      </c>
      <c r="X45" s="103" t="s">
        <v>27</v>
      </c>
      <c r="Z45" s="103" t="s">
        <v>746</v>
      </c>
      <c r="AA45" s="38"/>
      <c r="AB45" s="168">
        <v>0.89</v>
      </c>
      <c r="AC45" s="103" t="b">
        <v>0</v>
      </c>
      <c r="AE45" s="168">
        <v>2E-3</v>
      </c>
      <c r="AF45" s="103" t="b">
        <v>1</v>
      </c>
      <c r="AH45" s="168">
        <v>3.0000000000000001E-3</v>
      </c>
      <c r="AI45" s="103" t="b">
        <v>1</v>
      </c>
      <c r="AJ45" s="103" t="s">
        <v>761</v>
      </c>
      <c r="AK45" s="168">
        <v>0.34899999999999998</v>
      </c>
      <c r="AL45" s="103" t="b">
        <v>0</v>
      </c>
      <c r="AN45" s="168">
        <v>8.1000000000000003E-2</v>
      </c>
      <c r="AO45" s="103" t="b">
        <v>0</v>
      </c>
      <c r="AQ45" s="168">
        <v>0.47899999999999998</v>
      </c>
      <c r="AR45" s="103" t="b">
        <v>0</v>
      </c>
    </row>
    <row r="46" spans="1:44" ht="15" customHeight="1" x14ac:dyDescent="0.25">
      <c r="A46" s="47" t="s">
        <v>28</v>
      </c>
      <c r="B46" s="47" t="s">
        <v>739</v>
      </c>
      <c r="C46" s="3">
        <v>18.2</v>
      </c>
      <c r="D46" s="3">
        <v>2</v>
      </c>
      <c r="E46" s="7"/>
      <c r="F46" s="3">
        <v>25.3</v>
      </c>
      <c r="G46" s="3">
        <v>2</v>
      </c>
      <c r="H46" s="7"/>
      <c r="I46" s="3">
        <v>30.3</v>
      </c>
      <c r="J46" s="3">
        <v>2.1</v>
      </c>
      <c r="K46" s="7"/>
      <c r="L46" s="3">
        <v>7.1999999999999993</v>
      </c>
      <c r="M46" s="294" t="s">
        <v>50</v>
      </c>
      <c r="N46" s="3">
        <v>2.8000000000000003</v>
      </c>
      <c r="O46" s="7"/>
      <c r="P46" s="3">
        <v>5</v>
      </c>
      <c r="Q46" s="294" t="s">
        <v>52</v>
      </c>
      <c r="R46" s="3">
        <v>2.9000000000000004</v>
      </c>
      <c r="S46" s="7"/>
      <c r="T46" s="3">
        <v>12.2</v>
      </c>
      <c r="U46" s="294" t="s">
        <v>52</v>
      </c>
      <c r="V46" s="3">
        <v>2.9000000000000004</v>
      </c>
      <c r="X46" s="103" t="s">
        <v>762</v>
      </c>
      <c r="Z46" s="103" t="s">
        <v>741</v>
      </c>
      <c r="AB46" s="168">
        <v>1.0999999999999999E-2</v>
      </c>
      <c r="AC46" s="103" t="b">
        <v>1</v>
      </c>
      <c r="AE46" s="168">
        <v>0.09</v>
      </c>
      <c r="AF46" s="103" t="b">
        <v>0</v>
      </c>
      <c r="AH46" s="168">
        <v>0</v>
      </c>
      <c r="AI46" s="103" t="b">
        <v>1</v>
      </c>
      <c r="AJ46" s="103" t="s">
        <v>763</v>
      </c>
      <c r="AK46" s="168">
        <v>1.7999999999999999E-2</v>
      </c>
      <c r="AL46" s="103" t="b">
        <v>1</v>
      </c>
      <c r="AN46" s="168">
        <v>0.254</v>
      </c>
      <c r="AO46" s="103" t="b">
        <v>0</v>
      </c>
      <c r="AQ46" s="168">
        <v>0.246</v>
      </c>
      <c r="AR46" s="103" t="b">
        <v>0</v>
      </c>
    </row>
    <row r="47" spans="1:44" ht="15" customHeight="1" x14ac:dyDescent="0.25">
      <c r="A47" s="47"/>
      <c r="B47" s="47" t="s">
        <v>743</v>
      </c>
      <c r="C47" s="3">
        <v>50.8</v>
      </c>
      <c r="D47" s="3">
        <v>2.4</v>
      </c>
      <c r="E47" s="7"/>
      <c r="F47" s="3">
        <v>42</v>
      </c>
      <c r="G47" s="3">
        <v>1.9</v>
      </c>
      <c r="H47" s="7"/>
      <c r="I47" s="3">
        <v>29.799999999999997</v>
      </c>
      <c r="J47" s="3">
        <v>2.4</v>
      </c>
      <c r="K47" s="7"/>
      <c r="L47" s="3">
        <v>-8.7999999999999989</v>
      </c>
      <c r="M47" s="294" t="s">
        <v>50</v>
      </c>
      <c r="N47" s="3">
        <v>3</v>
      </c>
      <c r="O47" s="7"/>
      <c r="P47" s="3">
        <v>-12.1</v>
      </c>
      <c r="Q47" s="294" t="s">
        <v>52</v>
      </c>
      <c r="R47" s="3">
        <v>3</v>
      </c>
      <c r="S47" s="7"/>
      <c r="T47" s="3">
        <v>-21</v>
      </c>
      <c r="U47" s="294" t="s">
        <v>52</v>
      </c>
      <c r="V47" s="3">
        <v>3.4000000000000004</v>
      </c>
      <c r="X47" s="103" t="s">
        <v>762</v>
      </c>
      <c r="Z47" s="103" t="s">
        <v>744</v>
      </c>
      <c r="AB47" s="168">
        <v>4.0000000000000001E-3</v>
      </c>
      <c r="AC47" s="103" t="b">
        <v>1</v>
      </c>
      <c r="AE47" s="168">
        <v>0</v>
      </c>
      <c r="AF47" s="103" t="b">
        <v>1</v>
      </c>
      <c r="AH47" s="168">
        <v>0</v>
      </c>
      <c r="AI47" s="103" t="b">
        <v>1</v>
      </c>
      <c r="AJ47" s="103" t="s">
        <v>763</v>
      </c>
      <c r="AK47" s="168">
        <v>2.9000000000000001E-2</v>
      </c>
      <c r="AL47" s="103" t="b">
        <v>1</v>
      </c>
      <c r="AN47" s="168">
        <v>0.80200000000000005</v>
      </c>
      <c r="AO47" s="103" t="b">
        <v>0</v>
      </c>
      <c r="AQ47" s="168">
        <v>7.8E-2</v>
      </c>
      <c r="AR47" s="103" t="b">
        <v>0</v>
      </c>
    </row>
    <row r="48" spans="1:44" ht="15" customHeight="1" x14ac:dyDescent="0.25">
      <c r="A48" s="47"/>
      <c r="B48" s="47" t="s">
        <v>745</v>
      </c>
      <c r="C48" s="3">
        <v>4.1000000000000005</v>
      </c>
      <c r="D48" s="3">
        <v>0.89999999999999991</v>
      </c>
      <c r="E48" s="7"/>
      <c r="F48" s="3">
        <v>2.7</v>
      </c>
      <c r="G48" s="3">
        <v>0.70000000000000007</v>
      </c>
      <c r="H48" s="7"/>
      <c r="I48" s="3">
        <v>0.89999999999999991</v>
      </c>
      <c r="J48" s="3">
        <v>0.5</v>
      </c>
      <c r="K48" s="7"/>
      <c r="L48" s="3">
        <v>-1.4000000000000001</v>
      </c>
      <c r="M48" s="294" t="s">
        <v>52</v>
      </c>
      <c r="N48" s="3">
        <v>1.0999999999999999</v>
      </c>
      <c r="O48" s="7"/>
      <c r="P48" s="3">
        <v>-1.7000000000000002</v>
      </c>
      <c r="Q48" s="294" t="s">
        <v>52</v>
      </c>
      <c r="R48" s="3">
        <v>0.89999999999999991</v>
      </c>
      <c r="S48" s="7"/>
      <c r="T48" s="3">
        <v>-3.2</v>
      </c>
      <c r="U48" s="294" t="s">
        <v>52</v>
      </c>
      <c r="V48" s="3">
        <v>1</v>
      </c>
      <c r="X48" s="103" t="s">
        <v>762</v>
      </c>
      <c r="Z48" s="103" t="s">
        <v>746</v>
      </c>
      <c r="AA48" s="38"/>
      <c r="AB48" s="168">
        <v>0.20300000000000001</v>
      </c>
      <c r="AC48" s="103" t="b">
        <v>0</v>
      </c>
      <c r="AE48" s="168">
        <v>5.0999999999999997E-2</v>
      </c>
      <c r="AF48" s="103" t="b">
        <v>0</v>
      </c>
      <c r="AH48" s="168">
        <v>2E-3</v>
      </c>
      <c r="AI48" s="103" t="b">
        <v>1</v>
      </c>
      <c r="AJ48" s="103" t="s">
        <v>763</v>
      </c>
      <c r="AK48" s="168">
        <v>0.95699999999999996</v>
      </c>
      <c r="AL48" s="103" t="b">
        <v>0</v>
      </c>
      <c r="AN48" s="168">
        <v>0.56699999999999995</v>
      </c>
      <c r="AO48" s="103" t="b">
        <v>0</v>
      </c>
      <c r="AQ48" s="168">
        <v>0.56699999999999995</v>
      </c>
      <c r="AR48" s="103" t="b">
        <v>0</v>
      </c>
    </row>
    <row r="49" spans="1:44" ht="15" customHeight="1" x14ac:dyDescent="0.25">
      <c r="A49" s="58" t="s">
        <v>29</v>
      </c>
      <c r="B49" s="58" t="s">
        <v>739</v>
      </c>
      <c r="C49" s="2">
        <v>13.100000000000001</v>
      </c>
      <c r="D49" s="2">
        <v>1.7999999999999998</v>
      </c>
      <c r="E49" s="6"/>
      <c r="F49" s="2">
        <v>16.900000000000002</v>
      </c>
      <c r="G49" s="2">
        <v>1.7999999999999998</v>
      </c>
      <c r="H49" s="6"/>
      <c r="I49" s="2">
        <v>17.599999999999998</v>
      </c>
      <c r="J49" s="2">
        <v>1.9</v>
      </c>
      <c r="K49" s="6"/>
      <c r="L49" s="2">
        <v>3.8</v>
      </c>
      <c r="M49" s="293" t="s">
        <v>52</v>
      </c>
      <c r="N49" s="2">
        <v>2.6</v>
      </c>
      <c r="O49" s="6"/>
      <c r="P49" s="2">
        <v>0.70000000000000007</v>
      </c>
      <c r="Q49" s="293" t="s">
        <v>50</v>
      </c>
      <c r="R49" s="2">
        <v>2.6</v>
      </c>
      <c r="S49" s="6"/>
      <c r="T49" s="2">
        <v>4.5</v>
      </c>
      <c r="U49" s="293" t="s">
        <v>52</v>
      </c>
      <c r="V49" s="2">
        <v>2.7</v>
      </c>
      <c r="X49" s="103" t="s">
        <v>764</v>
      </c>
      <c r="Z49" s="103" t="s">
        <v>741</v>
      </c>
      <c r="AB49" s="168">
        <v>0.13900000000000001</v>
      </c>
      <c r="AC49" s="103" t="b">
        <v>0</v>
      </c>
      <c r="AE49" s="168">
        <v>0.80300000000000005</v>
      </c>
      <c r="AF49" s="103" t="b">
        <v>0</v>
      </c>
      <c r="AH49" s="168">
        <v>9.4E-2</v>
      </c>
      <c r="AI49" s="103" t="b">
        <v>0</v>
      </c>
      <c r="AJ49" s="103" t="s">
        <v>765</v>
      </c>
      <c r="AK49" s="168">
        <v>0.18</v>
      </c>
      <c r="AL49" s="103" t="b">
        <v>0</v>
      </c>
      <c r="AN49" s="168">
        <v>5.0000000000000001E-3</v>
      </c>
      <c r="AO49" s="103" t="b">
        <v>1</v>
      </c>
      <c r="AQ49" s="168">
        <v>0.14599999999999999</v>
      </c>
      <c r="AR49" s="103" t="b">
        <v>0</v>
      </c>
    </row>
    <row r="50" spans="1:44" ht="15" customHeight="1" x14ac:dyDescent="0.25">
      <c r="A50" s="58"/>
      <c r="B50" s="58" t="s">
        <v>743</v>
      </c>
      <c r="C50" s="2">
        <v>55.600000000000009</v>
      </c>
      <c r="D50" s="2">
        <v>3.1</v>
      </c>
      <c r="E50" s="6"/>
      <c r="F50" s="2">
        <v>52.400000000000006</v>
      </c>
      <c r="G50" s="2">
        <v>2</v>
      </c>
      <c r="H50" s="6"/>
      <c r="I50" s="2">
        <v>40.6</v>
      </c>
      <c r="J50" s="2">
        <v>2.6</v>
      </c>
      <c r="K50" s="6"/>
      <c r="L50" s="2">
        <v>-3.2</v>
      </c>
      <c r="M50" s="293" t="s">
        <v>52</v>
      </c>
      <c r="N50" s="2">
        <v>3.5999999999999996</v>
      </c>
      <c r="O50" s="6"/>
      <c r="P50" s="2">
        <v>-11.799999999999999</v>
      </c>
      <c r="Q50" s="293" t="s">
        <v>52</v>
      </c>
      <c r="R50" s="2">
        <v>3.3000000000000003</v>
      </c>
      <c r="S50" s="6"/>
      <c r="T50" s="2">
        <v>-15</v>
      </c>
      <c r="U50" s="293" t="s">
        <v>52</v>
      </c>
      <c r="V50" s="2">
        <v>4</v>
      </c>
      <c r="X50" s="103" t="s">
        <v>764</v>
      </c>
      <c r="Z50" s="103" t="s">
        <v>744</v>
      </c>
      <c r="AB50" s="168">
        <v>0.376</v>
      </c>
      <c r="AC50" s="103" t="b">
        <v>0</v>
      </c>
      <c r="AE50" s="168">
        <v>0</v>
      </c>
      <c r="AF50" s="103" t="b">
        <v>1</v>
      </c>
      <c r="AH50" s="168">
        <v>0</v>
      </c>
      <c r="AI50" s="103" t="b">
        <v>1</v>
      </c>
      <c r="AJ50" s="103" t="s">
        <v>765</v>
      </c>
      <c r="AK50" s="168">
        <v>0.70099999999999996</v>
      </c>
      <c r="AL50" s="103" t="b">
        <v>0</v>
      </c>
      <c r="AN50" s="168">
        <v>0.74299999999999999</v>
      </c>
      <c r="AO50" s="103" t="b">
        <v>0</v>
      </c>
      <c r="AQ50" s="168">
        <v>0.93700000000000006</v>
      </c>
      <c r="AR50" s="103" t="b">
        <v>0</v>
      </c>
    </row>
    <row r="51" spans="1:44" ht="15" customHeight="1" x14ac:dyDescent="0.25">
      <c r="A51" s="58"/>
      <c r="B51" s="58" t="s">
        <v>745</v>
      </c>
      <c r="C51" s="2">
        <v>3.9</v>
      </c>
      <c r="D51" s="2">
        <v>1</v>
      </c>
      <c r="E51" s="6"/>
      <c r="F51" s="2">
        <v>5.7</v>
      </c>
      <c r="G51" s="2">
        <v>0.89999999999999991</v>
      </c>
      <c r="H51" s="6"/>
      <c r="I51" s="2">
        <v>0.6</v>
      </c>
      <c r="J51" s="2">
        <v>0.4</v>
      </c>
      <c r="K51" s="6"/>
      <c r="L51" s="2">
        <v>1.7999999999999998</v>
      </c>
      <c r="M51" s="293" t="s">
        <v>50</v>
      </c>
      <c r="N51" s="2">
        <v>1.4000000000000001</v>
      </c>
      <c r="O51" s="6"/>
      <c r="P51" s="2">
        <v>-5.0999999999999996</v>
      </c>
      <c r="Q51" s="293" t="s">
        <v>50</v>
      </c>
      <c r="R51" s="2">
        <v>1</v>
      </c>
      <c r="S51" s="6"/>
      <c r="T51" s="2">
        <v>-3.3000000000000003</v>
      </c>
      <c r="U51" s="293" t="s">
        <v>52</v>
      </c>
      <c r="V51" s="2">
        <v>1.0999999999999999</v>
      </c>
      <c r="X51" s="103" t="s">
        <v>764</v>
      </c>
      <c r="Z51" s="103" t="s">
        <v>746</v>
      </c>
      <c r="AA51" s="38"/>
      <c r="AB51" s="168">
        <v>0.182</v>
      </c>
      <c r="AC51" s="103" t="b">
        <v>0</v>
      </c>
      <c r="AE51" s="168">
        <v>0</v>
      </c>
      <c r="AF51" s="103" t="b">
        <v>1</v>
      </c>
      <c r="AH51" s="168">
        <v>2E-3</v>
      </c>
      <c r="AI51" s="103" t="b">
        <v>1</v>
      </c>
      <c r="AJ51" s="103" t="s">
        <v>765</v>
      </c>
      <c r="AK51" s="168">
        <v>0.02</v>
      </c>
      <c r="AL51" s="103" t="b">
        <v>1</v>
      </c>
      <c r="AN51" s="168">
        <v>6.0000000000000001E-3</v>
      </c>
      <c r="AO51" s="103" t="b">
        <v>1</v>
      </c>
      <c r="AQ51" s="168">
        <v>0.66200000000000003</v>
      </c>
      <c r="AR51" s="103" t="b">
        <v>0</v>
      </c>
    </row>
    <row r="52" spans="1:44" ht="15" customHeight="1" x14ac:dyDescent="0.25">
      <c r="A52" s="47" t="s">
        <v>30</v>
      </c>
      <c r="B52" s="47" t="s">
        <v>739</v>
      </c>
      <c r="C52" s="3">
        <v>14.7</v>
      </c>
      <c r="D52" s="3">
        <v>1.9</v>
      </c>
      <c r="E52" s="7"/>
      <c r="F52" s="3">
        <v>17.100000000000001</v>
      </c>
      <c r="G52" s="3">
        <v>1.7999999999999998</v>
      </c>
      <c r="H52" s="7"/>
      <c r="I52" s="3">
        <v>29.299999999999997</v>
      </c>
      <c r="J52" s="3">
        <v>2.8000000000000003</v>
      </c>
      <c r="K52" s="7"/>
      <c r="L52" s="3">
        <v>2.2999999999999998</v>
      </c>
      <c r="M52" s="294" t="s">
        <v>52</v>
      </c>
      <c r="N52" s="3">
        <v>2.7</v>
      </c>
      <c r="O52" s="7"/>
      <c r="P52" s="3">
        <v>12.3</v>
      </c>
      <c r="Q52" s="294" t="s">
        <v>52</v>
      </c>
      <c r="R52" s="3">
        <v>3.4000000000000004</v>
      </c>
      <c r="S52" s="7"/>
      <c r="T52" s="3">
        <v>14.6</v>
      </c>
      <c r="U52" s="294" t="s">
        <v>52</v>
      </c>
      <c r="V52" s="3">
        <v>3.4000000000000004</v>
      </c>
      <c r="X52" s="103" t="s">
        <v>766</v>
      </c>
      <c r="Z52" s="103" t="s">
        <v>741</v>
      </c>
      <c r="AB52" s="168">
        <v>0.38300000000000001</v>
      </c>
      <c r="AC52" s="103" t="b">
        <v>0</v>
      </c>
      <c r="AE52" s="168">
        <v>0</v>
      </c>
      <c r="AF52" s="103" t="b">
        <v>1</v>
      </c>
      <c r="AH52" s="168">
        <v>0</v>
      </c>
      <c r="AI52" s="103" t="b">
        <v>1</v>
      </c>
      <c r="AJ52" s="103" t="s">
        <v>767</v>
      </c>
      <c r="AK52" s="168">
        <v>0.439</v>
      </c>
      <c r="AL52" s="103" t="b">
        <v>0</v>
      </c>
      <c r="AN52" s="168">
        <v>0.27</v>
      </c>
      <c r="AO52" s="103" t="b">
        <v>0</v>
      </c>
      <c r="AQ52" s="168">
        <v>9.2999999999999999E-2</v>
      </c>
      <c r="AR52" s="103" t="b">
        <v>0</v>
      </c>
    </row>
    <row r="53" spans="1:44" ht="15" customHeight="1" x14ac:dyDescent="0.25">
      <c r="A53" s="47"/>
      <c r="B53" s="47" t="s">
        <v>743</v>
      </c>
      <c r="C53" s="3">
        <v>54.800000000000004</v>
      </c>
      <c r="D53" s="3">
        <v>2.6</v>
      </c>
      <c r="E53" s="7"/>
      <c r="F53" s="3">
        <v>47.9</v>
      </c>
      <c r="G53" s="3">
        <v>2</v>
      </c>
      <c r="H53" s="7"/>
      <c r="I53" s="3">
        <v>33.900000000000006</v>
      </c>
      <c r="J53" s="3">
        <v>2.2999999999999998</v>
      </c>
      <c r="K53" s="7"/>
      <c r="L53" s="3">
        <v>-6.9</v>
      </c>
      <c r="M53" s="294" t="s">
        <v>52</v>
      </c>
      <c r="N53" s="3">
        <v>3.3000000000000003</v>
      </c>
      <c r="O53" s="7"/>
      <c r="P53" s="3">
        <v>-14.000000000000002</v>
      </c>
      <c r="Q53" s="294" t="s">
        <v>52</v>
      </c>
      <c r="R53" s="3">
        <v>3.1</v>
      </c>
      <c r="S53" s="7"/>
      <c r="T53" s="3">
        <v>-20.9</v>
      </c>
      <c r="U53" s="294" t="s">
        <v>52</v>
      </c>
      <c r="V53" s="3">
        <v>3.5000000000000004</v>
      </c>
      <c r="X53" s="103" t="s">
        <v>766</v>
      </c>
      <c r="Z53" s="103" t="s">
        <v>744</v>
      </c>
      <c r="AB53" s="168">
        <v>3.5999999999999997E-2</v>
      </c>
      <c r="AC53" s="103" t="b">
        <v>1</v>
      </c>
      <c r="AE53" s="168">
        <v>0</v>
      </c>
      <c r="AF53" s="103" t="b">
        <v>1</v>
      </c>
      <c r="AH53" s="168">
        <v>0</v>
      </c>
      <c r="AI53" s="103" t="b">
        <v>1</v>
      </c>
      <c r="AJ53" s="103" t="s">
        <v>767</v>
      </c>
      <c r="AK53" s="168">
        <v>0.14000000000000001</v>
      </c>
      <c r="AL53" s="103" t="b">
        <v>0</v>
      </c>
      <c r="AN53" s="168">
        <v>0.73799999999999999</v>
      </c>
      <c r="AO53" s="103" t="b">
        <v>0</v>
      </c>
      <c r="AQ53" s="168">
        <v>0.09</v>
      </c>
      <c r="AR53" s="103" t="b">
        <v>0</v>
      </c>
    </row>
    <row r="54" spans="1:44" ht="15" customHeight="1" x14ac:dyDescent="0.25">
      <c r="A54" s="47"/>
      <c r="B54" s="47" t="s">
        <v>745</v>
      </c>
      <c r="C54" s="3">
        <v>5.3</v>
      </c>
      <c r="D54" s="3">
        <v>1.0999999999999999</v>
      </c>
      <c r="E54" s="7"/>
      <c r="F54" s="3">
        <v>4.2</v>
      </c>
      <c r="G54" s="3">
        <v>0.89999999999999991</v>
      </c>
      <c r="H54" s="7"/>
      <c r="I54" s="3">
        <v>1.7000000000000002</v>
      </c>
      <c r="J54" s="3">
        <v>0.8</v>
      </c>
      <c r="K54" s="7"/>
      <c r="L54" s="3">
        <v>-1.0999999999999999</v>
      </c>
      <c r="M54" s="294" t="s">
        <v>52</v>
      </c>
      <c r="N54" s="3">
        <v>1.4000000000000001</v>
      </c>
      <c r="O54" s="7"/>
      <c r="P54" s="3">
        <v>-2.5</v>
      </c>
      <c r="Q54" s="294" t="s">
        <v>52</v>
      </c>
      <c r="R54" s="3">
        <v>1.2</v>
      </c>
      <c r="S54" s="7"/>
      <c r="T54" s="3">
        <v>-3.5999999999999996</v>
      </c>
      <c r="U54" s="294" t="s">
        <v>52</v>
      </c>
      <c r="V54" s="3">
        <v>1.4000000000000001</v>
      </c>
      <c r="X54" s="103" t="s">
        <v>766</v>
      </c>
      <c r="Z54" s="103" t="s">
        <v>746</v>
      </c>
      <c r="AA54" s="38"/>
      <c r="AB54" s="168">
        <v>0.438</v>
      </c>
      <c r="AC54" s="103" t="b">
        <v>0</v>
      </c>
      <c r="AE54" s="168">
        <v>4.1000000000000002E-2</v>
      </c>
      <c r="AF54" s="103" t="b">
        <v>1</v>
      </c>
      <c r="AH54" s="168">
        <v>8.0000000000000002E-3</v>
      </c>
      <c r="AI54" s="103" t="b">
        <v>1</v>
      </c>
      <c r="AJ54" s="103" t="s">
        <v>767</v>
      </c>
      <c r="AK54" s="168">
        <v>0.79400000000000004</v>
      </c>
      <c r="AL54" s="103" t="b">
        <v>0</v>
      </c>
      <c r="AN54" s="168">
        <v>0.85899999999999999</v>
      </c>
      <c r="AO54" s="103" t="b">
        <v>0</v>
      </c>
      <c r="AQ54" s="168">
        <v>0.90900000000000003</v>
      </c>
      <c r="AR54" s="103" t="b">
        <v>0</v>
      </c>
    </row>
    <row r="55" spans="1:44" ht="15" customHeight="1" x14ac:dyDescent="0.25">
      <c r="A55" s="121" t="s">
        <v>31</v>
      </c>
      <c r="B55" s="121" t="s">
        <v>739</v>
      </c>
      <c r="C55" s="11">
        <v>17.599999999999998</v>
      </c>
      <c r="D55" s="11">
        <v>0.8</v>
      </c>
      <c r="E55" s="12"/>
      <c r="F55" s="11">
        <v>17.7</v>
      </c>
      <c r="G55" s="11">
        <v>0.5</v>
      </c>
      <c r="H55" s="12"/>
      <c r="I55" s="11">
        <v>26.1</v>
      </c>
      <c r="J55" s="11">
        <v>0.6</v>
      </c>
      <c r="K55" s="12"/>
      <c r="L55" s="11">
        <v>0.1</v>
      </c>
      <c r="M55" s="296" t="s">
        <v>52</v>
      </c>
      <c r="N55" s="11">
        <v>0.89999999999999991</v>
      </c>
      <c r="O55" s="12"/>
      <c r="P55" s="11">
        <v>8.4</v>
      </c>
      <c r="Q55" s="296" t="s">
        <v>52</v>
      </c>
      <c r="R55" s="11">
        <v>0.8</v>
      </c>
      <c r="S55" s="12"/>
      <c r="T55" s="11">
        <v>8.6</v>
      </c>
      <c r="U55" s="296" t="s">
        <v>52</v>
      </c>
      <c r="V55" s="11">
        <v>1</v>
      </c>
      <c r="X55" s="103" t="s">
        <v>768</v>
      </c>
      <c r="Z55" s="103" t="s">
        <v>741</v>
      </c>
      <c r="AB55" s="168">
        <v>0.88</v>
      </c>
      <c r="AC55" s="103" t="b">
        <v>0</v>
      </c>
      <c r="AE55" s="168">
        <v>0</v>
      </c>
      <c r="AF55" s="103" t="b">
        <v>1</v>
      </c>
      <c r="AH55" s="168">
        <v>0</v>
      </c>
      <c r="AI55" s="103" t="b">
        <v>1</v>
      </c>
    </row>
    <row r="56" spans="1:44" ht="15" customHeight="1" x14ac:dyDescent="0.25">
      <c r="A56" s="121"/>
      <c r="B56" s="121" t="s">
        <v>743</v>
      </c>
      <c r="C56" s="11">
        <v>51.5</v>
      </c>
      <c r="D56" s="11">
        <v>0.89999999999999991</v>
      </c>
      <c r="E56" s="12"/>
      <c r="F56" s="11">
        <v>49.7</v>
      </c>
      <c r="G56" s="11">
        <v>0.70000000000000007</v>
      </c>
      <c r="H56" s="12"/>
      <c r="I56" s="11">
        <v>36.700000000000003</v>
      </c>
      <c r="J56" s="11">
        <v>0.70000000000000007</v>
      </c>
      <c r="K56" s="12"/>
      <c r="L56" s="11">
        <v>-1.7999999999999998</v>
      </c>
      <c r="M56" s="296" t="s">
        <v>52</v>
      </c>
      <c r="N56" s="11">
        <v>1.0999999999999999</v>
      </c>
      <c r="O56" s="12"/>
      <c r="P56" s="11">
        <v>-13</v>
      </c>
      <c r="Q56" s="296" t="s">
        <v>52</v>
      </c>
      <c r="R56" s="11">
        <v>1</v>
      </c>
      <c r="S56" s="12"/>
      <c r="T56" s="11">
        <v>-14.7</v>
      </c>
      <c r="U56" s="296" t="s">
        <v>52</v>
      </c>
      <c r="V56" s="11">
        <v>1.0999999999999999</v>
      </c>
      <c r="X56" s="103" t="s">
        <v>768</v>
      </c>
      <c r="Z56" s="103" t="s">
        <v>744</v>
      </c>
      <c r="AB56" s="168">
        <v>0.11700000000000001</v>
      </c>
      <c r="AC56" s="103" t="b">
        <v>0</v>
      </c>
      <c r="AE56" s="168">
        <v>0</v>
      </c>
      <c r="AF56" s="103" t="b">
        <v>1</v>
      </c>
      <c r="AH56" s="168">
        <v>0</v>
      </c>
      <c r="AI56" s="103" t="b">
        <v>1</v>
      </c>
    </row>
    <row r="57" spans="1:44" ht="15" customHeight="1" x14ac:dyDescent="0.25">
      <c r="A57" s="123"/>
      <c r="B57" s="124" t="s">
        <v>745</v>
      </c>
      <c r="C57" s="4">
        <v>5.3</v>
      </c>
      <c r="D57" s="4">
        <v>0.3</v>
      </c>
      <c r="E57" s="8"/>
      <c r="F57" s="4">
        <v>3.8</v>
      </c>
      <c r="G57" s="4">
        <v>0.3</v>
      </c>
      <c r="H57" s="8"/>
      <c r="I57" s="4">
        <v>1.5</v>
      </c>
      <c r="J57" s="4">
        <v>0.2</v>
      </c>
      <c r="K57" s="8"/>
      <c r="L57" s="4">
        <v>-1.5</v>
      </c>
      <c r="M57" s="297" t="s">
        <v>52</v>
      </c>
      <c r="N57" s="4">
        <v>0.4</v>
      </c>
      <c r="O57" s="8"/>
      <c r="P57" s="4">
        <v>-2.2999999999999998</v>
      </c>
      <c r="Q57" s="296" t="s">
        <v>52</v>
      </c>
      <c r="R57" s="4">
        <v>0.3</v>
      </c>
      <c r="S57" s="8"/>
      <c r="T57" s="4">
        <v>-3.8</v>
      </c>
      <c r="U57" s="296" t="s">
        <v>52</v>
      </c>
      <c r="V57" s="4">
        <v>0.3</v>
      </c>
      <c r="X57" s="103" t="s">
        <v>768</v>
      </c>
      <c r="Z57" s="103" t="s">
        <v>746</v>
      </c>
      <c r="AA57" s="38"/>
      <c r="AB57" s="168">
        <v>0</v>
      </c>
      <c r="AC57" s="103" t="b">
        <v>1</v>
      </c>
      <c r="AE57" s="168">
        <v>0</v>
      </c>
      <c r="AF57" s="103" t="b">
        <v>1</v>
      </c>
      <c r="AH57" s="168">
        <v>0</v>
      </c>
      <c r="AI57" s="103" t="b">
        <v>1</v>
      </c>
    </row>
    <row r="58" spans="1:44" x14ac:dyDescent="0.25">
      <c r="A58" s="100" t="s">
        <v>989</v>
      </c>
      <c r="C58" s="101"/>
      <c r="F58" s="101"/>
      <c r="T58" s="101"/>
      <c r="U58" s="289"/>
    </row>
    <row r="59" spans="1:44" x14ac:dyDescent="0.25">
      <c r="A59" s="100" t="s">
        <v>1062</v>
      </c>
      <c r="C59" s="101"/>
      <c r="F59" s="101"/>
      <c r="T59" s="101"/>
      <c r="U59" s="289"/>
    </row>
    <row r="60" spans="1:44" x14ac:dyDescent="0.25">
      <c r="A60" s="100" t="s">
        <v>991</v>
      </c>
      <c r="C60" s="101"/>
      <c r="F60" s="101"/>
      <c r="T60" s="101"/>
      <c r="U60" s="289"/>
    </row>
    <row r="61" spans="1:44" x14ac:dyDescent="0.25">
      <c r="A61" s="100" t="s">
        <v>992</v>
      </c>
      <c r="C61" s="101"/>
      <c r="F61" s="101"/>
      <c r="T61" s="101"/>
      <c r="U61" s="289"/>
    </row>
    <row r="62" spans="1:44" ht="15" customHeight="1" x14ac:dyDescent="0.25">
      <c r="C62" s="101"/>
      <c r="F62" s="101"/>
      <c r="T62" s="101"/>
      <c r="U62" s="289"/>
    </row>
    <row r="63" spans="1:44" ht="15" customHeight="1" x14ac:dyDescent="0.25">
      <c r="C63" s="101"/>
      <c r="F63" s="101"/>
      <c r="T63" s="101"/>
      <c r="U63" s="289"/>
    </row>
    <row r="64" spans="1:44" x14ac:dyDescent="0.25">
      <c r="C64" s="101"/>
      <c r="F64" s="101"/>
      <c r="T64" s="101"/>
      <c r="U64" s="289"/>
    </row>
  </sheetData>
  <mergeCells count="7">
    <mergeCell ref="A3:V3"/>
    <mergeCell ref="C5:D5"/>
    <mergeCell ref="F5:G5"/>
    <mergeCell ref="I5:J5"/>
    <mergeCell ref="L5:N5"/>
    <mergeCell ref="P5:R5"/>
    <mergeCell ref="T5:V5"/>
  </mergeCells>
  <conditionalFormatting sqref="L7:L57">
    <cfRule type="expression" dxfId="340" priority="3">
      <formula>$AC7=TRUE</formula>
    </cfRule>
  </conditionalFormatting>
  <conditionalFormatting sqref="P7:P57">
    <cfRule type="expression" dxfId="339" priority="2">
      <formula>$AF7=TRUE</formula>
    </cfRule>
  </conditionalFormatting>
  <conditionalFormatting sqref="T7:T57">
    <cfRule type="expression" dxfId="338" priority="1">
      <formula>$AI7=TRUE</formula>
    </cfRule>
  </conditionalFormatting>
  <hyperlinks>
    <hyperlink ref="A1" location="Inhalt!A1" display="Zurück zum Inhaltsverzeichnis" xr:uid="{E69707B5-3459-43F4-9750-23182660A3AA}"/>
  </hyperlinks>
  <pageMargins left="0.7" right="0.7" top="0.78740157499999996" bottom="0.78740157499999996" header="0.3" footer="0.3"/>
  <pageSetup paperSize="9" scale="36"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964C0-2D0F-490E-8213-B9B815BDD3BD}">
  <sheetPr>
    <tabColor theme="0" tint="-4.9989318521683403E-2"/>
  </sheetPr>
  <dimension ref="A1:T38"/>
  <sheetViews>
    <sheetView zoomScaleNormal="100" workbookViewId="0">
      <selection activeCell="D2" sqref="D2"/>
    </sheetView>
  </sheetViews>
  <sheetFormatPr baseColWidth="10" defaultColWidth="11.42578125" defaultRowHeight="15" x14ac:dyDescent="0.25"/>
  <cols>
    <col min="1" max="1" width="25.42578125" style="100" bestFit="1" customWidth="1"/>
    <col min="2" max="2" width="9.85546875" style="208" customWidth="1"/>
    <col min="3" max="3" width="13.85546875" style="172" customWidth="1"/>
    <col min="4" max="4" width="1.85546875" style="172" customWidth="1"/>
    <col min="5" max="5" width="9.85546875" style="172" customWidth="1"/>
    <col min="6" max="6" width="13.85546875" style="172" customWidth="1"/>
    <col min="7" max="7" width="1.85546875" style="172" customWidth="1"/>
    <col min="8" max="8" width="9.85546875" style="172" customWidth="1"/>
    <col min="9" max="9" width="13.85546875" style="172" customWidth="1"/>
    <col min="10" max="10" width="1.85546875" style="100" customWidth="1"/>
    <col min="11" max="12" width="13.85546875" style="100" customWidth="1"/>
    <col min="13" max="13" width="1.85546875" style="100" customWidth="1"/>
    <col min="14" max="15" width="13.85546875" style="100" customWidth="1"/>
    <col min="16" max="18" width="4.42578125" style="100" bestFit="1" customWidth="1"/>
    <col min="19" max="19" width="6.140625" style="100" customWidth="1"/>
    <col min="20" max="20" width="5" style="100" bestFit="1" customWidth="1"/>
    <col min="21" max="16384" width="11.42578125" style="100"/>
  </cols>
  <sheetData>
    <row r="1" spans="1:20" ht="15" customHeight="1" x14ac:dyDescent="0.25">
      <c r="A1" s="126" t="str">
        <f>HYPERLINK("#'Inhalt'!$A$1","zurück zum Inhaltsverzeichnis")</f>
        <v>zurück zum Inhaltsverzeichnis</v>
      </c>
    </row>
    <row r="2" spans="1:20" ht="15" customHeight="1" x14ac:dyDescent="0.25"/>
    <row r="3" spans="1:20" x14ac:dyDescent="0.25">
      <c r="A3" s="413" t="s">
        <v>96</v>
      </c>
      <c r="B3" s="414"/>
      <c r="C3" s="414"/>
      <c r="D3" s="414"/>
      <c r="E3" s="415"/>
      <c r="F3" s="415"/>
      <c r="G3" s="415"/>
      <c r="H3" s="415"/>
      <c r="I3" s="415"/>
      <c r="J3" s="316"/>
      <c r="K3" s="316"/>
      <c r="L3" s="316"/>
      <c r="M3" s="316"/>
      <c r="N3" s="316"/>
      <c r="O3" s="316"/>
    </row>
    <row r="4" spans="1:20" ht="15" customHeight="1" x14ac:dyDescent="0.25">
      <c r="A4" s="317"/>
      <c r="B4" s="414"/>
      <c r="C4" s="316"/>
      <c r="D4" s="316"/>
      <c r="E4" s="316"/>
      <c r="F4" s="316"/>
      <c r="G4" s="316"/>
      <c r="H4" s="316"/>
      <c r="I4" s="316"/>
      <c r="J4" s="317"/>
      <c r="K4" s="316"/>
      <c r="L4" s="316"/>
      <c r="M4" s="316"/>
      <c r="N4" s="316"/>
      <c r="O4" s="316"/>
    </row>
    <row r="5" spans="1:20" ht="30" customHeight="1" x14ac:dyDescent="0.25">
      <c r="A5" s="96"/>
      <c r="B5" s="1110" t="s">
        <v>97</v>
      </c>
      <c r="C5" s="1110"/>
      <c r="D5" s="97"/>
      <c r="E5" s="1110" t="s">
        <v>98</v>
      </c>
      <c r="F5" s="1110"/>
      <c r="G5" s="98"/>
      <c r="H5" s="1110" t="s">
        <v>99</v>
      </c>
      <c r="I5" s="1110"/>
      <c r="J5" s="98"/>
      <c r="K5" s="1110" t="s">
        <v>100</v>
      </c>
      <c r="L5" s="1110"/>
      <c r="M5" s="98"/>
      <c r="N5" s="1111" t="s">
        <v>101</v>
      </c>
      <c r="O5" s="1111"/>
    </row>
    <row r="6" spans="1:20" ht="90" x14ac:dyDescent="0.25">
      <c r="A6" s="336" t="s">
        <v>12</v>
      </c>
      <c r="B6" s="338" t="s">
        <v>1183</v>
      </c>
      <c r="C6" s="337" t="s">
        <v>1184</v>
      </c>
      <c r="D6" s="338"/>
      <c r="E6" s="338" t="s">
        <v>1185</v>
      </c>
      <c r="F6" s="337" t="s">
        <v>1184</v>
      </c>
      <c r="G6" s="338"/>
      <c r="H6" s="338" t="s">
        <v>1185</v>
      </c>
      <c r="I6" s="337" t="s">
        <v>1184</v>
      </c>
      <c r="J6" s="338"/>
      <c r="K6" s="338" t="s">
        <v>1185</v>
      </c>
      <c r="L6" s="337" t="s">
        <v>1184</v>
      </c>
      <c r="M6" s="338"/>
      <c r="N6" s="346" t="s">
        <v>1185</v>
      </c>
      <c r="O6" s="339" t="s">
        <v>1186</v>
      </c>
    </row>
    <row r="7" spans="1:20" ht="17.25" x14ac:dyDescent="0.25">
      <c r="A7" s="63" t="s">
        <v>1187</v>
      </c>
      <c r="B7" s="359" t="s">
        <v>102</v>
      </c>
      <c r="C7" s="359" t="s">
        <v>103</v>
      </c>
      <c r="D7" s="359"/>
      <c r="E7" s="359" t="s">
        <v>104</v>
      </c>
      <c r="F7" s="359" t="s">
        <v>105</v>
      </c>
      <c r="G7" s="359"/>
      <c r="H7" s="359" t="s">
        <v>106</v>
      </c>
      <c r="I7" s="359" t="s">
        <v>107</v>
      </c>
      <c r="J7" s="359"/>
      <c r="K7" s="359" t="s">
        <v>108</v>
      </c>
      <c r="L7" s="359" t="s">
        <v>109</v>
      </c>
      <c r="M7" s="359"/>
      <c r="N7" s="359" t="s">
        <v>110</v>
      </c>
      <c r="O7" s="359" t="s">
        <v>111</v>
      </c>
    </row>
    <row r="8" spans="1:20" ht="17.25" x14ac:dyDescent="0.25">
      <c r="A8" s="340" t="s">
        <v>1188</v>
      </c>
      <c r="B8" s="360" t="s">
        <v>108</v>
      </c>
      <c r="C8" s="360" t="s">
        <v>112</v>
      </c>
      <c r="D8" s="360"/>
      <c r="E8" s="360" t="s">
        <v>108</v>
      </c>
      <c r="F8" s="360" t="s">
        <v>105</v>
      </c>
      <c r="G8" s="360"/>
      <c r="H8" s="360" t="s">
        <v>113</v>
      </c>
      <c r="I8" s="360" t="s">
        <v>114</v>
      </c>
      <c r="J8" s="360"/>
      <c r="K8" s="360" t="s">
        <v>108</v>
      </c>
      <c r="L8" s="360" t="s">
        <v>115</v>
      </c>
      <c r="M8" s="360"/>
      <c r="N8" s="360" t="s">
        <v>116</v>
      </c>
      <c r="O8" s="360" t="s">
        <v>117</v>
      </c>
    </row>
    <row r="9" spans="1:20" ht="17.25" x14ac:dyDescent="0.25">
      <c r="A9" s="341" t="s">
        <v>1189</v>
      </c>
      <c r="B9" s="359" t="s">
        <v>118</v>
      </c>
      <c r="C9" s="361" t="s">
        <v>119</v>
      </c>
      <c r="D9" s="361"/>
      <c r="E9" s="361" t="s">
        <v>120</v>
      </c>
      <c r="F9" s="361" t="s">
        <v>121</v>
      </c>
      <c r="G9" s="361"/>
      <c r="H9" s="361" t="s">
        <v>120</v>
      </c>
      <c r="I9" s="361" t="s">
        <v>122</v>
      </c>
      <c r="J9" s="361"/>
      <c r="K9" s="361" t="s">
        <v>108</v>
      </c>
      <c r="L9" s="361" t="s">
        <v>123</v>
      </c>
      <c r="M9" s="361"/>
      <c r="N9" s="361" t="s">
        <v>124</v>
      </c>
      <c r="O9" s="361" t="s">
        <v>125</v>
      </c>
      <c r="P9" s="342"/>
      <c r="Q9" s="342"/>
      <c r="R9" s="342"/>
      <c r="S9" s="343"/>
      <c r="T9" s="342"/>
    </row>
    <row r="10" spans="1:20" x14ac:dyDescent="0.25">
      <c r="A10" s="344" t="s">
        <v>18</v>
      </c>
      <c r="B10" s="360" t="s">
        <v>126</v>
      </c>
      <c r="C10" s="362" t="s">
        <v>127</v>
      </c>
      <c r="D10" s="362"/>
      <c r="E10" s="362" t="s">
        <v>128</v>
      </c>
      <c r="F10" s="362" t="s">
        <v>129</v>
      </c>
      <c r="G10" s="362"/>
      <c r="H10" s="362" t="s">
        <v>130</v>
      </c>
      <c r="I10" s="362" t="s">
        <v>131</v>
      </c>
      <c r="J10" s="362"/>
      <c r="K10" s="362" t="s">
        <v>108</v>
      </c>
      <c r="L10" s="362" t="s">
        <v>132</v>
      </c>
      <c r="M10" s="362"/>
      <c r="N10" s="362" t="s">
        <v>133</v>
      </c>
      <c r="O10" s="362" t="s">
        <v>134</v>
      </c>
      <c r="P10" s="342"/>
      <c r="Q10" s="342"/>
      <c r="R10" s="342"/>
      <c r="S10" s="343"/>
      <c r="T10" s="342"/>
    </row>
    <row r="11" spans="1:20" ht="17.25" x14ac:dyDescent="0.25">
      <c r="A11" s="341" t="s">
        <v>1190</v>
      </c>
      <c r="B11" s="359" t="s">
        <v>108</v>
      </c>
      <c r="C11" s="361" t="s">
        <v>135</v>
      </c>
      <c r="D11" s="361"/>
      <c r="E11" s="361" t="s">
        <v>136</v>
      </c>
      <c r="F11" s="361" t="s">
        <v>137</v>
      </c>
      <c r="G11" s="361"/>
      <c r="H11" s="361" t="s">
        <v>108</v>
      </c>
      <c r="I11" s="361" t="s">
        <v>138</v>
      </c>
      <c r="J11" s="361"/>
      <c r="K11" s="361" t="s">
        <v>108</v>
      </c>
      <c r="L11" s="361" t="s">
        <v>139</v>
      </c>
      <c r="M11" s="361"/>
      <c r="N11" s="361" t="s">
        <v>140</v>
      </c>
      <c r="O11" s="361" t="s">
        <v>141</v>
      </c>
      <c r="P11" s="342"/>
      <c r="Q11" s="342"/>
      <c r="R11" s="342"/>
      <c r="S11" s="343"/>
      <c r="T11" s="342"/>
    </row>
    <row r="12" spans="1:20" ht="17.25" x14ac:dyDescent="0.25">
      <c r="A12" s="344" t="s">
        <v>1191</v>
      </c>
      <c r="B12" s="360" t="s">
        <v>142</v>
      </c>
      <c r="C12" s="362" t="s">
        <v>143</v>
      </c>
      <c r="D12" s="362"/>
      <c r="E12" s="362" t="s">
        <v>144</v>
      </c>
      <c r="F12" s="362" t="s">
        <v>145</v>
      </c>
      <c r="G12" s="362"/>
      <c r="H12" s="362" t="s">
        <v>108</v>
      </c>
      <c r="I12" s="362" t="s">
        <v>146</v>
      </c>
      <c r="J12" s="362"/>
      <c r="K12" s="362" t="s">
        <v>108</v>
      </c>
      <c r="L12" s="362" t="s">
        <v>147</v>
      </c>
      <c r="M12" s="362"/>
      <c r="N12" s="362" t="s">
        <v>124</v>
      </c>
      <c r="O12" s="362" t="s">
        <v>148</v>
      </c>
      <c r="P12" s="342"/>
      <c r="Q12" s="342"/>
      <c r="R12" s="342"/>
      <c r="S12" s="343"/>
      <c r="T12" s="342"/>
    </row>
    <row r="13" spans="1:20" ht="17.25" x14ac:dyDescent="0.25">
      <c r="A13" s="341" t="s">
        <v>1192</v>
      </c>
      <c r="B13" s="359" t="s">
        <v>108</v>
      </c>
      <c r="C13" s="361" t="s">
        <v>149</v>
      </c>
      <c r="D13" s="361"/>
      <c r="E13" s="361" t="s">
        <v>150</v>
      </c>
      <c r="F13" s="361" t="s">
        <v>151</v>
      </c>
      <c r="G13" s="361"/>
      <c r="H13" s="361" t="s">
        <v>108</v>
      </c>
      <c r="I13" s="361" t="s">
        <v>152</v>
      </c>
      <c r="J13" s="361"/>
      <c r="K13" s="361" t="s">
        <v>108</v>
      </c>
      <c r="L13" s="361" t="s">
        <v>153</v>
      </c>
      <c r="M13" s="361"/>
      <c r="N13" s="361" t="s">
        <v>154</v>
      </c>
      <c r="O13" s="361" t="s">
        <v>155</v>
      </c>
      <c r="P13" s="342"/>
      <c r="Q13" s="342"/>
      <c r="R13" s="342"/>
      <c r="S13" s="343"/>
      <c r="T13" s="342"/>
    </row>
    <row r="14" spans="1:20" x14ac:dyDescent="0.25">
      <c r="A14" s="344" t="s">
        <v>22</v>
      </c>
      <c r="B14" s="360" t="s">
        <v>156</v>
      </c>
      <c r="C14" s="362" t="s">
        <v>157</v>
      </c>
      <c r="D14" s="362"/>
      <c r="E14" s="362" t="s">
        <v>158</v>
      </c>
      <c r="F14" s="362" t="s">
        <v>159</v>
      </c>
      <c r="G14" s="362"/>
      <c r="H14" s="362" t="s">
        <v>116</v>
      </c>
      <c r="I14" s="362" t="s">
        <v>160</v>
      </c>
      <c r="J14" s="362"/>
      <c r="K14" s="362" t="s">
        <v>108</v>
      </c>
      <c r="L14" s="362" t="s">
        <v>161</v>
      </c>
      <c r="M14" s="362"/>
      <c r="N14" s="362" t="s">
        <v>162</v>
      </c>
      <c r="O14" s="362" t="s">
        <v>163</v>
      </c>
      <c r="P14" s="342"/>
      <c r="Q14" s="342"/>
      <c r="R14" s="342"/>
      <c r="S14" s="343"/>
      <c r="T14" s="342"/>
    </row>
    <row r="15" spans="1:20" x14ac:dyDescent="0.25">
      <c r="A15" s="341" t="s">
        <v>23</v>
      </c>
      <c r="B15" s="359" t="s">
        <v>164</v>
      </c>
      <c r="C15" s="361" t="s">
        <v>165</v>
      </c>
      <c r="D15" s="361"/>
      <c r="E15" s="361" t="s">
        <v>166</v>
      </c>
      <c r="F15" s="361" t="s">
        <v>167</v>
      </c>
      <c r="G15" s="361"/>
      <c r="H15" s="361" t="s">
        <v>168</v>
      </c>
      <c r="I15" s="361" t="s">
        <v>169</v>
      </c>
      <c r="J15" s="361"/>
      <c r="K15" s="361" t="s">
        <v>108</v>
      </c>
      <c r="L15" s="361" t="s">
        <v>170</v>
      </c>
      <c r="M15" s="361"/>
      <c r="N15" s="361" t="s">
        <v>171</v>
      </c>
      <c r="O15" s="361" t="s">
        <v>172</v>
      </c>
      <c r="P15" s="342"/>
      <c r="Q15" s="342"/>
      <c r="R15" s="342"/>
      <c r="S15" s="343"/>
      <c r="T15" s="342"/>
    </row>
    <row r="16" spans="1:20" ht="17.25" x14ac:dyDescent="0.25">
      <c r="A16" s="344" t="s">
        <v>1193</v>
      </c>
      <c r="B16" s="360" t="s">
        <v>173</v>
      </c>
      <c r="C16" s="362" t="s">
        <v>174</v>
      </c>
      <c r="D16" s="362"/>
      <c r="E16" s="362" t="s">
        <v>175</v>
      </c>
      <c r="F16" s="362" t="s">
        <v>176</v>
      </c>
      <c r="G16" s="362"/>
      <c r="H16" s="362" t="s">
        <v>118</v>
      </c>
      <c r="I16" s="362" t="s">
        <v>177</v>
      </c>
      <c r="J16" s="362"/>
      <c r="K16" s="362" t="s">
        <v>108</v>
      </c>
      <c r="L16" s="362" t="s">
        <v>109</v>
      </c>
      <c r="M16" s="362"/>
      <c r="N16" s="362" t="s">
        <v>178</v>
      </c>
      <c r="O16" s="362" t="s">
        <v>179</v>
      </c>
      <c r="P16" s="342"/>
      <c r="Q16" s="342"/>
      <c r="R16" s="342"/>
      <c r="S16" s="343"/>
      <c r="T16" s="342"/>
    </row>
    <row r="17" spans="1:20" ht="17.25" x14ac:dyDescent="0.25">
      <c r="A17" s="341" t="s">
        <v>1194</v>
      </c>
      <c r="B17" s="359" t="s">
        <v>108</v>
      </c>
      <c r="C17" s="361" t="s">
        <v>180</v>
      </c>
      <c r="D17" s="361"/>
      <c r="E17" s="361" t="s">
        <v>162</v>
      </c>
      <c r="F17" s="361" t="s">
        <v>181</v>
      </c>
      <c r="G17" s="361"/>
      <c r="H17" s="361" t="s">
        <v>108</v>
      </c>
      <c r="I17" s="361" t="s">
        <v>182</v>
      </c>
      <c r="J17" s="361"/>
      <c r="K17" s="361" t="s">
        <v>108</v>
      </c>
      <c r="L17" s="361" t="s">
        <v>183</v>
      </c>
      <c r="M17" s="361"/>
      <c r="N17" s="361" t="s">
        <v>184</v>
      </c>
      <c r="O17" s="361" t="s">
        <v>185</v>
      </c>
      <c r="P17" s="342"/>
      <c r="Q17" s="342"/>
      <c r="R17" s="342"/>
      <c r="S17" s="343"/>
      <c r="T17" s="342"/>
    </row>
    <row r="18" spans="1:20" ht="17.25" x14ac:dyDescent="0.25">
      <c r="A18" s="344" t="s">
        <v>1195</v>
      </c>
      <c r="B18" s="360" t="s">
        <v>186</v>
      </c>
      <c r="C18" s="362" t="s">
        <v>187</v>
      </c>
      <c r="D18" s="362"/>
      <c r="E18" s="362" t="s">
        <v>188</v>
      </c>
      <c r="F18" s="362" t="s">
        <v>189</v>
      </c>
      <c r="G18" s="362"/>
      <c r="H18" s="362" t="s">
        <v>190</v>
      </c>
      <c r="I18" s="362" t="s">
        <v>191</v>
      </c>
      <c r="J18" s="362"/>
      <c r="K18" s="362" t="s">
        <v>108</v>
      </c>
      <c r="L18" s="362" t="s">
        <v>192</v>
      </c>
      <c r="M18" s="362"/>
      <c r="N18" s="362" t="s">
        <v>193</v>
      </c>
      <c r="O18" s="362" t="s">
        <v>194</v>
      </c>
      <c r="P18" s="342"/>
      <c r="Q18" s="342"/>
      <c r="R18" s="342"/>
      <c r="S18" s="343"/>
      <c r="T18" s="342"/>
    </row>
    <row r="19" spans="1:20" ht="17.25" x14ac:dyDescent="0.25">
      <c r="A19" s="341" t="s">
        <v>1196</v>
      </c>
      <c r="B19" s="359" t="s">
        <v>108</v>
      </c>
      <c r="C19" s="361" t="s">
        <v>195</v>
      </c>
      <c r="D19" s="361"/>
      <c r="E19" s="361" t="s">
        <v>196</v>
      </c>
      <c r="F19" s="361" t="s">
        <v>197</v>
      </c>
      <c r="G19" s="361"/>
      <c r="H19" s="361" t="s">
        <v>198</v>
      </c>
      <c r="I19" s="361" t="s">
        <v>199</v>
      </c>
      <c r="J19" s="361"/>
      <c r="K19" s="361" t="s">
        <v>108</v>
      </c>
      <c r="L19" s="361" t="s">
        <v>183</v>
      </c>
      <c r="M19" s="361"/>
      <c r="N19" s="361" t="s">
        <v>200</v>
      </c>
      <c r="O19" s="361" t="s">
        <v>201</v>
      </c>
      <c r="P19" s="342"/>
      <c r="Q19" s="342"/>
      <c r="R19" s="342"/>
      <c r="S19" s="343"/>
      <c r="T19" s="342"/>
    </row>
    <row r="20" spans="1:20" ht="17.25" x14ac:dyDescent="0.25">
      <c r="A20" s="344" t="s">
        <v>1197</v>
      </c>
      <c r="B20" s="360" t="s">
        <v>142</v>
      </c>
      <c r="C20" s="362" t="s">
        <v>202</v>
      </c>
      <c r="D20" s="362"/>
      <c r="E20" s="362" t="s">
        <v>203</v>
      </c>
      <c r="F20" s="362" t="s">
        <v>204</v>
      </c>
      <c r="G20" s="362"/>
      <c r="H20" s="362" t="s">
        <v>205</v>
      </c>
      <c r="I20" s="362" t="s">
        <v>206</v>
      </c>
      <c r="J20" s="362"/>
      <c r="K20" s="362" t="s">
        <v>108</v>
      </c>
      <c r="L20" s="362" t="s">
        <v>132</v>
      </c>
      <c r="M20" s="362"/>
      <c r="N20" s="362" t="s">
        <v>118</v>
      </c>
      <c r="O20" s="362" t="s">
        <v>207</v>
      </c>
      <c r="P20" s="342"/>
      <c r="Q20" s="342"/>
      <c r="R20" s="342"/>
      <c r="S20" s="343"/>
      <c r="T20" s="342"/>
    </row>
    <row r="21" spans="1:20" ht="17.25" x14ac:dyDescent="0.25">
      <c r="A21" s="341" t="s">
        <v>1198</v>
      </c>
      <c r="B21" s="359" t="s">
        <v>208</v>
      </c>
      <c r="C21" s="361" t="s">
        <v>209</v>
      </c>
      <c r="D21" s="361"/>
      <c r="E21" s="361" t="s">
        <v>210</v>
      </c>
      <c r="F21" s="361" t="s">
        <v>211</v>
      </c>
      <c r="G21" s="361"/>
      <c r="H21" s="361" t="s">
        <v>212</v>
      </c>
      <c r="I21" s="361" t="s">
        <v>213</v>
      </c>
      <c r="J21" s="361"/>
      <c r="K21" s="361" t="s">
        <v>108</v>
      </c>
      <c r="L21" s="361" t="s">
        <v>183</v>
      </c>
      <c r="M21" s="361"/>
      <c r="N21" s="361" t="s">
        <v>214</v>
      </c>
      <c r="O21" s="361" t="s">
        <v>215</v>
      </c>
      <c r="P21" s="342"/>
      <c r="Q21" s="342"/>
      <c r="R21" s="342"/>
      <c r="S21" s="343"/>
      <c r="T21" s="342"/>
    </row>
    <row r="22" spans="1:20" ht="17.25" x14ac:dyDescent="0.25">
      <c r="A22" s="344" t="s">
        <v>1199</v>
      </c>
      <c r="B22" s="360" t="s">
        <v>196</v>
      </c>
      <c r="C22" s="362" t="s">
        <v>149</v>
      </c>
      <c r="D22" s="362"/>
      <c r="E22" s="362" t="s">
        <v>216</v>
      </c>
      <c r="F22" s="362" t="s">
        <v>217</v>
      </c>
      <c r="G22" s="362"/>
      <c r="H22" s="362" t="s">
        <v>218</v>
      </c>
      <c r="I22" s="362" t="s">
        <v>219</v>
      </c>
      <c r="J22" s="362"/>
      <c r="K22" s="362" t="s">
        <v>108</v>
      </c>
      <c r="L22" s="362" t="s">
        <v>153</v>
      </c>
      <c r="M22" s="362"/>
      <c r="N22" s="362" t="s">
        <v>220</v>
      </c>
      <c r="O22" s="362" t="s">
        <v>221</v>
      </c>
      <c r="P22" s="342"/>
      <c r="Q22" s="342"/>
      <c r="R22" s="342"/>
      <c r="S22" s="343"/>
      <c r="T22" s="342"/>
    </row>
    <row r="23" spans="1:20" ht="17.25" x14ac:dyDescent="0.25">
      <c r="A23" s="345" t="s">
        <v>1200</v>
      </c>
      <c r="B23" s="363" t="s">
        <v>124</v>
      </c>
      <c r="C23" s="364" t="s">
        <v>222</v>
      </c>
      <c r="D23" s="364"/>
      <c r="E23" s="364" t="s">
        <v>223</v>
      </c>
      <c r="F23" s="364" t="s">
        <v>224</v>
      </c>
      <c r="G23" s="364"/>
      <c r="H23" s="364" t="s">
        <v>225</v>
      </c>
      <c r="I23" s="364" t="s">
        <v>226</v>
      </c>
      <c r="J23" s="364"/>
      <c r="K23" s="364" t="s">
        <v>108</v>
      </c>
      <c r="L23" s="364" t="s">
        <v>227</v>
      </c>
      <c r="M23" s="364"/>
      <c r="N23" s="365" t="s">
        <v>228</v>
      </c>
      <c r="O23" s="365" t="s">
        <v>229</v>
      </c>
      <c r="P23" s="342"/>
      <c r="Q23" s="342"/>
      <c r="R23" s="342"/>
      <c r="S23" s="343"/>
      <c r="T23" s="342"/>
    </row>
    <row r="24" spans="1:20" ht="123" customHeight="1" x14ac:dyDescent="0.25">
      <c r="A24" s="1109" t="s">
        <v>1201</v>
      </c>
      <c r="B24" s="1109"/>
      <c r="C24" s="1109"/>
      <c r="D24" s="1109"/>
      <c r="E24" s="1109"/>
      <c r="F24" s="1109"/>
      <c r="G24" s="1109"/>
      <c r="H24" s="1109"/>
      <c r="I24" s="1109"/>
      <c r="J24" s="1109"/>
      <c r="K24" s="1109"/>
      <c r="L24" s="1109"/>
      <c r="M24" s="1109"/>
      <c r="N24" s="1109"/>
      <c r="O24" s="1109"/>
    </row>
    <row r="25" spans="1:20" ht="14.25" customHeight="1" x14ac:dyDescent="0.25">
      <c r="A25" s="58"/>
      <c r="B25" s="166"/>
      <c r="C25" s="165"/>
      <c r="D25" s="165"/>
      <c r="E25" s="165"/>
      <c r="F25" s="165"/>
      <c r="G25" s="165"/>
      <c r="H25" s="165"/>
      <c r="I25" s="165"/>
      <c r="J25" s="58"/>
    </row>
    <row r="26" spans="1:20" ht="14.25" customHeight="1" x14ac:dyDescent="0.25">
      <c r="A26" s="58"/>
      <c r="B26" s="166"/>
      <c r="C26" s="165"/>
      <c r="D26" s="165"/>
      <c r="E26" s="165"/>
      <c r="F26" s="165"/>
      <c r="G26" s="165"/>
      <c r="H26" s="165"/>
      <c r="I26" s="165"/>
      <c r="J26" s="58"/>
    </row>
    <row r="27" spans="1:20" ht="14.25" customHeight="1" x14ac:dyDescent="0.25">
      <c r="A27" s="58"/>
      <c r="B27" s="166"/>
      <c r="C27" s="165"/>
      <c r="D27" s="165"/>
      <c r="E27" s="165"/>
      <c r="F27" s="165"/>
      <c r="G27" s="165"/>
      <c r="H27" s="165"/>
      <c r="I27" s="165"/>
      <c r="J27" s="58"/>
    </row>
    <row r="28" spans="1:20" ht="14.25" customHeight="1" x14ac:dyDescent="0.25">
      <c r="A28" s="335"/>
      <c r="B28" s="166"/>
      <c r="C28" s="178"/>
      <c r="D28" s="178"/>
      <c r="E28" s="178"/>
      <c r="F28" s="165"/>
      <c r="G28" s="165"/>
      <c r="H28" s="165"/>
      <c r="I28" s="165"/>
      <c r="J28" s="58"/>
    </row>
    <row r="29" spans="1:20" ht="14.25" customHeight="1" x14ac:dyDescent="0.25">
      <c r="A29" s="58"/>
      <c r="B29" s="166"/>
      <c r="C29" s="178"/>
      <c r="D29" s="178"/>
      <c r="E29" s="178"/>
      <c r="F29" s="165"/>
      <c r="G29" s="165"/>
      <c r="H29" s="165"/>
      <c r="I29" s="165"/>
      <c r="J29" s="58"/>
    </row>
    <row r="30" spans="1:20" ht="14.25" customHeight="1" x14ac:dyDescent="0.25">
      <c r="A30" s="58"/>
      <c r="B30" s="166"/>
      <c r="C30" s="165"/>
      <c r="D30" s="165"/>
      <c r="E30" s="165"/>
      <c r="F30" s="165"/>
      <c r="G30" s="165"/>
      <c r="H30" s="165"/>
      <c r="I30" s="165"/>
      <c r="J30" s="58"/>
    </row>
    <row r="31" spans="1:20" x14ac:dyDescent="0.25">
      <c r="A31" s="58"/>
      <c r="B31" s="166"/>
      <c r="C31" s="165"/>
      <c r="D31" s="165"/>
      <c r="E31" s="165"/>
      <c r="F31" s="165"/>
      <c r="G31" s="165"/>
      <c r="H31" s="165"/>
      <c r="I31" s="165"/>
      <c r="J31" s="58"/>
    </row>
    <row r="32" spans="1:20" x14ac:dyDescent="0.25">
      <c r="A32" s="58"/>
      <c r="B32" s="166"/>
      <c r="C32" s="165"/>
      <c r="D32" s="165"/>
      <c r="E32" s="165"/>
      <c r="F32" s="165"/>
      <c r="G32" s="165"/>
      <c r="H32" s="165"/>
      <c r="I32" s="165"/>
      <c r="J32" s="58"/>
    </row>
    <row r="33" spans="1:10" x14ac:dyDescent="0.25">
      <c r="A33" s="58"/>
      <c r="B33" s="166"/>
      <c r="C33" s="165"/>
      <c r="D33" s="165"/>
      <c r="E33" s="165"/>
      <c r="F33" s="165"/>
      <c r="G33" s="165"/>
      <c r="H33" s="165"/>
      <c r="I33" s="165"/>
      <c r="J33" s="58"/>
    </row>
    <row r="34" spans="1:10" x14ac:dyDescent="0.25">
      <c r="A34" s="58"/>
      <c r="B34" s="166"/>
      <c r="C34" s="165"/>
      <c r="D34" s="165"/>
      <c r="E34" s="165"/>
      <c r="F34" s="165"/>
      <c r="G34" s="165"/>
      <c r="H34" s="165"/>
      <c r="I34" s="165"/>
      <c r="J34" s="58"/>
    </row>
    <row r="35" spans="1:10" x14ac:dyDescent="0.25">
      <c r="A35" s="58"/>
      <c r="B35" s="166"/>
      <c r="C35" s="165"/>
      <c r="D35" s="165"/>
      <c r="E35" s="165"/>
      <c r="F35" s="165"/>
      <c r="G35" s="165"/>
      <c r="H35" s="165"/>
      <c r="I35" s="165"/>
      <c r="J35" s="58"/>
    </row>
    <row r="36" spans="1:10" x14ac:dyDescent="0.25">
      <c r="A36" s="58"/>
      <c r="B36" s="166"/>
      <c r="C36" s="165"/>
      <c r="D36" s="165"/>
      <c r="E36" s="165"/>
      <c r="F36" s="165"/>
      <c r="G36" s="165"/>
      <c r="H36" s="165"/>
      <c r="I36" s="165"/>
      <c r="J36" s="58"/>
    </row>
    <row r="37" spans="1:10" x14ac:dyDescent="0.25">
      <c r="A37" s="58"/>
      <c r="B37" s="166"/>
      <c r="C37" s="165"/>
      <c r="D37" s="165"/>
      <c r="E37" s="165"/>
      <c r="F37" s="165"/>
      <c r="G37" s="165"/>
      <c r="H37" s="165"/>
      <c r="I37" s="165"/>
      <c r="J37" s="58"/>
    </row>
    <row r="38" spans="1:10" x14ac:dyDescent="0.25">
      <c r="A38" s="58"/>
      <c r="B38" s="166"/>
      <c r="C38" s="165"/>
      <c r="D38" s="165"/>
      <c r="E38" s="165"/>
      <c r="F38" s="165"/>
      <c r="G38" s="165"/>
      <c r="H38" s="165"/>
      <c r="I38" s="165"/>
    </row>
  </sheetData>
  <mergeCells count="6">
    <mergeCell ref="A24:O24"/>
    <mergeCell ref="B5:C5"/>
    <mergeCell ref="E5:F5"/>
    <mergeCell ref="H5:I5"/>
    <mergeCell ref="K5:L5"/>
    <mergeCell ref="N5:O5"/>
  </mergeCells>
  <pageMargins left="0.7" right="0.7" top="0.78740157499999996" bottom="0.78740157499999996"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10FF8-D275-4059-8152-447DA6AAA456}">
  <sheetPr>
    <tabColor theme="0" tint="-4.9989318521683403E-2"/>
  </sheetPr>
  <dimension ref="A1:AR66"/>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35" width="11.42578125" style="103"/>
    <col min="36" max="36" width="35.85546875" style="103" customWidth="1"/>
    <col min="37" max="44" width="11.42578125" style="103"/>
    <col min="45" max="16384" width="11.42578125" style="100"/>
  </cols>
  <sheetData>
    <row r="1" spans="1:44" ht="15" customHeight="1" x14ac:dyDescent="0.25">
      <c r="A1" s="99" t="str">
        <f>HYPERLINK("#'Inhalt'!$A$1","zurück zum Inhaltsverzeichnis")</f>
        <v>zurück zum Inhaltsverzeichnis</v>
      </c>
      <c r="AB1" s="103" t="s">
        <v>728</v>
      </c>
      <c r="AE1" s="103" t="s">
        <v>729</v>
      </c>
      <c r="AH1" s="103" t="s">
        <v>730</v>
      </c>
      <c r="AK1" s="103" t="s">
        <v>731</v>
      </c>
    </row>
    <row r="2" spans="1:44" ht="15" customHeight="1" x14ac:dyDescent="0.25">
      <c r="AB2" s="103" t="s">
        <v>732</v>
      </c>
      <c r="AE2" s="103" t="s">
        <v>732</v>
      </c>
      <c r="AH2" s="103" t="s">
        <v>732</v>
      </c>
    </row>
    <row r="3" spans="1:44" s="409" customFormat="1" ht="50.25" customHeight="1" x14ac:dyDescent="0.25">
      <c r="A3" s="1117" t="s">
        <v>1099</v>
      </c>
      <c r="B3" s="1117"/>
      <c r="C3" s="1117"/>
      <c r="D3" s="1117"/>
      <c r="E3" s="1117"/>
      <c r="F3" s="1117"/>
      <c r="G3" s="1117"/>
      <c r="H3" s="1117"/>
      <c r="I3" s="1117"/>
      <c r="J3" s="1117"/>
      <c r="K3" s="1117"/>
      <c r="L3" s="1117"/>
      <c r="M3" s="1117"/>
      <c r="N3" s="1117"/>
      <c r="O3" s="1117"/>
      <c r="P3" s="1117"/>
      <c r="Q3" s="1117"/>
      <c r="R3" s="1117"/>
      <c r="S3" s="1117"/>
      <c r="T3" s="1117"/>
      <c r="U3" s="1117"/>
      <c r="V3" s="1117"/>
      <c r="X3" s="410"/>
      <c r="Y3" s="410"/>
      <c r="Z3" s="410"/>
      <c r="AA3" s="410"/>
      <c r="AB3" s="410"/>
      <c r="AC3" s="410"/>
      <c r="AD3" s="410"/>
      <c r="AE3" s="410"/>
      <c r="AF3" s="410"/>
      <c r="AG3" s="410"/>
      <c r="AH3" s="410"/>
      <c r="AI3" s="410"/>
      <c r="AJ3" s="410"/>
      <c r="AK3" s="410" t="s">
        <v>733</v>
      </c>
      <c r="AL3" s="410"/>
      <c r="AM3" s="410"/>
      <c r="AN3" s="410" t="s">
        <v>734</v>
      </c>
      <c r="AO3" s="410"/>
      <c r="AP3" s="410"/>
      <c r="AQ3" s="410" t="s">
        <v>735</v>
      </c>
      <c r="AR3" s="410"/>
    </row>
    <row r="4" spans="1:44" ht="15" customHeight="1" x14ac:dyDescent="0.25">
      <c r="A4" s="128"/>
      <c r="C4" s="101"/>
      <c r="F4" s="101"/>
      <c r="T4" s="101"/>
      <c r="U4" s="289"/>
      <c r="AJ4" s="103" t="s">
        <v>736</v>
      </c>
    </row>
    <row r="5" spans="1:44" ht="15" customHeight="1"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row>
    <row r="6" spans="1:44"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44" ht="15" customHeight="1" x14ac:dyDescent="0.25">
      <c r="A7" s="58" t="s">
        <v>15</v>
      </c>
      <c r="B7" s="58" t="s">
        <v>739</v>
      </c>
      <c r="C7" s="2">
        <v>17.2</v>
      </c>
      <c r="D7" s="2">
        <v>2.7</v>
      </c>
      <c r="E7" s="6"/>
      <c r="F7" s="2">
        <v>12.5</v>
      </c>
      <c r="G7" s="2">
        <v>1.4000000000000001</v>
      </c>
      <c r="H7" s="6"/>
      <c r="I7" s="2">
        <v>21.9</v>
      </c>
      <c r="J7" s="2">
        <v>1.7000000000000002</v>
      </c>
      <c r="K7" s="6"/>
      <c r="L7" s="2">
        <v>-4.7</v>
      </c>
      <c r="M7" s="293" t="s">
        <v>52</v>
      </c>
      <c r="N7" s="2">
        <v>3</v>
      </c>
      <c r="O7" s="6"/>
      <c r="P7" s="2">
        <v>9.5</v>
      </c>
      <c r="Q7" s="293" t="s">
        <v>52</v>
      </c>
      <c r="R7" s="2">
        <v>2.1999999999999997</v>
      </c>
      <c r="S7" s="6"/>
      <c r="T7" s="2">
        <v>4.7</v>
      </c>
      <c r="U7" s="293" t="s">
        <v>52</v>
      </c>
      <c r="V7" s="2">
        <v>3.2</v>
      </c>
      <c r="X7" s="103" t="s">
        <v>740</v>
      </c>
      <c r="Z7" s="103" t="s">
        <v>741</v>
      </c>
      <c r="AB7" s="168">
        <v>0.11899999999999999</v>
      </c>
      <c r="AC7" s="103" t="b">
        <v>0</v>
      </c>
      <c r="AE7" s="168">
        <v>0</v>
      </c>
      <c r="AF7" s="103" t="b">
        <v>1</v>
      </c>
      <c r="AH7" s="168">
        <v>0.13900000000000001</v>
      </c>
      <c r="AI7" s="103" t="b">
        <v>0</v>
      </c>
      <c r="AJ7" s="103" t="s">
        <v>742</v>
      </c>
      <c r="AK7" s="168">
        <v>0.223</v>
      </c>
      <c r="AL7" s="103" t="b">
        <v>0</v>
      </c>
      <c r="AN7" s="168">
        <v>0.82499999999999996</v>
      </c>
      <c r="AO7" s="103" t="b">
        <v>0</v>
      </c>
      <c r="AQ7" s="168">
        <v>0.318</v>
      </c>
      <c r="AR7" s="103" t="b">
        <v>0</v>
      </c>
    </row>
    <row r="8" spans="1:44" ht="15" customHeight="1" x14ac:dyDescent="0.25">
      <c r="A8" s="58"/>
      <c r="B8" s="58" t="s">
        <v>743</v>
      </c>
      <c r="C8" s="2">
        <v>51.300000000000004</v>
      </c>
      <c r="D8" s="2">
        <v>3.2</v>
      </c>
      <c r="E8" s="6"/>
      <c r="F8" s="2">
        <v>55.600000000000009</v>
      </c>
      <c r="G8" s="2">
        <v>1.9</v>
      </c>
      <c r="H8" s="6"/>
      <c r="I8" s="2">
        <v>43.1</v>
      </c>
      <c r="J8" s="2">
        <v>1.9</v>
      </c>
      <c r="K8" s="6"/>
      <c r="L8" s="2">
        <v>4.3</v>
      </c>
      <c r="M8" s="293" t="s">
        <v>52</v>
      </c>
      <c r="N8" s="2">
        <v>3.8</v>
      </c>
      <c r="O8" s="6"/>
      <c r="P8" s="2">
        <v>-12.5</v>
      </c>
      <c r="Q8" s="293" t="s">
        <v>52</v>
      </c>
      <c r="R8" s="2">
        <v>2.8000000000000003</v>
      </c>
      <c r="S8" s="6"/>
      <c r="T8" s="2">
        <v>-8.3000000000000007</v>
      </c>
      <c r="U8" s="293" t="s">
        <v>52</v>
      </c>
      <c r="V8" s="2">
        <v>3.8</v>
      </c>
      <c r="X8" s="103" t="s">
        <v>740</v>
      </c>
      <c r="Z8" s="103" t="s">
        <v>744</v>
      </c>
      <c r="AB8" s="168">
        <v>0.25600000000000001</v>
      </c>
      <c r="AC8" s="103" t="b">
        <v>0</v>
      </c>
      <c r="AE8" s="168">
        <v>0</v>
      </c>
      <c r="AF8" s="103" t="b">
        <v>1</v>
      </c>
      <c r="AH8" s="168">
        <v>2.8000000000000001E-2</v>
      </c>
      <c r="AI8" s="103" t="b">
        <v>1</v>
      </c>
      <c r="AJ8" s="103" t="s">
        <v>742</v>
      </c>
      <c r="AK8" s="168">
        <v>0.28100000000000003</v>
      </c>
      <c r="AL8" s="103" t="b">
        <v>0</v>
      </c>
      <c r="AN8" s="168">
        <v>0.91400000000000003</v>
      </c>
      <c r="AO8" s="103" t="b">
        <v>0</v>
      </c>
      <c r="AQ8" s="168">
        <v>0.32100000000000001</v>
      </c>
      <c r="AR8" s="103" t="b">
        <v>0</v>
      </c>
    </row>
    <row r="9" spans="1:44" ht="15" customHeight="1" x14ac:dyDescent="0.25">
      <c r="A9" s="58"/>
      <c r="B9" s="58" t="s">
        <v>745</v>
      </c>
      <c r="C9" s="2">
        <v>4.8</v>
      </c>
      <c r="D9" s="2">
        <v>1</v>
      </c>
      <c r="E9" s="6"/>
      <c r="F9" s="2">
        <v>3</v>
      </c>
      <c r="G9" s="2">
        <v>0.70000000000000007</v>
      </c>
      <c r="H9" s="6"/>
      <c r="I9" s="2">
        <v>2</v>
      </c>
      <c r="J9" s="2">
        <v>0.6</v>
      </c>
      <c r="K9" s="6"/>
      <c r="L9" s="2">
        <v>-1.7999999999999998</v>
      </c>
      <c r="M9" s="293" t="s">
        <v>52</v>
      </c>
      <c r="N9" s="2">
        <v>1.2</v>
      </c>
      <c r="O9" s="6"/>
      <c r="P9" s="2">
        <v>-1</v>
      </c>
      <c r="Q9" s="293" t="s">
        <v>52</v>
      </c>
      <c r="R9" s="2">
        <v>1</v>
      </c>
      <c r="S9" s="6"/>
      <c r="T9" s="2">
        <v>-2.8000000000000003</v>
      </c>
      <c r="U9" s="293" t="s">
        <v>52</v>
      </c>
      <c r="V9" s="2">
        <v>1.2</v>
      </c>
      <c r="X9" s="103" t="s">
        <v>740</v>
      </c>
      <c r="Z9" s="103" t="s">
        <v>746</v>
      </c>
      <c r="AA9" s="38"/>
      <c r="AB9" s="168">
        <v>0.13100000000000001</v>
      </c>
      <c r="AC9" s="103" t="b">
        <v>0</v>
      </c>
      <c r="AE9" s="168">
        <v>0.308</v>
      </c>
      <c r="AF9" s="103" t="b">
        <v>0</v>
      </c>
      <c r="AH9" s="168">
        <v>1.4999999999999999E-2</v>
      </c>
      <c r="AI9" s="103" t="b">
        <v>1</v>
      </c>
      <c r="AJ9" s="103" t="s">
        <v>742</v>
      </c>
      <c r="AK9" s="168">
        <v>0.42599999999999999</v>
      </c>
      <c r="AL9" s="103" t="b">
        <v>0</v>
      </c>
      <c r="AN9" s="168">
        <v>0.50800000000000001</v>
      </c>
      <c r="AO9" s="103" t="b">
        <v>0</v>
      </c>
      <c r="AQ9" s="168">
        <v>0.78300000000000003</v>
      </c>
      <c r="AR9" s="103" t="b">
        <v>0</v>
      </c>
    </row>
    <row r="10" spans="1:44" ht="15" customHeight="1" x14ac:dyDescent="0.25">
      <c r="A10" s="47" t="s">
        <v>16</v>
      </c>
      <c r="B10" s="47" t="s">
        <v>739</v>
      </c>
      <c r="C10" s="3">
        <v>9</v>
      </c>
      <c r="D10" s="3">
        <v>1.5</v>
      </c>
      <c r="E10" s="7"/>
      <c r="F10" s="3">
        <v>4.9000000000000004</v>
      </c>
      <c r="G10" s="3">
        <v>0.89999999999999991</v>
      </c>
      <c r="H10" s="7"/>
      <c r="I10" s="3">
        <v>10.8</v>
      </c>
      <c r="J10" s="3">
        <v>1.6</v>
      </c>
      <c r="K10" s="7"/>
      <c r="L10" s="3">
        <v>-4.2</v>
      </c>
      <c r="M10" s="294" t="s">
        <v>52</v>
      </c>
      <c r="N10" s="3">
        <v>1.7999999999999998</v>
      </c>
      <c r="O10" s="7"/>
      <c r="P10" s="3">
        <v>6</v>
      </c>
      <c r="Q10" s="294" t="s">
        <v>52</v>
      </c>
      <c r="R10" s="3">
        <v>1.7999999999999998</v>
      </c>
      <c r="S10" s="7"/>
      <c r="T10" s="3">
        <v>1.7999999999999998</v>
      </c>
      <c r="U10" s="294" t="s">
        <v>50</v>
      </c>
      <c r="V10" s="3">
        <v>2.1999999999999997</v>
      </c>
      <c r="X10" s="103" t="s">
        <v>16</v>
      </c>
      <c r="Z10" s="103" t="s">
        <v>741</v>
      </c>
      <c r="AB10" s="168">
        <v>0.02</v>
      </c>
      <c r="AC10" s="103" t="b">
        <v>1</v>
      </c>
      <c r="AE10" s="168">
        <v>1E-3</v>
      </c>
      <c r="AF10" s="103" t="b">
        <v>1</v>
      </c>
      <c r="AH10" s="168">
        <v>0.40500000000000003</v>
      </c>
      <c r="AI10" s="103" t="b">
        <v>0</v>
      </c>
      <c r="AJ10" s="103" t="s">
        <v>747</v>
      </c>
      <c r="AK10" s="168">
        <v>9.6000000000000002E-2</v>
      </c>
      <c r="AL10" s="103" t="b">
        <v>0</v>
      </c>
      <c r="AN10" s="168">
        <v>0.13900000000000001</v>
      </c>
      <c r="AO10" s="103" t="b">
        <v>0</v>
      </c>
      <c r="AQ10" s="168">
        <v>8.0000000000000002E-3</v>
      </c>
      <c r="AR10" s="103" t="b">
        <v>1</v>
      </c>
    </row>
    <row r="11" spans="1:44" ht="15" customHeight="1" x14ac:dyDescent="0.25">
      <c r="A11" s="47"/>
      <c r="B11" s="47" t="s">
        <v>743</v>
      </c>
      <c r="C11" s="3">
        <v>65.600000000000009</v>
      </c>
      <c r="D11" s="3">
        <v>2.5</v>
      </c>
      <c r="E11" s="7"/>
      <c r="F11" s="3">
        <v>71.5</v>
      </c>
      <c r="G11" s="3">
        <v>1.9</v>
      </c>
      <c r="H11" s="7"/>
      <c r="I11" s="3">
        <v>59.699999999999996</v>
      </c>
      <c r="J11" s="3">
        <v>2.1999999999999997</v>
      </c>
      <c r="K11" s="7"/>
      <c r="L11" s="3">
        <v>5.8999999999999995</v>
      </c>
      <c r="M11" s="294" t="s">
        <v>52</v>
      </c>
      <c r="N11" s="3">
        <v>3.2</v>
      </c>
      <c r="O11" s="7"/>
      <c r="P11" s="3">
        <v>-11.799999999999999</v>
      </c>
      <c r="Q11" s="294" t="s">
        <v>52</v>
      </c>
      <c r="R11" s="3">
        <v>2.9000000000000004</v>
      </c>
      <c r="S11" s="7"/>
      <c r="T11" s="3">
        <v>-5.8999999999999995</v>
      </c>
      <c r="U11" s="294" t="s">
        <v>52</v>
      </c>
      <c r="V11" s="3">
        <v>3.4000000000000004</v>
      </c>
      <c r="X11" s="103" t="s">
        <v>16</v>
      </c>
      <c r="Z11" s="103" t="s">
        <v>744</v>
      </c>
      <c r="AB11" s="168">
        <v>6.5000000000000002E-2</v>
      </c>
      <c r="AC11" s="103" t="b">
        <v>0</v>
      </c>
      <c r="AE11" s="168">
        <v>0</v>
      </c>
      <c r="AF11" s="103" t="b">
        <v>1</v>
      </c>
      <c r="AH11" s="168">
        <v>7.6999999999999999E-2</v>
      </c>
      <c r="AI11" s="103" t="b">
        <v>0</v>
      </c>
      <c r="AJ11" s="103" t="s">
        <v>747</v>
      </c>
      <c r="AK11" s="168">
        <v>8.4000000000000005E-2</v>
      </c>
      <c r="AL11" s="103" t="b">
        <v>0</v>
      </c>
      <c r="AN11" s="168">
        <v>0.89600000000000002</v>
      </c>
      <c r="AO11" s="103" t="b">
        <v>0</v>
      </c>
      <c r="AQ11" s="168">
        <v>7.9000000000000001E-2</v>
      </c>
      <c r="AR11" s="103" t="b">
        <v>0</v>
      </c>
    </row>
    <row r="12" spans="1:44" ht="15" customHeight="1" x14ac:dyDescent="0.25">
      <c r="A12" s="47"/>
      <c r="B12" s="47" t="s">
        <v>745</v>
      </c>
      <c r="C12" s="3">
        <v>6.5</v>
      </c>
      <c r="D12" s="3">
        <v>0.89999999999999991</v>
      </c>
      <c r="E12" s="7"/>
      <c r="F12" s="3">
        <v>6.5</v>
      </c>
      <c r="G12" s="3">
        <v>0.89999999999999991</v>
      </c>
      <c r="H12" s="7"/>
      <c r="I12" s="3">
        <v>4.2</v>
      </c>
      <c r="J12" s="3">
        <v>0.89999999999999991</v>
      </c>
      <c r="K12" s="7"/>
      <c r="L12" s="3">
        <v>-0.1</v>
      </c>
      <c r="M12" s="294" t="s">
        <v>52</v>
      </c>
      <c r="N12" s="3">
        <v>1.3</v>
      </c>
      <c r="O12" s="7"/>
      <c r="P12" s="3">
        <v>-2.2999999999999998</v>
      </c>
      <c r="Q12" s="294" t="s">
        <v>52</v>
      </c>
      <c r="R12" s="3">
        <v>1.3</v>
      </c>
      <c r="S12" s="7"/>
      <c r="T12" s="3">
        <v>-2.4</v>
      </c>
      <c r="U12" s="294" t="s">
        <v>52</v>
      </c>
      <c r="V12" s="3">
        <v>1.3</v>
      </c>
      <c r="X12" s="103" t="s">
        <v>16</v>
      </c>
      <c r="Z12" s="103" t="s">
        <v>746</v>
      </c>
      <c r="AA12" s="38"/>
      <c r="AB12" s="168">
        <v>0.96499999999999997</v>
      </c>
      <c r="AC12" s="103" t="b">
        <v>0</v>
      </c>
      <c r="AE12" s="168">
        <v>6.9000000000000006E-2</v>
      </c>
      <c r="AF12" s="103" t="b">
        <v>0</v>
      </c>
      <c r="AH12" s="168">
        <v>6.6000000000000003E-2</v>
      </c>
      <c r="AI12" s="103" t="b">
        <v>0</v>
      </c>
      <c r="AJ12" s="103" t="s">
        <v>747</v>
      </c>
      <c r="AK12" s="168">
        <v>0.56899999999999995</v>
      </c>
      <c r="AL12" s="103" t="b">
        <v>0</v>
      </c>
      <c r="AN12" s="168">
        <v>0.63300000000000001</v>
      </c>
      <c r="AO12" s="103" t="b">
        <v>0</v>
      </c>
      <c r="AQ12" s="168">
        <v>0.92100000000000004</v>
      </c>
      <c r="AR12" s="103" t="b">
        <v>0</v>
      </c>
    </row>
    <row r="13" spans="1:44" ht="15" customHeight="1" x14ac:dyDescent="0.25">
      <c r="A13" s="58" t="s">
        <v>17</v>
      </c>
      <c r="B13" s="58" t="s">
        <v>739</v>
      </c>
      <c r="C13" s="2">
        <v>25.1</v>
      </c>
      <c r="D13" s="2">
        <v>1.7000000000000002</v>
      </c>
      <c r="E13" s="6"/>
      <c r="F13" s="2">
        <v>25.7</v>
      </c>
      <c r="G13" s="2">
        <v>1.7999999999999998</v>
      </c>
      <c r="H13" s="6"/>
      <c r="I13" s="2">
        <v>34.300000000000004</v>
      </c>
      <c r="J13" s="2">
        <v>1.7999999999999998</v>
      </c>
      <c r="K13" s="6"/>
      <c r="L13" s="2">
        <v>0.6</v>
      </c>
      <c r="M13" s="293" t="s">
        <v>52</v>
      </c>
      <c r="N13" s="2">
        <v>2.5</v>
      </c>
      <c r="O13" s="6"/>
      <c r="P13" s="2">
        <v>8.5</v>
      </c>
      <c r="Q13" s="293" t="s">
        <v>52</v>
      </c>
      <c r="R13" s="2">
        <v>2.6</v>
      </c>
      <c r="S13" s="6"/>
      <c r="T13" s="2">
        <v>9.1</v>
      </c>
      <c r="U13" s="293" t="s">
        <v>52</v>
      </c>
      <c r="V13" s="2">
        <v>2.5</v>
      </c>
      <c r="X13" s="103" t="s">
        <v>17</v>
      </c>
      <c r="Z13" s="103" t="s">
        <v>741</v>
      </c>
      <c r="AB13" s="168">
        <v>0.81</v>
      </c>
      <c r="AC13" s="103" t="b">
        <v>0</v>
      </c>
      <c r="AE13" s="168">
        <v>1E-3</v>
      </c>
      <c r="AF13" s="103" t="b">
        <v>1</v>
      </c>
      <c r="AH13" s="168">
        <v>0</v>
      </c>
      <c r="AI13" s="103" t="b">
        <v>1</v>
      </c>
      <c r="AJ13" s="103" t="s">
        <v>748</v>
      </c>
      <c r="AK13" s="168">
        <v>0.56799999999999995</v>
      </c>
      <c r="AL13" s="103" t="b">
        <v>0</v>
      </c>
      <c r="AN13" s="168">
        <v>0.88200000000000001</v>
      </c>
      <c r="AO13" s="103" t="b">
        <v>0</v>
      </c>
      <c r="AQ13" s="168">
        <v>0.68</v>
      </c>
      <c r="AR13" s="103" t="b">
        <v>0</v>
      </c>
    </row>
    <row r="14" spans="1:44" ht="15" customHeight="1" x14ac:dyDescent="0.25">
      <c r="A14" s="58"/>
      <c r="B14" s="58" t="s">
        <v>743</v>
      </c>
      <c r="C14" s="2">
        <v>43</v>
      </c>
      <c r="D14" s="2">
        <v>2.1</v>
      </c>
      <c r="E14" s="6"/>
      <c r="F14" s="2">
        <v>44.4</v>
      </c>
      <c r="G14" s="2">
        <v>2.1</v>
      </c>
      <c r="H14" s="6"/>
      <c r="I14" s="2">
        <v>35.699999999999996</v>
      </c>
      <c r="J14" s="2">
        <v>1.9</v>
      </c>
      <c r="K14" s="6"/>
      <c r="L14" s="2">
        <v>1.4000000000000001</v>
      </c>
      <c r="M14" s="293" t="s">
        <v>52</v>
      </c>
      <c r="N14" s="2">
        <v>2.9000000000000004</v>
      </c>
      <c r="O14" s="6"/>
      <c r="P14" s="2">
        <v>-8.6999999999999993</v>
      </c>
      <c r="Q14" s="293" t="s">
        <v>52</v>
      </c>
      <c r="R14" s="2">
        <v>2.8000000000000003</v>
      </c>
      <c r="S14" s="6"/>
      <c r="T14" s="2">
        <v>-7.3</v>
      </c>
      <c r="U14" s="293" t="s">
        <v>52</v>
      </c>
      <c r="V14" s="2">
        <v>2.8000000000000003</v>
      </c>
      <c r="X14" s="103" t="s">
        <v>17</v>
      </c>
      <c r="Z14" s="103" t="s">
        <v>744</v>
      </c>
      <c r="AB14" s="168">
        <v>0.626</v>
      </c>
      <c r="AC14" s="103" t="b">
        <v>0</v>
      </c>
      <c r="AE14" s="168">
        <v>2E-3</v>
      </c>
      <c r="AF14" s="103" t="b">
        <v>1</v>
      </c>
      <c r="AH14" s="168">
        <v>8.9999999999999993E-3</v>
      </c>
      <c r="AI14" s="103" t="b">
        <v>1</v>
      </c>
      <c r="AJ14" s="103" t="s">
        <v>748</v>
      </c>
      <c r="AK14" s="168">
        <v>0.65900000000000003</v>
      </c>
      <c r="AL14" s="103" t="b">
        <v>0</v>
      </c>
      <c r="AN14" s="168">
        <v>0.24099999999999999</v>
      </c>
      <c r="AO14" s="103" t="b">
        <v>0</v>
      </c>
      <c r="AQ14" s="168">
        <v>0.104</v>
      </c>
      <c r="AR14" s="103" t="b">
        <v>0</v>
      </c>
    </row>
    <row r="15" spans="1:44" ht="15" customHeight="1" x14ac:dyDescent="0.25">
      <c r="A15" s="58"/>
      <c r="B15" s="58" t="s">
        <v>745</v>
      </c>
      <c r="C15" s="2">
        <v>3.3000000000000003</v>
      </c>
      <c r="D15" s="2">
        <v>0.89999999999999991</v>
      </c>
      <c r="E15" s="6"/>
      <c r="F15" s="2">
        <v>4.1000000000000005</v>
      </c>
      <c r="G15" s="2">
        <v>0.8</v>
      </c>
      <c r="H15" s="6"/>
      <c r="I15" s="2">
        <v>3</v>
      </c>
      <c r="J15" s="2">
        <v>0.70000000000000007</v>
      </c>
      <c r="K15" s="6"/>
      <c r="L15" s="2">
        <v>0.8</v>
      </c>
      <c r="M15" s="293" t="s">
        <v>52</v>
      </c>
      <c r="N15" s="2">
        <v>1.2</v>
      </c>
      <c r="O15" s="6"/>
      <c r="P15" s="2">
        <v>-1.0999999999999999</v>
      </c>
      <c r="Q15" s="293" t="s">
        <v>52</v>
      </c>
      <c r="R15" s="2">
        <v>1</v>
      </c>
      <c r="S15" s="6"/>
      <c r="T15" s="2">
        <v>-0.3</v>
      </c>
      <c r="U15" s="293" t="s">
        <v>52</v>
      </c>
      <c r="V15" s="2">
        <v>1.0999999999999999</v>
      </c>
      <c r="X15" s="103" t="s">
        <v>17</v>
      </c>
      <c r="Z15" s="103" t="s">
        <v>746</v>
      </c>
      <c r="AA15" s="38"/>
      <c r="AB15" s="168">
        <v>0.502</v>
      </c>
      <c r="AC15" s="103" t="b">
        <v>0</v>
      </c>
      <c r="AE15" s="168">
        <v>0.28100000000000003</v>
      </c>
      <c r="AF15" s="103" t="b">
        <v>0</v>
      </c>
      <c r="AH15" s="168">
        <v>0.77900000000000003</v>
      </c>
      <c r="AI15" s="103" t="b">
        <v>0</v>
      </c>
      <c r="AJ15" s="103" t="s">
        <v>748</v>
      </c>
      <c r="AK15" s="168">
        <v>0.19600000000000001</v>
      </c>
      <c r="AL15" s="103" t="b">
        <v>0</v>
      </c>
      <c r="AN15" s="168">
        <v>0.59499999999999997</v>
      </c>
      <c r="AO15" s="103" t="b">
        <v>0</v>
      </c>
      <c r="AQ15" s="168">
        <v>6.3E-2</v>
      </c>
      <c r="AR15" s="103" t="b">
        <v>0</v>
      </c>
    </row>
    <row r="16" spans="1:44" ht="15" customHeight="1" x14ac:dyDescent="0.25">
      <c r="A16" s="47" t="s">
        <v>18</v>
      </c>
      <c r="B16" s="47" t="s">
        <v>739</v>
      </c>
      <c r="C16" s="3">
        <v>11</v>
      </c>
      <c r="D16" s="3">
        <v>1.2</v>
      </c>
      <c r="E16" s="7"/>
      <c r="F16" s="3">
        <v>14.6</v>
      </c>
      <c r="G16" s="3">
        <v>1.6</v>
      </c>
      <c r="H16" s="7"/>
      <c r="I16" s="3">
        <v>23.599999999999998</v>
      </c>
      <c r="J16" s="3">
        <v>2</v>
      </c>
      <c r="K16" s="7"/>
      <c r="L16" s="3">
        <v>3.5999999999999996</v>
      </c>
      <c r="M16" s="294" t="s">
        <v>50</v>
      </c>
      <c r="N16" s="3">
        <v>2</v>
      </c>
      <c r="O16" s="7"/>
      <c r="P16" s="3">
        <v>9</v>
      </c>
      <c r="Q16" s="294" t="s">
        <v>52</v>
      </c>
      <c r="R16" s="3">
        <v>2.6</v>
      </c>
      <c r="S16" s="7"/>
      <c r="T16" s="3">
        <v>12.6</v>
      </c>
      <c r="U16" s="294" t="s">
        <v>52</v>
      </c>
      <c r="V16" s="3">
        <v>2.4</v>
      </c>
      <c r="X16" s="103" t="s">
        <v>18</v>
      </c>
      <c r="Z16" s="103" t="s">
        <v>741</v>
      </c>
      <c r="AB16" s="168">
        <v>7.3999999999999996E-2</v>
      </c>
      <c r="AC16" s="103" t="b">
        <v>0</v>
      </c>
      <c r="AE16" s="168">
        <v>0</v>
      </c>
      <c r="AF16" s="103" t="b">
        <v>1</v>
      </c>
      <c r="AH16" s="168">
        <v>0</v>
      </c>
      <c r="AI16" s="103" t="b">
        <v>1</v>
      </c>
      <c r="AJ16" s="103" t="s">
        <v>749</v>
      </c>
      <c r="AK16" s="168">
        <v>3.9E-2</v>
      </c>
      <c r="AL16" s="103" t="b">
        <v>1</v>
      </c>
      <c r="AN16" s="168">
        <v>0.97899999999999998</v>
      </c>
      <c r="AO16" s="103" t="b">
        <v>0</v>
      </c>
      <c r="AQ16" s="168">
        <v>6.7000000000000004E-2</v>
      </c>
      <c r="AR16" s="103" t="b">
        <v>0</v>
      </c>
    </row>
    <row r="17" spans="1:44" ht="15" customHeight="1" x14ac:dyDescent="0.25">
      <c r="A17" s="47"/>
      <c r="B17" s="47" t="s">
        <v>743</v>
      </c>
      <c r="C17" s="3">
        <v>63.4</v>
      </c>
      <c r="D17" s="3">
        <v>2.1</v>
      </c>
      <c r="E17" s="7"/>
      <c r="F17" s="3">
        <v>50.5</v>
      </c>
      <c r="G17" s="3">
        <v>2.5</v>
      </c>
      <c r="H17" s="7"/>
      <c r="I17" s="3">
        <v>40.300000000000004</v>
      </c>
      <c r="J17" s="3">
        <v>2.5</v>
      </c>
      <c r="K17" s="7"/>
      <c r="L17" s="3">
        <v>-12.9</v>
      </c>
      <c r="M17" s="294" t="s">
        <v>50</v>
      </c>
      <c r="N17" s="3">
        <v>3.3000000000000003</v>
      </c>
      <c r="O17" s="7"/>
      <c r="P17" s="3">
        <v>-10.199999999999999</v>
      </c>
      <c r="Q17" s="294" t="s">
        <v>52</v>
      </c>
      <c r="R17" s="3">
        <v>3.5000000000000004</v>
      </c>
      <c r="S17" s="7"/>
      <c r="T17" s="3">
        <v>-23.1</v>
      </c>
      <c r="U17" s="294" t="s">
        <v>50</v>
      </c>
      <c r="V17" s="3">
        <v>3.2</v>
      </c>
      <c r="X17" s="103" t="s">
        <v>18</v>
      </c>
      <c r="Z17" s="103" t="s">
        <v>744</v>
      </c>
      <c r="AB17" s="168">
        <v>0</v>
      </c>
      <c r="AC17" s="103" t="b">
        <v>1</v>
      </c>
      <c r="AE17" s="168">
        <v>4.0000000000000001E-3</v>
      </c>
      <c r="AF17" s="103" t="b">
        <v>1</v>
      </c>
      <c r="AH17" s="168">
        <v>0</v>
      </c>
      <c r="AI17" s="103" t="b">
        <v>1</v>
      </c>
      <c r="AJ17" s="103" t="s">
        <v>749</v>
      </c>
      <c r="AK17" s="168">
        <v>0</v>
      </c>
      <c r="AL17" s="103" t="b">
        <v>1</v>
      </c>
      <c r="AN17" s="168">
        <v>0.59</v>
      </c>
      <c r="AO17" s="103" t="b">
        <v>0</v>
      </c>
      <c r="AQ17" s="168">
        <v>1E-3</v>
      </c>
      <c r="AR17" s="103" t="b">
        <v>1</v>
      </c>
    </row>
    <row r="18" spans="1:44" ht="15" customHeight="1" x14ac:dyDescent="0.25">
      <c r="A18" s="47"/>
      <c r="B18" s="47" t="s">
        <v>745</v>
      </c>
      <c r="C18" s="3">
        <v>8.2000000000000011</v>
      </c>
      <c r="D18" s="3">
        <v>2.1</v>
      </c>
      <c r="E18" s="7"/>
      <c r="F18" s="3">
        <v>2.1</v>
      </c>
      <c r="G18" s="3">
        <v>0.70000000000000007</v>
      </c>
      <c r="H18" s="7"/>
      <c r="I18" s="3">
        <v>1.6</v>
      </c>
      <c r="J18" s="3">
        <v>0.6</v>
      </c>
      <c r="K18" s="7"/>
      <c r="L18" s="3">
        <v>-6.1</v>
      </c>
      <c r="M18" s="294" t="s">
        <v>50</v>
      </c>
      <c r="N18" s="3">
        <v>2.1999999999999997</v>
      </c>
      <c r="O18" s="7"/>
      <c r="P18" s="3">
        <v>-0.6</v>
      </c>
      <c r="Q18" s="294" t="s">
        <v>52</v>
      </c>
      <c r="R18" s="3">
        <v>0.89999999999999991</v>
      </c>
      <c r="S18" s="7"/>
      <c r="T18" s="3">
        <v>-6.7</v>
      </c>
      <c r="U18" s="294" t="s">
        <v>52</v>
      </c>
      <c r="V18" s="3">
        <v>2.1</v>
      </c>
      <c r="X18" s="103" t="s">
        <v>18</v>
      </c>
      <c r="Z18" s="103" t="s">
        <v>746</v>
      </c>
      <c r="AA18" s="38"/>
      <c r="AB18" s="168">
        <v>5.0000000000000001E-3</v>
      </c>
      <c r="AC18" s="103" t="b">
        <v>1</v>
      </c>
      <c r="AE18" s="168">
        <v>0.54700000000000004</v>
      </c>
      <c r="AF18" s="103" t="b">
        <v>0</v>
      </c>
      <c r="AH18" s="168">
        <v>2E-3</v>
      </c>
      <c r="AI18" s="103" t="b">
        <v>1</v>
      </c>
      <c r="AJ18" s="103" t="s">
        <v>749</v>
      </c>
      <c r="AK18" s="168">
        <v>1.6E-2</v>
      </c>
      <c r="AL18" s="103" t="b">
        <v>1</v>
      </c>
      <c r="AN18" s="168">
        <v>0.252</v>
      </c>
      <c r="AO18" s="103" t="b">
        <v>0</v>
      </c>
      <c r="AQ18" s="168">
        <v>5.3999999999999999E-2</v>
      </c>
      <c r="AR18" s="103" t="b">
        <v>0</v>
      </c>
    </row>
    <row r="19" spans="1:44" ht="15" customHeight="1" x14ac:dyDescent="0.25">
      <c r="A19" s="58" t="s">
        <v>19</v>
      </c>
      <c r="B19" s="58" t="s">
        <v>739</v>
      </c>
      <c r="C19" s="2">
        <v>23.3</v>
      </c>
      <c r="D19" s="2">
        <v>2.4</v>
      </c>
      <c r="E19" s="6"/>
      <c r="F19" s="2">
        <v>25.7</v>
      </c>
      <c r="G19" s="2">
        <v>2.4</v>
      </c>
      <c r="H19" s="6"/>
      <c r="I19" s="2">
        <v>34.5</v>
      </c>
      <c r="J19" s="2">
        <v>2.7</v>
      </c>
      <c r="K19" s="6"/>
      <c r="L19" s="2">
        <v>2.4</v>
      </c>
      <c r="M19" s="293" t="s">
        <v>52</v>
      </c>
      <c r="N19" s="2">
        <v>3.4000000000000004</v>
      </c>
      <c r="O19" s="6"/>
      <c r="P19" s="2">
        <v>8.7999999999999989</v>
      </c>
      <c r="Q19" s="293" t="s">
        <v>52</v>
      </c>
      <c r="R19" s="2">
        <v>3.5999999999999996</v>
      </c>
      <c r="S19" s="6"/>
      <c r="T19" s="2">
        <v>11.200000000000001</v>
      </c>
      <c r="U19" s="293" t="s">
        <v>52</v>
      </c>
      <c r="V19" s="2">
        <v>3.5999999999999996</v>
      </c>
      <c r="X19" s="103" t="s">
        <v>19</v>
      </c>
      <c r="Z19" s="103" t="s">
        <v>741</v>
      </c>
      <c r="AB19" s="168">
        <v>0.47499999999999998</v>
      </c>
      <c r="AC19" s="103" t="b">
        <v>0</v>
      </c>
      <c r="AE19" s="168">
        <v>1.4999999999999999E-2</v>
      </c>
      <c r="AF19" s="103" t="b">
        <v>1</v>
      </c>
      <c r="AH19" s="168">
        <v>2E-3</v>
      </c>
      <c r="AI19" s="103" t="b">
        <v>1</v>
      </c>
      <c r="AJ19" s="103" t="s">
        <v>750</v>
      </c>
      <c r="AK19" s="168">
        <v>0.34200000000000003</v>
      </c>
      <c r="AL19" s="103" t="b">
        <v>0</v>
      </c>
      <c r="AN19" s="168">
        <v>0.96699999999999997</v>
      </c>
      <c r="AO19" s="103" t="b">
        <v>0</v>
      </c>
      <c r="AQ19" s="168">
        <v>0.40100000000000002</v>
      </c>
      <c r="AR19" s="103" t="b">
        <v>0</v>
      </c>
    </row>
    <row r="20" spans="1:44" ht="15" customHeight="1" x14ac:dyDescent="0.25">
      <c r="A20" s="58"/>
      <c r="B20" s="58" t="s">
        <v>743</v>
      </c>
      <c r="C20" s="2">
        <v>44.5</v>
      </c>
      <c r="D20" s="2">
        <v>2.9000000000000004</v>
      </c>
      <c r="E20" s="6"/>
      <c r="F20" s="2">
        <v>41.199999999999996</v>
      </c>
      <c r="G20" s="2">
        <v>2.5</v>
      </c>
      <c r="H20" s="6"/>
      <c r="I20" s="2">
        <v>30.4</v>
      </c>
      <c r="J20" s="2">
        <v>2.8000000000000003</v>
      </c>
      <c r="K20" s="6"/>
      <c r="L20" s="2">
        <v>-3.3000000000000003</v>
      </c>
      <c r="M20" s="293" t="s">
        <v>52</v>
      </c>
      <c r="N20" s="2">
        <v>3.8</v>
      </c>
      <c r="O20" s="6"/>
      <c r="P20" s="2">
        <v>-10.8</v>
      </c>
      <c r="Q20" s="293" t="s">
        <v>52</v>
      </c>
      <c r="R20" s="2">
        <v>3.8</v>
      </c>
      <c r="S20" s="6"/>
      <c r="T20" s="2">
        <v>-14.099999999999998</v>
      </c>
      <c r="U20" s="293" t="s">
        <v>52</v>
      </c>
      <c r="V20" s="2">
        <v>4</v>
      </c>
      <c r="X20" s="103" t="s">
        <v>19</v>
      </c>
      <c r="Z20" s="103" t="s">
        <v>744</v>
      </c>
      <c r="AB20" s="168">
        <v>0.38900000000000001</v>
      </c>
      <c r="AC20" s="103" t="b">
        <v>0</v>
      </c>
      <c r="AE20" s="168">
        <v>4.0000000000000001E-3</v>
      </c>
      <c r="AF20" s="103" t="b">
        <v>1</v>
      </c>
      <c r="AH20" s="168">
        <v>0</v>
      </c>
      <c r="AI20" s="103" t="b">
        <v>1</v>
      </c>
      <c r="AJ20" s="103" t="s">
        <v>750</v>
      </c>
      <c r="AK20" s="168">
        <v>0.40100000000000002</v>
      </c>
      <c r="AL20" s="103" t="b">
        <v>0</v>
      </c>
      <c r="AN20" s="168">
        <v>0.71499999999999997</v>
      </c>
      <c r="AO20" s="103" t="b">
        <v>0</v>
      </c>
      <c r="AQ20" s="168">
        <v>0.64300000000000002</v>
      </c>
      <c r="AR20" s="103" t="b">
        <v>0</v>
      </c>
    </row>
    <row r="21" spans="1:44" ht="15" customHeight="1" x14ac:dyDescent="0.25">
      <c r="A21" s="58"/>
      <c r="B21" s="58" t="s">
        <v>745</v>
      </c>
      <c r="C21" s="2">
        <v>3.2</v>
      </c>
      <c r="D21" s="2">
        <v>1</v>
      </c>
      <c r="E21" s="6"/>
      <c r="F21" s="2">
        <v>3.6999999999999997</v>
      </c>
      <c r="G21" s="2">
        <v>1.2</v>
      </c>
      <c r="H21" s="6"/>
      <c r="I21" s="2">
        <v>0.89999999999999991</v>
      </c>
      <c r="J21" s="2">
        <v>0.4</v>
      </c>
      <c r="K21" s="6"/>
      <c r="L21" s="2">
        <v>0.5</v>
      </c>
      <c r="M21" s="293" t="s">
        <v>52</v>
      </c>
      <c r="N21" s="2">
        <v>1.6</v>
      </c>
      <c r="O21" s="6"/>
      <c r="P21" s="2">
        <v>-2.7</v>
      </c>
      <c r="Q21" s="293" t="s">
        <v>52</v>
      </c>
      <c r="R21" s="2">
        <v>1.3</v>
      </c>
      <c r="S21" s="6"/>
      <c r="T21" s="2">
        <v>-2.1999999999999997</v>
      </c>
      <c r="U21" s="293" t="s">
        <v>52</v>
      </c>
      <c r="V21" s="2">
        <v>1.0999999999999999</v>
      </c>
      <c r="X21" s="103" t="s">
        <v>19</v>
      </c>
      <c r="Z21" s="103" t="s">
        <v>746</v>
      </c>
      <c r="AA21" s="38"/>
      <c r="AB21" s="168">
        <v>0.76100000000000001</v>
      </c>
      <c r="AC21" s="103" t="b">
        <v>0</v>
      </c>
      <c r="AE21" s="168">
        <v>3.2000000000000001E-2</v>
      </c>
      <c r="AF21" s="103" t="b">
        <v>1</v>
      </c>
      <c r="AH21" s="168">
        <v>4.7E-2</v>
      </c>
      <c r="AI21" s="103" t="b">
        <v>1</v>
      </c>
      <c r="AJ21" s="103" t="s">
        <v>750</v>
      </c>
      <c r="AK21" s="168">
        <v>0.42899999999999999</v>
      </c>
      <c r="AL21" s="103" t="b">
        <v>0</v>
      </c>
      <c r="AN21" s="168">
        <v>0.42599999999999999</v>
      </c>
      <c r="AO21" s="103" t="b">
        <v>0</v>
      </c>
      <c r="AQ21" s="168">
        <v>0.83199999999999996</v>
      </c>
      <c r="AR21" s="103" t="b">
        <v>0</v>
      </c>
    </row>
    <row r="22" spans="1:44" ht="15" customHeight="1" x14ac:dyDescent="0.25">
      <c r="A22" s="47" t="s">
        <v>20</v>
      </c>
      <c r="B22" s="47" t="s">
        <v>739</v>
      </c>
      <c r="C22" s="3">
        <v>21.7</v>
      </c>
      <c r="D22" s="3">
        <v>1.7000000000000002</v>
      </c>
      <c r="E22" s="7"/>
      <c r="F22" s="3">
        <v>17.8</v>
      </c>
      <c r="G22" s="3">
        <v>1.4000000000000001</v>
      </c>
      <c r="H22" s="7"/>
      <c r="I22" s="3">
        <v>21.8</v>
      </c>
      <c r="J22" s="3">
        <v>1.4000000000000001</v>
      </c>
      <c r="K22" s="7"/>
      <c r="L22" s="3">
        <v>-3.9</v>
      </c>
      <c r="M22" s="294" t="s">
        <v>52</v>
      </c>
      <c r="N22" s="3">
        <v>2.1999999999999997</v>
      </c>
      <c r="O22" s="7"/>
      <c r="P22" s="3">
        <v>4</v>
      </c>
      <c r="Q22" s="294" t="s">
        <v>50</v>
      </c>
      <c r="R22" s="3">
        <v>2</v>
      </c>
      <c r="S22" s="7"/>
      <c r="T22" s="3">
        <v>0.1</v>
      </c>
      <c r="U22" s="294" t="s">
        <v>50</v>
      </c>
      <c r="V22" s="3">
        <v>2.1999999999999997</v>
      </c>
      <c r="X22" s="103" t="s">
        <v>20</v>
      </c>
      <c r="Z22" s="103" t="s">
        <v>741</v>
      </c>
      <c r="AB22" s="168">
        <v>7.2999999999999995E-2</v>
      </c>
      <c r="AC22" s="103" t="b">
        <v>0</v>
      </c>
      <c r="AE22" s="168">
        <v>4.4999999999999998E-2</v>
      </c>
      <c r="AF22" s="103" t="b">
        <v>1</v>
      </c>
      <c r="AH22" s="168">
        <v>0.96</v>
      </c>
      <c r="AI22" s="103" t="b">
        <v>0</v>
      </c>
      <c r="AJ22" s="103" t="s">
        <v>751</v>
      </c>
      <c r="AK22" s="168">
        <v>0.19600000000000001</v>
      </c>
      <c r="AL22" s="103" t="b">
        <v>0</v>
      </c>
      <c r="AN22" s="168">
        <v>2.1000000000000001E-2</v>
      </c>
      <c r="AO22" s="103" t="b">
        <v>1</v>
      </c>
      <c r="AQ22" s="168">
        <v>1E-3</v>
      </c>
      <c r="AR22" s="103" t="b">
        <v>1</v>
      </c>
    </row>
    <row r="23" spans="1:44" ht="15" customHeight="1" x14ac:dyDescent="0.25">
      <c r="A23" s="47"/>
      <c r="B23" s="47" t="s">
        <v>743</v>
      </c>
      <c r="C23" s="3">
        <v>44.5</v>
      </c>
      <c r="D23" s="3">
        <v>2</v>
      </c>
      <c r="E23" s="7"/>
      <c r="F23" s="3">
        <v>50.4</v>
      </c>
      <c r="G23" s="3">
        <v>1.7999999999999998</v>
      </c>
      <c r="H23" s="7"/>
      <c r="I23" s="3">
        <v>48.1</v>
      </c>
      <c r="J23" s="3">
        <v>2</v>
      </c>
      <c r="K23" s="7"/>
      <c r="L23" s="3">
        <v>5.8999999999999995</v>
      </c>
      <c r="M23" s="294" t="s">
        <v>50</v>
      </c>
      <c r="N23" s="3">
        <v>2.7</v>
      </c>
      <c r="O23" s="7"/>
      <c r="P23" s="3">
        <v>-2.2999999999999998</v>
      </c>
      <c r="Q23" s="294" t="s">
        <v>50</v>
      </c>
      <c r="R23" s="3">
        <v>2.7</v>
      </c>
      <c r="S23" s="7"/>
      <c r="T23" s="3">
        <v>3.5999999999999996</v>
      </c>
      <c r="U23" s="294" t="s">
        <v>50</v>
      </c>
      <c r="V23" s="3">
        <v>2.8000000000000003</v>
      </c>
      <c r="X23" s="103" t="s">
        <v>20</v>
      </c>
      <c r="Z23" s="103" t="s">
        <v>744</v>
      </c>
      <c r="AB23" s="168">
        <v>3.1E-2</v>
      </c>
      <c r="AC23" s="103" t="b">
        <v>1</v>
      </c>
      <c r="AE23" s="168">
        <v>0.40799999999999997</v>
      </c>
      <c r="AF23" s="103" t="b">
        <v>0</v>
      </c>
      <c r="AH23" s="168">
        <v>0.20100000000000001</v>
      </c>
      <c r="AI23" s="103" t="b">
        <v>0</v>
      </c>
      <c r="AJ23" s="103" t="s">
        <v>751</v>
      </c>
      <c r="AK23" s="168">
        <v>4.8000000000000001E-2</v>
      </c>
      <c r="AL23" s="103" t="b">
        <v>1</v>
      </c>
      <c r="AN23" s="168">
        <v>1E-3</v>
      </c>
      <c r="AO23" s="103" t="b">
        <v>1</v>
      </c>
      <c r="AQ23" s="168">
        <v>0</v>
      </c>
      <c r="AR23" s="103" t="b">
        <v>1</v>
      </c>
    </row>
    <row r="24" spans="1:44" ht="15" customHeight="1" x14ac:dyDescent="0.25">
      <c r="A24" s="47"/>
      <c r="B24" s="47" t="s">
        <v>745</v>
      </c>
      <c r="C24" s="3">
        <v>2.1999999999999997</v>
      </c>
      <c r="D24" s="3">
        <v>0.6</v>
      </c>
      <c r="E24" s="7"/>
      <c r="F24" s="3">
        <v>4.5999999999999996</v>
      </c>
      <c r="G24" s="3">
        <v>0.8</v>
      </c>
      <c r="H24" s="7"/>
      <c r="I24" s="3">
        <v>5.0999999999999996</v>
      </c>
      <c r="J24" s="3">
        <v>1</v>
      </c>
      <c r="K24" s="7"/>
      <c r="L24" s="3">
        <v>2.2999999999999998</v>
      </c>
      <c r="M24" s="294" t="s">
        <v>50</v>
      </c>
      <c r="N24" s="3">
        <v>1</v>
      </c>
      <c r="O24" s="7"/>
      <c r="P24" s="3">
        <v>0.6</v>
      </c>
      <c r="Q24" s="294" t="s">
        <v>52</v>
      </c>
      <c r="R24" s="3">
        <v>1.3</v>
      </c>
      <c r="S24" s="7"/>
      <c r="T24" s="3">
        <v>2.9000000000000004</v>
      </c>
      <c r="U24" s="294" t="s">
        <v>50</v>
      </c>
      <c r="V24" s="3">
        <v>1.2</v>
      </c>
      <c r="X24" s="103" t="s">
        <v>20</v>
      </c>
      <c r="Z24" s="103" t="s">
        <v>746</v>
      </c>
      <c r="AA24" s="38"/>
      <c r="AB24" s="168">
        <v>2.3E-2</v>
      </c>
      <c r="AC24" s="103" t="b">
        <v>1</v>
      </c>
      <c r="AE24" s="168">
        <v>0.65300000000000002</v>
      </c>
      <c r="AF24" s="103" t="b">
        <v>0</v>
      </c>
      <c r="AH24" s="168">
        <v>1.2999999999999999E-2</v>
      </c>
      <c r="AI24" s="103" t="b">
        <v>1</v>
      </c>
      <c r="AJ24" s="103" t="s">
        <v>751</v>
      </c>
      <c r="AK24" s="168">
        <v>4.0000000000000001E-3</v>
      </c>
      <c r="AL24" s="103" t="b">
        <v>1</v>
      </c>
      <c r="AN24" s="168">
        <v>9.6000000000000002E-2</v>
      </c>
      <c r="AO24" s="103" t="b">
        <v>0</v>
      </c>
      <c r="AQ24" s="168">
        <v>0</v>
      </c>
      <c r="AR24" s="103" t="b">
        <v>1</v>
      </c>
    </row>
    <row r="25" spans="1:44" ht="15" customHeight="1" x14ac:dyDescent="0.25">
      <c r="A25" s="58" t="s">
        <v>21</v>
      </c>
      <c r="B25" s="58" t="s">
        <v>739</v>
      </c>
      <c r="C25" s="2">
        <v>16.600000000000001</v>
      </c>
      <c r="D25" s="2">
        <v>1.6</v>
      </c>
      <c r="E25" s="6"/>
      <c r="F25" s="2">
        <v>18.399999999999999</v>
      </c>
      <c r="G25" s="2">
        <v>1.7999999999999998</v>
      </c>
      <c r="H25" s="6"/>
      <c r="I25" s="2">
        <v>28.199999999999996</v>
      </c>
      <c r="J25" s="2">
        <v>1.5</v>
      </c>
      <c r="K25" s="6"/>
      <c r="L25" s="2">
        <v>1.9</v>
      </c>
      <c r="M25" s="293" t="s">
        <v>52</v>
      </c>
      <c r="N25" s="2">
        <v>2.4</v>
      </c>
      <c r="O25" s="6"/>
      <c r="P25" s="2">
        <v>9.7000000000000011</v>
      </c>
      <c r="Q25" s="293" t="s">
        <v>52</v>
      </c>
      <c r="R25" s="2">
        <v>2.2999999999999998</v>
      </c>
      <c r="S25" s="6"/>
      <c r="T25" s="2">
        <v>11.600000000000001</v>
      </c>
      <c r="U25" s="293" t="s">
        <v>52</v>
      </c>
      <c r="V25" s="2">
        <v>2.1</v>
      </c>
      <c r="X25" s="103" t="s">
        <v>21</v>
      </c>
      <c r="Z25" s="103" t="s">
        <v>741</v>
      </c>
      <c r="AB25" s="168">
        <v>0.433</v>
      </c>
      <c r="AC25" s="103" t="b">
        <v>0</v>
      </c>
      <c r="AE25" s="168">
        <v>0</v>
      </c>
      <c r="AF25" s="103" t="b">
        <v>1</v>
      </c>
      <c r="AH25" s="168">
        <v>0</v>
      </c>
      <c r="AI25" s="103" t="b">
        <v>1</v>
      </c>
      <c r="AJ25" s="103" t="s">
        <v>752</v>
      </c>
      <c r="AK25" s="168">
        <v>0.27400000000000002</v>
      </c>
      <c r="AL25" s="103" t="b">
        <v>0</v>
      </c>
      <c r="AN25" s="168">
        <v>0.74099999999999999</v>
      </c>
      <c r="AO25" s="103" t="b">
        <v>0</v>
      </c>
      <c r="AQ25" s="168">
        <v>0.124</v>
      </c>
      <c r="AR25" s="103" t="b">
        <v>0</v>
      </c>
    </row>
    <row r="26" spans="1:44" ht="15" customHeight="1" x14ac:dyDescent="0.25">
      <c r="A26" s="58"/>
      <c r="B26" s="58" t="s">
        <v>743</v>
      </c>
      <c r="C26" s="2">
        <v>51.300000000000004</v>
      </c>
      <c r="D26" s="2">
        <v>2</v>
      </c>
      <c r="E26" s="6"/>
      <c r="F26" s="2">
        <v>48.9</v>
      </c>
      <c r="G26" s="2">
        <v>2.1</v>
      </c>
      <c r="H26" s="6"/>
      <c r="I26" s="2">
        <v>37.299999999999997</v>
      </c>
      <c r="J26" s="2">
        <v>1.7999999999999998</v>
      </c>
      <c r="K26" s="6"/>
      <c r="L26" s="2">
        <v>-2.4</v>
      </c>
      <c r="M26" s="293" t="s">
        <v>52</v>
      </c>
      <c r="N26" s="2">
        <v>2.9000000000000004</v>
      </c>
      <c r="O26" s="6"/>
      <c r="P26" s="2">
        <v>-11.600000000000001</v>
      </c>
      <c r="Q26" s="293" t="s">
        <v>52</v>
      </c>
      <c r="R26" s="2">
        <v>2.7</v>
      </c>
      <c r="S26" s="6"/>
      <c r="T26" s="2">
        <v>-13.900000000000002</v>
      </c>
      <c r="U26" s="293" t="s">
        <v>52</v>
      </c>
      <c r="V26" s="2">
        <v>2.7</v>
      </c>
      <c r="X26" s="103" t="s">
        <v>21</v>
      </c>
      <c r="Z26" s="103" t="s">
        <v>744</v>
      </c>
      <c r="AB26" s="168">
        <v>0.41399999999999998</v>
      </c>
      <c r="AC26" s="103" t="b">
        <v>0</v>
      </c>
      <c r="AE26" s="168">
        <v>0</v>
      </c>
      <c r="AF26" s="103" t="b">
        <v>1</v>
      </c>
      <c r="AH26" s="168">
        <v>0</v>
      </c>
      <c r="AI26" s="103" t="b">
        <v>1</v>
      </c>
      <c r="AJ26" s="103" t="s">
        <v>752</v>
      </c>
      <c r="AK26" s="168">
        <v>0.435</v>
      </c>
      <c r="AL26" s="103" t="b">
        <v>0</v>
      </c>
      <c r="AN26" s="168">
        <v>0.82899999999999996</v>
      </c>
      <c r="AO26" s="103" t="b">
        <v>0</v>
      </c>
      <c r="AQ26" s="168">
        <v>0.53900000000000003</v>
      </c>
      <c r="AR26" s="103" t="b">
        <v>0</v>
      </c>
    </row>
    <row r="27" spans="1:44" ht="15" customHeight="1" x14ac:dyDescent="0.25">
      <c r="A27" s="58"/>
      <c r="B27" s="58" t="s">
        <v>745</v>
      </c>
      <c r="C27" s="2">
        <v>5.0999999999999996</v>
      </c>
      <c r="D27" s="2">
        <v>0.8</v>
      </c>
      <c r="E27" s="6"/>
      <c r="F27" s="2">
        <v>3.2</v>
      </c>
      <c r="G27" s="2">
        <v>0.70000000000000007</v>
      </c>
      <c r="H27" s="6"/>
      <c r="I27" s="2">
        <v>1</v>
      </c>
      <c r="J27" s="2">
        <v>0.3</v>
      </c>
      <c r="K27" s="6"/>
      <c r="L27" s="2">
        <v>-2</v>
      </c>
      <c r="M27" s="293" t="s">
        <v>52</v>
      </c>
      <c r="N27" s="2">
        <v>1.0999999999999999</v>
      </c>
      <c r="O27" s="6"/>
      <c r="P27" s="2">
        <v>-2.1999999999999997</v>
      </c>
      <c r="Q27" s="293" t="s">
        <v>52</v>
      </c>
      <c r="R27" s="2">
        <v>0.8</v>
      </c>
      <c r="S27" s="6"/>
      <c r="T27" s="2">
        <v>-4.1000000000000005</v>
      </c>
      <c r="U27" s="293" t="s">
        <v>52</v>
      </c>
      <c r="V27" s="2">
        <v>0.89999999999999991</v>
      </c>
      <c r="X27" s="103" t="s">
        <v>21</v>
      </c>
      <c r="Z27" s="103" t="s">
        <v>746</v>
      </c>
      <c r="AA27" s="38"/>
      <c r="AB27" s="168">
        <v>6.9000000000000006E-2</v>
      </c>
      <c r="AC27" s="103" t="b">
        <v>0</v>
      </c>
      <c r="AE27" s="168">
        <v>4.0000000000000001E-3</v>
      </c>
      <c r="AF27" s="103" t="b">
        <v>1</v>
      </c>
      <c r="AH27" s="168">
        <v>0</v>
      </c>
      <c r="AI27" s="103" t="b">
        <v>1</v>
      </c>
      <c r="AJ27" s="103" t="s">
        <v>752</v>
      </c>
      <c r="AK27" s="168">
        <v>0.32</v>
      </c>
      <c r="AL27" s="103" t="b">
        <v>0</v>
      </c>
      <c r="AN27" s="168">
        <v>0.53500000000000003</v>
      </c>
      <c r="AO27" s="103" t="b">
        <v>0</v>
      </c>
      <c r="AQ27" s="168">
        <v>0.09</v>
      </c>
      <c r="AR27" s="103" t="b">
        <v>0</v>
      </c>
    </row>
    <row r="28" spans="1:44" ht="15" customHeight="1" x14ac:dyDescent="0.25">
      <c r="A28" s="47" t="s">
        <v>22</v>
      </c>
      <c r="B28" s="47" t="s">
        <v>739</v>
      </c>
      <c r="C28" s="3">
        <v>13.600000000000001</v>
      </c>
      <c r="D28" s="3">
        <v>1.5</v>
      </c>
      <c r="E28" s="7"/>
      <c r="F28" s="3">
        <v>18.2</v>
      </c>
      <c r="G28" s="3">
        <v>1.5</v>
      </c>
      <c r="H28" s="7"/>
      <c r="I28" s="3">
        <v>29.099999999999998</v>
      </c>
      <c r="J28" s="3">
        <v>1.5</v>
      </c>
      <c r="K28" s="7"/>
      <c r="L28" s="3">
        <v>4.7</v>
      </c>
      <c r="M28" s="294" t="s">
        <v>50</v>
      </c>
      <c r="N28" s="3">
        <v>2.1</v>
      </c>
      <c r="O28" s="7"/>
      <c r="P28" s="3">
        <v>10.9</v>
      </c>
      <c r="Q28" s="294" t="s">
        <v>52</v>
      </c>
      <c r="R28" s="3">
        <v>2.1</v>
      </c>
      <c r="S28" s="7"/>
      <c r="T28" s="3">
        <v>15.5</v>
      </c>
      <c r="U28" s="294" t="s">
        <v>50</v>
      </c>
      <c r="V28" s="3">
        <v>2.1</v>
      </c>
      <c r="X28" s="103" t="s">
        <v>753</v>
      </c>
      <c r="Z28" s="103" t="s">
        <v>741</v>
      </c>
      <c r="AB28" s="168">
        <v>2.7E-2</v>
      </c>
      <c r="AC28" s="103" t="b">
        <v>1</v>
      </c>
      <c r="AE28" s="168">
        <v>0</v>
      </c>
      <c r="AF28" s="103" t="b">
        <v>1</v>
      </c>
      <c r="AH28" s="168">
        <v>0</v>
      </c>
      <c r="AI28" s="103" t="b">
        <v>1</v>
      </c>
      <c r="AJ28" s="103" t="s">
        <v>754</v>
      </c>
      <c r="AK28" s="168">
        <v>1.4E-2</v>
      </c>
      <c r="AL28" s="103" t="b">
        <v>1</v>
      </c>
      <c r="AN28" s="168">
        <v>0.40100000000000002</v>
      </c>
      <c r="AO28" s="103" t="b">
        <v>0</v>
      </c>
      <c r="AQ28" s="168">
        <v>1E-3</v>
      </c>
      <c r="AR28" s="103" t="b">
        <v>1</v>
      </c>
    </row>
    <row r="29" spans="1:44" ht="15" customHeight="1" x14ac:dyDescent="0.25">
      <c r="A29" s="47"/>
      <c r="B29" s="47" t="s">
        <v>743</v>
      </c>
      <c r="C29" s="3">
        <v>52.7</v>
      </c>
      <c r="D29" s="3">
        <v>2.4</v>
      </c>
      <c r="E29" s="7"/>
      <c r="F29" s="3">
        <v>45.2</v>
      </c>
      <c r="G29" s="3">
        <v>1.9</v>
      </c>
      <c r="H29" s="7"/>
      <c r="I29" s="3">
        <v>32.200000000000003</v>
      </c>
      <c r="J29" s="3">
        <v>2</v>
      </c>
      <c r="K29" s="7"/>
      <c r="L29" s="3">
        <v>-7.6</v>
      </c>
      <c r="M29" s="294" t="s">
        <v>50</v>
      </c>
      <c r="N29" s="3">
        <v>3.1</v>
      </c>
      <c r="O29" s="7"/>
      <c r="P29" s="3">
        <v>-12.9</v>
      </c>
      <c r="Q29" s="294" t="s">
        <v>52</v>
      </c>
      <c r="R29" s="3">
        <v>2.8000000000000003</v>
      </c>
      <c r="S29" s="7"/>
      <c r="T29" s="3">
        <v>-20.5</v>
      </c>
      <c r="U29" s="294" t="s">
        <v>50</v>
      </c>
      <c r="V29" s="3">
        <v>3.1</v>
      </c>
      <c r="X29" s="103" t="s">
        <v>753</v>
      </c>
      <c r="Z29" s="103" t="s">
        <v>744</v>
      </c>
      <c r="AB29" s="168">
        <v>1.2999999999999999E-2</v>
      </c>
      <c r="AC29" s="103" t="b">
        <v>1</v>
      </c>
      <c r="AE29" s="168">
        <v>0</v>
      </c>
      <c r="AF29" s="103" t="b">
        <v>1</v>
      </c>
      <c r="AH29" s="168">
        <v>0</v>
      </c>
      <c r="AI29" s="103" t="b">
        <v>1</v>
      </c>
      <c r="AJ29" s="103" t="s">
        <v>754</v>
      </c>
      <c r="AK29" s="168">
        <v>1.9E-2</v>
      </c>
      <c r="AL29" s="103" t="b">
        <v>1</v>
      </c>
      <c r="AN29" s="168">
        <v>0.80300000000000005</v>
      </c>
      <c r="AO29" s="103" t="b">
        <v>0</v>
      </c>
      <c r="AQ29" s="168">
        <v>1.0999999999999999E-2</v>
      </c>
      <c r="AR29" s="103" t="b">
        <v>1</v>
      </c>
    </row>
    <row r="30" spans="1:44" ht="15" customHeight="1" x14ac:dyDescent="0.25">
      <c r="A30" s="47"/>
      <c r="B30" s="47" t="s">
        <v>745</v>
      </c>
      <c r="C30" s="3">
        <v>3.5000000000000004</v>
      </c>
      <c r="D30" s="3">
        <v>0.89999999999999991</v>
      </c>
      <c r="E30" s="7"/>
      <c r="F30" s="3">
        <v>1.3</v>
      </c>
      <c r="G30" s="3">
        <v>0.5</v>
      </c>
      <c r="H30" s="7"/>
      <c r="I30" s="3">
        <v>1</v>
      </c>
      <c r="J30" s="3">
        <v>0.4</v>
      </c>
      <c r="K30" s="7"/>
      <c r="L30" s="3">
        <v>-2.1999999999999997</v>
      </c>
      <c r="M30" s="294" t="s">
        <v>52</v>
      </c>
      <c r="N30" s="3">
        <v>1</v>
      </c>
      <c r="O30" s="7"/>
      <c r="P30" s="3">
        <v>-0.3</v>
      </c>
      <c r="Q30" s="294" t="s">
        <v>52</v>
      </c>
      <c r="R30" s="3">
        <v>0.6</v>
      </c>
      <c r="S30" s="7"/>
      <c r="T30" s="3">
        <v>-2.5</v>
      </c>
      <c r="U30" s="294" t="s">
        <v>52</v>
      </c>
      <c r="V30" s="3">
        <v>1</v>
      </c>
      <c r="X30" s="103" t="s">
        <v>753</v>
      </c>
      <c r="Z30" s="103" t="s">
        <v>746</v>
      </c>
      <c r="AA30" s="38"/>
      <c r="AB30" s="168">
        <v>2.4E-2</v>
      </c>
      <c r="AC30" s="103" t="b">
        <v>1</v>
      </c>
      <c r="AE30" s="168">
        <v>0.61499999999999999</v>
      </c>
      <c r="AF30" s="103" t="b">
        <v>0</v>
      </c>
      <c r="AH30" s="168">
        <v>8.0000000000000002E-3</v>
      </c>
      <c r="AI30" s="103" t="b">
        <v>1</v>
      </c>
      <c r="AJ30" s="103" t="s">
        <v>754</v>
      </c>
      <c r="AK30" s="168">
        <v>0.186</v>
      </c>
      <c r="AL30" s="103" t="b">
        <v>0</v>
      </c>
      <c r="AN30" s="168">
        <v>5.0999999999999997E-2</v>
      </c>
      <c r="AO30" s="103" t="b">
        <v>0</v>
      </c>
      <c r="AQ30" s="168">
        <v>0.96799999999999997</v>
      </c>
      <c r="AR30" s="103" t="b">
        <v>0</v>
      </c>
    </row>
    <row r="31" spans="1:44" ht="15" customHeight="1" x14ac:dyDescent="0.25">
      <c r="A31" s="58" t="s">
        <v>23</v>
      </c>
      <c r="B31" s="58" t="s">
        <v>739</v>
      </c>
      <c r="C31" s="2">
        <v>18.2</v>
      </c>
      <c r="D31" s="2">
        <v>2.2999999999999998</v>
      </c>
      <c r="E31" s="6"/>
      <c r="F31" s="2">
        <v>18.399999999999999</v>
      </c>
      <c r="G31" s="2">
        <v>2</v>
      </c>
      <c r="H31" s="6"/>
      <c r="I31" s="2">
        <v>26.6</v>
      </c>
      <c r="J31" s="2">
        <v>2.1</v>
      </c>
      <c r="K31" s="6"/>
      <c r="L31" s="2">
        <v>0.2</v>
      </c>
      <c r="M31" s="293" t="s">
        <v>52</v>
      </c>
      <c r="N31" s="2">
        <v>3.1</v>
      </c>
      <c r="O31" s="6"/>
      <c r="P31" s="2">
        <v>8.2000000000000011</v>
      </c>
      <c r="Q31" s="293" t="s">
        <v>52</v>
      </c>
      <c r="R31" s="2">
        <v>2.9000000000000004</v>
      </c>
      <c r="S31" s="6"/>
      <c r="T31" s="2">
        <v>8.4</v>
      </c>
      <c r="U31" s="293" t="s">
        <v>52</v>
      </c>
      <c r="V31" s="2">
        <v>3.2</v>
      </c>
      <c r="X31" s="103" t="s">
        <v>23</v>
      </c>
      <c r="Z31" s="103" t="s">
        <v>741</v>
      </c>
      <c r="AB31" s="168">
        <v>0.95699999999999996</v>
      </c>
      <c r="AC31" s="103" t="b">
        <v>0</v>
      </c>
      <c r="AE31" s="168">
        <v>5.0000000000000001E-3</v>
      </c>
      <c r="AF31" s="103" t="b">
        <v>1</v>
      </c>
      <c r="AH31" s="168">
        <v>8.0000000000000002E-3</v>
      </c>
      <c r="AI31" s="103" t="b">
        <v>1</v>
      </c>
      <c r="AJ31" s="103" t="s">
        <v>755</v>
      </c>
      <c r="AK31" s="168">
        <v>0.74099999999999999</v>
      </c>
      <c r="AL31" s="103" t="b">
        <v>0</v>
      </c>
      <c r="AN31" s="168">
        <v>0.81299999999999994</v>
      </c>
      <c r="AO31" s="103" t="b">
        <v>0</v>
      </c>
      <c r="AQ31" s="168">
        <v>0.91600000000000004</v>
      </c>
      <c r="AR31" s="103" t="b">
        <v>0</v>
      </c>
    </row>
    <row r="32" spans="1:44" ht="15" customHeight="1" x14ac:dyDescent="0.25">
      <c r="A32" s="58"/>
      <c r="B32" s="58" t="s">
        <v>743</v>
      </c>
      <c r="C32" s="2">
        <v>49.9</v>
      </c>
      <c r="D32" s="2">
        <v>2.7</v>
      </c>
      <c r="E32" s="6"/>
      <c r="F32" s="2">
        <v>44.4</v>
      </c>
      <c r="G32" s="2">
        <v>2.7</v>
      </c>
      <c r="H32" s="6"/>
      <c r="I32" s="2">
        <v>33.800000000000004</v>
      </c>
      <c r="J32" s="2">
        <v>2.5</v>
      </c>
      <c r="K32" s="6"/>
      <c r="L32" s="2">
        <v>-5.5</v>
      </c>
      <c r="M32" s="293" t="s">
        <v>52</v>
      </c>
      <c r="N32" s="2">
        <v>3.8</v>
      </c>
      <c r="O32" s="6"/>
      <c r="P32" s="2">
        <v>-10.6</v>
      </c>
      <c r="Q32" s="293" t="s">
        <v>52</v>
      </c>
      <c r="R32" s="2">
        <v>3.6999999999999997</v>
      </c>
      <c r="S32" s="6"/>
      <c r="T32" s="2">
        <v>-16.100000000000001</v>
      </c>
      <c r="U32" s="293" t="s">
        <v>52</v>
      </c>
      <c r="V32" s="2">
        <v>3.6999999999999997</v>
      </c>
      <c r="X32" s="103" t="s">
        <v>23</v>
      </c>
      <c r="Z32" s="103" t="s">
        <v>744</v>
      </c>
      <c r="AB32" s="168">
        <v>0.151</v>
      </c>
      <c r="AC32" s="103" t="b">
        <v>0</v>
      </c>
      <c r="AE32" s="168">
        <v>4.0000000000000001E-3</v>
      </c>
      <c r="AF32" s="103" t="b">
        <v>1</v>
      </c>
      <c r="AH32" s="168">
        <v>0</v>
      </c>
      <c r="AI32" s="103" t="b">
        <v>1</v>
      </c>
      <c r="AJ32" s="103" t="s">
        <v>755</v>
      </c>
      <c r="AK32" s="168">
        <v>0.16400000000000001</v>
      </c>
      <c r="AL32" s="103" t="b">
        <v>0</v>
      </c>
      <c r="AN32" s="168">
        <v>0.67600000000000005</v>
      </c>
      <c r="AO32" s="103" t="b">
        <v>0</v>
      </c>
      <c r="AQ32" s="168">
        <v>0.312</v>
      </c>
      <c r="AR32" s="103" t="b">
        <v>0</v>
      </c>
    </row>
    <row r="33" spans="1:44" ht="15" customHeight="1" x14ac:dyDescent="0.25">
      <c r="A33" s="58"/>
      <c r="B33" s="58" t="s">
        <v>745</v>
      </c>
      <c r="C33" s="2">
        <v>3.4000000000000004</v>
      </c>
      <c r="D33" s="2">
        <v>0.89999999999999991</v>
      </c>
      <c r="E33" s="6"/>
      <c r="F33" s="2">
        <v>2.1</v>
      </c>
      <c r="G33" s="2">
        <v>0.6</v>
      </c>
      <c r="H33" s="6"/>
      <c r="I33" s="2">
        <v>0.70000000000000007</v>
      </c>
      <c r="J33" s="2">
        <v>0.4</v>
      </c>
      <c r="K33" s="6"/>
      <c r="L33" s="2">
        <v>-1.4000000000000001</v>
      </c>
      <c r="M33" s="293" t="s">
        <v>52</v>
      </c>
      <c r="N33" s="2">
        <v>1.0999999999999999</v>
      </c>
      <c r="O33" s="6"/>
      <c r="P33" s="2">
        <v>-1.4000000000000001</v>
      </c>
      <c r="Q33" s="293" t="s">
        <v>52</v>
      </c>
      <c r="R33" s="2">
        <v>0.8</v>
      </c>
      <c r="S33" s="6"/>
      <c r="T33" s="2">
        <v>-2.7</v>
      </c>
      <c r="U33" s="293" t="s">
        <v>52</v>
      </c>
      <c r="V33" s="2">
        <v>1</v>
      </c>
      <c r="X33" s="103" t="s">
        <v>23</v>
      </c>
      <c r="Z33" s="103" t="s">
        <v>746</v>
      </c>
      <c r="AA33" s="38"/>
      <c r="AB33" s="168">
        <v>0.22</v>
      </c>
      <c r="AC33" s="103" t="b">
        <v>0</v>
      </c>
      <c r="AE33" s="168">
        <v>7.8E-2</v>
      </c>
      <c r="AF33" s="103" t="b">
        <v>0</v>
      </c>
      <c r="AH33" s="168">
        <v>6.0000000000000001E-3</v>
      </c>
      <c r="AI33" s="103" t="b">
        <v>1</v>
      </c>
      <c r="AJ33" s="103" t="s">
        <v>755</v>
      </c>
      <c r="AK33" s="168">
        <v>0.64500000000000002</v>
      </c>
      <c r="AL33" s="103" t="b">
        <v>0</v>
      </c>
      <c r="AN33" s="168">
        <v>0.71099999999999997</v>
      </c>
      <c r="AO33" s="103" t="b">
        <v>0</v>
      </c>
      <c r="AQ33" s="168">
        <v>0.82899999999999996</v>
      </c>
      <c r="AR33" s="103" t="b">
        <v>0</v>
      </c>
    </row>
    <row r="34" spans="1:44" ht="15" customHeight="1" x14ac:dyDescent="0.25">
      <c r="A34" s="47" t="s">
        <v>24</v>
      </c>
      <c r="B34" s="47" t="s">
        <v>739</v>
      </c>
      <c r="C34" s="3">
        <v>20.9</v>
      </c>
      <c r="D34" s="3">
        <v>1.4000000000000001</v>
      </c>
      <c r="E34" s="7"/>
      <c r="F34" s="3">
        <v>19.900000000000002</v>
      </c>
      <c r="G34" s="3">
        <v>1.4000000000000001</v>
      </c>
      <c r="H34" s="7"/>
      <c r="I34" s="3">
        <v>31.8</v>
      </c>
      <c r="J34" s="3">
        <v>1.6</v>
      </c>
      <c r="K34" s="7"/>
      <c r="L34" s="3">
        <v>-1.0999999999999999</v>
      </c>
      <c r="M34" s="294" t="s">
        <v>52</v>
      </c>
      <c r="N34" s="3">
        <v>2</v>
      </c>
      <c r="O34" s="7"/>
      <c r="P34" s="3">
        <v>11.899999999999999</v>
      </c>
      <c r="Q34" s="294" t="s">
        <v>52</v>
      </c>
      <c r="R34" s="3">
        <v>2.1</v>
      </c>
      <c r="S34" s="7"/>
      <c r="T34" s="3">
        <v>10.8</v>
      </c>
      <c r="U34" s="294" t="s">
        <v>52</v>
      </c>
      <c r="V34" s="3">
        <v>2.1</v>
      </c>
      <c r="X34" s="103" t="s">
        <v>756</v>
      </c>
      <c r="Z34" s="103" t="s">
        <v>741</v>
      </c>
      <c r="AB34" s="168">
        <v>0.58299999999999996</v>
      </c>
      <c r="AC34" s="103" t="b">
        <v>0</v>
      </c>
      <c r="AE34" s="168">
        <v>0</v>
      </c>
      <c r="AF34" s="103" t="b">
        <v>1</v>
      </c>
      <c r="AH34" s="168">
        <v>0</v>
      </c>
      <c r="AI34" s="103" t="b">
        <v>1</v>
      </c>
      <c r="AJ34" s="103" t="s">
        <v>757</v>
      </c>
      <c r="AK34" s="168">
        <v>0.93200000000000005</v>
      </c>
      <c r="AL34" s="103" t="b">
        <v>0</v>
      </c>
      <c r="AN34" s="168">
        <v>0.184</v>
      </c>
      <c r="AO34" s="103" t="b">
        <v>0</v>
      </c>
      <c r="AQ34" s="168">
        <v>0.217</v>
      </c>
      <c r="AR34" s="103" t="b">
        <v>0</v>
      </c>
    </row>
    <row r="35" spans="1:44" ht="15" customHeight="1" x14ac:dyDescent="0.25">
      <c r="A35" s="47"/>
      <c r="B35" s="47" t="s">
        <v>743</v>
      </c>
      <c r="C35" s="3">
        <v>45.4</v>
      </c>
      <c r="D35" s="3">
        <v>1.6</v>
      </c>
      <c r="E35" s="7"/>
      <c r="F35" s="3">
        <v>46.7</v>
      </c>
      <c r="G35" s="3">
        <v>1.7999999999999998</v>
      </c>
      <c r="H35" s="7"/>
      <c r="I35" s="3">
        <v>29.9</v>
      </c>
      <c r="J35" s="3">
        <v>1.9</v>
      </c>
      <c r="K35" s="7"/>
      <c r="L35" s="3">
        <v>1.3</v>
      </c>
      <c r="M35" s="294" t="s">
        <v>52</v>
      </c>
      <c r="N35" s="3">
        <v>2.4</v>
      </c>
      <c r="O35" s="7"/>
      <c r="P35" s="3">
        <v>-16.8</v>
      </c>
      <c r="Q35" s="294" t="s">
        <v>52</v>
      </c>
      <c r="R35" s="3">
        <v>2.6</v>
      </c>
      <c r="S35" s="7"/>
      <c r="T35" s="3">
        <v>-15.5</v>
      </c>
      <c r="U35" s="294" t="s">
        <v>52</v>
      </c>
      <c r="V35" s="3">
        <v>2.5</v>
      </c>
      <c r="X35" s="103" t="s">
        <v>756</v>
      </c>
      <c r="Z35" s="103" t="s">
        <v>744</v>
      </c>
      <c r="AB35" s="168">
        <v>0.58499999999999996</v>
      </c>
      <c r="AC35" s="103" t="b">
        <v>0</v>
      </c>
      <c r="AE35" s="168">
        <v>0</v>
      </c>
      <c r="AF35" s="103" t="b">
        <v>1</v>
      </c>
      <c r="AH35" s="168">
        <v>0</v>
      </c>
      <c r="AI35" s="103" t="b">
        <v>1</v>
      </c>
      <c r="AJ35" s="103" t="s">
        <v>757</v>
      </c>
      <c r="AK35" s="168">
        <v>0.63100000000000001</v>
      </c>
      <c r="AL35" s="103" t="b">
        <v>0</v>
      </c>
      <c r="AN35" s="168">
        <v>0.104</v>
      </c>
      <c r="AO35" s="103" t="b">
        <v>0</v>
      </c>
      <c r="AQ35" s="168">
        <v>0.23200000000000001</v>
      </c>
      <c r="AR35" s="103" t="b">
        <v>0</v>
      </c>
    </row>
    <row r="36" spans="1:44" ht="15" customHeight="1" x14ac:dyDescent="0.25">
      <c r="A36" s="47"/>
      <c r="B36" s="47" t="s">
        <v>745</v>
      </c>
      <c r="C36" s="3">
        <v>3.1</v>
      </c>
      <c r="D36" s="3">
        <v>0.6</v>
      </c>
      <c r="E36" s="7"/>
      <c r="F36" s="3">
        <v>2.9000000000000004</v>
      </c>
      <c r="G36" s="3">
        <v>0.70000000000000007</v>
      </c>
      <c r="H36" s="7"/>
      <c r="I36" s="3">
        <v>0.6</v>
      </c>
      <c r="J36" s="3">
        <v>0.3</v>
      </c>
      <c r="K36" s="7"/>
      <c r="L36" s="3">
        <v>-0.2</v>
      </c>
      <c r="M36" s="294" t="s">
        <v>52</v>
      </c>
      <c r="N36" s="3">
        <v>0.89999999999999991</v>
      </c>
      <c r="O36" s="7"/>
      <c r="P36" s="3">
        <v>-2.2999999999999998</v>
      </c>
      <c r="Q36" s="294" t="s">
        <v>52</v>
      </c>
      <c r="R36" s="3">
        <v>0.8</v>
      </c>
      <c r="S36" s="7"/>
      <c r="T36" s="3">
        <v>-2.5</v>
      </c>
      <c r="U36" s="294" t="s">
        <v>52</v>
      </c>
      <c r="V36" s="3">
        <v>0.70000000000000007</v>
      </c>
      <c r="X36" s="103" t="s">
        <v>756</v>
      </c>
      <c r="Z36" s="103" t="s">
        <v>746</v>
      </c>
      <c r="AA36" s="38"/>
      <c r="AB36" s="168">
        <v>0.85899999999999999</v>
      </c>
      <c r="AC36" s="103" t="b">
        <v>0</v>
      </c>
      <c r="AE36" s="168">
        <v>3.0000000000000001E-3</v>
      </c>
      <c r="AF36" s="103" t="b">
        <v>1</v>
      </c>
      <c r="AH36" s="168">
        <v>0</v>
      </c>
      <c r="AI36" s="103" t="b">
        <v>1</v>
      </c>
      <c r="AJ36" s="103" t="s">
        <v>757</v>
      </c>
      <c r="AK36" s="168">
        <v>0.52200000000000002</v>
      </c>
      <c r="AL36" s="103" t="b">
        <v>0</v>
      </c>
      <c r="AN36" s="168">
        <v>0.45500000000000002</v>
      </c>
      <c r="AO36" s="103" t="b">
        <v>0</v>
      </c>
      <c r="AQ36" s="168">
        <v>0.98799999999999999</v>
      </c>
      <c r="AR36" s="103" t="b">
        <v>0</v>
      </c>
    </row>
    <row r="37" spans="1:44" ht="15" customHeight="1" x14ac:dyDescent="0.25">
      <c r="A37" s="58" t="s">
        <v>25</v>
      </c>
      <c r="B37" s="58" t="s">
        <v>739</v>
      </c>
      <c r="C37" s="2">
        <v>13.100000000000001</v>
      </c>
      <c r="D37" s="2">
        <v>1.6</v>
      </c>
      <c r="E37" s="6"/>
      <c r="F37" s="2">
        <v>15.299999999999999</v>
      </c>
      <c r="G37" s="2">
        <v>1.6</v>
      </c>
      <c r="H37" s="6"/>
      <c r="I37" s="2">
        <v>24.3</v>
      </c>
      <c r="J37" s="2">
        <v>2.1</v>
      </c>
      <c r="K37" s="6"/>
      <c r="L37" s="2">
        <v>2.1</v>
      </c>
      <c r="M37" s="293" t="s">
        <v>52</v>
      </c>
      <c r="N37" s="2">
        <v>2.1999999999999997</v>
      </c>
      <c r="O37" s="6"/>
      <c r="P37" s="2">
        <v>9</v>
      </c>
      <c r="Q37" s="293" t="s">
        <v>52</v>
      </c>
      <c r="R37" s="2">
        <v>2.7</v>
      </c>
      <c r="S37" s="6"/>
      <c r="T37" s="2">
        <v>11.200000000000001</v>
      </c>
      <c r="U37" s="293" t="s">
        <v>52</v>
      </c>
      <c r="V37" s="2">
        <v>2.6</v>
      </c>
      <c r="X37" s="103" t="s">
        <v>758</v>
      </c>
      <c r="Z37" s="103" t="s">
        <v>741</v>
      </c>
      <c r="AB37" s="168">
        <v>0.33800000000000002</v>
      </c>
      <c r="AC37" s="103" t="b">
        <v>0</v>
      </c>
      <c r="AE37" s="168">
        <v>1E-3</v>
      </c>
      <c r="AF37" s="103" t="b">
        <v>1</v>
      </c>
      <c r="AH37" s="168">
        <v>0</v>
      </c>
      <c r="AI37" s="103" t="b">
        <v>1</v>
      </c>
      <c r="AJ37" s="103" t="s">
        <v>759</v>
      </c>
      <c r="AK37" s="168">
        <v>0.20399999999999999</v>
      </c>
      <c r="AL37" s="103" t="b">
        <v>0</v>
      </c>
      <c r="AN37" s="168">
        <v>0.97099999999999997</v>
      </c>
      <c r="AO37" s="103" t="b">
        <v>0</v>
      </c>
      <c r="AQ37" s="168">
        <v>0.255</v>
      </c>
      <c r="AR37" s="103" t="b">
        <v>0</v>
      </c>
    </row>
    <row r="38" spans="1:44" ht="15" customHeight="1" x14ac:dyDescent="0.25">
      <c r="A38" s="58"/>
      <c r="B38" s="58" t="s">
        <v>743</v>
      </c>
      <c r="C38" s="2">
        <v>56.499999999999993</v>
      </c>
      <c r="D38" s="2">
        <v>1.9</v>
      </c>
      <c r="E38" s="6"/>
      <c r="F38" s="2">
        <v>50.5</v>
      </c>
      <c r="G38" s="2">
        <v>2</v>
      </c>
      <c r="H38" s="6"/>
      <c r="I38" s="2">
        <v>41.5</v>
      </c>
      <c r="J38" s="2">
        <v>2.8000000000000003</v>
      </c>
      <c r="K38" s="6"/>
      <c r="L38" s="2">
        <v>-5.8999999999999995</v>
      </c>
      <c r="M38" s="293" t="s">
        <v>50</v>
      </c>
      <c r="N38" s="2">
        <v>2.8000000000000003</v>
      </c>
      <c r="O38" s="6"/>
      <c r="P38" s="2">
        <v>-9</v>
      </c>
      <c r="Q38" s="293" t="s">
        <v>52</v>
      </c>
      <c r="R38" s="2">
        <v>3.5000000000000004</v>
      </c>
      <c r="S38" s="6"/>
      <c r="T38" s="2">
        <v>-14.899999999999999</v>
      </c>
      <c r="U38" s="293" t="s">
        <v>52</v>
      </c>
      <c r="V38" s="2">
        <v>3.4000000000000004</v>
      </c>
      <c r="X38" s="103" t="s">
        <v>758</v>
      </c>
      <c r="Z38" s="103" t="s">
        <v>744</v>
      </c>
      <c r="AB38" s="168">
        <v>3.1E-2</v>
      </c>
      <c r="AC38" s="103" t="b">
        <v>1</v>
      </c>
      <c r="AE38" s="168">
        <v>8.9999999999999993E-3</v>
      </c>
      <c r="AF38" s="103" t="b">
        <v>1</v>
      </c>
      <c r="AH38" s="168">
        <v>0</v>
      </c>
      <c r="AI38" s="103" t="b">
        <v>1</v>
      </c>
      <c r="AJ38" s="103" t="s">
        <v>759</v>
      </c>
      <c r="AK38" s="168">
        <v>4.3999999999999997E-2</v>
      </c>
      <c r="AL38" s="103" t="b">
        <v>1</v>
      </c>
      <c r="AN38" s="168">
        <v>0.378</v>
      </c>
      <c r="AO38" s="103" t="b">
        <v>0</v>
      </c>
      <c r="AQ38" s="168">
        <v>0.439</v>
      </c>
      <c r="AR38" s="103" t="b">
        <v>0</v>
      </c>
    </row>
    <row r="39" spans="1:44" ht="15" customHeight="1" x14ac:dyDescent="0.25">
      <c r="A39" s="58"/>
      <c r="B39" s="58" t="s">
        <v>745</v>
      </c>
      <c r="C39" s="2">
        <v>4.3</v>
      </c>
      <c r="D39" s="2">
        <v>0.89999999999999991</v>
      </c>
      <c r="E39" s="6"/>
      <c r="F39" s="2">
        <v>3.4000000000000004</v>
      </c>
      <c r="G39" s="2">
        <v>1</v>
      </c>
      <c r="H39" s="6"/>
      <c r="I39" s="2">
        <v>3</v>
      </c>
      <c r="J39" s="2">
        <v>0.89999999999999991</v>
      </c>
      <c r="K39" s="6"/>
      <c r="L39" s="2">
        <v>-0.89999999999999991</v>
      </c>
      <c r="M39" s="293" t="s">
        <v>52</v>
      </c>
      <c r="N39" s="2">
        <v>1.3</v>
      </c>
      <c r="O39" s="6"/>
      <c r="P39" s="2">
        <v>-0.4</v>
      </c>
      <c r="Q39" s="293" t="s">
        <v>52</v>
      </c>
      <c r="R39" s="2">
        <v>1.3</v>
      </c>
      <c r="S39" s="6"/>
      <c r="T39" s="2">
        <v>-1.3</v>
      </c>
      <c r="U39" s="293" t="s">
        <v>52</v>
      </c>
      <c r="V39" s="2">
        <v>1.2</v>
      </c>
      <c r="X39" s="103" t="s">
        <v>758</v>
      </c>
      <c r="Z39" s="103" t="s">
        <v>746</v>
      </c>
      <c r="AA39" s="38"/>
      <c r="AB39" s="168">
        <v>0.49</v>
      </c>
      <c r="AC39" s="103" t="b">
        <v>0</v>
      </c>
      <c r="AE39" s="168">
        <v>0.73899999999999999</v>
      </c>
      <c r="AF39" s="103" t="b">
        <v>0</v>
      </c>
      <c r="AH39" s="168">
        <v>0.28000000000000003</v>
      </c>
      <c r="AI39" s="103" t="b">
        <v>0</v>
      </c>
      <c r="AJ39" s="103" t="s">
        <v>759</v>
      </c>
      <c r="AK39" s="168">
        <v>0.95199999999999996</v>
      </c>
      <c r="AL39" s="103" t="b">
        <v>0</v>
      </c>
      <c r="AN39" s="168">
        <v>0.36299999999999999</v>
      </c>
      <c r="AO39" s="103" t="b">
        <v>0</v>
      </c>
      <c r="AQ39" s="168">
        <v>0.37</v>
      </c>
      <c r="AR39" s="103" t="b">
        <v>0</v>
      </c>
    </row>
    <row r="40" spans="1:44" ht="15" customHeight="1" x14ac:dyDescent="0.25">
      <c r="A40" s="47" t="s">
        <v>26</v>
      </c>
      <c r="B40" s="47" t="s">
        <v>739</v>
      </c>
      <c r="C40" s="3">
        <v>14.6</v>
      </c>
      <c r="D40" s="3">
        <v>1.7000000000000002</v>
      </c>
      <c r="E40" s="7"/>
      <c r="F40" s="3">
        <v>20.9</v>
      </c>
      <c r="G40" s="3">
        <v>1.7000000000000002</v>
      </c>
      <c r="H40" s="7"/>
      <c r="I40" s="3">
        <v>25.8</v>
      </c>
      <c r="J40" s="3">
        <v>3</v>
      </c>
      <c r="K40" s="7"/>
      <c r="L40" s="3">
        <v>6.4</v>
      </c>
      <c r="M40" s="294" t="s">
        <v>50</v>
      </c>
      <c r="N40" s="3">
        <v>2.5</v>
      </c>
      <c r="O40" s="7"/>
      <c r="P40" s="3">
        <v>4.9000000000000004</v>
      </c>
      <c r="Q40" s="294" t="s">
        <v>52</v>
      </c>
      <c r="R40" s="3">
        <v>3.4000000000000004</v>
      </c>
      <c r="S40" s="7"/>
      <c r="T40" s="3">
        <v>11.3</v>
      </c>
      <c r="U40" s="294" t="s">
        <v>52</v>
      </c>
      <c r="V40" s="3">
        <v>3.4000000000000004</v>
      </c>
      <c r="X40" s="103" t="s">
        <v>26</v>
      </c>
      <c r="Z40" s="103" t="s">
        <v>741</v>
      </c>
      <c r="AB40" s="168">
        <v>0.01</v>
      </c>
      <c r="AC40" s="103" t="b">
        <v>1</v>
      </c>
      <c r="AE40" s="168">
        <v>0.153</v>
      </c>
      <c r="AF40" s="103" t="b">
        <v>0</v>
      </c>
      <c r="AH40" s="168">
        <v>1E-3</v>
      </c>
      <c r="AI40" s="103" t="b">
        <v>1</v>
      </c>
      <c r="AJ40" s="103" t="s">
        <v>760</v>
      </c>
      <c r="AK40" s="168">
        <v>5.0000000000000001E-3</v>
      </c>
      <c r="AL40" s="103" t="b">
        <v>1</v>
      </c>
      <c r="AN40" s="168">
        <v>0.251</v>
      </c>
      <c r="AO40" s="103" t="b">
        <v>0</v>
      </c>
      <c r="AQ40" s="168">
        <v>0.35899999999999999</v>
      </c>
      <c r="AR40" s="103" t="b">
        <v>0</v>
      </c>
    </row>
    <row r="41" spans="1:44" ht="15" customHeight="1" x14ac:dyDescent="0.25">
      <c r="A41" s="47"/>
      <c r="B41" s="47" t="s">
        <v>743</v>
      </c>
      <c r="C41" s="3">
        <v>47.8</v>
      </c>
      <c r="D41" s="3">
        <v>2.7</v>
      </c>
      <c r="E41" s="7"/>
      <c r="F41" s="3">
        <v>47.3</v>
      </c>
      <c r="G41" s="3">
        <v>2.6</v>
      </c>
      <c r="H41" s="7"/>
      <c r="I41" s="3">
        <v>39.6</v>
      </c>
      <c r="J41" s="3">
        <v>2.9000000000000004</v>
      </c>
      <c r="K41" s="7"/>
      <c r="L41" s="3">
        <v>-0.5</v>
      </c>
      <c r="M41" s="294" t="s">
        <v>52</v>
      </c>
      <c r="N41" s="3">
        <v>3.8</v>
      </c>
      <c r="O41" s="7"/>
      <c r="P41" s="3">
        <v>-7.7</v>
      </c>
      <c r="Q41" s="294" t="s">
        <v>52</v>
      </c>
      <c r="R41" s="3">
        <v>3.9</v>
      </c>
      <c r="S41" s="7"/>
      <c r="T41" s="3">
        <v>-8.2000000000000011</v>
      </c>
      <c r="U41" s="294" t="s">
        <v>52</v>
      </c>
      <c r="V41" s="3">
        <v>4</v>
      </c>
      <c r="X41" s="103" t="s">
        <v>26</v>
      </c>
      <c r="Z41" s="103" t="s">
        <v>744</v>
      </c>
      <c r="AB41" s="168">
        <v>0.89900000000000002</v>
      </c>
      <c r="AC41" s="103" t="b">
        <v>0</v>
      </c>
      <c r="AE41" s="168">
        <v>4.8000000000000001E-2</v>
      </c>
      <c r="AF41" s="103" t="b">
        <v>1</v>
      </c>
      <c r="AH41" s="168">
        <v>3.9E-2</v>
      </c>
      <c r="AI41" s="103" t="b">
        <v>1</v>
      </c>
      <c r="AJ41" s="103" t="s">
        <v>760</v>
      </c>
      <c r="AK41" s="168">
        <v>0.89300000000000002</v>
      </c>
      <c r="AL41" s="103" t="b">
        <v>0</v>
      </c>
      <c r="AN41" s="168">
        <v>0.26300000000000001</v>
      </c>
      <c r="AO41" s="103" t="b">
        <v>0</v>
      </c>
      <c r="AQ41" s="168">
        <v>0.33400000000000002</v>
      </c>
      <c r="AR41" s="103" t="b">
        <v>0</v>
      </c>
    </row>
    <row r="42" spans="1:44" ht="15" customHeight="1" x14ac:dyDescent="0.25">
      <c r="A42" s="47"/>
      <c r="B42" s="47" t="s">
        <v>745</v>
      </c>
      <c r="C42" s="3">
        <v>1.7999999999999998</v>
      </c>
      <c r="D42" s="3">
        <v>0.89999999999999991</v>
      </c>
      <c r="E42" s="7"/>
      <c r="F42" s="3">
        <v>3.6999999999999997</v>
      </c>
      <c r="G42" s="3">
        <v>1.2</v>
      </c>
      <c r="H42" s="7"/>
      <c r="I42" s="3">
        <v>1.5</v>
      </c>
      <c r="J42" s="3">
        <v>0.6</v>
      </c>
      <c r="K42" s="7"/>
      <c r="L42" s="3">
        <v>1.9</v>
      </c>
      <c r="M42" s="294" t="s">
        <v>52</v>
      </c>
      <c r="N42" s="3">
        <v>1.5</v>
      </c>
      <c r="O42" s="7"/>
      <c r="P42" s="3">
        <v>-2.1999999999999997</v>
      </c>
      <c r="Q42" s="294" t="s">
        <v>52</v>
      </c>
      <c r="R42" s="3">
        <v>1.4000000000000001</v>
      </c>
      <c r="S42" s="7"/>
      <c r="T42" s="3">
        <v>-0.3</v>
      </c>
      <c r="U42" s="294" t="s">
        <v>52</v>
      </c>
      <c r="V42" s="3">
        <v>1.0999999999999999</v>
      </c>
      <c r="X42" s="103" t="s">
        <v>26</v>
      </c>
      <c r="Z42" s="103" t="s">
        <v>746</v>
      </c>
      <c r="AA42" s="38"/>
      <c r="AB42" s="168">
        <v>0.19700000000000001</v>
      </c>
      <c r="AC42" s="103" t="b">
        <v>0</v>
      </c>
      <c r="AE42" s="168">
        <v>0.111</v>
      </c>
      <c r="AF42" s="103" t="b">
        <v>0</v>
      </c>
      <c r="AH42" s="168">
        <v>0.81100000000000005</v>
      </c>
      <c r="AI42" s="103" t="b">
        <v>0</v>
      </c>
      <c r="AJ42" s="103" t="s">
        <v>760</v>
      </c>
      <c r="AK42" s="168">
        <v>7.4999999999999997E-2</v>
      </c>
      <c r="AL42" s="103" t="b">
        <v>0</v>
      </c>
      <c r="AN42" s="168">
        <v>0.72699999999999998</v>
      </c>
      <c r="AO42" s="103" t="b">
        <v>0</v>
      </c>
      <c r="AQ42" s="168">
        <v>5.0999999999999997E-2</v>
      </c>
      <c r="AR42" s="103" t="b">
        <v>0</v>
      </c>
    </row>
    <row r="43" spans="1:44" ht="15" customHeight="1" x14ac:dyDescent="0.25">
      <c r="A43" s="58" t="s">
        <v>27</v>
      </c>
      <c r="B43" s="58" t="s">
        <v>739</v>
      </c>
      <c r="C43" s="2">
        <v>7.3999999999999995</v>
      </c>
      <c r="D43" s="2">
        <v>1.3</v>
      </c>
      <c r="E43" s="6"/>
      <c r="F43" s="2">
        <v>8.1</v>
      </c>
      <c r="G43" s="2">
        <v>0.89999999999999991</v>
      </c>
      <c r="H43" s="6"/>
      <c r="I43" s="2">
        <v>15.9</v>
      </c>
      <c r="J43" s="2">
        <v>1.5</v>
      </c>
      <c r="K43" s="6"/>
      <c r="L43" s="2">
        <v>0.70000000000000007</v>
      </c>
      <c r="M43" s="293" t="s">
        <v>52</v>
      </c>
      <c r="N43" s="2">
        <v>1.6</v>
      </c>
      <c r="O43" s="6"/>
      <c r="P43" s="2">
        <v>7.7</v>
      </c>
      <c r="Q43" s="293" t="s">
        <v>52</v>
      </c>
      <c r="R43" s="2">
        <v>1.7000000000000002</v>
      </c>
      <c r="S43" s="6"/>
      <c r="T43" s="2">
        <v>8.4</v>
      </c>
      <c r="U43" s="293" t="s">
        <v>52</v>
      </c>
      <c r="V43" s="2">
        <v>2</v>
      </c>
      <c r="X43" s="103" t="s">
        <v>27</v>
      </c>
      <c r="Z43" s="103" t="s">
        <v>741</v>
      </c>
      <c r="AB43" s="168">
        <v>0.66700000000000004</v>
      </c>
      <c r="AC43" s="103" t="b">
        <v>0</v>
      </c>
      <c r="AE43" s="168">
        <v>0</v>
      </c>
      <c r="AF43" s="103" t="b">
        <v>1</v>
      </c>
      <c r="AH43" s="168">
        <v>0</v>
      </c>
      <c r="AI43" s="103" t="b">
        <v>1</v>
      </c>
      <c r="AJ43" s="103" t="s">
        <v>761</v>
      </c>
      <c r="AK43" s="168">
        <v>0.38400000000000001</v>
      </c>
      <c r="AL43" s="103" t="b">
        <v>0</v>
      </c>
      <c r="AN43" s="168">
        <v>0.52900000000000003</v>
      </c>
      <c r="AO43" s="103" t="b">
        <v>0</v>
      </c>
      <c r="AQ43" s="168">
        <v>0.85399999999999998</v>
      </c>
      <c r="AR43" s="103" t="b">
        <v>0</v>
      </c>
    </row>
    <row r="44" spans="1:44" ht="15" customHeight="1" x14ac:dyDescent="0.25">
      <c r="A44" s="58"/>
      <c r="B44" s="58" t="s">
        <v>743</v>
      </c>
      <c r="C44" s="2">
        <v>68.5</v>
      </c>
      <c r="D44" s="2">
        <v>2.4</v>
      </c>
      <c r="E44" s="6"/>
      <c r="F44" s="2">
        <v>64.8</v>
      </c>
      <c r="G44" s="2">
        <v>1.7999999999999998</v>
      </c>
      <c r="H44" s="6"/>
      <c r="I44" s="2">
        <v>54.400000000000006</v>
      </c>
      <c r="J44" s="2">
        <v>1.9</v>
      </c>
      <c r="K44" s="6"/>
      <c r="L44" s="2">
        <v>-3.5999999999999996</v>
      </c>
      <c r="M44" s="293" t="s">
        <v>52</v>
      </c>
      <c r="N44" s="2">
        <v>3</v>
      </c>
      <c r="O44" s="6"/>
      <c r="P44" s="2">
        <v>-10.5</v>
      </c>
      <c r="Q44" s="293" t="s">
        <v>52</v>
      </c>
      <c r="R44" s="2">
        <v>2.6</v>
      </c>
      <c r="S44" s="6"/>
      <c r="T44" s="2">
        <v>-14.099999999999998</v>
      </c>
      <c r="U44" s="293" t="s">
        <v>52</v>
      </c>
      <c r="V44" s="2">
        <v>3.1</v>
      </c>
      <c r="X44" s="103" t="s">
        <v>27</v>
      </c>
      <c r="Z44" s="103" t="s">
        <v>744</v>
      </c>
      <c r="AB44" s="168">
        <v>0.22800000000000001</v>
      </c>
      <c r="AC44" s="103" t="b">
        <v>0</v>
      </c>
      <c r="AE44" s="168">
        <v>0</v>
      </c>
      <c r="AF44" s="103" t="b">
        <v>1</v>
      </c>
      <c r="AH44" s="168">
        <v>0</v>
      </c>
      <c r="AI44" s="103" t="b">
        <v>1</v>
      </c>
      <c r="AJ44" s="103" t="s">
        <v>761</v>
      </c>
      <c r="AK44" s="168">
        <v>0.251</v>
      </c>
      <c r="AL44" s="103" t="b">
        <v>0</v>
      </c>
      <c r="AN44" s="168">
        <v>0.54</v>
      </c>
      <c r="AO44" s="103" t="b">
        <v>0</v>
      </c>
      <c r="AQ44" s="168">
        <v>0.55200000000000005</v>
      </c>
      <c r="AR44" s="103" t="b">
        <v>0</v>
      </c>
    </row>
    <row r="45" spans="1:44" ht="15" customHeight="1" x14ac:dyDescent="0.25">
      <c r="A45" s="58"/>
      <c r="B45" s="58" t="s">
        <v>745</v>
      </c>
      <c r="C45" s="2">
        <v>9.3000000000000007</v>
      </c>
      <c r="D45" s="2">
        <v>1.4000000000000001</v>
      </c>
      <c r="E45" s="6"/>
      <c r="F45" s="2">
        <v>9.1999999999999993</v>
      </c>
      <c r="G45" s="2">
        <v>1.0999999999999999</v>
      </c>
      <c r="H45" s="6"/>
      <c r="I45" s="2">
        <v>6.4</v>
      </c>
      <c r="J45" s="2">
        <v>1.3</v>
      </c>
      <c r="K45" s="6"/>
      <c r="L45" s="2">
        <v>-0.1</v>
      </c>
      <c r="M45" s="293" t="s">
        <v>52</v>
      </c>
      <c r="N45" s="2">
        <v>1.7999999999999998</v>
      </c>
      <c r="O45" s="6"/>
      <c r="P45" s="2">
        <v>-2.8000000000000003</v>
      </c>
      <c r="Q45" s="293" t="s">
        <v>52</v>
      </c>
      <c r="R45" s="2">
        <v>1.7000000000000002</v>
      </c>
      <c r="S45" s="6"/>
      <c r="T45" s="2">
        <v>-2.9000000000000004</v>
      </c>
      <c r="U45" s="293" t="s">
        <v>52</v>
      </c>
      <c r="V45" s="2">
        <v>1.9</v>
      </c>
      <c r="X45" s="103" t="s">
        <v>27</v>
      </c>
      <c r="Z45" s="103" t="s">
        <v>746</v>
      </c>
      <c r="AA45" s="38"/>
      <c r="AB45" s="168">
        <v>0.96799999999999997</v>
      </c>
      <c r="AC45" s="103" t="b">
        <v>0</v>
      </c>
      <c r="AE45" s="168">
        <v>9.7000000000000003E-2</v>
      </c>
      <c r="AF45" s="103" t="b">
        <v>0</v>
      </c>
      <c r="AH45" s="168">
        <v>0.13600000000000001</v>
      </c>
      <c r="AI45" s="103" t="b">
        <v>0</v>
      </c>
      <c r="AJ45" s="103" t="s">
        <v>761</v>
      </c>
      <c r="AK45" s="168">
        <v>0.68100000000000005</v>
      </c>
      <c r="AL45" s="103" t="b">
        <v>0</v>
      </c>
      <c r="AN45" s="168">
        <v>0.51</v>
      </c>
      <c r="AO45" s="103" t="b">
        <v>0</v>
      </c>
      <c r="AQ45" s="168">
        <v>0.84099999999999997</v>
      </c>
      <c r="AR45" s="103" t="b">
        <v>0</v>
      </c>
    </row>
    <row r="46" spans="1:44" ht="15" customHeight="1" x14ac:dyDescent="0.25">
      <c r="A46" s="47" t="s">
        <v>28</v>
      </c>
      <c r="B46" s="47" t="s">
        <v>739</v>
      </c>
      <c r="C46" s="3">
        <v>12.5</v>
      </c>
      <c r="D46" s="3">
        <v>1.5</v>
      </c>
      <c r="E46" s="7"/>
      <c r="F46" s="3">
        <v>19.100000000000001</v>
      </c>
      <c r="G46" s="3">
        <v>1.7999999999999998</v>
      </c>
      <c r="H46" s="7"/>
      <c r="I46" s="3">
        <v>30.8</v>
      </c>
      <c r="J46" s="3">
        <v>2.1</v>
      </c>
      <c r="K46" s="7"/>
      <c r="L46" s="3">
        <v>6.6000000000000005</v>
      </c>
      <c r="M46" s="294" t="s">
        <v>50</v>
      </c>
      <c r="N46" s="3">
        <v>2.2999999999999998</v>
      </c>
      <c r="O46" s="7"/>
      <c r="P46" s="3">
        <v>11.600000000000001</v>
      </c>
      <c r="Q46" s="294" t="s">
        <v>52</v>
      </c>
      <c r="R46" s="3">
        <v>2.7</v>
      </c>
      <c r="S46" s="7"/>
      <c r="T46" s="3">
        <v>18.3</v>
      </c>
      <c r="U46" s="294" t="s">
        <v>50</v>
      </c>
      <c r="V46" s="3">
        <v>2.5</v>
      </c>
      <c r="X46" s="103" t="s">
        <v>762</v>
      </c>
      <c r="Z46" s="103" t="s">
        <v>741</v>
      </c>
      <c r="AB46" s="168">
        <v>4.0000000000000001E-3</v>
      </c>
      <c r="AC46" s="103" t="b">
        <v>1</v>
      </c>
      <c r="AE46" s="168">
        <v>0</v>
      </c>
      <c r="AF46" s="103" t="b">
        <v>1</v>
      </c>
      <c r="AH46" s="168">
        <v>0</v>
      </c>
      <c r="AI46" s="103" t="b">
        <v>1</v>
      </c>
      <c r="AJ46" s="103" t="s">
        <v>763</v>
      </c>
      <c r="AK46" s="168">
        <v>2E-3</v>
      </c>
      <c r="AL46" s="103" t="b">
        <v>1</v>
      </c>
      <c r="AN46" s="168">
        <v>0.34899999999999998</v>
      </c>
      <c r="AO46" s="103" t="b">
        <v>0</v>
      </c>
      <c r="AQ46" s="168">
        <v>0</v>
      </c>
      <c r="AR46" s="103" t="b">
        <v>1</v>
      </c>
    </row>
    <row r="47" spans="1:44" ht="15" customHeight="1" x14ac:dyDescent="0.25">
      <c r="A47" s="47"/>
      <c r="B47" s="47" t="s">
        <v>743</v>
      </c>
      <c r="C47" s="3">
        <v>53.800000000000004</v>
      </c>
      <c r="D47" s="3">
        <v>2.1999999999999997</v>
      </c>
      <c r="E47" s="7"/>
      <c r="F47" s="3">
        <v>48.4</v>
      </c>
      <c r="G47" s="3">
        <v>2</v>
      </c>
      <c r="H47" s="7"/>
      <c r="I47" s="3">
        <v>31.7</v>
      </c>
      <c r="J47" s="3">
        <v>2.2999999999999998</v>
      </c>
      <c r="K47" s="7"/>
      <c r="L47" s="3">
        <v>-5.4</v>
      </c>
      <c r="M47" s="294" t="s">
        <v>52</v>
      </c>
      <c r="N47" s="3">
        <v>2.9000000000000004</v>
      </c>
      <c r="O47" s="7"/>
      <c r="P47" s="3">
        <v>-16.7</v>
      </c>
      <c r="Q47" s="294" t="s">
        <v>52</v>
      </c>
      <c r="R47" s="3">
        <v>3</v>
      </c>
      <c r="S47" s="7"/>
      <c r="T47" s="3">
        <v>-22.1</v>
      </c>
      <c r="U47" s="294" t="s">
        <v>50</v>
      </c>
      <c r="V47" s="3">
        <v>3.2</v>
      </c>
      <c r="X47" s="103" t="s">
        <v>762</v>
      </c>
      <c r="Z47" s="103" t="s">
        <v>744</v>
      </c>
      <c r="AB47" s="168">
        <v>6.5000000000000002E-2</v>
      </c>
      <c r="AC47" s="103" t="b">
        <v>0</v>
      </c>
      <c r="AE47" s="168">
        <v>0</v>
      </c>
      <c r="AF47" s="103" t="b">
        <v>1</v>
      </c>
      <c r="AH47" s="168">
        <v>0</v>
      </c>
      <c r="AI47" s="103" t="b">
        <v>1</v>
      </c>
      <c r="AJ47" s="103" t="s">
        <v>763</v>
      </c>
      <c r="AK47" s="168">
        <v>8.1000000000000003E-2</v>
      </c>
      <c r="AL47" s="103" t="b">
        <v>0</v>
      </c>
      <c r="AN47" s="168">
        <v>0.156</v>
      </c>
      <c r="AO47" s="103" t="b">
        <v>0</v>
      </c>
      <c r="AQ47" s="168">
        <v>3.0000000000000001E-3</v>
      </c>
      <c r="AR47" s="103" t="b">
        <v>1</v>
      </c>
    </row>
    <row r="48" spans="1:44" ht="15" customHeight="1" x14ac:dyDescent="0.25">
      <c r="A48" s="47"/>
      <c r="B48" s="47" t="s">
        <v>745</v>
      </c>
      <c r="C48" s="3">
        <v>4.3999999999999995</v>
      </c>
      <c r="D48" s="3">
        <v>1</v>
      </c>
      <c r="E48" s="7"/>
      <c r="F48" s="3">
        <v>3.5000000000000004</v>
      </c>
      <c r="G48" s="3">
        <v>0.89999999999999991</v>
      </c>
      <c r="H48" s="7"/>
      <c r="I48" s="3">
        <v>1</v>
      </c>
      <c r="J48" s="3">
        <v>0.6</v>
      </c>
      <c r="K48" s="7"/>
      <c r="L48" s="3">
        <v>-0.89999999999999991</v>
      </c>
      <c r="M48" s="294" t="s">
        <v>52</v>
      </c>
      <c r="N48" s="3">
        <v>1.3</v>
      </c>
      <c r="O48" s="7"/>
      <c r="P48" s="3">
        <v>-2.5</v>
      </c>
      <c r="Q48" s="294" t="s">
        <v>52</v>
      </c>
      <c r="R48" s="3">
        <v>1.0999999999999999</v>
      </c>
      <c r="S48" s="7"/>
      <c r="T48" s="3">
        <v>-3.4000000000000004</v>
      </c>
      <c r="U48" s="294" t="s">
        <v>52</v>
      </c>
      <c r="V48" s="3">
        <v>1.0999999999999999</v>
      </c>
      <c r="X48" s="103" t="s">
        <v>762</v>
      </c>
      <c r="Z48" s="103" t="s">
        <v>746</v>
      </c>
      <c r="AA48" s="38"/>
      <c r="AB48" s="168">
        <v>0.501</v>
      </c>
      <c r="AC48" s="103" t="b">
        <v>0</v>
      </c>
      <c r="AE48" s="168">
        <v>2.1000000000000001E-2</v>
      </c>
      <c r="AF48" s="103" t="b">
        <v>1</v>
      </c>
      <c r="AH48" s="168">
        <v>2E-3</v>
      </c>
      <c r="AI48" s="103" t="b">
        <v>1</v>
      </c>
      <c r="AJ48" s="103" t="s">
        <v>763</v>
      </c>
      <c r="AK48" s="168">
        <v>0.95399999999999996</v>
      </c>
      <c r="AL48" s="103" t="b">
        <v>0</v>
      </c>
      <c r="AN48" s="168">
        <v>0.47299999999999998</v>
      </c>
      <c r="AO48" s="103" t="b">
        <v>0</v>
      </c>
      <c r="AQ48" s="168">
        <v>0.44900000000000001</v>
      </c>
      <c r="AR48" s="103" t="b">
        <v>0</v>
      </c>
    </row>
    <row r="49" spans="1:44" ht="15" customHeight="1" x14ac:dyDescent="0.25">
      <c r="A49" s="58" t="s">
        <v>29</v>
      </c>
      <c r="B49" s="58" t="s">
        <v>739</v>
      </c>
      <c r="C49" s="2">
        <v>14.299999999999999</v>
      </c>
      <c r="D49" s="2">
        <v>1.6</v>
      </c>
      <c r="E49" s="6"/>
      <c r="F49" s="2">
        <v>12.5</v>
      </c>
      <c r="G49" s="2">
        <v>1.4000000000000001</v>
      </c>
      <c r="H49" s="6"/>
      <c r="I49" s="2">
        <v>17.599999999999998</v>
      </c>
      <c r="J49" s="2">
        <v>1.6</v>
      </c>
      <c r="K49" s="6"/>
      <c r="L49" s="2">
        <v>-1.7999999999999998</v>
      </c>
      <c r="M49" s="293" t="s">
        <v>52</v>
      </c>
      <c r="N49" s="2">
        <v>2.1</v>
      </c>
      <c r="O49" s="6"/>
      <c r="P49" s="2">
        <v>5.0999999999999996</v>
      </c>
      <c r="Q49" s="293" t="s">
        <v>52</v>
      </c>
      <c r="R49" s="2">
        <v>2.1</v>
      </c>
      <c r="S49" s="6"/>
      <c r="T49" s="2">
        <v>3.4000000000000004</v>
      </c>
      <c r="U49" s="293" t="s">
        <v>52</v>
      </c>
      <c r="V49" s="2">
        <v>2.2999999999999998</v>
      </c>
      <c r="X49" s="103" t="s">
        <v>764</v>
      </c>
      <c r="Z49" s="103" t="s">
        <v>741</v>
      </c>
      <c r="AB49" s="168">
        <v>0.39800000000000002</v>
      </c>
      <c r="AC49" s="103" t="b">
        <v>0</v>
      </c>
      <c r="AE49" s="168">
        <v>1.7000000000000001E-2</v>
      </c>
      <c r="AF49" s="103" t="b">
        <v>1</v>
      </c>
      <c r="AH49" s="168">
        <v>0.14399999999999999</v>
      </c>
      <c r="AI49" s="103" t="b">
        <v>0</v>
      </c>
      <c r="AJ49" s="103" t="s">
        <v>765</v>
      </c>
      <c r="AK49" s="168">
        <v>0.69499999999999995</v>
      </c>
      <c r="AL49" s="103" t="b">
        <v>0</v>
      </c>
      <c r="AN49" s="168">
        <v>9.5000000000000001E-2</v>
      </c>
      <c r="AO49" s="103" t="b">
        <v>0</v>
      </c>
      <c r="AQ49" s="168">
        <v>5.5E-2</v>
      </c>
      <c r="AR49" s="103" t="b">
        <v>0</v>
      </c>
    </row>
    <row r="50" spans="1:44" ht="15" customHeight="1" x14ac:dyDescent="0.25">
      <c r="A50" s="58"/>
      <c r="B50" s="58" t="s">
        <v>743</v>
      </c>
      <c r="C50" s="2">
        <v>56.3</v>
      </c>
      <c r="D50" s="2">
        <v>2.6</v>
      </c>
      <c r="E50" s="6"/>
      <c r="F50" s="2">
        <v>56.699999999999996</v>
      </c>
      <c r="G50" s="2">
        <v>2.1</v>
      </c>
      <c r="H50" s="6"/>
      <c r="I50" s="2">
        <v>45.800000000000004</v>
      </c>
      <c r="J50" s="2">
        <v>2.6</v>
      </c>
      <c r="K50" s="6"/>
      <c r="L50" s="2">
        <v>0.4</v>
      </c>
      <c r="M50" s="293" t="s">
        <v>52</v>
      </c>
      <c r="N50" s="2">
        <v>3.3000000000000003</v>
      </c>
      <c r="O50" s="6"/>
      <c r="P50" s="2">
        <v>-11</v>
      </c>
      <c r="Q50" s="293" t="s">
        <v>52</v>
      </c>
      <c r="R50" s="2">
        <v>3.3000000000000003</v>
      </c>
      <c r="S50" s="6"/>
      <c r="T50" s="2">
        <v>-10.6</v>
      </c>
      <c r="U50" s="293" t="s">
        <v>52</v>
      </c>
      <c r="V50" s="2">
        <v>3.5999999999999996</v>
      </c>
      <c r="X50" s="103" t="s">
        <v>764</v>
      </c>
      <c r="Z50" s="103" t="s">
        <v>744</v>
      </c>
      <c r="AB50" s="168">
        <v>0.90200000000000002</v>
      </c>
      <c r="AC50" s="103" t="b">
        <v>0</v>
      </c>
      <c r="AE50" s="168">
        <v>1E-3</v>
      </c>
      <c r="AF50" s="103" t="b">
        <v>1</v>
      </c>
      <c r="AH50" s="168">
        <v>4.0000000000000001E-3</v>
      </c>
      <c r="AI50" s="103" t="b">
        <v>1</v>
      </c>
      <c r="AJ50" s="103" t="s">
        <v>765</v>
      </c>
      <c r="AK50" s="168">
        <v>0.91800000000000004</v>
      </c>
      <c r="AL50" s="103" t="b">
        <v>0</v>
      </c>
      <c r="AN50" s="168">
        <v>0.71899999999999997</v>
      </c>
      <c r="AO50" s="103" t="b">
        <v>0</v>
      </c>
      <c r="AQ50" s="168">
        <v>0.67500000000000004</v>
      </c>
      <c r="AR50" s="103" t="b">
        <v>0</v>
      </c>
    </row>
    <row r="51" spans="1:44" ht="15" customHeight="1" x14ac:dyDescent="0.25">
      <c r="A51" s="58"/>
      <c r="B51" s="58" t="s">
        <v>745</v>
      </c>
      <c r="C51" s="2">
        <v>5.3</v>
      </c>
      <c r="D51" s="2">
        <v>0.89999999999999991</v>
      </c>
      <c r="E51" s="6"/>
      <c r="F51" s="2">
        <v>3.5000000000000004</v>
      </c>
      <c r="G51" s="2">
        <v>0.70000000000000007</v>
      </c>
      <c r="H51" s="6"/>
      <c r="I51" s="2">
        <v>1.5</v>
      </c>
      <c r="J51" s="2">
        <v>0.5</v>
      </c>
      <c r="K51" s="6"/>
      <c r="L51" s="2">
        <v>-1.7999999999999998</v>
      </c>
      <c r="M51" s="293" t="s">
        <v>52</v>
      </c>
      <c r="N51" s="2">
        <v>1.2</v>
      </c>
      <c r="O51" s="6"/>
      <c r="P51" s="2">
        <v>-2</v>
      </c>
      <c r="Q51" s="293" t="s">
        <v>52</v>
      </c>
      <c r="R51" s="2">
        <v>0.89999999999999991</v>
      </c>
      <c r="S51" s="6"/>
      <c r="T51" s="2">
        <v>-3.8</v>
      </c>
      <c r="U51" s="293" t="s">
        <v>52</v>
      </c>
      <c r="V51" s="2">
        <v>1</v>
      </c>
      <c r="X51" s="103" t="s">
        <v>764</v>
      </c>
      <c r="Z51" s="103" t="s">
        <v>746</v>
      </c>
      <c r="AA51" s="38"/>
      <c r="AB51" s="168">
        <v>0.13100000000000001</v>
      </c>
      <c r="AC51" s="103" t="b">
        <v>0</v>
      </c>
      <c r="AE51" s="168">
        <v>2.1000000000000001E-2</v>
      </c>
      <c r="AF51" s="103" t="b">
        <v>1</v>
      </c>
      <c r="AH51" s="168">
        <v>0</v>
      </c>
      <c r="AI51" s="103" t="b">
        <v>1</v>
      </c>
      <c r="AJ51" s="103" t="s">
        <v>765</v>
      </c>
      <c r="AK51" s="168">
        <v>0.44400000000000001</v>
      </c>
      <c r="AL51" s="103" t="b">
        <v>0</v>
      </c>
      <c r="AN51" s="168">
        <v>0.69899999999999995</v>
      </c>
      <c r="AO51" s="103" t="b">
        <v>0</v>
      </c>
      <c r="AQ51" s="168">
        <v>0.23699999999999999</v>
      </c>
      <c r="AR51" s="103" t="b">
        <v>0</v>
      </c>
    </row>
    <row r="52" spans="1:44" ht="15" customHeight="1" x14ac:dyDescent="0.25">
      <c r="A52" s="47" t="s">
        <v>30</v>
      </c>
      <c r="B52" s="47" t="s">
        <v>739</v>
      </c>
      <c r="C52" s="3">
        <v>9.4</v>
      </c>
      <c r="D52" s="3">
        <v>1.4000000000000001</v>
      </c>
      <c r="E52" s="7"/>
      <c r="F52" s="3">
        <v>17.399999999999999</v>
      </c>
      <c r="G52" s="3">
        <v>1.7000000000000002</v>
      </c>
      <c r="H52" s="7"/>
      <c r="I52" s="3">
        <v>23.200000000000003</v>
      </c>
      <c r="J52" s="3">
        <v>2.1999999999999997</v>
      </c>
      <c r="K52" s="7"/>
      <c r="L52" s="3">
        <v>8</v>
      </c>
      <c r="M52" s="294" t="s">
        <v>50</v>
      </c>
      <c r="N52" s="3">
        <v>2.1999999999999997</v>
      </c>
      <c r="O52" s="7"/>
      <c r="P52" s="3">
        <v>5.8000000000000007</v>
      </c>
      <c r="Q52" s="294" t="s">
        <v>52</v>
      </c>
      <c r="R52" s="3">
        <v>2.8000000000000003</v>
      </c>
      <c r="S52" s="7"/>
      <c r="T52" s="3">
        <v>13.8</v>
      </c>
      <c r="U52" s="294" t="s">
        <v>50</v>
      </c>
      <c r="V52" s="3">
        <v>2.6</v>
      </c>
      <c r="X52" s="103" t="s">
        <v>766</v>
      </c>
      <c r="Z52" s="103" t="s">
        <v>741</v>
      </c>
      <c r="AB52" s="168">
        <v>0</v>
      </c>
      <c r="AC52" s="103" t="b">
        <v>1</v>
      </c>
      <c r="AE52" s="168">
        <v>3.5999999999999997E-2</v>
      </c>
      <c r="AF52" s="103" t="b">
        <v>1</v>
      </c>
      <c r="AH52" s="168">
        <v>0</v>
      </c>
      <c r="AI52" s="103" t="b">
        <v>1</v>
      </c>
      <c r="AJ52" s="103" t="s">
        <v>767</v>
      </c>
      <c r="AK52" s="168">
        <v>0</v>
      </c>
      <c r="AL52" s="103" t="b">
        <v>1</v>
      </c>
      <c r="AN52" s="168">
        <v>0.27900000000000003</v>
      </c>
      <c r="AO52" s="103" t="b">
        <v>0</v>
      </c>
      <c r="AQ52" s="168">
        <v>3.4000000000000002E-2</v>
      </c>
      <c r="AR52" s="103" t="b">
        <v>1</v>
      </c>
    </row>
    <row r="53" spans="1:44" ht="15" customHeight="1" x14ac:dyDescent="0.25">
      <c r="A53" s="47"/>
      <c r="B53" s="47" t="s">
        <v>743</v>
      </c>
      <c r="C53" s="3">
        <v>63.6</v>
      </c>
      <c r="D53" s="3">
        <v>2.6</v>
      </c>
      <c r="E53" s="7"/>
      <c r="F53" s="3">
        <v>50.7</v>
      </c>
      <c r="G53" s="3">
        <v>2</v>
      </c>
      <c r="H53" s="7"/>
      <c r="I53" s="3">
        <v>41.3</v>
      </c>
      <c r="J53" s="3">
        <v>2.5</v>
      </c>
      <c r="K53" s="7"/>
      <c r="L53" s="3">
        <v>-13</v>
      </c>
      <c r="M53" s="294" t="s">
        <v>50</v>
      </c>
      <c r="N53" s="3">
        <v>3.3000000000000003</v>
      </c>
      <c r="O53" s="7"/>
      <c r="P53" s="3">
        <v>-9.4</v>
      </c>
      <c r="Q53" s="294" t="s">
        <v>52</v>
      </c>
      <c r="R53" s="3">
        <v>3.2</v>
      </c>
      <c r="S53" s="7"/>
      <c r="T53" s="3">
        <v>-22.3</v>
      </c>
      <c r="U53" s="294" t="s">
        <v>50</v>
      </c>
      <c r="V53" s="3">
        <v>3.5999999999999996</v>
      </c>
      <c r="X53" s="103" t="s">
        <v>766</v>
      </c>
      <c r="Z53" s="103" t="s">
        <v>744</v>
      </c>
      <c r="AB53" s="168">
        <v>0</v>
      </c>
      <c r="AC53" s="103" t="b">
        <v>1</v>
      </c>
      <c r="AE53" s="168">
        <v>4.0000000000000001E-3</v>
      </c>
      <c r="AF53" s="103" t="b">
        <v>1</v>
      </c>
      <c r="AH53" s="168">
        <v>0</v>
      </c>
      <c r="AI53" s="103" t="b">
        <v>1</v>
      </c>
      <c r="AJ53" s="103" t="s">
        <v>767</v>
      </c>
      <c r="AK53" s="168">
        <v>0</v>
      </c>
      <c r="AL53" s="103" t="b">
        <v>1</v>
      </c>
      <c r="AN53" s="168">
        <v>0.40400000000000003</v>
      </c>
      <c r="AO53" s="103" t="b">
        <v>0</v>
      </c>
      <c r="AQ53" s="168">
        <v>7.0000000000000001E-3</v>
      </c>
      <c r="AR53" s="103" t="b">
        <v>1</v>
      </c>
    </row>
    <row r="54" spans="1:44" ht="15" customHeight="1" x14ac:dyDescent="0.25">
      <c r="A54" s="47"/>
      <c r="B54" s="47" t="s">
        <v>745</v>
      </c>
      <c r="C54" s="3">
        <v>6</v>
      </c>
      <c r="D54" s="3">
        <v>1.3</v>
      </c>
      <c r="E54" s="7"/>
      <c r="F54" s="3">
        <v>4.3</v>
      </c>
      <c r="G54" s="3">
        <v>0.70000000000000007</v>
      </c>
      <c r="H54" s="7"/>
      <c r="I54" s="3">
        <v>2.7</v>
      </c>
      <c r="J54" s="3">
        <v>0.8</v>
      </c>
      <c r="K54" s="7"/>
      <c r="L54" s="3">
        <v>-1.6</v>
      </c>
      <c r="M54" s="294" t="s">
        <v>52</v>
      </c>
      <c r="N54" s="3">
        <v>1.5</v>
      </c>
      <c r="O54" s="7"/>
      <c r="P54" s="3">
        <v>-1.6</v>
      </c>
      <c r="Q54" s="294" t="s">
        <v>52</v>
      </c>
      <c r="R54" s="3">
        <v>1.0999999999999999</v>
      </c>
      <c r="S54" s="7"/>
      <c r="T54" s="3">
        <v>-3.2</v>
      </c>
      <c r="U54" s="294" t="s">
        <v>52</v>
      </c>
      <c r="V54" s="3">
        <v>1.5</v>
      </c>
      <c r="X54" s="103" t="s">
        <v>766</v>
      </c>
      <c r="Z54" s="103" t="s">
        <v>746</v>
      </c>
      <c r="AA54" s="38"/>
      <c r="AB54" s="168">
        <v>0.26800000000000002</v>
      </c>
      <c r="AC54" s="103" t="b">
        <v>0</v>
      </c>
      <c r="AE54" s="168">
        <v>0.14599999999999999</v>
      </c>
      <c r="AF54" s="103" t="b">
        <v>0</v>
      </c>
      <c r="AH54" s="168">
        <v>3.3000000000000002E-2</v>
      </c>
      <c r="AI54" s="103" t="b">
        <v>1</v>
      </c>
      <c r="AJ54" s="103" t="s">
        <v>767</v>
      </c>
      <c r="AK54" s="168">
        <v>0.59</v>
      </c>
      <c r="AL54" s="103" t="b">
        <v>0</v>
      </c>
      <c r="AN54" s="168">
        <v>0.95</v>
      </c>
      <c r="AO54" s="103" t="b">
        <v>0</v>
      </c>
      <c r="AQ54" s="168">
        <v>0.63</v>
      </c>
      <c r="AR54" s="103" t="b">
        <v>0</v>
      </c>
    </row>
    <row r="55" spans="1:44" ht="15" customHeight="1" x14ac:dyDescent="0.25">
      <c r="A55" s="121" t="s">
        <v>31</v>
      </c>
      <c r="B55" s="121" t="s">
        <v>739</v>
      </c>
      <c r="C55" s="11">
        <v>16.100000000000001</v>
      </c>
      <c r="D55" s="11">
        <v>0.6</v>
      </c>
      <c r="E55" s="12"/>
      <c r="F55" s="11">
        <v>15.2</v>
      </c>
      <c r="G55" s="11">
        <v>0.5</v>
      </c>
      <c r="H55" s="12"/>
      <c r="I55" s="11">
        <v>24.099999999999998</v>
      </c>
      <c r="J55" s="11">
        <v>0.6</v>
      </c>
      <c r="K55" s="12"/>
      <c r="L55" s="11">
        <v>-0.89999999999999991</v>
      </c>
      <c r="M55" s="296" t="s">
        <v>52</v>
      </c>
      <c r="N55" s="11">
        <v>0.8</v>
      </c>
      <c r="O55" s="12"/>
      <c r="P55" s="11">
        <v>8.9</v>
      </c>
      <c r="Q55" s="296" t="s">
        <v>52</v>
      </c>
      <c r="R55" s="11">
        <v>0.8</v>
      </c>
      <c r="S55" s="12"/>
      <c r="T55" s="11">
        <v>8.1</v>
      </c>
      <c r="U55" s="296" t="s">
        <v>52</v>
      </c>
      <c r="V55" s="11">
        <v>0.89999999999999991</v>
      </c>
      <c r="X55" s="103" t="s">
        <v>768</v>
      </c>
      <c r="Z55" s="103" t="s">
        <v>741</v>
      </c>
      <c r="AB55" s="168">
        <v>0.28499999999999998</v>
      </c>
      <c r="AC55" s="103" t="b">
        <v>0</v>
      </c>
      <c r="AE55" s="168">
        <v>0</v>
      </c>
      <c r="AF55" s="103" t="b">
        <v>1</v>
      </c>
      <c r="AH55" s="168">
        <v>0</v>
      </c>
      <c r="AI55" s="103" t="b">
        <v>1</v>
      </c>
    </row>
    <row r="56" spans="1:44" ht="15" customHeight="1" x14ac:dyDescent="0.25">
      <c r="A56" s="121"/>
      <c r="B56" s="121" t="s">
        <v>743</v>
      </c>
      <c r="C56" s="11">
        <v>53.2</v>
      </c>
      <c r="D56" s="11">
        <v>0.8</v>
      </c>
      <c r="E56" s="12"/>
      <c r="F56" s="11">
        <v>53.300000000000004</v>
      </c>
      <c r="G56" s="11">
        <v>0.70000000000000007</v>
      </c>
      <c r="H56" s="12"/>
      <c r="I56" s="11">
        <v>41</v>
      </c>
      <c r="J56" s="11">
        <v>0.8</v>
      </c>
      <c r="K56" s="12"/>
      <c r="L56" s="11">
        <v>0</v>
      </c>
      <c r="M56" s="296" t="s">
        <v>52</v>
      </c>
      <c r="N56" s="11">
        <v>1.0999999999999999</v>
      </c>
      <c r="O56" s="12"/>
      <c r="P56" s="11">
        <v>-12.2</v>
      </c>
      <c r="Q56" s="296" t="s">
        <v>52</v>
      </c>
      <c r="R56" s="11">
        <v>1.0999999999999999</v>
      </c>
      <c r="S56" s="12"/>
      <c r="T56" s="11">
        <v>-12.2</v>
      </c>
      <c r="U56" s="296" t="s">
        <v>52</v>
      </c>
      <c r="V56" s="11">
        <v>1.2</v>
      </c>
      <c r="X56" s="103" t="s">
        <v>768</v>
      </c>
      <c r="Z56" s="103" t="s">
        <v>744</v>
      </c>
      <c r="AB56" s="168">
        <v>0.96499999999999997</v>
      </c>
      <c r="AC56" s="103" t="b">
        <v>0</v>
      </c>
      <c r="AE56" s="168">
        <v>0</v>
      </c>
      <c r="AF56" s="103" t="b">
        <v>1</v>
      </c>
      <c r="AH56" s="168">
        <v>0</v>
      </c>
      <c r="AI56" s="103" t="b">
        <v>1</v>
      </c>
    </row>
    <row r="57" spans="1:44" ht="15" customHeight="1" x14ac:dyDescent="0.25">
      <c r="A57" s="123"/>
      <c r="B57" s="124" t="s">
        <v>745</v>
      </c>
      <c r="C57" s="4">
        <v>4.5999999999999996</v>
      </c>
      <c r="D57" s="4">
        <v>0.3</v>
      </c>
      <c r="E57" s="8"/>
      <c r="F57" s="4">
        <v>3.8</v>
      </c>
      <c r="G57" s="4">
        <v>0.3</v>
      </c>
      <c r="H57" s="8"/>
      <c r="I57" s="4">
        <v>2.1999999999999997</v>
      </c>
      <c r="J57" s="4">
        <v>0.2</v>
      </c>
      <c r="K57" s="8"/>
      <c r="L57" s="4">
        <v>-0.8</v>
      </c>
      <c r="M57" s="297" t="s">
        <v>52</v>
      </c>
      <c r="N57" s="4">
        <v>0.4</v>
      </c>
      <c r="O57" s="8"/>
      <c r="P57" s="4">
        <v>-1.7000000000000002</v>
      </c>
      <c r="Q57" s="297" t="s">
        <v>52</v>
      </c>
      <c r="R57" s="4">
        <v>0.3</v>
      </c>
      <c r="S57" s="8"/>
      <c r="T57" s="4">
        <v>-2.5</v>
      </c>
      <c r="U57" s="297" t="s">
        <v>52</v>
      </c>
      <c r="V57" s="4">
        <v>0.4</v>
      </c>
      <c r="X57" s="103" t="s">
        <v>768</v>
      </c>
      <c r="Z57" s="103" t="s">
        <v>746</v>
      </c>
      <c r="AA57" s="38"/>
      <c r="AB57" s="168">
        <v>4.1000000000000002E-2</v>
      </c>
      <c r="AC57" s="103" t="b">
        <v>1</v>
      </c>
      <c r="AE57" s="168">
        <v>0</v>
      </c>
      <c r="AF57" s="103" t="b">
        <v>1</v>
      </c>
      <c r="AH57" s="168">
        <v>0</v>
      </c>
      <c r="AI57" s="103" t="b">
        <v>1</v>
      </c>
    </row>
    <row r="58" spans="1:44" x14ac:dyDescent="0.25">
      <c r="A58" s="100" t="s">
        <v>989</v>
      </c>
      <c r="C58" s="101"/>
      <c r="F58" s="101"/>
      <c r="T58" s="101"/>
      <c r="U58" s="289"/>
    </row>
    <row r="59" spans="1:44" x14ac:dyDescent="0.25">
      <c r="A59" s="100" t="s">
        <v>1062</v>
      </c>
      <c r="C59" s="101"/>
      <c r="F59" s="101"/>
      <c r="T59" s="101"/>
      <c r="U59" s="289"/>
    </row>
    <row r="60" spans="1:44" x14ac:dyDescent="0.25">
      <c r="A60" s="100" t="s">
        <v>991</v>
      </c>
      <c r="C60" s="101"/>
      <c r="F60" s="101"/>
      <c r="T60" s="101"/>
      <c r="U60" s="289"/>
    </row>
    <row r="61" spans="1:44" x14ac:dyDescent="0.25">
      <c r="A61" s="100" t="s">
        <v>992</v>
      </c>
      <c r="C61" s="101"/>
      <c r="F61" s="101"/>
      <c r="T61" s="101"/>
      <c r="U61" s="289"/>
    </row>
    <row r="62" spans="1:44" ht="15" customHeight="1" x14ac:dyDescent="0.25">
      <c r="C62" s="101"/>
      <c r="F62" s="101"/>
      <c r="T62" s="101"/>
      <c r="U62" s="289"/>
    </row>
    <row r="63" spans="1:44" ht="15" customHeight="1" x14ac:dyDescent="0.25">
      <c r="C63" s="101"/>
      <c r="F63" s="101"/>
      <c r="T63" s="101"/>
      <c r="U63" s="289"/>
    </row>
    <row r="64" spans="1:44" x14ac:dyDescent="0.25">
      <c r="C64" s="101"/>
      <c r="F64" s="101"/>
      <c r="T64" s="101"/>
      <c r="U64" s="289"/>
    </row>
    <row r="65" spans="3:21" x14ac:dyDescent="0.25">
      <c r="C65" s="101"/>
      <c r="F65" s="101"/>
      <c r="T65" s="101"/>
      <c r="U65" s="289"/>
    </row>
    <row r="66" spans="3:21" x14ac:dyDescent="0.25">
      <c r="C66" s="101"/>
      <c r="F66" s="101"/>
      <c r="T66" s="101"/>
      <c r="U66" s="289"/>
    </row>
  </sheetData>
  <mergeCells count="7">
    <mergeCell ref="A3:V3"/>
    <mergeCell ref="C5:D5"/>
    <mergeCell ref="F5:G5"/>
    <mergeCell ref="I5:J5"/>
    <mergeCell ref="L5:N5"/>
    <mergeCell ref="P5:R5"/>
    <mergeCell ref="T5:V5"/>
  </mergeCells>
  <conditionalFormatting sqref="L7:L57">
    <cfRule type="expression" dxfId="337" priority="3">
      <formula>$AC7=TRUE</formula>
    </cfRule>
  </conditionalFormatting>
  <conditionalFormatting sqref="P7:P57">
    <cfRule type="expression" dxfId="336" priority="2">
      <formula>$AF7=TRUE</formula>
    </cfRule>
  </conditionalFormatting>
  <conditionalFormatting sqref="T7:T57">
    <cfRule type="expression" dxfId="335" priority="1">
      <formula>$AI7=TRUE</formula>
    </cfRule>
  </conditionalFormatting>
  <hyperlinks>
    <hyperlink ref="A1" location="Inhalt!A1" display="Zurück zum Inhaltsverzeichnis" xr:uid="{0CD19D1F-3540-4D41-81D0-05D1CF09FB73}"/>
  </hyperlinks>
  <pageMargins left="0.7" right="0.7" top="0.78740157499999996" bottom="0.78740157499999996" header="0.3" footer="0.3"/>
  <pageSetup paperSize="9" scale="36"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C0D04-D382-4F8A-9581-206ABCD0C884}">
  <sheetPr>
    <tabColor theme="0" tint="-4.9989318521683403E-2"/>
  </sheetPr>
  <dimension ref="A1:AR66"/>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35" width="11.42578125" style="103"/>
    <col min="36" max="36" width="35.85546875" style="103" customWidth="1"/>
    <col min="37" max="44" width="11.42578125" style="103"/>
    <col min="45" max="16384" width="11.42578125" style="100"/>
  </cols>
  <sheetData>
    <row r="1" spans="1:44" ht="15" customHeight="1" x14ac:dyDescent="0.25">
      <c r="A1" s="99" t="str">
        <f>HYPERLINK("#'Inhalt'!$A$1","zurück zum Inhaltsverzeichnis")</f>
        <v>zurück zum Inhaltsverzeichnis</v>
      </c>
      <c r="AB1" s="103" t="s">
        <v>728</v>
      </c>
      <c r="AE1" s="103" t="s">
        <v>729</v>
      </c>
      <c r="AH1" s="103" t="s">
        <v>730</v>
      </c>
      <c r="AK1" s="103" t="s">
        <v>731</v>
      </c>
    </row>
    <row r="2" spans="1:44" ht="15" customHeight="1" x14ac:dyDescent="0.25">
      <c r="AB2" s="103" t="s">
        <v>732</v>
      </c>
      <c r="AE2" s="103" t="s">
        <v>732</v>
      </c>
      <c r="AH2" s="103" t="s">
        <v>732</v>
      </c>
    </row>
    <row r="3" spans="1:44" s="409" customFormat="1" ht="50.25" customHeight="1" x14ac:dyDescent="0.25">
      <c r="A3" s="1117" t="s">
        <v>1098</v>
      </c>
      <c r="B3" s="1117"/>
      <c r="C3" s="1117"/>
      <c r="D3" s="1117"/>
      <c r="E3" s="1117"/>
      <c r="F3" s="1117"/>
      <c r="G3" s="1117"/>
      <c r="H3" s="1117"/>
      <c r="I3" s="1117"/>
      <c r="J3" s="1117"/>
      <c r="K3" s="1117"/>
      <c r="L3" s="1117"/>
      <c r="M3" s="1117"/>
      <c r="N3" s="1117"/>
      <c r="O3" s="1117"/>
      <c r="P3" s="1117"/>
      <c r="Q3" s="1117"/>
      <c r="R3" s="1117"/>
      <c r="S3" s="1117"/>
      <c r="T3" s="1117"/>
      <c r="U3" s="1117"/>
      <c r="V3" s="1117"/>
      <c r="X3" s="410"/>
      <c r="Y3" s="410"/>
      <c r="Z3" s="410"/>
      <c r="AA3" s="410"/>
      <c r="AB3" s="410"/>
      <c r="AC3" s="410"/>
      <c r="AD3" s="410"/>
      <c r="AE3" s="410"/>
      <c r="AF3" s="410"/>
      <c r="AG3" s="410"/>
      <c r="AH3" s="410"/>
      <c r="AI3" s="410"/>
      <c r="AJ3" s="410"/>
      <c r="AK3" s="410" t="s">
        <v>733</v>
      </c>
      <c r="AL3" s="410"/>
      <c r="AM3" s="410"/>
      <c r="AN3" s="410" t="s">
        <v>734</v>
      </c>
      <c r="AO3" s="410"/>
      <c r="AP3" s="410"/>
      <c r="AQ3" s="410" t="s">
        <v>735</v>
      </c>
      <c r="AR3" s="410"/>
    </row>
    <row r="4" spans="1:44" ht="15" customHeight="1" x14ac:dyDescent="0.25">
      <c r="A4" s="128"/>
      <c r="C4" s="101"/>
      <c r="F4" s="101"/>
      <c r="T4" s="101"/>
      <c r="U4" s="289"/>
      <c r="AJ4" s="103" t="s">
        <v>736</v>
      </c>
    </row>
    <row r="5" spans="1:44" ht="15" customHeight="1"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row>
    <row r="6" spans="1:44"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44" ht="15" customHeight="1" x14ac:dyDescent="0.25">
      <c r="A7" s="58" t="s">
        <v>15</v>
      </c>
      <c r="B7" s="58" t="s">
        <v>739</v>
      </c>
      <c r="C7" s="2">
        <v>21.7</v>
      </c>
      <c r="D7" s="2">
        <v>3</v>
      </c>
      <c r="E7" s="6"/>
      <c r="F7" s="2">
        <v>17.599999999999998</v>
      </c>
      <c r="G7" s="2">
        <v>1.7999999999999998</v>
      </c>
      <c r="H7" s="6"/>
      <c r="I7" s="2">
        <v>22.400000000000002</v>
      </c>
      <c r="J7" s="2">
        <v>1.7999999999999998</v>
      </c>
      <c r="K7" s="6"/>
      <c r="L7" s="2">
        <v>-4.2</v>
      </c>
      <c r="M7" s="293" t="s">
        <v>52</v>
      </c>
      <c r="N7" s="2">
        <v>3.5000000000000004</v>
      </c>
      <c r="O7" s="6"/>
      <c r="P7" s="2">
        <v>4.9000000000000004</v>
      </c>
      <c r="Q7" s="293" t="s">
        <v>52</v>
      </c>
      <c r="R7" s="2">
        <v>2.5</v>
      </c>
      <c r="S7" s="6"/>
      <c r="T7" s="2">
        <v>0.70000000000000007</v>
      </c>
      <c r="U7" s="293" t="s">
        <v>52</v>
      </c>
      <c r="V7" s="2">
        <v>3.5000000000000004</v>
      </c>
      <c r="X7" s="103" t="s">
        <v>740</v>
      </c>
      <c r="Z7" s="103" t="s">
        <v>741</v>
      </c>
      <c r="AB7" s="168">
        <v>0.23300000000000001</v>
      </c>
      <c r="AC7" s="103" t="b">
        <v>0</v>
      </c>
      <c r="AE7" s="168">
        <v>5.3999999999999999E-2</v>
      </c>
      <c r="AF7" s="103" t="b">
        <v>0</v>
      </c>
      <c r="AH7" s="168">
        <v>0.84299999999999997</v>
      </c>
      <c r="AI7" s="103" t="b">
        <v>0</v>
      </c>
      <c r="AJ7" s="103" t="s">
        <v>742</v>
      </c>
      <c r="AK7" s="168">
        <v>0.24399999999999999</v>
      </c>
      <c r="AL7" s="103" t="b">
        <v>0</v>
      </c>
      <c r="AN7" s="168">
        <v>0.32700000000000001</v>
      </c>
      <c r="AO7" s="103" t="b">
        <v>0</v>
      </c>
      <c r="AQ7" s="168">
        <v>0.06</v>
      </c>
      <c r="AR7" s="103" t="b">
        <v>0</v>
      </c>
    </row>
    <row r="8" spans="1:44" ht="15" customHeight="1" x14ac:dyDescent="0.25">
      <c r="A8" s="58"/>
      <c r="B8" s="58" t="s">
        <v>743</v>
      </c>
      <c r="C8" s="2">
        <v>45.1</v>
      </c>
      <c r="D8" s="2">
        <v>3.1</v>
      </c>
      <c r="E8" s="6"/>
      <c r="F8" s="2">
        <v>51.7</v>
      </c>
      <c r="G8" s="2">
        <v>1.7999999999999998</v>
      </c>
      <c r="H8" s="6"/>
      <c r="I8" s="2">
        <v>46.1</v>
      </c>
      <c r="J8" s="2">
        <v>1.7999999999999998</v>
      </c>
      <c r="K8" s="6"/>
      <c r="L8" s="2">
        <v>6.6000000000000005</v>
      </c>
      <c r="M8" s="293" t="s">
        <v>52</v>
      </c>
      <c r="N8" s="2">
        <v>3.5999999999999996</v>
      </c>
      <c r="O8" s="6"/>
      <c r="P8" s="2">
        <v>-5.6000000000000005</v>
      </c>
      <c r="Q8" s="293" t="s">
        <v>52</v>
      </c>
      <c r="R8" s="2">
        <v>2.6</v>
      </c>
      <c r="S8" s="6"/>
      <c r="T8" s="2">
        <v>1</v>
      </c>
      <c r="U8" s="293" t="s">
        <v>50</v>
      </c>
      <c r="V8" s="2">
        <v>3.5999999999999996</v>
      </c>
      <c r="X8" s="103" t="s">
        <v>740</v>
      </c>
      <c r="Z8" s="103" t="s">
        <v>744</v>
      </c>
      <c r="AB8" s="168">
        <v>6.8000000000000005E-2</v>
      </c>
      <c r="AC8" s="103" t="b">
        <v>0</v>
      </c>
      <c r="AE8" s="168">
        <v>3.1E-2</v>
      </c>
      <c r="AF8" s="103" t="b">
        <v>1</v>
      </c>
      <c r="AH8" s="168">
        <v>0.78600000000000003</v>
      </c>
      <c r="AI8" s="103" t="b">
        <v>0</v>
      </c>
      <c r="AJ8" s="103" t="s">
        <v>742</v>
      </c>
      <c r="AK8" s="168">
        <v>0.10299999999999999</v>
      </c>
      <c r="AL8" s="103" t="b">
        <v>0</v>
      </c>
      <c r="AN8" s="168">
        <v>0.151</v>
      </c>
      <c r="AO8" s="103" t="b">
        <v>0</v>
      </c>
      <c r="AQ8" s="168">
        <v>7.0000000000000001E-3</v>
      </c>
      <c r="AR8" s="103" t="b">
        <v>1</v>
      </c>
    </row>
    <row r="9" spans="1:44" ht="15" customHeight="1" x14ac:dyDescent="0.25">
      <c r="A9" s="58"/>
      <c r="B9" s="58" t="s">
        <v>745</v>
      </c>
      <c r="C9" s="2">
        <v>3.9</v>
      </c>
      <c r="D9" s="2">
        <v>0.8</v>
      </c>
      <c r="E9" s="6"/>
      <c r="F9" s="2">
        <v>3.8</v>
      </c>
      <c r="G9" s="2">
        <v>0.89999999999999991</v>
      </c>
      <c r="H9" s="6"/>
      <c r="I9" s="2">
        <v>3.9</v>
      </c>
      <c r="J9" s="2">
        <v>1</v>
      </c>
      <c r="K9" s="6"/>
      <c r="L9" s="2">
        <v>-0.1</v>
      </c>
      <c r="M9" s="293" t="s">
        <v>52</v>
      </c>
      <c r="N9" s="2">
        <v>1.2</v>
      </c>
      <c r="O9" s="6"/>
      <c r="P9" s="2">
        <v>0.1</v>
      </c>
      <c r="Q9" s="293" t="s">
        <v>52</v>
      </c>
      <c r="R9" s="2">
        <v>1.3</v>
      </c>
      <c r="S9" s="6"/>
      <c r="T9" s="2">
        <v>0</v>
      </c>
      <c r="U9" s="293" t="s">
        <v>52</v>
      </c>
      <c r="V9" s="2">
        <v>1.3</v>
      </c>
      <c r="X9" s="103" t="s">
        <v>740</v>
      </c>
      <c r="Z9" s="103" t="s">
        <v>746</v>
      </c>
      <c r="AA9" s="38"/>
      <c r="AB9" s="168">
        <v>0.90300000000000002</v>
      </c>
      <c r="AC9" s="103" t="b">
        <v>0</v>
      </c>
      <c r="AE9" s="168">
        <v>0.93400000000000005</v>
      </c>
      <c r="AF9" s="103" t="b">
        <v>0</v>
      </c>
      <c r="AH9" s="168">
        <v>0.97799999999999998</v>
      </c>
      <c r="AI9" s="103" t="b">
        <v>0</v>
      </c>
      <c r="AJ9" s="103" t="s">
        <v>742</v>
      </c>
      <c r="AK9" s="168">
        <v>0.96199999999999997</v>
      </c>
      <c r="AL9" s="103" t="b">
        <v>0</v>
      </c>
      <c r="AN9" s="168">
        <v>0.20499999999999999</v>
      </c>
      <c r="AO9" s="103" t="b">
        <v>0</v>
      </c>
      <c r="AQ9" s="168">
        <v>0.219</v>
      </c>
      <c r="AR9" s="103" t="b">
        <v>0</v>
      </c>
    </row>
    <row r="10" spans="1:44" ht="15" customHeight="1" x14ac:dyDescent="0.25">
      <c r="A10" s="47" t="s">
        <v>16</v>
      </c>
      <c r="B10" s="47" t="s">
        <v>739</v>
      </c>
      <c r="C10" s="3">
        <v>11.700000000000001</v>
      </c>
      <c r="D10" s="3">
        <v>1.5</v>
      </c>
      <c r="E10" s="7"/>
      <c r="F10" s="3">
        <v>8.3000000000000007</v>
      </c>
      <c r="G10" s="3">
        <v>1.2</v>
      </c>
      <c r="H10" s="7"/>
      <c r="I10" s="3">
        <v>14.399999999999999</v>
      </c>
      <c r="J10" s="3">
        <v>1.7999999999999998</v>
      </c>
      <c r="K10" s="7"/>
      <c r="L10" s="3">
        <v>-3.4000000000000004</v>
      </c>
      <c r="M10" s="294" t="s">
        <v>52</v>
      </c>
      <c r="N10" s="3">
        <v>1.9</v>
      </c>
      <c r="O10" s="7"/>
      <c r="P10" s="3">
        <v>6.1</v>
      </c>
      <c r="Q10" s="294" t="s">
        <v>52</v>
      </c>
      <c r="R10" s="3">
        <v>2.1</v>
      </c>
      <c r="S10" s="7"/>
      <c r="T10" s="3">
        <v>2.8000000000000003</v>
      </c>
      <c r="U10" s="294" t="s">
        <v>52</v>
      </c>
      <c r="V10" s="3">
        <v>2.2999999999999998</v>
      </c>
      <c r="X10" s="103" t="s">
        <v>16</v>
      </c>
      <c r="Z10" s="103" t="s">
        <v>741</v>
      </c>
      <c r="AB10" s="168">
        <v>7.6999999999999999E-2</v>
      </c>
      <c r="AC10" s="103" t="b">
        <v>0</v>
      </c>
      <c r="AE10" s="168">
        <v>4.0000000000000001E-3</v>
      </c>
      <c r="AF10" s="103" t="b">
        <v>1</v>
      </c>
      <c r="AH10" s="168">
        <v>0.22900000000000001</v>
      </c>
      <c r="AI10" s="103" t="b">
        <v>0</v>
      </c>
      <c r="AJ10" s="103" t="s">
        <v>747</v>
      </c>
      <c r="AK10" s="168">
        <v>0.107</v>
      </c>
      <c r="AL10" s="103" t="b">
        <v>0</v>
      </c>
      <c r="AN10" s="168">
        <v>0.55900000000000005</v>
      </c>
      <c r="AO10" s="103" t="b">
        <v>0</v>
      </c>
      <c r="AQ10" s="168">
        <v>5.6000000000000001E-2</v>
      </c>
      <c r="AR10" s="103" t="b">
        <v>0</v>
      </c>
    </row>
    <row r="11" spans="1:44" ht="15" customHeight="1" x14ac:dyDescent="0.25">
      <c r="A11" s="47"/>
      <c r="B11" s="47" t="s">
        <v>743</v>
      </c>
      <c r="C11" s="3">
        <v>61.8</v>
      </c>
      <c r="D11" s="3">
        <v>2.1</v>
      </c>
      <c r="E11" s="7"/>
      <c r="F11" s="3">
        <v>66.3</v>
      </c>
      <c r="G11" s="3">
        <v>1.9</v>
      </c>
      <c r="H11" s="7"/>
      <c r="I11" s="3">
        <v>56.699999999999996</v>
      </c>
      <c r="J11" s="3">
        <v>2.4</v>
      </c>
      <c r="K11" s="7"/>
      <c r="L11" s="3">
        <v>4.5</v>
      </c>
      <c r="M11" s="294" t="s">
        <v>52</v>
      </c>
      <c r="N11" s="3">
        <v>2.9000000000000004</v>
      </c>
      <c r="O11" s="7"/>
      <c r="P11" s="3">
        <v>-9.6</v>
      </c>
      <c r="Q11" s="294" t="s">
        <v>52</v>
      </c>
      <c r="R11" s="3">
        <v>3.1</v>
      </c>
      <c r="S11" s="7"/>
      <c r="T11" s="3">
        <v>-5.0999999999999996</v>
      </c>
      <c r="U11" s="294" t="s">
        <v>52</v>
      </c>
      <c r="V11" s="3">
        <v>3.2</v>
      </c>
      <c r="X11" s="103" t="s">
        <v>16</v>
      </c>
      <c r="Z11" s="103" t="s">
        <v>744</v>
      </c>
      <c r="AB11" s="168">
        <v>0.112</v>
      </c>
      <c r="AC11" s="103" t="b">
        <v>0</v>
      </c>
      <c r="AE11" s="168">
        <v>2E-3</v>
      </c>
      <c r="AF11" s="103" t="b">
        <v>1</v>
      </c>
      <c r="AH11" s="168">
        <v>0.115</v>
      </c>
      <c r="AI11" s="103" t="b">
        <v>0</v>
      </c>
      <c r="AJ11" s="103" t="s">
        <v>747</v>
      </c>
      <c r="AK11" s="168">
        <v>0.18</v>
      </c>
      <c r="AL11" s="103" t="b">
        <v>0</v>
      </c>
      <c r="AN11" s="168">
        <v>0.997</v>
      </c>
      <c r="AO11" s="103" t="b">
        <v>0</v>
      </c>
      <c r="AQ11" s="168">
        <v>0.23200000000000001</v>
      </c>
      <c r="AR11" s="103" t="b">
        <v>0</v>
      </c>
    </row>
    <row r="12" spans="1:44" ht="15" customHeight="1" x14ac:dyDescent="0.25">
      <c r="A12" s="47"/>
      <c r="B12" s="47" t="s">
        <v>745</v>
      </c>
      <c r="C12" s="3">
        <v>9.3000000000000007</v>
      </c>
      <c r="D12" s="3">
        <v>1.0999999999999999</v>
      </c>
      <c r="E12" s="7"/>
      <c r="F12" s="3">
        <v>10.100000000000001</v>
      </c>
      <c r="G12" s="3">
        <v>1</v>
      </c>
      <c r="H12" s="7"/>
      <c r="I12" s="3">
        <v>6.2</v>
      </c>
      <c r="J12" s="3">
        <v>0.89999999999999991</v>
      </c>
      <c r="K12" s="7"/>
      <c r="L12" s="3">
        <v>0.8</v>
      </c>
      <c r="M12" s="294" t="s">
        <v>52</v>
      </c>
      <c r="N12" s="3">
        <v>1.5</v>
      </c>
      <c r="O12" s="7"/>
      <c r="P12" s="3">
        <v>-3.9</v>
      </c>
      <c r="Q12" s="294" t="s">
        <v>52</v>
      </c>
      <c r="R12" s="3">
        <v>1.3</v>
      </c>
      <c r="S12" s="7"/>
      <c r="T12" s="3">
        <v>-3.2</v>
      </c>
      <c r="U12" s="294" t="s">
        <v>52</v>
      </c>
      <c r="V12" s="3">
        <v>1.4000000000000001</v>
      </c>
      <c r="X12" s="103" t="s">
        <v>16</v>
      </c>
      <c r="Z12" s="103" t="s">
        <v>746</v>
      </c>
      <c r="AA12" s="38"/>
      <c r="AB12" s="168">
        <v>0.61099999999999999</v>
      </c>
      <c r="AC12" s="103" t="b">
        <v>0</v>
      </c>
      <c r="AE12" s="168">
        <v>4.0000000000000001E-3</v>
      </c>
      <c r="AF12" s="103" t="b">
        <v>1</v>
      </c>
      <c r="AH12" s="168">
        <v>2.7E-2</v>
      </c>
      <c r="AI12" s="103" t="b">
        <v>1</v>
      </c>
      <c r="AJ12" s="103" t="s">
        <v>747</v>
      </c>
      <c r="AK12" s="168">
        <v>0.58599999999999997</v>
      </c>
      <c r="AL12" s="103" t="b">
        <v>0</v>
      </c>
      <c r="AN12" s="168">
        <v>0.105</v>
      </c>
      <c r="AO12" s="103" t="b">
        <v>0</v>
      </c>
      <c r="AQ12" s="168">
        <v>0.33800000000000002</v>
      </c>
      <c r="AR12" s="103" t="b">
        <v>0</v>
      </c>
    </row>
    <row r="13" spans="1:44" ht="15" customHeight="1" x14ac:dyDescent="0.25">
      <c r="A13" s="58" t="s">
        <v>17</v>
      </c>
      <c r="B13" s="58" t="s">
        <v>739</v>
      </c>
      <c r="C13" s="2">
        <v>23.200000000000003</v>
      </c>
      <c r="D13" s="2">
        <v>1.6</v>
      </c>
      <c r="E13" s="6"/>
      <c r="F13" s="2">
        <v>25.3</v>
      </c>
      <c r="G13" s="2">
        <v>1.9</v>
      </c>
      <c r="H13" s="6"/>
      <c r="I13" s="2">
        <v>30.5</v>
      </c>
      <c r="J13" s="2">
        <v>1.7999999999999998</v>
      </c>
      <c r="K13" s="6"/>
      <c r="L13" s="2">
        <v>2.1</v>
      </c>
      <c r="M13" s="293" t="s">
        <v>52</v>
      </c>
      <c r="N13" s="2">
        <v>2.4</v>
      </c>
      <c r="O13" s="6"/>
      <c r="P13" s="2">
        <v>5.2</v>
      </c>
      <c r="Q13" s="293" t="s">
        <v>52</v>
      </c>
      <c r="R13" s="2">
        <v>2.6</v>
      </c>
      <c r="S13" s="6"/>
      <c r="T13" s="2">
        <v>7.3</v>
      </c>
      <c r="U13" s="293" t="s">
        <v>52</v>
      </c>
      <c r="V13" s="2">
        <v>2.4</v>
      </c>
      <c r="X13" s="103" t="s">
        <v>17</v>
      </c>
      <c r="Z13" s="103" t="s">
        <v>741</v>
      </c>
      <c r="AB13" s="168">
        <v>0.39</v>
      </c>
      <c r="AC13" s="103" t="b">
        <v>0</v>
      </c>
      <c r="AE13" s="168">
        <v>4.2000000000000003E-2</v>
      </c>
      <c r="AF13" s="103" t="b">
        <v>1</v>
      </c>
      <c r="AH13" s="168">
        <v>2E-3</v>
      </c>
      <c r="AI13" s="103" t="b">
        <v>1</v>
      </c>
      <c r="AJ13" s="103" t="s">
        <v>748</v>
      </c>
      <c r="AK13" s="168">
        <v>0.42499999999999999</v>
      </c>
      <c r="AL13" s="103" t="b">
        <v>0</v>
      </c>
      <c r="AN13" s="168">
        <v>0.39500000000000002</v>
      </c>
      <c r="AO13" s="103" t="b">
        <v>0</v>
      </c>
      <c r="AQ13" s="168">
        <v>0.93799999999999994</v>
      </c>
      <c r="AR13" s="103" t="b">
        <v>0</v>
      </c>
    </row>
    <row r="14" spans="1:44" ht="15" customHeight="1" x14ac:dyDescent="0.25">
      <c r="A14" s="58"/>
      <c r="B14" s="58" t="s">
        <v>743</v>
      </c>
      <c r="C14" s="2">
        <v>44.800000000000004</v>
      </c>
      <c r="D14" s="2">
        <v>2.1</v>
      </c>
      <c r="E14" s="6"/>
      <c r="F14" s="2">
        <v>46.1</v>
      </c>
      <c r="G14" s="2">
        <v>2.1</v>
      </c>
      <c r="H14" s="6"/>
      <c r="I14" s="2">
        <v>38.800000000000004</v>
      </c>
      <c r="J14" s="2">
        <v>2</v>
      </c>
      <c r="K14" s="6"/>
      <c r="L14" s="2">
        <v>1.4000000000000001</v>
      </c>
      <c r="M14" s="293" t="s">
        <v>52</v>
      </c>
      <c r="N14" s="2">
        <v>3</v>
      </c>
      <c r="O14" s="6"/>
      <c r="P14" s="2">
        <v>-7.3</v>
      </c>
      <c r="Q14" s="293" t="s">
        <v>52</v>
      </c>
      <c r="R14" s="2">
        <v>2.9000000000000004</v>
      </c>
      <c r="S14" s="6"/>
      <c r="T14" s="2">
        <v>-5.8999999999999995</v>
      </c>
      <c r="U14" s="293" t="s">
        <v>52</v>
      </c>
      <c r="V14" s="2">
        <v>2.9000000000000004</v>
      </c>
      <c r="X14" s="103" t="s">
        <v>17</v>
      </c>
      <c r="Z14" s="103" t="s">
        <v>744</v>
      </c>
      <c r="AB14" s="168">
        <v>0.64200000000000002</v>
      </c>
      <c r="AC14" s="103" t="b">
        <v>0</v>
      </c>
      <c r="AE14" s="168">
        <v>1.2E-2</v>
      </c>
      <c r="AF14" s="103" t="b">
        <v>1</v>
      </c>
      <c r="AH14" s="168">
        <v>4.1000000000000002E-2</v>
      </c>
      <c r="AI14" s="103" t="b">
        <v>1</v>
      </c>
      <c r="AJ14" s="103" t="s">
        <v>748</v>
      </c>
      <c r="AK14" s="168">
        <v>0.76500000000000001</v>
      </c>
      <c r="AL14" s="103" t="b">
        <v>0</v>
      </c>
      <c r="AN14" s="168">
        <v>0.44900000000000001</v>
      </c>
      <c r="AO14" s="103" t="b">
        <v>0</v>
      </c>
      <c r="AQ14" s="168">
        <v>0.29399999999999998</v>
      </c>
      <c r="AR14" s="103" t="b">
        <v>0</v>
      </c>
    </row>
    <row r="15" spans="1:44" ht="15" customHeight="1" x14ac:dyDescent="0.25">
      <c r="A15" s="58"/>
      <c r="B15" s="58" t="s">
        <v>745</v>
      </c>
      <c r="C15" s="2">
        <v>3.5999999999999996</v>
      </c>
      <c r="D15" s="2">
        <v>0.89999999999999991</v>
      </c>
      <c r="E15" s="6"/>
      <c r="F15" s="2">
        <v>4</v>
      </c>
      <c r="G15" s="2">
        <v>0.8</v>
      </c>
      <c r="H15" s="6"/>
      <c r="I15" s="2">
        <v>3.9</v>
      </c>
      <c r="J15" s="2">
        <v>0.8</v>
      </c>
      <c r="K15" s="6"/>
      <c r="L15" s="2">
        <v>0.5</v>
      </c>
      <c r="M15" s="293" t="s">
        <v>52</v>
      </c>
      <c r="N15" s="2">
        <v>1.2</v>
      </c>
      <c r="O15" s="6"/>
      <c r="P15" s="2">
        <v>-0.2</v>
      </c>
      <c r="Q15" s="293" t="s">
        <v>52</v>
      </c>
      <c r="R15" s="2">
        <v>1.0999999999999999</v>
      </c>
      <c r="S15" s="6"/>
      <c r="T15" s="2">
        <v>0.3</v>
      </c>
      <c r="U15" s="293" t="s">
        <v>52</v>
      </c>
      <c r="V15" s="2">
        <v>1.2</v>
      </c>
      <c r="X15" s="103" t="s">
        <v>17</v>
      </c>
      <c r="Z15" s="103" t="s">
        <v>746</v>
      </c>
      <c r="AA15" s="38"/>
      <c r="AB15" s="168">
        <v>0.69599999999999995</v>
      </c>
      <c r="AC15" s="103" t="b">
        <v>0</v>
      </c>
      <c r="AE15" s="168">
        <v>0.85799999999999998</v>
      </c>
      <c r="AF15" s="103" t="b">
        <v>0</v>
      </c>
      <c r="AH15" s="168">
        <v>0.82299999999999995</v>
      </c>
      <c r="AI15" s="103" t="b">
        <v>0</v>
      </c>
      <c r="AJ15" s="103" t="s">
        <v>748</v>
      </c>
      <c r="AK15" s="168">
        <v>0.66300000000000003</v>
      </c>
      <c r="AL15" s="103" t="b">
        <v>0</v>
      </c>
      <c r="AN15" s="168">
        <v>0.20699999999999999</v>
      </c>
      <c r="AO15" s="103" t="b">
        <v>0</v>
      </c>
      <c r="AQ15" s="168">
        <v>0.108</v>
      </c>
      <c r="AR15" s="103" t="b">
        <v>0</v>
      </c>
    </row>
    <row r="16" spans="1:44" ht="15" customHeight="1" x14ac:dyDescent="0.25">
      <c r="A16" s="47" t="s">
        <v>18</v>
      </c>
      <c r="B16" s="47" t="s">
        <v>739</v>
      </c>
      <c r="C16" s="3">
        <v>8.2000000000000011</v>
      </c>
      <c r="D16" s="3">
        <v>1.3</v>
      </c>
      <c r="E16" s="7"/>
      <c r="F16" s="3">
        <v>15.299999999999999</v>
      </c>
      <c r="G16" s="3">
        <v>1.7999999999999998</v>
      </c>
      <c r="H16" s="7"/>
      <c r="I16" s="3">
        <v>24</v>
      </c>
      <c r="J16" s="3">
        <v>2</v>
      </c>
      <c r="K16" s="7"/>
      <c r="L16" s="3">
        <v>7.1</v>
      </c>
      <c r="M16" s="294" t="s">
        <v>50</v>
      </c>
      <c r="N16" s="3">
        <v>2.1999999999999997</v>
      </c>
      <c r="O16" s="7"/>
      <c r="P16" s="3">
        <v>8.6999999999999993</v>
      </c>
      <c r="Q16" s="294" t="s">
        <v>52</v>
      </c>
      <c r="R16" s="3">
        <v>2.6</v>
      </c>
      <c r="S16" s="7"/>
      <c r="T16" s="3">
        <v>15.8</v>
      </c>
      <c r="U16" s="294" t="s">
        <v>50</v>
      </c>
      <c r="V16" s="3">
        <v>2.2999999999999998</v>
      </c>
      <c r="X16" s="103" t="s">
        <v>18</v>
      </c>
      <c r="Z16" s="103" t="s">
        <v>741</v>
      </c>
      <c r="AB16" s="168">
        <v>1E-3</v>
      </c>
      <c r="AC16" s="103" t="b">
        <v>1</v>
      </c>
      <c r="AE16" s="168">
        <v>1E-3</v>
      </c>
      <c r="AF16" s="103" t="b">
        <v>1</v>
      </c>
      <c r="AH16" s="168">
        <v>0</v>
      </c>
      <c r="AI16" s="103" t="b">
        <v>1</v>
      </c>
      <c r="AJ16" s="103" t="s">
        <v>749</v>
      </c>
      <c r="AK16" s="168">
        <v>3.0000000000000001E-3</v>
      </c>
      <c r="AL16" s="103" t="b">
        <v>1</v>
      </c>
      <c r="AN16" s="168">
        <v>0.64400000000000002</v>
      </c>
      <c r="AO16" s="103" t="b">
        <v>0</v>
      </c>
      <c r="AQ16" s="168">
        <v>1E-3</v>
      </c>
      <c r="AR16" s="103" t="b">
        <v>1</v>
      </c>
    </row>
    <row r="17" spans="1:44" ht="15" customHeight="1" x14ac:dyDescent="0.25">
      <c r="A17" s="47"/>
      <c r="B17" s="47" t="s">
        <v>743</v>
      </c>
      <c r="C17" s="3">
        <v>66</v>
      </c>
      <c r="D17" s="3">
        <v>2.1999999999999997</v>
      </c>
      <c r="E17" s="7"/>
      <c r="F17" s="3">
        <v>51.9</v>
      </c>
      <c r="G17" s="3">
        <v>2.1</v>
      </c>
      <c r="H17" s="7"/>
      <c r="I17" s="3">
        <v>42.699999999999996</v>
      </c>
      <c r="J17" s="3">
        <v>2.1999999999999997</v>
      </c>
      <c r="K17" s="7"/>
      <c r="L17" s="3">
        <v>-14.000000000000002</v>
      </c>
      <c r="M17" s="294" t="s">
        <v>50</v>
      </c>
      <c r="N17" s="3">
        <v>3.1</v>
      </c>
      <c r="O17" s="7"/>
      <c r="P17" s="3">
        <v>-9.1999999999999993</v>
      </c>
      <c r="Q17" s="294" t="s">
        <v>52</v>
      </c>
      <c r="R17" s="3">
        <v>3.1</v>
      </c>
      <c r="S17" s="7"/>
      <c r="T17" s="3">
        <v>-23.3</v>
      </c>
      <c r="U17" s="294" t="s">
        <v>50</v>
      </c>
      <c r="V17" s="3">
        <v>3.2</v>
      </c>
      <c r="X17" s="103" t="s">
        <v>18</v>
      </c>
      <c r="Z17" s="103" t="s">
        <v>744</v>
      </c>
      <c r="AB17" s="168">
        <v>0</v>
      </c>
      <c r="AC17" s="103" t="b">
        <v>1</v>
      </c>
      <c r="AE17" s="168">
        <v>3.0000000000000001E-3</v>
      </c>
      <c r="AF17" s="103" t="b">
        <v>1</v>
      </c>
      <c r="AH17" s="168">
        <v>0</v>
      </c>
      <c r="AI17" s="103" t="b">
        <v>1</v>
      </c>
      <c r="AJ17" s="103" t="s">
        <v>749</v>
      </c>
      <c r="AK17" s="168">
        <v>0</v>
      </c>
      <c r="AL17" s="103" t="b">
        <v>1</v>
      </c>
      <c r="AN17" s="168">
        <v>0.90100000000000002</v>
      </c>
      <c r="AO17" s="103" t="b">
        <v>0</v>
      </c>
      <c r="AQ17" s="168">
        <v>0</v>
      </c>
      <c r="AR17" s="103" t="b">
        <v>1</v>
      </c>
    </row>
    <row r="18" spans="1:44" ht="15" customHeight="1" x14ac:dyDescent="0.25">
      <c r="A18" s="47"/>
      <c r="B18" s="47" t="s">
        <v>745</v>
      </c>
      <c r="C18" s="3">
        <v>7.7</v>
      </c>
      <c r="D18" s="3">
        <v>1.7999999999999998</v>
      </c>
      <c r="E18" s="7"/>
      <c r="F18" s="3">
        <v>3.3000000000000003</v>
      </c>
      <c r="G18" s="3">
        <v>0.8</v>
      </c>
      <c r="H18" s="7"/>
      <c r="I18" s="3">
        <v>2.7</v>
      </c>
      <c r="J18" s="3">
        <v>0.70000000000000007</v>
      </c>
      <c r="K18" s="7"/>
      <c r="L18" s="3">
        <v>-4.3999999999999995</v>
      </c>
      <c r="M18" s="294" t="s">
        <v>50</v>
      </c>
      <c r="N18" s="3">
        <v>2</v>
      </c>
      <c r="O18" s="7"/>
      <c r="P18" s="3">
        <v>-0.70000000000000007</v>
      </c>
      <c r="Q18" s="294" t="s">
        <v>52</v>
      </c>
      <c r="R18" s="3">
        <v>1</v>
      </c>
      <c r="S18" s="7"/>
      <c r="T18" s="3">
        <v>-5.0999999999999996</v>
      </c>
      <c r="U18" s="294" t="s">
        <v>52</v>
      </c>
      <c r="V18" s="3">
        <v>1.9</v>
      </c>
      <c r="X18" s="103" t="s">
        <v>18</v>
      </c>
      <c r="Z18" s="103" t="s">
        <v>746</v>
      </c>
      <c r="AA18" s="38"/>
      <c r="AB18" s="168">
        <v>2.4E-2</v>
      </c>
      <c r="AC18" s="103" t="b">
        <v>1</v>
      </c>
      <c r="AE18" s="168">
        <v>0.48699999999999999</v>
      </c>
      <c r="AF18" s="103" t="b">
        <v>0</v>
      </c>
      <c r="AH18" s="168">
        <v>8.0000000000000002E-3</v>
      </c>
      <c r="AI18" s="103" t="b">
        <v>1</v>
      </c>
      <c r="AJ18" s="103" t="s">
        <v>749</v>
      </c>
      <c r="AK18" s="168">
        <v>3.1E-2</v>
      </c>
      <c r="AL18" s="103" t="b">
        <v>1</v>
      </c>
      <c r="AN18" s="168">
        <v>0.377</v>
      </c>
      <c r="AO18" s="103" t="b">
        <v>0</v>
      </c>
      <c r="AQ18" s="168">
        <v>8.7999999999999995E-2</v>
      </c>
      <c r="AR18" s="103" t="b">
        <v>0</v>
      </c>
    </row>
    <row r="19" spans="1:44" ht="15" customHeight="1" x14ac:dyDescent="0.25">
      <c r="A19" s="58" t="s">
        <v>19</v>
      </c>
      <c r="B19" s="58" t="s">
        <v>739</v>
      </c>
      <c r="C19" s="2">
        <v>23.799999999999997</v>
      </c>
      <c r="D19" s="2">
        <v>1.9</v>
      </c>
      <c r="E19" s="6"/>
      <c r="F19" s="2">
        <v>25.8</v>
      </c>
      <c r="G19" s="2">
        <v>2.5</v>
      </c>
      <c r="H19" s="6"/>
      <c r="I19" s="2">
        <v>35.799999999999997</v>
      </c>
      <c r="J19" s="2">
        <v>3</v>
      </c>
      <c r="K19" s="6"/>
      <c r="L19" s="2">
        <v>2</v>
      </c>
      <c r="M19" s="293" t="s">
        <v>52</v>
      </c>
      <c r="N19" s="2">
        <v>3.1</v>
      </c>
      <c r="O19" s="6"/>
      <c r="P19" s="2">
        <v>10</v>
      </c>
      <c r="Q19" s="293" t="s">
        <v>52</v>
      </c>
      <c r="R19" s="2">
        <v>3.9</v>
      </c>
      <c r="S19" s="6"/>
      <c r="T19" s="2">
        <v>12</v>
      </c>
      <c r="U19" s="293" t="s">
        <v>52</v>
      </c>
      <c r="V19" s="2">
        <v>3.5000000000000004</v>
      </c>
      <c r="X19" s="103" t="s">
        <v>19</v>
      </c>
      <c r="Z19" s="103" t="s">
        <v>741</v>
      </c>
      <c r="AB19" s="168">
        <v>0.51700000000000002</v>
      </c>
      <c r="AC19" s="103" t="b">
        <v>0</v>
      </c>
      <c r="AE19" s="168">
        <v>0.01</v>
      </c>
      <c r="AF19" s="103" t="b">
        <v>1</v>
      </c>
      <c r="AH19" s="168">
        <v>1E-3</v>
      </c>
      <c r="AI19" s="103" t="b">
        <v>1</v>
      </c>
      <c r="AJ19" s="103" t="s">
        <v>750</v>
      </c>
      <c r="AK19" s="168">
        <v>0.53800000000000003</v>
      </c>
      <c r="AL19" s="103" t="b">
        <v>0</v>
      </c>
      <c r="AN19" s="168">
        <v>0.52400000000000002</v>
      </c>
      <c r="AO19" s="103" t="b">
        <v>0</v>
      </c>
      <c r="AQ19" s="168">
        <v>0.216</v>
      </c>
      <c r="AR19" s="103" t="b">
        <v>0</v>
      </c>
    </row>
    <row r="20" spans="1:44" ht="15" customHeight="1" x14ac:dyDescent="0.25">
      <c r="A20" s="58"/>
      <c r="B20" s="58" t="s">
        <v>743</v>
      </c>
      <c r="C20" s="2">
        <v>45.7</v>
      </c>
      <c r="D20" s="2">
        <v>2.6</v>
      </c>
      <c r="E20" s="6"/>
      <c r="F20" s="2">
        <v>40.300000000000004</v>
      </c>
      <c r="G20" s="2">
        <v>2.6</v>
      </c>
      <c r="H20" s="6"/>
      <c r="I20" s="2">
        <v>29.299999999999997</v>
      </c>
      <c r="J20" s="2">
        <v>2.9000000000000004</v>
      </c>
      <c r="K20" s="6"/>
      <c r="L20" s="2">
        <v>-5.4</v>
      </c>
      <c r="M20" s="293" t="s">
        <v>52</v>
      </c>
      <c r="N20" s="2">
        <v>3.5999999999999996</v>
      </c>
      <c r="O20" s="6"/>
      <c r="P20" s="2">
        <v>-11</v>
      </c>
      <c r="Q20" s="293" t="s">
        <v>52</v>
      </c>
      <c r="R20" s="2">
        <v>3.9</v>
      </c>
      <c r="S20" s="6"/>
      <c r="T20" s="2">
        <v>-16.400000000000002</v>
      </c>
      <c r="U20" s="293" t="s">
        <v>52</v>
      </c>
      <c r="V20" s="2">
        <v>3.9</v>
      </c>
      <c r="X20" s="103" t="s">
        <v>19</v>
      </c>
      <c r="Z20" s="103" t="s">
        <v>744</v>
      </c>
      <c r="AB20" s="168">
        <v>0.13900000000000001</v>
      </c>
      <c r="AC20" s="103" t="b">
        <v>0</v>
      </c>
      <c r="AE20" s="168">
        <v>4.0000000000000001E-3</v>
      </c>
      <c r="AF20" s="103" t="b">
        <v>1</v>
      </c>
      <c r="AH20" s="168">
        <v>0</v>
      </c>
      <c r="AI20" s="103" t="b">
        <v>1</v>
      </c>
      <c r="AJ20" s="103" t="s">
        <v>750</v>
      </c>
      <c r="AK20" s="168">
        <v>0.125</v>
      </c>
      <c r="AL20" s="103" t="b">
        <v>0</v>
      </c>
      <c r="AN20" s="168">
        <v>0.73799999999999999</v>
      </c>
      <c r="AO20" s="103" t="b">
        <v>0</v>
      </c>
      <c r="AQ20" s="168">
        <v>7.4999999999999997E-2</v>
      </c>
      <c r="AR20" s="103" t="b">
        <v>0</v>
      </c>
    </row>
    <row r="21" spans="1:44" ht="15" customHeight="1" x14ac:dyDescent="0.25">
      <c r="A21" s="58"/>
      <c r="B21" s="58" t="s">
        <v>745</v>
      </c>
      <c r="C21" s="2">
        <v>3</v>
      </c>
      <c r="D21" s="2">
        <v>1</v>
      </c>
      <c r="E21" s="6"/>
      <c r="F21" s="2">
        <v>1.7999999999999998</v>
      </c>
      <c r="G21" s="2">
        <v>1</v>
      </c>
      <c r="H21" s="6"/>
      <c r="I21" s="2">
        <v>0.8</v>
      </c>
      <c r="J21" s="2">
        <v>0.4</v>
      </c>
      <c r="K21" s="6"/>
      <c r="L21" s="2">
        <v>-1.2</v>
      </c>
      <c r="M21" s="293" t="s">
        <v>52</v>
      </c>
      <c r="N21" s="2">
        <v>1.4000000000000001</v>
      </c>
      <c r="O21" s="6"/>
      <c r="P21" s="2">
        <v>-1</v>
      </c>
      <c r="Q21" s="293" t="s">
        <v>52</v>
      </c>
      <c r="R21" s="2">
        <v>1.0999999999999999</v>
      </c>
      <c r="S21" s="6"/>
      <c r="T21" s="2">
        <v>-2.1999999999999997</v>
      </c>
      <c r="U21" s="293" t="s">
        <v>52</v>
      </c>
      <c r="V21" s="2">
        <v>1.0999999999999999</v>
      </c>
      <c r="X21" s="103" t="s">
        <v>19</v>
      </c>
      <c r="Z21" s="103" t="s">
        <v>746</v>
      </c>
      <c r="AA21" s="38"/>
      <c r="AB21" s="168">
        <v>0.40799999999999997</v>
      </c>
      <c r="AC21" s="103" t="b">
        <v>0</v>
      </c>
      <c r="AE21" s="168">
        <v>0.34899999999999998</v>
      </c>
      <c r="AF21" s="103" t="b">
        <v>0</v>
      </c>
      <c r="AH21" s="168">
        <v>4.1000000000000002E-2</v>
      </c>
      <c r="AI21" s="103" t="b">
        <v>1</v>
      </c>
      <c r="AJ21" s="103" t="s">
        <v>750</v>
      </c>
      <c r="AK21" s="168">
        <v>0.46300000000000002</v>
      </c>
      <c r="AL21" s="103" t="b">
        <v>0</v>
      </c>
      <c r="AN21" s="168">
        <v>0.57599999999999996</v>
      </c>
      <c r="AO21" s="103" t="b">
        <v>0</v>
      </c>
      <c r="AQ21" s="168">
        <v>0.69799999999999995</v>
      </c>
      <c r="AR21" s="103" t="b">
        <v>0</v>
      </c>
    </row>
    <row r="22" spans="1:44" ht="15" customHeight="1" x14ac:dyDescent="0.25">
      <c r="A22" s="47" t="s">
        <v>20</v>
      </c>
      <c r="B22" s="47" t="s">
        <v>739</v>
      </c>
      <c r="C22" s="3">
        <v>16.8</v>
      </c>
      <c r="D22" s="3">
        <v>1.7000000000000002</v>
      </c>
      <c r="E22" s="7"/>
      <c r="F22" s="3">
        <v>17.399999999999999</v>
      </c>
      <c r="G22" s="3">
        <v>1.5</v>
      </c>
      <c r="H22" s="7"/>
      <c r="I22" s="3">
        <v>24</v>
      </c>
      <c r="J22" s="3">
        <v>1.4000000000000001</v>
      </c>
      <c r="K22" s="7"/>
      <c r="L22" s="3">
        <v>0.70000000000000007</v>
      </c>
      <c r="M22" s="294" t="s">
        <v>52</v>
      </c>
      <c r="N22" s="3">
        <v>2.2999999999999998</v>
      </c>
      <c r="O22" s="7"/>
      <c r="P22" s="3">
        <v>6.6000000000000005</v>
      </c>
      <c r="Q22" s="294" t="s">
        <v>52</v>
      </c>
      <c r="R22" s="3">
        <v>2</v>
      </c>
      <c r="S22" s="7"/>
      <c r="T22" s="3">
        <v>7.1999999999999993</v>
      </c>
      <c r="U22" s="294" t="s">
        <v>52</v>
      </c>
      <c r="V22" s="3">
        <v>2.1999999999999997</v>
      </c>
      <c r="X22" s="103" t="s">
        <v>20</v>
      </c>
      <c r="Z22" s="103" t="s">
        <v>741</v>
      </c>
      <c r="AB22" s="168">
        <v>0.77100000000000002</v>
      </c>
      <c r="AC22" s="103" t="b">
        <v>0</v>
      </c>
      <c r="AE22" s="168">
        <v>1E-3</v>
      </c>
      <c r="AF22" s="103" t="b">
        <v>1</v>
      </c>
      <c r="AH22" s="168">
        <v>1E-3</v>
      </c>
      <c r="AI22" s="103" t="b">
        <v>1</v>
      </c>
      <c r="AJ22" s="103" t="s">
        <v>751</v>
      </c>
      <c r="AK22" s="168">
        <v>0.79500000000000004</v>
      </c>
      <c r="AL22" s="103" t="b">
        <v>0</v>
      </c>
      <c r="AN22" s="168">
        <v>0.67400000000000004</v>
      </c>
      <c r="AO22" s="103" t="b">
        <v>0</v>
      </c>
      <c r="AQ22" s="168">
        <v>0.90900000000000003</v>
      </c>
      <c r="AR22" s="103" t="b">
        <v>0</v>
      </c>
    </row>
    <row r="23" spans="1:44" ht="15" customHeight="1" x14ac:dyDescent="0.25">
      <c r="A23" s="47"/>
      <c r="B23" s="47" t="s">
        <v>743</v>
      </c>
      <c r="C23" s="3">
        <v>49.6</v>
      </c>
      <c r="D23" s="3">
        <v>2.1</v>
      </c>
      <c r="E23" s="7"/>
      <c r="F23" s="3">
        <v>53.2</v>
      </c>
      <c r="G23" s="3">
        <v>2</v>
      </c>
      <c r="H23" s="7"/>
      <c r="I23" s="3">
        <v>47.4</v>
      </c>
      <c r="J23" s="3">
        <v>2</v>
      </c>
      <c r="K23" s="7"/>
      <c r="L23" s="3">
        <v>3.5999999999999996</v>
      </c>
      <c r="M23" s="294" t="s">
        <v>52</v>
      </c>
      <c r="N23" s="3">
        <v>2.9000000000000004</v>
      </c>
      <c r="O23" s="7"/>
      <c r="P23" s="3">
        <v>-5.8000000000000007</v>
      </c>
      <c r="Q23" s="294" t="s">
        <v>52</v>
      </c>
      <c r="R23" s="3">
        <v>2.8000000000000003</v>
      </c>
      <c r="S23" s="7"/>
      <c r="T23" s="3">
        <v>-2.1999999999999997</v>
      </c>
      <c r="U23" s="294" t="s">
        <v>50</v>
      </c>
      <c r="V23" s="3">
        <v>2.9000000000000004</v>
      </c>
      <c r="X23" s="103" t="s">
        <v>20</v>
      </c>
      <c r="Z23" s="103" t="s">
        <v>744</v>
      </c>
      <c r="AB23" s="168">
        <v>0.22500000000000001</v>
      </c>
      <c r="AC23" s="103" t="b">
        <v>0</v>
      </c>
      <c r="AE23" s="168">
        <v>4.2000000000000003E-2</v>
      </c>
      <c r="AF23" s="103" t="b">
        <v>1</v>
      </c>
      <c r="AH23" s="168">
        <v>0.45400000000000001</v>
      </c>
      <c r="AI23" s="103" t="b">
        <v>0</v>
      </c>
      <c r="AJ23" s="103" t="s">
        <v>751</v>
      </c>
      <c r="AK23" s="168">
        <v>0.318</v>
      </c>
      <c r="AL23" s="103" t="b">
        <v>0</v>
      </c>
      <c r="AN23" s="168">
        <v>0.19800000000000001</v>
      </c>
      <c r="AO23" s="103" t="b">
        <v>0</v>
      </c>
      <c r="AQ23" s="168">
        <v>2.5999999999999999E-2</v>
      </c>
      <c r="AR23" s="103" t="b">
        <v>1</v>
      </c>
    </row>
    <row r="24" spans="1:44" ht="15" customHeight="1" x14ac:dyDescent="0.25">
      <c r="A24" s="47"/>
      <c r="B24" s="47" t="s">
        <v>745</v>
      </c>
      <c r="C24" s="3">
        <v>3.2</v>
      </c>
      <c r="D24" s="3">
        <v>0.70000000000000007</v>
      </c>
      <c r="E24" s="7"/>
      <c r="F24" s="3">
        <v>5</v>
      </c>
      <c r="G24" s="3">
        <v>0.89999999999999991</v>
      </c>
      <c r="H24" s="7"/>
      <c r="I24" s="3">
        <v>4.9000000000000004</v>
      </c>
      <c r="J24" s="3">
        <v>0.89999999999999991</v>
      </c>
      <c r="K24" s="7"/>
      <c r="L24" s="3">
        <v>1.7999999999999998</v>
      </c>
      <c r="M24" s="294" t="s">
        <v>52</v>
      </c>
      <c r="N24" s="3">
        <v>1.0999999999999999</v>
      </c>
      <c r="O24" s="7"/>
      <c r="P24" s="3">
        <v>-0.2</v>
      </c>
      <c r="Q24" s="294" t="s">
        <v>52</v>
      </c>
      <c r="R24" s="3">
        <v>1.3</v>
      </c>
      <c r="S24" s="7"/>
      <c r="T24" s="3">
        <v>1.7000000000000002</v>
      </c>
      <c r="U24" s="294" t="s">
        <v>50</v>
      </c>
      <c r="V24" s="3">
        <v>1.0999999999999999</v>
      </c>
      <c r="X24" s="103" t="s">
        <v>20</v>
      </c>
      <c r="Z24" s="103" t="s">
        <v>746</v>
      </c>
      <c r="AA24" s="38"/>
      <c r="AB24" s="168">
        <v>0.10199999999999999</v>
      </c>
      <c r="AC24" s="103" t="b">
        <v>0</v>
      </c>
      <c r="AE24" s="168">
        <v>0.89800000000000002</v>
      </c>
      <c r="AF24" s="103" t="b">
        <v>0</v>
      </c>
      <c r="AH24" s="168">
        <v>0.13700000000000001</v>
      </c>
      <c r="AI24" s="103" t="b">
        <v>0</v>
      </c>
      <c r="AJ24" s="103" t="s">
        <v>751</v>
      </c>
      <c r="AK24" s="168">
        <v>0.11</v>
      </c>
      <c r="AL24" s="103" t="b">
        <v>0</v>
      </c>
      <c r="AN24" s="168">
        <v>0.25600000000000001</v>
      </c>
      <c r="AO24" s="103" t="b">
        <v>0</v>
      </c>
      <c r="AQ24" s="168">
        <v>4.0000000000000001E-3</v>
      </c>
      <c r="AR24" s="103" t="b">
        <v>1</v>
      </c>
    </row>
    <row r="25" spans="1:44" ht="15" customHeight="1" x14ac:dyDescent="0.25">
      <c r="A25" s="58" t="s">
        <v>21</v>
      </c>
      <c r="B25" s="58" t="s">
        <v>739</v>
      </c>
      <c r="C25" s="2">
        <v>18.600000000000001</v>
      </c>
      <c r="D25" s="2">
        <v>1.6</v>
      </c>
      <c r="E25" s="6"/>
      <c r="F25" s="2">
        <v>18.399999999999999</v>
      </c>
      <c r="G25" s="2">
        <v>1.5</v>
      </c>
      <c r="H25" s="6"/>
      <c r="I25" s="2">
        <v>30.4</v>
      </c>
      <c r="J25" s="2">
        <v>1.6</v>
      </c>
      <c r="K25" s="6"/>
      <c r="L25" s="2">
        <v>-0.2</v>
      </c>
      <c r="M25" s="293" t="s">
        <v>52</v>
      </c>
      <c r="N25" s="2">
        <v>2.2999999999999998</v>
      </c>
      <c r="O25" s="6"/>
      <c r="P25" s="2">
        <v>12</v>
      </c>
      <c r="Q25" s="293" t="s">
        <v>52</v>
      </c>
      <c r="R25" s="2">
        <v>2.1999999999999997</v>
      </c>
      <c r="S25" s="6"/>
      <c r="T25" s="2">
        <v>11.799999999999999</v>
      </c>
      <c r="U25" s="293" t="s">
        <v>52</v>
      </c>
      <c r="V25" s="2">
        <v>2.2999999999999998</v>
      </c>
      <c r="X25" s="103" t="s">
        <v>21</v>
      </c>
      <c r="Z25" s="103" t="s">
        <v>741</v>
      </c>
      <c r="AB25" s="168">
        <v>0.92800000000000005</v>
      </c>
      <c r="AC25" s="103" t="b">
        <v>0</v>
      </c>
      <c r="AE25" s="168">
        <v>0</v>
      </c>
      <c r="AF25" s="103" t="b">
        <v>1</v>
      </c>
      <c r="AH25" s="168">
        <v>0</v>
      </c>
      <c r="AI25" s="103" t="b">
        <v>1</v>
      </c>
      <c r="AJ25" s="103" t="s">
        <v>752</v>
      </c>
      <c r="AK25" s="168">
        <v>0.92400000000000004</v>
      </c>
      <c r="AL25" s="103" t="b">
        <v>0</v>
      </c>
      <c r="AN25" s="168">
        <v>5.2999999999999999E-2</v>
      </c>
      <c r="AO25" s="103" t="b">
        <v>0</v>
      </c>
      <c r="AQ25" s="168">
        <v>7.9000000000000001E-2</v>
      </c>
      <c r="AR25" s="103" t="b">
        <v>0</v>
      </c>
    </row>
    <row r="26" spans="1:44" ht="15" customHeight="1" x14ac:dyDescent="0.25">
      <c r="A26" s="58"/>
      <c r="B26" s="58" t="s">
        <v>743</v>
      </c>
      <c r="C26" s="2">
        <v>49.3</v>
      </c>
      <c r="D26" s="2">
        <v>1.7999999999999998</v>
      </c>
      <c r="E26" s="6"/>
      <c r="F26" s="2">
        <v>49</v>
      </c>
      <c r="G26" s="2">
        <v>2.4</v>
      </c>
      <c r="H26" s="6"/>
      <c r="I26" s="2">
        <v>36.700000000000003</v>
      </c>
      <c r="J26" s="2">
        <v>1.9</v>
      </c>
      <c r="K26" s="6"/>
      <c r="L26" s="2">
        <v>-0.3</v>
      </c>
      <c r="M26" s="293" t="s">
        <v>52</v>
      </c>
      <c r="N26" s="2">
        <v>3</v>
      </c>
      <c r="O26" s="6"/>
      <c r="P26" s="2">
        <v>-12.3</v>
      </c>
      <c r="Q26" s="293" t="s">
        <v>52</v>
      </c>
      <c r="R26" s="2">
        <v>3.1</v>
      </c>
      <c r="S26" s="6"/>
      <c r="T26" s="2">
        <v>-12.6</v>
      </c>
      <c r="U26" s="293" t="s">
        <v>52</v>
      </c>
      <c r="V26" s="2">
        <v>2.6</v>
      </c>
      <c r="X26" s="103" t="s">
        <v>21</v>
      </c>
      <c r="Z26" s="103" t="s">
        <v>744</v>
      </c>
      <c r="AB26" s="168">
        <v>0.92</v>
      </c>
      <c r="AC26" s="103" t="b">
        <v>0</v>
      </c>
      <c r="AE26" s="168">
        <v>0</v>
      </c>
      <c r="AF26" s="103" t="b">
        <v>1</v>
      </c>
      <c r="AH26" s="168">
        <v>0</v>
      </c>
      <c r="AI26" s="103" t="b">
        <v>1</v>
      </c>
      <c r="AJ26" s="103" t="s">
        <v>752</v>
      </c>
      <c r="AK26" s="168">
        <v>0.81899999999999995</v>
      </c>
      <c r="AL26" s="103" t="b">
        <v>0</v>
      </c>
      <c r="AN26" s="168">
        <v>0.40799999999999997</v>
      </c>
      <c r="AO26" s="103" t="b">
        <v>0</v>
      </c>
      <c r="AQ26" s="168">
        <v>0.23300000000000001</v>
      </c>
      <c r="AR26" s="103" t="b">
        <v>0</v>
      </c>
    </row>
    <row r="27" spans="1:44" ht="15" customHeight="1" x14ac:dyDescent="0.25">
      <c r="A27" s="58"/>
      <c r="B27" s="58" t="s">
        <v>745</v>
      </c>
      <c r="C27" s="2">
        <v>3.5000000000000004</v>
      </c>
      <c r="D27" s="2">
        <v>0.70000000000000007</v>
      </c>
      <c r="E27" s="6"/>
      <c r="F27" s="2">
        <v>4.3</v>
      </c>
      <c r="G27" s="2">
        <v>0.70000000000000007</v>
      </c>
      <c r="H27" s="6"/>
      <c r="I27" s="2">
        <v>1.4000000000000001</v>
      </c>
      <c r="J27" s="2">
        <v>0.5</v>
      </c>
      <c r="K27" s="6"/>
      <c r="L27" s="2">
        <v>0.70000000000000007</v>
      </c>
      <c r="M27" s="293" t="s">
        <v>52</v>
      </c>
      <c r="N27" s="2">
        <v>1</v>
      </c>
      <c r="O27" s="6"/>
      <c r="P27" s="2">
        <v>-2.9000000000000004</v>
      </c>
      <c r="Q27" s="293" t="s">
        <v>52</v>
      </c>
      <c r="R27" s="2">
        <v>0.89999999999999991</v>
      </c>
      <c r="S27" s="6"/>
      <c r="T27" s="2">
        <v>-2.1</v>
      </c>
      <c r="U27" s="293" t="s">
        <v>52</v>
      </c>
      <c r="V27" s="2">
        <v>0.8</v>
      </c>
      <c r="X27" s="103" t="s">
        <v>21</v>
      </c>
      <c r="Z27" s="103" t="s">
        <v>746</v>
      </c>
      <c r="AA27" s="38"/>
      <c r="AB27" s="168">
        <v>0.46</v>
      </c>
      <c r="AC27" s="103" t="b">
        <v>0</v>
      </c>
      <c r="AE27" s="168">
        <v>1E-3</v>
      </c>
      <c r="AF27" s="103" t="b">
        <v>1</v>
      </c>
      <c r="AH27" s="168">
        <v>1.2999999999999999E-2</v>
      </c>
      <c r="AI27" s="103" t="b">
        <v>1</v>
      </c>
      <c r="AJ27" s="103" t="s">
        <v>752</v>
      </c>
      <c r="AK27" s="168">
        <v>0.44700000000000001</v>
      </c>
      <c r="AL27" s="103" t="b">
        <v>0</v>
      </c>
      <c r="AN27" s="168">
        <v>0.20300000000000001</v>
      </c>
      <c r="AO27" s="103" t="b">
        <v>0</v>
      </c>
      <c r="AQ27" s="168">
        <v>0.69699999999999995</v>
      </c>
      <c r="AR27" s="103" t="b">
        <v>0</v>
      </c>
    </row>
    <row r="28" spans="1:44" ht="15" customHeight="1" x14ac:dyDescent="0.25">
      <c r="A28" s="47" t="s">
        <v>22</v>
      </c>
      <c r="B28" s="47" t="s">
        <v>739</v>
      </c>
      <c r="C28" s="3">
        <v>13</v>
      </c>
      <c r="D28" s="3">
        <v>1.3</v>
      </c>
      <c r="E28" s="7"/>
      <c r="F28" s="3">
        <v>18.399999999999999</v>
      </c>
      <c r="G28" s="3">
        <v>1.6</v>
      </c>
      <c r="H28" s="7"/>
      <c r="I28" s="3">
        <v>23.5</v>
      </c>
      <c r="J28" s="3">
        <v>1.5</v>
      </c>
      <c r="K28" s="7"/>
      <c r="L28" s="3">
        <v>5.4</v>
      </c>
      <c r="M28" s="294" t="s">
        <v>50</v>
      </c>
      <c r="N28" s="3">
        <v>2.1</v>
      </c>
      <c r="O28" s="7"/>
      <c r="P28" s="3">
        <v>5.0999999999999996</v>
      </c>
      <c r="Q28" s="294" t="s">
        <v>52</v>
      </c>
      <c r="R28" s="3">
        <v>2.1999999999999997</v>
      </c>
      <c r="S28" s="7"/>
      <c r="T28" s="3">
        <v>10.6</v>
      </c>
      <c r="U28" s="294" t="s">
        <v>52</v>
      </c>
      <c r="V28" s="3">
        <v>2</v>
      </c>
      <c r="X28" s="103" t="s">
        <v>753</v>
      </c>
      <c r="Z28" s="103" t="s">
        <v>741</v>
      </c>
      <c r="AB28" s="168">
        <v>8.9999999999999993E-3</v>
      </c>
      <c r="AC28" s="103" t="b">
        <v>1</v>
      </c>
      <c r="AE28" s="168">
        <v>2.1999999999999999E-2</v>
      </c>
      <c r="AF28" s="103" t="b">
        <v>1</v>
      </c>
      <c r="AH28" s="168">
        <v>0</v>
      </c>
      <c r="AI28" s="103" t="b">
        <v>1</v>
      </c>
      <c r="AJ28" s="103" t="s">
        <v>754</v>
      </c>
      <c r="AK28" s="168">
        <v>1.7000000000000001E-2</v>
      </c>
      <c r="AL28" s="103" t="b">
        <v>1</v>
      </c>
      <c r="AN28" s="168">
        <v>0.318</v>
      </c>
      <c r="AO28" s="103" t="b">
        <v>0</v>
      </c>
      <c r="AQ28" s="168">
        <v>0.17199999999999999</v>
      </c>
      <c r="AR28" s="103" t="b">
        <v>0</v>
      </c>
    </row>
    <row r="29" spans="1:44" ht="15" customHeight="1" x14ac:dyDescent="0.25">
      <c r="A29" s="47"/>
      <c r="B29" s="47" t="s">
        <v>743</v>
      </c>
      <c r="C29" s="3">
        <v>55.900000000000006</v>
      </c>
      <c r="D29" s="3">
        <v>1.9</v>
      </c>
      <c r="E29" s="7"/>
      <c r="F29" s="3">
        <v>48.4</v>
      </c>
      <c r="G29" s="3">
        <v>2.1</v>
      </c>
      <c r="H29" s="7"/>
      <c r="I29" s="3">
        <v>38.6</v>
      </c>
      <c r="J29" s="3">
        <v>1.7999999999999998</v>
      </c>
      <c r="K29" s="7"/>
      <c r="L29" s="3">
        <v>-7.5</v>
      </c>
      <c r="M29" s="294" t="s">
        <v>50</v>
      </c>
      <c r="N29" s="3">
        <v>2.8000000000000003</v>
      </c>
      <c r="O29" s="7"/>
      <c r="P29" s="3">
        <v>-9.8000000000000007</v>
      </c>
      <c r="Q29" s="294" t="s">
        <v>52</v>
      </c>
      <c r="R29" s="3">
        <v>2.8000000000000003</v>
      </c>
      <c r="S29" s="7"/>
      <c r="T29" s="3">
        <v>-17.399999999999999</v>
      </c>
      <c r="U29" s="294" t="s">
        <v>50</v>
      </c>
      <c r="V29" s="3">
        <v>2.7</v>
      </c>
      <c r="X29" s="103" t="s">
        <v>753</v>
      </c>
      <c r="Z29" s="103" t="s">
        <v>744</v>
      </c>
      <c r="AB29" s="168">
        <v>8.0000000000000002E-3</v>
      </c>
      <c r="AC29" s="103" t="b">
        <v>1</v>
      </c>
      <c r="AE29" s="168">
        <v>0</v>
      </c>
      <c r="AF29" s="103" t="b">
        <v>1</v>
      </c>
      <c r="AH29" s="168">
        <v>0</v>
      </c>
      <c r="AI29" s="103" t="b">
        <v>1</v>
      </c>
      <c r="AJ29" s="103" t="s">
        <v>754</v>
      </c>
      <c r="AK29" s="168">
        <v>8.9999999999999993E-3</v>
      </c>
      <c r="AL29" s="103" t="b">
        <v>1</v>
      </c>
      <c r="AN29" s="168">
        <v>0.94399999999999995</v>
      </c>
      <c r="AO29" s="103" t="b">
        <v>0</v>
      </c>
      <c r="AQ29" s="168">
        <v>5.0000000000000001E-3</v>
      </c>
      <c r="AR29" s="103" t="b">
        <v>1</v>
      </c>
    </row>
    <row r="30" spans="1:44" ht="15" customHeight="1" x14ac:dyDescent="0.25">
      <c r="A30" s="47"/>
      <c r="B30" s="47" t="s">
        <v>745</v>
      </c>
      <c r="C30" s="3">
        <v>4.9000000000000004</v>
      </c>
      <c r="D30" s="3">
        <v>0.8</v>
      </c>
      <c r="E30" s="7"/>
      <c r="F30" s="3">
        <v>2.8000000000000003</v>
      </c>
      <c r="G30" s="3">
        <v>0.8</v>
      </c>
      <c r="H30" s="7"/>
      <c r="I30" s="3">
        <v>1.5</v>
      </c>
      <c r="J30" s="3">
        <v>0.5</v>
      </c>
      <c r="K30" s="7"/>
      <c r="L30" s="3">
        <v>-2.1</v>
      </c>
      <c r="M30" s="294" t="s">
        <v>52</v>
      </c>
      <c r="N30" s="3">
        <v>1.2</v>
      </c>
      <c r="O30" s="7"/>
      <c r="P30" s="3">
        <v>-1.3</v>
      </c>
      <c r="Q30" s="294" t="s">
        <v>52</v>
      </c>
      <c r="R30" s="3">
        <v>0.89999999999999991</v>
      </c>
      <c r="S30" s="7"/>
      <c r="T30" s="3">
        <v>-3.4000000000000004</v>
      </c>
      <c r="U30" s="294" t="s">
        <v>52</v>
      </c>
      <c r="V30" s="3">
        <v>1</v>
      </c>
      <c r="X30" s="103" t="s">
        <v>753</v>
      </c>
      <c r="Z30" s="103" t="s">
        <v>746</v>
      </c>
      <c r="AA30" s="38"/>
      <c r="AB30" s="168">
        <v>7.4999999999999997E-2</v>
      </c>
      <c r="AC30" s="103" t="b">
        <v>0</v>
      </c>
      <c r="AE30" s="168">
        <v>0.17799999999999999</v>
      </c>
      <c r="AF30" s="103" t="b">
        <v>0</v>
      </c>
      <c r="AH30" s="168">
        <v>1E-3</v>
      </c>
      <c r="AI30" s="103" t="b">
        <v>1</v>
      </c>
      <c r="AJ30" s="103" t="s">
        <v>754</v>
      </c>
      <c r="AK30" s="168">
        <v>0.109</v>
      </c>
      <c r="AL30" s="103" t="b">
        <v>0</v>
      </c>
      <c r="AN30" s="168">
        <v>0.70899999999999996</v>
      </c>
      <c r="AO30" s="103" t="b">
        <v>0</v>
      </c>
      <c r="AQ30" s="168">
        <v>0.124</v>
      </c>
      <c r="AR30" s="103" t="b">
        <v>0</v>
      </c>
    </row>
    <row r="31" spans="1:44" ht="15" customHeight="1" x14ac:dyDescent="0.25">
      <c r="A31" s="58" t="s">
        <v>23</v>
      </c>
      <c r="B31" s="58" t="s">
        <v>739</v>
      </c>
      <c r="C31" s="2">
        <v>17.8</v>
      </c>
      <c r="D31" s="2">
        <v>2.4</v>
      </c>
      <c r="E31" s="6"/>
      <c r="F31" s="2">
        <v>19.2</v>
      </c>
      <c r="G31" s="2">
        <v>2.2999999999999998</v>
      </c>
      <c r="H31" s="6"/>
      <c r="I31" s="2">
        <v>28.999999999999996</v>
      </c>
      <c r="J31" s="2">
        <v>2.1</v>
      </c>
      <c r="K31" s="6"/>
      <c r="L31" s="2">
        <v>1.4000000000000001</v>
      </c>
      <c r="M31" s="293" t="s">
        <v>52</v>
      </c>
      <c r="N31" s="2">
        <v>3.3000000000000003</v>
      </c>
      <c r="O31" s="6"/>
      <c r="P31" s="2">
        <v>9.8000000000000007</v>
      </c>
      <c r="Q31" s="293" t="s">
        <v>52</v>
      </c>
      <c r="R31" s="2">
        <v>3.1</v>
      </c>
      <c r="S31" s="6"/>
      <c r="T31" s="2">
        <v>11.200000000000001</v>
      </c>
      <c r="U31" s="293" t="s">
        <v>52</v>
      </c>
      <c r="V31" s="2">
        <v>3.2</v>
      </c>
      <c r="X31" s="103" t="s">
        <v>23</v>
      </c>
      <c r="Z31" s="103" t="s">
        <v>741</v>
      </c>
      <c r="AB31" s="168">
        <v>0.68100000000000005</v>
      </c>
      <c r="AC31" s="103" t="b">
        <v>0</v>
      </c>
      <c r="AE31" s="168">
        <v>2E-3</v>
      </c>
      <c r="AF31" s="103" t="b">
        <v>1</v>
      </c>
      <c r="AH31" s="168">
        <v>0</v>
      </c>
      <c r="AI31" s="103" t="b">
        <v>1</v>
      </c>
      <c r="AJ31" s="103" t="s">
        <v>755</v>
      </c>
      <c r="AK31" s="168">
        <v>0.69799999999999995</v>
      </c>
      <c r="AL31" s="103" t="b">
        <v>0</v>
      </c>
      <c r="AN31" s="168">
        <v>0.46899999999999997</v>
      </c>
      <c r="AO31" s="103" t="b">
        <v>0</v>
      </c>
      <c r="AQ31" s="168">
        <v>0.26800000000000002</v>
      </c>
      <c r="AR31" s="103" t="b">
        <v>0</v>
      </c>
    </row>
    <row r="32" spans="1:44" ht="15" customHeight="1" x14ac:dyDescent="0.25">
      <c r="A32" s="58"/>
      <c r="B32" s="58" t="s">
        <v>743</v>
      </c>
      <c r="C32" s="2">
        <v>49</v>
      </c>
      <c r="D32" s="2">
        <v>2.5</v>
      </c>
      <c r="E32" s="6"/>
      <c r="F32" s="2">
        <v>48.3</v>
      </c>
      <c r="G32" s="2">
        <v>2.6</v>
      </c>
      <c r="H32" s="6"/>
      <c r="I32" s="2">
        <v>34.5</v>
      </c>
      <c r="J32" s="2">
        <v>2.2999999999999998</v>
      </c>
      <c r="K32" s="6"/>
      <c r="L32" s="2">
        <v>-0.6</v>
      </c>
      <c r="M32" s="293" t="s">
        <v>52</v>
      </c>
      <c r="N32" s="2">
        <v>3.6999999999999997</v>
      </c>
      <c r="O32" s="6"/>
      <c r="P32" s="2">
        <v>-13.8</v>
      </c>
      <c r="Q32" s="293" t="s">
        <v>52</v>
      </c>
      <c r="R32" s="2">
        <v>3.5000000000000004</v>
      </c>
      <c r="S32" s="6"/>
      <c r="T32" s="2">
        <v>-14.499999999999998</v>
      </c>
      <c r="U32" s="293" t="s">
        <v>52</v>
      </c>
      <c r="V32" s="2">
        <v>3.4000000000000004</v>
      </c>
      <c r="X32" s="103" t="s">
        <v>23</v>
      </c>
      <c r="Z32" s="103" t="s">
        <v>744</v>
      </c>
      <c r="AB32" s="168">
        <v>0.86</v>
      </c>
      <c r="AC32" s="103" t="b">
        <v>0</v>
      </c>
      <c r="AE32" s="168">
        <v>0</v>
      </c>
      <c r="AF32" s="103" t="b">
        <v>1</v>
      </c>
      <c r="AH32" s="168">
        <v>0</v>
      </c>
      <c r="AI32" s="103" t="b">
        <v>1</v>
      </c>
      <c r="AJ32" s="103" t="s">
        <v>755</v>
      </c>
      <c r="AK32" s="168">
        <v>0.77800000000000002</v>
      </c>
      <c r="AL32" s="103" t="b">
        <v>0</v>
      </c>
      <c r="AN32" s="168">
        <v>0.249</v>
      </c>
      <c r="AO32" s="103" t="b">
        <v>0</v>
      </c>
      <c r="AQ32" s="168">
        <v>0.14000000000000001</v>
      </c>
      <c r="AR32" s="103" t="b">
        <v>0</v>
      </c>
    </row>
    <row r="33" spans="1:44" ht="15" customHeight="1" x14ac:dyDescent="0.25">
      <c r="A33" s="58"/>
      <c r="B33" s="58" t="s">
        <v>745</v>
      </c>
      <c r="C33" s="2">
        <v>2.8000000000000003</v>
      </c>
      <c r="D33" s="2">
        <v>0.8</v>
      </c>
      <c r="E33" s="6"/>
      <c r="F33" s="2">
        <v>3</v>
      </c>
      <c r="G33" s="2">
        <v>0.8</v>
      </c>
      <c r="H33" s="6"/>
      <c r="I33" s="2">
        <v>0.89999999999999991</v>
      </c>
      <c r="J33" s="2">
        <v>0.4</v>
      </c>
      <c r="K33" s="6"/>
      <c r="L33" s="2">
        <v>0.2</v>
      </c>
      <c r="M33" s="293" t="s">
        <v>52</v>
      </c>
      <c r="N33" s="2">
        <v>1.0999999999999999</v>
      </c>
      <c r="O33" s="6"/>
      <c r="P33" s="2">
        <v>-2.1</v>
      </c>
      <c r="Q33" s="293" t="s">
        <v>52</v>
      </c>
      <c r="R33" s="2">
        <v>0.89999999999999991</v>
      </c>
      <c r="S33" s="6"/>
      <c r="T33" s="2">
        <v>-1.9</v>
      </c>
      <c r="U33" s="293" t="s">
        <v>52</v>
      </c>
      <c r="V33" s="2">
        <v>0.89999999999999991</v>
      </c>
      <c r="X33" s="103" t="s">
        <v>23</v>
      </c>
      <c r="Z33" s="103" t="s">
        <v>746</v>
      </c>
      <c r="AA33" s="38"/>
      <c r="AB33" s="168">
        <v>0.85699999999999998</v>
      </c>
      <c r="AC33" s="103" t="b">
        <v>0</v>
      </c>
      <c r="AE33" s="168">
        <v>2.3E-2</v>
      </c>
      <c r="AF33" s="103" t="b">
        <v>1</v>
      </c>
      <c r="AH33" s="168">
        <v>0.03</v>
      </c>
      <c r="AI33" s="103" t="b">
        <v>1</v>
      </c>
      <c r="AJ33" s="103" t="s">
        <v>755</v>
      </c>
      <c r="AK33" s="168">
        <v>0.81</v>
      </c>
      <c r="AL33" s="103" t="b">
        <v>0</v>
      </c>
      <c r="AN33" s="168">
        <v>0.64500000000000002</v>
      </c>
      <c r="AO33" s="103" t="b">
        <v>0</v>
      </c>
      <c r="AQ33" s="168">
        <v>0.85799999999999998</v>
      </c>
      <c r="AR33" s="103" t="b">
        <v>0</v>
      </c>
    </row>
    <row r="34" spans="1:44" ht="15" customHeight="1" x14ac:dyDescent="0.25">
      <c r="A34" s="47" t="s">
        <v>24</v>
      </c>
      <c r="B34" s="47" t="s">
        <v>739</v>
      </c>
      <c r="C34" s="3">
        <v>18.899999999999999</v>
      </c>
      <c r="D34" s="3">
        <v>1.5</v>
      </c>
      <c r="E34" s="7"/>
      <c r="F34" s="3">
        <v>19.100000000000001</v>
      </c>
      <c r="G34" s="3">
        <v>1.3</v>
      </c>
      <c r="H34" s="7"/>
      <c r="I34" s="3">
        <v>28.7</v>
      </c>
      <c r="J34" s="3">
        <v>1.5</v>
      </c>
      <c r="K34" s="7"/>
      <c r="L34" s="3">
        <v>0.1</v>
      </c>
      <c r="M34" s="294" t="s">
        <v>52</v>
      </c>
      <c r="N34" s="3">
        <v>2</v>
      </c>
      <c r="O34" s="7"/>
      <c r="P34" s="3">
        <v>9.7000000000000011</v>
      </c>
      <c r="Q34" s="294" t="s">
        <v>52</v>
      </c>
      <c r="R34" s="3">
        <v>2</v>
      </c>
      <c r="S34" s="7"/>
      <c r="T34" s="3">
        <v>9.8000000000000007</v>
      </c>
      <c r="U34" s="294" t="s">
        <v>52</v>
      </c>
      <c r="V34" s="3">
        <v>2.1</v>
      </c>
      <c r="X34" s="103" t="s">
        <v>756</v>
      </c>
      <c r="Z34" s="103" t="s">
        <v>741</v>
      </c>
      <c r="AB34" s="168">
        <v>0.94799999999999995</v>
      </c>
      <c r="AC34" s="103" t="b">
        <v>0</v>
      </c>
      <c r="AE34" s="168">
        <v>0</v>
      </c>
      <c r="AF34" s="103" t="b">
        <v>1</v>
      </c>
      <c r="AH34" s="168">
        <v>0</v>
      </c>
      <c r="AI34" s="103" t="b">
        <v>1</v>
      </c>
      <c r="AJ34" s="103" t="s">
        <v>757</v>
      </c>
      <c r="AK34" s="168">
        <v>0.96199999999999997</v>
      </c>
      <c r="AL34" s="103" t="b">
        <v>0</v>
      </c>
      <c r="AN34" s="168">
        <v>0.30599999999999999</v>
      </c>
      <c r="AO34" s="103" t="b">
        <v>0</v>
      </c>
      <c r="AQ34" s="168">
        <v>0.309</v>
      </c>
      <c r="AR34" s="103" t="b">
        <v>0</v>
      </c>
    </row>
    <row r="35" spans="1:44" ht="15" customHeight="1" x14ac:dyDescent="0.25">
      <c r="A35" s="47"/>
      <c r="B35" s="47" t="s">
        <v>743</v>
      </c>
      <c r="C35" s="3">
        <v>49.1</v>
      </c>
      <c r="D35" s="3">
        <v>1.7999999999999998</v>
      </c>
      <c r="E35" s="7"/>
      <c r="F35" s="3">
        <v>49.4</v>
      </c>
      <c r="G35" s="3">
        <v>1.7000000000000002</v>
      </c>
      <c r="H35" s="7"/>
      <c r="I35" s="3">
        <v>37.4</v>
      </c>
      <c r="J35" s="3">
        <v>1.7000000000000002</v>
      </c>
      <c r="K35" s="7"/>
      <c r="L35" s="3">
        <v>0.3</v>
      </c>
      <c r="M35" s="294" t="s">
        <v>52</v>
      </c>
      <c r="N35" s="3">
        <v>2.4</v>
      </c>
      <c r="O35" s="7"/>
      <c r="P35" s="3">
        <v>-12</v>
      </c>
      <c r="Q35" s="294" t="s">
        <v>52</v>
      </c>
      <c r="R35" s="3">
        <v>2.4</v>
      </c>
      <c r="S35" s="7"/>
      <c r="T35" s="3">
        <v>-11.700000000000001</v>
      </c>
      <c r="U35" s="294" t="s">
        <v>52</v>
      </c>
      <c r="V35" s="3">
        <v>2.4</v>
      </c>
      <c r="X35" s="103" t="s">
        <v>756</v>
      </c>
      <c r="Z35" s="103" t="s">
        <v>744</v>
      </c>
      <c r="AB35" s="168">
        <v>0.91200000000000003</v>
      </c>
      <c r="AC35" s="103" t="b">
        <v>0</v>
      </c>
      <c r="AE35" s="168">
        <v>0</v>
      </c>
      <c r="AF35" s="103" t="b">
        <v>1</v>
      </c>
      <c r="AH35" s="168">
        <v>0</v>
      </c>
      <c r="AI35" s="103" t="b">
        <v>1</v>
      </c>
      <c r="AJ35" s="103" t="s">
        <v>757</v>
      </c>
      <c r="AK35" s="168">
        <v>0.95</v>
      </c>
      <c r="AL35" s="103" t="b">
        <v>0</v>
      </c>
      <c r="AN35" s="168">
        <v>0.35799999999999998</v>
      </c>
      <c r="AO35" s="103" t="b">
        <v>0</v>
      </c>
      <c r="AQ35" s="168">
        <v>0.34300000000000003</v>
      </c>
      <c r="AR35" s="103" t="b">
        <v>0</v>
      </c>
    </row>
    <row r="36" spans="1:44" ht="15" customHeight="1" x14ac:dyDescent="0.25">
      <c r="A36" s="47"/>
      <c r="B36" s="47" t="s">
        <v>745</v>
      </c>
      <c r="C36" s="3">
        <v>4.2</v>
      </c>
      <c r="D36" s="3">
        <v>0.70000000000000007</v>
      </c>
      <c r="E36" s="7"/>
      <c r="F36" s="3">
        <v>3.2</v>
      </c>
      <c r="G36" s="3">
        <v>0.70000000000000007</v>
      </c>
      <c r="H36" s="7"/>
      <c r="I36" s="3">
        <v>2.2999999999999998</v>
      </c>
      <c r="J36" s="3">
        <v>0.6</v>
      </c>
      <c r="K36" s="7"/>
      <c r="L36" s="3">
        <v>-1</v>
      </c>
      <c r="M36" s="294" t="s">
        <v>52</v>
      </c>
      <c r="N36" s="3">
        <v>1</v>
      </c>
      <c r="O36" s="7"/>
      <c r="P36" s="3">
        <v>-0.89999999999999991</v>
      </c>
      <c r="Q36" s="294" t="s">
        <v>52</v>
      </c>
      <c r="R36" s="3">
        <v>0.89999999999999991</v>
      </c>
      <c r="S36" s="7"/>
      <c r="T36" s="3">
        <v>-1.9</v>
      </c>
      <c r="U36" s="294" t="s">
        <v>52</v>
      </c>
      <c r="V36" s="3">
        <v>0.89999999999999991</v>
      </c>
      <c r="X36" s="103" t="s">
        <v>756</v>
      </c>
      <c r="Z36" s="103" t="s">
        <v>746</v>
      </c>
      <c r="AA36" s="38"/>
      <c r="AB36" s="168">
        <v>0.31900000000000001</v>
      </c>
      <c r="AC36" s="103" t="b">
        <v>0</v>
      </c>
      <c r="AE36" s="168">
        <v>0.311</v>
      </c>
      <c r="AF36" s="103" t="b">
        <v>0</v>
      </c>
      <c r="AH36" s="168">
        <v>3.5000000000000003E-2</v>
      </c>
      <c r="AI36" s="103" t="b">
        <v>1</v>
      </c>
      <c r="AJ36" s="103" t="s">
        <v>757</v>
      </c>
      <c r="AK36" s="168">
        <v>0.40400000000000003</v>
      </c>
      <c r="AL36" s="103" t="b">
        <v>0</v>
      </c>
      <c r="AN36" s="168">
        <v>0.47099999999999997</v>
      </c>
      <c r="AO36" s="103" t="b">
        <v>0</v>
      </c>
      <c r="AQ36" s="168">
        <v>0.86599999999999999</v>
      </c>
      <c r="AR36" s="103" t="b">
        <v>0</v>
      </c>
    </row>
    <row r="37" spans="1:44" ht="15" customHeight="1" x14ac:dyDescent="0.25">
      <c r="A37" s="58" t="s">
        <v>25</v>
      </c>
      <c r="B37" s="58" t="s">
        <v>739</v>
      </c>
      <c r="C37" s="2">
        <v>14.499999999999998</v>
      </c>
      <c r="D37" s="2">
        <v>1.7000000000000002</v>
      </c>
      <c r="E37" s="6"/>
      <c r="F37" s="2">
        <v>19.3</v>
      </c>
      <c r="G37" s="2">
        <v>1.4000000000000001</v>
      </c>
      <c r="H37" s="6"/>
      <c r="I37" s="2">
        <v>24.6</v>
      </c>
      <c r="J37" s="2">
        <v>2</v>
      </c>
      <c r="K37" s="6"/>
      <c r="L37" s="2">
        <v>4.8</v>
      </c>
      <c r="M37" s="293" t="s">
        <v>50</v>
      </c>
      <c r="N37" s="2">
        <v>2.1999999999999997</v>
      </c>
      <c r="O37" s="6"/>
      <c r="P37" s="2">
        <v>5.3</v>
      </c>
      <c r="Q37" s="293" t="s">
        <v>52</v>
      </c>
      <c r="R37" s="2">
        <v>2.4</v>
      </c>
      <c r="S37" s="6"/>
      <c r="T37" s="2">
        <v>10.100000000000001</v>
      </c>
      <c r="U37" s="293" t="s">
        <v>52</v>
      </c>
      <c r="V37" s="2">
        <v>2.6</v>
      </c>
      <c r="X37" s="103" t="s">
        <v>758</v>
      </c>
      <c r="Z37" s="103" t="s">
        <v>741</v>
      </c>
      <c r="AB37" s="168">
        <v>2.5999999999999999E-2</v>
      </c>
      <c r="AC37" s="103" t="b">
        <v>1</v>
      </c>
      <c r="AE37" s="168">
        <v>2.8000000000000001E-2</v>
      </c>
      <c r="AF37" s="103" t="b">
        <v>1</v>
      </c>
      <c r="AH37" s="168">
        <v>0</v>
      </c>
      <c r="AI37" s="103" t="b">
        <v>1</v>
      </c>
      <c r="AJ37" s="103" t="s">
        <v>759</v>
      </c>
      <c r="AK37" s="168">
        <v>0.04</v>
      </c>
      <c r="AL37" s="103" t="b">
        <v>1</v>
      </c>
      <c r="AN37" s="168">
        <v>0.38</v>
      </c>
      <c r="AO37" s="103" t="b">
        <v>0</v>
      </c>
      <c r="AQ37" s="168">
        <v>0.34399999999999997</v>
      </c>
      <c r="AR37" s="103" t="b">
        <v>0</v>
      </c>
    </row>
    <row r="38" spans="1:44" ht="15" customHeight="1" x14ac:dyDescent="0.25">
      <c r="A38" s="58"/>
      <c r="B38" s="58" t="s">
        <v>743</v>
      </c>
      <c r="C38" s="2">
        <v>54.2</v>
      </c>
      <c r="D38" s="2">
        <v>2</v>
      </c>
      <c r="E38" s="6"/>
      <c r="F38" s="2">
        <v>50</v>
      </c>
      <c r="G38" s="2">
        <v>1.7999999999999998</v>
      </c>
      <c r="H38" s="6"/>
      <c r="I38" s="2">
        <v>43.2</v>
      </c>
      <c r="J38" s="2">
        <v>2.5</v>
      </c>
      <c r="K38" s="6"/>
      <c r="L38" s="2">
        <v>-4.2</v>
      </c>
      <c r="M38" s="293" t="s">
        <v>52</v>
      </c>
      <c r="N38" s="2">
        <v>2.7</v>
      </c>
      <c r="O38" s="6"/>
      <c r="P38" s="2">
        <v>-6.8000000000000007</v>
      </c>
      <c r="Q38" s="293" t="s">
        <v>52</v>
      </c>
      <c r="R38" s="2">
        <v>3</v>
      </c>
      <c r="S38" s="6"/>
      <c r="T38" s="2">
        <v>-11</v>
      </c>
      <c r="U38" s="293" t="s">
        <v>52</v>
      </c>
      <c r="V38" s="2">
        <v>3.2</v>
      </c>
      <c r="X38" s="103" t="s">
        <v>758</v>
      </c>
      <c r="Z38" s="103" t="s">
        <v>744</v>
      </c>
      <c r="AB38" s="168">
        <v>0.11799999999999999</v>
      </c>
      <c r="AC38" s="103" t="b">
        <v>0</v>
      </c>
      <c r="AE38" s="168">
        <v>2.5000000000000001E-2</v>
      </c>
      <c r="AF38" s="103" t="b">
        <v>1</v>
      </c>
      <c r="AH38" s="168">
        <v>1E-3</v>
      </c>
      <c r="AI38" s="103" t="b">
        <v>1</v>
      </c>
      <c r="AJ38" s="103" t="s">
        <v>759</v>
      </c>
      <c r="AK38" s="168">
        <v>0.11</v>
      </c>
      <c r="AL38" s="103" t="b">
        <v>0</v>
      </c>
      <c r="AN38" s="168">
        <v>0.38800000000000001</v>
      </c>
      <c r="AO38" s="103" t="b">
        <v>0</v>
      </c>
      <c r="AQ38" s="168">
        <v>0.58799999999999997</v>
      </c>
      <c r="AR38" s="103" t="b">
        <v>0</v>
      </c>
    </row>
    <row r="39" spans="1:44" ht="15" customHeight="1" x14ac:dyDescent="0.25">
      <c r="A39" s="58"/>
      <c r="B39" s="58" t="s">
        <v>745</v>
      </c>
      <c r="C39" s="2">
        <v>4.2</v>
      </c>
      <c r="D39" s="2">
        <v>1</v>
      </c>
      <c r="E39" s="6"/>
      <c r="F39" s="2">
        <v>6.1</v>
      </c>
      <c r="G39" s="2">
        <v>1.0999999999999999</v>
      </c>
      <c r="H39" s="6"/>
      <c r="I39" s="2">
        <v>2.9000000000000004</v>
      </c>
      <c r="J39" s="2">
        <v>0.89999999999999991</v>
      </c>
      <c r="K39" s="6"/>
      <c r="L39" s="2">
        <v>1.9</v>
      </c>
      <c r="M39" s="293" t="s">
        <v>52</v>
      </c>
      <c r="N39" s="2">
        <v>1.4000000000000001</v>
      </c>
      <c r="O39" s="6"/>
      <c r="P39" s="2">
        <v>-3.3000000000000003</v>
      </c>
      <c r="Q39" s="293" t="s">
        <v>52</v>
      </c>
      <c r="R39" s="2">
        <v>1.4000000000000001</v>
      </c>
      <c r="S39" s="6"/>
      <c r="T39" s="2">
        <v>-1.4000000000000001</v>
      </c>
      <c r="U39" s="293" t="s">
        <v>52</v>
      </c>
      <c r="V39" s="2">
        <v>1.3</v>
      </c>
      <c r="X39" s="103" t="s">
        <v>758</v>
      </c>
      <c r="Z39" s="103" t="s">
        <v>746</v>
      </c>
      <c r="AA39" s="38"/>
      <c r="AB39" s="168">
        <v>0.182</v>
      </c>
      <c r="AC39" s="103" t="b">
        <v>0</v>
      </c>
      <c r="AE39" s="168">
        <v>1.7000000000000001E-2</v>
      </c>
      <c r="AF39" s="103" t="b">
        <v>1</v>
      </c>
      <c r="AH39" s="168">
        <v>0.28999999999999998</v>
      </c>
      <c r="AI39" s="103" t="b">
        <v>0</v>
      </c>
      <c r="AJ39" s="103" t="s">
        <v>759</v>
      </c>
      <c r="AK39" s="168">
        <v>0.18099999999999999</v>
      </c>
      <c r="AL39" s="103" t="b">
        <v>0</v>
      </c>
      <c r="AN39" s="168">
        <v>0.25700000000000001</v>
      </c>
      <c r="AO39" s="103" t="b">
        <v>0</v>
      </c>
      <c r="AQ39" s="168">
        <v>0.78200000000000003</v>
      </c>
      <c r="AR39" s="103" t="b">
        <v>0</v>
      </c>
    </row>
    <row r="40" spans="1:44" ht="15" customHeight="1" x14ac:dyDescent="0.25">
      <c r="A40" s="47" t="s">
        <v>26</v>
      </c>
      <c r="B40" s="47" t="s">
        <v>739</v>
      </c>
      <c r="C40" s="3">
        <v>11.899999999999999</v>
      </c>
      <c r="D40" s="3">
        <v>1.6</v>
      </c>
      <c r="E40" s="7"/>
      <c r="F40" s="3">
        <v>19.5</v>
      </c>
      <c r="G40" s="3">
        <v>1.6</v>
      </c>
      <c r="H40" s="7"/>
      <c r="I40" s="3">
        <v>26.700000000000003</v>
      </c>
      <c r="J40" s="3">
        <v>2</v>
      </c>
      <c r="K40" s="7"/>
      <c r="L40" s="3">
        <v>7.6</v>
      </c>
      <c r="M40" s="294" t="s">
        <v>50</v>
      </c>
      <c r="N40" s="3">
        <v>2.2999999999999998</v>
      </c>
      <c r="O40" s="7"/>
      <c r="P40" s="3">
        <v>7.1999999999999993</v>
      </c>
      <c r="Q40" s="294" t="s">
        <v>52</v>
      </c>
      <c r="R40" s="3">
        <v>2.6</v>
      </c>
      <c r="S40" s="7"/>
      <c r="T40" s="3">
        <v>14.799999999999999</v>
      </c>
      <c r="U40" s="294" t="s">
        <v>50</v>
      </c>
      <c r="V40" s="3">
        <v>2.5</v>
      </c>
      <c r="X40" s="103" t="s">
        <v>26</v>
      </c>
      <c r="Z40" s="103" t="s">
        <v>741</v>
      </c>
      <c r="AB40" s="168">
        <v>1E-3</v>
      </c>
      <c r="AC40" s="103" t="b">
        <v>1</v>
      </c>
      <c r="AE40" s="168">
        <v>5.0000000000000001E-3</v>
      </c>
      <c r="AF40" s="103" t="b">
        <v>1</v>
      </c>
      <c r="AH40" s="168">
        <v>0</v>
      </c>
      <c r="AI40" s="103" t="b">
        <v>1</v>
      </c>
      <c r="AJ40" s="103" t="s">
        <v>760</v>
      </c>
      <c r="AK40" s="168">
        <v>2E-3</v>
      </c>
      <c r="AL40" s="103" t="b">
        <v>1</v>
      </c>
      <c r="AN40" s="168">
        <v>0.92300000000000004</v>
      </c>
      <c r="AO40" s="103" t="b">
        <v>0</v>
      </c>
      <c r="AQ40" s="168">
        <v>7.0000000000000001E-3</v>
      </c>
      <c r="AR40" s="103" t="b">
        <v>1</v>
      </c>
    </row>
    <row r="41" spans="1:44" ht="15" customHeight="1" x14ac:dyDescent="0.25">
      <c r="A41" s="47"/>
      <c r="B41" s="47" t="s">
        <v>743</v>
      </c>
      <c r="C41" s="3">
        <v>56.499999999999993</v>
      </c>
      <c r="D41" s="3">
        <v>2.7</v>
      </c>
      <c r="E41" s="7"/>
      <c r="F41" s="3">
        <v>47.3</v>
      </c>
      <c r="G41" s="3">
        <v>2.1999999999999997</v>
      </c>
      <c r="H41" s="7"/>
      <c r="I41" s="3">
        <v>40.9</v>
      </c>
      <c r="J41" s="3">
        <v>2.2999999999999998</v>
      </c>
      <c r="K41" s="7"/>
      <c r="L41" s="3">
        <v>-9.1999999999999993</v>
      </c>
      <c r="M41" s="294" t="s">
        <v>50</v>
      </c>
      <c r="N41" s="3">
        <v>3.5000000000000004</v>
      </c>
      <c r="O41" s="7"/>
      <c r="P41" s="3">
        <v>-6.5</v>
      </c>
      <c r="Q41" s="294" t="s">
        <v>52</v>
      </c>
      <c r="R41" s="3">
        <v>3.2</v>
      </c>
      <c r="S41" s="7"/>
      <c r="T41" s="3">
        <v>-15.6</v>
      </c>
      <c r="U41" s="294" t="s">
        <v>52</v>
      </c>
      <c r="V41" s="3">
        <v>3.5999999999999996</v>
      </c>
      <c r="X41" s="103" t="s">
        <v>26</v>
      </c>
      <c r="Z41" s="103" t="s">
        <v>744</v>
      </c>
      <c r="AB41" s="168">
        <v>8.0000000000000002E-3</v>
      </c>
      <c r="AC41" s="103" t="b">
        <v>1</v>
      </c>
      <c r="AE41" s="168">
        <v>4.2999999999999997E-2</v>
      </c>
      <c r="AF41" s="103" t="b">
        <v>1</v>
      </c>
      <c r="AH41" s="168">
        <v>0</v>
      </c>
      <c r="AI41" s="103" t="b">
        <v>1</v>
      </c>
      <c r="AJ41" s="103" t="s">
        <v>760</v>
      </c>
      <c r="AK41" s="168">
        <v>8.0000000000000002E-3</v>
      </c>
      <c r="AL41" s="103" t="b">
        <v>1</v>
      </c>
      <c r="AN41" s="168">
        <v>0.34599999999999997</v>
      </c>
      <c r="AO41" s="103" t="b">
        <v>0</v>
      </c>
      <c r="AQ41" s="168">
        <v>8.5999999999999993E-2</v>
      </c>
      <c r="AR41" s="103" t="b">
        <v>0</v>
      </c>
    </row>
    <row r="42" spans="1:44" ht="15" customHeight="1" x14ac:dyDescent="0.25">
      <c r="A42" s="47"/>
      <c r="B42" s="47" t="s">
        <v>745</v>
      </c>
      <c r="C42" s="3">
        <v>3.9</v>
      </c>
      <c r="D42" s="3">
        <v>0.89999999999999991</v>
      </c>
      <c r="E42" s="7"/>
      <c r="F42" s="3">
        <v>3.3000000000000003</v>
      </c>
      <c r="G42" s="3">
        <v>1</v>
      </c>
      <c r="H42" s="7"/>
      <c r="I42" s="3">
        <v>2.4</v>
      </c>
      <c r="J42" s="3">
        <v>1</v>
      </c>
      <c r="K42" s="7"/>
      <c r="L42" s="3">
        <v>-0.6</v>
      </c>
      <c r="M42" s="294" t="s">
        <v>52</v>
      </c>
      <c r="N42" s="3">
        <v>1.4000000000000001</v>
      </c>
      <c r="O42" s="7"/>
      <c r="P42" s="3">
        <v>-0.89999999999999991</v>
      </c>
      <c r="Q42" s="294" t="s">
        <v>52</v>
      </c>
      <c r="R42" s="3">
        <v>1.4000000000000001</v>
      </c>
      <c r="S42" s="7"/>
      <c r="T42" s="3">
        <v>-1.5</v>
      </c>
      <c r="U42" s="294" t="s">
        <v>52</v>
      </c>
      <c r="V42" s="3">
        <v>1.3</v>
      </c>
      <c r="X42" s="103" t="s">
        <v>26</v>
      </c>
      <c r="Z42" s="103" t="s">
        <v>746</v>
      </c>
      <c r="AA42" s="38"/>
      <c r="AB42" s="168">
        <v>0.66900000000000004</v>
      </c>
      <c r="AC42" s="103" t="b">
        <v>0</v>
      </c>
      <c r="AE42" s="168">
        <v>0.52100000000000002</v>
      </c>
      <c r="AF42" s="103" t="b">
        <v>0</v>
      </c>
      <c r="AH42" s="168">
        <v>0.25800000000000001</v>
      </c>
      <c r="AI42" s="103" t="b">
        <v>0</v>
      </c>
      <c r="AJ42" s="103" t="s">
        <v>760</v>
      </c>
      <c r="AK42" s="168">
        <v>0.72699999999999998</v>
      </c>
      <c r="AL42" s="103" t="b">
        <v>0</v>
      </c>
      <c r="AN42" s="168">
        <v>0.63</v>
      </c>
      <c r="AO42" s="103" t="b">
        <v>0</v>
      </c>
      <c r="AQ42" s="168">
        <v>0.875</v>
      </c>
      <c r="AR42" s="103" t="b">
        <v>0</v>
      </c>
    </row>
    <row r="43" spans="1:44" ht="15" customHeight="1" x14ac:dyDescent="0.25">
      <c r="A43" s="58" t="s">
        <v>27</v>
      </c>
      <c r="B43" s="58" t="s">
        <v>739</v>
      </c>
      <c r="C43" s="2">
        <v>6.3</v>
      </c>
      <c r="D43" s="2">
        <v>1.0999999999999999</v>
      </c>
      <c r="E43" s="6"/>
      <c r="F43" s="2">
        <v>10.7</v>
      </c>
      <c r="G43" s="2">
        <v>1.0999999999999999</v>
      </c>
      <c r="H43" s="6"/>
      <c r="I43" s="2">
        <v>14.799999999999999</v>
      </c>
      <c r="J43" s="2">
        <v>1.3</v>
      </c>
      <c r="K43" s="6"/>
      <c r="L43" s="2">
        <v>4.3999999999999995</v>
      </c>
      <c r="M43" s="293" t="s">
        <v>50</v>
      </c>
      <c r="N43" s="2">
        <v>1.6</v>
      </c>
      <c r="O43" s="6"/>
      <c r="P43" s="2">
        <v>4.1000000000000005</v>
      </c>
      <c r="Q43" s="293" t="s">
        <v>52</v>
      </c>
      <c r="R43" s="2">
        <v>1.7000000000000002</v>
      </c>
      <c r="S43" s="6"/>
      <c r="T43" s="2">
        <v>8.5</v>
      </c>
      <c r="U43" s="293" t="s">
        <v>52</v>
      </c>
      <c r="V43" s="2">
        <v>1.7000000000000002</v>
      </c>
      <c r="X43" s="103" t="s">
        <v>27</v>
      </c>
      <c r="Z43" s="103" t="s">
        <v>741</v>
      </c>
      <c r="AB43" s="168">
        <v>5.0000000000000001E-3</v>
      </c>
      <c r="AC43" s="103" t="b">
        <v>1</v>
      </c>
      <c r="AE43" s="168">
        <v>1.6E-2</v>
      </c>
      <c r="AF43" s="103" t="b">
        <v>1</v>
      </c>
      <c r="AH43" s="168">
        <v>0</v>
      </c>
      <c r="AI43" s="103" t="b">
        <v>1</v>
      </c>
      <c r="AJ43" s="103" t="s">
        <v>761</v>
      </c>
      <c r="AK43" s="168">
        <v>1.6E-2</v>
      </c>
      <c r="AL43" s="103" t="b">
        <v>1</v>
      </c>
      <c r="AN43" s="168">
        <v>7.3999999999999996E-2</v>
      </c>
      <c r="AO43" s="103" t="b">
        <v>0</v>
      </c>
      <c r="AQ43" s="168">
        <v>0.61299999999999999</v>
      </c>
      <c r="AR43" s="103" t="b">
        <v>0</v>
      </c>
    </row>
    <row r="44" spans="1:44" ht="15" customHeight="1" x14ac:dyDescent="0.25">
      <c r="A44" s="58"/>
      <c r="B44" s="58" t="s">
        <v>743</v>
      </c>
      <c r="C44" s="2">
        <v>68.5</v>
      </c>
      <c r="D44" s="2">
        <v>2.4</v>
      </c>
      <c r="E44" s="6"/>
      <c r="F44" s="2">
        <v>61.8</v>
      </c>
      <c r="G44" s="2">
        <v>1.7000000000000002</v>
      </c>
      <c r="H44" s="6"/>
      <c r="I44" s="2">
        <v>53.5</v>
      </c>
      <c r="J44" s="2">
        <v>1.9</v>
      </c>
      <c r="K44" s="6"/>
      <c r="L44" s="2">
        <v>-6.8000000000000007</v>
      </c>
      <c r="M44" s="293" t="s">
        <v>50</v>
      </c>
      <c r="N44" s="2">
        <v>2.9000000000000004</v>
      </c>
      <c r="O44" s="6"/>
      <c r="P44" s="2">
        <v>-8.3000000000000007</v>
      </c>
      <c r="Q44" s="293" t="s">
        <v>52</v>
      </c>
      <c r="R44" s="2">
        <v>2.5</v>
      </c>
      <c r="S44" s="6"/>
      <c r="T44" s="2">
        <v>-15.1</v>
      </c>
      <c r="U44" s="293" t="s">
        <v>52</v>
      </c>
      <c r="V44" s="2">
        <v>3.1</v>
      </c>
      <c r="X44" s="103" t="s">
        <v>27</v>
      </c>
      <c r="Z44" s="103" t="s">
        <v>744</v>
      </c>
      <c r="AB44" s="168">
        <v>0.02</v>
      </c>
      <c r="AC44" s="103" t="b">
        <v>1</v>
      </c>
      <c r="AE44" s="168">
        <v>1E-3</v>
      </c>
      <c r="AF44" s="103" t="b">
        <v>1</v>
      </c>
      <c r="AH44" s="168">
        <v>0</v>
      </c>
      <c r="AI44" s="103" t="b">
        <v>1</v>
      </c>
      <c r="AJ44" s="103" t="s">
        <v>761</v>
      </c>
      <c r="AK44" s="168">
        <v>2.1000000000000001E-2</v>
      </c>
      <c r="AL44" s="103" t="b">
        <v>1</v>
      </c>
      <c r="AN44" s="168">
        <v>0.61799999999999999</v>
      </c>
      <c r="AO44" s="103" t="b">
        <v>0</v>
      </c>
      <c r="AQ44" s="168">
        <v>7.0999999999999994E-2</v>
      </c>
      <c r="AR44" s="103" t="b">
        <v>0</v>
      </c>
    </row>
    <row r="45" spans="1:44" ht="15" customHeight="1" x14ac:dyDescent="0.25">
      <c r="A45" s="58"/>
      <c r="B45" s="58" t="s">
        <v>745</v>
      </c>
      <c r="C45" s="2">
        <v>8.6999999999999993</v>
      </c>
      <c r="D45" s="2">
        <v>1.5</v>
      </c>
      <c r="E45" s="6"/>
      <c r="F45" s="2">
        <v>8.2000000000000011</v>
      </c>
      <c r="G45" s="2">
        <v>1</v>
      </c>
      <c r="H45" s="6"/>
      <c r="I45" s="2">
        <v>5.8000000000000007</v>
      </c>
      <c r="J45" s="2">
        <v>1.3</v>
      </c>
      <c r="K45" s="6"/>
      <c r="L45" s="2">
        <v>-0.5</v>
      </c>
      <c r="M45" s="293" t="s">
        <v>52</v>
      </c>
      <c r="N45" s="2">
        <v>1.7999999999999998</v>
      </c>
      <c r="O45" s="6"/>
      <c r="P45" s="2">
        <v>-2.5</v>
      </c>
      <c r="Q45" s="293" t="s">
        <v>52</v>
      </c>
      <c r="R45" s="2">
        <v>1.7000000000000002</v>
      </c>
      <c r="S45" s="6"/>
      <c r="T45" s="2">
        <v>-2.9000000000000004</v>
      </c>
      <c r="U45" s="293" t="s">
        <v>52</v>
      </c>
      <c r="V45" s="2">
        <v>2</v>
      </c>
      <c r="X45" s="103" t="s">
        <v>27</v>
      </c>
      <c r="Z45" s="103" t="s">
        <v>746</v>
      </c>
      <c r="AA45" s="38"/>
      <c r="AB45" s="168">
        <v>0.79500000000000004</v>
      </c>
      <c r="AC45" s="103" t="b">
        <v>0</v>
      </c>
      <c r="AE45" s="168">
        <v>0.13900000000000001</v>
      </c>
      <c r="AF45" s="103" t="b">
        <v>0</v>
      </c>
      <c r="AH45" s="168">
        <v>0.13700000000000001</v>
      </c>
      <c r="AI45" s="103" t="b">
        <v>0</v>
      </c>
      <c r="AJ45" s="103" t="s">
        <v>761</v>
      </c>
      <c r="AK45" s="168">
        <v>0.83699999999999997</v>
      </c>
      <c r="AL45" s="103" t="b">
        <v>0</v>
      </c>
      <c r="AN45" s="168">
        <v>0.63100000000000001</v>
      </c>
      <c r="AO45" s="103" t="b">
        <v>0</v>
      </c>
      <c r="AQ45" s="168">
        <v>0.55100000000000005</v>
      </c>
      <c r="AR45" s="103" t="b">
        <v>0</v>
      </c>
    </row>
    <row r="46" spans="1:44" ht="15" customHeight="1" x14ac:dyDescent="0.25">
      <c r="A46" s="47" t="s">
        <v>28</v>
      </c>
      <c r="B46" s="47" t="s">
        <v>739</v>
      </c>
      <c r="C46" s="3">
        <v>8.7999999999999989</v>
      </c>
      <c r="D46" s="3">
        <v>1.3</v>
      </c>
      <c r="E46" s="7"/>
      <c r="F46" s="3">
        <v>19.400000000000002</v>
      </c>
      <c r="G46" s="3">
        <v>1.6</v>
      </c>
      <c r="H46" s="7"/>
      <c r="I46" s="3">
        <v>26.6</v>
      </c>
      <c r="J46" s="3">
        <v>1.9</v>
      </c>
      <c r="K46" s="7"/>
      <c r="L46" s="3">
        <v>10.6</v>
      </c>
      <c r="M46" s="294" t="s">
        <v>50</v>
      </c>
      <c r="N46" s="3">
        <v>2.1</v>
      </c>
      <c r="O46" s="7"/>
      <c r="P46" s="3">
        <v>7.1999999999999993</v>
      </c>
      <c r="Q46" s="294" t="s">
        <v>52</v>
      </c>
      <c r="R46" s="3">
        <v>2.5</v>
      </c>
      <c r="S46" s="7"/>
      <c r="T46" s="3">
        <v>17.899999999999999</v>
      </c>
      <c r="U46" s="294" t="s">
        <v>50</v>
      </c>
      <c r="V46" s="3">
        <v>2.2999999999999998</v>
      </c>
      <c r="X46" s="103" t="s">
        <v>762</v>
      </c>
      <c r="Z46" s="103" t="s">
        <v>741</v>
      </c>
      <c r="AB46" s="168">
        <v>0</v>
      </c>
      <c r="AC46" s="103" t="b">
        <v>1</v>
      </c>
      <c r="AE46" s="168">
        <v>5.0000000000000001E-3</v>
      </c>
      <c r="AF46" s="103" t="b">
        <v>1</v>
      </c>
      <c r="AH46" s="168">
        <v>0</v>
      </c>
      <c r="AI46" s="103" t="b">
        <v>1</v>
      </c>
      <c r="AJ46" s="103" t="s">
        <v>763</v>
      </c>
      <c r="AK46" s="168">
        <v>0</v>
      </c>
      <c r="AL46" s="103" t="b">
        <v>1</v>
      </c>
      <c r="AN46" s="168">
        <v>0.93100000000000005</v>
      </c>
      <c r="AO46" s="103" t="b">
        <v>0</v>
      </c>
      <c r="AQ46" s="168">
        <v>0</v>
      </c>
      <c r="AR46" s="103" t="b">
        <v>1</v>
      </c>
    </row>
    <row r="47" spans="1:44" ht="15" customHeight="1" x14ac:dyDescent="0.25">
      <c r="A47" s="47"/>
      <c r="B47" s="47" t="s">
        <v>743</v>
      </c>
      <c r="C47" s="3">
        <v>62.5</v>
      </c>
      <c r="D47" s="3">
        <v>2.1999999999999997</v>
      </c>
      <c r="E47" s="7"/>
      <c r="F47" s="3">
        <v>48.6</v>
      </c>
      <c r="G47" s="3">
        <v>1.9</v>
      </c>
      <c r="H47" s="7"/>
      <c r="I47" s="3">
        <v>40</v>
      </c>
      <c r="J47" s="3">
        <v>2.1999999999999997</v>
      </c>
      <c r="K47" s="7"/>
      <c r="L47" s="3">
        <v>-13.900000000000002</v>
      </c>
      <c r="M47" s="294" t="s">
        <v>50</v>
      </c>
      <c r="N47" s="3">
        <v>3</v>
      </c>
      <c r="O47" s="7"/>
      <c r="P47" s="3">
        <v>-8.6</v>
      </c>
      <c r="Q47" s="294" t="s">
        <v>52</v>
      </c>
      <c r="R47" s="3">
        <v>2.9000000000000004</v>
      </c>
      <c r="S47" s="7"/>
      <c r="T47" s="3">
        <v>-22.6</v>
      </c>
      <c r="U47" s="294" t="s">
        <v>50</v>
      </c>
      <c r="V47" s="3">
        <v>3.1</v>
      </c>
      <c r="X47" s="103" t="s">
        <v>762</v>
      </c>
      <c r="Z47" s="103" t="s">
        <v>744</v>
      </c>
      <c r="AB47" s="168">
        <v>0</v>
      </c>
      <c r="AC47" s="103" t="b">
        <v>1</v>
      </c>
      <c r="AE47" s="168">
        <v>3.0000000000000001E-3</v>
      </c>
      <c r="AF47" s="103" t="b">
        <v>1</v>
      </c>
      <c r="AH47" s="168">
        <v>0</v>
      </c>
      <c r="AI47" s="103" t="b">
        <v>1</v>
      </c>
      <c r="AJ47" s="103" t="s">
        <v>763</v>
      </c>
      <c r="AK47" s="168">
        <v>0</v>
      </c>
      <c r="AL47" s="103" t="b">
        <v>1</v>
      </c>
      <c r="AN47" s="168">
        <v>0.748</v>
      </c>
      <c r="AO47" s="103" t="b">
        <v>0</v>
      </c>
      <c r="AQ47" s="168">
        <v>0</v>
      </c>
      <c r="AR47" s="103" t="b">
        <v>1</v>
      </c>
    </row>
    <row r="48" spans="1:44" ht="15" customHeight="1" x14ac:dyDescent="0.25">
      <c r="A48" s="47"/>
      <c r="B48" s="47" t="s">
        <v>745</v>
      </c>
      <c r="C48" s="3">
        <v>5.2</v>
      </c>
      <c r="D48" s="3">
        <v>0.89999999999999991</v>
      </c>
      <c r="E48" s="7"/>
      <c r="F48" s="3">
        <v>3.9</v>
      </c>
      <c r="G48" s="3">
        <v>0.89999999999999991</v>
      </c>
      <c r="H48" s="7"/>
      <c r="I48" s="3">
        <v>2.2999999999999998</v>
      </c>
      <c r="J48" s="3">
        <v>0.8</v>
      </c>
      <c r="K48" s="7"/>
      <c r="L48" s="3">
        <v>-1.3</v>
      </c>
      <c r="M48" s="294" t="s">
        <v>52</v>
      </c>
      <c r="N48" s="3">
        <v>1.3</v>
      </c>
      <c r="O48" s="7"/>
      <c r="P48" s="3">
        <v>-1.6</v>
      </c>
      <c r="Q48" s="294" t="s">
        <v>52</v>
      </c>
      <c r="R48" s="3">
        <v>1.2</v>
      </c>
      <c r="S48" s="7"/>
      <c r="T48" s="3">
        <v>-2.9000000000000004</v>
      </c>
      <c r="U48" s="294" t="s">
        <v>52</v>
      </c>
      <c r="V48" s="3">
        <v>1.2</v>
      </c>
      <c r="X48" s="103" t="s">
        <v>762</v>
      </c>
      <c r="Z48" s="103" t="s">
        <v>746</v>
      </c>
      <c r="AA48" s="38"/>
      <c r="AB48" s="168">
        <v>0.307</v>
      </c>
      <c r="AC48" s="103" t="b">
        <v>0</v>
      </c>
      <c r="AE48" s="168">
        <v>0.184</v>
      </c>
      <c r="AF48" s="103" t="b">
        <v>0</v>
      </c>
      <c r="AH48" s="168">
        <v>1.9E-2</v>
      </c>
      <c r="AI48" s="103" t="b">
        <v>1</v>
      </c>
      <c r="AJ48" s="103" t="s">
        <v>763</v>
      </c>
      <c r="AK48" s="168">
        <v>0.36399999999999999</v>
      </c>
      <c r="AL48" s="103" t="b">
        <v>0</v>
      </c>
      <c r="AN48" s="168">
        <v>0.96199999999999997</v>
      </c>
      <c r="AO48" s="103" t="b">
        <v>0</v>
      </c>
      <c r="AQ48" s="168">
        <v>0.37</v>
      </c>
      <c r="AR48" s="103" t="b">
        <v>0</v>
      </c>
    </row>
    <row r="49" spans="1:44" ht="15" customHeight="1" x14ac:dyDescent="0.25">
      <c r="A49" s="58" t="s">
        <v>29</v>
      </c>
      <c r="B49" s="58" t="s">
        <v>739</v>
      </c>
      <c r="C49" s="2">
        <v>12.6</v>
      </c>
      <c r="D49" s="2">
        <v>1.7999999999999998</v>
      </c>
      <c r="E49" s="6"/>
      <c r="F49" s="2">
        <v>14.6</v>
      </c>
      <c r="G49" s="2">
        <v>1.5</v>
      </c>
      <c r="H49" s="6"/>
      <c r="I49" s="2">
        <v>16.2</v>
      </c>
      <c r="J49" s="2">
        <v>1.6</v>
      </c>
      <c r="K49" s="6"/>
      <c r="L49" s="2">
        <v>2</v>
      </c>
      <c r="M49" s="293" t="s">
        <v>52</v>
      </c>
      <c r="N49" s="2">
        <v>2.2999999999999998</v>
      </c>
      <c r="O49" s="6"/>
      <c r="P49" s="2">
        <v>1.6</v>
      </c>
      <c r="Q49" s="293" t="s">
        <v>50</v>
      </c>
      <c r="R49" s="2">
        <v>2.1999999999999997</v>
      </c>
      <c r="S49" s="6"/>
      <c r="T49" s="2">
        <v>3.5999999999999996</v>
      </c>
      <c r="U49" s="293" t="s">
        <v>52</v>
      </c>
      <c r="V49" s="2">
        <v>2.4</v>
      </c>
      <c r="X49" s="103" t="s">
        <v>764</v>
      </c>
      <c r="Z49" s="103" t="s">
        <v>741</v>
      </c>
      <c r="AB49" s="168">
        <v>0.38100000000000001</v>
      </c>
      <c r="AC49" s="103" t="b">
        <v>0</v>
      </c>
      <c r="AE49" s="168">
        <v>0.48299999999999998</v>
      </c>
      <c r="AF49" s="103" t="b">
        <v>0</v>
      </c>
      <c r="AH49" s="168">
        <v>0.13700000000000001</v>
      </c>
      <c r="AI49" s="103" t="b">
        <v>0</v>
      </c>
      <c r="AJ49" s="103" t="s">
        <v>765</v>
      </c>
      <c r="AK49" s="168">
        <v>0.42</v>
      </c>
      <c r="AL49" s="103" t="b">
        <v>0</v>
      </c>
      <c r="AN49" s="168">
        <v>1.2999999999999999E-2</v>
      </c>
      <c r="AO49" s="103" t="b">
        <v>1</v>
      </c>
      <c r="AQ49" s="168">
        <v>0.129</v>
      </c>
      <c r="AR49" s="103" t="b">
        <v>0</v>
      </c>
    </row>
    <row r="50" spans="1:44" ht="15" customHeight="1" x14ac:dyDescent="0.25">
      <c r="A50" s="58"/>
      <c r="B50" s="58" t="s">
        <v>743</v>
      </c>
      <c r="C50" s="2">
        <v>56.899999999999991</v>
      </c>
      <c r="D50" s="2">
        <v>2.9000000000000004</v>
      </c>
      <c r="E50" s="6"/>
      <c r="F50" s="2">
        <v>54.800000000000004</v>
      </c>
      <c r="G50" s="2">
        <v>1.9</v>
      </c>
      <c r="H50" s="6"/>
      <c r="I50" s="2">
        <v>49.3</v>
      </c>
      <c r="J50" s="2">
        <v>2.1999999999999997</v>
      </c>
      <c r="K50" s="6"/>
      <c r="L50" s="2">
        <v>-2.1</v>
      </c>
      <c r="M50" s="293" t="s">
        <v>52</v>
      </c>
      <c r="N50" s="2">
        <v>3.4000000000000004</v>
      </c>
      <c r="O50" s="6"/>
      <c r="P50" s="2">
        <v>-5.5</v>
      </c>
      <c r="Q50" s="293" t="s">
        <v>52</v>
      </c>
      <c r="R50" s="2">
        <v>2.9000000000000004</v>
      </c>
      <c r="S50" s="6"/>
      <c r="T50" s="2">
        <v>-7.6</v>
      </c>
      <c r="U50" s="293" t="s">
        <v>52</v>
      </c>
      <c r="V50" s="2">
        <v>3.5999999999999996</v>
      </c>
      <c r="X50" s="103" t="s">
        <v>764</v>
      </c>
      <c r="Z50" s="103" t="s">
        <v>744</v>
      </c>
      <c r="AB50" s="168">
        <v>0.54700000000000004</v>
      </c>
      <c r="AC50" s="103" t="b">
        <v>0</v>
      </c>
      <c r="AE50" s="168">
        <v>5.3999999999999999E-2</v>
      </c>
      <c r="AF50" s="103" t="b">
        <v>0</v>
      </c>
      <c r="AH50" s="168">
        <v>3.4000000000000002E-2</v>
      </c>
      <c r="AI50" s="103" t="b">
        <v>1</v>
      </c>
      <c r="AJ50" s="103" t="s">
        <v>765</v>
      </c>
      <c r="AK50" s="168">
        <v>0.48799999999999999</v>
      </c>
      <c r="AL50" s="103" t="b">
        <v>0</v>
      </c>
      <c r="AN50" s="168">
        <v>0.17799999999999999</v>
      </c>
      <c r="AO50" s="103" t="b">
        <v>0</v>
      </c>
      <c r="AQ50" s="168">
        <v>0.66800000000000004</v>
      </c>
      <c r="AR50" s="103" t="b">
        <v>0</v>
      </c>
    </row>
    <row r="51" spans="1:44" ht="15" customHeight="1" x14ac:dyDescent="0.25">
      <c r="A51" s="58"/>
      <c r="B51" s="58" t="s">
        <v>745</v>
      </c>
      <c r="C51" s="2">
        <v>4.2</v>
      </c>
      <c r="D51" s="2">
        <v>1.0999999999999999</v>
      </c>
      <c r="E51" s="6"/>
      <c r="F51" s="2">
        <v>3.6999999999999997</v>
      </c>
      <c r="G51" s="2">
        <v>0.8</v>
      </c>
      <c r="H51" s="6"/>
      <c r="I51" s="2">
        <v>2.6</v>
      </c>
      <c r="J51" s="2">
        <v>0.8</v>
      </c>
      <c r="K51" s="6"/>
      <c r="L51" s="2">
        <v>-0.5</v>
      </c>
      <c r="M51" s="293" t="s">
        <v>52</v>
      </c>
      <c r="N51" s="2">
        <v>1.3</v>
      </c>
      <c r="O51" s="6"/>
      <c r="P51" s="2">
        <v>-1.0999999999999999</v>
      </c>
      <c r="Q51" s="293" t="s">
        <v>52</v>
      </c>
      <c r="R51" s="2">
        <v>1.0999999999999999</v>
      </c>
      <c r="S51" s="6"/>
      <c r="T51" s="2">
        <v>-1.6</v>
      </c>
      <c r="U51" s="293" t="s">
        <v>52</v>
      </c>
      <c r="V51" s="2">
        <v>1.3</v>
      </c>
      <c r="X51" s="103" t="s">
        <v>764</v>
      </c>
      <c r="Z51" s="103" t="s">
        <v>746</v>
      </c>
      <c r="AA51" s="38"/>
      <c r="AB51" s="168">
        <v>0.68200000000000005</v>
      </c>
      <c r="AC51" s="103" t="b">
        <v>0</v>
      </c>
      <c r="AE51" s="168">
        <v>0.33800000000000002</v>
      </c>
      <c r="AF51" s="103" t="b">
        <v>0</v>
      </c>
      <c r="AH51" s="168">
        <v>0.23200000000000001</v>
      </c>
      <c r="AI51" s="103" t="b">
        <v>0</v>
      </c>
      <c r="AJ51" s="103" t="s">
        <v>765</v>
      </c>
      <c r="AK51" s="168">
        <v>0.74399999999999999</v>
      </c>
      <c r="AL51" s="103" t="b">
        <v>0</v>
      </c>
      <c r="AN51" s="168">
        <v>0.624</v>
      </c>
      <c r="AO51" s="103" t="b">
        <v>0</v>
      </c>
      <c r="AQ51" s="168">
        <v>0.92500000000000004</v>
      </c>
      <c r="AR51" s="103" t="b">
        <v>0</v>
      </c>
    </row>
    <row r="52" spans="1:44" ht="15" customHeight="1" x14ac:dyDescent="0.25">
      <c r="A52" s="47" t="s">
        <v>30</v>
      </c>
      <c r="B52" s="47" t="s">
        <v>739</v>
      </c>
      <c r="C52" s="3">
        <v>8.6999999999999993</v>
      </c>
      <c r="D52" s="3">
        <v>1.3</v>
      </c>
      <c r="E52" s="7"/>
      <c r="F52" s="3">
        <v>12.1</v>
      </c>
      <c r="G52" s="3">
        <v>1.6</v>
      </c>
      <c r="H52" s="7"/>
      <c r="I52" s="3">
        <v>22.1</v>
      </c>
      <c r="J52" s="3">
        <v>2.4</v>
      </c>
      <c r="K52" s="7"/>
      <c r="L52" s="3">
        <v>3.4000000000000004</v>
      </c>
      <c r="M52" s="294" t="s">
        <v>52</v>
      </c>
      <c r="N52" s="3">
        <v>2.1</v>
      </c>
      <c r="O52" s="7"/>
      <c r="P52" s="3">
        <v>10</v>
      </c>
      <c r="Q52" s="294" t="s">
        <v>52</v>
      </c>
      <c r="R52" s="3">
        <v>2.9000000000000004</v>
      </c>
      <c r="S52" s="7"/>
      <c r="T52" s="3">
        <v>13.4</v>
      </c>
      <c r="U52" s="294" t="s">
        <v>50</v>
      </c>
      <c r="V52" s="3">
        <v>2.8000000000000003</v>
      </c>
      <c r="X52" s="103" t="s">
        <v>766</v>
      </c>
      <c r="Z52" s="103" t="s">
        <v>741</v>
      </c>
      <c r="AB52" s="168">
        <v>0.105</v>
      </c>
      <c r="AC52" s="103" t="b">
        <v>0</v>
      </c>
      <c r="AE52" s="168">
        <v>1E-3</v>
      </c>
      <c r="AF52" s="103" t="b">
        <v>1</v>
      </c>
      <c r="AH52" s="168">
        <v>0</v>
      </c>
      <c r="AI52" s="103" t="b">
        <v>1</v>
      </c>
      <c r="AJ52" s="103" t="s">
        <v>767</v>
      </c>
      <c r="AK52" s="168">
        <v>0.13900000000000001</v>
      </c>
      <c r="AL52" s="103" t="b">
        <v>0</v>
      </c>
      <c r="AN52" s="168">
        <v>0.39500000000000002</v>
      </c>
      <c r="AO52" s="103" t="b">
        <v>0</v>
      </c>
      <c r="AQ52" s="168">
        <v>4.1000000000000002E-2</v>
      </c>
      <c r="AR52" s="103" t="b">
        <v>1</v>
      </c>
    </row>
    <row r="53" spans="1:44" ht="15" customHeight="1" x14ac:dyDescent="0.25">
      <c r="A53" s="47"/>
      <c r="B53" s="47" t="s">
        <v>743</v>
      </c>
      <c r="C53" s="3">
        <v>64.7</v>
      </c>
      <c r="D53" s="3">
        <v>2.1</v>
      </c>
      <c r="E53" s="7"/>
      <c r="F53" s="3">
        <v>55.7</v>
      </c>
      <c r="G53" s="3">
        <v>2.1</v>
      </c>
      <c r="H53" s="7"/>
      <c r="I53" s="3">
        <v>45.1</v>
      </c>
      <c r="J53" s="3">
        <v>2.4</v>
      </c>
      <c r="K53" s="7"/>
      <c r="L53" s="3">
        <v>-9</v>
      </c>
      <c r="M53" s="294" t="s">
        <v>50</v>
      </c>
      <c r="N53" s="3">
        <v>2.9000000000000004</v>
      </c>
      <c r="O53" s="7"/>
      <c r="P53" s="3">
        <v>-10.6</v>
      </c>
      <c r="Q53" s="294" t="s">
        <v>52</v>
      </c>
      <c r="R53" s="3">
        <v>3.2</v>
      </c>
      <c r="S53" s="7"/>
      <c r="T53" s="3">
        <v>-19.600000000000001</v>
      </c>
      <c r="U53" s="294" t="s">
        <v>50</v>
      </c>
      <c r="V53" s="3">
        <v>3.2</v>
      </c>
      <c r="X53" s="103" t="s">
        <v>766</v>
      </c>
      <c r="Z53" s="103" t="s">
        <v>744</v>
      </c>
      <c r="AB53" s="168">
        <v>2E-3</v>
      </c>
      <c r="AC53" s="103" t="b">
        <v>1</v>
      </c>
      <c r="AE53" s="168">
        <v>1E-3</v>
      </c>
      <c r="AF53" s="103" t="b">
        <v>1</v>
      </c>
      <c r="AH53" s="168">
        <v>0</v>
      </c>
      <c r="AI53" s="103" t="b">
        <v>1</v>
      </c>
      <c r="AJ53" s="103" t="s">
        <v>767</v>
      </c>
      <c r="AK53" s="168">
        <v>3.0000000000000001E-3</v>
      </c>
      <c r="AL53" s="103" t="b">
        <v>1</v>
      </c>
      <c r="AN53" s="168">
        <v>0.77800000000000002</v>
      </c>
      <c r="AO53" s="103" t="b">
        <v>0</v>
      </c>
      <c r="AQ53" s="168">
        <v>2E-3</v>
      </c>
      <c r="AR53" s="103" t="b">
        <v>1</v>
      </c>
    </row>
    <row r="54" spans="1:44" ht="15" customHeight="1" x14ac:dyDescent="0.25">
      <c r="A54" s="47"/>
      <c r="B54" s="47" t="s">
        <v>745</v>
      </c>
      <c r="C54" s="3">
        <v>6.6000000000000005</v>
      </c>
      <c r="D54" s="3">
        <v>1.2</v>
      </c>
      <c r="E54" s="7"/>
      <c r="F54" s="3">
        <v>5.3</v>
      </c>
      <c r="G54" s="3">
        <v>1.0999999999999999</v>
      </c>
      <c r="H54" s="7"/>
      <c r="I54" s="3">
        <v>4.2</v>
      </c>
      <c r="J54" s="3">
        <v>1</v>
      </c>
      <c r="K54" s="7"/>
      <c r="L54" s="3">
        <v>-1.3</v>
      </c>
      <c r="M54" s="294" t="s">
        <v>52</v>
      </c>
      <c r="N54" s="3">
        <v>1.6</v>
      </c>
      <c r="O54" s="7"/>
      <c r="P54" s="3">
        <v>-1.0999999999999999</v>
      </c>
      <c r="Q54" s="294" t="s">
        <v>52</v>
      </c>
      <c r="R54" s="3">
        <v>1.5</v>
      </c>
      <c r="S54" s="7"/>
      <c r="T54" s="3">
        <v>-2.4</v>
      </c>
      <c r="U54" s="294" t="s">
        <v>52</v>
      </c>
      <c r="V54" s="3">
        <v>1.6</v>
      </c>
      <c r="X54" s="103" t="s">
        <v>766</v>
      </c>
      <c r="Z54" s="103" t="s">
        <v>746</v>
      </c>
      <c r="AA54" s="38"/>
      <c r="AB54" s="168">
        <v>0.41499999999999998</v>
      </c>
      <c r="AC54" s="103" t="b">
        <v>0</v>
      </c>
      <c r="AE54" s="168">
        <v>0.46400000000000002</v>
      </c>
      <c r="AF54" s="103" t="b">
        <v>0</v>
      </c>
      <c r="AH54" s="168">
        <v>0.13100000000000001</v>
      </c>
      <c r="AI54" s="103" t="b">
        <v>0</v>
      </c>
      <c r="AJ54" s="103" t="s">
        <v>767</v>
      </c>
      <c r="AK54" s="168">
        <v>0.46100000000000002</v>
      </c>
      <c r="AL54" s="103" t="b">
        <v>0</v>
      </c>
      <c r="AN54" s="168">
        <v>0.70399999999999996</v>
      </c>
      <c r="AO54" s="103" t="b">
        <v>0</v>
      </c>
      <c r="AQ54" s="168">
        <v>0.68200000000000005</v>
      </c>
      <c r="AR54" s="103" t="b">
        <v>0</v>
      </c>
    </row>
    <row r="55" spans="1:44" ht="15" customHeight="1" x14ac:dyDescent="0.25">
      <c r="A55" s="121" t="s">
        <v>31</v>
      </c>
      <c r="B55" s="121" t="s">
        <v>739</v>
      </c>
      <c r="C55" s="11">
        <v>16.600000000000001</v>
      </c>
      <c r="D55" s="11">
        <v>0.70000000000000007</v>
      </c>
      <c r="E55" s="12"/>
      <c r="F55" s="11">
        <v>16.600000000000001</v>
      </c>
      <c r="G55" s="11">
        <v>0.5</v>
      </c>
      <c r="H55" s="12"/>
      <c r="I55" s="11">
        <v>24</v>
      </c>
      <c r="J55" s="11">
        <v>0.6</v>
      </c>
      <c r="K55" s="12"/>
      <c r="L55" s="11">
        <v>0</v>
      </c>
      <c r="M55" s="296" t="s">
        <v>52</v>
      </c>
      <c r="N55" s="11">
        <v>0.89999999999999991</v>
      </c>
      <c r="O55" s="12"/>
      <c r="P55" s="11">
        <v>7.5</v>
      </c>
      <c r="Q55" s="296" t="s">
        <v>52</v>
      </c>
      <c r="R55" s="11">
        <v>0.8</v>
      </c>
      <c r="S55" s="12"/>
      <c r="T55" s="11">
        <v>7.5</v>
      </c>
      <c r="U55" s="296" t="s">
        <v>52</v>
      </c>
      <c r="V55" s="11">
        <v>0.89999999999999991</v>
      </c>
      <c r="X55" s="103" t="s">
        <v>768</v>
      </c>
      <c r="Z55" s="103" t="s">
        <v>741</v>
      </c>
      <c r="AB55" s="168">
        <v>0.97599999999999998</v>
      </c>
      <c r="AC55" s="103" t="b">
        <v>0</v>
      </c>
      <c r="AE55" s="168">
        <v>0</v>
      </c>
      <c r="AF55" s="103" t="b">
        <v>1</v>
      </c>
      <c r="AH55" s="168">
        <v>0</v>
      </c>
      <c r="AI55" s="103" t="b">
        <v>1</v>
      </c>
    </row>
    <row r="56" spans="1:44" ht="15" customHeight="1" x14ac:dyDescent="0.25">
      <c r="A56" s="121"/>
      <c r="B56" s="121" t="s">
        <v>743</v>
      </c>
      <c r="C56" s="11">
        <v>52.6</v>
      </c>
      <c r="D56" s="11">
        <v>0.8</v>
      </c>
      <c r="E56" s="12"/>
      <c r="F56" s="11">
        <v>53</v>
      </c>
      <c r="G56" s="11">
        <v>0.70000000000000007</v>
      </c>
      <c r="H56" s="12"/>
      <c r="I56" s="11">
        <v>43.4</v>
      </c>
      <c r="J56" s="11">
        <v>0.70000000000000007</v>
      </c>
      <c r="K56" s="12"/>
      <c r="L56" s="11">
        <v>0.4</v>
      </c>
      <c r="M56" s="296" t="s">
        <v>52</v>
      </c>
      <c r="N56" s="11">
        <v>1.0999999999999999</v>
      </c>
      <c r="O56" s="12"/>
      <c r="P56" s="11">
        <v>-9.6</v>
      </c>
      <c r="Q56" s="296" t="s">
        <v>52</v>
      </c>
      <c r="R56" s="11">
        <v>1</v>
      </c>
      <c r="S56" s="12"/>
      <c r="T56" s="11">
        <v>-9.1999999999999993</v>
      </c>
      <c r="U56" s="296" t="s">
        <v>52</v>
      </c>
      <c r="V56" s="11">
        <v>1.0999999999999999</v>
      </c>
      <c r="X56" s="103" t="s">
        <v>768</v>
      </c>
      <c r="Z56" s="103" t="s">
        <v>744</v>
      </c>
      <c r="AB56" s="168">
        <v>0.69099999999999995</v>
      </c>
      <c r="AC56" s="103" t="b">
        <v>0</v>
      </c>
      <c r="AE56" s="168">
        <v>0</v>
      </c>
      <c r="AF56" s="103" t="b">
        <v>1</v>
      </c>
      <c r="AH56" s="168">
        <v>0</v>
      </c>
      <c r="AI56" s="103" t="b">
        <v>1</v>
      </c>
    </row>
    <row r="57" spans="1:44" ht="15" customHeight="1" x14ac:dyDescent="0.25">
      <c r="A57" s="123"/>
      <c r="B57" s="124" t="s">
        <v>745</v>
      </c>
      <c r="C57" s="4">
        <v>5</v>
      </c>
      <c r="D57" s="4">
        <v>0.3</v>
      </c>
      <c r="E57" s="8"/>
      <c r="F57" s="4">
        <v>4.9000000000000004</v>
      </c>
      <c r="G57" s="4">
        <v>0.3</v>
      </c>
      <c r="H57" s="8"/>
      <c r="I57" s="4">
        <v>3.3000000000000003</v>
      </c>
      <c r="J57" s="4">
        <v>0.3</v>
      </c>
      <c r="K57" s="8"/>
      <c r="L57" s="4">
        <v>-0.1</v>
      </c>
      <c r="M57" s="297" t="s">
        <v>52</v>
      </c>
      <c r="N57" s="4">
        <v>0.4</v>
      </c>
      <c r="O57" s="8"/>
      <c r="P57" s="4">
        <v>-1.7000000000000002</v>
      </c>
      <c r="Q57" s="297" t="s">
        <v>52</v>
      </c>
      <c r="R57" s="4">
        <v>0.4</v>
      </c>
      <c r="S57" s="8"/>
      <c r="T57" s="4">
        <v>-1.7000000000000002</v>
      </c>
      <c r="U57" s="297" t="s">
        <v>52</v>
      </c>
      <c r="V57" s="4">
        <v>0.4</v>
      </c>
      <c r="X57" s="103" t="s">
        <v>768</v>
      </c>
      <c r="Z57" s="103" t="s">
        <v>746</v>
      </c>
      <c r="AA57" s="38"/>
      <c r="AB57" s="168">
        <v>0.83899999999999997</v>
      </c>
      <c r="AC57" s="103" t="b">
        <v>0</v>
      </c>
      <c r="AE57" s="168">
        <v>0</v>
      </c>
      <c r="AF57" s="103" t="b">
        <v>1</v>
      </c>
      <c r="AH57" s="168">
        <v>0</v>
      </c>
      <c r="AI57" s="103" t="b">
        <v>1</v>
      </c>
    </row>
    <row r="58" spans="1:44" x14ac:dyDescent="0.25">
      <c r="A58" s="100" t="s">
        <v>989</v>
      </c>
      <c r="C58" s="101"/>
      <c r="F58" s="101"/>
      <c r="T58" s="101"/>
      <c r="U58" s="289"/>
    </row>
    <row r="59" spans="1:44" x14ac:dyDescent="0.25">
      <c r="A59" s="100" t="s">
        <v>1062</v>
      </c>
      <c r="C59" s="101"/>
      <c r="F59" s="101"/>
      <c r="T59" s="101"/>
      <c r="U59" s="289"/>
    </row>
    <row r="60" spans="1:44" x14ac:dyDescent="0.25">
      <c r="A60" s="100" t="s">
        <v>991</v>
      </c>
      <c r="C60" s="101"/>
      <c r="F60" s="101"/>
      <c r="T60" s="101"/>
      <c r="U60" s="289"/>
    </row>
    <row r="61" spans="1:44" x14ac:dyDescent="0.25">
      <c r="A61" s="100" t="s">
        <v>992</v>
      </c>
      <c r="C61" s="101"/>
      <c r="F61" s="101"/>
      <c r="T61" s="101"/>
      <c r="U61" s="289"/>
    </row>
    <row r="62" spans="1:44" ht="15" customHeight="1" x14ac:dyDescent="0.25">
      <c r="C62" s="101"/>
      <c r="F62" s="101"/>
      <c r="T62" s="101"/>
      <c r="U62" s="289"/>
    </row>
    <row r="63" spans="1:44" ht="15" customHeight="1" x14ac:dyDescent="0.25">
      <c r="C63" s="101"/>
      <c r="F63" s="101"/>
      <c r="T63" s="101"/>
      <c r="U63" s="289"/>
    </row>
    <row r="64" spans="1:44" x14ac:dyDescent="0.25">
      <c r="C64" s="101"/>
      <c r="F64" s="101"/>
      <c r="T64" s="101"/>
      <c r="U64" s="289"/>
    </row>
    <row r="65" spans="3:21" x14ac:dyDescent="0.25">
      <c r="C65" s="101"/>
      <c r="F65" s="101"/>
      <c r="T65" s="101"/>
      <c r="U65" s="289"/>
    </row>
    <row r="66" spans="3:21" x14ac:dyDescent="0.25">
      <c r="C66" s="101"/>
      <c r="F66" s="101"/>
      <c r="T66" s="101"/>
      <c r="U66" s="289"/>
    </row>
  </sheetData>
  <mergeCells count="7">
    <mergeCell ref="A3:V3"/>
    <mergeCell ref="C5:D5"/>
    <mergeCell ref="F5:G5"/>
    <mergeCell ref="I5:J5"/>
    <mergeCell ref="L5:N5"/>
    <mergeCell ref="P5:R5"/>
    <mergeCell ref="T5:V5"/>
  </mergeCells>
  <conditionalFormatting sqref="L7:L57">
    <cfRule type="expression" dxfId="334" priority="3">
      <formula>$AC7=TRUE</formula>
    </cfRule>
  </conditionalFormatting>
  <conditionalFormatting sqref="P7:P57">
    <cfRule type="expression" dxfId="333" priority="2">
      <formula>$AF7=TRUE</formula>
    </cfRule>
  </conditionalFormatting>
  <conditionalFormatting sqref="T7:T57">
    <cfRule type="expression" dxfId="332" priority="1">
      <formula>$AI7=TRUE</formula>
    </cfRule>
  </conditionalFormatting>
  <hyperlinks>
    <hyperlink ref="A1" location="Inhalt!A1" display="Zurück zum Inhaltsverzeichnis" xr:uid="{8F23B6D6-CC94-4CD6-BEE1-71DB1A2F62FB}"/>
  </hyperlinks>
  <pageMargins left="0.7" right="0.7" top="0.78740157499999996" bottom="0.78740157499999996" header="0.3" footer="0.3"/>
  <pageSetup paperSize="9" scale="36"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94BB2-B61D-4068-A41C-DF20B6A70991}">
  <sheetPr>
    <tabColor theme="0" tint="-4.9989318521683403E-2"/>
  </sheetPr>
  <dimension ref="A1:AR66"/>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35" width="11.42578125" style="103"/>
    <col min="36" max="36" width="35.85546875" style="103" customWidth="1"/>
    <col min="37" max="44" width="11.42578125" style="103"/>
    <col min="45" max="16384" width="11.42578125" style="100"/>
  </cols>
  <sheetData>
    <row r="1" spans="1:44" ht="15" customHeight="1" x14ac:dyDescent="0.25">
      <c r="A1" s="99" t="str">
        <f>HYPERLINK("#'Inhalt'!$A$1","zurück zum Inhaltsverzeichnis")</f>
        <v>zurück zum Inhaltsverzeichnis</v>
      </c>
      <c r="AB1" s="103" t="s">
        <v>728</v>
      </c>
      <c r="AE1" s="103" t="s">
        <v>729</v>
      </c>
      <c r="AH1" s="103" t="s">
        <v>730</v>
      </c>
      <c r="AK1" s="103" t="s">
        <v>731</v>
      </c>
    </row>
    <row r="2" spans="1:44" ht="15" customHeight="1" x14ac:dyDescent="0.25">
      <c r="AB2" s="103" t="s">
        <v>732</v>
      </c>
      <c r="AE2" s="103" t="s">
        <v>732</v>
      </c>
      <c r="AH2" s="103" t="s">
        <v>732</v>
      </c>
    </row>
    <row r="3" spans="1:44" s="409" customFormat="1" ht="50.25" customHeight="1" x14ac:dyDescent="0.25">
      <c r="A3" s="1117" t="s">
        <v>1097</v>
      </c>
      <c r="B3" s="1117"/>
      <c r="C3" s="1117"/>
      <c r="D3" s="1117"/>
      <c r="E3" s="1117"/>
      <c r="F3" s="1117"/>
      <c r="G3" s="1117"/>
      <c r="H3" s="1117"/>
      <c r="I3" s="1117"/>
      <c r="J3" s="1117"/>
      <c r="K3" s="1117"/>
      <c r="L3" s="1117"/>
      <c r="M3" s="1117"/>
      <c r="N3" s="1117"/>
      <c r="O3" s="1117"/>
      <c r="P3" s="1117"/>
      <c r="Q3" s="1117"/>
      <c r="R3" s="1117"/>
      <c r="S3" s="1117"/>
      <c r="T3" s="1117"/>
      <c r="U3" s="1117"/>
      <c r="V3" s="1117"/>
      <c r="X3" s="410"/>
      <c r="Y3" s="410"/>
      <c r="Z3" s="410"/>
      <c r="AA3" s="410"/>
      <c r="AB3" s="410"/>
      <c r="AC3" s="410"/>
      <c r="AD3" s="410"/>
      <c r="AE3" s="410"/>
      <c r="AF3" s="410"/>
      <c r="AG3" s="410"/>
      <c r="AH3" s="410"/>
      <c r="AI3" s="410"/>
      <c r="AJ3" s="410"/>
      <c r="AK3" s="410" t="s">
        <v>733</v>
      </c>
      <c r="AL3" s="410"/>
      <c r="AM3" s="410"/>
      <c r="AN3" s="410" t="s">
        <v>734</v>
      </c>
      <c r="AO3" s="410"/>
      <c r="AP3" s="410"/>
      <c r="AQ3" s="410" t="s">
        <v>735</v>
      </c>
      <c r="AR3" s="410"/>
    </row>
    <row r="4" spans="1:44" ht="15" customHeight="1" x14ac:dyDescent="0.25">
      <c r="A4" s="128"/>
      <c r="C4" s="101"/>
      <c r="F4" s="101"/>
      <c r="T4" s="101"/>
      <c r="U4" s="289"/>
      <c r="AJ4" s="103" t="s">
        <v>736</v>
      </c>
    </row>
    <row r="5" spans="1:44" ht="15" customHeight="1"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row>
    <row r="6" spans="1:44"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44" ht="15" customHeight="1" x14ac:dyDescent="0.25">
      <c r="A7" s="58" t="s">
        <v>15</v>
      </c>
      <c r="B7" s="58" t="s">
        <v>739</v>
      </c>
      <c r="C7" s="2">
        <v>19.7</v>
      </c>
      <c r="D7" s="2">
        <v>2.4</v>
      </c>
      <c r="E7" s="6"/>
      <c r="F7" s="2">
        <v>13.4</v>
      </c>
      <c r="G7" s="2">
        <v>1.3</v>
      </c>
      <c r="H7" s="6"/>
      <c r="I7" s="2">
        <v>19.900000000000002</v>
      </c>
      <c r="J7" s="2">
        <v>1.7000000000000002</v>
      </c>
      <c r="K7" s="6"/>
      <c r="L7" s="2">
        <v>-6.3</v>
      </c>
      <c r="M7" s="293" t="s">
        <v>52</v>
      </c>
      <c r="N7" s="2">
        <v>2.8000000000000003</v>
      </c>
      <c r="O7" s="6"/>
      <c r="P7" s="2">
        <v>6.5</v>
      </c>
      <c r="Q7" s="293" t="s">
        <v>52</v>
      </c>
      <c r="R7" s="2">
        <v>2.1</v>
      </c>
      <c r="S7" s="6"/>
      <c r="T7" s="2">
        <v>0.3</v>
      </c>
      <c r="U7" s="293" t="s">
        <v>52</v>
      </c>
      <c r="V7" s="2">
        <v>3</v>
      </c>
      <c r="X7" s="103" t="s">
        <v>740</v>
      </c>
      <c r="Z7" s="103" t="s">
        <v>741</v>
      </c>
      <c r="AB7" s="168">
        <v>2.3E-2</v>
      </c>
      <c r="AC7" s="103" t="b">
        <v>1</v>
      </c>
      <c r="AE7" s="168">
        <v>2E-3</v>
      </c>
      <c r="AF7" s="103" t="b">
        <v>1</v>
      </c>
      <c r="AH7" s="168">
        <v>0.93200000000000005</v>
      </c>
      <c r="AI7" s="103" t="b">
        <v>0</v>
      </c>
      <c r="AJ7" s="103" t="s">
        <v>742</v>
      </c>
      <c r="AK7" s="168">
        <v>0.112</v>
      </c>
      <c r="AL7" s="103" t="b">
        <v>0</v>
      </c>
      <c r="AN7" s="168">
        <v>0.69599999999999995</v>
      </c>
      <c r="AO7" s="103" t="b">
        <v>0</v>
      </c>
      <c r="AQ7" s="168">
        <v>7.4999999999999997E-2</v>
      </c>
      <c r="AR7" s="103" t="b">
        <v>0</v>
      </c>
    </row>
    <row r="8" spans="1:44" ht="15" customHeight="1" x14ac:dyDescent="0.25">
      <c r="A8" s="58"/>
      <c r="B8" s="58" t="s">
        <v>743</v>
      </c>
      <c r="C8" s="2">
        <v>50.2</v>
      </c>
      <c r="D8" s="2">
        <v>3.1</v>
      </c>
      <c r="E8" s="6"/>
      <c r="F8" s="2">
        <v>58.699999999999996</v>
      </c>
      <c r="G8" s="2">
        <v>2</v>
      </c>
      <c r="H8" s="6"/>
      <c r="I8" s="2">
        <v>49.8</v>
      </c>
      <c r="J8" s="2">
        <v>1.7999999999999998</v>
      </c>
      <c r="K8" s="6"/>
      <c r="L8" s="2">
        <v>8.5</v>
      </c>
      <c r="M8" s="293" t="s">
        <v>52</v>
      </c>
      <c r="N8" s="2">
        <v>3.6999999999999997</v>
      </c>
      <c r="O8" s="6"/>
      <c r="P8" s="2">
        <v>-8.9</v>
      </c>
      <c r="Q8" s="293" t="s">
        <v>52</v>
      </c>
      <c r="R8" s="2">
        <v>2.7</v>
      </c>
      <c r="S8" s="6"/>
      <c r="T8" s="2">
        <v>-0.4</v>
      </c>
      <c r="U8" s="293" t="s">
        <v>52</v>
      </c>
      <c r="V8" s="2">
        <v>3.5999999999999996</v>
      </c>
      <c r="X8" s="103" t="s">
        <v>740</v>
      </c>
      <c r="Z8" s="103" t="s">
        <v>744</v>
      </c>
      <c r="AB8" s="168">
        <v>2.3E-2</v>
      </c>
      <c r="AC8" s="103" t="b">
        <v>1</v>
      </c>
      <c r="AE8" s="168">
        <v>1E-3</v>
      </c>
      <c r="AF8" s="103" t="b">
        <v>1</v>
      </c>
      <c r="AH8" s="168">
        <v>0.91400000000000003</v>
      </c>
      <c r="AI8" s="103" t="b">
        <v>0</v>
      </c>
      <c r="AJ8" s="103" t="s">
        <v>742</v>
      </c>
      <c r="AK8" s="168">
        <v>0.127</v>
      </c>
      <c r="AL8" s="103" t="b">
        <v>0</v>
      </c>
      <c r="AN8" s="168">
        <v>0.68799999999999994</v>
      </c>
      <c r="AO8" s="103" t="b">
        <v>0</v>
      </c>
      <c r="AQ8" s="168">
        <v>0.06</v>
      </c>
      <c r="AR8" s="103" t="b">
        <v>0</v>
      </c>
    </row>
    <row r="9" spans="1:44" ht="15" customHeight="1" x14ac:dyDescent="0.25">
      <c r="A9" s="58"/>
      <c r="B9" s="58" t="s">
        <v>745</v>
      </c>
      <c r="C9" s="2">
        <v>4.9000000000000004</v>
      </c>
      <c r="D9" s="2">
        <v>0.89999999999999991</v>
      </c>
      <c r="E9" s="6"/>
      <c r="F9" s="2">
        <v>7.0000000000000009</v>
      </c>
      <c r="G9" s="2">
        <v>1</v>
      </c>
      <c r="H9" s="6"/>
      <c r="I9" s="2">
        <v>4.7</v>
      </c>
      <c r="J9" s="2">
        <v>0.89999999999999991</v>
      </c>
      <c r="K9" s="6"/>
      <c r="L9" s="2">
        <v>2.1</v>
      </c>
      <c r="M9" s="293" t="s">
        <v>52</v>
      </c>
      <c r="N9" s="2">
        <v>1.3</v>
      </c>
      <c r="O9" s="6"/>
      <c r="P9" s="2">
        <v>-2.2999999999999998</v>
      </c>
      <c r="Q9" s="293" t="s">
        <v>52</v>
      </c>
      <c r="R9" s="2">
        <v>1.3</v>
      </c>
      <c r="S9" s="6"/>
      <c r="T9" s="2">
        <v>-0.2</v>
      </c>
      <c r="U9" s="293" t="s">
        <v>52</v>
      </c>
      <c r="V9" s="2">
        <v>1.2</v>
      </c>
      <c r="X9" s="103" t="s">
        <v>740</v>
      </c>
      <c r="Z9" s="103" t="s">
        <v>746</v>
      </c>
      <c r="AA9" s="38"/>
      <c r="AB9" s="168">
        <v>0.115</v>
      </c>
      <c r="AC9" s="103" t="b">
        <v>0</v>
      </c>
      <c r="AE9" s="168">
        <v>8.8999999999999996E-2</v>
      </c>
      <c r="AF9" s="103" t="b">
        <v>0</v>
      </c>
      <c r="AH9" s="168">
        <v>0.88900000000000001</v>
      </c>
      <c r="AI9" s="103" t="b">
        <v>0</v>
      </c>
      <c r="AJ9" s="103" t="s">
        <v>742</v>
      </c>
      <c r="AK9" s="168">
        <v>0.28299999999999997</v>
      </c>
      <c r="AL9" s="103" t="b">
        <v>0</v>
      </c>
      <c r="AN9" s="168">
        <v>0.80600000000000005</v>
      </c>
      <c r="AO9" s="103" t="b">
        <v>0</v>
      </c>
      <c r="AQ9" s="168">
        <v>0.36199999999999999</v>
      </c>
      <c r="AR9" s="103" t="b">
        <v>0</v>
      </c>
    </row>
    <row r="10" spans="1:44" ht="15" customHeight="1" x14ac:dyDescent="0.25">
      <c r="A10" s="47" t="s">
        <v>16</v>
      </c>
      <c r="B10" s="47" t="s">
        <v>739</v>
      </c>
      <c r="C10" s="3">
        <v>12.1</v>
      </c>
      <c r="D10" s="3">
        <v>1.5</v>
      </c>
      <c r="E10" s="7"/>
      <c r="F10" s="3">
        <v>9.5</v>
      </c>
      <c r="G10" s="3">
        <v>1.3</v>
      </c>
      <c r="H10" s="7"/>
      <c r="I10" s="3">
        <v>13.8</v>
      </c>
      <c r="J10" s="3">
        <v>1.6</v>
      </c>
      <c r="K10" s="7"/>
      <c r="L10" s="3">
        <v>-2.6</v>
      </c>
      <c r="M10" s="294" t="s">
        <v>52</v>
      </c>
      <c r="N10" s="3">
        <v>1.9</v>
      </c>
      <c r="O10" s="7"/>
      <c r="P10" s="3">
        <v>4.3999999999999995</v>
      </c>
      <c r="Q10" s="294" t="s">
        <v>52</v>
      </c>
      <c r="R10" s="3">
        <v>2</v>
      </c>
      <c r="S10" s="7"/>
      <c r="T10" s="3">
        <v>1.7999999999999998</v>
      </c>
      <c r="U10" s="294" t="s">
        <v>52</v>
      </c>
      <c r="V10" s="3">
        <v>2.1999999999999997</v>
      </c>
      <c r="X10" s="103" t="s">
        <v>16</v>
      </c>
      <c r="Z10" s="103" t="s">
        <v>741</v>
      </c>
      <c r="AB10" s="168">
        <v>0.182</v>
      </c>
      <c r="AC10" s="103" t="b">
        <v>0</v>
      </c>
      <c r="AE10" s="168">
        <v>3.2000000000000001E-2</v>
      </c>
      <c r="AF10" s="103" t="b">
        <v>1</v>
      </c>
      <c r="AH10" s="168">
        <v>0.41299999999999998</v>
      </c>
      <c r="AI10" s="103" t="b">
        <v>0</v>
      </c>
      <c r="AJ10" s="103" t="s">
        <v>747</v>
      </c>
      <c r="AK10" s="168">
        <v>0.67100000000000004</v>
      </c>
      <c r="AL10" s="103" t="b">
        <v>0</v>
      </c>
      <c r="AN10" s="168">
        <v>0.158</v>
      </c>
      <c r="AO10" s="103" t="b">
        <v>0</v>
      </c>
      <c r="AQ10" s="168">
        <v>8.7999999999999995E-2</v>
      </c>
      <c r="AR10" s="103" t="b">
        <v>0</v>
      </c>
    </row>
    <row r="11" spans="1:44" ht="15" customHeight="1" x14ac:dyDescent="0.25">
      <c r="A11" s="47"/>
      <c r="B11" s="47" t="s">
        <v>743</v>
      </c>
      <c r="C11" s="3">
        <v>59.3</v>
      </c>
      <c r="D11" s="3">
        <v>2.1999999999999997</v>
      </c>
      <c r="E11" s="7"/>
      <c r="F11" s="3">
        <v>63.3</v>
      </c>
      <c r="G11" s="3">
        <v>1.7000000000000002</v>
      </c>
      <c r="H11" s="7"/>
      <c r="I11" s="3">
        <v>56.100000000000009</v>
      </c>
      <c r="J11" s="3">
        <v>2.1999999999999997</v>
      </c>
      <c r="K11" s="7"/>
      <c r="L11" s="3">
        <v>4</v>
      </c>
      <c r="M11" s="294" t="s">
        <v>52</v>
      </c>
      <c r="N11" s="3">
        <v>2.8000000000000003</v>
      </c>
      <c r="O11" s="7"/>
      <c r="P11" s="3">
        <v>-7.1999999999999993</v>
      </c>
      <c r="Q11" s="294" t="s">
        <v>52</v>
      </c>
      <c r="R11" s="3">
        <v>2.8000000000000003</v>
      </c>
      <c r="S11" s="7"/>
      <c r="T11" s="3">
        <v>-3.2</v>
      </c>
      <c r="U11" s="294" t="s">
        <v>52</v>
      </c>
      <c r="V11" s="3">
        <v>3.1</v>
      </c>
      <c r="X11" s="103" t="s">
        <v>16</v>
      </c>
      <c r="Z11" s="103" t="s">
        <v>744</v>
      </c>
      <c r="AB11" s="168">
        <v>0.154</v>
      </c>
      <c r="AC11" s="103" t="b">
        <v>0</v>
      </c>
      <c r="AE11" s="168">
        <v>0.01</v>
      </c>
      <c r="AF11" s="103" t="b">
        <v>1</v>
      </c>
      <c r="AH11" s="168">
        <v>0.30199999999999999</v>
      </c>
      <c r="AI11" s="103" t="b">
        <v>0</v>
      </c>
      <c r="AJ11" s="103" t="s">
        <v>747</v>
      </c>
      <c r="AK11" s="168">
        <v>0.63400000000000001</v>
      </c>
      <c r="AL11" s="103" t="b">
        <v>0</v>
      </c>
      <c r="AN11" s="168">
        <v>0.34300000000000003</v>
      </c>
      <c r="AO11" s="103" t="b">
        <v>0</v>
      </c>
      <c r="AQ11" s="168">
        <v>0.2</v>
      </c>
      <c r="AR11" s="103" t="b">
        <v>0</v>
      </c>
    </row>
    <row r="12" spans="1:44" ht="15" customHeight="1" x14ac:dyDescent="0.25">
      <c r="A12" s="47"/>
      <c r="B12" s="47" t="s">
        <v>745</v>
      </c>
      <c r="C12" s="3">
        <v>7.3</v>
      </c>
      <c r="D12" s="3">
        <v>1</v>
      </c>
      <c r="E12" s="7"/>
      <c r="F12" s="3">
        <v>6.7</v>
      </c>
      <c r="G12" s="3">
        <v>1</v>
      </c>
      <c r="H12" s="7"/>
      <c r="I12" s="3">
        <v>5.8000000000000007</v>
      </c>
      <c r="J12" s="3">
        <v>1</v>
      </c>
      <c r="K12" s="7"/>
      <c r="L12" s="3">
        <v>-0.6</v>
      </c>
      <c r="M12" s="294" t="s">
        <v>52</v>
      </c>
      <c r="N12" s="3">
        <v>1.4000000000000001</v>
      </c>
      <c r="O12" s="7"/>
      <c r="P12" s="3">
        <v>-0.89999999999999991</v>
      </c>
      <c r="Q12" s="294" t="s">
        <v>52</v>
      </c>
      <c r="R12" s="3">
        <v>1.4000000000000001</v>
      </c>
      <c r="S12" s="7"/>
      <c r="T12" s="3">
        <v>-1.5</v>
      </c>
      <c r="U12" s="294" t="s">
        <v>52</v>
      </c>
      <c r="V12" s="3">
        <v>1.4000000000000001</v>
      </c>
      <c r="X12" s="103" t="s">
        <v>16</v>
      </c>
      <c r="Z12" s="103" t="s">
        <v>746</v>
      </c>
      <c r="AA12" s="38"/>
      <c r="AB12" s="168">
        <v>0.68600000000000005</v>
      </c>
      <c r="AC12" s="103" t="b">
        <v>0</v>
      </c>
      <c r="AE12" s="168">
        <v>0.496</v>
      </c>
      <c r="AF12" s="103" t="b">
        <v>0</v>
      </c>
      <c r="AH12" s="168">
        <v>0.28000000000000003</v>
      </c>
      <c r="AI12" s="103" t="b">
        <v>0</v>
      </c>
      <c r="AJ12" s="103" t="s">
        <v>747</v>
      </c>
      <c r="AK12" s="168">
        <v>0.435</v>
      </c>
      <c r="AL12" s="103" t="b">
        <v>0</v>
      </c>
      <c r="AN12" s="168">
        <v>0.48699999999999999</v>
      </c>
      <c r="AO12" s="103" t="b">
        <v>0</v>
      </c>
      <c r="AQ12" s="168">
        <v>0.91800000000000004</v>
      </c>
      <c r="AR12" s="103" t="b">
        <v>0</v>
      </c>
    </row>
    <row r="13" spans="1:44" ht="15" customHeight="1" x14ac:dyDescent="0.25">
      <c r="A13" s="58" t="s">
        <v>17</v>
      </c>
      <c r="B13" s="58" t="s">
        <v>739</v>
      </c>
      <c r="C13" s="2">
        <v>19.7</v>
      </c>
      <c r="D13" s="2">
        <v>1.5</v>
      </c>
      <c r="E13" s="6"/>
      <c r="F13" s="2">
        <v>19.900000000000002</v>
      </c>
      <c r="G13" s="2">
        <v>1.9</v>
      </c>
      <c r="H13" s="6"/>
      <c r="I13" s="2">
        <v>26.700000000000003</v>
      </c>
      <c r="J13" s="2">
        <v>1.7000000000000002</v>
      </c>
      <c r="K13" s="6"/>
      <c r="L13" s="2">
        <v>0.2</v>
      </c>
      <c r="M13" s="293" t="s">
        <v>52</v>
      </c>
      <c r="N13" s="2">
        <v>2.4</v>
      </c>
      <c r="O13" s="6"/>
      <c r="P13" s="2">
        <v>6.8000000000000007</v>
      </c>
      <c r="Q13" s="293" t="s">
        <v>52</v>
      </c>
      <c r="R13" s="2">
        <v>2.6</v>
      </c>
      <c r="S13" s="6"/>
      <c r="T13" s="2">
        <v>7.0000000000000009</v>
      </c>
      <c r="U13" s="293" t="s">
        <v>52</v>
      </c>
      <c r="V13" s="2">
        <v>2.2999999999999998</v>
      </c>
      <c r="X13" s="103" t="s">
        <v>17</v>
      </c>
      <c r="Z13" s="103" t="s">
        <v>741</v>
      </c>
      <c r="AB13" s="168">
        <v>0.93</v>
      </c>
      <c r="AC13" s="103" t="b">
        <v>0</v>
      </c>
      <c r="AE13" s="168">
        <v>8.0000000000000002E-3</v>
      </c>
      <c r="AF13" s="103" t="b">
        <v>1</v>
      </c>
      <c r="AH13" s="168">
        <v>2E-3</v>
      </c>
      <c r="AI13" s="103" t="b">
        <v>1</v>
      </c>
      <c r="AJ13" s="103" t="s">
        <v>748</v>
      </c>
      <c r="AK13" s="168">
        <v>0.45200000000000001</v>
      </c>
      <c r="AL13" s="103" t="b">
        <v>0</v>
      </c>
      <c r="AN13" s="168">
        <v>0.82099999999999995</v>
      </c>
      <c r="AO13" s="103" t="b">
        <v>0</v>
      </c>
      <c r="AQ13" s="168">
        <v>0.58499999999999996</v>
      </c>
      <c r="AR13" s="103" t="b">
        <v>0</v>
      </c>
    </row>
    <row r="14" spans="1:44" ht="15" customHeight="1" x14ac:dyDescent="0.25">
      <c r="A14" s="58"/>
      <c r="B14" s="58" t="s">
        <v>743</v>
      </c>
      <c r="C14" s="2">
        <v>48.1</v>
      </c>
      <c r="D14" s="2">
        <v>2.1999999999999997</v>
      </c>
      <c r="E14" s="6"/>
      <c r="F14" s="2">
        <v>51.7</v>
      </c>
      <c r="G14" s="2">
        <v>2.1</v>
      </c>
      <c r="H14" s="6"/>
      <c r="I14" s="2">
        <v>44</v>
      </c>
      <c r="J14" s="2">
        <v>2.1999999999999997</v>
      </c>
      <c r="K14" s="6"/>
      <c r="L14" s="2">
        <v>3.5999999999999996</v>
      </c>
      <c r="M14" s="293" t="s">
        <v>52</v>
      </c>
      <c r="N14" s="2">
        <v>3</v>
      </c>
      <c r="O14" s="6"/>
      <c r="P14" s="2">
        <v>-7.7</v>
      </c>
      <c r="Q14" s="293" t="s">
        <v>52</v>
      </c>
      <c r="R14" s="2">
        <v>3</v>
      </c>
      <c r="S14" s="6"/>
      <c r="T14" s="2">
        <v>-4.1000000000000005</v>
      </c>
      <c r="U14" s="293" t="s">
        <v>52</v>
      </c>
      <c r="V14" s="2">
        <v>3.1</v>
      </c>
      <c r="X14" s="103" t="s">
        <v>17</v>
      </c>
      <c r="Z14" s="103" t="s">
        <v>744</v>
      </c>
      <c r="AB14" s="168">
        <v>0.22700000000000001</v>
      </c>
      <c r="AC14" s="103" t="b">
        <v>0</v>
      </c>
      <c r="AE14" s="168">
        <v>0.01</v>
      </c>
      <c r="AF14" s="103" t="b">
        <v>1</v>
      </c>
      <c r="AH14" s="168">
        <v>0.185</v>
      </c>
      <c r="AI14" s="103" t="b">
        <v>0</v>
      </c>
      <c r="AJ14" s="103" t="s">
        <v>748</v>
      </c>
      <c r="AK14" s="168">
        <v>0.74</v>
      </c>
      <c r="AL14" s="103" t="b">
        <v>0</v>
      </c>
      <c r="AN14" s="168">
        <v>0.46</v>
      </c>
      <c r="AO14" s="103" t="b">
        <v>0</v>
      </c>
      <c r="AQ14" s="168">
        <v>0.3</v>
      </c>
      <c r="AR14" s="103" t="b">
        <v>0</v>
      </c>
    </row>
    <row r="15" spans="1:44" ht="15" customHeight="1" x14ac:dyDescent="0.25">
      <c r="A15" s="58"/>
      <c r="B15" s="58" t="s">
        <v>745</v>
      </c>
      <c r="C15" s="2">
        <v>3.8</v>
      </c>
      <c r="D15" s="2">
        <v>0.8</v>
      </c>
      <c r="E15" s="6"/>
      <c r="F15" s="2">
        <v>5.3</v>
      </c>
      <c r="G15" s="2">
        <v>0.89999999999999991</v>
      </c>
      <c r="H15" s="6"/>
      <c r="I15" s="2">
        <v>5.0999999999999996</v>
      </c>
      <c r="J15" s="2">
        <v>0.8</v>
      </c>
      <c r="K15" s="6"/>
      <c r="L15" s="2">
        <v>1.5</v>
      </c>
      <c r="M15" s="293" t="s">
        <v>52</v>
      </c>
      <c r="N15" s="2">
        <v>1.2</v>
      </c>
      <c r="O15" s="6"/>
      <c r="P15" s="2">
        <v>-0.1</v>
      </c>
      <c r="Q15" s="293" t="s">
        <v>52</v>
      </c>
      <c r="R15" s="2">
        <v>1.2</v>
      </c>
      <c r="S15" s="6"/>
      <c r="T15" s="2">
        <v>1.3</v>
      </c>
      <c r="U15" s="293" t="s">
        <v>50</v>
      </c>
      <c r="V15" s="2">
        <v>1.2</v>
      </c>
      <c r="X15" s="103" t="s">
        <v>17</v>
      </c>
      <c r="Z15" s="103" t="s">
        <v>746</v>
      </c>
      <c r="AA15" s="38"/>
      <c r="AB15" s="168">
        <v>0.22700000000000001</v>
      </c>
      <c r="AC15" s="103" t="b">
        <v>0</v>
      </c>
      <c r="AE15" s="168">
        <v>0.91300000000000003</v>
      </c>
      <c r="AF15" s="103" t="b">
        <v>0</v>
      </c>
      <c r="AH15" s="168">
        <v>0.254</v>
      </c>
      <c r="AI15" s="103" t="b">
        <v>0</v>
      </c>
      <c r="AJ15" s="103" t="s">
        <v>748</v>
      </c>
      <c r="AK15" s="168">
        <v>0.496</v>
      </c>
      <c r="AL15" s="103" t="b">
        <v>0</v>
      </c>
      <c r="AN15" s="168">
        <v>0.17</v>
      </c>
      <c r="AO15" s="103" t="b">
        <v>0</v>
      </c>
      <c r="AQ15" s="168">
        <v>3.1E-2</v>
      </c>
      <c r="AR15" s="103" t="b">
        <v>1</v>
      </c>
    </row>
    <row r="16" spans="1:44" ht="15" customHeight="1" x14ac:dyDescent="0.25">
      <c r="A16" s="47" t="s">
        <v>18</v>
      </c>
      <c r="B16" s="47" t="s">
        <v>739</v>
      </c>
      <c r="C16" s="3">
        <v>8.9</v>
      </c>
      <c r="D16" s="3">
        <v>1.2</v>
      </c>
      <c r="E16" s="7"/>
      <c r="F16" s="3">
        <v>14.799999999999999</v>
      </c>
      <c r="G16" s="3">
        <v>1.6</v>
      </c>
      <c r="H16" s="7"/>
      <c r="I16" s="3">
        <v>22.8</v>
      </c>
      <c r="J16" s="3">
        <v>1.9</v>
      </c>
      <c r="K16" s="7"/>
      <c r="L16" s="3">
        <v>5.8999999999999995</v>
      </c>
      <c r="M16" s="294" t="s">
        <v>50</v>
      </c>
      <c r="N16" s="3">
        <v>2</v>
      </c>
      <c r="O16" s="7"/>
      <c r="P16" s="3">
        <v>8</v>
      </c>
      <c r="Q16" s="294" t="s">
        <v>52</v>
      </c>
      <c r="R16" s="3">
        <v>2.5</v>
      </c>
      <c r="S16" s="7"/>
      <c r="T16" s="3">
        <v>13.900000000000002</v>
      </c>
      <c r="U16" s="294" t="s">
        <v>50</v>
      </c>
      <c r="V16" s="3">
        <v>2.2999999999999998</v>
      </c>
      <c r="X16" s="103" t="s">
        <v>18</v>
      </c>
      <c r="Z16" s="103" t="s">
        <v>741</v>
      </c>
      <c r="AB16" s="168">
        <v>3.0000000000000001E-3</v>
      </c>
      <c r="AC16" s="103" t="b">
        <v>1</v>
      </c>
      <c r="AE16" s="168">
        <v>1E-3</v>
      </c>
      <c r="AF16" s="103" t="b">
        <v>1</v>
      </c>
      <c r="AH16" s="168">
        <v>0</v>
      </c>
      <c r="AI16" s="103" t="b">
        <v>1</v>
      </c>
      <c r="AJ16" s="103" t="s">
        <v>749</v>
      </c>
      <c r="AK16" s="168">
        <v>0</v>
      </c>
      <c r="AL16" s="103" t="b">
        <v>1</v>
      </c>
      <c r="AN16" s="168">
        <v>0.82299999999999995</v>
      </c>
      <c r="AO16" s="103" t="b">
        <v>0</v>
      </c>
      <c r="AQ16" s="168">
        <v>1E-3</v>
      </c>
      <c r="AR16" s="103" t="b">
        <v>1</v>
      </c>
    </row>
    <row r="17" spans="1:44" ht="15" customHeight="1" x14ac:dyDescent="0.25">
      <c r="A17" s="47"/>
      <c r="B17" s="47" t="s">
        <v>743</v>
      </c>
      <c r="C17" s="3">
        <v>66.5</v>
      </c>
      <c r="D17" s="3">
        <v>2.1999999999999997</v>
      </c>
      <c r="E17" s="7"/>
      <c r="F17" s="3">
        <v>53.800000000000004</v>
      </c>
      <c r="G17" s="3">
        <v>2.1</v>
      </c>
      <c r="H17" s="7"/>
      <c r="I17" s="3">
        <v>43.2</v>
      </c>
      <c r="J17" s="3">
        <v>2.1999999999999997</v>
      </c>
      <c r="K17" s="7"/>
      <c r="L17" s="3">
        <v>-12.7</v>
      </c>
      <c r="M17" s="294" t="s">
        <v>50</v>
      </c>
      <c r="N17" s="3">
        <v>3</v>
      </c>
      <c r="O17" s="7"/>
      <c r="P17" s="3">
        <v>-10.7</v>
      </c>
      <c r="Q17" s="294" t="s">
        <v>52</v>
      </c>
      <c r="R17" s="3">
        <v>3.1</v>
      </c>
      <c r="S17" s="7"/>
      <c r="T17" s="3">
        <v>-23.3</v>
      </c>
      <c r="U17" s="294" t="s">
        <v>50</v>
      </c>
      <c r="V17" s="3">
        <v>3.1</v>
      </c>
      <c r="X17" s="103" t="s">
        <v>18</v>
      </c>
      <c r="Z17" s="103" t="s">
        <v>744</v>
      </c>
      <c r="AB17" s="168">
        <v>0</v>
      </c>
      <c r="AC17" s="103" t="b">
        <v>1</v>
      </c>
      <c r="AE17" s="168">
        <v>1E-3</v>
      </c>
      <c r="AF17" s="103" t="b">
        <v>1</v>
      </c>
      <c r="AH17" s="168">
        <v>0</v>
      </c>
      <c r="AI17" s="103" t="b">
        <v>1</v>
      </c>
      <c r="AJ17" s="103" t="s">
        <v>749</v>
      </c>
      <c r="AK17" s="168">
        <v>0</v>
      </c>
      <c r="AL17" s="103" t="b">
        <v>1</v>
      </c>
      <c r="AN17" s="168">
        <v>0.85199999999999998</v>
      </c>
      <c r="AO17" s="103" t="b">
        <v>0</v>
      </c>
      <c r="AQ17" s="168">
        <v>0</v>
      </c>
      <c r="AR17" s="103" t="b">
        <v>1</v>
      </c>
    </row>
    <row r="18" spans="1:44" ht="15" customHeight="1" x14ac:dyDescent="0.25">
      <c r="A18" s="47"/>
      <c r="B18" s="47" t="s">
        <v>745</v>
      </c>
      <c r="C18" s="3">
        <v>9.7000000000000011</v>
      </c>
      <c r="D18" s="3">
        <v>1.9</v>
      </c>
      <c r="E18" s="7"/>
      <c r="F18" s="3">
        <v>3.3000000000000003</v>
      </c>
      <c r="G18" s="3">
        <v>0.8</v>
      </c>
      <c r="H18" s="7"/>
      <c r="I18" s="3">
        <v>2.1999999999999997</v>
      </c>
      <c r="J18" s="3">
        <v>0.6</v>
      </c>
      <c r="K18" s="7"/>
      <c r="L18" s="3">
        <v>-6.5</v>
      </c>
      <c r="M18" s="294" t="s">
        <v>50</v>
      </c>
      <c r="N18" s="3">
        <v>2.1</v>
      </c>
      <c r="O18" s="7"/>
      <c r="P18" s="3">
        <v>-1</v>
      </c>
      <c r="Q18" s="294" t="s">
        <v>52</v>
      </c>
      <c r="R18" s="3">
        <v>1</v>
      </c>
      <c r="S18" s="7"/>
      <c r="T18" s="3">
        <v>-7.5</v>
      </c>
      <c r="U18" s="294" t="s">
        <v>50</v>
      </c>
      <c r="V18" s="3">
        <v>2</v>
      </c>
      <c r="X18" s="103" t="s">
        <v>18</v>
      </c>
      <c r="Z18" s="103" t="s">
        <v>746</v>
      </c>
      <c r="AA18" s="38"/>
      <c r="AB18" s="168">
        <v>2E-3</v>
      </c>
      <c r="AC18" s="103" t="b">
        <v>1</v>
      </c>
      <c r="AE18" s="168">
        <v>0.28199999999999997</v>
      </c>
      <c r="AF18" s="103" t="b">
        <v>0</v>
      </c>
      <c r="AH18" s="168">
        <v>0</v>
      </c>
      <c r="AI18" s="103" t="b">
        <v>1</v>
      </c>
      <c r="AJ18" s="103" t="s">
        <v>749</v>
      </c>
      <c r="AK18" s="168">
        <v>1E-3</v>
      </c>
      <c r="AL18" s="103" t="b">
        <v>1</v>
      </c>
      <c r="AN18" s="168">
        <v>0.40500000000000003</v>
      </c>
      <c r="AO18" s="103" t="b">
        <v>0</v>
      </c>
      <c r="AQ18" s="168">
        <v>3.0000000000000001E-3</v>
      </c>
      <c r="AR18" s="103" t="b">
        <v>1</v>
      </c>
    </row>
    <row r="19" spans="1:44" ht="15" customHeight="1" x14ac:dyDescent="0.25">
      <c r="A19" s="58" t="s">
        <v>19</v>
      </c>
      <c r="B19" s="58" t="s">
        <v>739</v>
      </c>
      <c r="C19" s="2">
        <v>21.6</v>
      </c>
      <c r="D19" s="2">
        <v>1.9</v>
      </c>
      <c r="E19" s="6"/>
      <c r="F19" s="2">
        <v>20.100000000000001</v>
      </c>
      <c r="G19" s="2">
        <v>1.9</v>
      </c>
      <c r="H19" s="6"/>
      <c r="I19" s="2">
        <v>32.5</v>
      </c>
      <c r="J19" s="2">
        <v>2.7</v>
      </c>
      <c r="K19" s="6"/>
      <c r="L19" s="2">
        <v>-1.5</v>
      </c>
      <c r="M19" s="293" t="s">
        <v>52</v>
      </c>
      <c r="N19" s="2">
        <v>2.7</v>
      </c>
      <c r="O19" s="6"/>
      <c r="P19" s="2">
        <v>12.3</v>
      </c>
      <c r="Q19" s="293" t="s">
        <v>52</v>
      </c>
      <c r="R19" s="2">
        <v>3.3000000000000003</v>
      </c>
      <c r="S19" s="6"/>
      <c r="T19" s="2">
        <v>10.8</v>
      </c>
      <c r="U19" s="293" t="s">
        <v>52</v>
      </c>
      <c r="V19" s="2">
        <v>3.3000000000000003</v>
      </c>
      <c r="X19" s="103" t="s">
        <v>19</v>
      </c>
      <c r="Z19" s="103" t="s">
        <v>741</v>
      </c>
      <c r="AB19" s="168">
        <v>0.57399999999999995</v>
      </c>
      <c r="AC19" s="103" t="b">
        <v>0</v>
      </c>
      <c r="AE19" s="168">
        <v>0</v>
      </c>
      <c r="AF19" s="103" t="b">
        <v>1</v>
      </c>
      <c r="AH19" s="168">
        <v>1E-3</v>
      </c>
      <c r="AI19" s="103" t="b">
        <v>1</v>
      </c>
      <c r="AJ19" s="103" t="s">
        <v>750</v>
      </c>
      <c r="AK19" s="168">
        <v>0.94599999999999995</v>
      </c>
      <c r="AL19" s="103" t="b">
        <v>0</v>
      </c>
      <c r="AN19" s="168">
        <v>0.14299999999999999</v>
      </c>
      <c r="AO19" s="103" t="b">
        <v>0</v>
      </c>
      <c r="AQ19" s="168">
        <v>0.13500000000000001</v>
      </c>
      <c r="AR19" s="103" t="b">
        <v>0</v>
      </c>
    </row>
    <row r="20" spans="1:44" ht="15" customHeight="1" x14ac:dyDescent="0.25">
      <c r="A20" s="58"/>
      <c r="B20" s="58" t="s">
        <v>743</v>
      </c>
      <c r="C20" s="2">
        <v>47.8</v>
      </c>
      <c r="D20" s="2">
        <v>2.7</v>
      </c>
      <c r="E20" s="6"/>
      <c r="F20" s="2">
        <v>43.9</v>
      </c>
      <c r="G20" s="2">
        <v>2.2999999999999998</v>
      </c>
      <c r="H20" s="6"/>
      <c r="I20" s="2">
        <v>34.599999999999994</v>
      </c>
      <c r="J20" s="2">
        <v>3.3000000000000003</v>
      </c>
      <c r="K20" s="6"/>
      <c r="L20" s="2">
        <v>-3.9</v>
      </c>
      <c r="M20" s="293" t="s">
        <v>52</v>
      </c>
      <c r="N20" s="2">
        <v>3.5999999999999996</v>
      </c>
      <c r="O20" s="6"/>
      <c r="P20" s="2">
        <v>-9.3000000000000007</v>
      </c>
      <c r="Q20" s="293" t="s">
        <v>52</v>
      </c>
      <c r="R20" s="2">
        <v>4</v>
      </c>
      <c r="S20" s="6"/>
      <c r="T20" s="2">
        <v>-13.200000000000001</v>
      </c>
      <c r="U20" s="293" t="s">
        <v>52</v>
      </c>
      <c r="V20" s="2">
        <v>4.3</v>
      </c>
      <c r="X20" s="103" t="s">
        <v>19</v>
      </c>
      <c r="Z20" s="103" t="s">
        <v>744</v>
      </c>
      <c r="AB20" s="168">
        <v>0.27600000000000002</v>
      </c>
      <c r="AC20" s="103" t="b">
        <v>0</v>
      </c>
      <c r="AE20" s="168">
        <v>2.1000000000000001E-2</v>
      </c>
      <c r="AF20" s="103" t="b">
        <v>1</v>
      </c>
      <c r="AH20" s="168">
        <v>2E-3</v>
      </c>
      <c r="AI20" s="103" t="b">
        <v>1</v>
      </c>
      <c r="AJ20" s="103" t="s">
        <v>750</v>
      </c>
      <c r="AK20" s="168">
        <v>8.4000000000000005E-2</v>
      </c>
      <c r="AL20" s="103" t="b">
        <v>0</v>
      </c>
      <c r="AN20" s="168">
        <v>0.84899999999999998</v>
      </c>
      <c r="AO20" s="103" t="b">
        <v>0</v>
      </c>
      <c r="AQ20" s="168">
        <v>0.19800000000000001</v>
      </c>
      <c r="AR20" s="103" t="b">
        <v>0</v>
      </c>
    </row>
    <row r="21" spans="1:44" ht="15" customHeight="1" x14ac:dyDescent="0.25">
      <c r="A21" s="58"/>
      <c r="B21" s="58" t="s">
        <v>745</v>
      </c>
      <c r="C21" s="2">
        <v>4.3</v>
      </c>
      <c r="D21" s="2">
        <v>1.3</v>
      </c>
      <c r="E21" s="6"/>
      <c r="F21" s="2">
        <v>2.6</v>
      </c>
      <c r="G21" s="2">
        <v>1.2</v>
      </c>
      <c r="H21" s="6"/>
      <c r="I21" s="2">
        <v>2</v>
      </c>
      <c r="J21" s="2">
        <v>0.70000000000000007</v>
      </c>
      <c r="K21" s="6"/>
      <c r="L21" s="2">
        <v>-1.7000000000000002</v>
      </c>
      <c r="M21" s="293" t="s">
        <v>52</v>
      </c>
      <c r="N21" s="2">
        <v>1.7999999999999998</v>
      </c>
      <c r="O21" s="6"/>
      <c r="P21" s="2">
        <v>-0.6</v>
      </c>
      <c r="Q21" s="293" t="s">
        <v>52</v>
      </c>
      <c r="R21" s="2">
        <v>1.4000000000000001</v>
      </c>
      <c r="S21" s="6"/>
      <c r="T21" s="2">
        <v>-2.2999999999999998</v>
      </c>
      <c r="U21" s="293" t="s">
        <v>52</v>
      </c>
      <c r="V21" s="2">
        <v>1.5</v>
      </c>
      <c r="X21" s="103" t="s">
        <v>19</v>
      </c>
      <c r="Z21" s="103" t="s">
        <v>746</v>
      </c>
      <c r="AA21" s="38"/>
      <c r="AB21" s="168">
        <v>0.34</v>
      </c>
      <c r="AC21" s="103" t="b">
        <v>0</v>
      </c>
      <c r="AE21" s="168">
        <v>0.66700000000000004</v>
      </c>
      <c r="AF21" s="103" t="b">
        <v>0</v>
      </c>
      <c r="AH21" s="168">
        <v>0.114</v>
      </c>
      <c r="AI21" s="103" t="b">
        <v>0</v>
      </c>
      <c r="AJ21" s="103" t="s">
        <v>750</v>
      </c>
      <c r="AK21" s="168">
        <v>0.216</v>
      </c>
      <c r="AL21" s="103" t="b">
        <v>0</v>
      </c>
      <c r="AN21" s="168">
        <v>0.36599999999999999</v>
      </c>
      <c r="AO21" s="103" t="b">
        <v>0</v>
      </c>
      <c r="AQ21" s="168">
        <v>0.52100000000000002</v>
      </c>
      <c r="AR21" s="103" t="b">
        <v>0</v>
      </c>
    </row>
    <row r="22" spans="1:44" ht="15" customHeight="1" x14ac:dyDescent="0.25">
      <c r="A22" s="47" t="s">
        <v>20</v>
      </c>
      <c r="B22" s="47" t="s">
        <v>739</v>
      </c>
      <c r="C22" s="3">
        <v>14.499999999999998</v>
      </c>
      <c r="D22" s="3">
        <v>1.4000000000000001</v>
      </c>
      <c r="E22" s="7"/>
      <c r="F22" s="3">
        <v>13.5</v>
      </c>
      <c r="G22" s="3">
        <v>1.4000000000000001</v>
      </c>
      <c r="H22" s="7"/>
      <c r="I22" s="3">
        <v>19</v>
      </c>
      <c r="J22" s="3">
        <v>1.5</v>
      </c>
      <c r="K22" s="7"/>
      <c r="L22" s="3">
        <v>-1</v>
      </c>
      <c r="M22" s="294" t="s">
        <v>52</v>
      </c>
      <c r="N22" s="3">
        <v>2</v>
      </c>
      <c r="O22" s="7"/>
      <c r="P22" s="3">
        <v>5.5</v>
      </c>
      <c r="Q22" s="294" t="s">
        <v>52</v>
      </c>
      <c r="R22" s="3">
        <v>2</v>
      </c>
      <c r="S22" s="7"/>
      <c r="T22" s="3">
        <v>4.5</v>
      </c>
      <c r="U22" s="294" t="s">
        <v>52</v>
      </c>
      <c r="V22" s="3">
        <v>2</v>
      </c>
      <c r="X22" s="103" t="s">
        <v>20</v>
      </c>
      <c r="Z22" s="103" t="s">
        <v>741</v>
      </c>
      <c r="AB22" s="168">
        <v>0.61</v>
      </c>
      <c r="AC22" s="103" t="b">
        <v>0</v>
      </c>
      <c r="AE22" s="168">
        <v>6.0000000000000001E-3</v>
      </c>
      <c r="AF22" s="103" t="b">
        <v>1</v>
      </c>
      <c r="AH22" s="168">
        <v>2.4E-2</v>
      </c>
      <c r="AI22" s="103" t="b">
        <v>1</v>
      </c>
      <c r="AJ22" s="103" t="s">
        <v>751</v>
      </c>
      <c r="AK22" s="168">
        <v>0.74</v>
      </c>
      <c r="AL22" s="103" t="b">
        <v>0</v>
      </c>
      <c r="AN22" s="168">
        <v>0.371</v>
      </c>
      <c r="AO22" s="103" t="b">
        <v>0</v>
      </c>
      <c r="AQ22" s="168">
        <v>0.57599999999999996</v>
      </c>
      <c r="AR22" s="103" t="b">
        <v>0</v>
      </c>
    </row>
    <row r="23" spans="1:44" ht="15" customHeight="1" x14ac:dyDescent="0.25">
      <c r="A23" s="47"/>
      <c r="B23" s="47" t="s">
        <v>743</v>
      </c>
      <c r="C23" s="3">
        <v>55.7</v>
      </c>
      <c r="D23" s="3">
        <v>2</v>
      </c>
      <c r="E23" s="7"/>
      <c r="F23" s="3">
        <v>59.3</v>
      </c>
      <c r="G23" s="3">
        <v>1.7999999999999998</v>
      </c>
      <c r="H23" s="7"/>
      <c r="I23" s="3">
        <v>53.5</v>
      </c>
      <c r="J23" s="3">
        <v>1.6</v>
      </c>
      <c r="K23" s="7"/>
      <c r="L23" s="3">
        <v>3.5999999999999996</v>
      </c>
      <c r="M23" s="294" t="s">
        <v>52</v>
      </c>
      <c r="N23" s="3">
        <v>2.7</v>
      </c>
      <c r="O23" s="7"/>
      <c r="P23" s="3">
        <v>-5.8000000000000007</v>
      </c>
      <c r="Q23" s="294" t="s">
        <v>52</v>
      </c>
      <c r="R23" s="3">
        <v>2.5</v>
      </c>
      <c r="S23" s="7"/>
      <c r="T23" s="3">
        <v>-2.1999999999999997</v>
      </c>
      <c r="U23" s="294" t="s">
        <v>52</v>
      </c>
      <c r="V23" s="3">
        <v>2.6</v>
      </c>
      <c r="X23" s="103" t="s">
        <v>20</v>
      </c>
      <c r="Z23" s="103" t="s">
        <v>744</v>
      </c>
      <c r="AB23" s="168">
        <v>0.183</v>
      </c>
      <c r="AC23" s="103" t="b">
        <v>0</v>
      </c>
      <c r="AE23" s="168">
        <v>1.7999999999999999E-2</v>
      </c>
      <c r="AF23" s="103" t="b">
        <v>1</v>
      </c>
      <c r="AH23" s="168">
        <v>0.40799999999999997</v>
      </c>
      <c r="AI23" s="103" t="b">
        <v>0</v>
      </c>
      <c r="AJ23" s="103" t="s">
        <v>751</v>
      </c>
      <c r="AK23" s="168">
        <v>0.71799999999999997</v>
      </c>
      <c r="AL23" s="103" t="b">
        <v>0</v>
      </c>
      <c r="AN23" s="168">
        <v>0.105</v>
      </c>
      <c r="AO23" s="103" t="b">
        <v>0</v>
      </c>
      <c r="AQ23" s="168">
        <v>0.06</v>
      </c>
      <c r="AR23" s="103" t="b">
        <v>0</v>
      </c>
    </row>
    <row r="24" spans="1:44" ht="15" customHeight="1" x14ac:dyDescent="0.25">
      <c r="A24" s="47"/>
      <c r="B24" s="47" t="s">
        <v>745</v>
      </c>
      <c r="C24" s="3">
        <v>4.1000000000000005</v>
      </c>
      <c r="D24" s="3">
        <v>0.8</v>
      </c>
      <c r="E24" s="7"/>
      <c r="F24" s="3">
        <v>6.1</v>
      </c>
      <c r="G24" s="3">
        <v>1.0999999999999999</v>
      </c>
      <c r="H24" s="7"/>
      <c r="I24" s="3">
        <v>6.9</v>
      </c>
      <c r="J24" s="3">
        <v>1.0999999999999999</v>
      </c>
      <c r="K24" s="7"/>
      <c r="L24" s="3">
        <v>2</v>
      </c>
      <c r="M24" s="294" t="s">
        <v>52</v>
      </c>
      <c r="N24" s="3">
        <v>1.4000000000000001</v>
      </c>
      <c r="O24" s="7"/>
      <c r="P24" s="3">
        <v>0.70000000000000007</v>
      </c>
      <c r="Q24" s="294" t="s">
        <v>52</v>
      </c>
      <c r="R24" s="3">
        <v>1.6</v>
      </c>
      <c r="S24" s="7"/>
      <c r="T24" s="3">
        <v>2.7</v>
      </c>
      <c r="U24" s="294" t="s">
        <v>50</v>
      </c>
      <c r="V24" s="3">
        <v>1.3</v>
      </c>
      <c r="X24" s="103" t="s">
        <v>20</v>
      </c>
      <c r="Z24" s="103" t="s">
        <v>746</v>
      </c>
      <c r="AA24" s="38"/>
      <c r="AB24" s="168">
        <v>0.13500000000000001</v>
      </c>
      <c r="AC24" s="103" t="b">
        <v>0</v>
      </c>
      <c r="AE24" s="168">
        <v>0.65100000000000002</v>
      </c>
      <c r="AF24" s="103" t="b">
        <v>0</v>
      </c>
      <c r="AH24" s="168">
        <v>3.7999999999999999E-2</v>
      </c>
      <c r="AI24" s="103" t="b">
        <v>1</v>
      </c>
      <c r="AJ24" s="103" t="s">
        <v>751</v>
      </c>
      <c r="AK24" s="168">
        <v>0.314</v>
      </c>
      <c r="AL24" s="103" t="b">
        <v>0</v>
      </c>
      <c r="AN24" s="168">
        <v>0.105</v>
      </c>
      <c r="AO24" s="103" t="b">
        <v>0</v>
      </c>
      <c r="AQ24" s="168">
        <v>3.0000000000000001E-3</v>
      </c>
      <c r="AR24" s="103" t="b">
        <v>1</v>
      </c>
    </row>
    <row r="25" spans="1:44" ht="15" customHeight="1" x14ac:dyDescent="0.25">
      <c r="A25" s="58" t="s">
        <v>21</v>
      </c>
      <c r="B25" s="58" t="s">
        <v>739</v>
      </c>
      <c r="C25" s="2">
        <v>21.2</v>
      </c>
      <c r="D25" s="2">
        <v>1.6</v>
      </c>
      <c r="E25" s="6"/>
      <c r="F25" s="2">
        <v>19.100000000000001</v>
      </c>
      <c r="G25" s="2">
        <v>1.7999999999999998</v>
      </c>
      <c r="H25" s="6"/>
      <c r="I25" s="2">
        <v>28.1</v>
      </c>
      <c r="J25" s="2">
        <v>1.5</v>
      </c>
      <c r="K25" s="6"/>
      <c r="L25" s="2">
        <v>-2.1</v>
      </c>
      <c r="M25" s="293" t="s">
        <v>52</v>
      </c>
      <c r="N25" s="2">
        <v>2.4</v>
      </c>
      <c r="O25" s="6"/>
      <c r="P25" s="2">
        <v>9</v>
      </c>
      <c r="Q25" s="293" t="s">
        <v>52</v>
      </c>
      <c r="R25" s="2">
        <v>2.2999999999999998</v>
      </c>
      <c r="S25" s="6"/>
      <c r="T25" s="2">
        <v>6.9</v>
      </c>
      <c r="U25" s="293" t="s">
        <v>52</v>
      </c>
      <c r="V25" s="2">
        <v>2.1999999999999997</v>
      </c>
      <c r="X25" s="103" t="s">
        <v>21</v>
      </c>
      <c r="Z25" s="103" t="s">
        <v>741</v>
      </c>
      <c r="AB25" s="168">
        <v>0.38700000000000001</v>
      </c>
      <c r="AC25" s="103" t="b">
        <v>0</v>
      </c>
      <c r="AE25" s="168">
        <v>0</v>
      </c>
      <c r="AF25" s="103" t="b">
        <v>1</v>
      </c>
      <c r="AH25" s="168">
        <v>2E-3</v>
      </c>
      <c r="AI25" s="103" t="b">
        <v>1</v>
      </c>
      <c r="AJ25" s="103" t="s">
        <v>752</v>
      </c>
      <c r="AK25" s="168">
        <v>0.879</v>
      </c>
      <c r="AL25" s="103" t="b">
        <v>0</v>
      </c>
      <c r="AN25" s="168">
        <v>0.52700000000000002</v>
      </c>
      <c r="AO25" s="103" t="b">
        <v>0</v>
      </c>
      <c r="AQ25" s="168">
        <v>0.626</v>
      </c>
      <c r="AR25" s="103" t="b">
        <v>0</v>
      </c>
    </row>
    <row r="26" spans="1:44" ht="15" customHeight="1" x14ac:dyDescent="0.25">
      <c r="A26" s="58"/>
      <c r="B26" s="58" t="s">
        <v>743</v>
      </c>
      <c r="C26" s="2">
        <v>47.199999999999996</v>
      </c>
      <c r="D26" s="2">
        <v>2</v>
      </c>
      <c r="E26" s="6"/>
      <c r="F26" s="2">
        <v>49.6</v>
      </c>
      <c r="G26" s="2">
        <v>2.1</v>
      </c>
      <c r="H26" s="6"/>
      <c r="I26" s="2">
        <v>41.6</v>
      </c>
      <c r="J26" s="2">
        <v>1.7000000000000002</v>
      </c>
      <c r="K26" s="6"/>
      <c r="L26" s="2">
        <v>2.4</v>
      </c>
      <c r="M26" s="293" t="s">
        <v>52</v>
      </c>
      <c r="N26" s="2">
        <v>2.9000000000000004</v>
      </c>
      <c r="O26" s="6"/>
      <c r="P26" s="2">
        <v>-8</v>
      </c>
      <c r="Q26" s="293" t="s">
        <v>52</v>
      </c>
      <c r="R26" s="2">
        <v>2.7</v>
      </c>
      <c r="S26" s="6"/>
      <c r="T26" s="2">
        <v>-5.5</v>
      </c>
      <c r="U26" s="293" t="s">
        <v>52</v>
      </c>
      <c r="V26" s="2">
        <v>2.6</v>
      </c>
      <c r="X26" s="103" t="s">
        <v>21</v>
      </c>
      <c r="Z26" s="103" t="s">
        <v>744</v>
      </c>
      <c r="AB26" s="168">
        <v>0.4</v>
      </c>
      <c r="AC26" s="103" t="b">
        <v>0</v>
      </c>
      <c r="AE26" s="168">
        <v>3.0000000000000001E-3</v>
      </c>
      <c r="AF26" s="103" t="b">
        <v>1</v>
      </c>
      <c r="AH26" s="168">
        <v>3.5999999999999997E-2</v>
      </c>
      <c r="AI26" s="103" t="b">
        <v>1</v>
      </c>
      <c r="AJ26" s="103" t="s">
        <v>752</v>
      </c>
      <c r="AK26" s="168">
        <v>0.96899999999999997</v>
      </c>
      <c r="AL26" s="103" t="b">
        <v>0</v>
      </c>
      <c r="AN26" s="168">
        <v>0.46800000000000003</v>
      </c>
      <c r="AO26" s="103" t="b">
        <v>0</v>
      </c>
      <c r="AQ26" s="168">
        <v>0.498</v>
      </c>
      <c r="AR26" s="103" t="b">
        <v>0</v>
      </c>
    </row>
    <row r="27" spans="1:44" ht="15" customHeight="1" x14ac:dyDescent="0.25">
      <c r="A27" s="58"/>
      <c r="B27" s="58" t="s">
        <v>745</v>
      </c>
      <c r="C27" s="2">
        <v>4.2</v>
      </c>
      <c r="D27" s="2">
        <v>0.70000000000000007</v>
      </c>
      <c r="E27" s="6"/>
      <c r="F27" s="2">
        <v>3.4000000000000004</v>
      </c>
      <c r="G27" s="2">
        <v>0.70000000000000007</v>
      </c>
      <c r="H27" s="6"/>
      <c r="I27" s="2">
        <v>2.7</v>
      </c>
      <c r="J27" s="2">
        <v>0.6</v>
      </c>
      <c r="K27" s="6"/>
      <c r="L27" s="2">
        <v>-0.70000000000000007</v>
      </c>
      <c r="M27" s="293" t="s">
        <v>52</v>
      </c>
      <c r="N27" s="2">
        <v>0.89999999999999991</v>
      </c>
      <c r="O27" s="6"/>
      <c r="P27" s="2">
        <v>-0.70000000000000007</v>
      </c>
      <c r="Q27" s="293" t="s">
        <v>52</v>
      </c>
      <c r="R27" s="2">
        <v>0.89999999999999991</v>
      </c>
      <c r="S27" s="6"/>
      <c r="T27" s="2">
        <v>-1.5</v>
      </c>
      <c r="U27" s="293" t="s">
        <v>52</v>
      </c>
      <c r="V27" s="2">
        <v>0.89999999999999991</v>
      </c>
      <c r="X27" s="103" t="s">
        <v>21</v>
      </c>
      <c r="Z27" s="103" t="s">
        <v>746</v>
      </c>
      <c r="AA27" s="38"/>
      <c r="AB27" s="168">
        <v>0.45700000000000002</v>
      </c>
      <c r="AC27" s="103" t="b">
        <v>0</v>
      </c>
      <c r="AE27" s="168">
        <v>0.39500000000000002</v>
      </c>
      <c r="AF27" s="103" t="b">
        <v>0</v>
      </c>
      <c r="AH27" s="168">
        <v>0.1</v>
      </c>
      <c r="AI27" s="103" t="b">
        <v>0</v>
      </c>
      <c r="AJ27" s="103" t="s">
        <v>752</v>
      </c>
      <c r="AK27" s="168">
        <v>0.223</v>
      </c>
      <c r="AL27" s="103" t="b">
        <v>0</v>
      </c>
      <c r="AN27" s="168">
        <v>0.22600000000000001</v>
      </c>
      <c r="AO27" s="103" t="b">
        <v>0</v>
      </c>
      <c r="AQ27" s="168">
        <v>0.91600000000000004</v>
      </c>
      <c r="AR27" s="103" t="b">
        <v>0</v>
      </c>
    </row>
    <row r="28" spans="1:44" ht="15" customHeight="1" x14ac:dyDescent="0.25">
      <c r="A28" s="47" t="s">
        <v>22</v>
      </c>
      <c r="B28" s="47" t="s">
        <v>739</v>
      </c>
      <c r="C28" s="3">
        <v>13.100000000000001</v>
      </c>
      <c r="D28" s="3">
        <v>1.3</v>
      </c>
      <c r="E28" s="7"/>
      <c r="F28" s="3">
        <v>17.100000000000001</v>
      </c>
      <c r="G28" s="3">
        <v>1.5</v>
      </c>
      <c r="H28" s="7"/>
      <c r="I28" s="3">
        <v>21.8</v>
      </c>
      <c r="J28" s="3">
        <v>1.5</v>
      </c>
      <c r="K28" s="7"/>
      <c r="L28" s="3">
        <v>4</v>
      </c>
      <c r="M28" s="294" t="s">
        <v>50</v>
      </c>
      <c r="N28" s="3">
        <v>2</v>
      </c>
      <c r="O28" s="7"/>
      <c r="P28" s="3">
        <v>4.7</v>
      </c>
      <c r="Q28" s="294" t="s">
        <v>52</v>
      </c>
      <c r="R28" s="3">
        <v>2.1</v>
      </c>
      <c r="S28" s="7"/>
      <c r="T28" s="3">
        <v>8.6</v>
      </c>
      <c r="U28" s="294" t="s">
        <v>52</v>
      </c>
      <c r="V28" s="3">
        <v>2</v>
      </c>
      <c r="X28" s="103" t="s">
        <v>753</v>
      </c>
      <c r="Z28" s="103" t="s">
        <v>741</v>
      </c>
      <c r="AB28" s="168">
        <v>4.9000000000000002E-2</v>
      </c>
      <c r="AC28" s="103" t="b">
        <v>1</v>
      </c>
      <c r="AE28" s="168">
        <v>2.5999999999999999E-2</v>
      </c>
      <c r="AF28" s="103" t="b">
        <v>1</v>
      </c>
      <c r="AH28" s="168">
        <v>0</v>
      </c>
      <c r="AI28" s="103" t="b">
        <v>1</v>
      </c>
      <c r="AJ28" s="103" t="s">
        <v>754</v>
      </c>
      <c r="AK28" s="168">
        <v>8.9999999999999993E-3</v>
      </c>
      <c r="AL28" s="103" t="b">
        <v>1</v>
      </c>
      <c r="AN28" s="168">
        <v>0.22</v>
      </c>
      <c r="AO28" s="103" t="b">
        <v>0</v>
      </c>
      <c r="AQ28" s="168">
        <v>0.17699999999999999</v>
      </c>
      <c r="AR28" s="103" t="b">
        <v>0</v>
      </c>
    </row>
    <row r="29" spans="1:44" ht="15" customHeight="1" x14ac:dyDescent="0.25">
      <c r="A29" s="47"/>
      <c r="B29" s="47" t="s">
        <v>743</v>
      </c>
      <c r="C29" s="3">
        <v>54.500000000000007</v>
      </c>
      <c r="D29" s="3">
        <v>2.1</v>
      </c>
      <c r="E29" s="7"/>
      <c r="F29" s="3">
        <v>50.7</v>
      </c>
      <c r="G29" s="3">
        <v>2</v>
      </c>
      <c r="H29" s="7"/>
      <c r="I29" s="3">
        <v>40.200000000000003</v>
      </c>
      <c r="J29" s="3">
        <v>1.6</v>
      </c>
      <c r="K29" s="7"/>
      <c r="L29" s="3">
        <v>-3.9</v>
      </c>
      <c r="M29" s="294" t="s">
        <v>50</v>
      </c>
      <c r="N29" s="3">
        <v>2.9000000000000004</v>
      </c>
      <c r="O29" s="7"/>
      <c r="P29" s="3">
        <v>-10.5</v>
      </c>
      <c r="Q29" s="294" t="s">
        <v>52</v>
      </c>
      <c r="R29" s="3">
        <v>2.6</v>
      </c>
      <c r="S29" s="7"/>
      <c r="T29" s="3">
        <v>-14.399999999999999</v>
      </c>
      <c r="U29" s="294" t="s">
        <v>50</v>
      </c>
      <c r="V29" s="3">
        <v>2.6</v>
      </c>
      <c r="X29" s="103" t="s">
        <v>753</v>
      </c>
      <c r="Z29" s="103" t="s">
        <v>744</v>
      </c>
      <c r="AB29" s="168">
        <v>0.18099999999999999</v>
      </c>
      <c r="AC29" s="103" t="b">
        <v>0</v>
      </c>
      <c r="AE29" s="168">
        <v>0</v>
      </c>
      <c r="AF29" s="103" t="b">
        <v>1</v>
      </c>
      <c r="AH29" s="168">
        <v>0</v>
      </c>
      <c r="AI29" s="103" t="b">
        <v>1</v>
      </c>
      <c r="AJ29" s="103" t="s">
        <v>754</v>
      </c>
      <c r="AK29" s="168">
        <v>3.7999999999999999E-2</v>
      </c>
      <c r="AL29" s="103" t="b">
        <v>1</v>
      </c>
      <c r="AN29" s="168">
        <v>0.871</v>
      </c>
      <c r="AO29" s="103" t="b">
        <v>0</v>
      </c>
      <c r="AQ29" s="168">
        <v>1.6E-2</v>
      </c>
      <c r="AR29" s="103" t="b">
        <v>1</v>
      </c>
    </row>
    <row r="30" spans="1:44" ht="15" customHeight="1" x14ac:dyDescent="0.25">
      <c r="A30" s="47"/>
      <c r="B30" s="47" t="s">
        <v>745</v>
      </c>
      <c r="C30" s="3">
        <v>3.5000000000000004</v>
      </c>
      <c r="D30" s="3">
        <v>0.8</v>
      </c>
      <c r="E30" s="7"/>
      <c r="F30" s="3">
        <v>3.1</v>
      </c>
      <c r="G30" s="3">
        <v>0.70000000000000007</v>
      </c>
      <c r="H30" s="7"/>
      <c r="I30" s="3">
        <v>1.0999999999999999</v>
      </c>
      <c r="J30" s="3">
        <v>0.5</v>
      </c>
      <c r="K30" s="7"/>
      <c r="L30" s="3">
        <v>-0.4</v>
      </c>
      <c r="M30" s="294" t="s">
        <v>52</v>
      </c>
      <c r="N30" s="3">
        <v>1</v>
      </c>
      <c r="O30" s="7"/>
      <c r="P30" s="3">
        <v>-2</v>
      </c>
      <c r="Q30" s="294" t="s">
        <v>52</v>
      </c>
      <c r="R30" s="3">
        <v>0.8</v>
      </c>
      <c r="S30" s="7"/>
      <c r="T30" s="3">
        <v>-2.4</v>
      </c>
      <c r="U30" s="294" t="s">
        <v>52</v>
      </c>
      <c r="V30" s="3">
        <v>0.89999999999999991</v>
      </c>
      <c r="X30" s="103" t="s">
        <v>753</v>
      </c>
      <c r="Z30" s="103" t="s">
        <v>746</v>
      </c>
      <c r="AA30" s="38"/>
      <c r="AB30" s="168">
        <v>0.71699999999999997</v>
      </c>
      <c r="AC30" s="103" t="b">
        <v>0</v>
      </c>
      <c r="AE30" s="168">
        <v>1.6E-2</v>
      </c>
      <c r="AF30" s="103" t="b">
        <v>1</v>
      </c>
      <c r="AH30" s="168">
        <v>0.01</v>
      </c>
      <c r="AI30" s="103" t="b">
        <v>1</v>
      </c>
      <c r="AJ30" s="103" t="s">
        <v>754</v>
      </c>
      <c r="AK30" s="168">
        <v>0.39800000000000002</v>
      </c>
      <c r="AL30" s="103" t="b">
        <v>0</v>
      </c>
      <c r="AN30" s="168">
        <v>0.96399999999999997</v>
      </c>
      <c r="AO30" s="103" t="b">
        <v>0</v>
      </c>
      <c r="AQ30" s="168">
        <v>0.313</v>
      </c>
      <c r="AR30" s="103" t="b">
        <v>0</v>
      </c>
    </row>
    <row r="31" spans="1:44" ht="15" customHeight="1" x14ac:dyDescent="0.25">
      <c r="A31" s="58" t="s">
        <v>23</v>
      </c>
      <c r="B31" s="58" t="s">
        <v>739</v>
      </c>
      <c r="C31" s="2">
        <v>16.900000000000002</v>
      </c>
      <c r="D31" s="2">
        <v>2.5</v>
      </c>
      <c r="E31" s="6"/>
      <c r="F31" s="2">
        <v>13.100000000000001</v>
      </c>
      <c r="G31" s="2">
        <v>1.7999999999999998</v>
      </c>
      <c r="H31" s="6"/>
      <c r="I31" s="2">
        <v>24.6</v>
      </c>
      <c r="J31" s="2">
        <v>2.1999999999999997</v>
      </c>
      <c r="K31" s="6"/>
      <c r="L31" s="2">
        <v>-3.8</v>
      </c>
      <c r="M31" s="293" t="s">
        <v>52</v>
      </c>
      <c r="N31" s="2">
        <v>3</v>
      </c>
      <c r="O31" s="6"/>
      <c r="P31" s="2">
        <v>11.5</v>
      </c>
      <c r="Q31" s="293" t="s">
        <v>52</v>
      </c>
      <c r="R31" s="2">
        <v>2.8000000000000003</v>
      </c>
      <c r="S31" s="6"/>
      <c r="T31" s="2">
        <v>7.7</v>
      </c>
      <c r="U31" s="293" t="s">
        <v>52</v>
      </c>
      <c r="V31" s="2">
        <v>3.3000000000000003</v>
      </c>
      <c r="X31" s="103" t="s">
        <v>23</v>
      </c>
      <c r="Z31" s="103" t="s">
        <v>741</v>
      </c>
      <c r="AB31" s="168">
        <v>0.20799999999999999</v>
      </c>
      <c r="AC31" s="103" t="b">
        <v>0</v>
      </c>
      <c r="AE31" s="168">
        <v>0</v>
      </c>
      <c r="AF31" s="103" t="b">
        <v>1</v>
      </c>
      <c r="AH31" s="168">
        <v>0.02</v>
      </c>
      <c r="AI31" s="103" t="b">
        <v>1</v>
      </c>
      <c r="AJ31" s="103" t="s">
        <v>755</v>
      </c>
      <c r="AK31" s="168">
        <v>0.499</v>
      </c>
      <c r="AL31" s="103" t="b">
        <v>0</v>
      </c>
      <c r="AN31" s="168">
        <v>0.16400000000000001</v>
      </c>
      <c r="AO31" s="103" t="b">
        <v>0</v>
      </c>
      <c r="AQ31" s="168">
        <v>0.56499999999999995</v>
      </c>
      <c r="AR31" s="103" t="b">
        <v>0</v>
      </c>
    </row>
    <row r="32" spans="1:44" ht="15" customHeight="1" x14ac:dyDescent="0.25">
      <c r="A32" s="58"/>
      <c r="B32" s="58" t="s">
        <v>743</v>
      </c>
      <c r="C32" s="2">
        <v>49.8</v>
      </c>
      <c r="D32" s="2">
        <v>2.9000000000000004</v>
      </c>
      <c r="E32" s="6"/>
      <c r="F32" s="2">
        <v>53.6</v>
      </c>
      <c r="G32" s="2">
        <v>2.6</v>
      </c>
      <c r="H32" s="6"/>
      <c r="I32" s="2">
        <v>40.799999999999997</v>
      </c>
      <c r="J32" s="2">
        <v>2.5</v>
      </c>
      <c r="K32" s="6"/>
      <c r="L32" s="2">
        <v>3.8</v>
      </c>
      <c r="M32" s="293" t="s">
        <v>52</v>
      </c>
      <c r="N32" s="2">
        <v>3.9</v>
      </c>
      <c r="O32" s="6"/>
      <c r="P32" s="2">
        <v>-12.8</v>
      </c>
      <c r="Q32" s="293" t="s">
        <v>52</v>
      </c>
      <c r="R32" s="2">
        <v>3.5999999999999996</v>
      </c>
      <c r="S32" s="6"/>
      <c r="T32" s="2">
        <v>-9</v>
      </c>
      <c r="U32" s="293" t="s">
        <v>52</v>
      </c>
      <c r="V32" s="2">
        <v>3.8</v>
      </c>
      <c r="X32" s="103" t="s">
        <v>23</v>
      </c>
      <c r="Z32" s="103" t="s">
        <v>744</v>
      </c>
      <c r="AB32" s="168">
        <v>0.33200000000000002</v>
      </c>
      <c r="AC32" s="103" t="b">
        <v>0</v>
      </c>
      <c r="AE32" s="168">
        <v>0</v>
      </c>
      <c r="AF32" s="103" t="b">
        <v>1</v>
      </c>
      <c r="AH32" s="168">
        <v>1.7999999999999999E-2</v>
      </c>
      <c r="AI32" s="103" t="b">
        <v>1</v>
      </c>
      <c r="AJ32" s="103" t="s">
        <v>755</v>
      </c>
      <c r="AK32" s="168">
        <v>0.76300000000000001</v>
      </c>
      <c r="AL32" s="103" t="b">
        <v>0</v>
      </c>
      <c r="AN32" s="168">
        <v>0.46500000000000002</v>
      </c>
      <c r="AO32" s="103" t="b">
        <v>0</v>
      </c>
      <c r="AQ32" s="168">
        <v>0.69899999999999995</v>
      </c>
      <c r="AR32" s="103" t="b">
        <v>0</v>
      </c>
    </row>
    <row r="33" spans="1:44" ht="15" customHeight="1" x14ac:dyDescent="0.25">
      <c r="A33" s="58"/>
      <c r="B33" s="58" t="s">
        <v>745</v>
      </c>
      <c r="C33" s="2">
        <v>2.7</v>
      </c>
      <c r="D33" s="2">
        <v>0.8</v>
      </c>
      <c r="E33" s="6"/>
      <c r="F33" s="2">
        <v>3.5000000000000004</v>
      </c>
      <c r="G33" s="2">
        <v>0.89999999999999991</v>
      </c>
      <c r="H33" s="6"/>
      <c r="I33" s="2">
        <v>2.1</v>
      </c>
      <c r="J33" s="2">
        <v>0.70000000000000007</v>
      </c>
      <c r="K33" s="6"/>
      <c r="L33" s="2">
        <v>0.8</v>
      </c>
      <c r="M33" s="293" t="s">
        <v>52</v>
      </c>
      <c r="N33" s="2">
        <v>1.2</v>
      </c>
      <c r="O33" s="6"/>
      <c r="P33" s="2">
        <v>-1.4000000000000001</v>
      </c>
      <c r="Q33" s="293" t="s">
        <v>52</v>
      </c>
      <c r="R33" s="2">
        <v>1.0999999999999999</v>
      </c>
      <c r="S33" s="6"/>
      <c r="T33" s="2">
        <v>-0.6</v>
      </c>
      <c r="U33" s="293" t="s">
        <v>52</v>
      </c>
      <c r="V33" s="2">
        <v>1</v>
      </c>
      <c r="X33" s="103" t="s">
        <v>23</v>
      </c>
      <c r="Z33" s="103" t="s">
        <v>746</v>
      </c>
      <c r="AA33" s="38"/>
      <c r="AB33" s="168">
        <v>0.49099999999999999</v>
      </c>
      <c r="AC33" s="103" t="b">
        <v>0</v>
      </c>
      <c r="AE33" s="168">
        <v>0.20799999999999999</v>
      </c>
      <c r="AF33" s="103" t="b">
        <v>0</v>
      </c>
      <c r="AH33" s="168">
        <v>0.55600000000000005</v>
      </c>
      <c r="AI33" s="103" t="b">
        <v>0</v>
      </c>
      <c r="AJ33" s="103" t="s">
        <v>755</v>
      </c>
      <c r="AK33" s="168">
        <v>0.85599999999999998</v>
      </c>
      <c r="AL33" s="103" t="b">
        <v>0</v>
      </c>
      <c r="AN33" s="168">
        <v>0.67400000000000004</v>
      </c>
      <c r="AO33" s="103" t="b">
        <v>0</v>
      </c>
      <c r="AQ33" s="168">
        <v>0.502</v>
      </c>
      <c r="AR33" s="103" t="b">
        <v>0</v>
      </c>
    </row>
    <row r="34" spans="1:44" ht="15" customHeight="1" x14ac:dyDescent="0.25">
      <c r="A34" s="47" t="s">
        <v>24</v>
      </c>
      <c r="B34" s="47" t="s">
        <v>739</v>
      </c>
      <c r="C34" s="3">
        <v>18.600000000000001</v>
      </c>
      <c r="D34" s="3">
        <v>1.5</v>
      </c>
      <c r="E34" s="7"/>
      <c r="F34" s="3">
        <v>17.299999999999997</v>
      </c>
      <c r="G34" s="3">
        <v>1.5</v>
      </c>
      <c r="H34" s="7"/>
      <c r="I34" s="3">
        <v>27.200000000000003</v>
      </c>
      <c r="J34" s="3">
        <v>1.7000000000000002</v>
      </c>
      <c r="K34" s="7"/>
      <c r="L34" s="3">
        <v>-1.3</v>
      </c>
      <c r="M34" s="294" t="s">
        <v>52</v>
      </c>
      <c r="N34" s="3">
        <v>2.1</v>
      </c>
      <c r="O34" s="7"/>
      <c r="P34" s="3">
        <v>9.9</v>
      </c>
      <c r="Q34" s="294" t="s">
        <v>52</v>
      </c>
      <c r="R34" s="3">
        <v>2.1999999999999997</v>
      </c>
      <c r="S34" s="7"/>
      <c r="T34" s="3">
        <v>8.6</v>
      </c>
      <c r="U34" s="294" t="s">
        <v>52</v>
      </c>
      <c r="V34" s="3">
        <v>2.2999999999999998</v>
      </c>
      <c r="X34" s="103" t="s">
        <v>756</v>
      </c>
      <c r="Z34" s="103" t="s">
        <v>741</v>
      </c>
      <c r="AB34" s="168">
        <v>0.52500000000000002</v>
      </c>
      <c r="AC34" s="103" t="b">
        <v>0</v>
      </c>
      <c r="AE34" s="168">
        <v>0</v>
      </c>
      <c r="AF34" s="103" t="b">
        <v>1</v>
      </c>
      <c r="AH34" s="168">
        <v>0</v>
      </c>
      <c r="AI34" s="103" t="b">
        <v>1</v>
      </c>
      <c r="AJ34" s="103" t="s">
        <v>757</v>
      </c>
      <c r="AK34" s="168">
        <v>0.87</v>
      </c>
      <c r="AL34" s="103" t="b">
        <v>0</v>
      </c>
      <c r="AN34" s="168">
        <v>0.28799999999999998</v>
      </c>
      <c r="AO34" s="103" t="b">
        <v>0</v>
      </c>
      <c r="AQ34" s="168">
        <v>0.23400000000000001</v>
      </c>
      <c r="AR34" s="103" t="b">
        <v>0</v>
      </c>
    </row>
    <row r="35" spans="1:44" ht="15" customHeight="1" x14ac:dyDescent="0.25">
      <c r="A35" s="47"/>
      <c r="B35" s="47" t="s">
        <v>743</v>
      </c>
      <c r="C35" s="3">
        <v>50.3</v>
      </c>
      <c r="D35" s="3">
        <v>1.9</v>
      </c>
      <c r="E35" s="7"/>
      <c r="F35" s="3">
        <v>52.900000000000006</v>
      </c>
      <c r="G35" s="3">
        <v>1.9</v>
      </c>
      <c r="H35" s="7"/>
      <c r="I35" s="3">
        <v>38.200000000000003</v>
      </c>
      <c r="J35" s="3">
        <v>1.7000000000000002</v>
      </c>
      <c r="K35" s="7"/>
      <c r="L35" s="3">
        <v>2.6</v>
      </c>
      <c r="M35" s="294" t="s">
        <v>52</v>
      </c>
      <c r="N35" s="3">
        <v>2.7</v>
      </c>
      <c r="O35" s="7"/>
      <c r="P35" s="3">
        <v>-14.6</v>
      </c>
      <c r="Q35" s="294" t="s">
        <v>52</v>
      </c>
      <c r="R35" s="3">
        <v>2.5</v>
      </c>
      <c r="S35" s="7"/>
      <c r="T35" s="3">
        <v>-12</v>
      </c>
      <c r="U35" s="294" t="s">
        <v>52</v>
      </c>
      <c r="V35" s="3">
        <v>2.5</v>
      </c>
      <c r="X35" s="103" t="s">
        <v>756</v>
      </c>
      <c r="Z35" s="103" t="s">
        <v>744</v>
      </c>
      <c r="AB35" s="168">
        <v>0.32700000000000001</v>
      </c>
      <c r="AC35" s="103" t="b">
        <v>0</v>
      </c>
      <c r="AE35" s="168">
        <v>0</v>
      </c>
      <c r="AF35" s="103" t="b">
        <v>1</v>
      </c>
      <c r="AH35" s="168">
        <v>0</v>
      </c>
      <c r="AI35" s="103" t="b">
        <v>1</v>
      </c>
      <c r="AJ35" s="103" t="s">
        <v>757</v>
      </c>
      <c r="AK35" s="168">
        <v>0.98499999999999999</v>
      </c>
      <c r="AL35" s="103" t="b">
        <v>0</v>
      </c>
      <c r="AN35" s="168">
        <v>8.5999999999999993E-2</v>
      </c>
      <c r="AO35" s="103" t="b">
        <v>0</v>
      </c>
      <c r="AQ35" s="168">
        <v>9.7000000000000003E-2</v>
      </c>
      <c r="AR35" s="103" t="b">
        <v>0</v>
      </c>
    </row>
    <row r="36" spans="1:44" ht="15" customHeight="1" x14ac:dyDescent="0.25">
      <c r="A36" s="47"/>
      <c r="B36" s="47" t="s">
        <v>745</v>
      </c>
      <c r="C36" s="3">
        <v>4.5</v>
      </c>
      <c r="D36" s="3">
        <v>0.8</v>
      </c>
      <c r="E36" s="7"/>
      <c r="F36" s="3">
        <v>5.4</v>
      </c>
      <c r="G36" s="3">
        <v>0.8</v>
      </c>
      <c r="H36" s="7"/>
      <c r="I36" s="3">
        <v>1.7999999999999998</v>
      </c>
      <c r="J36" s="3">
        <v>0.5</v>
      </c>
      <c r="K36" s="7"/>
      <c r="L36" s="3">
        <v>1</v>
      </c>
      <c r="M36" s="294" t="s">
        <v>52</v>
      </c>
      <c r="N36" s="3">
        <v>1.0999999999999999</v>
      </c>
      <c r="O36" s="7"/>
      <c r="P36" s="3">
        <v>-3.5999999999999996</v>
      </c>
      <c r="Q36" s="294" t="s">
        <v>52</v>
      </c>
      <c r="R36" s="3">
        <v>1</v>
      </c>
      <c r="S36" s="7"/>
      <c r="T36" s="3">
        <v>-2.7</v>
      </c>
      <c r="U36" s="294" t="s">
        <v>52</v>
      </c>
      <c r="V36" s="3">
        <v>0.89999999999999991</v>
      </c>
      <c r="X36" s="103" t="s">
        <v>756</v>
      </c>
      <c r="Z36" s="103" t="s">
        <v>746</v>
      </c>
      <c r="AA36" s="38"/>
      <c r="AB36" s="168">
        <v>0.38700000000000001</v>
      </c>
      <c r="AC36" s="103" t="b">
        <v>0</v>
      </c>
      <c r="AE36" s="168">
        <v>0</v>
      </c>
      <c r="AF36" s="103" t="b">
        <v>1</v>
      </c>
      <c r="AH36" s="168">
        <v>5.0000000000000001E-3</v>
      </c>
      <c r="AI36" s="103" t="b">
        <v>1</v>
      </c>
      <c r="AJ36" s="103" t="s">
        <v>757</v>
      </c>
      <c r="AK36" s="168">
        <v>0.75900000000000001</v>
      </c>
      <c r="AL36" s="103" t="b">
        <v>0</v>
      </c>
      <c r="AN36" s="168">
        <v>0.114</v>
      </c>
      <c r="AO36" s="103" t="b">
        <v>0</v>
      </c>
      <c r="AQ36" s="168">
        <v>0.19800000000000001</v>
      </c>
      <c r="AR36" s="103" t="b">
        <v>0</v>
      </c>
    </row>
    <row r="37" spans="1:44" ht="15" customHeight="1" x14ac:dyDescent="0.25">
      <c r="A37" s="58" t="s">
        <v>25</v>
      </c>
      <c r="B37" s="58" t="s">
        <v>739</v>
      </c>
      <c r="C37" s="2">
        <v>16.100000000000001</v>
      </c>
      <c r="D37" s="2">
        <v>1.7000000000000002</v>
      </c>
      <c r="E37" s="6"/>
      <c r="F37" s="2">
        <v>18.399999999999999</v>
      </c>
      <c r="G37" s="2">
        <v>1.4000000000000001</v>
      </c>
      <c r="H37" s="6"/>
      <c r="I37" s="2">
        <v>25.8</v>
      </c>
      <c r="J37" s="2">
        <v>2</v>
      </c>
      <c r="K37" s="6"/>
      <c r="L37" s="2">
        <v>2.2999999999999998</v>
      </c>
      <c r="M37" s="293" t="s">
        <v>52</v>
      </c>
      <c r="N37" s="2">
        <v>2.1999999999999997</v>
      </c>
      <c r="O37" s="6"/>
      <c r="P37" s="2">
        <v>7.3999999999999995</v>
      </c>
      <c r="Q37" s="293" t="s">
        <v>52</v>
      </c>
      <c r="R37" s="2">
        <v>2.5</v>
      </c>
      <c r="S37" s="6"/>
      <c r="T37" s="2">
        <v>9.7000000000000011</v>
      </c>
      <c r="U37" s="293" t="s">
        <v>52</v>
      </c>
      <c r="V37" s="2">
        <v>2.6</v>
      </c>
      <c r="X37" s="103" t="s">
        <v>758</v>
      </c>
      <c r="Z37" s="103" t="s">
        <v>741</v>
      </c>
      <c r="AB37" s="168">
        <v>0.28399999999999997</v>
      </c>
      <c r="AC37" s="103" t="b">
        <v>0</v>
      </c>
      <c r="AE37" s="168">
        <v>3.0000000000000001E-3</v>
      </c>
      <c r="AF37" s="103" t="b">
        <v>1</v>
      </c>
      <c r="AH37" s="168">
        <v>0</v>
      </c>
      <c r="AI37" s="103" t="b">
        <v>1</v>
      </c>
      <c r="AJ37" s="103" t="s">
        <v>759</v>
      </c>
      <c r="AK37" s="168">
        <v>8.3000000000000004E-2</v>
      </c>
      <c r="AL37" s="103" t="b">
        <v>0</v>
      </c>
      <c r="AN37" s="168">
        <v>0.98499999999999999</v>
      </c>
      <c r="AO37" s="103" t="b">
        <v>0</v>
      </c>
      <c r="AQ37" s="168">
        <v>0.14699999999999999</v>
      </c>
      <c r="AR37" s="103" t="b">
        <v>0</v>
      </c>
    </row>
    <row r="38" spans="1:44" ht="15" customHeight="1" x14ac:dyDescent="0.25">
      <c r="A38" s="58"/>
      <c r="B38" s="58" t="s">
        <v>743</v>
      </c>
      <c r="C38" s="2">
        <v>51.4</v>
      </c>
      <c r="D38" s="2">
        <v>2</v>
      </c>
      <c r="E38" s="6"/>
      <c r="F38" s="2">
        <v>48.199999999999996</v>
      </c>
      <c r="G38" s="2">
        <v>1.9</v>
      </c>
      <c r="H38" s="6"/>
      <c r="I38" s="2">
        <v>37.700000000000003</v>
      </c>
      <c r="J38" s="2">
        <v>2.5</v>
      </c>
      <c r="K38" s="6"/>
      <c r="L38" s="2">
        <v>-3.2</v>
      </c>
      <c r="M38" s="293" t="s">
        <v>52</v>
      </c>
      <c r="N38" s="2">
        <v>2.7</v>
      </c>
      <c r="O38" s="6"/>
      <c r="P38" s="2">
        <v>-10.5</v>
      </c>
      <c r="Q38" s="293" t="s">
        <v>52</v>
      </c>
      <c r="R38" s="2">
        <v>3.1</v>
      </c>
      <c r="S38" s="6"/>
      <c r="T38" s="2">
        <v>-13.700000000000001</v>
      </c>
      <c r="U38" s="293" t="s">
        <v>52</v>
      </c>
      <c r="V38" s="2">
        <v>3.2</v>
      </c>
      <c r="X38" s="103" t="s">
        <v>758</v>
      </c>
      <c r="Z38" s="103" t="s">
        <v>744</v>
      </c>
      <c r="AB38" s="168">
        <v>0.24399999999999999</v>
      </c>
      <c r="AC38" s="103" t="b">
        <v>0</v>
      </c>
      <c r="AE38" s="168">
        <v>1E-3</v>
      </c>
      <c r="AF38" s="103" t="b">
        <v>1</v>
      </c>
      <c r="AH38" s="168">
        <v>0</v>
      </c>
      <c r="AI38" s="103" t="b">
        <v>1</v>
      </c>
      <c r="AJ38" s="103" t="s">
        <v>759</v>
      </c>
      <c r="AK38" s="168">
        <v>5.0999999999999997E-2</v>
      </c>
      <c r="AL38" s="103" t="b">
        <v>0</v>
      </c>
      <c r="AN38" s="168">
        <v>0.89</v>
      </c>
      <c r="AO38" s="103" t="b">
        <v>0</v>
      </c>
      <c r="AQ38" s="168">
        <v>6.4000000000000001E-2</v>
      </c>
      <c r="AR38" s="103" t="b">
        <v>0</v>
      </c>
    </row>
    <row r="39" spans="1:44" ht="15" customHeight="1" x14ac:dyDescent="0.25">
      <c r="A39" s="58"/>
      <c r="B39" s="58" t="s">
        <v>745</v>
      </c>
      <c r="C39" s="2">
        <v>3.3000000000000003</v>
      </c>
      <c r="D39" s="2">
        <v>0.8</v>
      </c>
      <c r="E39" s="6"/>
      <c r="F39" s="2">
        <v>4.3999999999999995</v>
      </c>
      <c r="G39" s="2">
        <v>1</v>
      </c>
      <c r="H39" s="6"/>
      <c r="I39" s="2">
        <v>1.6</v>
      </c>
      <c r="J39" s="2">
        <v>0.6</v>
      </c>
      <c r="K39" s="6"/>
      <c r="L39" s="2">
        <v>1.0999999999999999</v>
      </c>
      <c r="M39" s="293" t="s">
        <v>52</v>
      </c>
      <c r="N39" s="2">
        <v>1.3</v>
      </c>
      <c r="O39" s="6"/>
      <c r="P39" s="2">
        <v>-2.8000000000000003</v>
      </c>
      <c r="Q39" s="293" t="s">
        <v>52</v>
      </c>
      <c r="R39" s="2">
        <v>1.0999999999999999</v>
      </c>
      <c r="S39" s="6"/>
      <c r="T39" s="2">
        <v>-1.6</v>
      </c>
      <c r="U39" s="293" t="s">
        <v>52</v>
      </c>
      <c r="V39" s="2">
        <v>1</v>
      </c>
      <c r="X39" s="103" t="s">
        <v>758</v>
      </c>
      <c r="Z39" s="103" t="s">
        <v>746</v>
      </c>
      <c r="AA39" s="38"/>
      <c r="AB39" s="168">
        <v>0.379</v>
      </c>
      <c r="AC39" s="103" t="b">
        <v>0</v>
      </c>
      <c r="AE39" s="168">
        <v>1.4E-2</v>
      </c>
      <c r="AF39" s="103" t="b">
        <v>1</v>
      </c>
      <c r="AH39" s="168">
        <v>0.111</v>
      </c>
      <c r="AI39" s="103" t="b">
        <v>0</v>
      </c>
      <c r="AJ39" s="103" t="s">
        <v>759</v>
      </c>
      <c r="AK39" s="168">
        <v>0.69399999999999995</v>
      </c>
      <c r="AL39" s="103" t="b">
        <v>0</v>
      </c>
      <c r="AN39" s="168">
        <v>0.49299999999999999</v>
      </c>
      <c r="AO39" s="103" t="b">
        <v>0</v>
      </c>
      <c r="AQ39" s="168">
        <v>0.79200000000000004</v>
      </c>
      <c r="AR39" s="103" t="b">
        <v>0</v>
      </c>
    </row>
    <row r="40" spans="1:44" ht="15" customHeight="1" x14ac:dyDescent="0.25">
      <c r="A40" s="47" t="s">
        <v>26</v>
      </c>
      <c r="B40" s="47" t="s">
        <v>739</v>
      </c>
      <c r="C40" s="3">
        <v>17.399999999999999</v>
      </c>
      <c r="D40" s="3">
        <v>2.1</v>
      </c>
      <c r="E40" s="7"/>
      <c r="F40" s="3">
        <v>21.5</v>
      </c>
      <c r="G40" s="3">
        <v>1.7000000000000002</v>
      </c>
      <c r="H40" s="7"/>
      <c r="I40" s="3">
        <v>24</v>
      </c>
      <c r="J40" s="3">
        <v>2.1</v>
      </c>
      <c r="K40" s="7"/>
      <c r="L40" s="3">
        <v>4.1000000000000005</v>
      </c>
      <c r="M40" s="294" t="s">
        <v>50</v>
      </c>
      <c r="N40" s="3">
        <v>2.7</v>
      </c>
      <c r="O40" s="7"/>
      <c r="P40" s="3">
        <v>2.4</v>
      </c>
      <c r="Q40" s="294" t="s">
        <v>52</v>
      </c>
      <c r="R40" s="3">
        <v>2.7</v>
      </c>
      <c r="S40" s="7"/>
      <c r="T40" s="3">
        <v>6.6000000000000005</v>
      </c>
      <c r="U40" s="294" t="s">
        <v>52</v>
      </c>
      <c r="V40" s="3">
        <v>3</v>
      </c>
      <c r="X40" s="103" t="s">
        <v>26</v>
      </c>
      <c r="Z40" s="103" t="s">
        <v>741</v>
      </c>
      <c r="AB40" s="168">
        <v>0.126</v>
      </c>
      <c r="AC40" s="103" t="b">
        <v>0</v>
      </c>
      <c r="AE40" s="168">
        <v>0.36399999999999999</v>
      </c>
      <c r="AF40" s="103" t="b">
        <v>0</v>
      </c>
      <c r="AH40" s="168">
        <v>2.7E-2</v>
      </c>
      <c r="AI40" s="103" t="b">
        <v>1</v>
      </c>
      <c r="AJ40" s="103" t="s">
        <v>760</v>
      </c>
      <c r="AK40" s="168">
        <v>3.9E-2</v>
      </c>
      <c r="AL40" s="103" t="b">
        <v>1</v>
      </c>
      <c r="AN40" s="168">
        <v>7.4999999999999997E-2</v>
      </c>
      <c r="AO40" s="103" t="b">
        <v>0</v>
      </c>
      <c r="AQ40" s="168">
        <v>0.78100000000000003</v>
      </c>
      <c r="AR40" s="103" t="b">
        <v>0</v>
      </c>
    </row>
    <row r="41" spans="1:44" ht="15" customHeight="1" x14ac:dyDescent="0.25">
      <c r="A41" s="47"/>
      <c r="B41" s="47" t="s">
        <v>743</v>
      </c>
      <c r="C41" s="3">
        <v>47.9</v>
      </c>
      <c r="D41" s="3">
        <v>2.5</v>
      </c>
      <c r="E41" s="7"/>
      <c r="F41" s="3">
        <v>47.8</v>
      </c>
      <c r="G41" s="3">
        <v>2.6</v>
      </c>
      <c r="H41" s="7"/>
      <c r="I41" s="3">
        <v>41.5</v>
      </c>
      <c r="J41" s="3">
        <v>2.5</v>
      </c>
      <c r="K41" s="7"/>
      <c r="L41" s="3">
        <v>0</v>
      </c>
      <c r="M41" s="294" t="s">
        <v>52</v>
      </c>
      <c r="N41" s="3">
        <v>3.5999999999999996</v>
      </c>
      <c r="O41" s="7"/>
      <c r="P41" s="3">
        <v>-6.3</v>
      </c>
      <c r="Q41" s="294" t="s">
        <v>52</v>
      </c>
      <c r="R41" s="3">
        <v>3.5999999999999996</v>
      </c>
      <c r="S41" s="7"/>
      <c r="T41" s="3">
        <v>-6.3</v>
      </c>
      <c r="U41" s="294" t="s">
        <v>52</v>
      </c>
      <c r="V41" s="3">
        <v>3.5000000000000004</v>
      </c>
      <c r="X41" s="103" t="s">
        <v>26</v>
      </c>
      <c r="Z41" s="103" t="s">
        <v>744</v>
      </c>
      <c r="AB41" s="168">
        <v>0.998</v>
      </c>
      <c r="AC41" s="103" t="b">
        <v>0</v>
      </c>
      <c r="AE41" s="168">
        <v>8.3000000000000004E-2</v>
      </c>
      <c r="AF41" s="103" t="b">
        <v>0</v>
      </c>
      <c r="AH41" s="168">
        <v>7.2999999999999995E-2</v>
      </c>
      <c r="AI41" s="103" t="b">
        <v>0</v>
      </c>
      <c r="AJ41" s="103" t="s">
        <v>760</v>
      </c>
      <c r="AK41" s="168">
        <v>0.496</v>
      </c>
      <c r="AL41" s="103" t="b">
        <v>0</v>
      </c>
      <c r="AN41" s="168">
        <v>0.32100000000000001</v>
      </c>
      <c r="AO41" s="103" t="b">
        <v>0</v>
      </c>
      <c r="AQ41" s="168">
        <v>0.752</v>
      </c>
      <c r="AR41" s="103" t="b">
        <v>0</v>
      </c>
    </row>
    <row r="42" spans="1:44" ht="15" customHeight="1" x14ac:dyDescent="0.25">
      <c r="A42" s="47"/>
      <c r="B42" s="47" t="s">
        <v>745</v>
      </c>
      <c r="C42" s="3">
        <v>2.4</v>
      </c>
      <c r="D42" s="3">
        <v>0.89999999999999991</v>
      </c>
      <c r="E42" s="7"/>
      <c r="F42" s="3">
        <v>3.4000000000000004</v>
      </c>
      <c r="G42" s="3">
        <v>1.2</v>
      </c>
      <c r="H42" s="7"/>
      <c r="I42" s="3">
        <v>1.7000000000000002</v>
      </c>
      <c r="J42" s="3">
        <v>0.70000000000000007</v>
      </c>
      <c r="K42" s="7"/>
      <c r="L42" s="3">
        <v>1</v>
      </c>
      <c r="M42" s="294" t="s">
        <v>52</v>
      </c>
      <c r="N42" s="3">
        <v>1.5</v>
      </c>
      <c r="O42" s="7"/>
      <c r="P42" s="3">
        <v>-1.6</v>
      </c>
      <c r="Q42" s="294" t="s">
        <v>52</v>
      </c>
      <c r="R42" s="3">
        <v>1.4000000000000001</v>
      </c>
      <c r="S42" s="7"/>
      <c r="T42" s="3">
        <v>-0.6</v>
      </c>
      <c r="U42" s="294" t="s">
        <v>52</v>
      </c>
      <c r="V42" s="3">
        <v>1.0999999999999999</v>
      </c>
      <c r="X42" s="103" t="s">
        <v>26</v>
      </c>
      <c r="Z42" s="103" t="s">
        <v>746</v>
      </c>
      <c r="AA42" s="38"/>
      <c r="AB42" s="168">
        <v>0.51100000000000001</v>
      </c>
      <c r="AC42" s="103" t="b">
        <v>0</v>
      </c>
      <c r="AE42" s="168">
        <v>0.253</v>
      </c>
      <c r="AF42" s="103" t="b">
        <v>0</v>
      </c>
      <c r="AH42" s="168">
        <v>0.57499999999999996</v>
      </c>
      <c r="AI42" s="103" t="b">
        <v>0</v>
      </c>
      <c r="AJ42" s="103" t="s">
        <v>760</v>
      </c>
      <c r="AK42" s="168">
        <v>0.79500000000000004</v>
      </c>
      <c r="AL42" s="103" t="b">
        <v>0</v>
      </c>
      <c r="AN42" s="168">
        <v>0.83299999999999996</v>
      </c>
      <c r="AO42" s="103" t="b">
        <v>0</v>
      </c>
      <c r="AQ42" s="168">
        <v>0.54</v>
      </c>
      <c r="AR42" s="103" t="b">
        <v>0</v>
      </c>
    </row>
    <row r="43" spans="1:44" ht="15" customHeight="1" x14ac:dyDescent="0.25">
      <c r="A43" s="58" t="s">
        <v>27</v>
      </c>
      <c r="B43" s="58" t="s">
        <v>739</v>
      </c>
      <c r="C43" s="2">
        <v>9.5</v>
      </c>
      <c r="D43" s="2">
        <v>1.2</v>
      </c>
      <c r="E43" s="6"/>
      <c r="F43" s="2">
        <v>9.9</v>
      </c>
      <c r="G43" s="2">
        <v>1.0999999999999999</v>
      </c>
      <c r="H43" s="6"/>
      <c r="I43" s="2">
        <v>14.299999999999999</v>
      </c>
      <c r="J43" s="2">
        <v>1.3</v>
      </c>
      <c r="K43" s="6"/>
      <c r="L43" s="2">
        <v>0.4</v>
      </c>
      <c r="M43" s="293" t="s">
        <v>52</v>
      </c>
      <c r="N43" s="2">
        <v>1.6</v>
      </c>
      <c r="O43" s="6"/>
      <c r="P43" s="2">
        <v>4.3999999999999995</v>
      </c>
      <c r="Q43" s="293" t="s">
        <v>52</v>
      </c>
      <c r="R43" s="2">
        <v>1.7000000000000002</v>
      </c>
      <c r="S43" s="6"/>
      <c r="T43" s="2">
        <v>4.8</v>
      </c>
      <c r="U43" s="293" t="s">
        <v>52</v>
      </c>
      <c r="V43" s="2">
        <v>1.7999999999999998</v>
      </c>
      <c r="X43" s="103" t="s">
        <v>27</v>
      </c>
      <c r="Z43" s="103" t="s">
        <v>741</v>
      </c>
      <c r="AB43" s="168">
        <v>0.79200000000000004</v>
      </c>
      <c r="AC43" s="103" t="b">
        <v>0</v>
      </c>
      <c r="AE43" s="168">
        <v>0.01</v>
      </c>
      <c r="AF43" s="103" t="b">
        <v>1</v>
      </c>
      <c r="AH43" s="168">
        <v>7.0000000000000001E-3</v>
      </c>
      <c r="AI43" s="103" t="b">
        <v>1</v>
      </c>
      <c r="AJ43" s="103" t="s">
        <v>761</v>
      </c>
      <c r="AK43" s="168">
        <v>0.24199999999999999</v>
      </c>
      <c r="AL43" s="103" t="b">
        <v>0</v>
      </c>
      <c r="AN43" s="168">
        <v>0.106</v>
      </c>
      <c r="AO43" s="103" t="b">
        <v>0</v>
      </c>
      <c r="AQ43" s="168">
        <v>0.65400000000000003</v>
      </c>
      <c r="AR43" s="103" t="b">
        <v>0</v>
      </c>
    </row>
    <row r="44" spans="1:44" ht="15" customHeight="1" x14ac:dyDescent="0.25">
      <c r="A44" s="58"/>
      <c r="B44" s="58" t="s">
        <v>743</v>
      </c>
      <c r="C44" s="2">
        <v>64.400000000000006</v>
      </c>
      <c r="D44" s="2">
        <v>2.5</v>
      </c>
      <c r="E44" s="6"/>
      <c r="F44" s="2">
        <v>62.9</v>
      </c>
      <c r="G44" s="2">
        <v>1.7000000000000002</v>
      </c>
      <c r="H44" s="6"/>
      <c r="I44" s="2">
        <v>55.2</v>
      </c>
      <c r="J44" s="2">
        <v>1.9</v>
      </c>
      <c r="K44" s="6"/>
      <c r="L44" s="2">
        <v>-1.6</v>
      </c>
      <c r="M44" s="293" t="s">
        <v>52</v>
      </c>
      <c r="N44" s="2">
        <v>3</v>
      </c>
      <c r="O44" s="6"/>
      <c r="P44" s="2">
        <v>-7.7</v>
      </c>
      <c r="Q44" s="293" t="s">
        <v>52</v>
      </c>
      <c r="R44" s="2">
        <v>2.5</v>
      </c>
      <c r="S44" s="6"/>
      <c r="T44" s="2">
        <v>-9.3000000000000007</v>
      </c>
      <c r="U44" s="293" t="s">
        <v>52</v>
      </c>
      <c r="V44" s="2">
        <v>3.2</v>
      </c>
      <c r="X44" s="103" t="s">
        <v>27</v>
      </c>
      <c r="Z44" s="103" t="s">
        <v>744</v>
      </c>
      <c r="AB44" s="168">
        <v>0.59599999999999997</v>
      </c>
      <c r="AC44" s="103" t="b">
        <v>0</v>
      </c>
      <c r="AE44" s="168">
        <v>2E-3</v>
      </c>
      <c r="AF44" s="103" t="b">
        <v>1</v>
      </c>
      <c r="AH44" s="168">
        <v>3.0000000000000001E-3</v>
      </c>
      <c r="AI44" s="103" t="b">
        <v>1</v>
      </c>
      <c r="AJ44" s="103" t="s">
        <v>761</v>
      </c>
      <c r="AK44" s="168">
        <v>0.19500000000000001</v>
      </c>
      <c r="AL44" s="103" t="b">
        <v>0</v>
      </c>
      <c r="AN44" s="168">
        <v>0.379</v>
      </c>
      <c r="AO44" s="103" t="b">
        <v>0</v>
      </c>
      <c r="AQ44" s="168">
        <v>0.59399999999999997</v>
      </c>
      <c r="AR44" s="103" t="b">
        <v>0</v>
      </c>
    </row>
    <row r="45" spans="1:44" ht="15" customHeight="1" x14ac:dyDescent="0.25">
      <c r="A45" s="58"/>
      <c r="B45" s="58" t="s">
        <v>745</v>
      </c>
      <c r="C45" s="2">
        <v>7.1</v>
      </c>
      <c r="D45" s="2">
        <v>1.3</v>
      </c>
      <c r="E45" s="6"/>
      <c r="F45" s="2">
        <v>7.3999999999999995</v>
      </c>
      <c r="G45" s="2">
        <v>1</v>
      </c>
      <c r="H45" s="6"/>
      <c r="I45" s="2">
        <v>5.6000000000000005</v>
      </c>
      <c r="J45" s="2">
        <v>1.2</v>
      </c>
      <c r="K45" s="6"/>
      <c r="L45" s="2">
        <v>0.3</v>
      </c>
      <c r="M45" s="293" t="s">
        <v>52</v>
      </c>
      <c r="N45" s="2">
        <v>1.7000000000000002</v>
      </c>
      <c r="O45" s="6"/>
      <c r="P45" s="2">
        <v>-1.7999999999999998</v>
      </c>
      <c r="Q45" s="293" t="s">
        <v>52</v>
      </c>
      <c r="R45" s="2">
        <v>1.6</v>
      </c>
      <c r="S45" s="6"/>
      <c r="T45" s="2">
        <v>-1.5</v>
      </c>
      <c r="U45" s="293" t="s">
        <v>52</v>
      </c>
      <c r="V45" s="2">
        <v>1.7999999999999998</v>
      </c>
      <c r="X45" s="103" t="s">
        <v>27</v>
      </c>
      <c r="Z45" s="103" t="s">
        <v>746</v>
      </c>
      <c r="AA45" s="38"/>
      <c r="AB45" s="168">
        <v>0.86399999999999999</v>
      </c>
      <c r="AC45" s="103" t="b">
        <v>0</v>
      </c>
      <c r="AE45" s="168">
        <v>0.253</v>
      </c>
      <c r="AF45" s="103" t="b">
        <v>0</v>
      </c>
      <c r="AH45" s="168">
        <v>0.40200000000000002</v>
      </c>
      <c r="AI45" s="103" t="b">
        <v>0</v>
      </c>
      <c r="AJ45" s="103" t="s">
        <v>761</v>
      </c>
      <c r="AK45" s="168">
        <v>0.86699999999999999</v>
      </c>
      <c r="AL45" s="103" t="b">
        <v>0</v>
      </c>
      <c r="AN45" s="168">
        <v>0.92700000000000005</v>
      </c>
      <c r="AO45" s="103" t="b">
        <v>0</v>
      </c>
      <c r="AQ45" s="168">
        <v>0.93700000000000006</v>
      </c>
      <c r="AR45" s="103" t="b">
        <v>0</v>
      </c>
    </row>
    <row r="46" spans="1:44" ht="15" customHeight="1" x14ac:dyDescent="0.25">
      <c r="A46" s="47" t="s">
        <v>28</v>
      </c>
      <c r="B46" s="47" t="s">
        <v>739</v>
      </c>
      <c r="C46" s="3">
        <v>11.1</v>
      </c>
      <c r="D46" s="3">
        <v>1.6</v>
      </c>
      <c r="E46" s="7"/>
      <c r="F46" s="3">
        <v>20</v>
      </c>
      <c r="G46" s="3">
        <v>1.7000000000000002</v>
      </c>
      <c r="H46" s="7"/>
      <c r="I46" s="3">
        <v>26.1</v>
      </c>
      <c r="J46" s="3">
        <v>2</v>
      </c>
      <c r="K46" s="7"/>
      <c r="L46" s="3">
        <v>8.9</v>
      </c>
      <c r="M46" s="294" t="s">
        <v>50</v>
      </c>
      <c r="N46" s="3">
        <v>2.2999999999999998</v>
      </c>
      <c r="O46" s="7"/>
      <c r="P46" s="3">
        <v>6.1</v>
      </c>
      <c r="Q46" s="294" t="s">
        <v>52</v>
      </c>
      <c r="R46" s="3">
        <v>2.6</v>
      </c>
      <c r="S46" s="7"/>
      <c r="T46" s="3">
        <v>15</v>
      </c>
      <c r="U46" s="294" t="s">
        <v>50</v>
      </c>
      <c r="V46" s="3">
        <v>2.5</v>
      </c>
      <c r="X46" s="103" t="s">
        <v>762</v>
      </c>
      <c r="Z46" s="103" t="s">
        <v>741</v>
      </c>
      <c r="AB46" s="168">
        <v>0</v>
      </c>
      <c r="AC46" s="103" t="b">
        <v>1</v>
      </c>
      <c r="AE46" s="168">
        <v>1.7000000000000001E-2</v>
      </c>
      <c r="AF46" s="103" t="b">
        <v>1</v>
      </c>
      <c r="AH46" s="168">
        <v>0</v>
      </c>
      <c r="AI46" s="103" t="b">
        <v>1</v>
      </c>
      <c r="AJ46" s="103" t="s">
        <v>763</v>
      </c>
      <c r="AK46" s="168">
        <v>0</v>
      </c>
      <c r="AL46" s="103" t="b">
        <v>1</v>
      </c>
      <c r="AN46" s="168">
        <v>0.63300000000000001</v>
      </c>
      <c r="AO46" s="103" t="b">
        <v>0</v>
      </c>
      <c r="AQ46" s="168">
        <v>0</v>
      </c>
      <c r="AR46" s="103" t="b">
        <v>1</v>
      </c>
    </row>
    <row r="47" spans="1:44" ht="15" customHeight="1" x14ac:dyDescent="0.25">
      <c r="A47" s="47"/>
      <c r="B47" s="47" t="s">
        <v>743</v>
      </c>
      <c r="C47" s="3">
        <v>58.599999999999994</v>
      </c>
      <c r="D47" s="3">
        <v>2.1</v>
      </c>
      <c r="E47" s="7"/>
      <c r="F47" s="3">
        <v>48.5</v>
      </c>
      <c r="G47" s="3">
        <v>1.9</v>
      </c>
      <c r="H47" s="7"/>
      <c r="I47" s="3">
        <v>40.799999999999997</v>
      </c>
      <c r="J47" s="3">
        <v>2.1999999999999997</v>
      </c>
      <c r="K47" s="7"/>
      <c r="L47" s="3">
        <v>-10.100000000000001</v>
      </c>
      <c r="M47" s="294" t="s">
        <v>50</v>
      </c>
      <c r="N47" s="3">
        <v>2.8000000000000003</v>
      </c>
      <c r="O47" s="7"/>
      <c r="P47" s="3">
        <v>-7.7</v>
      </c>
      <c r="Q47" s="294" t="s">
        <v>52</v>
      </c>
      <c r="R47" s="3">
        <v>2.9000000000000004</v>
      </c>
      <c r="S47" s="7"/>
      <c r="T47" s="3">
        <v>-17.8</v>
      </c>
      <c r="U47" s="294" t="s">
        <v>50</v>
      </c>
      <c r="V47" s="3">
        <v>3</v>
      </c>
      <c r="X47" s="103" t="s">
        <v>762</v>
      </c>
      <c r="Z47" s="103" t="s">
        <v>744</v>
      </c>
      <c r="AB47" s="168">
        <v>0</v>
      </c>
      <c r="AC47" s="103" t="b">
        <v>1</v>
      </c>
      <c r="AE47" s="168">
        <v>8.0000000000000002E-3</v>
      </c>
      <c r="AF47" s="103" t="b">
        <v>1</v>
      </c>
      <c r="AH47" s="168">
        <v>0</v>
      </c>
      <c r="AI47" s="103" t="b">
        <v>1</v>
      </c>
      <c r="AJ47" s="103" t="s">
        <v>763</v>
      </c>
      <c r="AK47" s="168">
        <v>0</v>
      </c>
      <c r="AL47" s="103" t="b">
        <v>1</v>
      </c>
      <c r="AN47" s="168">
        <v>0.44</v>
      </c>
      <c r="AO47" s="103" t="b">
        <v>0</v>
      </c>
      <c r="AQ47" s="168">
        <v>1E-3</v>
      </c>
      <c r="AR47" s="103" t="b">
        <v>1</v>
      </c>
    </row>
    <row r="48" spans="1:44" ht="15" customHeight="1" x14ac:dyDescent="0.25">
      <c r="A48" s="47"/>
      <c r="B48" s="47" t="s">
        <v>745</v>
      </c>
      <c r="C48" s="3">
        <v>5</v>
      </c>
      <c r="D48" s="3">
        <v>1</v>
      </c>
      <c r="E48" s="7"/>
      <c r="F48" s="3">
        <v>4.1000000000000005</v>
      </c>
      <c r="G48" s="3">
        <v>0.8</v>
      </c>
      <c r="H48" s="7"/>
      <c r="I48" s="3">
        <v>2.1</v>
      </c>
      <c r="J48" s="3">
        <v>0.8</v>
      </c>
      <c r="K48" s="7"/>
      <c r="L48" s="3">
        <v>-0.89999999999999991</v>
      </c>
      <c r="M48" s="294" t="s">
        <v>52</v>
      </c>
      <c r="N48" s="3">
        <v>1.3</v>
      </c>
      <c r="O48" s="7"/>
      <c r="P48" s="3">
        <v>-1.9</v>
      </c>
      <c r="Q48" s="294" t="s">
        <v>52</v>
      </c>
      <c r="R48" s="3">
        <v>1.2</v>
      </c>
      <c r="S48" s="7"/>
      <c r="T48" s="3">
        <v>-2.8000000000000003</v>
      </c>
      <c r="U48" s="294" t="s">
        <v>52</v>
      </c>
      <c r="V48" s="3">
        <v>1.3</v>
      </c>
      <c r="X48" s="103" t="s">
        <v>762</v>
      </c>
      <c r="Z48" s="103" t="s">
        <v>746</v>
      </c>
      <c r="AA48" s="38"/>
      <c r="AB48" s="168">
        <v>0.49199999999999999</v>
      </c>
      <c r="AC48" s="103" t="b">
        <v>0</v>
      </c>
      <c r="AE48" s="168">
        <v>0.10199999999999999</v>
      </c>
      <c r="AF48" s="103" t="b">
        <v>0</v>
      </c>
      <c r="AH48" s="168">
        <v>3.2000000000000001E-2</v>
      </c>
      <c r="AI48" s="103" t="b">
        <v>1</v>
      </c>
      <c r="AJ48" s="103" t="s">
        <v>763</v>
      </c>
      <c r="AK48" s="168">
        <v>0.28499999999999998</v>
      </c>
      <c r="AL48" s="103" t="b">
        <v>0</v>
      </c>
      <c r="AN48" s="168">
        <v>0.99199999999999999</v>
      </c>
      <c r="AO48" s="103" t="b">
        <v>0</v>
      </c>
      <c r="AQ48" s="168">
        <v>0.28699999999999998</v>
      </c>
      <c r="AR48" s="103" t="b">
        <v>0</v>
      </c>
    </row>
    <row r="49" spans="1:44" ht="15" customHeight="1" x14ac:dyDescent="0.25">
      <c r="A49" s="58" t="s">
        <v>29</v>
      </c>
      <c r="B49" s="58" t="s">
        <v>739</v>
      </c>
      <c r="C49" s="2">
        <v>10.299999999999999</v>
      </c>
      <c r="D49" s="2">
        <v>1.7000000000000002</v>
      </c>
      <c r="E49" s="6"/>
      <c r="F49" s="2">
        <v>14.099999999999998</v>
      </c>
      <c r="G49" s="2">
        <v>1.4000000000000001</v>
      </c>
      <c r="H49" s="6"/>
      <c r="I49" s="2">
        <v>14.2</v>
      </c>
      <c r="J49" s="2">
        <v>1.6</v>
      </c>
      <c r="K49" s="6"/>
      <c r="L49" s="2">
        <v>3.8</v>
      </c>
      <c r="M49" s="293" t="s">
        <v>50</v>
      </c>
      <c r="N49" s="2">
        <v>2.1999999999999997</v>
      </c>
      <c r="O49" s="6"/>
      <c r="P49" s="2">
        <v>0.1</v>
      </c>
      <c r="Q49" s="293" t="s">
        <v>50</v>
      </c>
      <c r="R49" s="2">
        <v>2.1</v>
      </c>
      <c r="S49" s="6"/>
      <c r="T49" s="2">
        <v>3.9</v>
      </c>
      <c r="U49" s="293" t="s">
        <v>52</v>
      </c>
      <c r="V49" s="2">
        <v>2.2999999999999998</v>
      </c>
      <c r="X49" s="103" t="s">
        <v>764</v>
      </c>
      <c r="Z49" s="103" t="s">
        <v>741</v>
      </c>
      <c r="AB49" s="168">
        <v>9.0999999999999998E-2</v>
      </c>
      <c r="AC49" s="103" t="b">
        <v>0</v>
      </c>
      <c r="AE49" s="168">
        <v>0.96399999999999997</v>
      </c>
      <c r="AF49" s="103" t="b">
        <v>0</v>
      </c>
      <c r="AH49" s="168">
        <v>9.4E-2</v>
      </c>
      <c r="AI49" s="103" t="b">
        <v>0</v>
      </c>
      <c r="AJ49" s="103" t="s">
        <v>765</v>
      </c>
      <c r="AK49" s="168">
        <v>2.1000000000000001E-2</v>
      </c>
      <c r="AL49" s="103" t="b">
        <v>1</v>
      </c>
      <c r="AN49" s="168">
        <v>1E-3</v>
      </c>
      <c r="AO49" s="103" t="b">
        <v>1</v>
      </c>
      <c r="AQ49" s="168">
        <v>0.44500000000000001</v>
      </c>
      <c r="AR49" s="103" t="b">
        <v>0</v>
      </c>
    </row>
    <row r="50" spans="1:44" ht="15" customHeight="1" x14ac:dyDescent="0.25">
      <c r="A50" s="58"/>
      <c r="B50" s="58" t="s">
        <v>743</v>
      </c>
      <c r="C50" s="2">
        <v>59.4</v>
      </c>
      <c r="D50" s="2">
        <v>2.8000000000000003</v>
      </c>
      <c r="E50" s="6"/>
      <c r="F50" s="2">
        <v>57.3</v>
      </c>
      <c r="G50" s="2">
        <v>1.7999999999999998</v>
      </c>
      <c r="H50" s="6"/>
      <c r="I50" s="2">
        <v>52.400000000000006</v>
      </c>
      <c r="J50" s="2">
        <v>2.4</v>
      </c>
      <c r="K50" s="6"/>
      <c r="L50" s="2">
        <v>-2.1</v>
      </c>
      <c r="M50" s="293" t="s">
        <v>52</v>
      </c>
      <c r="N50" s="2">
        <v>3.3000000000000003</v>
      </c>
      <c r="O50" s="6"/>
      <c r="P50" s="2">
        <v>-4.9000000000000004</v>
      </c>
      <c r="Q50" s="293" t="s">
        <v>52</v>
      </c>
      <c r="R50" s="2">
        <v>3</v>
      </c>
      <c r="S50" s="6"/>
      <c r="T50" s="2">
        <v>-7.0000000000000009</v>
      </c>
      <c r="U50" s="293" t="s">
        <v>52</v>
      </c>
      <c r="V50" s="2">
        <v>3.6999999999999997</v>
      </c>
      <c r="X50" s="103" t="s">
        <v>764</v>
      </c>
      <c r="Z50" s="103" t="s">
        <v>744</v>
      </c>
      <c r="AB50" s="168">
        <v>0.52900000000000003</v>
      </c>
      <c r="AC50" s="103" t="b">
        <v>0</v>
      </c>
      <c r="AE50" s="168">
        <v>0.104</v>
      </c>
      <c r="AF50" s="103" t="b">
        <v>0</v>
      </c>
      <c r="AH50" s="168">
        <v>5.8999999999999997E-2</v>
      </c>
      <c r="AI50" s="103" t="b">
        <v>0</v>
      </c>
      <c r="AJ50" s="103" t="s">
        <v>765</v>
      </c>
      <c r="AK50" s="168">
        <v>0.183</v>
      </c>
      <c r="AL50" s="103" t="b">
        <v>0</v>
      </c>
      <c r="AN50" s="168">
        <v>0.105</v>
      </c>
      <c r="AO50" s="103" t="b">
        <v>0</v>
      </c>
      <c r="AQ50" s="168">
        <v>0.89900000000000002</v>
      </c>
      <c r="AR50" s="103" t="b">
        <v>0</v>
      </c>
    </row>
    <row r="51" spans="1:44" ht="15" customHeight="1" x14ac:dyDescent="0.25">
      <c r="A51" s="58"/>
      <c r="B51" s="58" t="s">
        <v>745</v>
      </c>
      <c r="C51" s="2">
        <v>3.5000000000000004</v>
      </c>
      <c r="D51" s="2">
        <v>1</v>
      </c>
      <c r="E51" s="6"/>
      <c r="F51" s="2">
        <v>6</v>
      </c>
      <c r="G51" s="2">
        <v>1</v>
      </c>
      <c r="H51" s="6"/>
      <c r="I51" s="2">
        <v>3.1</v>
      </c>
      <c r="J51" s="2">
        <v>0.8</v>
      </c>
      <c r="K51" s="6"/>
      <c r="L51" s="2">
        <v>2.5</v>
      </c>
      <c r="M51" s="293" t="s">
        <v>52</v>
      </c>
      <c r="N51" s="2">
        <v>1.4000000000000001</v>
      </c>
      <c r="O51" s="6"/>
      <c r="P51" s="2">
        <v>-2.9000000000000004</v>
      </c>
      <c r="Q51" s="293" t="s">
        <v>52</v>
      </c>
      <c r="R51" s="2">
        <v>1.3</v>
      </c>
      <c r="S51" s="6"/>
      <c r="T51" s="2">
        <v>-0.4</v>
      </c>
      <c r="U51" s="293" t="s">
        <v>52</v>
      </c>
      <c r="V51" s="2">
        <v>1.3</v>
      </c>
      <c r="X51" s="103" t="s">
        <v>764</v>
      </c>
      <c r="Z51" s="103" t="s">
        <v>746</v>
      </c>
      <c r="AA51" s="38"/>
      <c r="AB51" s="168">
        <v>8.2000000000000003E-2</v>
      </c>
      <c r="AC51" s="103" t="b">
        <v>0</v>
      </c>
      <c r="AE51" s="168">
        <v>2.4E-2</v>
      </c>
      <c r="AF51" s="103" t="b">
        <v>1</v>
      </c>
      <c r="AH51" s="168">
        <v>0.74</v>
      </c>
      <c r="AI51" s="103" t="b">
        <v>0</v>
      </c>
      <c r="AJ51" s="103" t="s">
        <v>765</v>
      </c>
      <c r="AK51" s="168">
        <v>0.20499999999999999</v>
      </c>
      <c r="AL51" s="103" t="b">
        <v>0</v>
      </c>
      <c r="AN51" s="168">
        <v>0.47</v>
      </c>
      <c r="AO51" s="103" t="b">
        <v>0</v>
      </c>
      <c r="AQ51" s="168">
        <v>0.48699999999999999</v>
      </c>
      <c r="AR51" s="103" t="b">
        <v>0</v>
      </c>
    </row>
    <row r="52" spans="1:44" ht="15" customHeight="1" x14ac:dyDescent="0.25">
      <c r="A52" s="47" t="s">
        <v>30</v>
      </c>
      <c r="B52" s="47" t="s">
        <v>739</v>
      </c>
      <c r="C52" s="3">
        <v>14.000000000000002</v>
      </c>
      <c r="D52" s="3">
        <v>1.9</v>
      </c>
      <c r="E52" s="7"/>
      <c r="F52" s="3">
        <v>12.4</v>
      </c>
      <c r="G52" s="3">
        <v>1.4000000000000001</v>
      </c>
      <c r="H52" s="7"/>
      <c r="I52" s="3">
        <v>21.099999999999998</v>
      </c>
      <c r="J52" s="3">
        <v>2.2999999999999998</v>
      </c>
      <c r="K52" s="7"/>
      <c r="L52" s="3">
        <v>-1.6</v>
      </c>
      <c r="M52" s="294" t="s">
        <v>52</v>
      </c>
      <c r="N52" s="3">
        <v>2.2999999999999998</v>
      </c>
      <c r="O52" s="7"/>
      <c r="P52" s="3">
        <v>8.7999999999999989</v>
      </c>
      <c r="Q52" s="294" t="s">
        <v>52</v>
      </c>
      <c r="R52" s="3">
        <v>2.7</v>
      </c>
      <c r="S52" s="7"/>
      <c r="T52" s="3">
        <v>7.1999999999999993</v>
      </c>
      <c r="U52" s="294" t="s">
        <v>52</v>
      </c>
      <c r="V52" s="3">
        <v>3</v>
      </c>
      <c r="X52" s="103" t="s">
        <v>766</v>
      </c>
      <c r="Z52" s="103" t="s">
        <v>741</v>
      </c>
      <c r="AB52" s="168">
        <v>0.49099999999999999</v>
      </c>
      <c r="AC52" s="103" t="b">
        <v>0</v>
      </c>
      <c r="AE52" s="168">
        <v>1E-3</v>
      </c>
      <c r="AF52" s="103" t="b">
        <v>1</v>
      </c>
      <c r="AH52" s="168">
        <v>1.7000000000000001E-2</v>
      </c>
      <c r="AI52" s="103" t="b">
        <v>1</v>
      </c>
      <c r="AJ52" s="103" t="s">
        <v>767</v>
      </c>
      <c r="AK52" s="168">
        <v>0.97399999999999998</v>
      </c>
      <c r="AL52" s="103" t="b">
        <v>0</v>
      </c>
      <c r="AN52" s="168">
        <v>0.623</v>
      </c>
      <c r="AO52" s="103" t="b">
        <v>0</v>
      </c>
      <c r="AQ52" s="168">
        <v>0.64</v>
      </c>
      <c r="AR52" s="103" t="b">
        <v>0</v>
      </c>
    </row>
    <row r="53" spans="1:44" ht="15" customHeight="1" x14ac:dyDescent="0.25">
      <c r="A53" s="47"/>
      <c r="B53" s="47" t="s">
        <v>743</v>
      </c>
      <c r="C53" s="3">
        <v>53.800000000000004</v>
      </c>
      <c r="D53" s="3">
        <v>2.5</v>
      </c>
      <c r="E53" s="7"/>
      <c r="F53" s="3">
        <v>56.000000000000007</v>
      </c>
      <c r="G53" s="3">
        <v>2</v>
      </c>
      <c r="H53" s="7"/>
      <c r="I53" s="3">
        <v>43.4</v>
      </c>
      <c r="J53" s="3">
        <v>2.5</v>
      </c>
      <c r="K53" s="7"/>
      <c r="L53" s="3">
        <v>2.1999999999999997</v>
      </c>
      <c r="M53" s="294" t="s">
        <v>52</v>
      </c>
      <c r="N53" s="3">
        <v>3.2</v>
      </c>
      <c r="O53" s="7"/>
      <c r="P53" s="3">
        <v>-12.6</v>
      </c>
      <c r="Q53" s="294" t="s">
        <v>52</v>
      </c>
      <c r="R53" s="3">
        <v>3.2</v>
      </c>
      <c r="S53" s="7"/>
      <c r="T53" s="3">
        <v>-10.4</v>
      </c>
      <c r="U53" s="294" t="s">
        <v>52</v>
      </c>
      <c r="V53" s="3">
        <v>3.5000000000000004</v>
      </c>
      <c r="X53" s="103" t="s">
        <v>766</v>
      </c>
      <c r="Z53" s="103" t="s">
        <v>744</v>
      </c>
      <c r="AB53" s="168">
        <v>0.49199999999999999</v>
      </c>
      <c r="AC53" s="103" t="b">
        <v>0</v>
      </c>
      <c r="AE53" s="168">
        <v>0</v>
      </c>
      <c r="AF53" s="103" t="b">
        <v>1</v>
      </c>
      <c r="AH53" s="168">
        <v>3.0000000000000001E-3</v>
      </c>
      <c r="AI53" s="103" t="b">
        <v>1</v>
      </c>
      <c r="AJ53" s="103" t="s">
        <v>767</v>
      </c>
      <c r="AK53" s="168">
        <v>0.91700000000000004</v>
      </c>
      <c r="AL53" s="103" t="b">
        <v>0</v>
      </c>
      <c r="AN53" s="168">
        <v>0.44700000000000001</v>
      </c>
      <c r="AO53" s="103" t="b">
        <v>0</v>
      </c>
      <c r="AQ53" s="168">
        <v>0.42799999999999999</v>
      </c>
      <c r="AR53" s="103" t="b">
        <v>0</v>
      </c>
    </row>
    <row r="54" spans="1:44" ht="15" customHeight="1" x14ac:dyDescent="0.25">
      <c r="A54" s="47"/>
      <c r="B54" s="47" t="s">
        <v>745</v>
      </c>
      <c r="C54" s="3">
        <v>2.7</v>
      </c>
      <c r="D54" s="3">
        <v>0.70000000000000007</v>
      </c>
      <c r="E54" s="7"/>
      <c r="F54" s="3">
        <v>4.5999999999999996</v>
      </c>
      <c r="G54" s="3">
        <v>0.8</v>
      </c>
      <c r="H54" s="7"/>
      <c r="I54" s="3">
        <v>2.1999999999999997</v>
      </c>
      <c r="J54" s="3">
        <v>0.70000000000000007</v>
      </c>
      <c r="K54" s="7"/>
      <c r="L54" s="3">
        <v>1.9</v>
      </c>
      <c r="M54" s="294" t="s">
        <v>52</v>
      </c>
      <c r="N54" s="3">
        <v>1.0999999999999999</v>
      </c>
      <c r="O54" s="7"/>
      <c r="P54" s="3">
        <v>-2.4</v>
      </c>
      <c r="Q54" s="294" t="s">
        <v>52</v>
      </c>
      <c r="R54" s="3">
        <v>1.0999999999999999</v>
      </c>
      <c r="S54" s="7"/>
      <c r="T54" s="3">
        <v>-0.5</v>
      </c>
      <c r="U54" s="294" t="s">
        <v>52</v>
      </c>
      <c r="V54" s="3">
        <v>0.89999999999999991</v>
      </c>
      <c r="X54" s="103" t="s">
        <v>766</v>
      </c>
      <c r="Z54" s="103" t="s">
        <v>746</v>
      </c>
      <c r="AA54" s="38"/>
      <c r="AB54" s="168">
        <v>7.1999999999999995E-2</v>
      </c>
      <c r="AC54" s="103" t="b">
        <v>0</v>
      </c>
      <c r="AE54" s="168">
        <v>2.1999999999999999E-2</v>
      </c>
      <c r="AF54" s="103" t="b">
        <v>1</v>
      </c>
      <c r="AH54" s="168">
        <v>0.58299999999999996</v>
      </c>
      <c r="AI54" s="103" t="b">
        <v>0</v>
      </c>
      <c r="AJ54" s="103" t="s">
        <v>767</v>
      </c>
      <c r="AK54" s="168">
        <v>0.251</v>
      </c>
      <c r="AL54" s="103" t="b">
        <v>0</v>
      </c>
      <c r="AN54" s="168">
        <v>0.66300000000000003</v>
      </c>
      <c r="AO54" s="103" t="b">
        <v>0</v>
      </c>
      <c r="AQ54" s="168">
        <v>0.41</v>
      </c>
      <c r="AR54" s="103" t="b">
        <v>0</v>
      </c>
    </row>
    <row r="55" spans="1:44" ht="15" customHeight="1" x14ac:dyDescent="0.25">
      <c r="A55" s="121" t="s">
        <v>31</v>
      </c>
      <c r="B55" s="121" t="s">
        <v>739</v>
      </c>
      <c r="C55" s="11">
        <v>16.5</v>
      </c>
      <c r="D55" s="11">
        <v>0.6</v>
      </c>
      <c r="E55" s="12"/>
      <c r="F55" s="11">
        <v>14.799999999999999</v>
      </c>
      <c r="G55" s="11">
        <v>0.5</v>
      </c>
      <c r="H55" s="12"/>
      <c r="I55" s="11">
        <v>22.2</v>
      </c>
      <c r="J55" s="11">
        <v>0.5</v>
      </c>
      <c r="K55" s="12"/>
      <c r="L55" s="11">
        <v>-1.7000000000000002</v>
      </c>
      <c r="M55" s="296" t="s">
        <v>52</v>
      </c>
      <c r="N55" s="11">
        <v>0.8</v>
      </c>
      <c r="O55" s="12"/>
      <c r="P55" s="11">
        <v>7.3999999999999995</v>
      </c>
      <c r="Q55" s="296" t="s">
        <v>52</v>
      </c>
      <c r="R55" s="11">
        <v>0.70000000000000007</v>
      </c>
      <c r="S55" s="12"/>
      <c r="T55" s="11">
        <v>5.7</v>
      </c>
      <c r="U55" s="296" t="s">
        <v>52</v>
      </c>
      <c r="V55" s="11">
        <v>0.8</v>
      </c>
      <c r="X55" s="103" t="s">
        <v>768</v>
      </c>
      <c r="Z55" s="103" t="s">
        <v>741</v>
      </c>
      <c r="AB55" s="168">
        <v>3.5000000000000003E-2</v>
      </c>
      <c r="AC55" s="103" t="b">
        <v>1</v>
      </c>
      <c r="AE55" s="168">
        <v>0</v>
      </c>
      <c r="AF55" s="103" t="b">
        <v>1</v>
      </c>
      <c r="AH55" s="168">
        <v>0</v>
      </c>
      <c r="AI55" s="103" t="b">
        <v>1</v>
      </c>
    </row>
    <row r="56" spans="1:44" ht="15" customHeight="1" x14ac:dyDescent="0.25">
      <c r="A56" s="121"/>
      <c r="B56" s="121" t="s">
        <v>743</v>
      </c>
      <c r="C56" s="11">
        <v>52.900000000000006</v>
      </c>
      <c r="D56" s="11">
        <v>0.89999999999999991</v>
      </c>
      <c r="E56" s="12"/>
      <c r="F56" s="11">
        <v>55.400000000000006</v>
      </c>
      <c r="G56" s="11">
        <v>0.70000000000000007</v>
      </c>
      <c r="H56" s="12"/>
      <c r="I56" s="11">
        <v>45.4</v>
      </c>
      <c r="J56" s="11">
        <v>0.70000000000000007</v>
      </c>
      <c r="K56" s="12"/>
      <c r="L56" s="11">
        <v>2.6</v>
      </c>
      <c r="M56" s="296" t="s">
        <v>52</v>
      </c>
      <c r="N56" s="11">
        <v>1.0999999999999999</v>
      </c>
      <c r="O56" s="12"/>
      <c r="P56" s="11">
        <v>-10</v>
      </c>
      <c r="Q56" s="296" t="s">
        <v>52</v>
      </c>
      <c r="R56" s="11">
        <v>1</v>
      </c>
      <c r="S56" s="12"/>
      <c r="T56" s="11">
        <v>-7.5</v>
      </c>
      <c r="U56" s="296" t="s">
        <v>52</v>
      </c>
      <c r="V56" s="11">
        <v>1.0999999999999999</v>
      </c>
      <c r="X56" s="103" t="s">
        <v>768</v>
      </c>
      <c r="Z56" s="103" t="s">
        <v>744</v>
      </c>
      <c r="AB56" s="168">
        <v>0.02</v>
      </c>
      <c r="AC56" s="103" t="b">
        <v>1</v>
      </c>
      <c r="AE56" s="168">
        <v>0</v>
      </c>
      <c r="AF56" s="103" t="b">
        <v>1</v>
      </c>
      <c r="AH56" s="168">
        <v>0</v>
      </c>
      <c r="AI56" s="103" t="b">
        <v>1</v>
      </c>
    </row>
    <row r="57" spans="1:44" ht="15" customHeight="1" x14ac:dyDescent="0.25">
      <c r="A57" s="123"/>
      <c r="B57" s="124" t="s">
        <v>745</v>
      </c>
      <c r="C57" s="4">
        <v>4.8</v>
      </c>
      <c r="D57" s="4">
        <v>0.3</v>
      </c>
      <c r="E57" s="8"/>
      <c r="F57" s="4">
        <v>5.4</v>
      </c>
      <c r="G57" s="4">
        <v>0.4</v>
      </c>
      <c r="H57" s="8"/>
      <c r="I57" s="4">
        <v>3.4000000000000004</v>
      </c>
      <c r="J57" s="4">
        <v>0.3</v>
      </c>
      <c r="K57" s="8"/>
      <c r="L57" s="4">
        <v>0.6</v>
      </c>
      <c r="M57" s="297" t="s">
        <v>52</v>
      </c>
      <c r="N57" s="4">
        <v>0.5</v>
      </c>
      <c r="O57" s="8"/>
      <c r="P57" s="4">
        <v>-1.9</v>
      </c>
      <c r="Q57" s="297" t="s">
        <v>52</v>
      </c>
      <c r="R57" s="4">
        <v>0.4</v>
      </c>
      <c r="S57" s="8"/>
      <c r="T57" s="4">
        <v>-1.3</v>
      </c>
      <c r="U57" s="297" t="s">
        <v>52</v>
      </c>
      <c r="V57" s="4">
        <v>0.4</v>
      </c>
      <c r="X57" s="103" t="s">
        <v>768</v>
      </c>
      <c r="Z57" s="103" t="s">
        <v>746</v>
      </c>
      <c r="AA57" s="38"/>
      <c r="AB57" s="168">
        <v>0.214</v>
      </c>
      <c r="AC57" s="103" t="b">
        <v>0</v>
      </c>
      <c r="AE57" s="168">
        <v>0</v>
      </c>
      <c r="AF57" s="103" t="b">
        <v>1</v>
      </c>
      <c r="AH57" s="168">
        <v>1E-3</v>
      </c>
      <c r="AI57" s="103" t="b">
        <v>1</v>
      </c>
    </row>
    <row r="58" spans="1:44" x14ac:dyDescent="0.25">
      <c r="A58" s="100" t="s">
        <v>989</v>
      </c>
      <c r="C58" s="101"/>
      <c r="F58" s="101"/>
      <c r="T58" s="101"/>
      <c r="U58" s="289"/>
    </row>
    <row r="59" spans="1:44" x14ac:dyDescent="0.25">
      <c r="A59" s="100" t="s">
        <v>1062</v>
      </c>
      <c r="C59" s="101"/>
      <c r="F59" s="101"/>
      <c r="T59" s="101"/>
      <c r="U59" s="289"/>
    </row>
    <row r="60" spans="1:44" x14ac:dyDescent="0.25">
      <c r="A60" s="100" t="s">
        <v>991</v>
      </c>
      <c r="C60" s="101"/>
      <c r="F60" s="101"/>
      <c r="T60" s="101"/>
      <c r="U60" s="289"/>
    </row>
    <row r="61" spans="1:44" x14ac:dyDescent="0.25">
      <c r="A61" s="100" t="s">
        <v>992</v>
      </c>
      <c r="C61" s="101"/>
      <c r="F61" s="101"/>
      <c r="T61" s="101"/>
      <c r="U61" s="289"/>
    </row>
    <row r="62" spans="1:44" ht="15" customHeight="1" x14ac:dyDescent="0.25">
      <c r="C62" s="101"/>
      <c r="F62" s="101"/>
      <c r="T62" s="101"/>
      <c r="U62" s="289"/>
    </row>
    <row r="63" spans="1:44" ht="15" customHeight="1" x14ac:dyDescent="0.25">
      <c r="C63" s="101"/>
      <c r="F63" s="101"/>
      <c r="T63" s="101"/>
      <c r="U63" s="289"/>
    </row>
    <row r="64" spans="1:44" x14ac:dyDescent="0.25">
      <c r="C64" s="101"/>
      <c r="F64" s="101"/>
      <c r="T64" s="101"/>
      <c r="U64" s="289"/>
    </row>
    <row r="65" spans="3:21" x14ac:dyDescent="0.25">
      <c r="C65" s="101"/>
      <c r="F65" s="101"/>
      <c r="T65" s="101"/>
      <c r="U65" s="289"/>
    </row>
    <row r="66" spans="3:21" x14ac:dyDescent="0.25">
      <c r="C66" s="101"/>
      <c r="F66" s="101"/>
      <c r="T66" s="101"/>
      <c r="U66" s="289"/>
    </row>
  </sheetData>
  <mergeCells count="7">
    <mergeCell ref="A3:V3"/>
    <mergeCell ref="C5:D5"/>
    <mergeCell ref="F5:G5"/>
    <mergeCell ref="I5:J5"/>
    <mergeCell ref="L5:N5"/>
    <mergeCell ref="P5:R5"/>
    <mergeCell ref="T5:V5"/>
  </mergeCells>
  <conditionalFormatting sqref="L7:L57">
    <cfRule type="expression" dxfId="331" priority="3">
      <formula>$AC7=TRUE</formula>
    </cfRule>
  </conditionalFormatting>
  <conditionalFormatting sqref="P7:P57">
    <cfRule type="expression" dxfId="330" priority="2">
      <formula>$AF7=TRUE</formula>
    </cfRule>
  </conditionalFormatting>
  <conditionalFormatting sqref="T7:T57">
    <cfRule type="expression" dxfId="329" priority="1">
      <formula>$AI7=TRUE</formula>
    </cfRule>
  </conditionalFormatting>
  <hyperlinks>
    <hyperlink ref="A1" location="Inhalt!A1" display="Zurück zum Inhaltsverzeichnis" xr:uid="{8A26E3C7-693F-4600-AED9-5E342684A524}"/>
  </hyperlinks>
  <pageMargins left="0.7" right="0.7" top="0.78740157499999996" bottom="0.78740157499999996" header="0.3" footer="0.3"/>
  <pageSetup paperSize="9" scale="36"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1FA74-422F-4C46-A3D3-FF2551D0B100}">
  <sheetPr>
    <tabColor theme="0" tint="-4.9989318521683403E-2"/>
  </sheetPr>
  <dimension ref="A1:AT4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46" width="11.42578125" style="103"/>
    <col min="47" max="16384" width="11.42578125" style="100"/>
  </cols>
  <sheetData>
    <row r="1" spans="1:46" ht="15" customHeight="1" x14ac:dyDescent="0.25">
      <c r="A1" s="99" t="str">
        <f>HYPERLINK("#'Inhalt'!$A$1","zurück zum Inhaltsverzeichnis")</f>
        <v>zurück zum Inhaltsverzeichnis</v>
      </c>
      <c r="AC1" s="103" t="s">
        <v>728</v>
      </c>
      <c r="AF1" s="103" t="s">
        <v>729</v>
      </c>
      <c r="AI1" s="103" t="s">
        <v>730</v>
      </c>
      <c r="AL1" s="103" t="s">
        <v>731</v>
      </c>
    </row>
    <row r="2" spans="1:46" ht="15" customHeight="1" x14ac:dyDescent="0.25">
      <c r="AC2" s="103" t="s">
        <v>732</v>
      </c>
      <c r="AF2" s="103" t="s">
        <v>732</v>
      </c>
      <c r="AI2" s="103" t="s">
        <v>732</v>
      </c>
      <c r="AL2" s="103" t="s">
        <v>732</v>
      </c>
      <c r="AO2" s="103" t="s">
        <v>732</v>
      </c>
      <c r="AR2" s="103" t="s">
        <v>732</v>
      </c>
    </row>
    <row r="3" spans="1:46" ht="35.1" customHeight="1" x14ac:dyDescent="0.25">
      <c r="A3" s="1115" t="s">
        <v>1096</v>
      </c>
      <c r="B3" s="1115"/>
      <c r="C3" s="1115"/>
      <c r="D3" s="1115"/>
      <c r="E3" s="1115"/>
      <c r="F3" s="1115"/>
      <c r="G3" s="1115"/>
      <c r="H3" s="1115"/>
      <c r="I3" s="1115"/>
      <c r="J3" s="1115"/>
      <c r="K3" s="1115"/>
      <c r="L3" s="1115"/>
      <c r="M3" s="1115"/>
      <c r="N3" s="1115"/>
      <c r="O3" s="1115"/>
      <c r="P3" s="1115"/>
      <c r="Q3" s="1115"/>
      <c r="R3" s="1115"/>
      <c r="S3" s="1115"/>
      <c r="T3" s="1115"/>
      <c r="U3" s="1115"/>
      <c r="V3" s="1115"/>
      <c r="AL3" s="103" t="s">
        <v>733</v>
      </c>
      <c r="AO3" s="103" t="s">
        <v>734</v>
      </c>
      <c r="AR3" s="103" t="s">
        <v>735</v>
      </c>
    </row>
    <row r="4" spans="1:46" ht="15" customHeight="1" x14ac:dyDescent="0.25">
      <c r="A4" s="128"/>
      <c r="C4" s="101"/>
      <c r="F4" s="101"/>
      <c r="T4" s="101"/>
      <c r="U4" s="289"/>
      <c r="AK4" s="103" t="s">
        <v>736</v>
      </c>
    </row>
    <row r="5" spans="1:46" ht="15" customHeight="1"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c r="AT5" s="169"/>
    </row>
    <row r="6" spans="1:46"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c r="AT6" s="308"/>
    </row>
    <row r="7" spans="1:46" ht="15" customHeight="1" x14ac:dyDescent="0.25">
      <c r="A7" s="58" t="s">
        <v>15</v>
      </c>
      <c r="B7" s="58" t="s">
        <v>743</v>
      </c>
      <c r="C7" s="2">
        <v>87.4</v>
      </c>
      <c r="D7" s="2">
        <v>2.2999999999999998</v>
      </c>
      <c r="E7" s="6"/>
      <c r="F7" s="2">
        <v>86.7</v>
      </c>
      <c r="G7" s="2">
        <v>1.9</v>
      </c>
      <c r="H7" s="6"/>
      <c r="I7" s="2">
        <v>80.900000000000006</v>
      </c>
      <c r="J7" s="2">
        <v>2.7</v>
      </c>
      <c r="K7" s="6"/>
      <c r="L7" s="2">
        <v>-0.70000000000000007</v>
      </c>
      <c r="M7" s="15" t="s">
        <v>52</v>
      </c>
      <c r="N7" s="2">
        <v>3</v>
      </c>
      <c r="O7" s="6"/>
      <c r="P7" s="2">
        <v>-5.7</v>
      </c>
      <c r="Q7" s="15" t="s">
        <v>50</v>
      </c>
      <c r="R7" s="2">
        <v>3.3000000000000003</v>
      </c>
      <c r="S7" s="6"/>
      <c r="T7" s="2">
        <v>-6.5</v>
      </c>
      <c r="U7" s="15" t="s">
        <v>50</v>
      </c>
      <c r="V7" s="2">
        <v>3.5000000000000004</v>
      </c>
      <c r="X7" s="103" t="s">
        <v>740</v>
      </c>
      <c r="Z7" s="103" t="s">
        <v>744</v>
      </c>
      <c r="AC7" s="168">
        <v>0.80200000000000005</v>
      </c>
      <c r="AD7" s="103" t="b">
        <v>0</v>
      </c>
      <c r="AF7" s="168">
        <v>8.3000000000000004E-2</v>
      </c>
      <c r="AG7" s="103" t="b">
        <v>0</v>
      </c>
      <c r="AI7" s="168">
        <v>6.5000000000000002E-2</v>
      </c>
      <c r="AJ7" s="103" t="b">
        <v>0</v>
      </c>
      <c r="AK7" s="103" t="s">
        <v>742</v>
      </c>
      <c r="AL7" s="168">
        <v>0.72499999999999998</v>
      </c>
      <c r="AM7" s="103" t="b">
        <v>0</v>
      </c>
      <c r="AO7" s="168">
        <v>3.2000000000000001E-2</v>
      </c>
      <c r="AP7" s="103" t="b">
        <v>1</v>
      </c>
      <c r="AR7" s="168">
        <v>0.02</v>
      </c>
      <c r="AS7" s="103" t="b">
        <v>1</v>
      </c>
      <c r="AT7" s="309"/>
    </row>
    <row r="8" spans="1:46" ht="15" customHeight="1" x14ac:dyDescent="0.25">
      <c r="A8" s="58"/>
      <c r="B8" s="58" t="s">
        <v>745</v>
      </c>
      <c r="C8" s="2">
        <v>14.000000000000002</v>
      </c>
      <c r="D8" s="2">
        <v>2.4</v>
      </c>
      <c r="E8" s="6"/>
      <c r="F8" s="2">
        <v>8.5</v>
      </c>
      <c r="G8" s="2">
        <v>1.9</v>
      </c>
      <c r="H8" s="6"/>
      <c r="I8" s="2">
        <v>7.0000000000000009</v>
      </c>
      <c r="J8" s="2">
        <v>2</v>
      </c>
      <c r="K8" s="6"/>
      <c r="L8" s="2">
        <v>-5.5</v>
      </c>
      <c r="M8" s="15" t="s">
        <v>52</v>
      </c>
      <c r="N8" s="2">
        <v>3</v>
      </c>
      <c r="O8" s="6"/>
      <c r="P8" s="2">
        <v>-1.5</v>
      </c>
      <c r="Q8" s="15" t="s">
        <v>52</v>
      </c>
      <c r="R8" s="2">
        <v>2.7</v>
      </c>
      <c r="S8" s="6"/>
      <c r="T8" s="2">
        <v>-7.1</v>
      </c>
      <c r="U8" s="15" t="s">
        <v>52</v>
      </c>
      <c r="V8" s="2">
        <v>3.1</v>
      </c>
      <c r="X8" s="103" t="s">
        <v>740</v>
      </c>
      <c r="Z8" s="103" t="s">
        <v>746</v>
      </c>
      <c r="AC8" s="168">
        <v>6.8000000000000005E-2</v>
      </c>
      <c r="AD8" s="103" t="b">
        <v>0</v>
      </c>
      <c r="AF8" s="168">
        <v>0.57099999999999995</v>
      </c>
      <c r="AG8" s="103" t="b">
        <v>0</v>
      </c>
      <c r="AI8" s="168">
        <v>2.3E-2</v>
      </c>
      <c r="AJ8" s="103" t="b">
        <v>1</v>
      </c>
      <c r="AK8" s="103" t="s">
        <v>742</v>
      </c>
      <c r="AL8" s="168">
        <v>0.29199999999999998</v>
      </c>
      <c r="AM8" s="103" t="b">
        <v>0</v>
      </c>
      <c r="AO8" s="168">
        <v>0.41299999999999998</v>
      </c>
      <c r="AP8" s="103" t="b">
        <v>0</v>
      </c>
      <c r="AR8" s="168">
        <v>0.755</v>
      </c>
      <c r="AS8" s="103" t="b">
        <v>0</v>
      </c>
    </row>
    <row r="9" spans="1:46" ht="15" customHeight="1" x14ac:dyDescent="0.25">
      <c r="A9" s="47" t="s">
        <v>16</v>
      </c>
      <c r="B9" s="47" t="s">
        <v>743</v>
      </c>
      <c r="C9" s="3">
        <v>91</v>
      </c>
      <c r="D9" s="3">
        <v>1.6</v>
      </c>
      <c r="E9" s="7"/>
      <c r="F9" s="3">
        <v>92.9</v>
      </c>
      <c r="G9" s="3">
        <v>1.4000000000000001</v>
      </c>
      <c r="H9" s="7"/>
      <c r="I9" s="3">
        <v>87</v>
      </c>
      <c r="J9" s="3">
        <v>2.4</v>
      </c>
      <c r="K9" s="7"/>
      <c r="L9" s="3">
        <v>1.9</v>
      </c>
      <c r="M9" s="16" t="s">
        <v>52</v>
      </c>
      <c r="N9" s="3">
        <v>2.1</v>
      </c>
      <c r="O9" s="7"/>
      <c r="P9" s="3">
        <v>-5.8999999999999995</v>
      </c>
      <c r="Q9" s="16" t="s">
        <v>50</v>
      </c>
      <c r="R9" s="3">
        <v>2.7</v>
      </c>
      <c r="S9" s="7"/>
      <c r="T9" s="3">
        <v>-4</v>
      </c>
      <c r="U9" s="16" t="s">
        <v>50</v>
      </c>
      <c r="V9" s="3">
        <v>2.9000000000000004</v>
      </c>
      <c r="X9" s="103" t="s">
        <v>16</v>
      </c>
      <c r="Z9" s="103" t="s">
        <v>744</v>
      </c>
      <c r="AA9" s="38"/>
      <c r="AC9" s="168">
        <v>0.35</v>
      </c>
      <c r="AD9" s="103" t="b">
        <v>0</v>
      </c>
      <c r="AF9" s="168">
        <v>3.1E-2</v>
      </c>
      <c r="AG9" s="103" t="b">
        <v>1</v>
      </c>
      <c r="AI9" s="168">
        <v>0.16400000000000001</v>
      </c>
      <c r="AJ9" s="103" t="b">
        <v>0</v>
      </c>
      <c r="AK9" s="103" t="s">
        <v>747</v>
      </c>
      <c r="AL9" s="168">
        <v>0.104</v>
      </c>
      <c r="AM9" s="103" t="b">
        <v>0</v>
      </c>
      <c r="AO9" s="168">
        <v>1.4999999999999999E-2</v>
      </c>
      <c r="AP9" s="103" t="b">
        <v>1</v>
      </c>
      <c r="AR9" s="168">
        <v>0</v>
      </c>
      <c r="AS9" s="103" t="b">
        <v>1</v>
      </c>
    </row>
    <row r="10" spans="1:46" ht="15" customHeight="1" x14ac:dyDescent="0.25">
      <c r="A10" s="47"/>
      <c r="B10" s="47" t="s">
        <v>745</v>
      </c>
      <c r="C10" s="3">
        <v>18.600000000000001</v>
      </c>
      <c r="D10" s="3">
        <v>2.2999999999999998</v>
      </c>
      <c r="E10" s="7"/>
      <c r="F10" s="3">
        <v>18.2</v>
      </c>
      <c r="G10" s="3">
        <v>1.9</v>
      </c>
      <c r="H10" s="7"/>
      <c r="I10" s="3">
        <v>11.200000000000001</v>
      </c>
      <c r="J10" s="3">
        <v>2</v>
      </c>
      <c r="K10" s="7"/>
      <c r="L10" s="3">
        <v>-0.4</v>
      </c>
      <c r="M10" s="16" t="s">
        <v>52</v>
      </c>
      <c r="N10" s="3">
        <v>3</v>
      </c>
      <c r="O10" s="7"/>
      <c r="P10" s="3">
        <v>-7.0000000000000009</v>
      </c>
      <c r="Q10" s="16" t="s">
        <v>52</v>
      </c>
      <c r="R10" s="3">
        <v>2.8000000000000003</v>
      </c>
      <c r="S10" s="7"/>
      <c r="T10" s="3">
        <v>-7.3999999999999995</v>
      </c>
      <c r="U10" s="16" t="s">
        <v>52</v>
      </c>
      <c r="V10" s="3">
        <v>3.1</v>
      </c>
      <c r="X10" s="103" t="s">
        <v>16</v>
      </c>
      <c r="Z10" s="103" t="s">
        <v>746</v>
      </c>
      <c r="AA10" s="307"/>
      <c r="AC10" s="168">
        <v>0.89900000000000002</v>
      </c>
      <c r="AD10" s="103" t="b">
        <v>0</v>
      </c>
      <c r="AF10" s="168">
        <v>1.0999999999999999E-2</v>
      </c>
      <c r="AG10" s="103" t="b">
        <v>1</v>
      </c>
      <c r="AI10" s="168">
        <v>1.6E-2</v>
      </c>
      <c r="AJ10" s="103" t="b">
        <v>1</v>
      </c>
      <c r="AK10" s="103" t="s">
        <v>747</v>
      </c>
      <c r="AL10" s="168">
        <v>0.55500000000000005</v>
      </c>
      <c r="AM10" s="103" t="b">
        <v>0</v>
      </c>
      <c r="AO10" s="168">
        <v>0.27</v>
      </c>
      <c r="AP10" s="103" t="b">
        <v>0</v>
      </c>
      <c r="AR10" s="168">
        <v>0.67300000000000004</v>
      </c>
      <c r="AS10" s="103" t="b">
        <v>0</v>
      </c>
    </row>
    <row r="11" spans="1:46" ht="15" customHeight="1" x14ac:dyDescent="0.25">
      <c r="A11" s="58" t="s">
        <v>17</v>
      </c>
      <c r="B11" s="58" t="s">
        <v>743</v>
      </c>
      <c r="C11" s="2">
        <v>67</v>
      </c>
      <c r="D11" s="2">
        <v>3.9</v>
      </c>
      <c r="E11" s="6"/>
      <c r="F11" s="2">
        <v>66.5</v>
      </c>
      <c r="G11" s="2">
        <v>3</v>
      </c>
      <c r="H11" s="6"/>
      <c r="I11" s="2">
        <v>59.8</v>
      </c>
      <c r="J11" s="2">
        <v>3.1</v>
      </c>
      <c r="K11" s="6"/>
      <c r="L11" s="2">
        <v>-0.4</v>
      </c>
      <c r="M11" s="15" t="s">
        <v>52</v>
      </c>
      <c r="N11" s="2">
        <v>4.9000000000000004</v>
      </c>
      <c r="O11" s="6"/>
      <c r="P11" s="2">
        <v>-6.7</v>
      </c>
      <c r="Q11" s="15" t="s">
        <v>52</v>
      </c>
      <c r="R11" s="2">
        <v>4.3</v>
      </c>
      <c r="S11" s="6"/>
      <c r="T11" s="2">
        <v>-7.1</v>
      </c>
      <c r="U11" s="15" t="s">
        <v>52</v>
      </c>
      <c r="V11" s="2">
        <v>5</v>
      </c>
      <c r="X11" s="103" t="s">
        <v>17</v>
      </c>
      <c r="Z11" s="103" t="s">
        <v>744</v>
      </c>
      <c r="AA11" s="38"/>
      <c r="AC11" s="168">
        <v>0.92700000000000005</v>
      </c>
      <c r="AD11" s="103" t="b">
        <v>0</v>
      </c>
      <c r="AF11" s="168">
        <v>0.12</v>
      </c>
      <c r="AG11" s="103" t="b">
        <v>0</v>
      </c>
      <c r="AI11" s="168">
        <v>0.15</v>
      </c>
      <c r="AJ11" s="103" t="b">
        <v>0</v>
      </c>
      <c r="AK11" s="103" t="s">
        <v>748</v>
      </c>
      <c r="AL11" s="168">
        <v>0.77900000000000003</v>
      </c>
      <c r="AM11" s="103" t="b">
        <v>0</v>
      </c>
      <c r="AO11" s="168">
        <v>0.14000000000000001</v>
      </c>
      <c r="AP11" s="103" t="b">
        <v>0</v>
      </c>
      <c r="AR11" s="168">
        <v>0.11799999999999999</v>
      </c>
      <c r="AS11" s="103" t="b">
        <v>0</v>
      </c>
    </row>
    <row r="12" spans="1:46" ht="15" customHeight="1" x14ac:dyDescent="0.25">
      <c r="A12" s="58"/>
      <c r="B12" s="58" t="s">
        <v>745</v>
      </c>
      <c r="C12" s="2">
        <v>6.2</v>
      </c>
      <c r="D12" s="2">
        <v>1.7000000000000002</v>
      </c>
      <c r="E12" s="6"/>
      <c r="F12" s="2">
        <v>6.5</v>
      </c>
      <c r="G12" s="2">
        <v>1.3</v>
      </c>
      <c r="H12" s="6"/>
      <c r="I12" s="2">
        <v>7.6</v>
      </c>
      <c r="J12" s="2">
        <v>1.4000000000000001</v>
      </c>
      <c r="K12" s="6"/>
      <c r="L12" s="2">
        <v>0.4</v>
      </c>
      <c r="M12" s="15" t="s">
        <v>52</v>
      </c>
      <c r="N12" s="2">
        <v>2.1</v>
      </c>
      <c r="O12" s="6"/>
      <c r="P12" s="2">
        <v>1.0999999999999999</v>
      </c>
      <c r="Q12" s="15" t="s">
        <v>50</v>
      </c>
      <c r="R12" s="2">
        <v>1.9</v>
      </c>
      <c r="S12" s="6"/>
      <c r="T12" s="2">
        <v>1.5</v>
      </c>
      <c r="U12" s="15" t="s">
        <v>50</v>
      </c>
      <c r="V12" s="2">
        <v>2.1999999999999997</v>
      </c>
      <c r="X12" s="103" t="s">
        <v>17</v>
      </c>
      <c r="Z12" s="103" t="s">
        <v>746</v>
      </c>
      <c r="AA12" s="38"/>
      <c r="AC12" s="168">
        <v>0.86199999999999999</v>
      </c>
      <c r="AD12" s="103" t="b">
        <v>0</v>
      </c>
      <c r="AF12" s="168">
        <v>0.55600000000000005</v>
      </c>
      <c r="AG12" s="103" t="b">
        <v>0</v>
      </c>
      <c r="AI12" s="168">
        <v>0.497</v>
      </c>
      <c r="AJ12" s="103" t="b">
        <v>0</v>
      </c>
      <c r="AK12" s="103" t="s">
        <v>748</v>
      </c>
      <c r="AL12" s="168">
        <v>0.25900000000000001</v>
      </c>
      <c r="AM12" s="103" t="b">
        <v>0</v>
      </c>
      <c r="AO12" s="168">
        <v>1.4E-2</v>
      </c>
      <c r="AP12" s="103" t="b">
        <v>1</v>
      </c>
      <c r="AR12" s="168">
        <v>1E-3</v>
      </c>
      <c r="AS12" s="103" t="b">
        <v>1</v>
      </c>
    </row>
    <row r="13" spans="1:46" ht="15" customHeight="1" x14ac:dyDescent="0.25">
      <c r="A13" s="47" t="s">
        <v>18</v>
      </c>
      <c r="B13" s="47" t="s">
        <v>743</v>
      </c>
      <c r="C13" s="3">
        <v>86.3</v>
      </c>
      <c r="D13" s="3">
        <v>2.2999999999999998</v>
      </c>
      <c r="E13" s="7"/>
      <c r="F13" s="3">
        <v>74.5</v>
      </c>
      <c r="G13" s="3">
        <v>2.7</v>
      </c>
      <c r="H13" s="7"/>
      <c r="I13" s="3">
        <v>63.9</v>
      </c>
      <c r="J13" s="3">
        <v>3.1</v>
      </c>
      <c r="K13" s="7"/>
      <c r="L13" s="3">
        <v>-11.799999999999999</v>
      </c>
      <c r="M13" s="16" t="s">
        <v>50</v>
      </c>
      <c r="N13" s="3">
        <v>3.5999999999999996</v>
      </c>
      <c r="O13" s="7"/>
      <c r="P13" s="3">
        <v>-10.6</v>
      </c>
      <c r="Q13" s="16" t="s">
        <v>52</v>
      </c>
      <c r="R13" s="3">
        <v>4.2</v>
      </c>
      <c r="S13" s="7"/>
      <c r="T13" s="3">
        <v>-22.400000000000002</v>
      </c>
      <c r="U13" s="16" t="s">
        <v>52</v>
      </c>
      <c r="V13" s="3">
        <v>3.9</v>
      </c>
      <c r="X13" s="103" t="s">
        <v>18</v>
      </c>
      <c r="Z13" s="103" t="s">
        <v>744</v>
      </c>
      <c r="AA13" s="38"/>
      <c r="AC13" s="168">
        <v>1E-3</v>
      </c>
      <c r="AD13" s="103" t="b">
        <v>1</v>
      </c>
      <c r="AF13" s="168">
        <v>1.0999999999999999E-2</v>
      </c>
      <c r="AG13" s="103" t="b">
        <v>1</v>
      </c>
      <c r="AI13" s="168">
        <v>0</v>
      </c>
      <c r="AJ13" s="103" t="b">
        <v>1</v>
      </c>
      <c r="AK13" s="103" t="s">
        <v>749</v>
      </c>
      <c r="AL13" s="168">
        <v>8.0000000000000002E-3</v>
      </c>
      <c r="AM13" s="103" t="b">
        <v>1</v>
      </c>
      <c r="AO13" s="168">
        <v>0.52900000000000003</v>
      </c>
      <c r="AP13" s="103" t="b">
        <v>0</v>
      </c>
      <c r="AR13" s="168">
        <v>8.3000000000000004E-2</v>
      </c>
      <c r="AS13" s="103" t="b">
        <v>0</v>
      </c>
    </row>
    <row r="14" spans="1:46" ht="15" customHeight="1" x14ac:dyDescent="0.25">
      <c r="A14" s="47"/>
      <c r="B14" s="47" t="s">
        <v>745</v>
      </c>
      <c r="C14" s="3">
        <v>14.6</v>
      </c>
      <c r="D14" s="3">
        <v>3</v>
      </c>
      <c r="E14" s="7"/>
      <c r="F14" s="3">
        <v>4.7</v>
      </c>
      <c r="G14" s="3">
        <v>1.4000000000000001</v>
      </c>
      <c r="H14" s="7"/>
      <c r="I14" s="3">
        <v>3.8</v>
      </c>
      <c r="J14" s="3">
        <v>1.2</v>
      </c>
      <c r="K14" s="7"/>
      <c r="L14" s="3">
        <v>-10</v>
      </c>
      <c r="M14" s="16" t="s">
        <v>50</v>
      </c>
      <c r="N14" s="3">
        <v>3.3000000000000003</v>
      </c>
      <c r="O14" s="7"/>
      <c r="P14" s="3">
        <v>-0.8</v>
      </c>
      <c r="Q14" s="16" t="s">
        <v>52</v>
      </c>
      <c r="R14" s="3">
        <v>1.7999999999999998</v>
      </c>
      <c r="S14" s="7"/>
      <c r="T14" s="3">
        <v>-10.8</v>
      </c>
      <c r="U14" s="16" t="s">
        <v>52</v>
      </c>
      <c r="V14" s="3">
        <v>3.2</v>
      </c>
      <c r="X14" s="103" t="s">
        <v>18</v>
      </c>
      <c r="Z14" s="103" t="s">
        <v>746</v>
      </c>
      <c r="AA14" s="307"/>
      <c r="AC14" s="168">
        <v>3.0000000000000001E-3</v>
      </c>
      <c r="AD14" s="103" t="b">
        <v>1</v>
      </c>
      <c r="AF14" s="168">
        <v>0.65400000000000003</v>
      </c>
      <c r="AG14" s="103" t="b">
        <v>0</v>
      </c>
      <c r="AI14" s="168">
        <v>1E-3</v>
      </c>
      <c r="AJ14" s="103" t="b">
        <v>1</v>
      </c>
      <c r="AK14" s="103" t="s">
        <v>749</v>
      </c>
      <c r="AL14" s="168">
        <v>2.4E-2</v>
      </c>
      <c r="AM14" s="103" t="b">
        <v>1</v>
      </c>
      <c r="AO14" s="168">
        <v>0.124</v>
      </c>
      <c r="AP14" s="103" t="b">
        <v>0</v>
      </c>
      <c r="AR14" s="168">
        <v>0.156</v>
      </c>
      <c r="AS14" s="103" t="b">
        <v>0</v>
      </c>
    </row>
    <row r="15" spans="1:46" ht="15" customHeight="1" x14ac:dyDescent="0.25">
      <c r="A15" s="58" t="s">
        <v>19</v>
      </c>
      <c r="B15" s="58" t="s">
        <v>743</v>
      </c>
      <c r="C15" s="2">
        <v>67.100000000000009</v>
      </c>
      <c r="D15" s="2">
        <v>4.5</v>
      </c>
      <c r="E15" s="6"/>
      <c r="F15" s="2">
        <v>66.3</v>
      </c>
      <c r="G15" s="2">
        <v>5.3</v>
      </c>
      <c r="H15" s="6"/>
      <c r="I15" s="2">
        <v>54.900000000000006</v>
      </c>
      <c r="J15" s="2">
        <v>5.7</v>
      </c>
      <c r="K15" s="6"/>
      <c r="L15" s="2">
        <v>-0.8</v>
      </c>
      <c r="M15" s="15" t="s">
        <v>52</v>
      </c>
      <c r="N15" s="2">
        <v>7.0000000000000009</v>
      </c>
      <c r="O15" s="6"/>
      <c r="P15" s="2">
        <v>-11.4</v>
      </c>
      <c r="Q15" s="15" t="s">
        <v>52</v>
      </c>
      <c r="R15" s="2">
        <v>7.8</v>
      </c>
      <c r="S15" s="6"/>
      <c r="T15" s="2">
        <v>-12.2</v>
      </c>
      <c r="U15" s="15" t="s">
        <v>52</v>
      </c>
      <c r="V15" s="2">
        <v>7.3</v>
      </c>
      <c r="X15" s="103" t="s">
        <v>19</v>
      </c>
      <c r="Z15" s="103" t="s">
        <v>744</v>
      </c>
      <c r="AC15" s="168">
        <v>0.91100000000000003</v>
      </c>
      <c r="AD15" s="103" t="b">
        <v>0</v>
      </c>
      <c r="AF15" s="168">
        <v>0.14499999999999999</v>
      </c>
      <c r="AG15" s="103" t="b">
        <v>0</v>
      </c>
      <c r="AI15" s="168">
        <v>9.2999999999999999E-2</v>
      </c>
      <c r="AJ15" s="103" t="b">
        <v>0</v>
      </c>
      <c r="AK15" s="103" t="s">
        <v>750</v>
      </c>
      <c r="AL15" s="168">
        <v>0.878</v>
      </c>
      <c r="AM15" s="103" t="b">
        <v>0</v>
      </c>
      <c r="AO15" s="168">
        <v>0.81</v>
      </c>
      <c r="AP15" s="103" t="b">
        <v>0</v>
      </c>
      <c r="AR15" s="168">
        <v>0.68600000000000005</v>
      </c>
      <c r="AS15" s="103" t="b">
        <v>0</v>
      </c>
    </row>
    <row r="16" spans="1:46" ht="15" customHeight="1" x14ac:dyDescent="0.25">
      <c r="A16" s="58"/>
      <c r="B16" s="58" t="s">
        <v>745</v>
      </c>
      <c r="C16" s="2">
        <v>6.8000000000000007</v>
      </c>
      <c r="D16" s="2">
        <v>2.1999999999999997</v>
      </c>
      <c r="E16" s="6"/>
      <c r="F16" s="2">
        <v>6.2</v>
      </c>
      <c r="G16" s="2">
        <v>3.1</v>
      </c>
      <c r="H16" s="6"/>
      <c r="I16" s="2">
        <v>2.7</v>
      </c>
      <c r="J16" s="2">
        <v>1.2</v>
      </c>
      <c r="K16" s="6"/>
      <c r="L16" s="2">
        <v>-0.6</v>
      </c>
      <c r="M16" s="15" t="s">
        <v>52</v>
      </c>
      <c r="N16" s="2">
        <v>3.8</v>
      </c>
      <c r="O16" s="6"/>
      <c r="P16" s="2">
        <v>-3.5000000000000004</v>
      </c>
      <c r="Q16" s="15" t="s">
        <v>52</v>
      </c>
      <c r="R16" s="2">
        <v>3.3000000000000003</v>
      </c>
      <c r="S16" s="6"/>
      <c r="T16" s="2">
        <v>-4.1000000000000005</v>
      </c>
      <c r="U16" s="15" t="s">
        <v>52</v>
      </c>
      <c r="V16" s="2">
        <v>2.4</v>
      </c>
      <c r="X16" s="103" t="s">
        <v>19</v>
      </c>
      <c r="Z16" s="103" t="s">
        <v>746</v>
      </c>
      <c r="AC16" s="168">
        <v>0.878</v>
      </c>
      <c r="AD16" s="103" t="b">
        <v>0</v>
      </c>
      <c r="AF16" s="168">
        <v>0.28699999999999998</v>
      </c>
      <c r="AG16" s="103" t="b">
        <v>0</v>
      </c>
      <c r="AI16" s="168">
        <v>9.2999999999999999E-2</v>
      </c>
      <c r="AJ16" s="103" t="b">
        <v>0</v>
      </c>
      <c r="AK16" s="103" t="s">
        <v>750</v>
      </c>
      <c r="AL16" s="168">
        <v>0.67600000000000005</v>
      </c>
      <c r="AM16" s="103" t="b">
        <v>0</v>
      </c>
      <c r="AO16" s="168">
        <v>0.92200000000000004</v>
      </c>
      <c r="AP16" s="103" t="b">
        <v>0</v>
      </c>
      <c r="AR16" s="168">
        <v>0.44600000000000001</v>
      </c>
      <c r="AS16" s="103" t="b">
        <v>0</v>
      </c>
    </row>
    <row r="17" spans="1:45" ht="15" customHeight="1" x14ac:dyDescent="0.25">
      <c r="A17" s="47" t="s">
        <v>20</v>
      </c>
      <c r="B17" s="47" t="s">
        <v>743</v>
      </c>
      <c r="C17" s="3">
        <v>72.2</v>
      </c>
      <c r="D17" s="3">
        <v>2.9000000000000004</v>
      </c>
      <c r="E17" s="7"/>
      <c r="F17" s="3">
        <v>75.099999999999994</v>
      </c>
      <c r="G17" s="3">
        <v>2.4</v>
      </c>
      <c r="H17" s="7"/>
      <c r="I17" s="3">
        <v>71</v>
      </c>
      <c r="J17" s="3">
        <v>2.1999999999999997</v>
      </c>
      <c r="K17" s="7"/>
      <c r="L17" s="3">
        <v>2.8000000000000003</v>
      </c>
      <c r="M17" s="16" t="s">
        <v>52</v>
      </c>
      <c r="N17" s="3">
        <v>3.6999999999999997</v>
      </c>
      <c r="O17" s="7"/>
      <c r="P17" s="3">
        <v>-4.1000000000000005</v>
      </c>
      <c r="Q17" s="16" t="s">
        <v>50</v>
      </c>
      <c r="R17" s="3">
        <v>3.2</v>
      </c>
      <c r="S17" s="7"/>
      <c r="T17" s="3">
        <v>-1.2</v>
      </c>
      <c r="U17" s="16" t="s">
        <v>50</v>
      </c>
      <c r="V17" s="3">
        <v>3.5999999999999996</v>
      </c>
      <c r="X17" s="103" t="s">
        <v>20</v>
      </c>
      <c r="Z17" s="103" t="s">
        <v>744</v>
      </c>
      <c r="AA17" s="38"/>
      <c r="AC17" s="168">
        <v>0.45</v>
      </c>
      <c r="AD17" s="103" t="b">
        <v>0</v>
      </c>
      <c r="AF17" s="168">
        <v>0.21099999999999999</v>
      </c>
      <c r="AG17" s="103" t="b">
        <v>0</v>
      </c>
      <c r="AI17" s="168">
        <v>0.73199999999999998</v>
      </c>
      <c r="AJ17" s="103" t="b">
        <v>0</v>
      </c>
      <c r="AK17" s="103" t="s">
        <v>751</v>
      </c>
      <c r="AL17" s="168">
        <v>0.22900000000000001</v>
      </c>
      <c r="AM17" s="103" t="b">
        <v>0</v>
      </c>
      <c r="AO17" s="168">
        <v>8.0000000000000002E-3</v>
      </c>
      <c r="AP17" s="103" t="b">
        <v>1</v>
      </c>
      <c r="AR17" s="168">
        <v>0</v>
      </c>
      <c r="AS17" s="103" t="b">
        <v>1</v>
      </c>
    </row>
    <row r="18" spans="1:45" ht="15" customHeight="1" x14ac:dyDescent="0.25">
      <c r="A18" s="47"/>
      <c r="B18" s="47" t="s">
        <v>745</v>
      </c>
      <c r="C18" s="3">
        <v>6.3</v>
      </c>
      <c r="D18" s="3">
        <v>1.3</v>
      </c>
      <c r="E18" s="7"/>
      <c r="F18" s="3">
        <v>7.3</v>
      </c>
      <c r="G18" s="3">
        <v>1.4000000000000001</v>
      </c>
      <c r="H18" s="7"/>
      <c r="I18" s="3">
        <v>8.1</v>
      </c>
      <c r="J18" s="3">
        <v>1.6</v>
      </c>
      <c r="K18" s="7"/>
      <c r="L18" s="3">
        <v>1</v>
      </c>
      <c r="M18" s="16" t="s">
        <v>52</v>
      </c>
      <c r="N18" s="3">
        <v>1.9</v>
      </c>
      <c r="O18" s="7"/>
      <c r="P18" s="3">
        <v>0.8</v>
      </c>
      <c r="Q18" s="16" t="s">
        <v>50</v>
      </c>
      <c r="R18" s="3">
        <v>2.1</v>
      </c>
      <c r="S18" s="7"/>
      <c r="T18" s="3">
        <v>1.7999999999999998</v>
      </c>
      <c r="U18" s="16" t="s">
        <v>50</v>
      </c>
      <c r="V18" s="3">
        <v>2.1</v>
      </c>
      <c r="X18" s="103" t="s">
        <v>20</v>
      </c>
      <c r="Z18" s="103" t="s">
        <v>746</v>
      </c>
      <c r="AA18" s="307"/>
      <c r="AC18" s="168">
        <v>0.59199999999999997</v>
      </c>
      <c r="AD18" s="103" t="b">
        <v>0</v>
      </c>
      <c r="AF18" s="168">
        <v>0.7</v>
      </c>
      <c r="AG18" s="103" t="b">
        <v>0</v>
      </c>
      <c r="AI18" s="168">
        <v>0.379</v>
      </c>
      <c r="AJ18" s="103" t="b">
        <v>0</v>
      </c>
      <c r="AK18" s="103" t="s">
        <v>751</v>
      </c>
      <c r="AL18" s="168">
        <v>0.12</v>
      </c>
      <c r="AM18" s="103" t="b">
        <v>0</v>
      </c>
      <c r="AO18" s="168">
        <v>3.6999999999999998E-2</v>
      </c>
      <c r="AP18" s="103" t="b">
        <v>1</v>
      </c>
      <c r="AR18" s="168">
        <v>0</v>
      </c>
      <c r="AS18" s="103" t="b">
        <v>1</v>
      </c>
    </row>
    <row r="19" spans="1:45" ht="15" customHeight="1" x14ac:dyDescent="0.25">
      <c r="A19" s="58" t="s">
        <v>21</v>
      </c>
      <c r="B19" s="58" t="s">
        <v>743</v>
      </c>
      <c r="C19" s="2">
        <v>75.400000000000006</v>
      </c>
      <c r="D19" s="2">
        <v>2.7</v>
      </c>
      <c r="E19" s="6"/>
      <c r="F19" s="2">
        <v>73.099999999999994</v>
      </c>
      <c r="G19" s="2">
        <v>2.1999999999999997</v>
      </c>
      <c r="H19" s="6"/>
      <c r="I19" s="2">
        <v>65.900000000000006</v>
      </c>
      <c r="J19" s="2">
        <v>2.9000000000000004</v>
      </c>
      <c r="K19" s="6"/>
      <c r="L19" s="2">
        <v>-2.2999999999999998</v>
      </c>
      <c r="M19" s="15" t="s">
        <v>52</v>
      </c>
      <c r="N19" s="2">
        <v>3.5000000000000004</v>
      </c>
      <c r="O19" s="6"/>
      <c r="P19" s="2">
        <v>-7.1999999999999993</v>
      </c>
      <c r="Q19" s="15" t="s">
        <v>52</v>
      </c>
      <c r="R19" s="2">
        <v>3.6999999999999997</v>
      </c>
      <c r="S19" s="6"/>
      <c r="T19" s="2">
        <v>-9.5</v>
      </c>
      <c r="U19" s="15" t="s">
        <v>52</v>
      </c>
      <c r="V19" s="2">
        <v>4</v>
      </c>
      <c r="X19" s="103" t="s">
        <v>21</v>
      </c>
      <c r="Z19" s="103" t="s">
        <v>744</v>
      </c>
      <c r="AA19" s="38"/>
      <c r="AC19" s="168">
        <v>0.51700000000000002</v>
      </c>
      <c r="AD19" s="103" t="b">
        <v>0</v>
      </c>
      <c r="AF19" s="168">
        <v>4.8000000000000001E-2</v>
      </c>
      <c r="AG19" s="103" t="b">
        <v>1</v>
      </c>
      <c r="AI19" s="168">
        <v>1.7000000000000001E-2</v>
      </c>
      <c r="AJ19" s="103" t="b">
        <v>1</v>
      </c>
      <c r="AK19" s="103" t="s">
        <v>752</v>
      </c>
      <c r="AL19" s="168">
        <v>0.90900000000000003</v>
      </c>
      <c r="AM19" s="103" t="b">
        <v>0</v>
      </c>
      <c r="AO19" s="168">
        <v>0.11600000000000001</v>
      </c>
      <c r="AP19" s="103" t="b">
        <v>0</v>
      </c>
      <c r="AR19" s="168">
        <v>0.17599999999999999</v>
      </c>
      <c r="AS19" s="103" t="b">
        <v>0</v>
      </c>
    </row>
    <row r="20" spans="1:45" ht="15" customHeight="1" x14ac:dyDescent="0.25">
      <c r="A20" s="58"/>
      <c r="B20" s="58" t="s">
        <v>745</v>
      </c>
      <c r="C20" s="2">
        <v>9.5</v>
      </c>
      <c r="D20" s="2">
        <v>1.6</v>
      </c>
      <c r="E20" s="6"/>
      <c r="F20" s="2">
        <v>6.2</v>
      </c>
      <c r="G20" s="2">
        <v>1.0999999999999999</v>
      </c>
      <c r="H20" s="6"/>
      <c r="I20" s="2">
        <v>2</v>
      </c>
      <c r="J20" s="2">
        <v>0.70000000000000007</v>
      </c>
      <c r="K20" s="6"/>
      <c r="L20" s="2">
        <v>-3.3000000000000003</v>
      </c>
      <c r="M20" s="15" t="s">
        <v>52</v>
      </c>
      <c r="N20" s="2">
        <v>1.9</v>
      </c>
      <c r="O20" s="6"/>
      <c r="P20" s="2">
        <v>-4.2</v>
      </c>
      <c r="Q20" s="15" t="s">
        <v>52</v>
      </c>
      <c r="R20" s="2">
        <v>1.3</v>
      </c>
      <c r="S20" s="6"/>
      <c r="T20" s="2">
        <v>-7.5</v>
      </c>
      <c r="U20" s="15" t="s">
        <v>52</v>
      </c>
      <c r="V20" s="2">
        <v>1.7999999999999998</v>
      </c>
      <c r="X20" s="103" t="s">
        <v>21</v>
      </c>
      <c r="Z20" s="103" t="s">
        <v>746</v>
      </c>
      <c r="AA20" s="38"/>
      <c r="AC20" s="168">
        <v>8.5999999999999993E-2</v>
      </c>
      <c r="AD20" s="103" t="b">
        <v>0</v>
      </c>
      <c r="AF20" s="168">
        <v>1E-3</v>
      </c>
      <c r="AG20" s="103" t="b">
        <v>1</v>
      </c>
      <c r="AI20" s="168">
        <v>0</v>
      </c>
      <c r="AJ20" s="103" t="b">
        <v>1</v>
      </c>
      <c r="AK20" s="103" t="s">
        <v>752</v>
      </c>
      <c r="AL20" s="168">
        <v>0.60299999999999998</v>
      </c>
      <c r="AM20" s="103" t="b">
        <v>0</v>
      </c>
      <c r="AO20" s="168">
        <v>0.82899999999999996</v>
      </c>
      <c r="AP20" s="103" t="b">
        <v>0</v>
      </c>
      <c r="AR20" s="168">
        <v>0.46100000000000002</v>
      </c>
      <c r="AS20" s="103" t="b">
        <v>0</v>
      </c>
    </row>
    <row r="21" spans="1:45" ht="15" customHeight="1" x14ac:dyDescent="0.25">
      <c r="A21" s="47" t="s">
        <v>22</v>
      </c>
      <c r="B21" s="47" t="s">
        <v>743</v>
      </c>
      <c r="C21" s="3">
        <v>78.3</v>
      </c>
      <c r="D21" s="3">
        <v>3.2</v>
      </c>
      <c r="E21" s="7"/>
      <c r="F21" s="3">
        <v>74.900000000000006</v>
      </c>
      <c r="G21" s="3">
        <v>2.4</v>
      </c>
      <c r="H21" s="7"/>
      <c r="I21" s="3">
        <v>56.100000000000009</v>
      </c>
      <c r="J21" s="3">
        <v>3</v>
      </c>
      <c r="K21" s="7"/>
      <c r="L21" s="3">
        <v>-3.4000000000000004</v>
      </c>
      <c r="M21" s="16" t="s">
        <v>52</v>
      </c>
      <c r="N21" s="3">
        <v>4.1000000000000005</v>
      </c>
      <c r="O21" s="7"/>
      <c r="P21" s="3">
        <v>-18.8</v>
      </c>
      <c r="Q21" s="16" t="s">
        <v>52</v>
      </c>
      <c r="R21" s="3">
        <v>3.9</v>
      </c>
      <c r="S21" s="7"/>
      <c r="T21" s="3">
        <v>-22.2</v>
      </c>
      <c r="U21" s="16" t="s">
        <v>52</v>
      </c>
      <c r="V21" s="3">
        <v>4.3999999999999995</v>
      </c>
      <c r="X21" s="103" t="s">
        <v>753</v>
      </c>
      <c r="Z21" s="103" t="s">
        <v>744</v>
      </c>
      <c r="AA21" s="38"/>
      <c r="AC21" s="168">
        <v>0.40100000000000002</v>
      </c>
      <c r="AD21" s="103" t="b">
        <v>0</v>
      </c>
      <c r="AF21" s="168">
        <v>0</v>
      </c>
      <c r="AG21" s="103" t="b">
        <v>1</v>
      </c>
      <c r="AI21" s="168">
        <v>0</v>
      </c>
      <c r="AJ21" s="103" t="b">
        <v>1</v>
      </c>
      <c r="AK21" s="103" t="s">
        <v>754</v>
      </c>
      <c r="AL21" s="168">
        <v>0.71199999999999997</v>
      </c>
      <c r="AM21" s="103" t="b">
        <v>0</v>
      </c>
      <c r="AO21" s="168">
        <v>0.17899999999999999</v>
      </c>
      <c r="AP21" s="103" t="b">
        <v>0</v>
      </c>
      <c r="AR21" s="168">
        <v>0.127</v>
      </c>
      <c r="AS21" s="103" t="b">
        <v>0</v>
      </c>
    </row>
    <row r="22" spans="1:45" ht="15" customHeight="1" x14ac:dyDescent="0.25">
      <c r="A22" s="47"/>
      <c r="B22" s="47" t="s">
        <v>745</v>
      </c>
      <c r="C22" s="3">
        <v>7.6</v>
      </c>
      <c r="D22" s="3">
        <v>1.4000000000000001</v>
      </c>
      <c r="E22" s="7"/>
      <c r="F22" s="3">
        <v>3.5999999999999996</v>
      </c>
      <c r="G22" s="3">
        <v>1</v>
      </c>
      <c r="H22" s="7"/>
      <c r="I22" s="3">
        <v>2.2999999999999998</v>
      </c>
      <c r="J22" s="3">
        <v>0.89999999999999991</v>
      </c>
      <c r="K22" s="7"/>
      <c r="L22" s="3">
        <v>-4</v>
      </c>
      <c r="M22" s="16" t="s">
        <v>52</v>
      </c>
      <c r="N22" s="3">
        <v>1.7000000000000002</v>
      </c>
      <c r="O22" s="7"/>
      <c r="P22" s="3">
        <v>-1.3</v>
      </c>
      <c r="Q22" s="16" t="s">
        <v>52</v>
      </c>
      <c r="R22" s="3">
        <v>1.3</v>
      </c>
      <c r="S22" s="7"/>
      <c r="T22" s="3">
        <v>-5.3</v>
      </c>
      <c r="U22" s="16" t="s">
        <v>52</v>
      </c>
      <c r="V22" s="3">
        <v>1.6</v>
      </c>
      <c r="X22" s="103" t="s">
        <v>753</v>
      </c>
      <c r="Z22" s="103" t="s">
        <v>746</v>
      </c>
      <c r="AA22" s="307"/>
      <c r="AC22" s="168">
        <v>1.9E-2</v>
      </c>
      <c r="AD22" s="103" t="b">
        <v>1</v>
      </c>
      <c r="AF22" s="168">
        <v>0.32300000000000001</v>
      </c>
      <c r="AG22" s="103" t="b">
        <v>0</v>
      </c>
      <c r="AI22" s="168">
        <v>1E-3</v>
      </c>
      <c r="AJ22" s="103" t="b">
        <v>1</v>
      </c>
      <c r="AK22" s="103" t="s">
        <v>754</v>
      </c>
      <c r="AL22" s="168">
        <v>0.34899999999999998</v>
      </c>
      <c r="AM22" s="103" t="b">
        <v>0</v>
      </c>
      <c r="AO22" s="168">
        <v>9.8000000000000004E-2</v>
      </c>
      <c r="AP22" s="103" t="b">
        <v>0</v>
      </c>
      <c r="AR22" s="168">
        <v>0.68200000000000005</v>
      </c>
      <c r="AS22" s="103" t="b">
        <v>0</v>
      </c>
    </row>
    <row r="23" spans="1:45" ht="15" customHeight="1" x14ac:dyDescent="0.25">
      <c r="A23" s="58" t="s">
        <v>23</v>
      </c>
      <c r="B23" s="58" t="s">
        <v>743</v>
      </c>
      <c r="C23" s="2">
        <v>79.100000000000009</v>
      </c>
      <c r="D23" s="2">
        <v>2.7</v>
      </c>
      <c r="E23" s="6"/>
      <c r="F23" s="2">
        <v>75.3</v>
      </c>
      <c r="G23" s="2">
        <v>3.2</v>
      </c>
      <c r="H23" s="6"/>
      <c r="I23" s="2">
        <v>56.999999999999993</v>
      </c>
      <c r="J23" s="2">
        <v>4.2</v>
      </c>
      <c r="K23" s="6"/>
      <c r="L23" s="2">
        <v>-3.6999999999999997</v>
      </c>
      <c r="M23" s="15" t="s">
        <v>52</v>
      </c>
      <c r="N23" s="2">
        <v>4.2</v>
      </c>
      <c r="O23" s="6"/>
      <c r="P23" s="2">
        <v>-18.399999999999999</v>
      </c>
      <c r="Q23" s="15" t="s">
        <v>52</v>
      </c>
      <c r="R23" s="2">
        <v>5.3</v>
      </c>
      <c r="S23" s="6"/>
      <c r="T23" s="2">
        <v>-22.1</v>
      </c>
      <c r="U23" s="15" t="s">
        <v>52</v>
      </c>
      <c r="V23" s="2">
        <v>5</v>
      </c>
      <c r="X23" s="103" t="s">
        <v>23</v>
      </c>
      <c r="Z23" s="103" t="s">
        <v>744</v>
      </c>
      <c r="AC23" s="168">
        <v>0.374</v>
      </c>
      <c r="AD23" s="103" t="b">
        <v>0</v>
      </c>
      <c r="AF23" s="168">
        <v>1E-3</v>
      </c>
      <c r="AG23" s="103" t="b">
        <v>1</v>
      </c>
      <c r="AI23" s="168">
        <v>0</v>
      </c>
      <c r="AJ23" s="103" t="b">
        <v>1</v>
      </c>
      <c r="AK23" s="103" t="s">
        <v>755</v>
      </c>
      <c r="AL23" s="168">
        <v>0.66700000000000004</v>
      </c>
      <c r="AM23" s="103" t="b">
        <v>0</v>
      </c>
      <c r="AO23" s="168">
        <v>0.35699999999999998</v>
      </c>
      <c r="AP23" s="103" t="b">
        <v>0</v>
      </c>
      <c r="AR23" s="168">
        <v>0.182</v>
      </c>
      <c r="AS23" s="103" t="b">
        <v>0</v>
      </c>
    </row>
    <row r="24" spans="1:45" ht="15" customHeight="1" x14ac:dyDescent="0.25">
      <c r="A24" s="58"/>
      <c r="B24" s="58" t="s">
        <v>745</v>
      </c>
      <c r="C24" s="2">
        <v>6.3</v>
      </c>
      <c r="D24" s="2">
        <v>1.7999999999999998</v>
      </c>
      <c r="E24" s="6"/>
      <c r="F24" s="2">
        <v>4.7</v>
      </c>
      <c r="G24" s="2">
        <v>1.5</v>
      </c>
      <c r="H24" s="6"/>
      <c r="I24" s="2">
        <v>1.4000000000000001</v>
      </c>
      <c r="J24" s="2">
        <v>0.8</v>
      </c>
      <c r="K24" s="6"/>
      <c r="L24" s="2">
        <v>-1.6</v>
      </c>
      <c r="M24" s="15" t="s">
        <v>52</v>
      </c>
      <c r="N24" s="2">
        <v>2.4</v>
      </c>
      <c r="O24" s="6"/>
      <c r="P24" s="2">
        <v>-3.3000000000000003</v>
      </c>
      <c r="Q24" s="15" t="s">
        <v>52</v>
      </c>
      <c r="R24" s="2">
        <v>1.7000000000000002</v>
      </c>
      <c r="S24" s="6"/>
      <c r="T24" s="2">
        <v>-4.9000000000000004</v>
      </c>
      <c r="U24" s="15" t="s">
        <v>52</v>
      </c>
      <c r="V24" s="2">
        <v>2</v>
      </c>
      <c r="X24" s="103" t="s">
        <v>23</v>
      </c>
      <c r="Z24" s="103" t="s">
        <v>746</v>
      </c>
      <c r="AC24" s="168">
        <v>0.5</v>
      </c>
      <c r="AD24" s="103" t="b">
        <v>0</v>
      </c>
      <c r="AF24" s="168">
        <v>4.8000000000000001E-2</v>
      </c>
      <c r="AG24" s="103" t="b">
        <v>1</v>
      </c>
      <c r="AI24" s="168">
        <v>1.4E-2</v>
      </c>
      <c r="AJ24" s="103" t="b">
        <v>1</v>
      </c>
      <c r="AK24" s="103" t="s">
        <v>755</v>
      </c>
      <c r="AL24" s="168">
        <v>0.80900000000000005</v>
      </c>
      <c r="AM24" s="103" t="b">
        <v>0</v>
      </c>
      <c r="AO24" s="168">
        <v>0.77500000000000002</v>
      </c>
      <c r="AP24" s="103" t="b">
        <v>0</v>
      </c>
      <c r="AR24" s="168">
        <v>0.59699999999999998</v>
      </c>
      <c r="AS24" s="103" t="b">
        <v>0</v>
      </c>
    </row>
    <row r="25" spans="1:45" ht="15" customHeight="1" x14ac:dyDescent="0.25">
      <c r="A25" s="47" t="s">
        <v>24</v>
      </c>
      <c r="B25" s="47" t="s">
        <v>743</v>
      </c>
      <c r="C25" s="3">
        <v>82.199999999999989</v>
      </c>
      <c r="D25" s="3">
        <v>2.1999999999999997</v>
      </c>
      <c r="E25" s="7"/>
      <c r="F25" s="3">
        <v>81</v>
      </c>
      <c r="G25" s="3">
        <v>2.2999999999999998</v>
      </c>
      <c r="H25" s="7"/>
      <c r="I25" s="3">
        <v>56.699999999999996</v>
      </c>
      <c r="J25" s="3">
        <v>3.1</v>
      </c>
      <c r="K25" s="7"/>
      <c r="L25" s="3">
        <v>-1.2</v>
      </c>
      <c r="M25" s="16" t="s">
        <v>52</v>
      </c>
      <c r="N25" s="3">
        <v>3.2</v>
      </c>
      <c r="O25" s="7"/>
      <c r="P25" s="3">
        <v>-24.3</v>
      </c>
      <c r="Q25" s="16" t="s">
        <v>50</v>
      </c>
      <c r="R25" s="3">
        <v>3.8</v>
      </c>
      <c r="S25" s="7"/>
      <c r="T25" s="3">
        <v>-25.5</v>
      </c>
      <c r="U25" s="16" t="s">
        <v>50</v>
      </c>
      <c r="V25" s="3">
        <v>3.8</v>
      </c>
      <c r="X25" s="103" t="s">
        <v>756</v>
      </c>
      <c r="Z25" s="103" t="s">
        <v>744</v>
      </c>
      <c r="AA25" s="38"/>
      <c r="AC25" s="168">
        <v>0.70599999999999996</v>
      </c>
      <c r="AD25" s="103" t="b">
        <v>0</v>
      </c>
      <c r="AF25" s="168">
        <v>0</v>
      </c>
      <c r="AG25" s="103" t="b">
        <v>1</v>
      </c>
      <c r="AI25" s="168">
        <v>0</v>
      </c>
      <c r="AJ25" s="103" t="b">
        <v>1</v>
      </c>
      <c r="AK25" s="103" t="s">
        <v>757</v>
      </c>
      <c r="AL25" s="168">
        <v>0.84299999999999997</v>
      </c>
      <c r="AM25" s="103" t="b">
        <v>0</v>
      </c>
      <c r="AO25" s="168">
        <v>7.0000000000000001E-3</v>
      </c>
      <c r="AP25" s="103" t="b">
        <v>1</v>
      </c>
      <c r="AR25" s="168">
        <v>1.0999999999999999E-2</v>
      </c>
      <c r="AS25" s="103" t="b">
        <v>1</v>
      </c>
    </row>
    <row r="26" spans="1:45" ht="15" customHeight="1" x14ac:dyDescent="0.25">
      <c r="A26" s="47"/>
      <c r="B26" s="47" t="s">
        <v>745</v>
      </c>
      <c r="C26" s="3">
        <v>9.8000000000000007</v>
      </c>
      <c r="D26" s="3">
        <v>1.4000000000000001</v>
      </c>
      <c r="E26" s="7"/>
      <c r="F26" s="3">
        <v>7.6</v>
      </c>
      <c r="G26" s="3">
        <v>1.4000000000000001</v>
      </c>
      <c r="H26" s="7"/>
      <c r="I26" s="3">
        <v>2.6</v>
      </c>
      <c r="J26" s="3">
        <v>0.89999999999999991</v>
      </c>
      <c r="K26" s="7"/>
      <c r="L26" s="3">
        <v>-2.1999999999999997</v>
      </c>
      <c r="M26" s="16" t="s">
        <v>52</v>
      </c>
      <c r="N26" s="3">
        <v>2</v>
      </c>
      <c r="O26" s="7"/>
      <c r="P26" s="3">
        <v>-5</v>
      </c>
      <c r="Q26" s="16" t="s">
        <v>52</v>
      </c>
      <c r="R26" s="3">
        <v>1.7000000000000002</v>
      </c>
      <c r="S26" s="7"/>
      <c r="T26" s="3">
        <v>-7.1999999999999993</v>
      </c>
      <c r="U26" s="16" t="s">
        <v>52</v>
      </c>
      <c r="V26" s="3">
        <v>1.7000000000000002</v>
      </c>
      <c r="X26" s="103" t="s">
        <v>756</v>
      </c>
      <c r="Z26" s="103" t="s">
        <v>746</v>
      </c>
      <c r="AA26" s="307"/>
      <c r="AC26" s="168">
        <v>0.27500000000000002</v>
      </c>
      <c r="AD26" s="103" t="b">
        <v>0</v>
      </c>
      <c r="AF26" s="168">
        <v>3.0000000000000001E-3</v>
      </c>
      <c r="AG26" s="103" t="b">
        <v>1</v>
      </c>
      <c r="AI26" s="168">
        <v>0</v>
      </c>
      <c r="AJ26" s="103" t="b">
        <v>1</v>
      </c>
      <c r="AK26" s="103" t="s">
        <v>757</v>
      </c>
      <c r="AL26" s="168">
        <v>0.99199999999999999</v>
      </c>
      <c r="AM26" s="103" t="b">
        <v>0</v>
      </c>
      <c r="AO26" s="168">
        <v>0.53200000000000003</v>
      </c>
      <c r="AP26" s="103" t="b">
        <v>0</v>
      </c>
      <c r="AR26" s="168">
        <v>0.53100000000000003</v>
      </c>
      <c r="AS26" s="103" t="b">
        <v>0</v>
      </c>
    </row>
    <row r="27" spans="1:45" ht="15" customHeight="1" x14ac:dyDescent="0.25">
      <c r="A27" s="58" t="s">
        <v>25</v>
      </c>
      <c r="B27" s="58" t="s">
        <v>743</v>
      </c>
      <c r="C27" s="2">
        <v>87.1</v>
      </c>
      <c r="D27" s="2">
        <v>2.1</v>
      </c>
      <c r="E27" s="6"/>
      <c r="F27" s="2">
        <v>79.600000000000009</v>
      </c>
      <c r="G27" s="2">
        <v>2.6</v>
      </c>
      <c r="H27" s="6"/>
      <c r="I27" s="2">
        <v>64.099999999999994</v>
      </c>
      <c r="J27" s="2">
        <v>3.5999999999999996</v>
      </c>
      <c r="K27" s="6"/>
      <c r="L27" s="2">
        <v>-7.5</v>
      </c>
      <c r="M27" s="15" t="s">
        <v>52</v>
      </c>
      <c r="N27" s="2">
        <v>3.3000000000000003</v>
      </c>
      <c r="O27" s="6"/>
      <c r="P27" s="2">
        <v>-15.5</v>
      </c>
      <c r="Q27" s="15" t="s">
        <v>52</v>
      </c>
      <c r="R27" s="2">
        <v>4.5</v>
      </c>
      <c r="S27" s="6"/>
      <c r="T27" s="2">
        <v>-23</v>
      </c>
      <c r="U27" s="15" t="s">
        <v>52</v>
      </c>
      <c r="V27" s="2">
        <v>4.2</v>
      </c>
      <c r="X27" s="103" t="s">
        <v>758</v>
      </c>
      <c r="Z27" s="103" t="s">
        <v>744</v>
      </c>
      <c r="AA27" s="38"/>
      <c r="AC27" s="168">
        <v>2.4E-2</v>
      </c>
      <c r="AD27" s="103" t="b">
        <v>1</v>
      </c>
      <c r="AF27" s="168">
        <v>0</v>
      </c>
      <c r="AG27" s="103" t="b">
        <v>1</v>
      </c>
      <c r="AI27" s="168">
        <v>0</v>
      </c>
      <c r="AJ27" s="103" t="b">
        <v>1</v>
      </c>
      <c r="AK27" s="103" t="s">
        <v>759</v>
      </c>
      <c r="AL27" s="168">
        <v>0.106</v>
      </c>
      <c r="AM27" s="103" t="b">
        <v>0</v>
      </c>
      <c r="AO27" s="168">
        <v>0.64</v>
      </c>
      <c r="AP27" s="103" t="b">
        <v>0</v>
      </c>
      <c r="AR27" s="168">
        <v>7.2999999999999995E-2</v>
      </c>
      <c r="AS27" s="103" t="b">
        <v>0</v>
      </c>
    </row>
    <row r="28" spans="1:45" ht="15" customHeight="1" x14ac:dyDescent="0.25">
      <c r="A28" s="58"/>
      <c r="B28" s="58" t="s">
        <v>745</v>
      </c>
      <c r="C28" s="2">
        <v>9.1</v>
      </c>
      <c r="D28" s="2">
        <v>2</v>
      </c>
      <c r="E28" s="6"/>
      <c r="F28" s="2">
        <v>8.7999999999999989</v>
      </c>
      <c r="G28" s="2">
        <v>2.1999999999999997</v>
      </c>
      <c r="H28" s="6"/>
      <c r="I28" s="2">
        <v>4</v>
      </c>
      <c r="J28" s="2">
        <v>1.3</v>
      </c>
      <c r="K28" s="6"/>
      <c r="L28" s="2">
        <v>-0.3</v>
      </c>
      <c r="M28" s="15" t="s">
        <v>52</v>
      </c>
      <c r="N28" s="2">
        <v>2.9000000000000004</v>
      </c>
      <c r="O28" s="6"/>
      <c r="P28" s="2">
        <v>-4.8</v>
      </c>
      <c r="Q28" s="15" t="s">
        <v>52</v>
      </c>
      <c r="R28" s="2">
        <v>2.5</v>
      </c>
      <c r="S28" s="6"/>
      <c r="T28" s="2">
        <v>-5.0999999999999996</v>
      </c>
      <c r="U28" s="15" t="s">
        <v>52</v>
      </c>
      <c r="V28" s="2">
        <v>2.4</v>
      </c>
      <c r="X28" s="103" t="s">
        <v>758</v>
      </c>
      <c r="Z28" s="103" t="s">
        <v>746</v>
      </c>
      <c r="AA28" s="38"/>
      <c r="AC28" s="168">
        <v>0.90700000000000003</v>
      </c>
      <c r="AD28" s="103" t="b">
        <v>0</v>
      </c>
      <c r="AF28" s="168">
        <v>5.8000000000000003E-2</v>
      </c>
      <c r="AG28" s="103" t="b">
        <v>0</v>
      </c>
      <c r="AI28" s="168">
        <v>0.03</v>
      </c>
      <c r="AJ28" s="103" t="b">
        <v>1</v>
      </c>
      <c r="AK28" s="103" t="s">
        <v>759</v>
      </c>
      <c r="AL28" s="168">
        <v>0.54400000000000004</v>
      </c>
      <c r="AM28" s="103" t="b">
        <v>0</v>
      </c>
      <c r="AO28" s="168">
        <v>0.73099999999999998</v>
      </c>
      <c r="AP28" s="103" t="b">
        <v>0</v>
      </c>
      <c r="AR28" s="168">
        <v>0.70099999999999996</v>
      </c>
      <c r="AS28" s="103" t="b">
        <v>0</v>
      </c>
    </row>
    <row r="29" spans="1:45" ht="15" customHeight="1" x14ac:dyDescent="0.25">
      <c r="A29" s="47" t="s">
        <v>26</v>
      </c>
      <c r="B29" s="47" t="s">
        <v>743</v>
      </c>
      <c r="C29" s="3">
        <v>80.800000000000011</v>
      </c>
      <c r="D29" s="3">
        <v>3</v>
      </c>
      <c r="E29" s="7"/>
      <c r="F29" s="3">
        <v>79.100000000000009</v>
      </c>
      <c r="G29" s="3">
        <v>3.8</v>
      </c>
      <c r="H29" s="7"/>
      <c r="I29" s="3">
        <v>65.900000000000006</v>
      </c>
      <c r="J29" s="3">
        <v>3.8</v>
      </c>
      <c r="K29" s="7"/>
      <c r="L29" s="3">
        <v>-1.7000000000000002</v>
      </c>
      <c r="M29" s="16" t="s">
        <v>52</v>
      </c>
      <c r="N29" s="3">
        <v>4.8</v>
      </c>
      <c r="O29" s="7"/>
      <c r="P29" s="3">
        <v>-13.200000000000001</v>
      </c>
      <c r="Q29" s="16" t="s">
        <v>52</v>
      </c>
      <c r="R29" s="3">
        <v>5.4</v>
      </c>
      <c r="S29" s="7"/>
      <c r="T29" s="3">
        <v>-14.899999999999999</v>
      </c>
      <c r="U29" s="16" t="s">
        <v>52</v>
      </c>
      <c r="V29" s="3">
        <v>4.8</v>
      </c>
      <c r="X29" s="103" t="s">
        <v>26</v>
      </c>
      <c r="Z29" s="103" t="s">
        <v>744</v>
      </c>
      <c r="AA29" s="38"/>
      <c r="AC29" s="168">
        <v>0.73</v>
      </c>
      <c r="AD29" s="103" t="b">
        <v>0</v>
      </c>
      <c r="AF29" s="168">
        <v>1.4E-2</v>
      </c>
      <c r="AG29" s="103" t="b">
        <v>1</v>
      </c>
      <c r="AI29" s="168">
        <v>2E-3</v>
      </c>
      <c r="AJ29" s="103" t="b">
        <v>1</v>
      </c>
      <c r="AK29" s="103" t="s">
        <v>760</v>
      </c>
      <c r="AL29" s="168">
        <v>0.96899999999999997</v>
      </c>
      <c r="AM29" s="103" t="b">
        <v>0</v>
      </c>
      <c r="AO29" s="168">
        <v>0.98799999999999999</v>
      </c>
      <c r="AP29" s="103" t="b">
        <v>0</v>
      </c>
      <c r="AR29" s="168">
        <v>0.95599999999999996</v>
      </c>
      <c r="AS29" s="103" t="b">
        <v>0</v>
      </c>
    </row>
    <row r="30" spans="1:45" ht="15" customHeight="1" x14ac:dyDescent="0.25">
      <c r="A30" s="47"/>
      <c r="B30" s="47" t="s">
        <v>745</v>
      </c>
      <c r="C30" s="3">
        <v>6.3</v>
      </c>
      <c r="D30" s="3">
        <v>1.7000000000000002</v>
      </c>
      <c r="E30" s="7"/>
      <c r="F30" s="3">
        <v>6.3</v>
      </c>
      <c r="G30" s="3">
        <v>2.4</v>
      </c>
      <c r="H30" s="7"/>
      <c r="I30" s="3">
        <v>3</v>
      </c>
      <c r="J30" s="3">
        <v>1.3</v>
      </c>
      <c r="K30" s="7"/>
      <c r="L30" s="3">
        <v>0</v>
      </c>
      <c r="M30" s="16" t="s">
        <v>52</v>
      </c>
      <c r="N30" s="3">
        <v>2.9000000000000004</v>
      </c>
      <c r="O30" s="7"/>
      <c r="P30" s="3">
        <v>-3.3000000000000003</v>
      </c>
      <c r="Q30" s="16" t="s">
        <v>52</v>
      </c>
      <c r="R30" s="3">
        <v>2.7</v>
      </c>
      <c r="S30" s="7"/>
      <c r="T30" s="3">
        <v>-3.3000000000000003</v>
      </c>
      <c r="U30" s="16" t="s">
        <v>52</v>
      </c>
      <c r="V30" s="3">
        <v>2.1</v>
      </c>
      <c r="X30" s="103" t="s">
        <v>26</v>
      </c>
      <c r="Z30" s="103" t="s">
        <v>746</v>
      </c>
      <c r="AA30" s="307"/>
      <c r="AC30" s="168">
        <v>0.98899999999999999</v>
      </c>
      <c r="AD30" s="103" t="b">
        <v>0</v>
      </c>
      <c r="AF30" s="168">
        <v>0.224</v>
      </c>
      <c r="AG30" s="103" t="b">
        <v>0</v>
      </c>
      <c r="AI30" s="168">
        <v>0.127</v>
      </c>
      <c r="AJ30" s="103" t="b">
        <v>0</v>
      </c>
      <c r="AK30" s="103" t="s">
        <v>760</v>
      </c>
      <c r="AL30" s="168">
        <v>0.46600000000000003</v>
      </c>
      <c r="AM30" s="103" t="b">
        <v>0</v>
      </c>
      <c r="AO30" s="168">
        <v>0.84499999999999997</v>
      </c>
      <c r="AP30" s="103" t="b">
        <v>0</v>
      </c>
      <c r="AR30" s="168">
        <v>0.222</v>
      </c>
      <c r="AS30" s="103" t="b">
        <v>0</v>
      </c>
    </row>
    <row r="31" spans="1:45" ht="15" customHeight="1" x14ac:dyDescent="0.25">
      <c r="A31" s="58" t="s">
        <v>27</v>
      </c>
      <c r="B31" s="58" t="s">
        <v>743</v>
      </c>
      <c r="C31" s="2">
        <v>89.9</v>
      </c>
      <c r="D31" s="2">
        <v>2.5</v>
      </c>
      <c r="E31" s="6"/>
      <c r="F31" s="2">
        <v>93.7</v>
      </c>
      <c r="G31" s="2">
        <v>1.7000000000000002</v>
      </c>
      <c r="H31" s="6"/>
      <c r="I31" s="2">
        <v>84.8</v>
      </c>
      <c r="J31" s="2">
        <v>2.5</v>
      </c>
      <c r="K31" s="6"/>
      <c r="L31" s="2">
        <v>3.9</v>
      </c>
      <c r="M31" s="15" t="s">
        <v>52</v>
      </c>
      <c r="N31" s="2">
        <v>3</v>
      </c>
      <c r="O31" s="6"/>
      <c r="P31" s="2">
        <v>-9</v>
      </c>
      <c r="Q31" s="15" t="s">
        <v>52</v>
      </c>
      <c r="R31" s="2">
        <v>3</v>
      </c>
      <c r="S31" s="6"/>
      <c r="T31" s="2">
        <v>-5.0999999999999996</v>
      </c>
      <c r="U31" s="15" t="s">
        <v>50</v>
      </c>
      <c r="V31" s="2">
        <v>3.5000000000000004</v>
      </c>
      <c r="X31" s="103" t="s">
        <v>27</v>
      </c>
      <c r="Z31" s="103" t="s">
        <v>744</v>
      </c>
      <c r="AC31" s="168">
        <v>0.20399999999999999</v>
      </c>
      <c r="AD31" s="103" t="b">
        <v>0</v>
      </c>
      <c r="AF31" s="168">
        <v>3.0000000000000001E-3</v>
      </c>
      <c r="AG31" s="103" t="b">
        <v>1</v>
      </c>
      <c r="AI31" s="168">
        <v>0.152</v>
      </c>
      <c r="AJ31" s="103" t="b">
        <v>0</v>
      </c>
      <c r="AK31" s="103" t="s">
        <v>761</v>
      </c>
      <c r="AL31" s="168">
        <v>7.6999999999999999E-2</v>
      </c>
      <c r="AM31" s="103" t="b">
        <v>0</v>
      </c>
      <c r="AO31" s="168">
        <v>0.184</v>
      </c>
      <c r="AP31" s="103" t="b">
        <v>0</v>
      </c>
      <c r="AR31" s="168">
        <v>8.0000000000000002E-3</v>
      </c>
      <c r="AS31" s="103" t="b">
        <v>1</v>
      </c>
    </row>
    <row r="32" spans="1:45" ht="15" customHeight="1" x14ac:dyDescent="0.25">
      <c r="A32" s="58"/>
      <c r="B32" s="58" t="s">
        <v>745</v>
      </c>
      <c r="C32" s="2">
        <v>15.6</v>
      </c>
      <c r="D32" s="2">
        <v>2.6</v>
      </c>
      <c r="E32" s="6"/>
      <c r="F32" s="2">
        <v>16.7</v>
      </c>
      <c r="G32" s="2">
        <v>2.1999999999999997</v>
      </c>
      <c r="H32" s="6"/>
      <c r="I32" s="2">
        <v>12</v>
      </c>
      <c r="J32" s="2">
        <v>2.8000000000000003</v>
      </c>
      <c r="K32" s="6"/>
      <c r="L32" s="2">
        <v>1.0999999999999999</v>
      </c>
      <c r="M32" s="15" t="s">
        <v>52</v>
      </c>
      <c r="N32" s="2">
        <v>3.4000000000000004</v>
      </c>
      <c r="O32" s="6"/>
      <c r="P32" s="2">
        <v>-4.7</v>
      </c>
      <c r="Q32" s="15" t="s">
        <v>52</v>
      </c>
      <c r="R32" s="2">
        <v>3.5999999999999996</v>
      </c>
      <c r="S32" s="6"/>
      <c r="T32" s="2">
        <v>-3.5999999999999996</v>
      </c>
      <c r="U32" s="15" t="s">
        <v>52</v>
      </c>
      <c r="V32" s="2">
        <v>3.8</v>
      </c>
      <c r="X32" s="103" t="s">
        <v>27</v>
      </c>
      <c r="Z32" s="103" t="s">
        <v>746</v>
      </c>
      <c r="AC32" s="168">
        <v>0.74399999999999999</v>
      </c>
      <c r="AD32" s="103" t="b">
        <v>0</v>
      </c>
      <c r="AF32" s="168">
        <v>0.189</v>
      </c>
      <c r="AG32" s="103" t="b">
        <v>0</v>
      </c>
      <c r="AI32" s="168">
        <v>0.35199999999999998</v>
      </c>
      <c r="AJ32" s="103" t="b">
        <v>0</v>
      </c>
      <c r="AK32" s="103" t="s">
        <v>761</v>
      </c>
      <c r="AL32" s="168">
        <v>0.34899999999999998</v>
      </c>
      <c r="AM32" s="103" t="b">
        <v>0</v>
      </c>
      <c r="AO32" s="168">
        <v>0.82499999999999996</v>
      </c>
      <c r="AP32" s="103" t="b">
        <v>0</v>
      </c>
      <c r="AR32" s="168">
        <v>0.51800000000000002</v>
      </c>
      <c r="AS32" s="103" t="b">
        <v>0</v>
      </c>
    </row>
    <row r="33" spans="1:45" ht="15" customHeight="1" x14ac:dyDescent="0.25">
      <c r="A33" s="47" t="s">
        <v>28</v>
      </c>
      <c r="B33" s="47" t="s">
        <v>743</v>
      </c>
      <c r="C33" s="3">
        <v>90.600000000000009</v>
      </c>
      <c r="D33" s="3">
        <v>1.9</v>
      </c>
      <c r="E33" s="7"/>
      <c r="F33" s="3">
        <v>78.600000000000009</v>
      </c>
      <c r="G33" s="3">
        <v>2.7</v>
      </c>
      <c r="H33" s="7"/>
      <c r="I33" s="3">
        <v>65.3</v>
      </c>
      <c r="J33" s="3">
        <v>3.8</v>
      </c>
      <c r="K33" s="7"/>
      <c r="L33" s="3">
        <v>-12</v>
      </c>
      <c r="M33" s="16" t="s">
        <v>50</v>
      </c>
      <c r="N33" s="3">
        <v>3.3000000000000003</v>
      </c>
      <c r="O33" s="7"/>
      <c r="P33" s="3">
        <v>-13.3</v>
      </c>
      <c r="Q33" s="16" t="s">
        <v>52</v>
      </c>
      <c r="R33" s="3">
        <v>4.5999999999999996</v>
      </c>
      <c r="S33" s="7"/>
      <c r="T33" s="3">
        <v>-25.3</v>
      </c>
      <c r="U33" s="16" t="s">
        <v>50</v>
      </c>
      <c r="V33" s="3">
        <v>4.2</v>
      </c>
      <c r="X33" s="103" t="s">
        <v>762</v>
      </c>
      <c r="Z33" s="103" t="s">
        <v>744</v>
      </c>
      <c r="AA33" s="38"/>
      <c r="AC33" s="168">
        <v>0</v>
      </c>
      <c r="AD33" s="103" t="b">
        <v>1</v>
      </c>
      <c r="AF33" s="168">
        <v>4.0000000000000001E-3</v>
      </c>
      <c r="AG33" s="103" t="b">
        <v>1</v>
      </c>
      <c r="AI33" s="168">
        <v>0</v>
      </c>
      <c r="AJ33" s="103" t="b">
        <v>1</v>
      </c>
      <c r="AK33" s="103" t="s">
        <v>763</v>
      </c>
      <c r="AL33" s="168">
        <v>3.0000000000000001E-3</v>
      </c>
      <c r="AM33" s="103" t="b">
        <v>1</v>
      </c>
      <c r="AO33" s="168">
        <v>0.99199999999999999</v>
      </c>
      <c r="AP33" s="103" t="b">
        <v>0</v>
      </c>
      <c r="AR33" s="168">
        <v>2.3E-2</v>
      </c>
      <c r="AS33" s="103" t="b">
        <v>1</v>
      </c>
    </row>
    <row r="34" spans="1:45" ht="15" customHeight="1" x14ac:dyDescent="0.25">
      <c r="A34" s="47"/>
      <c r="B34" s="47" t="s">
        <v>745</v>
      </c>
      <c r="C34" s="3">
        <v>11.600000000000001</v>
      </c>
      <c r="D34" s="3">
        <v>2</v>
      </c>
      <c r="E34" s="7"/>
      <c r="F34" s="3">
        <v>8.1</v>
      </c>
      <c r="G34" s="3">
        <v>1.7999999999999998</v>
      </c>
      <c r="H34" s="7"/>
      <c r="I34" s="3">
        <v>3.6999999999999997</v>
      </c>
      <c r="J34" s="3">
        <v>1.7000000000000002</v>
      </c>
      <c r="K34" s="7"/>
      <c r="L34" s="3">
        <v>-3.5000000000000004</v>
      </c>
      <c r="M34" s="16" t="s">
        <v>52</v>
      </c>
      <c r="N34" s="3">
        <v>2.7</v>
      </c>
      <c r="O34" s="7"/>
      <c r="P34" s="3">
        <v>-4.3</v>
      </c>
      <c r="Q34" s="16" t="s">
        <v>52</v>
      </c>
      <c r="R34" s="3">
        <v>2.4</v>
      </c>
      <c r="S34" s="7"/>
      <c r="T34" s="3">
        <v>-7.9</v>
      </c>
      <c r="U34" s="16" t="s">
        <v>52</v>
      </c>
      <c r="V34" s="3">
        <v>2.6</v>
      </c>
      <c r="X34" s="103" t="s">
        <v>762</v>
      </c>
      <c r="Z34" s="103" t="s">
        <v>746</v>
      </c>
      <c r="AA34" s="307"/>
      <c r="AC34" s="168">
        <v>0.188</v>
      </c>
      <c r="AD34" s="103" t="b">
        <v>0</v>
      </c>
      <c r="AF34" s="168">
        <v>7.4999999999999997E-2</v>
      </c>
      <c r="AG34" s="103" t="b">
        <v>0</v>
      </c>
      <c r="AI34" s="168">
        <v>3.0000000000000001E-3</v>
      </c>
      <c r="AJ34" s="103" t="b">
        <v>1</v>
      </c>
      <c r="AK34" s="103" t="s">
        <v>763</v>
      </c>
      <c r="AL34" s="168">
        <v>0.63900000000000001</v>
      </c>
      <c r="AM34" s="103" t="b">
        <v>0</v>
      </c>
      <c r="AO34" s="168">
        <v>0.85</v>
      </c>
      <c r="AP34" s="103" t="b">
        <v>0</v>
      </c>
      <c r="AR34" s="168">
        <v>0.51</v>
      </c>
      <c r="AS34" s="103" t="b">
        <v>0</v>
      </c>
    </row>
    <row r="35" spans="1:45" ht="15" customHeight="1" x14ac:dyDescent="0.25">
      <c r="A35" s="58" t="s">
        <v>29</v>
      </c>
      <c r="B35" s="58" t="s">
        <v>743</v>
      </c>
      <c r="C35" s="2">
        <v>86.2</v>
      </c>
      <c r="D35" s="2">
        <v>2.5</v>
      </c>
      <c r="E35" s="6"/>
      <c r="F35" s="2">
        <v>83.1</v>
      </c>
      <c r="G35" s="2">
        <v>2.1999999999999997</v>
      </c>
      <c r="H35" s="6"/>
      <c r="I35" s="2">
        <v>66</v>
      </c>
      <c r="J35" s="2">
        <v>3.2</v>
      </c>
      <c r="K35" s="6"/>
      <c r="L35" s="2">
        <v>-3.1</v>
      </c>
      <c r="M35" s="15" t="s">
        <v>52</v>
      </c>
      <c r="N35" s="2">
        <v>3.4000000000000004</v>
      </c>
      <c r="O35" s="6"/>
      <c r="P35" s="2">
        <v>-17.100000000000001</v>
      </c>
      <c r="Q35" s="15" t="s">
        <v>52</v>
      </c>
      <c r="R35" s="2">
        <v>3.9</v>
      </c>
      <c r="S35" s="6"/>
      <c r="T35" s="2">
        <v>-20.200000000000003</v>
      </c>
      <c r="U35" s="15" t="s">
        <v>52</v>
      </c>
      <c r="V35" s="2">
        <v>4.1000000000000005</v>
      </c>
      <c r="X35" s="103" t="s">
        <v>764</v>
      </c>
      <c r="Z35" s="103" t="s">
        <v>744</v>
      </c>
      <c r="AA35" s="38"/>
      <c r="AC35" s="168">
        <v>0.34899999999999998</v>
      </c>
      <c r="AD35" s="103" t="b">
        <v>0</v>
      </c>
      <c r="AF35" s="168">
        <v>0</v>
      </c>
      <c r="AG35" s="103" t="b">
        <v>1</v>
      </c>
      <c r="AI35" s="168">
        <v>0</v>
      </c>
      <c r="AJ35" s="103" t="b">
        <v>1</v>
      </c>
      <c r="AK35" s="103" t="s">
        <v>765</v>
      </c>
      <c r="AL35" s="168">
        <v>0.71499999999999997</v>
      </c>
      <c r="AM35" s="103" t="b">
        <v>0</v>
      </c>
      <c r="AO35" s="168">
        <v>0.36499999999999999</v>
      </c>
      <c r="AP35" s="103" t="b">
        <v>0</v>
      </c>
      <c r="AR35" s="168">
        <v>0.24199999999999999</v>
      </c>
      <c r="AS35" s="103" t="b">
        <v>0</v>
      </c>
    </row>
    <row r="36" spans="1:45" ht="15" customHeight="1" x14ac:dyDescent="0.25">
      <c r="A36" s="58"/>
      <c r="B36" s="58" t="s">
        <v>745</v>
      </c>
      <c r="C36" s="2">
        <v>9.9</v>
      </c>
      <c r="D36" s="2">
        <v>2.1</v>
      </c>
      <c r="E36" s="6"/>
      <c r="F36" s="2">
        <v>9</v>
      </c>
      <c r="G36" s="2">
        <v>1.7000000000000002</v>
      </c>
      <c r="H36" s="6"/>
      <c r="I36" s="2">
        <v>3.2</v>
      </c>
      <c r="J36" s="2">
        <v>1.3</v>
      </c>
      <c r="K36" s="6"/>
      <c r="L36" s="2">
        <v>-0.89999999999999991</v>
      </c>
      <c r="M36" s="15" t="s">
        <v>52</v>
      </c>
      <c r="N36" s="2">
        <v>2.7</v>
      </c>
      <c r="O36" s="6"/>
      <c r="P36" s="2">
        <v>-5.8000000000000007</v>
      </c>
      <c r="Q36" s="15" t="s">
        <v>52</v>
      </c>
      <c r="R36" s="2">
        <v>2.1</v>
      </c>
      <c r="S36" s="6"/>
      <c r="T36" s="2">
        <v>-6.7</v>
      </c>
      <c r="U36" s="15" t="s">
        <v>52</v>
      </c>
      <c r="V36" s="2">
        <v>2.5</v>
      </c>
      <c r="X36" s="103" t="s">
        <v>764</v>
      </c>
      <c r="Z36" s="103" t="s">
        <v>746</v>
      </c>
      <c r="AA36" s="38"/>
      <c r="AC36" s="168">
        <v>0.749</v>
      </c>
      <c r="AD36" s="103" t="b">
        <v>0</v>
      </c>
      <c r="AF36" s="168">
        <v>6.0000000000000001E-3</v>
      </c>
      <c r="AG36" s="103" t="b">
        <v>1</v>
      </c>
      <c r="AI36" s="168">
        <v>7.0000000000000001E-3</v>
      </c>
      <c r="AJ36" s="103" t="b">
        <v>1</v>
      </c>
      <c r="AK36" s="103" t="s">
        <v>765</v>
      </c>
      <c r="AL36" s="168">
        <v>0.64300000000000002</v>
      </c>
      <c r="AM36" s="103" t="b">
        <v>0</v>
      </c>
      <c r="AO36" s="168">
        <v>0.38400000000000001</v>
      </c>
      <c r="AP36" s="103" t="b">
        <v>0</v>
      </c>
      <c r="AR36" s="168">
        <v>0.80800000000000005</v>
      </c>
      <c r="AS36" s="103" t="b">
        <v>0</v>
      </c>
    </row>
    <row r="37" spans="1:45" ht="15" customHeight="1" x14ac:dyDescent="0.25">
      <c r="A37" s="47" t="s">
        <v>30</v>
      </c>
      <c r="B37" s="47" t="s">
        <v>743</v>
      </c>
      <c r="C37" s="3">
        <v>88.1</v>
      </c>
      <c r="D37" s="3">
        <v>3.1</v>
      </c>
      <c r="E37" s="7"/>
      <c r="F37" s="3">
        <v>78.400000000000006</v>
      </c>
      <c r="G37" s="3">
        <v>2.5</v>
      </c>
      <c r="H37" s="7"/>
      <c r="I37" s="3">
        <v>72.399999999999991</v>
      </c>
      <c r="J37" s="3">
        <v>2.7</v>
      </c>
      <c r="K37" s="7"/>
      <c r="L37" s="3">
        <v>-9.6</v>
      </c>
      <c r="M37" s="16" t="s">
        <v>52</v>
      </c>
      <c r="N37" s="3">
        <v>4</v>
      </c>
      <c r="O37" s="7"/>
      <c r="P37" s="3">
        <v>-6.1</v>
      </c>
      <c r="Q37" s="16" t="s">
        <v>52</v>
      </c>
      <c r="R37" s="3">
        <v>3.6999999999999997</v>
      </c>
      <c r="S37" s="7"/>
      <c r="T37" s="3">
        <v>-15.7</v>
      </c>
      <c r="U37" s="16" t="s">
        <v>52</v>
      </c>
      <c r="V37" s="3">
        <v>4.1000000000000005</v>
      </c>
      <c r="X37" s="103" t="s">
        <v>766</v>
      </c>
      <c r="Z37" s="103" t="s">
        <v>744</v>
      </c>
      <c r="AA37" s="38"/>
      <c r="AC37" s="168">
        <v>1.6E-2</v>
      </c>
      <c r="AD37" s="103" t="b">
        <v>1</v>
      </c>
      <c r="AF37" s="168">
        <v>9.9000000000000005E-2</v>
      </c>
      <c r="AG37" s="103" t="b">
        <v>0</v>
      </c>
      <c r="AI37" s="168">
        <v>0</v>
      </c>
      <c r="AJ37" s="103" t="b">
        <v>1</v>
      </c>
      <c r="AK37" s="103" t="s">
        <v>767</v>
      </c>
      <c r="AL37" s="168">
        <v>6.0999999999999999E-2</v>
      </c>
      <c r="AM37" s="103" t="b">
        <v>0</v>
      </c>
      <c r="AO37" s="168">
        <v>6.3E-2</v>
      </c>
      <c r="AP37" s="103" t="b">
        <v>0</v>
      </c>
      <c r="AR37" s="168">
        <v>0.90500000000000003</v>
      </c>
      <c r="AS37" s="103" t="b">
        <v>0</v>
      </c>
    </row>
    <row r="38" spans="1:45" ht="15" customHeight="1" x14ac:dyDescent="0.25">
      <c r="A38" s="47"/>
      <c r="B38" s="47" t="s">
        <v>745</v>
      </c>
      <c r="C38" s="3">
        <v>10.7</v>
      </c>
      <c r="D38" s="3">
        <v>2.2999999999999998</v>
      </c>
      <c r="E38" s="7"/>
      <c r="F38" s="3">
        <v>9.1999999999999993</v>
      </c>
      <c r="G38" s="3">
        <v>1.7999999999999998</v>
      </c>
      <c r="H38" s="7"/>
      <c r="I38" s="3">
        <v>7.3</v>
      </c>
      <c r="J38" s="3">
        <v>2.2999999999999998</v>
      </c>
      <c r="K38" s="7"/>
      <c r="L38" s="3">
        <v>-1.5</v>
      </c>
      <c r="M38" s="16" t="s">
        <v>52</v>
      </c>
      <c r="N38" s="3">
        <v>2.9000000000000004</v>
      </c>
      <c r="O38" s="7"/>
      <c r="P38" s="3">
        <v>-1.9</v>
      </c>
      <c r="Q38" s="16" t="s">
        <v>52</v>
      </c>
      <c r="R38" s="3">
        <v>2.9000000000000004</v>
      </c>
      <c r="S38" s="7"/>
      <c r="T38" s="3">
        <v>-3.4000000000000004</v>
      </c>
      <c r="U38" s="16" t="s">
        <v>52</v>
      </c>
      <c r="V38" s="3">
        <v>3.2</v>
      </c>
      <c r="X38" s="103" t="s">
        <v>766</v>
      </c>
      <c r="Z38" s="103" t="s">
        <v>746</v>
      </c>
      <c r="AA38" s="307"/>
      <c r="AC38" s="168">
        <v>0.61599999999999999</v>
      </c>
      <c r="AD38" s="103" t="b">
        <v>0</v>
      </c>
      <c r="AF38" s="168">
        <v>0.51700000000000002</v>
      </c>
      <c r="AG38" s="103" t="b">
        <v>0</v>
      </c>
      <c r="AI38" s="168">
        <v>0.29899999999999999</v>
      </c>
      <c r="AJ38" s="103" t="b">
        <v>0</v>
      </c>
      <c r="AK38" s="103" t="s">
        <v>767</v>
      </c>
      <c r="AL38" s="168">
        <v>0.81100000000000005</v>
      </c>
      <c r="AM38" s="103" t="b">
        <v>0</v>
      </c>
      <c r="AO38" s="168">
        <v>0.51800000000000002</v>
      </c>
      <c r="AP38" s="103" t="b">
        <v>0</v>
      </c>
      <c r="AR38" s="168">
        <v>0.42</v>
      </c>
      <c r="AS38" s="103" t="b">
        <v>0</v>
      </c>
    </row>
    <row r="39" spans="1:45" ht="15" customHeight="1" x14ac:dyDescent="0.25">
      <c r="A39" s="121" t="s">
        <v>31</v>
      </c>
      <c r="B39" s="121" t="s">
        <v>743</v>
      </c>
      <c r="C39" s="11">
        <v>83.3</v>
      </c>
      <c r="D39" s="11">
        <v>0.8</v>
      </c>
      <c r="E39" s="12"/>
      <c r="F39" s="11">
        <v>81.5</v>
      </c>
      <c r="G39" s="11">
        <v>0.70000000000000007</v>
      </c>
      <c r="H39" s="12"/>
      <c r="I39" s="11">
        <v>68.100000000000009</v>
      </c>
      <c r="J39" s="11">
        <v>1.0999999999999999</v>
      </c>
      <c r="K39" s="12"/>
      <c r="L39" s="11">
        <v>-1.9</v>
      </c>
      <c r="M39" s="17" t="s">
        <v>52</v>
      </c>
      <c r="N39" s="11">
        <v>1.0999999999999999</v>
      </c>
      <c r="O39" s="12"/>
      <c r="P39" s="11">
        <v>-13.3</v>
      </c>
      <c r="Q39" s="17" t="s">
        <v>52</v>
      </c>
      <c r="R39" s="11">
        <v>1.3</v>
      </c>
      <c r="S39" s="12"/>
      <c r="T39" s="11">
        <v>-15.2</v>
      </c>
      <c r="U39" s="17" t="s">
        <v>52</v>
      </c>
      <c r="V39" s="11">
        <v>1.4000000000000001</v>
      </c>
      <c r="X39" s="103" t="s">
        <v>768</v>
      </c>
      <c r="Z39" s="103" t="s">
        <v>744</v>
      </c>
      <c r="AC39" s="168">
        <v>8.5000000000000006E-2</v>
      </c>
      <c r="AD39" s="103" t="b">
        <v>0</v>
      </c>
      <c r="AF39" s="168">
        <v>0</v>
      </c>
      <c r="AG39" s="103" t="b">
        <v>1</v>
      </c>
      <c r="AI39" s="168">
        <v>0</v>
      </c>
      <c r="AJ39" s="103" t="b">
        <v>1</v>
      </c>
      <c r="AL39" s="168"/>
    </row>
    <row r="40" spans="1:45" ht="15" customHeight="1" x14ac:dyDescent="0.25">
      <c r="A40" s="123"/>
      <c r="B40" s="124" t="s">
        <v>745</v>
      </c>
      <c r="C40" s="4">
        <v>11.3</v>
      </c>
      <c r="D40" s="4">
        <v>0.70000000000000007</v>
      </c>
      <c r="E40" s="8"/>
      <c r="F40" s="4">
        <v>9.1</v>
      </c>
      <c r="G40" s="4">
        <v>0.6</v>
      </c>
      <c r="H40" s="8"/>
      <c r="I40" s="4">
        <v>5.3</v>
      </c>
      <c r="J40" s="4">
        <v>0.4</v>
      </c>
      <c r="K40" s="8"/>
      <c r="L40" s="4">
        <v>-2.1999999999999997</v>
      </c>
      <c r="M40" s="18" t="s">
        <v>52</v>
      </c>
      <c r="N40" s="4">
        <v>0.89999999999999991</v>
      </c>
      <c r="O40" s="8"/>
      <c r="P40" s="4">
        <v>-3.9</v>
      </c>
      <c r="Q40" s="18" t="s">
        <v>52</v>
      </c>
      <c r="R40" s="4">
        <v>0.70000000000000007</v>
      </c>
      <c r="S40" s="8"/>
      <c r="T40" s="4">
        <v>-6.1</v>
      </c>
      <c r="U40" s="18" t="s">
        <v>52</v>
      </c>
      <c r="V40" s="4">
        <v>0.8</v>
      </c>
      <c r="X40" s="103" t="s">
        <v>768</v>
      </c>
      <c r="Z40" s="103" t="s">
        <v>746</v>
      </c>
      <c r="AC40" s="168">
        <v>1.2E-2</v>
      </c>
      <c r="AD40" s="103" t="b">
        <v>1</v>
      </c>
      <c r="AF40" s="168">
        <v>0</v>
      </c>
      <c r="AG40" s="103" t="b">
        <v>1</v>
      </c>
      <c r="AI40" s="168">
        <v>0</v>
      </c>
      <c r="AJ40" s="103" t="b">
        <v>1</v>
      </c>
    </row>
    <row r="41" spans="1:45" x14ac:dyDescent="0.25">
      <c r="A41" s="100" t="s">
        <v>989</v>
      </c>
      <c r="C41" s="101"/>
      <c r="F41" s="101"/>
      <c r="T41" s="101"/>
      <c r="U41" s="289"/>
    </row>
    <row r="42" spans="1:45" x14ac:dyDescent="0.25">
      <c r="A42" s="100" t="s">
        <v>1060</v>
      </c>
      <c r="C42" s="101"/>
      <c r="F42" s="101"/>
      <c r="T42" s="101"/>
      <c r="U42" s="289"/>
    </row>
    <row r="43" spans="1:45" x14ac:dyDescent="0.25">
      <c r="A43" s="100" t="s">
        <v>991</v>
      </c>
      <c r="C43" s="101"/>
      <c r="F43" s="101"/>
      <c r="T43" s="101"/>
      <c r="U43" s="289"/>
    </row>
    <row r="44" spans="1:45" x14ac:dyDescent="0.25">
      <c r="A44" s="100" t="s">
        <v>992</v>
      </c>
      <c r="C44" s="101"/>
      <c r="F44" s="101"/>
      <c r="T44" s="101"/>
      <c r="U44" s="289"/>
    </row>
    <row r="45" spans="1:45" ht="15" customHeight="1" x14ac:dyDescent="0.25">
      <c r="C45" s="101"/>
      <c r="F45" s="101"/>
      <c r="T45" s="101"/>
      <c r="U45" s="289"/>
    </row>
  </sheetData>
  <mergeCells count="7">
    <mergeCell ref="A3:V3"/>
    <mergeCell ref="C5:D5"/>
    <mergeCell ref="F5:G5"/>
    <mergeCell ref="I5:J5"/>
    <mergeCell ref="L5:N5"/>
    <mergeCell ref="P5:R5"/>
    <mergeCell ref="T5:V5"/>
  </mergeCells>
  <conditionalFormatting sqref="L7:L40">
    <cfRule type="expression" dxfId="328" priority="3">
      <formula>$AD7=TRUE</formula>
    </cfRule>
  </conditionalFormatting>
  <conditionalFormatting sqref="P7:P40">
    <cfRule type="expression" dxfId="327" priority="2">
      <formula>$AG7=TRUE</formula>
    </cfRule>
  </conditionalFormatting>
  <conditionalFormatting sqref="T7:T40">
    <cfRule type="expression" dxfId="326" priority="1">
      <formula>$AJ7=TRUE</formula>
    </cfRule>
  </conditionalFormatting>
  <hyperlinks>
    <hyperlink ref="A1" location="Inhalt!A1" display="Zurück zum Inhaltsverzeichnis" xr:uid="{CADCD312-0153-4706-85D0-324592423D7C}"/>
  </hyperlinks>
  <pageMargins left="0.7" right="0.7" top="0.78740157499999996" bottom="0.78740157499999996" header="0.3" footer="0.3"/>
  <pageSetup paperSize="9" scale="36"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E5398-F43B-4090-8BDE-BE552641931B}">
  <sheetPr>
    <tabColor theme="0" tint="-4.9989318521683403E-2"/>
  </sheetPr>
  <dimension ref="A1:AT4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46" width="11.42578125" style="103"/>
    <col min="47" max="16384" width="11.42578125" style="100"/>
  </cols>
  <sheetData>
    <row r="1" spans="1:46" ht="15" customHeight="1" x14ac:dyDescent="0.25">
      <c r="A1" s="99" t="str">
        <f>HYPERLINK("#'Inhalt'!$A$1","zurück zum Inhaltsverzeichnis")</f>
        <v>zurück zum Inhaltsverzeichnis</v>
      </c>
      <c r="AC1" s="103" t="s">
        <v>728</v>
      </c>
      <c r="AF1" s="103" t="s">
        <v>729</v>
      </c>
      <c r="AI1" s="103" t="s">
        <v>730</v>
      </c>
      <c r="AL1" s="103" t="s">
        <v>731</v>
      </c>
    </row>
    <row r="2" spans="1:46" ht="15" customHeight="1" x14ac:dyDescent="0.25">
      <c r="AC2" s="103" t="s">
        <v>732</v>
      </c>
      <c r="AF2" s="103" t="s">
        <v>732</v>
      </c>
      <c r="AI2" s="103" t="s">
        <v>732</v>
      </c>
      <c r="AL2" s="103" t="s">
        <v>732</v>
      </c>
      <c r="AO2" s="103" t="s">
        <v>732</v>
      </c>
      <c r="AR2" s="103" t="s">
        <v>732</v>
      </c>
    </row>
    <row r="3" spans="1:46" ht="35.1" customHeight="1" x14ac:dyDescent="0.25">
      <c r="A3" s="1115" t="s">
        <v>1095</v>
      </c>
      <c r="B3" s="1115"/>
      <c r="C3" s="1115"/>
      <c r="D3" s="1115"/>
      <c r="E3" s="1115"/>
      <c r="F3" s="1115"/>
      <c r="G3" s="1115"/>
      <c r="H3" s="1115"/>
      <c r="I3" s="1115"/>
      <c r="J3" s="1115"/>
      <c r="K3" s="1115"/>
      <c r="L3" s="1115"/>
      <c r="M3" s="1115"/>
      <c r="N3" s="1115"/>
      <c r="O3" s="1115"/>
      <c r="P3" s="1115"/>
      <c r="Q3" s="1115"/>
      <c r="R3" s="1115"/>
      <c r="S3" s="1115"/>
      <c r="T3" s="1115"/>
      <c r="U3" s="1115"/>
      <c r="V3" s="1115"/>
      <c r="AL3" s="103" t="s">
        <v>733</v>
      </c>
      <c r="AO3" s="103" t="s">
        <v>734</v>
      </c>
      <c r="AR3" s="103" t="s">
        <v>735</v>
      </c>
    </row>
    <row r="4" spans="1:46" ht="15" customHeight="1" x14ac:dyDescent="0.25">
      <c r="A4" s="128"/>
      <c r="C4" s="101"/>
      <c r="F4" s="101"/>
      <c r="T4" s="101"/>
      <c r="U4" s="289"/>
      <c r="AK4" s="103" t="s">
        <v>736</v>
      </c>
    </row>
    <row r="5" spans="1:46" ht="15" customHeight="1"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c r="AT5" s="169"/>
    </row>
    <row r="6" spans="1:46"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c r="AT6" s="308"/>
    </row>
    <row r="7" spans="1:46" ht="15" customHeight="1" x14ac:dyDescent="0.25">
      <c r="A7" s="58" t="s">
        <v>15</v>
      </c>
      <c r="B7" s="58" t="s">
        <v>743</v>
      </c>
      <c r="C7" s="2">
        <v>82.899999999999991</v>
      </c>
      <c r="D7" s="2">
        <v>2.9000000000000004</v>
      </c>
      <c r="E7" s="6"/>
      <c r="F7" s="2">
        <v>84.6</v>
      </c>
      <c r="G7" s="2">
        <v>2.2999999999999998</v>
      </c>
      <c r="H7" s="6"/>
      <c r="I7" s="2">
        <v>79.600000000000009</v>
      </c>
      <c r="J7" s="2">
        <v>3.2</v>
      </c>
      <c r="K7" s="6"/>
      <c r="L7" s="2">
        <v>1.7000000000000002</v>
      </c>
      <c r="M7" s="15" t="s">
        <v>52</v>
      </c>
      <c r="N7" s="2">
        <v>3.6999999999999997</v>
      </c>
      <c r="O7" s="6"/>
      <c r="P7" s="2">
        <v>-5</v>
      </c>
      <c r="Q7" s="15" t="s">
        <v>52</v>
      </c>
      <c r="R7" s="2">
        <v>3.9</v>
      </c>
      <c r="S7" s="6"/>
      <c r="T7" s="2">
        <v>-3.3000000000000003</v>
      </c>
      <c r="U7" s="15" t="s">
        <v>50</v>
      </c>
      <c r="V7" s="2">
        <v>4.3</v>
      </c>
      <c r="X7" s="103" t="s">
        <v>740</v>
      </c>
      <c r="Z7" s="103" t="s">
        <v>744</v>
      </c>
      <c r="AC7" s="168">
        <v>0.65</v>
      </c>
      <c r="AD7" s="103" t="b">
        <v>0</v>
      </c>
      <c r="AF7" s="168">
        <v>0.20399999999999999</v>
      </c>
      <c r="AG7" s="103" t="b">
        <v>0</v>
      </c>
      <c r="AI7" s="168">
        <v>0.443</v>
      </c>
      <c r="AJ7" s="103" t="b">
        <v>0</v>
      </c>
      <c r="AK7" s="103" t="s">
        <v>742</v>
      </c>
      <c r="AL7" s="168">
        <v>0.29099999999999998</v>
      </c>
      <c r="AM7" s="103" t="b">
        <v>0</v>
      </c>
      <c r="AO7" s="168">
        <v>6.9000000000000006E-2</v>
      </c>
      <c r="AP7" s="103" t="b">
        <v>0</v>
      </c>
      <c r="AR7" s="168">
        <v>0.01</v>
      </c>
      <c r="AS7" s="103" t="b">
        <v>1</v>
      </c>
      <c r="AT7" s="309"/>
    </row>
    <row r="8" spans="1:46" ht="15" customHeight="1" x14ac:dyDescent="0.25">
      <c r="A8" s="58"/>
      <c r="B8" s="58" t="s">
        <v>745</v>
      </c>
      <c r="C8" s="2">
        <v>12.7</v>
      </c>
      <c r="D8" s="2">
        <v>2.2999999999999998</v>
      </c>
      <c r="E8" s="6"/>
      <c r="F8" s="2">
        <v>7.7</v>
      </c>
      <c r="G8" s="2">
        <v>1.9</v>
      </c>
      <c r="H8" s="6"/>
      <c r="I8" s="2">
        <v>5.8000000000000007</v>
      </c>
      <c r="J8" s="2">
        <v>2</v>
      </c>
      <c r="K8" s="6"/>
      <c r="L8" s="2">
        <v>-4.9000000000000004</v>
      </c>
      <c r="M8" s="15" t="s">
        <v>52</v>
      </c>
      <c r="N8" s="2">
        <v>3</v>
      </c>
      <c r="O8" s="6"/>
      <c r="P8" s="2">
        <v>-2</v>
      </c>
      <c r="Q8" s="15" t="s">
        <v>52</v>
      </c>
      <c r="R8" s="2">
        <v>2.7</v>
      </c>
      <c r="S8" s="6"/>
      <c r="T8" s="2">
        <v>-6.9</v>
      </c>
      <c r="U8" s="15" t="s">
        <v>52</v>
      </c>
      <c r="V8" s="2">
        <v>3</v>
      </c>
      <c r="X8" s="103" t="s">
        <v>740</v>
      </c>
      <c r="Z8" s="103" t="s">
        <v>746</v>
      </c>
      <c r="AC8" s="168">
        <v>9.8000000000000004E-2</v>
      </c>
      <c r="AD8" s="103" t="b">
        <v>0</v>
      </c>
      <c r="AF8" s="168">
        <v>0.47099999999999997</v>
      </c>
      <c r="AG8" s="103" t="b">
        <v>0</v>
      </c>
      <c r="AI8" s="168">
        <v>2.1999999999999999E-2</v>
      </c>
      <c r="AJ8" s="103" t="b">
        <v>1</v>
      </c>
      <c r="AK8" s="103" t="s">
        <v>742</v>
      </c>
      <c r="AL8" s="168">
        <v>0.28299999999999997</v>
      </c>
      <c r="AM8" s="103" t="b">
        <v>0</v>
      </c>
      <c r="AO8" s="168">
        <v>0.36599999999999999</v>
      </c>
      <c r="AP8" s="103" t="b">
        <v>0</v>
      </c>
      <c r="AR8" s="168">
        <v>0.80100000000000005</v>
      </c>
      <c r="AS8" s="103" t="b">
        <v>0</v>
      </c>
    </row>
    <row r="9" spans="1:46" ht="15" customHeight="1" x14ac:dyDescent="0.25">
      <c r="A9" s="47" t="s">
        <v>16</v>
      </c>
      <c r="B9" s="47" t="s">
        <v>743</v>
      </c>
      <c r="C9" s="3">
        <v>93.2</v>
      </c>
      <c r="D9" s="3">
        <v>1.5</v>
      </c>
      <c r="E9" s="7"/>
      <c r="F9" s="3">
        <v>92</v>
      </c>
      <c r="G9" s="3">
        <v>1.6</v>
      </c>
      <c r="H9" s="7"/>
      <c r="I9" s="3">
        <v>87</v>
      </c>
      <c r="J9" s="3">
        <v>2.4</v>
      </c>
      <c r="K9" s="7"/>
      <c r="L9" s="3">
        <v>-1.2</v>
      </c>
      <c r="M9" s="16" t="s">
        <v>52</v>
      </c>
      <c r="N9" s="3">
        <v>2.1999999999999997</v>
      </c>
      <c r="O9" s="7"/>
      <c r="P9" s="3">
        <v>-5</v>
      </c>
      <c r="Q9" s="16" t="s">
        <v>50</v>
      </c>
      <c r="R9" s="3">
        <v>2.9000000000000004</v>
      </c>
      <c r="S9" s="7"/>
      <c r="T9" s="3">
        <v>-6.2</v>
      </c>
      <c r="U9" s="16" t="s">
        <v>50</v>
      </c>
      <c r="V9" s="3">
        <v>2.8000000000000003</v>
      </c>
      <c r="X9" s="103" t="s">
        <v>16</v>
      </c>
      <c r="Z9" s="103" t="s">
        <v>744</v>
      </c>
      <c r="AA9" s="38"/>
      <c r="AC9" s="168">
        <v>0.57899999999999996</v>
      </c>
      <c r="AD9" s="103" t="b">
        <v>0</v>
      </c>
      <c r="AF9" s="168">
        <v>8.1000000000000003E-2</v>
      </c>
      <c r="AG9" s="103" t="b">
        <v>0</v>
      </c>
      <c r="AI9" s="168">
        <v>2.5999999999999999E-2</v>
      </c>
      <c r="AJ9" s="103" t="b">
        <v>1</v>
      </c>
      <c r="AK9" s="103" t="s">
        <v>747</v>
      </c>
      <c r="AL9" s="168">
        <v>0.627</v>
      </c>
      <c r="AM9" s="103" t="b">
        <v>0</v>
      </c>
      <c r="AO9" s="168">
        <v>1.9E-2</v>
      </c>
      <c r="AP9" s="103" t="b">
        <v>1</v>
      </c>
      <c r="AR9" s="168">
        <v>5.0000000000000001E-3</v>
      </c>
      <c r="AS9" s="103" t="b">
        <v>1</v>
      </c>
    </row>
    <row r="10" spans="1:46" ht="15" customHeight="1" x14ac:dyDescent="0.25">
      <c r="A10" s="47"/>
      <c r="B10" s="47" t="s">
        <v>745</v>
      </c>
      <c r="C10" s="3">
        <v>15.7</v>
      </c>
      <c r="D10" s="3">
        <v>2.5</v>
      </c>
      <c r="E10" s="7"/>
      <c r="F10" s="3">
        <v>15.9</v>
      </c>
      <c r="G10" s="3">
        <v>2.1</v>
      </c>
      <c r="H10" s="7"/>
      <c r="I10" s="3">
        <v>8.2000000000000011</v>
      </c>
      <c r="J10" s="3">
        <v>1.7999999999999998</v>
      </c>
      <c r="K10" s="7"/>
      <c r="L10" s="3">
        <v>0.2</v>
      </c>
      <c r="M10" s="16" t="s">
        <v>52</v>
      </c>
      <c r="N10" s="3">
        <v>3.3000000000000003</v>
      </c>
      <c r="O10" s="7"/>
      <c r="P10" s="3">
        <v>-7.7</v>
      </c>
      <c r="Q10" s="16" t="s">
        <v>52</v>
      </c>
      <c r="R10" s="3">
        <v>2.8000000000000003</v>
      </c>
      <c r="S10" s="7"/>
      <c r="T10" s="3">
        <v>-7.5</v>
      </c>
      <c r="U10" s="16" t="s">
        <v>52</v>
      </c>
      <c r="V10" s="3">
        <v>3.1</v>
      </c>
      <c r="X10" s="103" t="s">
        <v>16</v>
      </c>
      <c r="Z10" s="103" t="s">
        <v>746</v>
      </c>
      <c r="AA10" s="307"/>
      <c r="AC10" s="168">
        <v>0.95</v>
      </c>
      <c r="AD10" s="103" t="b">
        <v>0</v>
      </c>
      <c r="AF10" s="168">
        <v>6.0000000000000001E-3</v>
      </c>
      <c r="AG10" s="103" t="b">
        <v>1</v>
      </c>
      <c r="AI10" s="168">
        <v>1.4999999999999999E-2</v>
      </c>
      <c r="AJ10" s="103" t="b">
        <v>1</v>
      </c>
      <c r="AK10" s="103" t="s">
        <v>747</v>
      </c>
      <c r="AL10" s="168">
        <v>0.6</v>
      </c>
      <c r="AM10" s="103" t="b">
        <v>0</v>
      </c>
      <c r="AO10" s="168">
        <v>0.27400000000000002</v>
      </c>
      <c r="AP10" s="103" t="b">
        <v>0</v>
      </c>
      <c r="AR10" s="168">
        <v>0.66700000000000004</v>
      </c>
      <c r="AS10" s="103" t="b">
        <v>0</v>
      </c>
    </row>
    <row r="11" spans="1:46" ht="15" customHeight="1" x14ac:dyDescent="0.25">
      <c r="A11" s="58" t="s">
        <v>17</v>
      </c>
      <c r="B11" s="58" t="s">
        <v>743</v>
      </c>
      <c r="C11" s="2">
        <v>66.400000000000006</v>
      </c>
      <c r="D11" s="2">
        <v>3.5999999999999996</v>
      </c>
      <c r="E11" s="6"/>
      <c r="F11" s="2">
        <v>65.900000000000006</v>
      </c>
      <c r="G11" s="2">
        <v>3.1</v>
      </c>
      <c r="H11" s="6"/>
      <c r="I11" s="2">
        <v>60.3</v>
      </c>
      <c r="J11" s="2">
        <v>3</v>
      </c>
      <c r="K11" s="6"/>
      <c r="L11" s="2">
        <v>-0.5</v>
      </c>
      <c r="M11" s="15" t="s">
        <v>52</v>
      </c>
      <c r="N11" s="2">
        <v>4.8</v>
      </c>
      <c r="O11" s="6"/>
      <c r="P11" s="2">
        <v>-5.6000000000000005</v>
      </c>
      <c r="Q11" s="15" t="s">
        <v>52</v>
      </c>
      <c r="R11" s="2">
        <v>4.3</v>
      </c>
      <c r="S11" s="6"/>
      <c r="T11" s="2">
        <v>-6.1</v>
      </c>
      <c r="U11" s="15" t="s">
        <v>52</v>
      </c>
      <c r="V11" s="2">
        <v>4.7</v>
      </c>
      <c r="X11" s="103" t="s">
        <v>17</v>
      </c>
      <c r="Z11" s="103" t="s">
        <v>744</v>
      </c>
      <c r="AA11" s="38"/>
      <c r="AC11" s="168">
        <v>0.91900000000000004</v>
      </c>
      <c r="AD11" s="103" t="b">
        <v>0</v>
      </c>
      <c r="AF11" s="168">
        <v>0.191</v>
      </c>
      <c r="AG11" s="103" t="b">
        <v>0</v>
      </c>
      <c r="AI11" s="168">
        <v>0.193</v>
      </c>
      <c r="AJ11" s="103" t="b">
        <v>0</v>
      </c>
      <c r="AK11" s="103" t="s">
        <v>748</v>
      </c>
      <c r="AL11" s="168">
        <v>0.69399999999999995</v>
      </c>
      <c r="AM11" s="103" t="b">
        <v>0</v>
      </c>
      <c r="AO11" s="168">
        <v>0.127</v>
      </c>
      <c r="AP11" s="103" t="b">
        <v>0</v>
      </c>
      <c r="AR11" s="168">
        <v>7.0999999999999994E-2</v>
      </c>
      <c r="AS11" s="103" t="b">
        <v>0</v>
      </c>
    </row>
    <row r="12" spans="1:46" ht="15" customHeight="1" x14ac:dyDescent="0.25">
      <c r="A12" s="58"/>
      <c r="B12" s="58" t="s">
        <v>745</v>
      </c>
      <c r="C12" s="2">
        <v>6.3</v>
      </c>
      <c r="D12" s="2">
        <v>1.9</v>
      </c>
      <c r="E12" s="6"/>
      <c r="F12" s="2">
        <v>6.2</v>
      </c>
      <c r="G12" s="2">
        <v>1.0999999999999999</v>
      </c>
      <c r="H12" s="6"/>
      <c r="I12" s="2">
        <v>6.1</v>
      </c>
      <c r="J12" s="2">
        <v>1.3</v>
      </c>
      <c r="K12" s="6"/>
      <c r="L12" s="2">
        <v>-0.1</v>
      </c>
      <c r="M12" s="15" t="s">
        <v>52</v>
      </c>
      <c r="N12" s="2">
        <v>2.1999999999999997</v>
      </c>
      <c r="O12" s="6"/>
      <c r="P12" s="2">
        <v>-0.1</v>
      </c>
      <c r="Q12" s="15" t="s">
        <v>50</v>
      </c>
      <c r="R12" s="2">
        <v>1.7000000000000002</v>
      </c>
      <c r="S12" s="6"/>
      <c r="T12" s="2">
        <v>-0.2</v>
      </c>
      <c r="U12" s="15" t="s">
        <v>50</v>
      </c>
      <c r="V12" s="2">
        <v>2.2999999999999998</v>
      </c>
      <c r="X12" s="103" t="s">
        <v>17</v>
      </c>
      <c r="Z12" s="103" t="s">
        <v>746</v>
      </c>
      <c r="AA12" s="38"/>
      <c r="AC12" s="168">
        <v>0.97099999999999997</v>
      </c>
      <c r="AD12" s="103" t="b">
        <v>0</v>
      </c>
      <c r="AF12" s="168">
        <v>0.93500000000000005</v>
      </c>
      <c r="AG12" s="103" t="b">
        <v>0</v>
      </c>
      <c r="AI12" s="168">
        <v>0.92300000000000004</v>
      </c>
      <c r="AJ12" s="103" t="b">
        <v>0</v>
      </c>
      <c r="AK12" s="103" t="s">
        <v>748</v>
      </c>
      <c r="AL12" s="168">
        <v>0.53600000000000003</v>
      </c>
      <c r="AM12" s="103" t="b">
        <v>0</v>
      </c>
      <c r="AO12" s="168">
        <v>1.9E-2</v>
      </c>
      <c r="AP12" s="103" t="b">
        <v>1</v>
      </c>
      <c r="AR12" s="168">
        <v>1.7000000000000001E-2</v>
      </c>
      <c r="AS12" s="103" t="b">
        <v>1</v>
      </c>
    </row>
    <row r="13" spans="1:46" ht="15" customHeight="1" x14ac:dyDescent="0.25">
      <c r="A13" s="47" t="s">
        <v>18</v>
      </c>
      <c r="B13" s="47" t="s">
        <v>743</v>
      </c>
      <c r="C13" s="3">
        <v>87.2</v>
      </c>
      <c r="D13" s="3">
        <v>2.1999999999999997</v>
      </c>
      <c r="E13" s="7"/>
      <c r="F13" s="3">
        <v>73.2</v>
      </c>
      <c r="G13" s="3">
        <v>2.8000000000000003</v>
      </c>
      <c r="H13" s="7"/>
      <c r="I13" s="3">
        <v>63.7</v>
      </c>
      <c r="J13" s="3">
        <v>3.4000000000000004</v>
      </c>
      <c r="K13" s="7"/>
      <c r="L13" s="3">
        <v>-14.000000000000002</v>
      </c>
      <c r="M13" s="16" t="s">
        <v>50</v>
      </c>
      <c r="N13" s="3">
        <v>3.5000000000000004</v>
      </c>
      <c r="O13" s="7"/>
      <c r="P13" s="3">
        <v>-9.5</v>
      </c>
      <c r="Q13" s="16" t="s">
        <v>52</v>
      </c>
      <c r="R13" s="3">
        <v>4.3999999999999995</v>
      </c>
      <c r="S13" s="7"/>
      <c r="T13" s="3">
        <v>-23.599999999999998</v>
      </c>
      <c r="U13" s="16" t="s">
        <v>50</v>
      </c>
      <c r="V13" s="3">
        <v>4.1000000000000005</v>
      </c>
      <c r="X13" s="103" t="s">
        <v>18</v>
      </c>
      <c r="Z13" s="103" t="s">
        <v>744</v>
      </c>
      <c r="AA13" s="38"/>
      <c r="AC13" s="168">
        <v>0</v>
      </c>
      <c r="AD13" s="103" t="b">
        <v>1</v>
      </c>
      <c r="AF13" s="168">
        <v>3.1E-2</v>
      </c>
      <c r="AG13" s="103" t="b">
        <v>1</v>
      </c>
      <c r="AI13" s="168">
        <v>0</v>
      </c>
      <c r="AJ13" s="103" t="b">
        <v>1</v>
      </c>
      <c r="AK13" s="103" t="s">
        <v>749</v>
      </c>
      <c r="AL13" s="168">
        <v>2E-3</v>
      </c>
      <c r="AM13" s="103" t="b">
        <v>1</v>
      </c>
      <c r="AO13" s="168">
        <v>0.52100000000000002</v>
      </c>
      <c r="AP13" s="103" t="b">
        <v>0</v>
      </c>
      <c r="AR13" s="168">
        <v>4.4999999999999998E-2</v>
      </c>
      <c r="AS13" s="103" t="b">
        <v>1</v>
      </c>
    </row>
    <row r="14" spans="1:46" ht="15" customHeight="1" x14ac:dyDescent="0.25">
      <c r="A14" s="47"/>
      <c r="B14" s="47" t="s">
        <v>745</v>
      </c>
      <c r="C14" s="3">
        <v>14.499999999999998</v>
      </c>
      <c r="D14" s="3">
        <v>2.7</v>
      </c>
      <c r="E14" s="7"/>
      <c r="F14" s="3">
        <v>6.1</v>
      </c>
      <c r="G14" s="3">
        <v>1.5</v>
      </c>
      <c r="H14" s="7"/>
      <c r="I14" s="3">
        <v>2.2999999999999998</v>
      </c>
      <c r="J14" s="3">
        <v>0.8</v>
      </c>
      <c r="K14" s="7"/>
      <c r="L14" s="3">
        <v>-8.4</v>
      </c>
      <c r="M14" s="16" t="s">
        <v>50</v>
      </c>
      <c r="N14" s="3">
        <v>3.1</v>
      </c>
      <c r="O14" s="7"/>
      <c r="P14" s="3">
        <v>-3.8</v>
      </c>
      <c r="Q14" s="16" t="s">
        <v>52</v>
      </c>
      <c r="R14" s="3">
        <v>1.7000000000000002</v>
      </c>
      <c r="S14" s="7"/>
      <c r="T14" s="3">
        <v>-12.2</v>
      </c>
      <c r="U14" s="16" t="s">
        <v>50</v>
      </c>
      <c r="V14" s="3">
        <v>2.8000000000000003</v>
      </c>
      <c r="X14" s="103" t="s">
        <v>18</v>
      </c>
      <c r="Z14" s="103" t="s">
        <v>746</v>
      </c>
      <c r="AA14" s="307"/>
      <c r="AC14" s="168">
        <v>7.0000000000000001E-3</v>
      </c>
      <c r="AD14" s="103" t="b">
        <v>1</v>
      </c>
      <c r="AF14" s="168">
        <v>2.5999999999999999E-2</v>
      </c>
      <c r="AG14" s="103" t="b">
        <v>1</v>
      </c>
      <c r="AI14" s="168">
        <v>0</v>
      </c>
      <c r="AJ14" s="103" t="b">
        <v>1</v>
      </c>
      <c r="AK14" s="103" t="s">
        <v>749</v>
      </c>
      <c r="AL14" s="168">
        <v>3.5999999999999997E-2</v>
      </c>
      <c r="AM14" s="103" t="b">
        <v>1</v>
      </c>
      <c r="AO14" s="168">
        <v>0.69799999999999995</v>
      </c>
      <c r="AP14" s="103" t="b">
        <v>0</v>
      </c>
      <c r="AR14" s="168">
        <v>4.1000000000000002E-2</v>
      </c>
      <c r="AS14" s="103" t="b">
        <v>1</v>
      </c>
    </row>
    <row r="15" spans="1:46" ht="15" customHeight="1" x14ac:dyDescent="0.25">
      <c r="A15" s="58" t="s">
        <v>19</v>
      </c>
      <c r="B15" s="58" t="s">
        <v>743</v>
      </c>
      <c r="C15" s="2">
        <v>66.600000000000009</v>
      </c>
      <c r="D15" s="2">
        <v>3.6999999999999997</v>
      </c>
      <c r="E15" s="6"/>
      <c r="F15" s="2">
        <v>64.2</v>
      </c>
      <c r="G15" s="2">
        <v>5.0999999999999996</v>
      </c>
      <c r="H15" s="6"/>
      <c r="I15" s="2">
        <v>56.2</v>
      </c>
      <c r="J15" s="2">
        <v>5.6000000000000005</v>
      </c>
      <c r="K15" s="6"/>
      <c r="L15" s="2">
        <v>-2.4</v>
      </c>
      <c r="M15" s="15" t="s">
        <v>52</v>
      </c>
      <c r="N15" s="2">
        <v>6.3</v>
      </c>
      <c r="O15" s="6"/>
      <c r="P15" s="2">
        <v>-8</v>
      </c>
      <c r="Q15" s="15" t="s">
        <v>52</v>
      </c>
      <c r="R15" s="2">
        <v>7.6</v>
      </c>
      <c r="S15" s="6"/>
      <c r="T15" s="2">
        <v>-10.4</v>
      </c>
      <c r="U15" s="15" t="s">
        <v>52</v>
      </c>
      <c r="V15" s="2">
        <v>6.7</v>
      </c>
      <c r="X15" s="103" t="s">
        <v>19</v>
      </c>
      <c r="Z15" s="103" t="s">
        <v>744</v>
      </c>
      <c r="AC15" s="168">
        <v>0.70499999999999996</v>
      </c>
      <c r="AD15" s="103" t="b">
        <v>0</v>
      </c>
      <c r="AF15" s="168">
        <v>0.28999999999999998</v>
      </c>
      <c r="AG15" s="103" t="b">
        <v>0</v>
      </c>
      <c r="AI15" s="168">
        <v>0.122</v>
      </c>
      <c r="AJ15" s="103" t="b">
        <v>0</v>
      </c>
      <c r="AK15" s="103" t="s">
        <v>750</v>
      </c>
      <c r="AL15" s="168">
        <v>0.996</v>
      </c>
      <c r="AM15" s="103" t="b">
        <v>0</v>
      </c>
      <c r="AO15" s="168">
        <v>0.56399999999999995</v>
      </c>
      <c r="AP15" s="103" t="b">
        <v>0</v>
      </c>
      <c r="AR15" s="168">
        <v>0.51300000000000001</v>
      </c>
      <c r="AS15" s="103" t="b">
        <v>0</v>
      </c>
    </row>
    <row r="16" spans="1:46" ht="15" customHeight="1" x14ac:dyDescent="0.25">
      <c r="A16" s="58"/>
      <c r="B16" s="58" t="s">
        <v>745</v>
      </c>
      <c r="C16" s="2">
        <v>5.3</v>
      </c>
      <c r="D16" s="2">
        <v>1.9</v>
      </c>
      <c r="E16" s="6"/>
      <c r="F16" s="2">
        <v>6.2</v>
      </c>
      <c r="G16" s="2">
        <v>2.9000000000000004</v>
      </c>
      <c r="H16" s="6"/>
      <c r="I16" s="2">
        <v>1.6</v>
      </c>
      <c r="J16" s="2">
        <v>1</v>
      </c>
      <c r="K16" s="6"/>
      <c r="L16" s="2">
        <v>0.8</v>
      </c>
      <c r="M16" s="15" t="s">
        <v>52</v>
      </c>
      <c r="N16" s="2">
        <v>3.4000000000000004</v>
      </c>
      <c r="O16" s="6"/>
      <c r="P16" s="2">
        <v>-4.5999999999999996</v>
      </c>
      <c r="Q16" s="15" t="s">
        <v>52</v>
      </c>
      <c r="R16" s="2">
        <v>3</v>
      </c>
      <c r="S16" s="6"/>
      <c r="T16" s="2">
        <v>-3.8</v>
      </c>
      <c r="U16" s="15" t="s">
        <v>52</v>
      </c>
      <c r="V16" s="2">
        <v>2.1</v>
      </c>
      <c r="X16" s="103" t="s">
        <v>19</v>
      </c>
      <c r="Z16" s="103" t="s">
        <v>746</v>
      </c>
      <c r="AC16" s="168">
        <v>0.81100000000000005</v>
      </c>
      <c r="AD16" s="103" t="b">
        <v>0</v>
      </c>
      <c r="AF16" s="168">
        <v>0.13100000000000001</v>
      </c>
      <c r="AG16" s="103" t="b">
        <v>0</v>
      </c>
      <c r="AI16" s="168">
        <v>7.4999999999999997E-2</v>
      </c>
      <c r="AJ16" s="103" t="b">
        <v>0</v>
      </c>
      <c r="AK16" s="103" t="s">
        <v>750</v>
      </c>
      <c r="AL16" s="168">
        <v>0.499</v>
      </c>
      <c r="AM16" s="103" t="b">
        <v>0</v>
      </c>
      <c r="AO16" s="168">
        <v>0.99</v>
      </c>
      <c r="AP16" s="103" t="b">
        <v>0</v>
      </c>
      <c r="AR16" s="168">
        <v>0.30099999999999999</v>
      </c>
      <c r="AS16" s="103" t="b">
        <v>0</v>
      </c>
    </row>
    <row r="17" spans="1:45" ht="15" customHeight="1" x14ac:dyDescent="0.25">
      <c r="A17" s="47" t="s">
        <v>20</v>
      </c>
      <c r="B17" s="47" t="s">
        <v>743</v>
      </c>
      <c r="C17" s="3">
        <v>70</v>
      </c>
      <c r="D17" s="3">
        <v>2.7</v>
      </c>
      <c r="E17" s="7"/>
      <c r="F17" s="3">
        <v>75.3</v>
      </c>
      <c r="G17" s="3">
        <v>2.1999999999999997</v>
      </c>
      <c r="H17" s="7"/>
      <c r="I17" s="3">
        <v>65.5</v>
      </c>
      <c r="J17" s="3">
        <v>2.7</v>
      </c>
      <c r="K17" s="7"/>
      <c r="L17" s="3">
        <v>5.3</v>
      </c>
      <c r="M17" s="16" t="s">
        <v>50</v>
      </c>
      <c r="N17" s="3">
        <v>3.5000000000000004</v>
      </c>
      <c r="O17" s="7"/>
      <c r="P17" s="3">
        <v>-9.8000000000000007</v>
      </c>
      <c r="Q17" s="16" t="s">
        <v>52</v>
      </c>
      <c r="R17" s="3">
        <v>3.5000000000000004</v>
      </c>
      <c r="S17" s="7"/>
      <c r="T17" s="3">
        <v>-4.5</v>
      </c>
      <c r="U17" s="16" t="s">
        <v>50</v>
      </c>
      <c r="V17" s="3">
        <v>3.8</v>
      </c>
      <c r="X17" s="103" t="s">
        <v>20</v>
      </c>
      <c r="Z17" s="103" t="s">
        <v>744</v>
      </c>
      <c r="AA17" s="38"/>
      <c r="AC17" s="168">
        <v>0.126</v>
      </c>
      <c r="AD17" s="103" t="b">
        <v>0</v>
      </c>
      <c r="AF17" s="168">
        <v>5.0000000000000001E-3</v>
      </c>
      <c r="AG17" s="103" t="b">
        <v>1</v>
      </c>
      <c r="AI17" s="168">
        <v>0.23699999999999999</v>
      </c>
      <c r="AJ17" s="103" t="b">
        <v>0</v>
      </c>
      <c r="AK17" s="103" t="s">
        <v>751</v>
      </c>
      <c r="AL17" s="168">
        <v>3.5000000000000003E-2</v>
      </c>
      <c r="AM17" s="103" t="b">
        <v>1</v>
      </c>
      <c r="AO17" s="168">
        <v>0.47899999999999998</v>
      </c>
      <c r="AP17" s="103" t="b">
        <v>0</v>
      </c>
      <c r="AR17" s="168">
        <v>1.0999999999999999E-2</v>
      </c>
      <c r="AS17" s="103" t="b">
        <v>1</v>
      </c>
    </row>
    <row r="18" spans="1:45" ht="15" customHeight="1" x14ac:dyDescent="0.25">
      <c r="A18" s="47"/>
      <c r="B18" s="47" t="s">
        <v>745</v>
      </c>
      <c r="C18" s="3">
        <v>6.4</v>
      </c>
      <c r="D18" s="3">
        <v>1.2</v>
      </c>
      <c r="E18" s="7"/>
      <c r="F18" s="3">
        <v>7.1999999999999993</v>
      </c>
      <c r="G18" s="3">
        <v>1.5</v>
      </c>
      <c r="H18" s="7"/>
      <c r="I18" s="3">
        <v>5.7</v>
      </c>
      <c r="J18" s="3">
        <v>1.4000000000000001</v>
      </c>
      <c r="K18" s="7"/>
      <c r="L18" s="3">
        <v>0.70000000000000007</v>
      </c>
      <c r="M18" s="16" t="s">
        <v>52</v>
      </c>
      <c r="N18" s="3">
        <v>1.9</v>
      </c>
      <c r="O18" s="7"/>
      <c r="P18" s="3">
        <v>-1.4000000000000001</v>
      </c>
      <c r="Q18" s="16" t="s">
        <v>52</v>
      </c>
      <c r="R18" s="3">
        <v>2</v>
      </c>
      <c r="S18" s="7"/>
      <c r="T18" s="3">
        <v>-0.70000000000000007</v>
      </c>
      <c r="U18" s="16" t="s">
        <v>50</v>
      </c>
      <c r="V18" s="3">
        <v>1.7999999999999998</v>
      </c>
      <c r="X18" s="103" t="s">
        <v>20</v>
      </c>
      <c r="Z18" s="103" t="s">
        <v>746</v>
      </c>
      <c r="AA18" s="307"/>
      <c r="AC18" s="168">
        <v>0.69199999999999995</v>
      </c>
      <c r="AD18" s="103" t="b">
        <v>0</v>
      </c>
      <c r="AF18" s="168">
        <v>0.47899999999999998</v>
      </c>
      <c r="AG18" s="103" t="b">
        <v>0</v>
      </c>
      <c r="AI18" s="168">
        <v>0.70399999999999996</v>
      </c>
      <c r="AJ18" s="103" t="b">
        <v>0</v>
      </c>
      <c r="AK18" s="103" t="s">
        <v>751</v>
      </c>
      <c r="AL18" s="168">
        <v>0.27200000000000002</v>
      </c>
      <c r="AM18" s="103" t="b">
        <v>0</v>
      </c>
      <c r="AO18" s="168">
        <v>0.158</v>
      </c>
      <c r="AP18" s="103" t="b">
        <v>0</v>
      </c>
      <c r="AR18" s="168">
        <v>8.0000000000000002E-3</v>
      </c>
      <c r="AS18" s="103" t="b">
        <v>1</v>
      </c>
    </row>
    <row r="19" spans="1:45" ht="15" customHeight="1" x14ac:dyDescent="0.25">
      <c r="A19" s="58" t="s">
        <v>21</v>
      </c>
      <c r="B19" s="58" t="s">
        <v>743</v>
      </c>
      <c r="C19" s="2">
        <v>72.099999999999994</v>
      </c>
      <c r="D19" s="2">
        <v>2.6</v>
      </c>
      <c r="E19" s="6"/>
      <c r="F19" s="2">
        <v>72</v>
      </c>
      <c r="G19" s="2">
        <v>2.1999999999999997</v>
      </c>
      <c r="H19" s="6"/>
      <c r="I19" s="2">
        <v>65.8</v>
      </c>
      <c r="J19" s="2">
        <v>3</v>
      </c>
      <c r="K19" s="6"/>
      <c r="L19" s="2">
        <v>0</v>
      </c>
      <c r="M19" s="15" t="s">
        <v>52</v>
      </c>
      <c r="N19" s="2">
        <v>3.4000000000000004</v>
      </c>
      <c r="O19" s="6"/>
      <c r="P19" s="2">
        <v>-6.2</v>
      </c>
      <c r="Q19" s="15" t="s">
        <v>52</v>
      </c>
      <c r="R19" s="2">
        <v>3.6999999999999997</v>
      </c>
      <c r="S19" s="6"/>
      <c r="T19" s="2">
        <v>-6.2</v>
      </c>
      <c r="U19" s="15" t="s">
        <v>50</v>
      </c>
      <c r="V19" s="2">
        <v>4</v>
      </c>
      <c r="X19" s="103" t="s">
        <v>21</v>
      </c>
      <c r="Z19" s="103" t="s">
        <v>744</v>
      </c>
      <c r="AA19" s="38"/>
      <c r="AC19" s="168">
        <v>0.99299999999999999</v>
      </c>
      <c r="AD19" s="103" t="b">
        <v>0</v>
      </c>
      <c r="AF19" s="168">
        <v>9.5000000000000001E-2</v>
      </c>
      <c r="AG19" s="103" t="b">
        <v>0</v>
      </c>
      <c r="AI19" s="168">
        <v>0.115</v>
      </c>
      <c r="AJ19" s="103" t="b">
        <v>0</v>
      </c>
      <c r="AK19" s="103" t="s">
        <v>752</v>
      </c>
      <c r="AL19" s="168">
        <v>0.51</v>
      </c>
      <c r="AM19" s="103" t="b">
        <v>0</v>
      </c>
      <c r="AO19" s="168">
        <v>0.113</v>
      </c>
      <c r="AP19" s="103" t="b">
        <v>0</v>
      </c>
      <c r="AR19" s="168">
        <v>3.9E-2</v>
      </c>
      <c r="AS19" s="103" t="b">
        <v>1</v>
      </c>
    </row>
    <row r="20" spans="1:45" ht="15" customHeight="1" x14ac:dyDescent="0.25">
      <c r="A20" s="58"/>
      <c r="B20" s="58" t="s">
        <v>745</v>
      </c>
      <c r="C20" s="2">
        <v>9</v>
      </c>
      <c r="D20" s="2">
        <v>1.7999999999999998</v>
      </c>
      <c r="E20" s="6"/>
      <c r="F20" s="2">
        <v>6</v>
      </c>
      <c r="G20" s="2">
        <v>1.2</v>
      </c>
      <c r="H20" s="6"/>
      <c r="I20" s="2">
        <v>1.4000000000000001</v>
      </c>
      <c r="J20" s="2">
        <v>0.6</v>
      </c>
      <c r="K20" s="6"/>
      <c r="L20" s="2">
        <v>-3</v>
      </c>
      <c r="M20" s="15" t="s">
        <v>52</v>
      </c>
      <c r="N20" s="2">
        <v>2.1999999999999997</v>
      </c>
      <c r="O20" s="6"/>
      <c r="P20" s="2">
        <v>-4.7</v>
      </c>
      <c r="Q20" s="15" t="s">
        <v>52</v>
      </c>
      <c r="R20" s="2">
        <v>1.4000000000000001</v>
      </c>
      <c r="S20" s="6"/>
      <c r="T20" s="2">
        <v>-7.6</v>
      </c>
      <c r="U20" s="15" t="s">
        <v>52</v>
      </c>
      <c r="V20" s="2">
        <v>1.9</v>
      </c>
      <c r="X20" s="103" t="s">
        <v>21</v>
      </c>
      <c r="Z20" s="103" t="s">
        <v>746</v>
      </c>
      <c r="AA20" s="38"/>
      <c r="AC20" s="168">
        <v>0.16800000000000001</v>
      </c>
      <c r="AD20" s="103" t="b">
        <v>0</v>
      </c>
      <c r="AF20" s="168">
        <v>1E-3</v>
      </c>
      <c r="AG20" s="103" t="b">
        <v>1</v>
      </c>
      <c r="AI20" s="168">
        <v>0</v>
      </c>
      <c r="AJ20" s="103" t="b">
        <v>1</v>
      </c>
      <c r="AK20" s="103" t="s">
        <v>752</v>
      </c>
      <c r="AL20" s="168">
        <v>0.55000000000000004</v>
      </c>
      <c r="AM20" s="103" t="b">
        <v>0</v>
      </c>
      <c r="AO20" s="168">
        <v>0.94099999999999995</v>
      </c>
      <c r="AP20" s="103" t="b">
        <v>0</v>
      </c>
      <c r="AR20" s="168">
        <v>0.46200000000000002</v>
      </c>
      <c r="AS20" s="103" t="b">
        <v>0</v>
      </c>
    </row>
    <row r="21" spans="1:45" ht="15" customHeight="1" x14ac:dyDescent="0.25">
      <c r="A21" s="47" t="s">
        <v>22</v>
      </c>
      <c r="B21" s="47" t="s">
        <v>743</v>
      </c>
      <c r="C21" s="3">
        <v>82.199999999999989</v>
      </c>
      <c r="D21" s="3">
        <v>2.5</v>
      </c>
      <c r="E21" s="7"/>
      <c r="F21" s="3">
        <v>75.5</v>
      </c>
      <c r="G21" s="3">
        <v>2.9000000000000004</v>
      </c>
      <c r="H21" s="7"/>
      <c r="I21" s="3">
        <v>56.699999999999996</v>
      </c>
      <c r="J21" s="3">
        <v>3.2</v>
      </c>
      <c r="K21" s="7"/>
      <c r="L21" s="3">
        <v>-6.7</v>
      </c>
      <c r="M21" s="16" t="s">
        <v>52</v>
      </c>
      <c r="N21" s="3">
        <v>3.8</v>
      </c>
      <c r="O21" s="7"/>
      <c r="P21" s="3">
        <v>-18.8</v>
      </c>
      <c r="Q21" s="16" t="s">
        <v>52</v>
      </c>
      <c r="R21" s="3">
        <v>4.3</v>
      </c>
      <c r="S21" s="7"/>
      <c r="T21" s="3">
        <v>-25.5</v>
      </c>
      <c r="U21" s="16" t="s">
        <v>50</v>
      </c>
      <c r="V21" s="3">
        <v>4.1000000000000005</v>
      </c>
      <c r="X21" s="103" t="s">
        <v>753</v>
      </c>
      <c r="Z21" s="103" t="s">
        <v>744</v>
      </c>
      <c r="AA21" s="38"/>
      <c r="AC21" s="168">
        <v>7.9000000000000001E-2</v>
      </c>
      <c r="AD21" s="103" t="b">
        <v>0</v>
      </c>
      <c r="AF21" s="168">
        <v>0</v>
      </c>
      <c r="AG21" s="103" t="b">
        <v>1</v>
      </c>
      <c r="AI21" s="168">
        <v>0</v>
      </c>
      <c r="AJ21" s="103" t="b">
        <v>1</v>
      </c>
      <c r="AK21" s="103" t="s">
        <v>754</v>
      </c>
      <c r="AL21" s="168">
        <v>0.28100000000000003</v>
      </c>
      <c r="AM21" s="103" t="b">
        <v>0</v>
      </c>
      <c r="AO21" s="168">
        <v>0.16400000000000001</v>
      </c>
      <c r="AP21" s="103" t="b">
        <v>0</v>
      </c>
      <c r="AR21" s="168">
        <v>1.4E-2</v>
      </c>
      <c r="AS21" s="103" t="b">
        <v>1</v>
      </c>
    </row>
    <row r="22" spans="1:45" ht="15" customHeight="1" x14ac:dyDescent="0.25">
      <c r="A22" s="47"/>
      <c r="B22" s="47" t="s">
        <v>745</v>
      </c>
      <c r="C22" s="3">
        <v>11</v>
      </c>
      <c r="D22" s="3">
        <v>2.1</v>
      </c>
      <c r="E22" s="7"/>
      <c r="F22" s="3">
        <v>4.8</v>
      </c>
      <c r="G22" s="3">
        <v>1.2</v>
      </c>
      <c r="H22" s="7"/>
      <c r="I22" s="3">
        <v>1.9</v>
      </c>
      <c r="J22" s="3">
        <v>0.89999999999999991</v>
      </c>
      <c r="K22" s="7"/>
      <c r="L22" s="3">
        <v>-6.2</v>
      </c>
      <c r="M22" s="16" t="s">
        <v>52</v>
      </c>
      <c r="N22" s="3">
        <v>2.4</v>
      </c>
      <c r="O22" s="7"/>
      <c r="P22" s="3">
        <v>-2.9000000000000004</v>
      </c>
      <c r="Q22" s="16" t="s">
        <v>52</v>
      </c>
      <c r="R22" s="3">
        <v>1.5</v>
      </c>
      <c r="S22" s="7"/>
      <c r="T22" s="3">
        <v>-9.1</v>
      </c>
      <c r="U22" s="16" t="s">
        <v>52</v>
      </c>
      <c r="V22" s="3">
        <v>2.2999999999999998</v>
      </c>
      <c r="X22" s="103" t="s">
        <v>753</v>
      </c>
      <c r="Z22" s="103" t="s">
        <v>746</v>
      </c>
      <c r="AA22" s="307"/>
      <c r="AC22" s="168">
        <v>1.0999999999999999E-2</v>
      </c>
      <c r="AD22" s="103" t="b">
        <v>1</v>
      </c>
      <c r="AF22" s="168">
        <v>5.7000000000000002E-2</v>
      </c>
      <c r="AG22" s="103" t="b">
        <v>0</v>
      </c>
      <c r="AI22" s="168">
        <v>0</v>
      </c>
      <c r="AJ22" s="103" t="b">
        <v>1</v>
      </c>
      <c r="AK22" s="103" t="s">
        <v>754</v>
      </c>
      <c r="AL22" s="168">
        <v>7.6999999999999999E-2</v>
      </c>
      <c r="AM22" s="103" t="b">
        <v>0</v>
      </c>
      <c r="AO22" s="168">
        <v>0.33400000000000002</v>
      </c>
      <c r="AP22" s="103" t="b">
        <v>0</v>
      </c>
      <c r="AR22" s="168">
        <v>0.23300000000000001</v>
      </c>
      <c r="AS22" s="103" t="b">
        <v>0</v>
      </c>
    </row>
    <row r="23" spans="1:45" ht="15" customHeight="1" x14ac:dyDescent="0.25">
      <c r="A23" s="58" t="s">
        <v>23</v>
      </c>
      <c r="B23" s="58" t="s">
        <v>743</v>
      </c>
      <c r="C23" s="2">
        <v>77.900000000000006</v>
      </c>
      <c r="D23" s="2">
        <v>3</v>
      </c>
      <c r="E23" s="6"/>
      <c r="F23" s="2">
        <v>71.8</v>
      </c>
      <c r="G23" s="2">
        <v>3</v>
      </c>
      <c r="H23" s="6"/>
      <c r="I23" s="2">
        <v>54.900000000000006</v>
      </c>
      <c r="J23" s="2">
        <v>4.3</v>
      </c>
      <c r="K23" s="6"/>
      <c r="L23" s="2">
        <v>-6.2</v>
      </c>
      <c r="M23" s="15" t="s">
        <v>52</v>
      </c>
      <c r="N23" s="2">
        <v>4.2</v>
      </c>
      <c r="O23" s="6"/>
      <c r="P23" s="2">
        <v>-16.900000000000002</v>
      </c>
      <c r="Q23" s="15" t="s">
        <v>52</v>
      </c>
      <c r="R23" s="2">
        <v>5.3</v>
      </c>
      <c r="S23" s="6"/>
      <c r="T23" s="2">
        <v>-23.1</v>
      </c>
      <c r="U23" s="15" t="s">
        <v>52</v>
      </c>
      <c r="V23" s="2">
        <v>5.3</v>
      </c>
      <c r="X23" s="103" t="s">
        <v>23</v>
      </c>
      <c r="Z23" s="103" t="s">
        <v>744</v>
      </c>
      <c r="AC23" s="168">
        <v>0.14699999999999999</v>
      </c>
      <c r="AD23" s="103" t="b">
        <v>0</v>
      </c>
      <c r="AF23" s="168">
        <v>1E-3</v>
      </c>
      <c r="AG23" s="103" t="b">
        <v>1</v>
      </c>
      <c r="AI23" s="168">
        <v>0</v>
      </c>
      <c r="AJ23" s="103" t="b">
        <v>1</v>
      </c>
      <c r="AK23" s="103" t="s">
        <v>755</v>
      </c>
      <c r="AL23" s="168">
        <v>0.39500000000000002</v>
      </c>
      <c r="AM23" s="103" t="b">
        <v>0</v>
      </c>
      <c r="AO23" s="168">
        <v>0.41699999999999998</v>
      </c>
      <c r="AP23" s="103" t="b">
        <v>0</v>
      </c>
      <c r="AR23" s="168">
        <v>0.13500000000000001</v>
      </c>
      <c r="AS23" s="103" t="b">
        <v>0</v>
      </c>
    </row>
    <row r="24" spans="1:45" ht="15" customHeight="1" x14ac:dyDescent="0.25">
      <c r="A24" s="58"/>
      <c r="B24" s="58" t="s">
        <v>745</v>
      </c>
      <c r="C24" s="2">
        <v>4.1000000000000005</v>
      </c>
      <c r="D24" s="2">
        <v>1.3</v>
      </c>
      <c r="E24" s="6"/>
      <c r="F24" s="2">
        <v>3.9</v>
      </c>
      <c r="G24" s="2">
        <v>1.3</v>
      </c>
      <c r="H24" s="6"/>
      <c r="I24" s="2">
        <v>1.5</v>
      </c>
      <c r="J24" s="2">
        <v>0.70000000000000007</v>
      </c>
      <c r="K24" s="6"/>
      <c r="L24" s="2">
        <v>-0.2</v>
      </c>
      <c r="M24" s="15" t="s">
        <v>52</v>
      </c>
      <c r="N24" s="2">
        <v>1.7999999999999998</v>
      </c>
      <c r="O24" s="6"/>
      <c r="P24" s="2">
        <v>-2.2999999999999998</v>
      </c>
      <c r="Q24" s="15" t="s">
        <v>52</v>
      </c>
      <c r="R24" s="2">
        <v>1.5</v>
      </c>
      <c r="S24" s="6"/>
      <c r="T24" s="2">
        <v>-2.6</v>
      </c>
      <c r="U24" s="15" t="s">
        <v>50</v>
      </c>
      <c r="V24" s="2">
        <v>1.5</v>
      </c>
      <c r="X24" s="103" t="s">
        <v>23</v>
      </c>
      <c r="Z24" s="103" t="s">
        <v>746</v>
      </c>
      <c r="AC24" s="168">
        <v>0.90800000000000003</v>
      </c>
      <c r="AD24" s="103" t="b">
        <v>0</v>
      </c>
      <c r="AF24" s="168">
        <v>0.11</v>
      </c>
      <c r="AG24" s="103" t="b">
        <v>0</v>
      </c>
      <c r="AI24" s="168">
        <v>8.5000000000000006E-2</v>
      </c>
      <c r="AJ24" s="103" t="b">
        <v>0</v>
      </c>
      <c r="AK24" s="103" t="s">
        <v>755</v>
      </c>
      <c r="AL24" s="168">
        <v>0.502</v>
      </c>
      <c r="AM24" s="103" t="b">
        <v>0</v>
      </c>
      <c r="AO24" s="168">
        <v>0.186</v>
      </c>
      <c r="AP24" s="103" t="b">
        <v>0</v>
      </c>
      <c r="AR24" s="168">
        <v>3.9E-2</v>
      </c>
      <c r="AS24" s="103" t="b">
        <v>1</v>
      </c>
    </row>
    <row r="25" spans="1:45" ht="15" customHeight="1" x14ac:dyDescent="0.25">
      <c r="A25" s="47" t="s">
        <v>24</v>
      </c>
      <c r="B25" s="47" t="s">
        <v>743</v>
      </c>
      <c r="C25" s="3">
        <v>80</v>
      </c>
      <c r="D25" s="3">
        <v>2.2999999999999998</v>
      </c>
      <c r="E25" s="7"/>
      <c r="F25" s="3">
        <v>78.2</v>
      </c>
      <c r="G25" s="3">
        <v>2.4</v>
      </c>
      <c r="H25" s="7"/>
      <c r="I25" s="3">
        <v>55.000000000000007</v>
      </c>
      <c r="J25" s="3">
        <v>2.7</v>
      </c>
      <c r="K25" s="7"/>
      <c r="L25" s="3">
        <v>-1.7999999999999998</v>
      </c>
      <c r="M25" s="16" t="s">
        <v>52</v>
      </c>
      <c r="N25" s="3">
        <v>3.4000000000000004</v>
      </c>
      <c r="O25" s="7"/>
      <c r="P25" s="3">
        <v>-23.3</v>
      </c>
      <c r="Q25" s="16" t="s">
        <v>50</v>
      </c>
      <c r="R25" s="3">
        <v>3.6999999999999997</v>
      </c>
      <c r="S25" s="7"/>
      <c r="T25" s="3">
        <v>-25.1</v>
      </c>
      <c r="U25" s="16" t="s">
        <v>50</v>
      </c>
      <c r="V25" s="3">
        <v>3.5999999999999996</v>
      </c>
      <c r="X25" s="103" t="s">
        <v>756</v>
      </c>
      <c r="Z25" s="103" t="s">
        <v>744</v>
      </c>
      <c r="AA25" s="38"/>
      <c r="AC25" s="168">
        <v>0.59</v>
      </c>
      <c r="AD25" s="103" t="b">
        <v>0</v>
      </c>
      <c r="AF25" s="168">
        <v>0</v>
      </c>
      <c r="AG25" s="103" t="b">
        <v>1</v>
      </c>
      <c r="AI25" s="168">
        <v>0</v>
      </c>
      <c r="AJ25" s="103" t="b">
        <v>1</v>
      </c>
      <c r="AK25" s="103" t="s">
        <v>757</v>
      </c>
      <c r="AL25" s="168">
        <v>0.86699999999999999</v>
      </c>
      <c r="AM25" s="103" t="b">
        <v>0</v>
      </c>
      <c r="AO25" s="168">
        <v>6.0000000000000001E-3</v>
      </c>
      <c r="AP25" s="103" t="b">
        <v>1</v>
      </c>
      <c r="AR25" s="168">
        <v>8.0000000000000002E-3</v>
      </c>
      <c r="AS25" s="103" t="b">
        <v>1</v>
      </c>
    </row>
    <row r="26" spans="1:45" ht="15" customHeight="1" x14ac:dyDescent="0.25">
      <c r="A26" s="47"/>
      <c r="B26" s="47" t="s">
        <v>745</v>
      </c>
      <c r="C26" s="3">
        <v>8.2000000000000011</v>
      </c>
      <c r="D26" s="3">
        <v>1.7000000000000002</v>
      </c>
      <c r="E26" s="7"/>
      <c r="F26" s="3">
        <v>8.6999999999999993</v>
      </c>
      <c r="G26" s="3">
        <v>1.7000000000000002</v>
      </c>
      <c r="H26" s="7"/>
      <c r="I26" s="3">
        <v>2.2999999999999998</v>
      </c>
      <c r="J26" s="3">
        <v>0.89999999999999991</v>
      </c>
      <c r="K26" s="7"/>
      <c r="L26" s="3">
        <v>0.5</v>
      </c>
      <c r="M26" s="16" t="s">
        <v>52</v>
      </c>
      <c r="N26" s="3">
        <v>2.4</v>
      </c>
      <c r="O26" s="7"/>
      <c r="P26" s="3">
        <v>-6.4</v>
      </c>
      <c r="Q26" s="16" t="s">
        <v>52</v>
      </c>
      <c r="R26" s="3">
        <v>1.9</v>
      </c>
      <c r="S26" s="7"/>
      <c r="T26" s="3">
        <v>-5.8999999999999995</v>
      </c>
      <c r="U26" s="16" t="s">
        <v>52</v>
      </c>
      <c r="V26" s="3">
        <v>1.9</v>
      </c>
      <c r="X26" s="103" t="s">
        <v>756</v>
      </c>
      <c r="Z26" s="103" t="s">
        <v>746</v>
      </c>
      <c r="AA26" s="307"/>
      <c r="AC26" s="168">
        <v>0.84199999999999997</v>
      </c>
      <c r="AD26" s="103" t="b">
        <v>0</v>
      </c>
      <c r="AF26" s="168">
        <v>1E-3</v>
      </c>
      <c r="AG26" s="103" t="b">
        <v>1</v>
      </c>
      <c r="AI26" s="168">
        <v>2E-3</v>
      </c>
      <c r="AJ26" s="103" t="b">
        <v>1</v>
      </c>
      <c r="AK26" s="103" t="s">
        <v>757</v>
      </c>
      <c r="AL26" s="168">
        <v>0.42199999999999999</v>
      </c>
      <c r="AM26" s="103" t="b">
        <v>0</v>
      </c>
      <c r="AO26" s="168">
        <v>0.36199999999999999</v>
      </c>
      <c r="AP26" s="103" t="b">
        <v>0</v>
      </c>
      <c r="AR26" s="168">
        <v>0.93500000000000005</v>
      </c>
      <c r="AS26" s="103" t="b">
        <v>0</v>
      </c>
    </row>
    <row r="27" spans="1:45" ht="15" customHeight="1" x14ac:dyDescent="0.25">
      <c r="A27" s="58" t="s">
        <v>25</v>
      </c>
      <c r="B27" s="58" t="s">
        <v>743</v>
      </c>
      <c r="C27" s="2">
        <v>85.7</v>
      </c>
      <c r="D27" s="2">
        <v>2.1999999999999997</v>
      </c>
      <c r="E27" s="6"/>
      <c r="F27" s="2">
        <v>76.5</v>
      </c>
      <c r="G27" s="2">
        <v>2.9000000000000004</v>
      </c>
      <c r="H27" s="6"/>
      <c r="I27" s="2">
        <v>65.600000000000009</v>
      </c>
      <c r="J27" s="2">
        <v>3.9</v>
      </c>
      <c r="K27" s="6"/>
      <c r="L27" s="2">
        <v>-9.3000000000000007</v>
      </c>
      <c r="M27" s="15" t="s">
        <v>52</v>
      </c>
      <c r="N27" s="2">
        <v>3.5999999999999996</v>
      </c>
      <c r="O27" s="6"/>
      <c r="P27" s="2">
        <v>-10.9</v>
      </c>
      <c r="Q27" s="15" t="s">
        <v>52</v>
      </c>
      <c r="R27" s="2">
        <v>4.9000000000000004</v>
      </c>
      <c r="S27" s="6"/>
      <c r="T27" s="2">
        <v>-20.100000000000001</v>
      </c>
      <c r="U27" s="15" t="s">
        <v>52</v>
      </c>
      <c r="V27" s="2">
        <v>4.5</v>
      </c>
      <c r="X27" s="103" t="s">
        <v>758</v>
      </c>
      <c r="Z27" s="103" t="s">
        <v>744</v>
      </c>
      <c r="AA27" s="38"/>
      <c r="AC27" s="168">
        <v>0.01</v>
      </c>
      <c r="AD27" s="103" t="b">
        <v>1</v>
      </c>
      <c r="AF27" s="168">
        <v>2.5000000000000001E-2</v>
      </c>
      <c r="AG27" s="103" t="b">
        <v>1</v>
      </c>
      <c r="AI27" s="168">
        <v>0</v>
      </c>
      <c r="AJ27" s="103" t="b">
        <v>1</v>
      </c>
      <c r="AK27" s="103" t="s">
        <v>759</v>
      </c>
      <c r="AL27" s="168">
        <v>7.1999999999999995E-2</v>
      </c>
      <c r="AM27" s="103" t="b">
        <v>0</v>
      </c>
      <c r="AO27" s="168">
        <v>0.749</v>
      </c>
      <c r="AP27" s="103" t="b">
        <v>0</v>
      </c>
      <c r="AR27" s="168">
        <v>0.26800000000000002</v>
      </c>
      <c r="AS27" s="103" t="b">
        <v>0</v>
      </c>
    </row>
    <row r="28" spans="1:45" ht="15" customHeight="1" x14ac:dyDescent="0.25">
      <c r="A28" s="58"/>
      <c r="B28" s="58" t="s">
        <v>745</v>
      </c>
      <c r="C28" s="2">
        <v>9.1</v>
      </c>
      <c r="D28" s="2">
        <v>2</v>
      </c>
      <c r="E28" s="6"/>
      <c r="F28" s="2">
        <v>6.7</v>
      </c>
      <c r="G28" s="2">
        <v>1.7999999999999998</v>
      </c>
      <c r="H28" s="6"/>
      <c r="I28" s="2">
        <v>3</v>
      </c>
      <c r="J28" s="2">
        <v>1.0999999999999999</v>
      </c>
      <c r="K28" s="6"/>
      <c r="L28" s="2">
        <v>-2.4</v>
      </c>
      <c r="M28" s="15" t="s">
        <v>52</v>
      </c>
      <c r="N28" s="2">
        <v>2.7</v>
      </c>
      <c r="O28" s="6"/>
      <c r="P28" s="2">
        <v>-3.8</v>
      </c>
      <c r="Q28" s="15" t="s">
        <v>52</v>
      </c>
      <c r="R28" s="2">
        <v>2.1</v>
      </c>
      <c r="S28" s="6"/>
      <c r="T28" s="2">
        <v>-6.2</v>
      </c>
      <c r="U28" s="15" t="s">
        <v>52</v>
      </c>
      <c r="V28" s="2">
        <v>2.2999999999999998</v>
      </c>
      <c r="X28" s="103" t="s">
        <v>758</v>
      </c>
      <c r="Z28" s="103" t="s">
        <v>746</v>
      </c>
      <c r="AA28" s="38"/>
      <c r="AC28" s="168">
        <v>0.371</v>
      </c>
      <c r="AD28" s="103" t="b">
        <v>0</v>
      </c>
      <c r="AF28" s="168">
        <v>7.6999999999999999E-2</v>
      </c>
      <c r="AG28" s="103" t="b">
        <v>0</v>
      </c>
      <c r="AI28" s="168">
        <v>8.0000000000000002E-3</v>
      </c>
      <c r="AJ28" s="103" t="b">
        <v>1</v>
      </c>
      <c r="AK28" s="103" t="s">
        <v>759</v>
      </c>
      <c r="AL28" s="168">
        <v>0.76700000000000002</v>
      </c>
      <c r="AM28" s="103" t="b">
        <v>0</v>
      </c>
      <c r="AO28" s="168">
        <v>0.73199999999999998</v>
      </c>
      <c r="AP28" s="103" t="b">
        <v>0</v>
      </c>
      <c r="AR28" s="168">
        <v>0.97399999999999998</v>
      </c>
      <c r="AS28" s="103" t="b">
        <v>0</v>
      </c>
    </row>
    <row r="29" spans="1:45" ht="15" customHeight="1" x14ac:dyDescent="0.25">
      <c r="A29" s="47" t="s">
        <v>26</v>
      </c>
      <c r="B29" s="47" t="s">
        <v>743</v>
      </c>
      <c r="C29" s="3">
        <v>80.600000000000009</v>
      </c>
      <c r="D29" s="3">
        <v>4</v>
      </c>
      <c r="E29" s="7"/>
      <c r="F29" s="3">
        <v>83.6</v>
      </c>
      <c r="G29" s="3">
        <v>3.2</v>
      </c>
      <c r="H29" s="7"/>
      <c r="I29" s="3">
        <v>63.5</v>
      </c>
      <c r="J29" s="3">
        <v>3.8</v>
      </c>
      <c r="K29" s="7"/>
      <c r="L29" s="3">
        <v>3</v>
      </c>
      <c r="M29" s="16" t="s">
        <v>52</v>
      </c>
      <c r="N29" s="3">
        <v>5.0999999999999996</v>
      </c>
      <c r="O29" s="7"/>
      <c r="P29" s="3">
        <v>-20.100000000000001</v>
      </c>
      <c r="Q29" s="16" t="s">
        <v>52</v>
      </c>
      <c r="R29" s="3">
        <v>5</v>
      </c>
      <c r="S29" s="7"/>
      <c r="T29" s="3">
        <v>-17.100000000000001</v>
      </c>
      <c r="U29" s="16" t="s">
        <v>52</v>
      </c>
      <c r="V29" s="3">
        <v>5.5</v>
      </c>
      <c r="X29" s="103" t="s">
        <v>26</v>
      </c>
      <c r="Z29" s="103" t="s">
        <v>744</v>
      </c>
      <c r="AA29" s="38"/>
      <c r="AC29" s="168">
        <v>0.55500000000000005</v>
      </c>
      <c r="AD29" s="103" t="b">
        <v>0</v>
      </c>
      <c r="AF29" s="168">
        <v>0</v>
      </c>
      <c r="AG29" s="103" t="b">
        <v>1</v>
      </c>
      <c r="AI29" s="168">
        <v>2E-3</v>
      </c>
      <c r="AJ29" s="103" t="b">
        <v>1</v>
      </c>
      <c r="AK29" s="103" t="s">
        <v>760</v>
      </c>
      <c r="AL29" s="168">
        <v>0.3</v>
      </c>
      <c r="AM29" s="103" t="b">
        <v>0</v>
      </c>
      <c r="AO29" s="168">
        <v>0.14199999999999999</v>
      </c>
      <c r="AP29" s="103" t="b">
        <v>0</v>
      </c>
      <c r="AR29" s="168">
        <v>0.70199999999999996</v>
      </c>
      <c r="AS29" s="103" t="b">
        <v>0</v>
      </c>
    </row>
    <row r="30" spans="1:45" ht="15" customHeight="1" x14ac:dyDescent="0.25">
      <c r="A30" s="47"/>
      <c r="B30" s="47" t="s">
        <v>745</v>
      </c>
      <c r="C30" s="3">
        <v>7.9</v>
      </c>
      <c r="D30" s="3">
        <v>2.1</v>
      </c>
      <c r="E30" s="7"/>
      <c r="F30" s="3">
        <v>8.9</v>
      </c>
      <c r="G30" s="3">
        <v>2.7</v>
      </c>
      <c r="H30" s="7"/>
      <c r="I30" s="3">
        <v>3.6999999999999997</v>
      </c>
      <c r="J30" s="3">
        <v>1.4000000000000001</v>
      </c>
      <c r="K30" s="7"/>
      <c r="L30" s="3">
        <v>1</v>
      </c>
      <c r="M30" s="16" t="s">
        <v>52</v>
      </c>
      <c r="N30" s="3">
        <v>3.4000000000000004</v>
      </c>
      <c r="O30" s="7"/>
      <c r="P30" s="3">
        <v>-5.0999999999999996</v>
      </c>
      <c r="Q30" s="16" t="s">
        <v>52</v>
      </c>
      <c r="R30" s="3">
        <v>3</v>
      </c>
      <c r="S30" s="7"/>
      <c r="T30" s="3">
        <v>-4.2</v>
      </c>
      <c r="U30" s="16" t="s">
        <v>52</v>
      </c>
      <c r="V30" s="3">
        <v>2.5</v>
      </c>
      <c r="X30" s="103" t="s">
        <v>26</v>
      </c>
      <c r="Z30" s="103" t="s">
        <v>746</v>
      </c>
      <c r="AA30" s="307"/>
      <c r="AC30" s="168">
        <v>0.77600000000000002</v>
      </c>
      <c r="AD30" s="103" t="b">
        <v>0</v>
      </c>
      <c r="AF30" s="168">
        <v>0.09</v>
      </c>
      <c r="AG30" s="103" t="b">
        <v>0</v>
      </c>
      <c r="AI30" s="168">
        <v>9.6000000000000002E-2</v>
      </c>
      <c r="AJ30" s="103" t="b">
        <v>0</v>
      </c>
      <c r="AK30" s="103" t="s">
        <v>760</v>
      </c>
      <c r="AL30" s="168">
        <v>0.46899999999999997</v>
      </c>
      <c r="AM30" s="103" t="b">
        <v>0</v>
      </c>
      <c r="AO30" s="168">
        <v>0.84899999999999998</v>
      </c>
      <c r="AP30" s="103" t="b">
        <v>0</v>
      </c>
      <c r="AR30" s="168">
        <v>0.46300000000000002</v>
      </c>
      <c r="AS30" s="103" t="b">
        <v>0</v>
      </c>
    </row>
    <row r="31" spans="1:45" ht="15" customHeight="1" x14ac:dyDescent="0.25">
      <c r="A31" s="58" t="s">
        <v>27</v>
      </c>
      <c r="B31" s="58" t="s">
        <v>743</v>
      </c>
      <c r="C31" s="2">
        <v>89</v>
      </c>
      <c r="D31" s="2">
        <v>2.8000000000000003</v>
      </c>
      <c r="E31" s="6"/>
      <c r="F31" s="2">
        <v>90.8</v>
      </c>
      <c r="G31" s="2">
        <v>1.7999999999999998</v>
      </c>
      <c r="H31" s="6"/>
      <c r="I31" s="2">
        <v>81.8</v>
      </c>
      <c r="J31" s="2">
        <v>3.1</v>
      </c>
      <c r="K31" s="6"/>
      <c r="L31" s="2">
        <v>1.9</v>
      </c>
      <c r="M31" s="15" t="s">
        <v>52</v>
      </c>
      <c r="N31" s="2">
        <v>3.4000000000000004</v>
      </c>
      <c r="O31" s="6"/>
      <c r="P31" s="2">
        <v>-9</v>
      </c>
      <c r="Q31" s="15" t="s">
        <v>52</v>
      </c>
      <c r="R31" s="2">
        <v>3.5999999999999996</v>
      </c>
      <c r="S31" s="6"/>
      <c r="T31" s="2">
        <v>-7.1999999999999993</v>
      </c>
      <c r="U31" s="15" t="s">
        <v>52</v>
      </c>
      <c r="V31" s="2">
        <v>4.2</v>
      </c>
      <c r="X31" s="103" t="s">
        <v>27</v>
      </c>
      <c r="Z31" s="103" t="s">
        <v>744</v>
      </c>
      <c r="AC31" s="168">
        <v>0.57999999999999996</v>
      </c>
      <c r="AD31" s="103" t="b">
        <v>0</v>
      </c>
      <c r="AF31" s="168">
        <v>1.2E-2</v>
      </c>
      <c r="AG31" s="103" t="b">
        <v>1</v>
      </c>
      <c r="AI31" s="168">
        <v>8.6999999999999994E-2</v>
      </c>
      <c r="AJ31" s="103" t="b">
        <v>0</v>
      </c>
      <c r="AK31" s="103" t="s">
        <v>761</v>
      </c>
      <c r="AL31" s="168">
        <v>0.23100000000000001</v>
      </c>
      <c r="AM31" s="103" t="b">
        <v>0</v>
      </c>
      <c r="AO31" s="168">
        <v>0.36699999999999999</v>
      </c>
      <c r="AP31" s="103" t="b">
        <v>0</v>
      </c>
      <c r="AR31" s="168">
        <v>7.9000000000000001E-2</v>
      </c>
      <c r="AS31" s="103" t="b">
        <v>0</v>
      </c>
    </row>
    <row r="32" spans="1:45" ht="15" customHeight="1" x14ac:dyDescent="0.25">
      <c r="A32" s="58"/>
      <c r="B32" s="58" t="s">
        <v>745</v>
      </c>
      <c r="C32" s="2">
        <v>13.100000000000001</v>
      </c>
      <c r="D32" s="2">
        <v>2.8000000000000003</v>
      </c>
      <c r="E32" s="6"/>
      <c r="F32" s="2">
        <v>13.5</v>
      </c>
      <c r="G32" s="2">
        <v>2.2999999999999998</v>
      </c>
      <c r="H32" s="6"/>
      <c r="I32" s="2">
        <v>9.3000000000000007</v>
      </c>
      <c r="J32" s="2">
        <v>2.4</v>
      </c>
      <c r="K32" s="6"/>
      <c r="L32" s="2">
        <v>0.3</v>
      </c>
      <c r="M32" s="15" t="s">
        <v>52</v>
      </c>
      <c r="N32" s="2">
        <v>3.5999999999999996</v>
      </c>
      <c r="O32" s="6"/>
      <c r="P32" s="2">
        <v>-4.2</v>
      </c>
      <c r="Q32" s="15" t="s">
        <v>52</v>
      </c>
      <c r="R32" s="2">
        <v>3.3000000000000003</v>
      </c>
      <c r="S32" s="6"/>
      <c r="T32" s="2">
        <v>-3.9</v>
      </c>
      <c r="U32" s="15" t="s">
        <v>52</v>
      </c>
      <c r="V32" s="2">
        <v>3.6999999999999997</v>
      </c>
      <c r="X32" s="103" t="s">
        <v>27</v>
      </c>
      <c r="Z32" s="103" t="s">
        <v>746</v>
      </c>
      <c r="AC32" s="168">
        <v>0.92600000000000005</v>
      </c>
      <c r="AD32" s="103" t="b">
        <v>0</v>
      </c>
      <c r="AF32" s="168">
        <v>0.2</v>
      </c>
      <c r="AG32" s="103" t="b">
        <v>0</v>
      </c>
      <c r="AI32" s="168">
        <v>0.28999999999999998</v>
      </c>
      <c r="AJ32" s="103" t="b">
        <v>0</v>
      </c>
      <c r="AK32" s="103" t="s">
        <v>761</v>
      </c>
      <c r="AL32" s="168">
        <v>0.60899999999999999</v>
      </c>
      <c r="AM32" s="103" t="b">
        <v>0</v>
      </c>
      <c r="AO32" s="168">
        <v>0.92800000000000005</v>
      </c>
      <c r="AP32" s="103" t="b">
        <v>0</v>
      </c>
      <c r="AR32" s="168">
        <v>0.55600000000000005</v>
      </c>
      <c r="AS32" s="103" t="b">
        <v>0</v>
      </c>
    </row>
    <row r="33" spans="1:45" ht="15" customHeight="1" x14ac:dyDescent="0.25">
      <c r="A33" s="47" t="s">
        <v>28</v>
      </c>
      <c r="B33" s="47" t="s">
        <v>743</v>
      </c>
      <c r="C33" s="3">
        <v>89.600000000000009</v>
      </c>
      <c r="D33" s="3">
        <v>1.9</v>
      </c>
      <c r="E33" s="7"/>
      <c r="F33" s="3">
        <v>77.900000000000006</v>
      </c>
      <c r="G33" s="3">
        <v>2.9000000000000004</v>
      </c>
      <c r="H33" s="7"/>
      <c r="I33" s="3">
        <v>67.2</v>
      </c>
      <c r="J33" s="3">
        <v>2.9000000000000004</v>
      </c>
      <c r="K33" s="7"/>
      <c r="L33" s="3">
        <v>-11.700000000000001</v>
      </c>
      <c r="M33" s="16" t="s">
        <v>50</v>
      </c>
      <c r="N33" s="3">
        <v>3.5000000000000004</v>
      </c>
      <c r="O33" s="7"/>
      <c r="P33" s="3">
        <v>-10.8</v>
      </c>
      <c r="Q33" s="16" t="s">
        <v>52</v>
      </c>
      <c r="R33" s="3">
        <v>4.1000000000000005</v>
      </c>
      <c r="S33" s="7"/>
      <c r="T33" s="3">
        <v>-22.400000000000002</v>
      </c>
      <c r="U33" s="16" t="s">
        <v>50</v>
      </c>
      <c r="V33" s="3">
        <v>3.5000000000000004</v>
      </c>
      <c r="X33" s="103" t="s">
        <v>762</v>
      </c>
      <c r="Z33" s="103" t="s">
        <v>744</v>
      </c>
      <c r="AA33" s="38"/>
      <c r="AC33" s="168">
        <v>1E-3</v>
      </c>
      <c r="AD33" s="103" t="b">
        <v>1</v>
      </c>
      <c r="AF33" s="168">
        <v>8.9999999999999993E-3</v>
      </c>
      <c r="AG33" s="103" t="b">
        <v>1</v>
      </c>
      <c r="AI33" s="168">
        <v>0</v>
      </c>
      <c r="AJ33" s="103" t="b">
        <v>1</v>
      </c>
      <c r="AK33" s="103" t="s">
        <v>763</v>
      </c>
      <c r="AL33" s="168">
        <v>1.0999999999999999E-2</v>
      </c>
      <c r="AM33" s="103" t="b">
        <v>1</v>
      </c>
      <c r="AO33" s="168">
        <v>0.69099999999999995</v>
      </c>
      <c r="AP33" s="103" t="b">
        <v>0</v>
      </c>
      <c r="AR33" s="168">
        <v>4.4999999999999998E-2</v>
      </c>
      <c r="AS33" s="103" t="b">
        <v>1</v>
      </c>
    </row>
    <row r="34" spans="1:45" ht="15" customHeight="1" x14ac:dyDescent="0.25">
      <c r="A34" s="47"/>
      <c r="B34" s="47" t="s">
        <v>745</v>
      </c>
      <c r="C34" s="3">
        <v>13.600000000000001</v>
      </c>
      <c r="D34" s="3">
        <v>2.7</v>
      </c>
      <c r="E34" s="7"/>
      <c r="F34" s="3">
        <v>9.8000000000000007</v>
      </c>
      <c r="G34" s="3">
        <v>1.7999999999999998</v>
      </c>
      <c r="H34" s="7"/>
      <c r="I34" s="3">
        <v>4</v>
      </c>
      <c r="J34" s="3">
        <v>1.7000000000000002</v>
      </c>
      <c r="K34" s="7"/>
      <c r="L34" s="3">
        <v>-3.9</v>
      </c>
      <c r="M34" s="16" t="s">
        <v>52</v>
      </c>
      <c r="N34" s="3">
        <v>3.3000000000000003</v>
      </c>
      <c r="O34" s="7"/>
      <c r="P34" s="3">
        <v>-5.7</v>
      </c>
      <c r="Q34" s="16" t="s">
        <v>52</v>
      </c>
      <c r="R34" s="3">
        <v>2.5</v>
      </c>
      <c r="S34" s="7"/>
      <c r="T34" s="3">
        <v>-9.6</v>
      </c>
      <c r="U34" s="16" t="s">
        <v>52</v>
      </c>
      <c r="V34" s="3">
        <v>3.2</v>
      </c>
      <c r="X34" s="103" t="s">
        <v>762</v>
      </c>
      <c r="Z34" s="103" t="s">
        <v>746</v>
      </c>
      <c r="AA34" s="307"/>
      <c r="AC34" s="168">
        <v>0.23799999999999999</v>
      </c>
      <c r="AD34" s="103" t="b">
        <v>0</v>
      </c>
      <c r="AF34" s="168">
        <v>2.1000000000000001E-2</v>
      </c>
      <c r="AG34" s="103" t="b">
        <v>1</v>
      </c>
      <c r="AI34" s="168">
        <v>3.0000000000000001E-3</v>
      </c>
      <c r="AJ34" s="103" t="b">
        <v>1</v>
      </c>
      <c r="AK34" s="103" t="s">
        <v>763</v>
      </c>
      <c r="AL34" s="168">
        <v>0.502</v>
      </c>
      <c r="AM34" s="103" t="b">
        <v>0</v>
      </c>
      <c r="AO34" s="168">
        <v>0.64400000000000002</v>
      </c>
      <c r="AP34" s="103" t="b">
        <v>0</v>
      </c>
      <c r="AR34" s="168">
        <v>0.29599999999999999</v>
      </c>
      <c r="AS34" s="103" t="b">
        <v>0</v>
      </c>
    </row>
    <row r="35" spans="1:45" ht="15" customHeight="1" x14ac:dyDescent="0.25">
      <c r="A35" s="58" t="s">
        <v>29</v>
      </c>
      <c r="B35" s="58" t="s">
        <v>743</v>
      </c>
      <c r="C35" s="2">
        <v>84.5</v>
      </c>
      <c r="D35" s="2">
        <v>2.8000000000000003</v>
      </c>
      <c r="E35" s="6"/>
      <c r="F35" s="2">
        <v>81.8</v>
      </c>
      <c r="G35" s="2">
        <v>2.7</v>
      </c>
      <c r="H35" s="6"/>
      <c r="I35" s="2">
        <v>62.7</v>
      </c>
      <c r="J35" s="2">
        <v>3.8</v>
      </c>
      <c r="K35" s="6"/>
      <c r="L35" s="2">
        <v>-2.6</v>
      </c>
      <c r="M35" s="15" t="s">
        <v>52</v>
      </c>
      <c r="N35" s="2">
        <v>3.9</v>
      </c>
      <c r="O35" s="6"/>
      <c r="P35" s="2">
        <v>-19.2</v>
      </c>
      <c r="Q35" s="15" t="s">
        <v>52</v>
      </c>
      <c r="R35" s="2">
        <v>4.7</v>
      </c>
      <c r="S35" s="6"/>
      <c r="T35" s="2">
        <v>-21.8</v>
      </c>
      <c r="U35" s="15" t="s">
        <v>52</v>
      </c>
      <c r="V35" s="2">
        <v>4.8</v>
      </c>
      <c r="X35" s="103" t="s">
        <v>764</v>
      </c>
      <c r="Z35" s="103" t="s">
        <v>744</v>
      </c>
      <c r="AA35" s="38"/>
      <c r="AC35" s="168">
        <v>0.502</v>
      </c>
      <c r="AD35" s="103" t="b">
        <v>0</v>
      </c>
      <c r="AF35" s="168">
        <v>0</v>
      </c>
      <c r="AG35" s="103" t="b">
        <v>1</v>
      </c>
      <c r="AI35" s="168">
        <v>0</v>
      </c>
      <c r="AJ35" s="103" t="b">
        <v>1</v>
      </c>
      <c r="AK35" s="103" t="s">
        <v>765</v>
      </c>
      <c r="AL35" s="168">
        <v>0.95899999999999996</v>
      </c>
      <c r="AM35" s="103" t="b">
        <v>0</v>
      </c>
      <c r="AO35" s="168">
        <v>0.17399999999999999</v>
      </c>
      <c r="AP35" s="103" t="b">
        <v>0</v>
      </c>
      <c r="AR35" s="168">
        <v>0.16900000000000001</v>
      </c>
      <c r="AS35" s="103" t="b">
        <v>0</v>
      </c>
    </row>
    <row r="36" spans="1:45" ht="15" customHeight="1" x14ac:dyDescent="0.25">
      <c r="A36" s="58"/>
      <c r="B36" s="58" t="s">
        <v>745</v>
      </c>
      <c r="C36" s="2">
        <v>11.899999999999999</v>
      </c>
      <c r="D36" s="2">
        <v>2.4</v>
      </c>
      <c r="E36" s="6"/>
      <c r="F36" s="2">
        <v>8.7999999999999989</v>
      </c>
      <c r="G36" s="2">
        <v>1.5</v>
      </c>
      <c r="H36" s="6"/>
      <c r="I36" s="2">
        <v>2.6</v>
      </c>
      <c r="J36" s="2">
        <v>1</v>
      </c>
      <c r="K36" s="6"/>
      <c r="L36" s="2">
        <v>-3.2</v>
      </c>
      <c r="M36" s="15" t="s">
        <v>52</v>
      </c>
      <c r="N36" s="2">
        <v>2.9000000000000004</v>
      </c>
      <c r="O36" s="6"/>
      <c r="P36" s="2">
        <v>-6.2</v>
      </c>
      <c r="Q36" s="15" t="s">
        <v>52</v>
      </c>
      <c r="R36" s="2">
        <v>1.9</v>
      </c>
      <c r="S36" s="6"/>
      <c r="T36" s="2">
        <v>-9.4</v>
      </c>
      <c r="U36" s="15" t="s">
        <v>52</v>
      </c>
      <c r="V36" s="2">
        <v>2.6</v>
      </c>
      <c r="X36" s="103" t="s">
        <v>764</v>
      </c>
      <c r="Z36" s="103" t="s">
        <v>746</v>
      </c>
      <c r="AA36" s="38"/>
      <c r="AC36" s="168">
        <v>0.26400000000000001</v>
      </c>
      <c r="AD36" s="103" t="b">
        <v>0</v>
      </c>
      <c r="AF36" s="168">
        <v>1E-3</v>
      </c>
      <c r="AG36" s="103" t="b">
        <v>1</v>
      </c>
      <c r="AI36" s="168">
        <v>0</v>
      </c>
      <c r="AJ36" s="103" t="b">
        <v>1</v>
      </c>
      <c r="AK36" s="103" t="s">
        <v>765</v>
      </c>
      <c r="AL36" s="168">
        <v>0.59299999999999997</v>
      </c>
      <c r="AM36" s="103" t="b">
        <v>0</v>
      </c>
      <c r="AO36" s="168">
        <v>0.41499999999999998</v>
      </c>
      <c r="AP36" s="103" t="b">
        <v>0</v>
      </c>
      <c r="AR36" s="168">
        <v>0.23899999999999999</v>
      </c>
      <c r="AS36" s="103" t="b">
        <v>0</v>
      </c>
    </row>
    <row r="37" spans="1:45" ht="15" customHeight="1" x14ac:dyDescent="0.25">
      <c r="A37" s="47" t="s">
        <v>30</v>
      </c>
      <c r="B37" s="47" t="s">
        <v>743</v>
      </c>
      <c r="C37" s="3">
        <v>87.9</v>
      </c>
      <c r="D37" s="3">
        <v>2.7</v>
      </c>
      <c r="E37" s="7"/>
      <c r="F37" s="3">
        <v>76.099999999999994</v>
      </c>
      <c r="G37" s="3">
        <v>2.6</v>
      </c>
      <c r="H37" s="7"/>
      <c r="I37" s="3">
        <v>71.2</v>
      </c>
      <c r="J37" s="3">
        <v>3.2</v>
      </c>
      <c r="K37" s="7"/>
      <c r="L37" s="3">
        <v>-11.799999999999999</v>
      </c>
      <c r="M37" s="16" t="s">
        <v>50</v>
      </c>
      <c r="N37" s="3">
        <v>3.8</v>
      </c>
      <c r="O37" s="7"/>
      <c r="P37" s="3">
        <v>-4.9000000000000004</v>
      </c>
      <c r="Q37" s="16" t="s">
        <v>52</v>
      </c>
      <c r="R37" s="3">
        <v>4.2</v>
      </c>
      <c r="S37" s="7"/>
      <c r="T37" s="3">
        <v>-16.7</v>
      </c>
      <c r="U37" s="16" t="s">
        <v>52</v>
      </c>
      <c r="V37" s="3">
        <v>4.2</v>
      </c>
      <c r="X37" s="103" t="s">
        <v>766</v>
      </c>
      <c r="Z37" s="103" t="s">
        <v>744</v>
      </c>
      <c r="AA37" s="38"/>
      <c r="AC37" s="168">
        <v>2E-3</v>
      </c>
      <c r="AD37" s="103" t="b">
        <v>1</v>
      </c>
      <c r="AF37" s="168">
        <v>0.24299999999999999</v>
      </c>
      <c r="AG37" s="103" t="b">
        <v>0</v>
      </c>
      <c r="AI37" s="168">
        <v>0</v>
      </c>
      <c r="AJ37" s="103" t="b">
        <v>1</v>
      </c>
      <c r="AK37" s="103" t="s">
        <v>767</v>
      </c>
      <c r="AL37" s="168">
        <v>1.7000000000000001E-2</v>
      </c>
      <c r="AM37" s="103" t="b">
        <v>1</v>
      </c>
      <c r="AO37" s="168">
        <v>8.1000000000000003E-2</v>
      </c>
      <c r="AP37" s="103" t="b">
        <v>0</v>
      </c>
      <c r="AR37" s="168">
        <v>0.68799999999999994</v>
      </c>
      <c r="AS37" s="103" t="b">
        <v>0</v>
      </c>
    </row>
    <row r="38" spans="1:45" ht="15" customHeight="1" x14ac:dyDescent="0.25">
      <c r="A38" s="47"/>
      <c r="B38" s="47" t="s">
        <v>745</v>
      </c>
      <c r="C38" s="3">
        <v>14.899999999999999</v>
      </c>
      <c r="D38" s="3">
        <v>3</v>
      </c>
      <c r="E38" s="7"/>
      <c r="F38" s="3">
        <v>8.2000000000000011</v>
      </c>
      <c r="G38" s="3">
        <v>1.5</v>
      </c>
      <c r="H38" s="7"/>
      <c r="I38" s="3">
        <v>5.3</v>
      </c>
      <c r="J38" s="3">
        <v>1.7000000000000002</v>
      </c>
      <c r="K38" s="7"/>
      <c r="L38" s="3">
        <v>-6.7</v>
      </c>
      <c r="M38" s="16" t="s">
        <v>52</v>
      </c>
      <c r="N38" s="3">
        <v>3.4000000000000004</v>
      </c>
      <c r="O38" s="7"/>
      <c r="P38" s="3">
        <v>-2.9000000000000004</v>
      </c>
      <c r="Q38" s="16" t="s">
        <v>52</v>
      </c>
      <c r="R38" s="3">
        <v>2.2999999999999998</v>
      </c>
      <c r="S38" s="7"/>
      <c r="T38" s="3">
        <v>-9.6</v>
      </c>
      <c r="U38" s="16" t="s">
        <v>52</v>
      </c>
      <c r="V38" s="3">
        <v>3.5000000000000004</v>
      </c>
      <c r="X38" s="103" t="s">
        <v>766</v>
      </c>
      <c r="Z38" s="103" t="s">
        <v>746</v>
      </c>
      <c r="AA38" s="307"/>
      <c r="AC38" s="168">
        <v>4.8000000000000001E-2</v>
      </c>
      <c r="AD38" s="103" t="b">
        <v>1</v>
      </c>
      <c r="AF38" s="168">
        <v>0.20699999999999999</v>
      </c>
      <c r="AG38" s="103" t="b">
        <v>0</v>
      </c>
      <c r="AI38" s="168">
        <v>6.0000000000000001E-3</v>
      </c>
      <c r="AJ38" s="103" t="b">
        <v>1</v>
      </c>
      <c r="AK38" s="103" t="s">
        <v>767</v>
      </c>
      <c r="AL38" s="168">
        <v>0.14599999999999999</v>
      </c>
      <c r="AM38" s="103" t="b">
        <v>0</v>
      </c>
      <c r="AO38" s="168">
        <v>0.51100000000000001</v>
      </c>
      <c r="AP38" s="103" t="b">
        <v>0</v>
      </c>
      <c r="AR38" s="168">
        <v>0.32800000000000001</v>
      </c>
      <c r="AS38" s="103" t="b">
        <v>0</v>
      </c>
    </row>
    <row r="39" spans="1:45" ht="15" customHeight="1" x14ac:dyDescent="0.25">
      <c r="A39" s="121" t="s">
        <v>31</v>
      </c>
      <c r="B39" s="121" t="s">
        <v>743</v>
      </c>
      <c r="C39" s="11">
        <v>82</v>
      </c>
      <c r="D39" s="11">
        <v>0.8</v>
      </c>
      <c r="E39" s="12"/>
      <c r="F39" s="11">
        <v>79.600000000000009</v>
      </c>
      <c r="G39" s="11">
        <v>0.8</v>
      </c>
      <c r="H39" s="12"/>
      <c r="I39" s="11">
        <v>67.100000000000009</v>
      </c>
      <c r="J39" s="11">
        <v>1.0999999999999999</v>
      </c>
      <c r="K39" s="12"/>
      <c r="L39" s="11">
        <v>-2.4</v>
      </c>
      <c r="M39" s="17" t="s">
        <v>52</v>
      </c>
      <c r="N39" s="11">
        <v>1.2</v>
      </c>
      <c r="O39" s="12"/>
      <c r="P39" s="11">
        <v>-12.5</v>
      </c>
      <c r="Q39" s="17" t="s">
        <v>52</v>
      </c>
      <c r="R39" s="11">
        <v>1.4000000000000001</v>
      </c>
      <c r="S39" s="12"/>
      <c r="T39" s="11">
        <v>-14.899999999999999</v>
      </c>
      <c r="U39" s="17" t="s">
        <v>52</v>
      </c>
      <c r="V39" s="11">
        <v>1.4000000000000001</v>
      </c>
      <c r="X39" s="103" t="s">
        <v>768</v>
      </c>
      <c r="Z39" s="103" t="s">
        <v>744</v>
      </c>
      <c r="AC39" s="168">
        <v>0.04</v>
      </c>
      <c r="AD39" s="103" t="b">
        <v>1</v>
      </c>
      <c r="AF39" s="168">
        <v>0</v>
      </c>
      <c r="AG39" s="103" t="b">
        <v>1</v>
      </c>
      <c r="AI39" s="168">
        <v>0</v>
      </c>
      <c r="AJ39" s="103" t="b">
        <v>1</v>
      </c>
      <c r="AL39" s="168"/>
    </row>
    <row r="40" spans="1:45" ht="15" customHeight="1" x14ac:dyDescent="0.25">
      <c r="A40" s="123"/>
      <c r="B40" s="124" t="s">
        <v>745</v>
      </c>
      <c r="C40" s="4">
        <v>10.199999999999999</v>
      </c>
      <c r="D40" s="4">
        <v>0.70000000000000007</v>
      </c>
      <c r="E40" s="8"/>
      <c r="F40" s="4">
        <v>8.6999999999999993</v>
      </c>
      <c r="G40" s="4">
        <v>0.6</v>
      </c>
      <c r="H40" s="8"/>
      <c r="I40" s="4">
        <v>4.1000000000000005</v>
      </c>
      <c r="J40" s="4">
        <v>0.5</v>
      </c>
      <c r="K40" s="8"/>
      <c r="L40" s="4">
        <v>-1.6</v>
      </c>
      <c r="M40" s="18" t="s">
        <v>52</v>
      </c>
      <c r="N40" s="4">
        <v>1</v>
      </c>
      <c r="O40" s="8"/>
      <c r="P40" s="4">
        <v>-4.5</v>
      </c>
      <c r="Q40" s="18" t="s">
        <v>52</v>
      </c>
      <c r="R40" s="4">
        <v>0.8</v>
      </c>
      <c r="S40" s="8"/>
      <c r="T40" s="4">
        <v>-6.1</v>
      </c>
      <c r="U40" s="18" t="s">
        <v>52</v>
      </c>
      <c r="V40" s="4">
        <v>0.89999999999999991</v>
      </c>
      <c r="X40" s="103" t="s">
        <v>768</v>
      </c>
      <c r="Z40" s="103" t="s">
        <v>746</v>
      </c>
      <c r="AC40" s="168">
        <v>9.8000000000000004E-2</v>
      </c>
      <c r="AD40" s="103" t="b">
        <v>0</v>
      </c>
      <c r="AF40" s="168">
        <v>0</v>
      </c>
      <c r="AG40" s="103" t="b">
        <v>1</v>
      </c>
      <c r="AI40" s="168">
        <v>0</v>
      </c>
      <c r="AJ40" s="103" t="b">
        <v>1</v>
      </c>
    </row>
    <row r="41" spans="1:45" x14ac:dyDescent="0.25">
      <c r="A41" s="100" t="s">
        <v>989</v>
      </c>
      <c r="C41" s="101"/>
      <c r="F41" s="101"/>
      <c r="T41" s="101"/>
      <c r="U41" s="289"/>
    </row>
    <row r="42" spans="1:45" x14ac:dyDescent="0.25">
      <c r="A42" s="100" t="s">
        <v>1060</v>
      </c>
      <c r="C42" s="101"/>
      <c r="F42" s="101"/>
      <c r="T42" s="101"/>
      <c r="U42" s="289"/>
    </row>
    <row r="43" spans="1:45" x14ac:dyDescent="0.25">
      <c r="A43" s="100" t="s">
        <v>991</v>
      </c>
      <c r="C43" s="101"/>
      <c r="F43" s="101"/>
      <c r="T43" s="101"/>
      <c r="U43" s="289"/>
    </row>
    <row r="44" spans="1:45" x14ac:dyDescent="0.25">
      <c r="A44" s="100" t="s">
        <v>992</v>
      </c>
      <c r="C44" s="101"/>
      <c r="F44" s="101"/>
      <c r="T44" s="101"/>
      <c r="U44" s="289"/>
    </row>
    <row r="45" spans="1:45" ht="15" customHeight="1" x14ac:dyDescent="0.25">
      <c r="C45" s="101"/>
      <c r="F45" s="101"/>
      <c r="T45" s="101"/>
      <c r="U45" s="289"/>
    </row>
  </sheetData>
  <mergeCells count="7">
    <mergeCell ref="A3:V3"/>
    <mergeCell ref="C5:D5"/>
    <mergeCell ref="F5:G5"/>
    <mergeCell ref="I5:J5"/>
    <mergeCell ref="L5:N5"/>
    <mergeCell ref="P5:R5"/>
    <mergeCell ref="T5:V5"/>
  </mergeCells>
  <conditionalFormatting sqref="L7:L40">
    <cfRule type="expression" dxfId="325" priority="3">
      <formula>$AD7=TRUE</formula>
    </cfRule>
  </conditionalFormatting>
  <conditionalFormatting sqref="P7:P40">
    <cfRule type="expression" dxfId="324" priority="2">
      <formula>$AG7=TRUE</formula>
    </cfRule>
  </conditionalFormatting>
  <conditionalFormatting sqref="T7:T40">
    <cfRule type="expression" dxfId="323" priority="1">
      <formula>$AJ7=TRUE</formula>
    </cfRule>
  </conditionalFormatting>
  <hyperlinks>
    <hyperlink ref="A1" location="Inhalt!A1" display="Zurück zum Inhaltsverzeichnis" xr:uid="{C8582D49-68B9-407A-9069-B46FF6CCD658}"/>
  </hyperlinks>
  <pageMargins left="0.7" right="0.7" top="0.78740157499999996" bottom="0.78740157499999996" header="0.3" footer="0.3"/>
  <pageSetup paperSize="9" scale="36"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DE9D6-366B-436F-BABE-86A50124AAAB}">
  <sheetPr>
    <tabColor theme="0" tint="-4.9989318521683403E-2"/>
  </sheetPr>
  <dimension ref="A1:AU4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47" width="11.42578125" style="103"/>
    <col min="48" max="16384" width="11.42578125" style="100"/>
  </cols>
  <sheetData>
    <row r="1" spans="1:46" ht="15" customHeight="1" x14ac:dyDescent="0.25">
      <c r="A1" s="99" t="str">
        <f>HYPERLINK("#'Inhalt'!$A$1","zurück zum Inhaltsverzeichnis")</f>
        <v>zurück zum Inhaltsverzeichnis</v>
      </c>
      <c r="AC1" s="103" t="s">
        <v>728</v>
      </c>
      <c r="AF1" s="103" t="s">
        <v>729</v>
      </c>
      <c r="AI1" s="103" t="s">
        <v>730</v>
      </c>
      <c r="AL1" s="103" t="s">
        <v>731</v>
      </c>
    </row>
    <row r="2" spans="1:46" ht="15" customHeight="1" x14ac:dyDescent="0.25">
      <c r="AC2" s="103" t="s">
        <v>732</v>
      </c>
      <c r="AF2" s="103" t="s">
        <v>732</v>
      </c>
      <c r="AI2" s="103" t="s">
        <v>732</v>
      </c>
      <c r="AL2" s="103" t="s">
        <v>732</v>
      </c>
      <c r="AO2" s="103" t="s">
        <v>732</v>
      </c>
      <c r="AR2" s="103" t="s">
        <v>732</v>
      </c>
    </row>
    <row r="3" spans="1:46" ht="35.1" customHeight="1" x14ac:dyDescent="0.25">
      <c r="A3" s="1115" t="s">
        <v>1094</v>
      </c>
      <c r="B3" s="1115"/>
      <c r="C3" s="1115"/>
      <c r="D3" s="1115"/>
      <c r="E3" s="1115"/>
      <c r="F3" s="1115"/>
      <c r="G3" s="1115"/>
      <c r="H3" s="1115"/>
      <c r="I3" s="1115"/>
      <c r="J3" s="1115"/>
      <c r="K3" s="1115"/>
      <c r="L3" s="1115"/>
      <c r="M3" s="1115"/>
      <c r="N3" s="1115"/>
      <c r="O3" s="1115"/>
      <c r="P3" s="1115"/>
      <c r="Q3" s="1115"/>
      <c r="R3" s="1115"/>
      <c r="S3" s="1115"/>
      <c r="T3" s="1115"/>
      <c r="U3" s="1115"/>
      <c r="V3" s="1115"/>
      <c r="AL3" s="103" t="s">
        <v>733</v>
      </c>
      <c r="AO3" s="103" t="s">
        <v>734</v>
      </c>
      <c r="AR3" s="103" t="s">
        <v>735</v>
      </c>
    </row>
    <row r="4" spans="1:46" ht="15" customHeight="1" x14ac:dyDescent="0.25">
      <c r="A4" s="128"/>
      <c r="C4" s="101"/>
      <c r="F4" s="101"/>
      <c r="T4" s="101"/>
      <c r="U4" s="289"/>
      <c r="AK4" s="103" t="s">
        <v>736</v>
      </c>
    </row>
    <row r="5" spans="1:46" ht="15" customHeight="1"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c r="AT5" s="169"/>
    </row>
    <row r="6" spans="1:46"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c r="AT6" s="308"/>
    </row>
    <row r="7" spans="1:46" ht="15" customHeight="1" x14ac:dyDescent="0.25">
      <c r="A7" s="58" t="s">
        <v>15</v>
      </c>
      <c r="B7" s="58" t="s">
        <v>743</v>
      </c>
      <c r="C7" s="2">
        <v>83.5</v>
      </c>
      <c r="D7" s="2">
        <v>2.6</v>
      </c>
      <c r="E7" s="6"/>
      <c r="F7" s="2">
        <v>76.900000000000006</v>
      </c>
      <c r="G7" s="2">
        <v>2.5</v>
      </c>
      <c r="H7" s="6"/>
      <c r="I7" s="2">
        <v>69.3</v>
      </c>
      <c r="J7" s="2">
        <v>3.5000000000000004</v>
      </c>
      <c r="K7" s="6"/>
      <c r="L7" s="2">
        <v>-6.6000000000000005</v>
      </c>
      <c r="M7" s="15" t="s">
        <v>52</v>
      </c>
      <c r="N7" s="2">
        <v>3.5999999999999996</v>
      </c>
      <c r="O7" s="6"/>
      <c r="P7" s="2">
        <v>-7.6</v>
      </c>
      <c r="Q7" s="15" t="s">
        <v>52</v>
      </c>
      <c r="R7" s="2">
        <v>4.3</v>
      </c>
      <c r="S7" s="6"/>
      <c r="T7" s="2">
        <v>-14.2</v>
      </c>
      <c r="U7" s="15" t="s">
        <v>52</v>
      </c>
      <c r="V7" s="2">
        <v>4.3</v>
      </c>
      <c r="X7" s="103" t="s">
        <v>740</v>
      </c>
      <c r="Z7" s="103" t="s">
        <v>744</v>
      </c>
      <c r="AC7" s="168">
        <v>6.7000000000000004E-2</v>
      </c>
      <c r="AD7" s="103" t="b">
        <v>0</v>
      </c>
      <c r="AF7" s="168">
        <v>7.2999999999999995E-2</v>
      </c>
      <c r="AG7" s="103" t="b">
        <v>0</v>
      </c>
      <c r="AI7" s="168">
        <v>1E-3</v>
      </c>
      <c r="AJ7" s="103" t="b">
        <v>1</v>
      </c>
      <c r="AK7" s="103" t="s">
        <v>742</v>
      </c>
      <c r="AL7" s="168">
        <v>0.67100000000000004</v>
      </c>
      <c r="AM7" s="103" t="b">
        <v>0</v>
      </c>
      <c r="AO7" s="168">
        <v>9.7000000000000003E-2</v>
      </c>
      <c r="AP7" s="103" t="b">
        <v>0</v>
      </c>
      <c r="AR7" s="168">
        <v>0.19900000000000001</v>
      </c>
      <c r="AS7" s="103" t="b">
        <v>0</v>
      </c>
      <c r="AT7" s="309"/>
    </row>
    <row r="8" spans="1:46" ht="15" customHeight="1" x14ac:dyDescent="0.25">
      <c r="A8" s="58"/>
      <c r="B8" s="58" t="s">
        <v>745</v>
      </c>
      <c r="C8" s="2">
        <v>14.7</v>
      </c>
      <c r="D8" s="2">
        <v>2.1999999999999997</v>
      </c>
      <c r="E8" s="6"/>
      <c r="F8" s="2">
        <v>6.5</v>
      </c>
      <c r="G8" s="2">
        <v>1.6</v>
      </c>
      <c r="H8" s="6"/>
      <c r="I8" s="2">
        <v>5.2</v>
      </c>
      <c r="J8" s="2">
        <v>1.6</v>
      </c>
      <c r="K8" s="6"/>
      <c r="L8" s="2">
        <v>-8.2000000000000011</v>
      </c>
      <c r="M8" s="15" t="s">
        <v>52</v>
      </c>
      <c r="N8" s="2">
        <v>2.7</v>
      </c>
      <c r="O8" s="6"/>
      <c r="P8" s="2">
        <v>-1.3</v>
      </c>
      <c r="Q8" s="15" t="s">
        <v>52</v>
      </c>
      <c r="R8" s="2">
        <v>2.1999999999999997</v>
      </c>
      <c r="S8" s="6"/>
      <c r="T8" s="2">
        <v>-9.5</v>
      </c>
      <c r="U8" s="15" t="s">
        <v>52</v>
      </c>
      <c r="V8" s="2">
        <v>2.7</v>
      </c>
      <c r="X8" s="103" t="s">
        <v>740</v>
      </c>
      <c r="Z8" s="103" t="s">
        <v>746</v>
      </c>
      <c r="AC8" s="168">
        <v>2E-3</v>
      </c>
      <c r="AD8" s="103" t="b">
        <v>1</v>
      </c>
      <c r="AF8" s="168">
        <v>0.56000000000000005</v>
      </c>
      <c r="AG8" s="103" t="b">
        <v>0</v>
      </c>
      <c r="AI8" s="168">
        <v>0</v>
      </c>
      <c r="AJ8" s="103" t="b">
        <v>1</v>
      </c>
      <c r="AK8" s="103" t="s">
        <v>742</v>
      </c>
      <c r="AL8" s="168">
        <v>9.5000000000000001E-2</v>
      </c>
      <c r="AM8" s="103" t="b">
        <v>0</v>
      </c>
      <c r="AO8" s="168">
        <v>0.13800000000000001</v>
      </c>
      <c r="AP8" s="103" t="b">
        <v>0</v>
      </c>
      <c r="AR8" s="168">
        <v>0.64200000000000002</v>
      </c>
      <c r="AS8" s="103" t="b">
        <v>0</v>
      </c>
    </row>
    <row r="9" spans="1:46" ht="15" customHeight="1" x14ac:dyDescent="0.25">
      <c r="A9" s="47" t="s">
        <v>16</v>
      </c>
      <c r="B9" s="47" t="s">
        <v>743</v>
      </c>
      <c r="C9" s="3">
        <v>88.2</v>
      </c>
      <c r="D9" s="3">
        <v>1.6</v>
      </c>
      <c r="E9" s="7"/>
      <c r="F9" s="3">
        <v>88.9</v>
      </c>
      <c r="G9" s="3">
        <v>2.2999999999999998</v>
      </c>
      <c r="H9" s="7"/>
      <c r="I9" s="3">
        <v>79.5</v>
      </c>
      <c r="J9" s="3">
        <v>3.3000000000000003</v>
      </c>
      <c r="K9" s="7"/>
      <c r="L9" s="3">
        <v>0.70000000000000007</v>
      </c>
      <c r="M9" s="16" t="s">
        <v>52</v>
      </c>
      <c r="N9" s="3">
        <v>2.8000000000000003</v>
      </c>
      <c r="O9" s="7"/>
      <c r="P9" s="3">
        <v>-9.4</v>
      </c>
      <c r="Q9" s="16" t="s">
        <v>52</v>
      </c>
      <c r="R9" s="3">
        <v>4</v>
      </c>
      <c r="S9" s="7"/>
      <c r="T9" s="3">
        <v>-8.6999999999999993</v>
      </c>
      <c r="U9" s="16" t="s">
        <v>50</v>
      </c>
      <c r="V9" s="3">
        <v>3.5999999999999996</v>
      </c>
      <c r="X9" s="103" t="s">
        <v>16</v>
      </c>
      <c r="Z9" s="103" t="s">
        <v>744</v>
      </c>
      <c r="AA9" s="38"/>
      <c r="AC9" s="168">
        <v>0.79400000000000004</v>
      </c>
      <c r="AD9" s="103" t="b">
        <v>0</v>
      </c>
      <c r="AF9" s="168">
        <v>1.7999999999999999E-2</v>
      </c>
      <c r="AG9" s="103" t="b">
        <v>1</v>
      </c>
      <c r="AI9" s="168">
        <v>1.6E-2</v>
      </c>
      <c r="AJ9" s="103" t="b">
        <v>1</v>
      </c>
      <c r="AK9" s="103" t="s">
        <v>747</v>
      </c>
      <c r="AL9" s="168">
        <v>6.8000000000000005E-2</v>
      </c>
      <c r="AM9" s="103" t="b">
        <v>0</v>
      </c>
      <c r="AO9" s="168">
        <v>0.185</v>
      </c>
      <c r="AP9" s="103" t="b">
        <v>0</v>
      </c>
      <c r="AR9" s="168">
        <v>3.0000000000000001E-3</v>
      </c>
      <c r="AS9" s="103" t="b">
        <v>1</v>
      </c>
    </row>
    <row r="10" spans="1:46" ht="15" customHeight="1" x14ac:dyDescent="0.25">
      <c r="A10" s="47"/>
      <c r="B10" s="47" t="s">
        <v>745</v>
      </c>
      <c r="C10" s="3">
        <v>18.899999999999999</v>
      </c>
      <c r="D10" s="3">
        <v>2.2999999999999998</v>
      </c>
      <c r="E10" s="7"/>
      <c r="F10" s="3">
        <v>15.6</v>
      </c>
      <c r="G10" s="3">
        <v>1.7999999999999998</v>
      </c>
      <c r="H10" s="7"/>
      <c r="I10" s="3">
        <v>7.1999999999999993</v>
      </c>
      <c r="J10" s="3">
        <v>1.9</v>
      </c>
      <c r="K10" s="7"/>
      <c r="L10" s="3">
        <v>-3.2</v>
      </c>
      <c r="M10" s="16" t="s">
        <v>52</v>
      </c>
      <c r="N10" s="3">
        <v>2.9000000000000004</v>
      </c>
      <c r="O10" s="7"/>
      <c r="P10" s="3">
        <v>-8.4</v>
      </c>
      <c r="Q10" s="16" t="s">
        <v>52</v>
      </c>
      <c r="R10" s="3">
        <v>2.6</v>
      </c>
      <c r="S10" s="7"/>
      <c r="T10" s="3">
        <v>-11.700000000000001</v>
      </c>
      <c r="U10" s="16" t="s">
        <v>52</v>
      </c>
      <c r="V10" s="3">
        <v>3</v>
      </c>
      <c r="X10" s="103" t="s">
        <v>16</v>
      </c>
      <c r="Z10" s="103" t="s">
        <v>746</v>
      </c>
      <c r="AA10" s="307"/>
      <c r="AC10" s="168">
        <v>0.26</v>
      </c>
      <c r="AD10" s="103" t="b">
        <v>0</v>
      </c>
      <c r="AF10" s="168">
        <v>1E-3</v>
      </c>
      <c r="AG10" s="103" t="b">
        <v>1</v>
      </c>
      <c r="AI10" s="168">
        <v>0</v>
      </c>
      <c r="AJ10" s="103" t="b">
        <v>1</v>
      </c>
      <c r="AK10" s="103" t="s">
        <v>747</v>
      </c>
      <c r="AL10" s="168">
        <v>0.93300000000000005</v>
      </c>
      <c r="AM10" s="103" t="b">
        <v>0</v>
      </c>
      <c r="AO10" s="168">
        <v>0.17499999999999999</v>
      </c>
      <c r="AP10" s="103" t="b">
        <v>0</v>
      </c>
      <c r="AR10" s="168">
        <v>0.26300000000000001</v>
      </c>
      <c r="AS10" s="103" t="b">
        <v>0</v>
      </c>
    </row>
    <row r="11" spans="1:46" ht="15" customHeight="1" x14ac:dyDescent="0.25">
      <c r="A11" s="58" t="s">
        <v>17</v>
      </c>
      <c r="B11" s="58" t="s">
        <v>743</v>
      </c>
      <c r="C11" s="2">
        <v>58.5</v>
      </c>
      <c r="D11" s="2">
        <v>3.9</v>
      </c>
      <c r="E11" s="6"/>
      <c r="F11" s="2">
        <v>56.499999999999993</v>
      </c>
      <c r="G11" s="2">
        <v>3.4000000000000004</v>
      </c>
      <c r="H11" s="6"/>
      <c r="I11" s="2">
        <v>52</v>
      </c>
      <c r="J11" s="2">
        <v>3.3000000000000003</v>
      </c>
      <c r="K11" s="6"/>
      <c r="L11" s="2">
        <v>-2</v>
      </c>
      <c r="M11" s="15" t="s">
        <v>52</v>
      </c>
      <c r="N11" s="2">
        <v>5.2</v>
      </c>
      <c r="O11" s="6"/>
      <c r="P11" s="2">
        <v>-4.5</v>
      </c>
      <c r="Q11" s="15" t="s">
        <v>50</v>
      </c>
      <c r="R11" s="2">
        <v>4.7</v>
      </c>
      <c r="S11" s="6"/>
      <c r="T11" s="2">
        <v>-6.4</v>
      </c>
      <c r="U11" s="15" t="s">
        <v>50</v>
      </c>
      <c r="V11" s="2">
        <v>5.0999999999999996</v>
      </c>
      <c r="X11" s="103" t="s">
        <v>17</v>
      </c>
      <c r="Z11" s="103" t="s">
        <v>744</v>
      </c>
      <c r="AA11" s="38"/>
      <c r="AC11" s="168">
        <v>0.7</v>
      </c>
      <c r="AD11" s="103" t="b">
        <v>0</v>
      </c>
      <c r="AF11" s="168">
        <v>0.34499999999999997</v>
      </c>
      <c r="AG11" s="103" t="b">
        <v>0</v>
      </c>
      <c r="AI11" s="168">
        <v>0.21</v>
      </c>
      <c r="AJ11" s="103" t="b">
        <v>0</v>
      </c>
      <c r="AK11" s="103" t="s">
        <v>748</v>
      </c>
      <c r="AL11" s="168">
        <v>0.57699999999999996</v>
      </c>
      <c r="AM11" s="103" t="b">
        <v>0</v>
      </c>
      <c r="AO11" s="168">
        <v>3.1E-2</v>
      </c>
      <c r="AP11" s="103" t="b">
        <v>1</v>
      </c>
      <c r="AR11" s="168">
        <v>1.0999999999999999E-2</v>
      </c>
      <c r="AS11" s="103" t="b">
        <v>1</v>
      </c>
    </row>
    <row r="12" spans="1:46" ht="15" customHeight="1" x14ac:dyDescent="0.25">
      <c r="A12" s="58"/>
      <c r="B12" s="58" t="s">
        <v>745</v>
      </c>
      <c r="C12" s="2">
        <v>6.5</v>
      </c>
      <c r="D12" s="2">
        <v>2</v>
      </c>
      <c r="E12" s="6"/>
      <c r="F12" s="2">
        <v>5.2</v>
      </c>
      <c r="G12" s="2">
        <v>1.2</v>
      </c>
      <c r="H12" s="6"/>
      <c r="I12" s="2">
        <v>4.3999999999999995</v>
      </c>
      <c r="J12" s="2">
        <v>1.0999999999999999</v>
      </c>
      <c r="K12" s="6"/>
      <c r="L12" s="2">
        <v>-1.4000000000000001</v>
      </c>
      <c r="M12" s="15" t="s">
        <v>52</v>
      </c>
      <c r="N12" s="2">
        <v>2.2999999999999998</v>
      </c>
      <c r="O12" s="6"/>
      <c r="P12" s="2">
        <v>-0.8</v>
      </c>
      <c r="Q12" s="15" t="s">
        <v>50</v>
      </c>
      <c r="R12" s="2">
        <v>1.6</v>
      </c>
      <c r="S12" s="6"/>
      <c r="T12" s="2">
        <v>-2.1</v>
      </c>
      <c r="U12" s="15" t="s">
        <v>50</v>
      </c>
      <c r="V12" s="2">
        <v>2.1999999999999997</v>
      </c>
      <c r="X12" s="103" t="s">
        <v>17</v>
      </c>
      <c r="Z12" s="103" t="s">
        <v>746</v>
      </c>
      <c r="AA12" s="38"/>
      <c r="AC12" s="168">
        <v>0.55500000000000005</v>
      </c>
      <c r="AD12" s="103" t="b">
        <v>0</v>
      </c>
      <c r="AF12" s="168">
        <v>0.64100000000000001</v>
      </c>
      <c r="AG12" s="103" t="b">
        <v>0</v>
      </c>
      <c r="AI12" s="168">
        <v>0.34599999999999997</v>
      </c>
      <c r="AJ12" s="103" t="b">
        <v>0</v>
      </c>
      <c r="AK12" s="103" t="s">
        <v>748</v>
      </c>
      <c r="AL12" s="168">
        <v>0.378</v>
      </c>
      <c r="AM12" s="103" t="b">
        <v>0</v>
      </c>
      <c r="AO12" s="168">
        <v>2.4E-2</v>
      </c>
      <c r="AP12" s="103" t="b">
        <v>1</v>
      </c>
      <c r="AR12" s="168">
        <v>8.9999999999999993E-3</v>
      </c>
      <c r="AS12" s="103" t="b">
        <v>1</v>
      </c>
    </row>
    <row r="13" spans="1:46" ht="15" customHeight="1" x14ac:dyDescent="0.25">
      <c r="A13" s="47" t="s">
        <v>18</v>
      </c>
      <c r="B13" s="47" t="s">
        <v>743</v>
      </c>
      <c r="C13" s="3">
        <v>79.3</v>
      </c>
      <c r="D13" s="3">
        <v>3.3000000000000003</v>
      </c>
      <c r="E13" s="7"/>
      <c r="F13" s="3">
        <v>64.400000000000006</v>
      </c>
      <c r="G13" s="3">
        <v>3.2</v>
      </c>
      <c r="H13" s="7"/>
      <c r="I13" s="3">
        <v>56.499999999999993</v>
      </c>
      <c r="J13" s="3">
        <v>3.6999999999999997</v>
      </c>
      <c r="K13" s="7"/>
      <c r="L13" s="3">
        <v>-14.899999999999999</v>
      </c>
      <c r="M13" s="16" t="s">
        <v>50</v>
      </c>
      <c r="N13" s="3">
        <v>4.5</v>
      </c>
      <c r="O13" s="7"/>
      <c r="P13" s="3">
        <v>-8</v>
      </c>
      <c r="Q13" s="16" t="s">
        <v>52</v>
      </c>
      <c r="R13" s="3">
        <v>4.9000000000000004</v>
      </c>
      <c r="S13" s="7"/>
      <c r="T13" s="3">
        <v>-22.8</v>
      </c>
      <c r="U13" s="16" t="s">
        <v>52</v>
      </c>
      <c r="V13" s="3">
        <v>4.9000000000000004</v>
      </c>
      <c r="X13" s="103" t="s">
        <v>18</v>
      </c>
      <c r="Z13" s="103" t="s">
        <v>744</v>
      </c>
      <c r="AA13" s="38"/>
      <c r="AC13" s="168">
        <v>1E-3</v>
      </c>
      <c r="AD13" s="103" t="b">
        <v>1</v>
      </c>
      <c r="AF13" s="168">
        <v>0.10199999999999999</v>
      </c>
      <c r="AG13" s="103" t="b">
        <v>0</v>
      </c>
      <c r="AI13" s="168">
        <v>0</v>
      </c>
      <c r="AJ13" s="103" t="b">
        <v>1</v>
      </c>
      <c r="AK13" s="103" t="s">
        <v>749</v>
      </c>
      <c r="AL13" s="168">
        <v>3.5999999999999997E-2</v>
      </c>
      <c r="AM13" s="103" t="b">
        <v>1</v>
      </c>
      <c r="AO13" s="168">
        <v>0.16</v>
      </c>
      <c r="AP13" s="103" t="b">
        <v>0</v>
      </c>
      <c r="AR13" s="168">
        <v>0.59599999999999997</v>
      </c>
      <c r="AS13" s="103" t="b">
        <v>0</v>
      </c>
    </row>
    <row r="14" spans="1:46" ht="15" customHeight="1" x14ac:dyDescent="0.25">
      <c r="A14" s="47"/>
      <c r="B14" s="47" t="s">
        <v>745</v>
      </c>
      <c r="C14" s="3">
        <v>13.100000000000001</v>
      </c>
      <c r="D14" s="3">
        <v>3.4000000000000004</v>
      </c>
      <c r="E14" s="7"/>
      <c r="F14" s="3">
        <v>4.2</v>
      </c>
      <c r="G14" s="3">
        <v>1.4000000000000001</v>
      </c>
      <c r="H14" s="7"/>
      <c r="I14" s="3">
        <v>1.7000000000000002</v>
      </c>
      <c r="J14" s="3">
        <v>0.89999999999999991</v>
      </c>
      <c r="K14" s="7"/>
      <c r="L14" s="3">
        <v>-8.9</v>
      </c>
      <c r="M14" s="16" t="s">
        <v>52</v>
      </c>
      <c r="N14" s="3">
        <v>3.6999999999999997</v>
      </c>
      <c r="O14" s="7"/>
      <c r="P14" s="3">
        <v>-2.5</v>
      </c>
      <c r="Q14" s="16" t="s">
        <v>52</v>
      </c>
      <c r="R14" s="3">
        <v>1.7000000000000002</v>
      </c>
      <c r="S14" s="7"/>
      <c r="T14" s="3">
        <v>-11.4</v>
      </c>
      <c r="U14" s="16" t="s">
        <v>52</v>
      </c>
      <c r="V14" s="3">
        <v>3.5000000000000004</v>
      </c>
      <c r="X14" s="103" t="s">
        <v>18</v>
      </c>
      <c r="Z14" s="103" t="s">
        <v>746</v>
      </c>
      <c r="AA14" s="307"/>
      <c r="AC14" s="168">
        <v>1.6E-2</v>
      </c>
      <c r="AD14" s="103" t="b">
        <v>1</v>
      </c>
      <c r="AF14" s="168">
        <v>0.13300000000000001</v>
      </c>
      <c r="AG14" s="103" t="b">
        <v>0</v>
      </c>
      <c r="AI14" s="168">
        <v>1E-3</v>
      </c>
      <c r="AJ14" s="103" t="b">
        <v>1</v>
      </c>
      <c r="AK14" s="103" t="s">
        <v>749</v>
      </c>
      <c r="AL14" s="168">
        <v>0.153</v>
      </c>
      <c r="AM14" s="103" t="b">
        <v>0</v>
      </c>
      <c r="AO14" s="168">
        <v>0.22800000000000001</v>
      </c>
      <c r="AP14" s="103" t="b">
        <v>0</v>
      </c>
      <c r="AR14" s="168">
        <v>0.373</v>
      </c>
      <c r="AS14" s="103" t="b">
        <v>0</v>
      </c>
    </row>
    <row r="15" spans="1:46" ht="15" customHeight="1" x14ac:dyDescent="0.25">
      <c r="A15" s="58" t="s">
        <v>19</v>
      </c>
      <c r="B15" s="58" t="s">
        <v>743</v>
      </c>
      <c r="C15" s="2">
        <v>63.1</v>
      </c>
      <c r="D15" s="2">
        <v>4.7</v>
      </c>
      <c r="E15" s="6"/>
      <c r="F15" s="2">
        <v>68.600000000000009</v>
      </c>
      <c r="G15" s="2">
        <v>4.5</v>
      </c>
      <c r="H15" s="6"/>
      <c r="I15" s="2">
        <v>46.7</v>
      </c>
      <c r="J15" s="2">
        <v>5.0999999999999996</v>
      </c>
      <c r="K15" s="6"/>
      <c r="L15" s="2">
        <v>5.5</v>
      </c>
      <c r="M15" s="15" t="s">
        <v>52</v>
      </c>
      <c r="N15" s="2">
        <v>6.5</v>
      </c>
      <c r="O15" s="6"/>
      <c r="P15" s="2">
        <v>-21.9</v>
      </c>
      <c r="Q15" s="15" t="s">
        <v>52</v>
      </c>
      <c r="R15" s="2">
        <v>6.8000000000000007</v>
      </c>
      <c r="S15" s="6"/>
      <c r="T15" s="2">
        <v>-16.5</v>
      </c>
      <c r="U15" s="15" t="s">
        <v>52</v>
      </c>
      <c r="V15" s="2">
        <v>6.9</v>
      </c>
      <c r="X15" s="103" t="s">
        <v>19</v>
      </c>
      <c r="Z15" s="103" t="s">
        <v>744</v>
      </c>
      <c r="AC15" s="168">
        <v>0.40100000000000002</v>
      </c>
      <c r="AD15" s="103" t="b">
        <v>0</v>
      </c>
      <c r="AF15" s="168">
        <v>1E-3</v>
      </c>
      <c r="AG15" s="103" t="b">
        <v>1</v>
      </c>
      <c r="AI15" s="168">
        <v>1.7000000000000001E-2</v>
      </c>
      <c r="AJ15" s="103" t="b">
        <v>1</v>
      </c>
      <c r="AK15" s="103" t="s">
        <v>750</v>
      </c>
      <c r="AL15" s="168">
        <v>0.11700000000000001</v>
      </c>
      <c r="AM15" s="103" t="b">
        <v>0</v>
      </c>
      <c r="AO15" s="168">
        <v>0.33</v>
      </c>
      <c r="AP15" s="103" t="b">
        <v>0</v>
      </c>
      <c r="AR15" s="168">
        <v>0.60599999999999998</v>
      </c>
      <c r="AS15" s="103" t="b">
        <v>0</v>
      </c>
    </row>
    <row r="16" spans="1:46" ht="15" customHeight="1" x14ac:dyDescent="0.25">
      <c r="A16" s="58"/>
      <c r="B16" s="58" t="s">
        <v>745</v>
      </c>
      <c r="C16" s="2">
        <v>6.3</v>
      </c>
      <c r="D16" s="2">
        <v>2.1</v>
      </c>
      <c r="E16" s="6"/>
      <c r="F16" s="2">
        <v>8.2000000000000011</v>
      </c>
      <c r="G16" s="2">
        <v>3.5999999999999996</v>
      </c>
      <c r="H16" s="6"/>
      <c r="I16" s="2">
        <v>1.0999999999999999</v>
      </c>
      <c r="J16" s="2">
        <v>0.89999999999999991</v>
      </c>
      <c r="K16" s="6"/>
      <c r="L16" s="2">
        <v>1.9</v>
      </c>
      <c r="M16" s="15" t="s">
        <v>52</v>
      </c>
      <c r="N16" s="2">
        <v>4.2</v>
      </c>
      <c r="O16" s="6"/>
      <c r="P16" s="2">
        <v>-7.1</v>
      </c>
      <c r="Q16" s="15" t="s">
        <v>52</v>
      </c>
      <c r="R16" s="2">
        <v>3.6999999999999997</v>
      </c>
      <c r="S16" s="6"/>
      <c r="T16" s="2">
        <v>-5.2</v>
      </c>
      <c r="U16" s="15" t="s">
        <v>52</v>
      </c>
      <c r="V16" s="2">
        <v>2.2999999999999998</v>
      </c>
      <c r="X16" s="103" t="s">
        <v>19</v>
      </c>
      <c r="Z16" s="103" t="s">
        <v>746</v>
      </c>
      <c r="AC16" s="168">
        <v>0.64700000000000002</v>
      </c>
      <c r="AD16" s="103" t="b">
        <v>0</v>
      </c>
      <c r="AF16" s="168">
        <v>5.6000000000000001E-2</v>
      </c>
      <c r="AG16" s="103" t="b">
        <v>0</v>
      </c>
      <c r="AI16" s="168">
        <v>2.5000000000000001E-2</v>
      </c>
      <c r="AJ16" s="103" t="b">
        <v>1</v>
      </c>
      <c r="AK16" s="103" t="s">
        <v>750</v>
      </c>
      <c r="AL16" s="168">
        <v>0.20399999999999999</v>
      </c>
      <c r="AM16" s="103" t="b">
        <v>0</v>
      </c>
      <c r="AO16" s="168">
        <v>0.53100000000000003</v>
      </c>
      <c r="AP16" s="103" t="b">
        <v>0</v>
      </c>
      <c r="AR16" s="168">
        <v>0.20799999999999999</v>
      </c>
      <c r="AS16" s="103" t="b">
        <v>0</v>
      </c>
    </row>
    <row r="17" spans="1:45" ht="15" customHeight="1" x14ac:dyDescent="0.25">
      <c r="A17" s="47" t="s">
        <v>20</v>
      </c>
      <c r="B17" s="47" t="s">
        <v>743</v>
      </c>
      <c r="C17" s="3">
        <v>67</v>
      </c>
      <c r="D17" s="3">
        <v>2.8000000000000003</v>
      </c>
      <c r="E17" s="7"/>
      <c r="F17" s="3">
        <v>70</v>
      </c>
      <c r="G17" s="3">
        <v>2.5</v>
      </c>
      <c r="H17" s="7"/>
      <c r="I17" s="3">
        <v>62.8</v>
      </c>
      <c r="J17" s="3">
        <v>2.5</v>
      </c>
      <c r="K17" s="7"/>
      <c r="L17" s="3">
        <v>3.1</v>
      </c>
      <c r="M17" s="16" t="s">
        <v>50</v>
      </c>
      <c r="N17" s="3">
        <v>3.6999999999999997</v>
      </c>
      <c r="O17" s="7"/>
      <c r="P17" s="3">
        <v>-7.1999999999999993</v>
      </c>
      <c r="Q17" s="16" t="s">
        <v>50</v>
      </c>
      <c r="R17" s="3">
        <v>3.5000000000000004</v>
      </c>
      <c r="S17" s="7"/>
      <c r="T17" s="3">
        <v>-4.2</v>
      </c>
      <c r="U17" s="16" t="s">
        <v>50</v>
      </c>
      <c r="V17" s="3">
        <v>3.6999999999999997</v>
      </c>
      <c r="X17" s="103" t="s">
        <v>20</v>
      </c>
      <c r="Z17" s="103" t="s">
        <v>744</v>
      </c>
      <c r="AA17" s="38"/>
      <c r="AC17" s="168">
        <v>0.40699999999999997</v>
      </c>
      <c r="AD17" s="103" t="b">
        <v>0</v>
      </c>
      <c r="AF17" s="168">
        <v>3.7999999999999999E-2</v>
      </c>
      <c r="AG17" s="103" t="b">
        <v>1</v>
      </c>
      <c r="AI17" s="168">
        <v>0.26200000000000001</v>
      </c>
      <c r="AJ17" s="103" t="b">
        <v>0</v>
      </c>
      <c r="AK17" s="103" t="s">
        <v>751</v>
      </c>
      <c r="AL17" s="168">
        <v>4.1000000000000002E-2</v>
      </c>
      <c r="AM17" s="103" t="b">
        <v>1</v>
      </c>
      <c r="AO17" s="168">
        <v>3.7999999999999999E-2</v>
      </c>
      <c r="AP17" s="103" t="b">
        <v>1</v>
      </c>
      <c r="AR17" s="168">
        <v>0</v>
      </c>
      <c r="AS17" s="103" t="b">
        <v>1</v>
      </c>
    </row>
    <row r="18" spans="1:45" ht="15" customHeight="1" x14ac:dyDescent="0.25">
      <c r="A18" s="47"/>
      <c r="B18" s="47" t="s">
        <v>745</v>
      </c>
      <c r="C18" s="3">
        <v>7.1</v>
      </c>
      <c r="D18" s="3">
        <v>1.6</v>
      </c>
      <c r="E18" s="7"/>
      <c r="F18" s="3">
        <v>8.9</v>
      </c>
      <c r="G18" s="3">
        <v>1.3</v>
      </c>
      <c r="H18" s="7"/>
      <c r="I18" s="3">
        <v>6.4</v>
      </c>
      <c r="J18" s="3">
        <v>1.5</v>
      </c>
      <c r="K18" s="7"/>
      <c r="L18" s="3">
        <v>1.9</v>
      </c>
      <c r="M18" s="16" t="s">
        <v>50</v>
      </c>
      <c r="N18" s="3">
        <v>2.1</v>
      </c>
      <c r="O18" s="7"/>
      <c r="P18" s="3">
        <v>-2.5</v>
      </c>
      <c r="Q18" s="16" t="s">
        <v>52</v>
      </c>
      <c r="R18" s="3">
        <v>2</v>
      </c>
      <c r="S18" s="7"/>
      <c r="T18" s="3">
        <v>-0.70000000000000007</v>
      </c>
      <c r="U18" s="16" t="s">
        <v>50</v>
      </c>
      <c r="V18" s="3">
        <v>2.1999999999999997</v>
      </c>
      <c r="X18" s="103" t="s">
        <v>20</v>
      </c>
      <c r="Z18" s="103" t="s">
        <v>746</v>
      </c>
      <c r="AA18" s="307"/>
      <c r="AC18" s="168">
        <v>0.36899999999999999</v>
      </c>
      <c r="AD18" s="103" t="b">
        <v>0</v>
      </c>
      <c r="AF18" s="168">
        <v>0.21</v>
      </c>
      <c r="AG18" s="103" t="b">
        <v>0</v>
      </c>
      <c r="AI18" s="168">
        <v>0.76500000000000001</v>
      </c>
      <c r="AJ18" s="103" t="b">
        <v>0</v>
      </c>
      <c r="AK18" s="103" t="s">
        <v>751</v>
      </c>
      <c r="AL18" s="168">
        <v>1.6E-2</v>
      </c>
      <c r="AM18" s="103" t="b">
        <v>1</v>
      </c>
      <c r="AO18" s="168">
        <v>0.29799999999999999</v>
      </c>
      <c r="AP18" s="103" t="b">
        <v>0</v>
      </c>
      <c r="AR18" s="168">
        <v>1E-3</v>
      </c>
      <c r="AS18" s="103" t="b">
        <v>1</v>
      </c>
    </row>
    <row r="19" spans="1:45" ht="15" customHeight="1" x14ac:dyDescent="0.25">
      <c r="A19" s="58" t="s">
        <v>21</v>
      </c>
      <c r="B19" s="58" t="s">
        <v>743</v>
      </c>
      <c r="C19" s="2">
        <v>71.5</v>
      </c>
      <c r="D19" s="2">
        <v>3</v>
      </c>
      <c r="E19" s="6"/>
      <c r="F19" s="2">
        <v>65.100000000000009</v>
      </c>
      <c r="G19" s="2">
        <v>2.5</v>
      </c>
      <c r="H19" s="6"/>
      <c r="I19" s="2">
        <v>53.900000000000006</v>
      </c>
      <c r="J19" s="2">
        <v>3.1</v>
      </c>
      <c r="K19" s="6"/>
      <c r="L19" s="2">
        <v>-6.5</v>
      </c>
      <c r="M19" s="15" t="s">
        <v>52</v>
      </c>
      <c r="N19" s="2">
        <v>3.9</v>
      </c>
      <c r="O19" s="6"/>
      <c r="P19" s="2">
        <v>-11.200000000000001</v>
      </c>
      <c r="Q19" s="15" t="s">
        <v>52</v>
      </c>
      <c r="R19" s="2">
        <v>4</v>
      </c>
      <c r="S19" s="6"/>
      <c r="T19" s="2">
        <v>-17.7</v>
      </c>
      <c r="U19" s="15" t="s">
        <v>52</v>
      </c>
      <c r="V19" s="2">
        <v>4.3999999999999995</v>
      </c>
      <c r="X19" s="103" t="s">
        <v>21</v>
      </c>
      <c r="Z19" s="103" t="s">
        <v>744</v>
      </c>
      <c r="AA19" s="38"/>
      <c r="AC19" s="168">
        <v>0.1</v>
      </c>
      <c r="AD19" s="103" t="b">
        <v>0</v>
      </c>
      <c r="AF19" s="168">
        <v>5.0000000000000001E-3</v>
      </c>
      <c r="AG19" s="103" t="b">
        <v>1</v>
      </c>
      <c r="AI19" s="168">
        <v>0</v>
      </c>
      <c r="AJ19" s="103" t="b">
        <v>1</v>
      </c>
      <c r="AK19" s="103" t="s">
        <v>752</v>
      </c>
      <c r="AL19" s="168">
        <v>0.71799999999999997</v>
      </c>
      <c r="AM19" s="103" t="b">
        <v>0</v>
      </c>
      <c r="AO19" s="168">
        <v>0.36</v>
      </c>
      <c r="AP19" s="103" t="b">
        <v>0</v>
      </c>
      <c r="AR19" s="168">
        <v>0.59699999999999998</v>
      </c>
      <c r="AS19" s="103" t="b">
        <v>0</v>
      </c>
    </row>
    <row r="20" spans="1:45" ht="15" customHeight="1" x14ac:dyDescent="0.25">
      <c r="A20" s="58"/>
      <c r="B20" s="58" t="s">
        <v>745</v>
      </c>
      <c r="C20" s="2">
        <v>10.6</v>
      </c>
      <c r="D20" s="2">
        <v>1.9</v>
      </c>
      <c r="E20" s="6"/>
      <c r="F20" s="2">
        <v>6.6000000000000005</v>
      </c>
      <c r="G20" s="2">
        <v>1.4000000000000001</v>
      </c>
      <c r="H20" s="6"/>
      <c r="I20" s="2">
        <v>0.3</v>
      </c>
      <c r="J20" s="2">
        <v>0.3</v>
      </c>
      <c r="K20" s="6"/>
      <c r="L20" s="2">
        <v>-4</v>
      </c>
      <c r="M20" s="15" t="s">
        <v>52</v>
      </c>
      <c r="N20" s="2">
        <v>2.4</v>
      </c>
      <c r="O20" s="6"/>
      <c r="P20" s="2">
        <v>-6.3</v>
      </c>
      <c r="Q20" s="15" t="s">
        <v>52</v>
      </c>
      <c r="R20" s="2">
        <v>1.5</v>
      </c>
      <c r="S20" s="6"/>
      <c r="T20" s="2">
        <v>-10.299999999999999</v>
      </c>
      <c r="U20" s="15" t="s">
        <v>52</v>
      </c>
      <c r="V20" s="2">
        <v>1.9</v>
      </c>
      <c r="X20" s="103" t="s">
        <v>21</v>
      </c>
      <c r="Z20" s="103" t="s">
        <v>746</v>
      </c>
      <c r="AA20" s="38"/>
      <c r="AC20" s="168">
        <v>9.1999999999999998E-2</v>
      </c>
      <c r="AD20" s="103" t="b">
        <v>0</v>
      </c>
      <c r="AF20" s="168">
        <v>0</v>
      </c>
      <c r="AG20" s="103" t="b">
        <v>1</v>
      </c>
      <c r="AI20" s="168">
        <v>0</v>
      </c>
      <c r="AJ20" s="103" t="b">
        <v>1</v>
      </c>
      <c r="AK20" s="103" t="s">
        <v>752</v>
      </c>
      <c r="AL20" s="168">
        <v>0.84899999999999998</v>
      </c>
      <c r="AM20" s="103" t="b">
        <v>0</v>
      </c>
      <c r="AO20" s="168">
        <v>0.32</v>
      </c>
      <c r="AP20" s="103" t="b">
        <v>0</v>
      </c>
      <c r="AR20" s="168">
        <v>0.30199999999999999</v>
      </c>
      <c r="AS20" s="103" t="b">
        <v>0</v>
      </c>
    </row>
    <row r="21" spans="1:45" ht="15" customHeight="1" x14ac:dyDescent="0.25">
      <c r="A21" s="47" t="s">
        <v>22</v>
      </c>
      <c r="B21" s="47" t="s">
        <v>743</v>
      </c>
      <c r="C21" s="3">
        <v>63.5</v>
      </c>
      <c r="D21" s="3">
        <v>3.4000000000000004</v>
      </c>
      <c r="E21" s="7"/>
      <c r="F21" s="3">
        <v>59.5</v>
      </c>
      <c r="G21" s="3">
        <v>2.7</v>
      </c>
      <c r="H21" s="7"/>
      <c r="I21" s="3">
        <v>40.5</v>
      </c>
      <c r="J21" s="3">
        <v>2.9000000000000004</v>
      </c>
      <c r="K21" s="7"/>
      <c r="L21" s="3">
        <v>-3.9</v>
      </c>
      <c r="M21" s="16" t="s">
        <v>52</v>
      </c>
      <c r="N21" s="3">
        <v>4.3999999999999995</v>
      </c>
      <c r="O21" s="7"/>
      <c r="P21" s="3">
        <v>-19</v>
      </c>
      <c r="Q21" s="16" t="s">
        <v>52</v>
      </c>
      <c r="R21" s="3">
        <v>4</v>
      </c>
      <c r="S21" s="7"/>
      <c r="T21" s="3">
        <v>-22.900000000000002</v>
      </c>
      <c r="U21" s="16" t="s">
        <v>52</v>
      </c>
      <c r="V21" s="3">
        <v>4.5</v>
      </c>
      <c r="X21" s="103" t="s">
        <v>753</v>
      </c>
      <c r="Z21" s="103" t="s">
        <v>744</v>
      </c>
      <c r="AA21" s="38"/>
      <c r="AC21" s="168">
        <v>0.36699999999999999</v>
      </c>
      <c r="AD21" s="103" t="b">
        <v>0</v>
      </c>
      <c r="AF21" s="168">
        <v>0</v>
      </c>
      <c r="AG21" s="103" t="b">
        <v>1</v>
      </c>
      <c r="AI21" s="168">
        <v>0</v>
      </c>
      <c r="AJ21" s="103" t="b">
        <v>1</v>
      </c>
      <c r="AK21" s="103" t="s">
        <v>754</v>
      </c>
      <c r="AL21" s="168">
        <v>0.81899999999999995</v>
      </c>
      <c r="AM21" s="103" t="b">
        <v>0</v>
      </c>
      <c r="AO21" s="168">
        <v>0.372</v>
      </c>
      <c r="AP21" s="103" t="b">
        <v>0</v>
      </c>
      <c r="AR21" s="168">
        <v>0.55500000000000005</v>
      </c>
      <c r="AS21" s="103" t="b">
        <v>0</v>
      </c>
    </row>
    <row r="22" spans="1:45" ht="15" customHeight="1" x14ac:dyDescent="0.25">
      <c r="A22" s="47"/>
      <c r="B22" s="47" t="s">
        <v>745</v>
      </c>
      <c r="C22" s="3">
        <v>4.8</v>
      </c>
      <c r="D22" s="3">
        <v>1.2</v>
      </c>
      <c r="E22" s="7"/>
      <c r="F22" s="3">
        <v>2</v>
      </c>
      <c r="G22" s="3">
        <v>0.89999999999999991</v>
      </c>
      <c r="H22" s="7"/>
      <c r="I22" s="3">
        <v>0.70000000000000007</v>
      </c>
      <c r="J22" s="3">
        <v>0.5</v>
      </c>
      <c r="K22" s="7"/>
      <c r="L22" s="3">
        <v>-2.7</v>
      </c>
      <c r="M22" s="16" t="s">
        <v>52</v>
      </c>
      <c r="N22" s="3">
        <v>1.5</v>
      </c>
      <c r="O22" s="7"/>
      <c r="P22" s="3">
        <v>-1.4000000000000001</v>
      </c>
      <c r="Q22" s="16" t="s">
        <v>50</v>
      </c>
      <c r="R22" s="3">
        <v>1</v>
      </c>
      <c r="S22" s="7"/>
      <c r="T22" s="3">
        <v>-4.1000000000000005</v>
      </c>
      <c r="U22" s="16" t="s">
        <v>50</v>
      </c>
      <c r="V22" s="3">
        <v>1.3</v>
      </c>
      <c r="X22" s="103" t="s">
        <v>753</v>
      </c>
      <c r="Z22" s="103" t="s">
        <v>746</v>
      </c>
      <c r="AA22" s="307"/>
      <c r="AC22" s="168">
        <v>7.4999999999999997E-2</v>
      </c>
      <c r="AD22" s="103" t="b">
        <v>0</v>
      </c>
      <c r="AF22" s="168">
        <v>0.186</v>
      </c>
      <c r="AG22" s="103" t="b">
        <v>0</v>
      </c>
      <c r="AI22" s="168">
        <v>2E-3</v>
      </c>
      <c r="AJ22" s="103" t="b">
        <v>1</v>
      </c>
      <c r="AK22" s="103" t="s">
        <v>754</v>
      </c>
      <c r="AL22" s="168">
        <v>0.65100000000000002</v>
      </c>
      <c r="AM22" s="103" t="b">
        <v>0</v>
      </c>
      <c r="AO22" s="168">
        <v>8.0000000000000002E-3</v>
      </c>
      <c r="AP22" s="103" t="b">
        <v>1</v>
      </c>
      <c r="AR22" s="168">
        <v>7.0000000000000001E-3</v>
      </c>
      <c r="AS22" s="103" t="b">
        <v>1</v>
      </c>
    </row>
    <row r="23" spans="1:45" ht="15" customHeight="1" x14ac:dyDescent="0.25">
      <c r="A23" s="58" t="s">
        <v>23</v>
      </c>
      <c r="B23" s="58" t="s">
        <v>743</v>
      </c>
      <c r="C23" s="2">
        <v>68.5</v>
      </c>
      <c r="D23" s="2">
        <v>3.2</v>
      </c>
      <c r="E23" s="6"/>
      <c r="F23" s="2">
        <v>61.9</v>
      </c>
      <c r="G23" s="2">
        <v>3.5999999999999996</v>
      </c>
      <c r="H23" s="6"/>
      <c r="I23" s="2">
        <v>44.6</v>
      </c>
      <c r="J23" s="2">
        <v>4.1000000000000005</v>
      </c>
      <c r="K23" s="6"/>
      <c r="L23" s="2">
        <v>-6.6000000000000005</v>
      </c>
      <c r="M23" s="15" t="s">
        <v>52</v>
      </c>
      <c r="N23" s="2">
        <v>4.9000000000000004</v>
      </c>
      <c r="O23" s="6"/>
      <c r="P23" s="2">
        <v>-17.299999999999997</v>
      </c>
      <c r="Q23" s="15" t="s">
        <v>52</v>
      </c>
      <c r="R23" s="2">
        <v>5.5</v>
      </c>
      <c r="S23" s="6"/>
      <c r="T23" s="2">
        <v>-23.9</v>
      </c>
      <c r="U23" s="15" t="s">
        <v>52</v>
      </c>
      <c r="V23" s="2">
        <v>5.2</v>
      </c>
      <c r="X23" s="103" t="s">
        <v>23</v>
      </c>
      <c r="Z23" s="103" t="s">
        <v>744</v>
      </c>
      <c r="AC23" s="168">
        <v>0.17399999999999999</v>
      </c>
      <c r="AD23" s="103" t="b">
        <v>0</v>
      </c>
      <c r="AF23" s="168">
        <v>1E-3</v>
      </c>
      <c r="AG23" s="103" t="b">
        <v>1</v>
      </c>
      <c r="AI23" s="168">
        <v>0</v>
      </c>
      <c r="AJ23" s="103" t="b">
        <v>1</v>
      </c>
      <c r="AK23" s="103" t="s">
        <v>755</v>
      </c>
      <c r="AL23" s="168">
        <v>0.747</v>
      </c>
      <c r="AM23" s="103" t="b">
        <v>0</v>
      </c>
      <c r="AO23" s="168">
        <v>0.70099999999999996</v>
      </c>
      <c r="AP23" s="103" t="b">
        <v>0</v>
      </c>
      <c r="AR23" s="168">
        <v>0.48399999999999999</v>
      </c>
      <c r="AS23" s="103" t="b">
        <v>0</v>
      </c>
    </row>
    <row r="24" spans="1:45" ht="15" customHeight="1" x14ac:dyDescent="0.25">
      <c r="A24" s="58"/>
      <c r="B24" s="58" t="s">
        <v>745</v>
      </c>
      <c r="C24" s="2">
        <v>7.1999999999999993</v>
      </c>
      <c r="D24" s="2">
        <v>2.1</v>
      </c>
      <c r="E24" s="6"/>
      <c r="F24" s="2">
        <v>3</v>
      </c>
      <c r="G24" s="2">
        <v>1.3</v>
      </c>
      <c r="H24" s="6"/>
      <c r="I24" s="2">
        <v>0.4</v>
      </c>
      <c r="J24" s="2">
        <v>0.5</v>
      </c>
      <c r="K24" s="6"/>
      <c r="L24" s="2">
        <v>-4.1000000000000005</v>
      </c>
      <c r="M24" s="15" t="s">
        <v>52</v>
      </c>
      <c r="N24" s="2">
        <v>2.5</v>
      </c>
      <c r="O24" s="6"/>
      <c r="P24" s="2">
        <v>-2.6</v>
      </c>
      <c r="Q24" s="15" t="s">
        <v>52</v>
      </c>
      <c r="R24" s="2">
        <v>1.4000000000000001</v>
      </c>
      <c r="S24" s="6"/>
      <c r="T24" s="2">
        <v>-6.8000000000000007</v>
      </c>
      <c r="U24" s="15" t="s">
        <v>52</v>
      </c>
      <c r="V24" s="2">
        <v>2.1999999999999997</v>
      </c>
      <c r="X24" s="103" t="s">
        <v>23</v>
      </c>
      <c r="Z24" s="103" t="s">
        <v>746</v>
      </c>
      <c r="AC24" s="168">
        <v>9.5000000000000001E-2</v>
      </c>
      <c r="AD24" s="103" t="b">
        <v>0</v>
      </c>
      <c r="AF24" s="168">
        <v>5.1999999999999998E-2</v>
      </c>
      <c r="AG24" s="103" t="b">
        <v>0</v>
      </c>
      <c r="AI24" s="168">
        <v>2E-3</v>
      </c>
      <c r="AJ24" s="103" t="b">
        <v>1</v>
      </c>
      <c r="AK24" s="103" t="s">
        <v>755</v>
      </c>
      <c r="AL24" s="168">
        <v>0.81</v>
      </c>
      <c r="AM24" s="103" t="b">
        <v>0</v>
      </c>
      <c r="AO24" s="168">
        <v>0.17</v>
      </c>
      <c r="AP24" s="103" t="b">
        <v>0</v>
      </c>
      <c r="AR24" s="168">
        <v>0.52200000000000002</v>
      </c>
      <c r="AS24" s="103" t="b">
        <v>0</v>
      </c>
    </row>
    <row r="25" spans="1:45" ht="15" customHeight="1" x14ac:dyDescent="0.25">
      <c r="A25" s="47" t="s">
        <v>24</v>
      </c>
      <c r="B25" s="47" t="s">
        <v>743</v>
      </c>
      <c r="C25" s="3">
        <v>80.100000000000009</v>
      </c>
      <c r="D25" s="3">
        <v>2.6</v>
      </c>
      <c r="E25" s="7"/>
      <c r="F25" s="3">
        <v>73.400000000000006</v>
      </c>
      <c r="G25" s="3">
        <v>2.8000000000000003</v>
      </c>
      <c r="H25" s="7"/>
      <c r="I25" s="3">
        <v>49.5</v>
      </c>
      <c r="J25" s="3">
        <v>3.5000000000000004</v>
      </c>
      <c r="K25" s="7"/>
      <c r="L25" s="3">
        <v>-6.7</v>
      </c>
      <c r="M25" s="16" t="s">
        <v>52</v>
      </c>
      <c r="N25" s="3">
        <v>3.8</v>
      </c>
      <c r="O25" s="7"/>
      <c r="P25" s="3">
        <v>-23.9</v>
      </c>
      <c r="Q25" s="16" t="s">
        <v>52</v>
      </c>
      <c r="R25" s="3">
        <v>4.5</v>
      </c>
      <c r="S25" s="7"/>
      <c r="T25" s="3">
        <v>-30.599999999999998</v>
      </c>
      <c r="U25" s="16" t="s">
        <v>50</v>
      </c>
      <c r="V25" s="3">
        <v>4.3</v>
      </c>
      <c r="X25" s="103" t="s">
        <v>756</v>
      </c>
      <c r="Z25" s="103" t="s">
        <v>744</v>
      </c>
      <c r="AA25" s="38"/>
      <c r="AC25" s="168">
        <v>8.2000000000000003E-2</v>
      </c>
      <c r="AD25" s="103" t="b">
        <v>0</v>
      </c>
      <c r="AF25" s="168">
        <v>0</v>
      </c>
      <c r="AG25" s="103" t="b">
        <v>1</v>
      </c>
      <c r="AI25" s="168">
        <v>0</v>
      </c>
      <c r="AJ25" s="103" t="b">
        <v>1</v>
      </c>
      <c r="AK25" s="103" t="s">
        <v>757</v>
      </c>
      <c r="AL25" s="168">
        <v>0.67400000000000004</v>
      </c>
      <c r="AM25" s="103" t="b">
        <v>0</v>
      </c>
      <c r="AO25" s="168">
        <v>6.4000000000000001E-2</v>
      </c>
      <c r="AP25" s="103" t="b">
        <v>0</v>
      </c>
      <c r="AR25" s="168">
        <v>2.1999999999999999E-2</v>
      </c>
      <c r="AS25" s="103" t="b">
        <v>1</v>
      </c>
    </row>
    <row r="26" spans="1:45" ht="15" customHeight="1" x14ac:dyDescent="0.25">
      <c r="A26" s="47"/>
      <c r="B26" s="47" t="s">
        <v>745</v>
      </c>
      <c r="C26" s="3">
        <v>9.4</v>
      </c>
      <c r="D26" s="3">
        <v>1.5</v>
      </c>
      <c r="E26" s="7"/>
      <c r="F26" s="3">
        <v>5.7</v>
      </c>
      <c r="G26" s="3">
        <v>1.4000000000000001</v>
      </c>
      <c r="H26" s="7"/>
      <c r="I26" s="3">
        <v>1.3</v>
      </c>
      <c r="J26" s="3">
        <v>0.6</v>
      </c>
      <c r="K26" s="7"/>
      <c r="L26" s="3">
        <v>-3.6999999999999997</v>
      </c>
      <c r="M26" s="16" t="s">
        <v>52</v>
      </c>
      <c r="N26" s="3">
        <v>2</v>
      </c>
      <c r="O26" s="7"/>
      <c r="P26" s="3">
        <v>-4.3999999999999995</v>
      </c>
      <c r="Q26" s="16" t="s">
        <v>52</v>
      </c>
      <c r="R26" s="3">
        <v>1.5</v>
      </c>
      <c r="S26" s="7"/>
      <c r="T26" s="3">
        <v>-8.1</v>
      </c>
      <c r="U26" s="16" t="s">
        <v>52</v>
      </c>
      <c r="V26" s="3">
        <v>1.6</v>
      </c>
      <c r="X26" s="103" t="s">
        <v>756</v>
      </c>
      <c r="Z26" s="103" t="s">
        <v>746</v>
      </c>
      <c r="AA26" s="307"/>
      <c r="AC26" s="168">
        <v>6.5000000000000002E-2</v>
      </c>
      <c r="AD26" s="103" t="b">
        <v>0</v>
      </c>
      <c r="AF26" s="168">
        <v>3.0000000000000001E-3</v>
      </c>
      <c r="AG26" s="103" t="b">
        <v>1</v>
      </c>
      <c r="AI26" s="168">
        <v>0</v>
      </c>
      <c r="AJ26" s="103" t="b">
        <v>1</v>
      </c>
      <c r="AK26" s="103" t="s">
        <v>757</v>
      </c>
      <c r="AL26" s="168">
        <v>0.92500000000000004</v>
      </c>
      <c r="AM26" s="103" t="b">
        <v>0</v>
      </c>
      <c r="AO26" s="168">
        <v>0.84699999999999998</v>
      </c>
      <c r="AP26" s="103" t="b">
        <v>0</v>
      </c>
      <c r="AR26" s="168">
        <v>0.94799999999999995</v>
      </c>
      <c r="AS26" s="103" t="b">
        <v>0</v>
      </c>
    </row>
    <row r="27" spans="1:45" ht="15" customHeight="1" x14ac:dyDescent="0.25">
      <c r="A27" s="58" t="s">
        <v>25</v>
      </c>
      <c r="B27" s="58" t="s">
        <v>743</v>
      </c>
      <c r="C27" s="2">
        <v>85.2</v>
      </c>
      <c r="D27" s="2">
        <v>2.1</v>
      </c>
      <c r="E27" s="6"/>
      <c r="F27" s="2">
        <v>79.2</v>
      </c>
      <c r="G27" s="2">
        <v>3</v>
      </c>
      <c r="H27" s="6"/>
      <c r="I27" s="2">
        <v>55.900000000000006</v>
      </c>
      <c r="J27" s="2">
        <v>4</v>
      </c>
      <c r="K27" s="6"/>
      <c r="L27" s="2">
        <v>-6.1</v>
      </c>
      <c r="M27" s="15" t="s">
        <v>52</v>
      </c>
      <c r="N27" s="2">
        <v>3.5999999999999996</v>
      </c>
      <c r="O27" s="6"/>
      <c r="P27" s="2">
        <v>-23.200000000000003</v>
      </c>
      <c r="Q27" s="15" t="s">
        <v>52</v>
      </c>
      <c r="R27" s="2">
        <v>5</v>
      </c>
      <c r="S27" s="6"/>
      <c r="T27" s="2">
        <v>-29.299999999999997</v>
      </c>
      <c r="U27" s="15" t="s">
        <v>52</v>
      </c>
      <c r="V27" s="2">
        <v>4.5999999999999996</v>
      </c>
      <c r="X27" s="103" t="s">
        <v>758</v>
      </c>
      <c r="Z27" s="103" t="s">
        <v>744</v>
      </c>
      <c r="AA27" s="38"/>
      <c r="AC27" s="168">
        <v>9.6000000000000002E-2</v>
      </c>
      <c r="AD27" s="103" t="b">
        <v>0</v>
      </c>
      <c r="AF27" s="168">
        <v>0</v>
      </c>
      <c r="AG27" s="103" t="b">
        <v>1</v>
      </c>
      <c r="AI27" s="168">
        <v>0</v>
      </c>
      <c r="AJ27" s="103" t="b">
        <v>1</v>
      </c>
      <c r="AK27" s="103" t="s">
        <v>759</v>
      </c>
      <c r="AL27" s="168">
        <v>0.77900000000000003</v>
      </c>
      <c r="AM27" s="103" t="b">
        <v>0</v>
      </c>
      <c r="AO27" s="168">
        <v>0.125</v>
      </c>
      <c r="AP27" s="103" t="b">
        <v>0</v>
      </c>
      <c r="AR27" s="168">
        <v>5.7000000000000002E-2</v>
      </c>
      <c r="AS27" s="103" t="b">
        <v>0</v>
      </c>
    </row>
    <row r="28" spans="1:45" ht="15" customHeight="1" x14ac:dyDescent="0.25">
      <c r="A28" s="58"/>
      <c r="B28" s="58" t="s">
        <v>745</v>
      </c>
      <c r="C28" s="2">
        <v>9.3000000000000007</v>
      </c>
      <c r="D28" s="2">
        <v>2.1999999999999997</v>
      </c>
      <c r="E28" s="6"/>
      <c r="F28" s="2">
        <v>6.7</v>
      </c>
      <c r="G28" s="2">
        <v>1.7000000000000002</v>
      </c>
      <c r="H28" s="6"/>
      <c r="I28" s="2">
        <v>2.1</v>
      </c>
      <c r="J28" s="2">
        <v>0.89999999999999991</v>
      </c>
      <c r="K28" s="6"/>
      <c r="L28" s="2">
        <v>-2.5</v>
      </c>
      <c r="M28" s="15" t="s">
        <v>52</v>
      </c>
      <c r="N28" s="2">
        <v>2.8000000000000003</v>
      </c>
      <c r="O28" s="6"/>
      <c r="P28" s="2">
        <v>-4.5999999999999996</v>
      </c>
      <c r="Q28" s="15" t="s">
        <v>52</v>
      </c>
      <c r="R28" s="2">
        <v>1.9</v>
      </c>
      <c r="S28" s="6"/>
      <c r="T28" s="2">
        <v>-7.1</v>
      </c>
      <c r="U28" s="15" t="s">
        <v>52</v>
      </c>
      <c r="V28" s="2">
        <v>2.4</v>
      </c>
      <c r="X28" s="103" t="s">
        <v>758</v>
      </c>
      <c r="Z28" s="103" t="s">
        <v>746</v>
      </c>
      <c r="AA28" s="38"/>
      <c r="AC28" s="168">
        <v>0.36399999999999999</v>
      </c>
      <c r="AD28" s="103" t="b">
        <v>0</v>
      </c>
      <c r="AF28" s="168">
        <v>1.4999999999999999E-2</v>
      </c>
      <c r="AG28" s="103" t="b">
        <v>1</v>
      </c>
      <c r="AI28" s="168">
        <v>3.0000000000000001E-3</v>
      </c>
      <c r="AJ28" s="103" t="b">
        <v>1</v>
      </c>
      <c r="AK28" s="103" t="s">
        <v>759</v>
      </c>
      <c r="AL28" s="168">
        <v>0.74099999999999999</v>
      </c>
      <c r="AM28" s="103" t="b">
        <v>0</v>
      </c>
      <c r="AO28" s="168">
        <v>0.95</v>
      </c>
      <c r="AP28" s="103" t="b">
        <v>0</v>
      </c>
      <c r="AR28" s="168">
        <v>0.66400000000000003</v>
      </c>
      <c r="AS28" s="103" t="b">
        <v>0</v>
      </c>
    </row>
    <row r="29" spans="1:45" ht="15" customHeight="1" x14ac:dyDescent="0.25">
      <c r="A29" s="47" t="s">
        <v>26</v>
      </c>
      <c r="B29" s="47" t="s">
        <v>743</v>
      </c>
      <c r="C29" s="3">
        <v>67.300000000000011</v>
      </c>
      <c r="D29" s="3">
        <v>4.3999999999999995</v>
      </c>
      <c r="E29" s="7"/>
      <c r="F29" s="3">
        <v>64</v>
      </c>
      <c r="G29" s="3">
        <v>5.0999999999999996</v>
      </c>
      <c r="H29" s="7"/>
      <c r="I29" s="3">
        <v>47.8</v>
      </c>
      <c r="J29" s="3">
        <v>4.1000000000000005</v>
      </c>
      <c r="K29" s="7"/>
      <c r="L29" s="3">
        <v>-3.2</v>
      </c>
      <c r="M29" s="16" t="s">
        <v>52</v>
      </c>
      <c r="N29" s="3">
        <v>6.7</v>
      </c>
      <c r="O29" s="7"/>
      <c r="P29" s="3">
        <v>-16.2</v>
      </c>
      <c r="Q29" s="16" t="s">
        <v>52</v>
      </c>
      <c r="R29" s="3">
        <v>6.5</v>
      </c>
      <c r="S29" s="7"/>
      <c r="T29" s="3">
        <v>-19.5</v>
      </c>
      <c r="U29" s="16" t="s">
        <v>52</v>
      </c>
      <c r="V29" s="3">
        <v>6</v>
      </c>
      <c r="X29" s="103" t="s">
        <v>26</v>
      </c>
      <c r="Z29" s="103" t="s">
        <v>744</v>
      </c>
      <c r="AA29" s="38"/>
      <c r="AC29" s="168">
        <v>0.63200000000000001</v>
      </c>
      <c r="AD29" s="103" t="b">
        <v>0</v>
      </c>
      <c r="AF29" s="168">
        <v>1.2999999999999999E-2</v>
      </c>
      <c r="AG29" s="103" t="b">
        <v>1</v>
      </c>
      <c r="AI29" s="168">
        <v>1E-3</v>
      </c>
      <c r="AJ29" s="103" t="b">
        <v>1</v>
      </c>
      <c r="AK29" s="103" t="s">
        <v>760</v>
      </c>
      <c r="AL29" s="168">
        <v>0.79900000000000004</v>
      </c>
      <c r="AM29" s="103" t="b">
        <v>0</v>
      </c>
      <c r="AO29" s="168">
        <v>0.871</v>
      </c>
      <c r="AP29" s="103" t="b">
        <v>0</v>
      </c>
      <c r="AR29" s="168">
        <v>0.91500000000000004</v>
      </c>
      <c r="AS29" s="103" t="b">
        <v>0</v>
      </c>
    </row>
    <row r="30" spans="1:45" ht="15" customHeight="1" x14ac:dyDescent="0.25">
      <c r="A30" s="47"/>
      <c r="B30" s="47" t="s">
        <v>745</v>
      </c>
      <c r="C30" s="3">
        <v>4.5999999999999996</v>
      </c>
      <c r="D30" s="3">
        <v>1.7999999999999998</v>
      </c>
      <c r="E30" s="7"/>
      <c r="F30" s="3">
        <v>4.5</v>
      </c>
      <c r="G30" s="3">
        <v>2.2999999999999998</v>
      </c>
      <c r="H30" s="7"/>
      <c r="I30" s="3">
        <v>1.0999999999999999</v>
      </c>
      <c r="J30" s="3">
        <v>0.89999999999999991</v>
      </c>
      <c r="K30" s="7"/>
      <c r="L30" s="3">
        <v>-0.1</v>
      </c>
      <c r="M30" s="16" t="s">
        <v>52</v>
      </c>
      <c r="N30" s="3">
        <v>2.9000000000000004</v>
      </c>
      <c r="O30" s="7"/>
      <c r="P30" s="3">
        <v>-3.4000000000000004</v>
      </c>
      <c r="Q30" s="16" t="s">
        <v>52</v>
      </c>
      <c r="R30" s="3">
        <v>2.4</v>
      </c>
      <c r="S30" s="7"/>
      <c r="T30" s="3">
        <v>-3.5000000000000004</v>
      </c>
      <c r="U30" s="16" t="s">
        <v>50</v>
      </c>
      <c r="V30" s="3">
        <v>2</v>
      </c>
      <c r="X30" s="103" t="s">
        <v>26</v>
      </c>
      <c r="Z30" s="103" t="s">
        <v>746</v>
      </c>
      <c r="AA30" s="307"/>
      <c r="AC30" s="168">
        <v>0.97699999999999998</v>
      </c>
      <c r="AD30" s="103" t="b">
        <v>0</v>
      </c>
      <c r="AF30" s="168">
        <v>0.16300000000000001</v>
      </c>
      <c r="AG30" s="103" t="b">
        <v>0</v>
      </c>
      <c r="AI30" s="168">
        <v>7.8E-2</v>
      </c>
      <c r="AJ30" s="103" t="b">
        <v>0</v>
      </c>
      <c r="AK30" s="103" t="s">
        <v>760</v>
      </c>
      <c r="AL30" s="168">
        <v>0.25600000000000001</v>
      </c>
      <c r="AM30" s="103" t="b">
        <v>0</v>
      </c>
      <c r="AO30" s="168">
        <v>0.6</v>
      </c>
      <c r="AP30" s="103" t="b">
        <v>0</v>
      </c>
      <c r="AR30" s="168">
        <v>2.4E-2</v>
      </c>
      <c r="AS30" s="103" t="b">
        <v>1</v>
      </c>
    </row>
    <row r="31" spans="1:45" ht="15" customHeight="1" x14ac:dyDescent="0.25">
      <c r="A31" s="58" t="s">
        <v>27</v>
      </c>
      <c r="B31" s="58" t="s">
        <v>743</v>
      </c>
      <c r="C31" s="2">
        <v>87.4</v>
      </c>
      <c r="D31" s="2">
        <v>2.4</v>
      </c>
      <c r="E31" s="6"/>
      <c r="F31" s="2">
        <v>89.3</v>
      </c>
      <c r="G31" s="2">
        <v>2</v>
      </c>
      <c r="H31" s="6"/>
      <c r="I31" s="2">
        <v>77.900000000000006</v>
      </c>
      <c r="J31" s="2">
        <v>3.2</v>
      </c>
      <c r="K31" s="6"/>
      <c r="L31" s="2">
        <v>1.7999999999999998</v>
      </c>
      <c r="M31" s="15" t="s">
        <v>50</v>
      </c>
      <c r="N31" s="2">
        <v>3.1</v>
      </c>
      <c r="O31" s="6"/>
      <c r="P31" s="2">
        <v>-11.4</v>
      </c>
      <c r="Q31" s="15" t="s">
        <v>52</v>
      </c>
      <c r="R31" s="2">
        <v>3.6999999999999997</v>
      </c>
      <c r="S31" s="6"/>
      <c r="T31" s="2">
        <v>-9.6</v>
      </c>
      <c r="U31" s="15" t="s">
        <v>50</v>
      </c>
      <c r="V31" s="2">
        <v>4</v>
      </c>
      <c r="X31" s="103" t="s">
        <v>27</v>
      </c>
      <c r="Z31" s="103" t="s">
        <v>744</v>
      </c>
      <c r="AC31" s="168">
        <v>0.55600000000000005</v>
      </c>
      <c r="AD31" s="103" t="b">
        <v>0</v>
      </c>
      <c r="AF31" s="168">
        <v>2E-3</v>
      </c>
      <c r="AG31" s="103" t="b">
        <v>1</v>
      </c>
      <c r="AI31" s="168">
        <v>1.6E-2</v>
      </c>
      <c r="AJ31" s="103" t="b">
        <v>1</v>
      </c>
      <c r="AK31" s="103" t="s">
        <v>761</v>
      </c>
      <c r="AL31" s="168">
        <v>4.3999999999999997E-2</v>
      </c>
      <c r="AM31" s="103" t="b">
        <v>1</v>
      </c>
      <c r="AO31" s="168">
        <v>0.35499999999999998</v>
      </c>
      <c r="AP31" s="103" t="b">
        <v>0</v>
      </c>
      <c r="AR31" s="168">
        <v>1.2999999999999999E-2</v>
      </c>
      <c r="AS31" s="103" t="b">
        <v>1</v>
      </c>
    </row>
    <row r="32" spans="1:45" ht="15" customHeight="1" x14ac:dyDescent="0.25">
      <c r="A32" s="58"/>
      <c r="B32" s="58" t="s">
        <v>745</v>
      </c>
      <c r="C32" s="2">
        <v>16.900000000000002</v>
      </c>
      <c r="D32" s="2">
        <v>2.7</v>
      </c>
      <c r="E32" s="6"/>
      <c r="F32" s="2">
        <v>20.3</v>
      </c>
      <c r="G32" s="2">
        <v>2.9000000000000004</v>
      </c>
      <c r="H32" s="6"/>
      <c r="I32" s="2">
        <v>8.6999999999999993</v>
      </c>
      <c r="J32" s="2">
        <v>2.5</v>
      </c>
      <c r="K32" s="6"/>
      <c r="L32" s="2">
        <v>3.4000000000000004</v>
      </c>
      <c r="M32" s="15" t="s">
        <v>52</v>
      </c>
      <c r="N32" s="2">
        <v>4</v>
      </c>
      <c r="O32" s="6"/>
      <c r="P32" s="2">
        <v>-11.700000000000001</v>
      </c>
      <c r="Q32" s="15" t="s">
        <v>52</v>
      </c>
      <c r="R32" s="2">
        <v>3.9</v>
      </c>
      <c r="S32" s="6"/>
      <c r="T32" s="2">
        <v>-8.2000000000000011</v>
      </c>
      <c r="U32" s="15" t="s">
        <v>52</v>
      </c>
      <c r="V32" s="2">
        <v>3.6999999999999997</v>
      </c>
      <c r="X32" s="103" t="s">
        <v>27</v>
      </c>
      <c r="Z32" s="103" t="s">
        <v>746</v>
      </c>
      <c r="AC32" s="168">
        <v>0.38700000000000001</v>
      </c>
      <c r="AD32" s="103" t="b">
        <v>0</v>
      </c>
      <c r="AF32" s="168">
        <v>2E-3</v>
      </c>
      <c r="AG32" s="103" t="b">
        <v>1</v>
      </c>
      <c r="AI32" s="168">
        <v>2.5999999999999999E-2</v>
      </c>
      <c r="AJ32" s="103" t="b">
        <v>1</v>
      </c>
      <c r="AK32" s="103" t="s">
        <v>761</v>
      </c>
      <c r="AL32" s="168">
        <v>8.7999999999999995E-2</v>
      </c>
      <c r="AM32" s="103" t="b">
        <v>0</v>
      </c>
      <c r="AO32" s="168">
        <v>7.5999999999999998E-2</v>
      </c>
      <c r="AP32" s="103" t="b">
        <v>0</v>
      </c>
      <c r="AR32" s="168">
        <v>0.998</v>
      </c>
      <c r="AS32" s="103" t="b">
        <v>0</v>
      </c>
    </row>
    <row r="33" spans="1:45" ht="15" customHeight="1" x14ac:dyDescent="0.25">
      <c r="A33" s="47" t="s">
        <v>28</v>
      </c>
      <c r="B33" s="47" t="s">
        <v>743</v>
      </c>
      <c r="C33" s="3">
        <v>79.900000000000006</v>
      </c>
      <c r="D33" s="3">
        <v>3</v>
      </c>
      <c r="E33" s="7"/>
      <c r="F33" s="3">
        <v>71.399999999999991</v>
      </c>
      <c r="G33" s="3">
        <v>3.1</v>
      </c>
      <c r="H33" s="7"/>
      <c r="I33" s="3">
        <v>51.4</v>
      </c>
      <c r="J33" s="3">
        <v>4.5999999999999996</v>
      </c>
      <c r="K33" s="7"/>
      <c r="L33" s="3">
        <v>-8.4</v>
      </c>
      <c r="M33" s="16" t="s">
        <v>52</v>
      </c>
      <c r="N33" s="3">
        <v>4.3</v>
      </c>
      <c r="O33" s="7"/>
      <c r="P33" s="3">
        <v>-20.100000000000001</v>
      </c>
      <c r="Q33" s="16" t="s">
        <v>52</v>
      </c>
      <c r="R33" s="3">
        <v>5.5</v>
      </c>
      <c r="S33" s="7"/>
      <c r="T33" s="3">
        <v>-28.499999999999996</v>
      </c>
      <c r="U33" s="16" t="s">
        <v>52</v>
      </c>
      <c r="V33" s="3">
        <v>5.5</v>
      </c>
      <c r="X33" s="103" t="s">
        <v>762</v>
      </c>
      <c r="Z33" s="103" t="s">
        <v>744</v>
      </c>
      <c r="AA33" s="38"/>
      <c r="AC33" s="168">
        <v>4.7E-2</v>
      </c>
      <c r="AD33" s="103" t="b">
        <v>1</v>
      </c>
      <c r="AF33" s="168">
        <v>0</v>
      </c>
      <c r="AG33" s="103" t="b">
        <v>1</v>
      </c>
      <c r="AI33" s="168">
        <v>0</v>
      </c>
      <c r="AJ33" s="103" t="b">
        <v>1</v>
      </c>
      <c r="AK33" s="103" t="s">
        <v>763</v>
      </c>
      <c r="AL33" s="168">
        <v>0.435</v>
      </c>
      <c r="AM33" s="103" t="b">
        <v>0</v>
      </c>
      <c r="AO33" s="168">
        <v>0.39300000000000002</v>
      </c>
      <c r="AP33" s="103" t="b">
        <v>0</v>
      </c>
      <c r="AR33" s="168">
        <v>0.13900000000000001</v>
      </c>
      <c r="AS33" s="103" t="b">
        <v>0</v>
      </c>
    </row>
    <row r="34" spans="1:45" ht="15" customHeight="1" x14ac:dyDescent="0.25">
      <c r="A34" s="47"/>
      <c r="B34" s="47" t="s">
        <v>745</v>
      </c>
      <c r="C34" s="3">
        <v>8.7999999999999989</v>
      </c>
      <c r="D34" s="3">
        <v>1.9</v>
      </c>
      <c r="E34" s="7"/>
      <c r="F34" s="3">
        <v>5.8999999999999995</v>
      </c>
      <c r="G34" s="3">
        <v>1.6</v>
      </c>
      <c r="H34" s="7"/>
      <c r="I34" s="3">
        <v>2.1999999999999997</v>
      </c>
      <c r="J34" s="3">
        <v>1.2</v>
      </c>
      <c r="K34" s="7"/>
      <c r="L34" s="3">
        <v>-2.9000000000000004</v>
      </c>
      <c r="M34" s="16" t="s">
        <v>52</v>
      </c>
      <c r="N34" s="3">
        <v>2.5</v>
      </c>
      <c r="O34" s="7"/>
      <c r="P34" s="3">
        <v>-3.6999999999999997</v>
      </c>
      <c r="Q34" s="16" t="s">
        <v>52</v>
      </c>
      <c r="R34" s="3">
        <v>2</v>
      </c>
      <c r="S34" s="7"/>
      <c r="T34" s="3">
        <v>-6.7</v>
      </c>
      <c r="U34" s="16" t="s">
        <v>52</v>
      </c>
      <c r="V34" s="3">
        <v>2.2999999999999998</v>
      </c>
      <c r="X34" s="103" t="s">
        <v>762</v>
      </c>
      <c r="Z34" s="103" t="s">
        <v>746</v>
      </c>
      <c r="AA34" s="307"/>
      <c r="AC34" s="168">
        <v>0.24199999999999999</v>
      </c>
      <c r="AD34" s="103" t="b">
        <v>0</v>
      </c>
      <c r="AF34" s="168">
        <v>5.8000000000000003E-2</v>
      </c>
      <c r="AG34" s="103" t="b">
        <v>0</v>
      </c>
      <c r="AI34" s="168">
        <v>3.0000000000000001E-3</v>
      </c>
      <c r="AJ34" s="103" t="b">
        <v>1</v>
      </c>
      <c r="AK34" s="103" t="s">
        <v>763</v>
      </c>
      <c r="AL34" s="168">
        <v>0.83199999999999996</v>
      </c>
      <c r="AM34" s="103" t="b">
        <v>0</v>
      </c>
      <c r="AO34" s="168">
        <v>0.64</v>
      </c>
      <c r="AP34" s="103" t="b">
        <v>0</v>
      </c>
      <c r="AR34" s="168">
        <v>0.52</v>
      </c>
      <c r="AS34" s="103" t="b">
        <v>0</v>
      </c>
    </row>
    <row r="35" spans="1:45" ht="15" customHeight="1" x14ac:dyDescent="0.25">
      <c r="A35" s="58" t="s">
        <v>29</v>
      </c>
      <c r="B35" s="58" t="s">
        <v>743</v>
      </c>
      <c r="C35" s="2">
        <v>82.199999999999989</v>
      </c>
      <c r="D35" s="2">
        <v>3.4000000000000004</v>
      </c>
      <c r="E35" s="6"/>
      <c r="F35" s="2">
        <v>77.2</v>
      </c>
      <c r="G35" s="2">
        <v>2.8000000000000003</v>
      </c>
      <c r="H35" s="6"/>
      <c r="I35" s="2">
        <v>51.4</v>
      </c>
      <c r="J35" s="2">
        <v>4.1000000000000005</v>
      </c>
      <c r="K35" s="6"/>
      <c r="L35" s="2">
        <v>-5</v>
      </c>
      <c r="M35" s="15" t="s">
        <v>52</v>
      </c>
      <c r="N35" s="2">
        <v>4.3999999999999995</v>
      </c>
      <c r="O35" s="6"/>
      <c r="P35" s="2">
        <v>-25.8</v>
      </c>
      <c r="Q35" s="15" t="s">
        <v>50</v>
      </c>
      <c r="R35" s="2">
        <v>4.9000000000000004</v>
      </c>
      <c r="S35" s="6"/>
      <c r="T35" s="2">
        <v>-30.8</v>
      </c>
      <c r="U35" s="15" t="s">
        <v>52</v>
      </c>
      <c r="V35" s="2">
        <v>5.3</v>
      </c>
      <c r="X35" s="103" t="s">
        <v>764</v>
      </c>
      <c r="Z35" s="103" t="s">
        <v>744</v>
      </c>
      <c r="AA35" s="38"/>
      <c r="AC35" s="168">
        <v>0.26</v>
      </c>
      <c r="AD35" s="103" t="b">
        <v>0</v>
      </c>
      <c r="AF35" s="168">
        <v>0</v>
      </c>
      <c r="AG35" s="103" t="b">
        <v>1</v>
      </c>
      <c r="AI35" s="168">
        <v>0</v>
      </c>
      <c r="AJ35" s="103" t="b">
        <v>1</v>
      </c>
      <c r="AK35" s="103" t="s">
        <v>765</v>
      </c>
      <c r="AL35" s="168">
        <v>1</v>
      </c>
      <c r="AM35" s="103" t="b">
        <v>0</v>
      </c>
      <c r="AO35" s="168">
        <v>3.9E-2</v>
      </c>
      <c r="AP35" s="103" t="b">
        <v>1</v>
      </c>
      <c r="AR35" s="168">
        <v>5.1999999999999998E-2</v>
      </c>
      <c r="AS35" s="103" t="b">
        <v>0</v>
      </c>
    </row>
    <row r="36" spans="1:45" ht="15" customHeight="1" x14ac:dyDescent="0.25">
      <c r="A36" s="58"/>
      <c r="B36" s="58" t="s">
        <v>745</v>
      </c>
      <c r="C36" s="2">
        <v>7.9</v>
      </c>
      <c r="D36" s="2">
        <v>2.1999999999999997</v>
      </c>
      <c r="E36" s="6"/>
      <c r="F36" s="2">
        <v>11.1</v>
      </c>
      <c r="G36" s="2">
        <v>1.7999999999999998</v>
      </c>
      <c r="H36" s="6"/>
      <c r="I36" s="2">
        <v>1</v>
      </c>
      <c r="J36" s="2">
        <v>0.70000000000000007</v>
      </c>
      <c r="K36" s="6"/>
      <c r="L36" s="2">
        <v>3.1</v>
      </c>
      <c r="M36" s="15" t="s">
        <v>50</v>
      </c>
      <c r="N36" s="2">
        <v>2.8000000000000003</v>
      </c>
      <c r="O36" s="6"/>
      <c r="P36" s="2">
        <v>-10.100000000000001</v>
      </c>
      <c r="Q36" s="15" t="s">
        <v>50</v>
      </c>
      <c r="R36" s="2">
        <v>1.9</v>
      </c>
      <c r="S36" s="6"/>
      <c r="T36" s="2">
        <v>-6.9</v>
      </c>
      <c r="U36" s="15" t="s">
        <v>52</v>
      </c>
      <c r="V36" s="2">
        <v>2.2999999999999998</v>
      </c>
      <c r="X36" s="103" t="s">
        <v>764</v>
      </c>
      <c r="Z36" s="103" t="s">
        <v>746</v>
      </c>
      <c r="AA36" s="38"/>
      <c r="AC36" s="168">
        <v>0.26500000000000001</v>
      </c>
      <c r="AD36" s="103" t="b">
        <v>0</v>
      </c>
      <c r="AF36" s="168">
        <v>0</v>
      </c>
      <c r="AG36" s="103" t="b">
        <v>1</v>
      </c>
      <c r="AI36" s="168">
        <v>2E-3</v>
      </c>
      <c r="AJ36" s="103" t="b">
        <v>1</v>
      </c>
      <c r="AK36" s="103" t="s">
        <v>765</v>
      </c>
      <c r="AL36" s="168">
        <v>2.4E-2</v>
      </c>
      <c r="AM36" s="103" t="b">
        <v>1</v>
      </c>
      <c r="AO36" s="168">
        <v>8.9999999999999993E-3</v>
      </c>
      <c r="AP36" s="103" t="b">
        <v>1</v>
      </c>
      <c r="AR36" s="168">
        <v>0.58099999999999996</v>
      </c>
      <c r="AS36" s="103" t="b">
        <v>0</v>
      </c>
    </row>
    <row r="37" spans="1:45" ht="15" customHeight="1" x14ac:dyDescent="0.25">
      <c r="A37" s="47" t="s">
        <v>30</v>
      </c>
      <c r="B37" s="47" t="s">
        <v>743</v>
      </c>
      <c r="C37" s="3">
        <v>81.5</v>
      </c>
      <c r="D37" s="3">
        <v>3.8</v>
      </c>
      <c r="E37" s="7"/>
      <c r="F37" s="3">
        <v>70.099999999999994</v>
      </c>
      <c r="G37" s="3">
        <v>3.1</v>
      </c>
      <c r="H37" s="7"/>
      <c r="I37" s="3">
        <v>63.3</v>
      </c>
      <c r="J37" s="3">
        <v>3.4000000000000004</v>
      </c>
      <c r="K37" s="7"/>
      <c r="L37" s="3">
        <v>-11.4</v>
      </c>
      <c r="M37" s="16" t="s">
        <v>52</v>
      </c>
      <c r="N37" s="3">
        <v>4.9000000000000004</v>
      </c>
      <c r="O37" s="7"/>
      <c r="P37" s="3">
        <v>-6.8000000000000007</v>
      </c>
      <c r="Q37" s="16" t="s">
        <v>52</v>
      </c>
      <c r="R37" s="3">
        <v>4.5999999999999996</v>
      </c>
      <c r="S37" s="7"/>
      <c r="T37" s="3">
        <v>-18.2</v>
      </c>
      <c r="U37" s="16" t="s">
        <v>52</v>
      </c>
      <c r="V37" s="3">
        <v>5.0999999999999996</v>
      </c>
      <c r="X37" s="103" t="s">
        <v>766</v>
      </c>
      <c r="Z37" s="103" t="s">
        <v>744</v>
      </c>
      <c r="AA37" s="38"/>
      <c r="AC37" s="168">
        <v>0.02</v>
      </c>
      <c r="AD37" s="103" t="b">
        <v>1</v>
      </c>
      <c r="AF37" s="168">
        <v>0.13700000000000001</v>
      </c>
      <c r="AG37" s="103" t="b">
        <v>0</v>
      </c>
      <c r="AI37" s="168">
        <v>0</v>
      </c>
      <c r="AJ37" s="103" t="b">
        <v>1</v>
      </c>
      <c r="AK37" s="103" t="s">
        <v>767</v>
      </c>
      <c r="AL37" s="168">
        <v>0.20599999999999999</v>
      </c>
      <c r="AM37" s="103" t="b">
        <v>0</v>
      </c>
      <c r="AO37" s="168">
        <v>8.5000000000000006E-2</v>
      </c>
      <c r="AP37" s="103" t="b">
        <v>0</v>
      </c>
      <c r="AR37" s="168">
        <v>0.71299999999999997</v>
      </c>
      <c r="AS37" s="103" t="b">
        <v>0</v>
      </c>
    </row>
    <row r="38" spans="1:45" ht="15" customHeight="1" x14ac:dyDescent="0.25">
      <c r="A38" s="47"/>
      <c r="B38" s="47" t="s">
        <v>745</v>
      </c>
      <c r="C38" s="3">
        <v>11.1</v>
      </c>
      <c r="D38" s="3">
        <v>2.4</v>
      </c>
      <c r="E38" s="7"/>
      <c r="F38" s="3">
        <v>8.9</v>
      </c>
      <c r="G38" s="3">
        <v>2.1</v>
      </c>
      <c r="H38" s="7"/>
      <c r="I38" s="3">
        <v>4</v>
      </c>
      <c r="J38" s="3">
        <v>2</v>
      </c>
      <c r="K38" s="7"/>
      <c r="L38" s="3">
        <v>-2.1999999999999997</v>
      </c>
      <c r="M38" s="16" t="s">
        <v>52</v>
      </c>
      <c r="N38" s="3">
        <v>3.2</v>
      </c>
      <c r="O38" s="7"/>
      <c r="P38" s="3">
        <v>-4.9000000000000004</v>
      </c>
      <c r="Q38" s="16" t="s">
        <v>52</v>
      </c>
      <c r="R38" s="3">
        <v>2.9000000000000004</v>
      </c>
      <c r="S38" s="7"/>
      <c r="T38" s="3">
        <v>-7.1</v>
      </c>
      <c r="U38" s="16" t="s">
        <v>52</v>
      </c>
      <c r="V38" s="3">
        <v>3.1</v>
      </c>
      <c r="X38" s="103" t="s">
        <v>766</v>
      </c>
      <c r="Z38" s="103" t="s">
        <v>746</v>
      </c>
      <c r="AA38" s="307"/>
      <c r="AC38" s="168">
        <v>0.48799999999999999</v>
      </c>
      <c r="AD38" s="103" t="b">
        <v>0</v>
      </c>
      <c r="AF38" s="168">
        <v>8.5999999999999993E-2</v>
      </c>
      <c r="AG38" s="103" t="b">
        <v>0</v>
      </c>
      <c r="AI38" s="168">
        <v>2.1000000000000001E-2</v>
      </c>
      <c r="AJ38" s="103" t="b">
        <v>1</v>
      </c>
      <c r="AK38" s="103" t="s">
        <v>767</v>
      </c>
      <c r="AL38" s="168">
        <v>0.68700000000000006</v>
      </c>
      <c r="AM38" s="103" t="b">
        <v>0</v>
      </c>
      <c r="AO38" s="168">
        <v>0.95199999999999996</v>
      </c>
      <c r="AP38" s="103" t="b">
        <v>0</v>
      </c>
      <c r="AR38" s="168">
        <v>0.71799999999999997</v>
      </c>
      <c r="AS38" s="103" t="b">
        <v>0</v>
      </c>
    </row>
    <row r="39" spans="1:45" ht="15" customHeight="1" x14ac:dyDescent="0.25">
      <c r="A39" s="121" t="s">
        <v>31</v>
      </c>
      <c r="B39" s="121" t="s">
        <v>743</v>
      </c>
      <c r="C39" s="11">
        <v>78.7</v>
      </c>
      <c r="D39" s="11">
        <v>0.89999999999999991</v>
      </c>
      <c r="E39" s="12"/>
      <c r="F39" s="11">
        <v>73.7</v>
      </c>
      <c r="G39" s="11">
        <v>1</v>
      </c>
      <c r="H39" s="12"/>
      <c r="I39" s="11">
        <v>58.5</v>
      </c>
      <c r="J39" s="11">
        <v>1.2</v>
      </c>
      <c r="K39" s="12"/>
      <c r="L39" s="11">
        <v>-5</v>
      </c>
      <c r="M39" s="17" t="s">
        <v>52</v>
      </c>
      <c r="N39" s="11">
        <v>1.3</v>
      </c>
      <c r="O39" s="12"/>
      <c r="P39" s="11">
        <v>-15.2</v>
      </c>
      <c r="Q39" s="17" t="s">
        <v>52</v>
      </c>
      <c r="R39" s="11">
        <v>1.6</v>
      </c>
      <c r="S39" s="12"/>
      <c r="T39" s="11">
        <v>-20.100000000000001</v>
      </c>
      <c r="U39" s="17" t="s">
        <v>52</v>
      </c>
      <c r="V39" s="11">
        <v>1.5</v>
      </c>
      <c r="X39" s="103" t="s">
        <v>768</v>
      </c>
      <c r="Z39" s="103" t="s">
        <v>744</v>
      </c>
      <c r="AC39" s="168">
        <v>0</v>
      </c>
      <c r="AD39" s="103" t="b">
        <v>1</v>
      </c>
      <c r="AF39" s="168">
        <v>0</v>
      </c>
      <c r="AG39" s="103" t="b">
        <v>1</v>
      </c>
      <c r="AI39" s="168">
        <v>0</v>
      </c>
      <c r="AJ39" s="103" t="b">
        <v>1</v>
      </c>
      <c r="AL39" s="168"/>
    </row>
    <row r="40" spans="1:45" ht="15" customHeight="1" x14ac:dyDescent="0.25">
      <c r="A40" s="123"/>
      <c r="B40" s="124" t="s">
        <v>745</v>
      </c>
      <c r="C40" s="4">
        <v>11.4</v>
      </c>
      <c r="D40" s="4">
        <v>0.6</v>
      </c>
      <c r="E40" s="8"/>
      <c r="F40" s="4">
        <v>7.9</v>
      </c>
      <c r="G40" s="4">
        <v>0.6</v>
      </c>
      <c r="H40" s="8"/>
      <c r="I40" s="4">
        <v>3.2</v>
      </c>
      <c r="J40" s="4">
        <v>0.4</v>
      </c>
      <c r="K40" s="8"/>
      <c r="L40" s="4">
        <v>-3.5000000000000004</v>
      </c>
      <c r="M40" s="18" t="s">
        <v>52</v>
      </c>
      <c r="N40" s="4">
        <v>0.8</v>
      </c>
      <c r="O40" s="8"/>
      <c r="P40" s="4">
        <v>-4.7</v>
      </c>
      <c r="Q40" s="18" t="s">
        <v>52</v>
      </c>
      <c r="R40" s="4">
        <v>0.70000000000000007</v>
      </c>
      <c r="S40" s="8"/>
      <c r="T40" s="4">
        <v>-8.2000000000000011</v>
      </c>
      <c r="U40" s="18" t="s">
        <v>52</v>
      </c>
      <c r="V40" s="4">
        <v>0.70000000000000007</v>
      </c>
      <c r="X40" s="103" t="s">
        <v>768</v>
      </c>
      <c r="Z40" s="103" t="s">
        <v>746</v>
      </c>
      <c r="AC40" s="168">
        <v>0</v>
      </c>
      <c r="AD40" s="103" t="b">
        <v>1</v>
      </c>
      <c r="AF40" s="168">
        <v>0</v>
      </c>
      <c r="AG40" s="103" t="b">
        <v>1</v>
      </c>
      <c r="AI40" s="168">
        <v>0</v>
      </c>
      <c r="AJ40" s="103" t="b">
        <v>1</v>
      </c>
    </row>
    <row r="41" spans="1:45" x14ac:dyDescent="0.25">
      <c r="A41" s="100" t="s">
        <v>989</v>
      </c>
      <c r="C41" s="101"/>
      <c r="F41" s="101"/>
      <c r="T41" s="101"/>
      <c r="U41" s="289"/>
    </row>
    <row r="42" spans="1:45" x14ac:dyDescent="0.25">
      <c r="A42" s="100" t="s">
        <v>1060</v>
      </c>
      <c r="C42" s="101"/>
      <c r="F42" s="101"/>
      <c r="T42" s="101"/>
      <c r="U42" s="289"/>
    </row>
    <row r="43" spans="1:45" x14ac:dyDescent="0.25">
      <c r="A43" s="100" t="s">
        <v>991</v>
      </c>
      <c r="C43" s="101"/>
      <c r="F43" s="101"/>
      <c r="T43" s="101"/>
      <c r="U43" s="289"/>
    </row>
    <row r="44" spans="1:45" x14ac:dyDescent="0.25">
      <c r="A44" s="100" t="s">
        <v>992</v>
      </c>
      <c r="C44" s="101"/>
      <c r="F44" s="101"/>
      <c r="T44" s="101"/>
      <c r="U44" s="289"/>
    </row>
    <row r="45" spans="1:45" ht="15" customHeight="1" x14ac:dyDescent="0.25">
      <c r="C45" s="101"/>
      <c r="F45" s="101"/>
      <c r="T45" s="101"/>
      <c r="U45" s="289"/>
    </row>
  </sheetData>
  <mergeCells count="7">
    <mergeCell ref="A3:V3"/>
    <mergeCell ref="C5:D5"/>
    <mergeCell ref="F5:G5"/>
    <mergeCell ref="I5:J5"/>
    <mergeCell ref="L5:N5"/>
    <mergeCell ref="P5:R5"/>
    <mergeCell ref="T5:V5"/>
  </mergeCells>
  <conditionalFormatting sqref="L7:L40">
    <cfRule type="expression" dxfId="322" priority="3">
      <formula>$AD7=TRUE</formula>
    </cfRule>
  </conditionalFormatting>
  <conditionalFormatting sqref="P7:P40">
    <cfRule type="expression" dxfId="321" priority="2">
      <formula>$AG7=TRUE</formula>
    </cfRule>
  </conditionalFormatting>
  <conditionalFormatting sqref="T7:T40">
    <cfRule type="expression" dxfId="320" priority="1">
      <formula>$AJ7=TRUE</formula>
    </cfRule>
  </conditionalFormatting>
  <hyperlinks>
    <hyperlink ref="A1" location="Inhalt!A1" display="Zurück zum Inhaltsverzeichnis" xr:uid="{E183EBEF-D6D2-4738-ACA6-52D6298E22A9}"/>
  </hyperlinks>
  <pageMargins left="0.7" right="0.7" top="0.78740157499999996" bottom="0.78740157499999996" header="0.3" footer="0.3"/>
  <pageSetup paperSize="9" scale="36"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2DAFF-9140-451F-A373-9A47AEBD1339}">
  <sheetPr>
    <tabColor theme="0" tint="-4.9989318521683403E-2"/>
  </sheetPr>
  <dimension ref="A1:AT4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46" width="11.42578125" style="103"/>
    <col min="47" max="16384" width="11.42578125" style="100"/>
  </cols>
  <sheetData>
    <row r="1" spans="1:46" ht="15" customHeight="1" x14ac:dyDescent="0.25">
      <c r="A1" s="99" t="str">
        <f>HYPERLINK("#'Inhalt'!$A$1","zurück zum Inhaltsverzeichnis")</f>
        <v>zurück zum Inhaltsverzeichnis</v>
      </c>
      <c r="AC1" s="103" t="s">
        <v>728</v>
      </c>
      <c r="AF1" s="103" t="s">
        <v>729</v>
      </c>
      <c r="AI1" s="103" t="s">
        <v>730</v>
      </c>
      <c r="AL1" s="103" t="s">
        <v>731</v>
      </c>
    </row>
    <row r="2" spans="1:46" ht="15" customHeight="1" x14ac:dyDescent="0.25">
      <c r="AC2" s="103" t="s">
        <v>732</v>
      </c>
      <c r="AF2" s="103" t="s">
        <v>732</v>
      </c>
      <c r="AI2" s="103" t="s">
        <v>732</v>
      </c>
      <c r="AL2" s="103" t="s">
        <v>732</v>
      </c>
      <c r="AO2" s="103" t="s">
        <v>732</v>
      </c>
      <c r="AR2" s="103" t="s">
        <v>732</v>
      </c>
    </row>
    <row r="3" spans="1:46" ht="35.1" customHeight="1" x14ac:dyDescent="0.25">
      <c r="A3" s="1115" t="s">
        <v>1093</v>
      </c>
      <c r="B3" s="1115"/>
      <c r="C3" s="1115"/>
      <c r="D3" s="1115"/>
      <c r="E3" s="1115"/>
      <c r="F3" s="1115"/>
      <c r="G3" s="1115"/>
      <c r="H3" s="1115"/>
      <c r="I3" s="1115"/>
      <c r="J3" s="1115"/>
      <c r="K3" s="1115"/>
      <c r="L3" s="1115"/>
      <c r="M3" s="1115"/>
      <c r="N3" s="1115"/>
      <c r="O3" s="1115"/>
      <c r="P3" s="1115"/>
      <c r="Q3" s="1115"/>
      <c r="R3" s="1115"/>
      <c r="S3" s="1115"/>
      <c r="T3" s="1115"/>
      <c r="U3" s="1115"/>
      <c r="V3" s="1115"/>
      <c r="AL3" s="103" t="s">
        <v>733</v>
      </c>
      <c r="AO3" s="103" t="s">
        <v>734</v>
      </c>
      <c r="AR3" s="103" t="s">
        <v>735</v>
      </c>
    </row>
    <row r="4" spans="1:46" ht="15" customHeight="1" x14ac:dyDescent="0.25">
      <c r="A4" s="128"/>
      <c r="C4" s="101"/>
      <c r="F4" s="101"/>
      <c r="T4" s="101"/>
      <c r="U4" s="289"/>
      <c r="AK4" s="103" t="s">
        <v>736</v>
      </c>
    </row>
    <row r="5" spans="1:46" ht="15" customHeight="1"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c r="AT5" s="169"/>
    </row>
    <row r="6" spans="1:46"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c r="AT6" s="308"/>
    </row>
    <row r="7" spans="1:46" ht="15" customHeight="1" x14ac:dyDescent="0.25">
      <c r="A7" s="58" t="s">
        <v>15</v>
      </c>
      <c r="B7" s="58" t="s">
        <v>743</v>
      </c>
      <c r="C7" s="2">
        <v>87.9</v>
      </c>
      <c r="D7" s="2">
        <v>2</v>
      </c>
      <c r="E7" s="6"/>
      <c r="F7" s="2">
        <v>81.8</v>
      </c>
      <c r="G7" s="2">
        <v>2.5</v>
      </c>
      <c r="H7" s="6"/>
      <c r="I7" s="2">
        <v>71.8</v>
      </c>
      <c r="J7" s="2">
        <v>3.4000000000000004</v>
      </c>
      <c r="K7" s="6"/>
      <c r="L7" s="2">
        <v>-6.1</v>
      </c>
      <c r="M7" s="15" t="s">
        <v>52</v>
      </c>
      <c r="N7" s="2">
        <v>3.2</v>
      </c>
      <c r="O7" s="6"/>
      <c r="P7" s="2">
        <v>-10</v>
      </c>
      <c r="Q7" s="15" t="s">
        <v>52</v>
      </c>
      <c r="R7" s="2">
        <v>4.2</v>
      </c>
      <c r="S7" s="6"/>
      <c r="T7" s="2">
        <v>-16.100000000000001</v>
      </c>
      <c r="U7" s="15" t="s">
        <v>52</v>
      </c>
      <c r="V7" s="2">
        <v>4</v>
      </c>
      <c r="X7" s="103" t="s">
        <v>740</v>
      </c>
      <c r="Z7" s="103" t="s">
        <v>744</v>
      </c>
      <c r="AC7" s="168">
        <v>5.7000000000000002E-2</v>
      </c>
      <c r="AD7" s="103" t="b">
        <v>0</v>
      </c>
      <c r="AF7" s="168">
        <v>1.7999999999999999E-2</v>
      </c>
      <c r="AG7" s="103" t="b">
        <v>1</v>
      </c>
      <c r="AI7" s="168">
        <v>0</v>
      </c>
      <c r="AJ7" s="103" t="b">
        <v>1</v>
      </c>
      <c r="AK7" s="103" t="s">
        <v>742</v>
      </c>
      <c r="AL7" s="168">
        <v>0.41299999999999998</v>
      </c>
      <c r="AM7" s="103" t="b">
        <v>0</v>
      </c>
      <c r="AO7" s="168">
        <v>0.39</v>
      </c>
      <c r="AP7" s="103" t="b">
        <v>0</v>
      </c>
      <c r="AR7" s="168">
        <v>0.8</v>
      </c>
      <c r="AS7" s="103" t="b">
        <v>0</v>
      </c>
      <c r="AT7" s="309"/>
    </row>
    <row r="8" spans="1:46" ht="15" customHeight="1" x14ac:dyDescent="0.25">
      <c r="A8" s="58"/>
      <c r="B8" s="58" t="s">
        <v>745</v>
      </c>
      <c r="C8" s="2">
        <v>12.8</v>
      </c>
      <c r="D8" s="2">
        <v>2.5</v>
      </c>
      <c r="E8" s="6"/>
      <c r="F8" s="2">
        <v>6.2</v>
      </c>
      <c r="G8" s="2">
        <v>1.7000000000000002</v>
      </c>
      <c r="H8" s="6"/>
      <c r="I8" s="2">
        <v>4.3999999999999995</v>
      </c>
      <c r="J8" s="2">
        <v>1.4000000000000001</v>
      </c>
      <c r="K8" s="6"/>
      <c r="L8" s="2">
        <v>-6.7</v>
      </c>
      <c r="M8" s="15" t="s">
        <v>52</v>
      </c>
      <c r="N8" s="2">
        <v>3</v>
      </c>
      <c r="O8" s="6"/>
      <c r="P8" s="2">
        <v>-1.7999999999999998</v>
      </c>
      <c r="Q8" s="15" t="s">
        <v>52</v>
      </c>
      <c r="R8" s="2">
        <v>2.1999999999999997</v>
      </c>
      <c r="S8" s="6"/>
      <c r="T8" s="2">
        <v>-8.5</v>
      </c>
      <c r="U8" s="15" t="s">
        <v>52</v>
      </c>
      <c r="V8" s="2">
        <v>2.9000000000000004</v>
      </c>
      <c r="X8" s="103" t="s">
        <v>740</v>
      </c>
      <c r="Z8" s="103" t="s">
        <v>746</v>
      </c>
      <c r="AC8" s="168">
        <v>2.5000000000000001E-2</v>
      </c>
      <c r="AD8" s="103" t="b">
        <v>1</v>
      </c>
      <c r="AF8" s="168">
        <v>0.40699999999999997</v>
      </c>
      <c r="AG8" s="103" t="b">
        <v>0</v>
      </c>
      <c r="AI8" s="168">
        <v>3.0000000000000001E-3</v>
      </c>
      <c r="AJ8" s="103" t="b">
        <v>1</v>
      </c>
      <c r="AK8" s="103" t="s">
        <v>742</v>
      </c>
      <c r="AL8" s="168">
        <v>0.152</v>
      </c>
      <c r="AM8" s="103" t="b">
        <v>0</v>
      </c>
      <c r="AO8" s="168">
        <v>0.47499999999999998</v>
      </c>
      <c r="AP8" s="103" t="b">
        <v>0</v>
      </c>
      <c r="AR8" s="168">
        <v>0.35</v>
      </c>
      <c r="AS8" s="103" t="b">
        <v>0</v>
      </c>
    </row>
    <row r="9" spans="1:46" ht="15" customHeight="1" x14ac:dyDescent="0.25">
      <c r="A9" s="47" t="s">
        <v>16</v>
      </c>
      <c r="B9" s="47" t="s">
        <v>743</v>
      </c>
      <c r="C9" s="3">
        <v>89</v>
      </c>
      <c r="D9" s="3">
        <v>1.7999999999999998</v>
      </c>
      <c r="E9" s="7"/>
      <c r="F9" s="3">
        <v>92</v>
      </c>
      <c r="G9" s="3">
        <v>1.7000000000000002</v>
      </c>
      <c r="H9" s="7"/>
      <c r="I9" s="3">
        <v>83.1</v>
      </c>
      <c r="J9" s="3">
        <v>2.5</v>
      </c>
      <c r="K9" s="7"/>
      <c r="L9" s="3">
        <v>3</v>
      </c>
      <c r="M9" s="16" t="s">
        <v>50</v>
      </c>
      <c r="N9" s="3">
        <v>2.4</v>
      </c>
      <c r="O9" s="7"/>
      <c r="P9" s="3">
        <v>-8.9</v>
      </c>
      <c r="Q9" s="16" t="s">
        <v>52</v>
      </c>
      <c r="R9" s="3">
        <v>3</v>
      </c>
      <c r="S9" s="7"/>
      <c r="T9" s="3">
        <v>-5.8999999999999995</v>
      </c>
      <c r="U9" s="16" t="s">
        <v>50</v>
      </c>
      <c r="V9" s="3">
        <v>3.1</v>
      </c>
      <c r="X9" s="103" t="s">
        <v>16</v>
      </c>
      <c r="Z9" s="103" t="s">
        <v>744</v>
      </c>
      <c r="AA9" s="38"/>
      <c r="AC9" s="168">
        <v>0.22</v>
      </c>
      <c r="AD9" s="103" t="b">
        <v>0</v>
      </c>
      <c r="AF9" s="168">
        <v>3.0000000000000001E-3</v>
      </c>
      <c r="AG9" s="103" t="b">
        <v>1</v>
      </c>
      <c r="AI9" s="168">
        <v>5.6000000000000001E-2</v>
      </c>
      <c r="AJ9" s="103" t="b">
        <v>0</v>
      </c>
      <c r="AK9" s="103" t="s">
        <v>747</v>
      </c>
      <c r="AL9" s="168">
        <v>2.1000000000000001E-2</v>
      </c>
      <c r="AM9" s="103" t="b">
        <v>1</v>
      </c>
      <c r="AO9" s="168">
        <v>0.14299999999999999</v>
      </c>
      <c r="AP9" s="103" t="b">
        <v>0</v>
      </c>
      <c r="AR9" s="168">
        <v>1E-3</v>
      </c>
      <c r="AS9" s="103" t="b">
        <v>1</v>
      </c>
    </row>
    <row r="10" spans="1:46" ht="15" customHeight="1" x14ac:dyDescent="0.25">
      <c r="A10" s="47"/>
      <c r="B10" s="47" t="s">
        <v>745</v>
      </c>
      <c r="C10" s="3">
        <v>13.8</v>
      </c>
      <c r="D10" s="3">
        <v>1.9</v>
      </c>
      <c r="E10" s="7"/>
      <c r="F10" s="3">
        <v>13.600000000000001</v>
      </c>
      <c r="G10" s="3">
        <v>1.9</v>
      </c>
      <c r="H10" s="7"/>
      <c r="I10" s="3">
        <v>9</v>
      </c>
      <c r="J10" s="3">
        <v>2.1</v>
      </c>
      <c r="K10" s="7"/>
      <c r="L10" s="3">
        <v>-0.2</v>
      </c>
      <c r="M10" s="16" t="s">
        <v>52</v>
      </c>
      <c r="N10" s="3">
        <v>2.7</v>
      </c>
      <c r="O10" s="7"/>
      <c r="P10" s="3">
        <v>-4.5999999999999996</v>
      </c>
      <c r="Q10" s="16" t="s">
        <v>52</v>
      </c>
      <c r="R10" s="3">
        <v>2.9000000000000004</v>
      </c>
      <c r="S10" s="7"/>
      <c r="T10" s="3">
        <v>-4.8</v>
      </c>
      <c r="U10" s="16" t="s">
        <v>52</v>
      </c>
      <c r="V10" s="3">
        <v>2.8000000000000003</v>
      </c>
      <c r="X10" s="103" t="s">
        <v>16</v>
      </c>
      <c r="Z10" s="103" t="s">
        <v>746</v>
      </c>
      <c r="AA10" s="307"/>
      <c r="AC10" s="168">
        <v>0.92800000000000005</v>
      </c>
      <c r="AD10" s="103" t="b">
        <v>0</v>
      </c>
      <c r="AF10" s="168">
        <v>0.11</v>
      </c>
      <c r="AG10" s="103" t="b">
        <v>0</v>
      </c>
      <c r="AI10" s="168">
        <v>0.09</v>
      </c>
      <c r="AJ10" s="103" t="b">
        <v>0</v>
      </c>
      <c r="AK10" s="103" t="s">
        <v>747</v>
      </c>
      <c r="AL10" s="168">
        <v>0.48099999999999998</v>
      </c>
      <c r="AM10" s="103" t="b">
        <v>0</v>
      </c>
      <c r="AO10" s="168">
        <v>0.71299999999999997</v>
      </c>
      <c r="AP10" s="103" t="b">
        <v>0</v>
      </c>
      <c r="AR10" s="168">
        <v>0.75800000000000001</v>
      </c>
      <c r="AS10" s="103" t="b">
        <v>0</v>
      </c>
    </row>
    <row r="11" spans="1:46" ht="15" customHeight="1" x14ac:dyDescent="0.25">
      <c r="A11" s="58" t="s">
        <v>17</v>
      </c>
      <c r="B11" s="58" t="s">
        <v>743</v>
      </c>
      <c r="C11" s="2">
        <v>64</v>
      </c>
      <c r="D11" s="2">
        <v>3.5000000000000004</v>
      </c>
      <c r="E11" s="6"/>
      <c r="F11" s="2">
        <v>64.600000000000009</v>
      </c>
      <c r="G11" s="2">
        <v>3</v>
      </c>
      <c r="H11" s="6"/>
      <c r="I11" s="2">
        <v>56.8</v>
      </c>
      <c r="J11" s="2">
        <v>3</v>
      </c>
      <c r="K11" s="6"/>
      <c r="L11" s="2">
        <v>0.6</v>
      </c>
      <c r="M11" s="15" t="s">
        <v>52</v>
      </c>
      <c r="N11" s="2">
        <v>4.7</v>
      </c>
      <c r="O11" s="6"/>
      <c r="P11" s="2">
        <v>-7.8</v>
      </c>
      <c r="Q11" s="15" t="s">
        <v>52</v>
      </c>
      <c r="R11" s="2">
        <v>4.3</v>
      </c>
      <c r="S11" s="6"/>
      <c r="T11" s="2">
        <v>-7.1999999999999993</v>
      </c>
      <c r="U11" s="15" t="s">
        <v>50</v>
      </c>
      <c r="V11" s="2">
        <v>4.5999999999999996</v>
      </c>
      <c r="X11" s="103" t="s">
        <v>17</v>
      </c>
      <c r="Z11" s="103" t="s">
        <v>744</v>
      </c>
      <c r="AA11" s="38"/>
      <c r="AC11" s="168">
        <v>0.89800000000000002</v>
      </c>
      <c r="AD11" s="103" t="b">
        <v>0</v>
      </c>
      <c r="AF11" s="168">
        <v>6.8000000000000005E-2</v>
      </c>
      <c r="AG11" s="103" t="b">
        <v>0</v>
      </c>
      <c r="AI11" s="168">
        <v>0.121</v>
      </c>
      <c r="AJ11" s="103" t="b">
        <v>0</v>
      </c>
      <c r="AK11" s="103" t="s">
        <v>748</v>
      </c>
      <c r="AL11" s="168">
        <v>0.42</v>
      </c>
      <c r="AM11" s="103" t="b">
        <v>0</v>
      </c>
      <c r="AO11" s="168">
        <v>0.17799999999999999</v>
      </c>
      <c r="AP11" s="103" t="b">
        <v>0</v>
      </c>
      <c r="AR11" s="168">
        <v>4.1000000000000002E-2</v>
      </c>
      <c r="AS11" s="103" t="b">
        <v>1</v>
      </c>
    </row>
    <row r="12" spans="1:46" ht="15" customHeight="1" x14ac:dyDescent="0.25">
      <c r="A12" s="58"/>
      <c r="B12" s="58" t="s">
        <v>745</v>
      </c>
      <c r="C12" s="2">
        <v>6.1</v>
      </c>
      <c r="D12" s="2">
        <v>1.7000000000000002</v>
      </c>
      <c r="E12" s="6"/>
      <c r="F12" s="2">
        <v>7.1999999999999993</v>
      </c>
      <c r="G12" s="2">
        <v>1.4000000000000001</v>
      </c>
      <c r="H12" s="6"/>
      <c r="I12" s="2">
        <v>5.8999999999999995</v>
      </c>
      <c r="J12" s="2">
        <v>1.3</v>
      </c>
      <c r="K12" s="6"/>
      <c r="L12" s="2">
        <v>1.0999999999999999</v>
      </c>
      <c r="M12" s="15" t="s">
        <v>52</v>
      </c>
      <c r="N12" s="2">
        <v>2.1</v>
      </c>
      <c r="O12" s="6"/>
      <c r="P12" s="2">
        <v>-1.3</v>
      </c>
      <c r="Q12" s="15" t="s">
        <v>52</v>
      </c>
      <c r="R12" s="2">
        <v>1.9</v>
      </c>
      <c r="S12" s="6"/>
      <c r="T12" s="2">
        <v>-0.2</v>
      </c>
      <c r="U12" s="15" t="s">
        <v>50</v>
      </c>
      <c r="V12" s="2">
        <v>2.1</v>
      </c>
      <c r="X12" s="103" t="s">
        <v>17</v>
      </c>
      <c r="Z12" s="103" t="s">
        <v>746</v>
      </c>
      <c r="AA12" s="38"/>
      <c r="AC12" s="168">
        <v>0.59499999999999997</v>
      </c>
      <c r="AD12" s="103" t="b">
        <v>0</v>
      </c>
      <c r="AF12" s="168">
        <v>0.48</v>
      </c>
      <c r="AG12" s="103" t="b">
        <v>0</v>
      </c>
      <c r="AI12" s="168">
        <v>0.92400000000000004</v>
      </c>
      <c r="AJ12" s="103" t="b">
        <v>0</v>
      </c>
      <c r="AK12" s="103" t="s">
        <v>748</v>
      </c>
      <c r="AL12" s="168">
        <v>0.14299999999999999</v>
      </c>
      <c r="AM12" s="103" t="b">
        <v>0</v>
      </c>
      <c r="AO12" s="168">
        <v>0.29499999999999998</v>
      </c>
      <c r="AP12" s="103" t="b">
        <v>0</v>
      </c>
      <c r="AR12" s="168">
        <v>1.6E-2</v>
      </c>
      <c r="AS12" s="103" t="b">
        <v>1</v>
      </c>
    </row>
    <row r="13" spans="1:46" ht="15" customHeight="1" x14ac:dyDescent="0.25">
      <c r="A13" s="47" t="s">
        <v>18</v>
      </c>
      <c r="B13" s="47" t="s">
        <v>743</v>
      </c>
      <c r="C13" s="3">
        <v>81.8</v>
      </c>
      <c r="D13" s="3">
        <v>3</v>
      </c>
      <c r="E13" s="7"/>
      <c r="F13" s="3">
        <v>69.899999999999991</v>
      </c>
      <c r="G13" s="3">
        <v>3.5000000000000004</v>
      </c>
      <c r="H13" s="7"/>
      <c r="I13" s="3">
        <v>61.6</v>
      </c>
      <c r="J13" s="3">
        <v>3.5999999999999996</v>
      </c>
      <c r="K13" s="7"/>
      <c r="L13" s="3">
        <v>-11.899999999999999</v>
      </c>
      <c r="M13" s="16" t="s">
        <v>52</v>
      </c>
      <c r="N13" s="3">
        <v>4.5999999999999996</v>
      </c>
      <c r="O13" s="7"/>
      <c r="P13" s="3">
        <v>-8.3000000000000007</v>
      </c>
      <c r="Q13" s="16" t="s">
        <v>52</v>
      </c>
      <c r="R13" s="3">
        <v>5</v>
      </c>
      <c r="S13" s="7"/>
      <c r="T13" s="3">
        <v>-20.200000000000003</v>
      </c>
      <c r="U13" s="16" t="s">
        <v>52</v>
      </c>
      <c r="V13" s="3">
        <v>4.5999999999999996</v>
      </c>
      <c r="X13" s="103" t="s">
        <v>18</v>
      </c>
      <c r="Z13" s="103" t="s">
        <v>744</v>
      </c>
      <c r="AA13" s="38"/>
      <c r="AC13" s="168">
        <v>0.01</v>
      </c>
      <c r="AD13" s="103" t="b">
        <v>1</v>
      </c>
      <c r="AF13" s="168">
        <v>9.6000000000000002E-2</v>
      </c>
      <c r="AG13" s="103" t="b">
        <v>0</v>
      </c>
      <c r="AI13" s="168">
        <v>0</v>
      </c>
      <c r="AJ13" s="103" t="b">
        <v>1</v>
      </c>
      <c r="AK13" s="103" t="s">
        <v>749</v>
      </c>
      <c r="AL13" s="168">
        <v>7.0999999999999994E-2</v>
      </c>
      <c r="AM13" s="103" t="b">
        <v>0</v>
      </c>
      <c r="AO13" s="168">
        <v>0.28399999999999997</v>
      </c>
      <c r="AP13" s="103" t="b">
        <v>0</v>
      </c>
      <c r="AR13" s="168">
        <v>0.54400000000000004</v>
      </c>
      <c r="AS13" s="103" t="b">
        <v>0</v>
      </c>
    </row>
    <row r="14" spans="1:46" ht="15" customHeight="1" x14ac:dyDescent="0.25">
      <c r="A14" s="47"/>
      <c r="B14" s="47" t="s">
        <v>745</v>
      </c>
      <c r="C14" s="3">
        <v>13.3</v>
      </c>
      <c r="D14" s="3">
        <v>3.4000000000000004</v>
      </c>
      <c r="E14" s="7"/>
      <c r="F14" s="3">
        <v>3.8</v>
      </c>
      <c r="G14" s="3">
        <v>1.3</v>
      </c>
      <c r="H14" s="7"/>
      <c r="I14" s="3">
        <v>2.9000000000000004</v>
      </c>
      <c r="J14" s="3">
        <v>1.2</v>
      </c>
      <c r="K14" s="7"/>
      <c r="L14" s="3">
        <v>-9.6</v>
      </c>
      <c r="M14" s="16" t="s">
        <v>52</v>
      </c>
      <c r="N14" s="3">
        <v>3.5999999999999996</v>
      </c>
      <c r="O14" s="7"/>
      <c r="P14" s="3">
        <v>-0.89999999999999991</v>
      </c>
      <c r="Q14" s="16" t="s">
        <v>52</v>
      </c>
      <c r="R14" s="3">
        <v>1.7000000000000002</v>
      </c>
      <c r="S14" s="7"/>
      <c r="T14" s="3">
        <v>-10.4</v>
      </c>
      <c r="U14" s="16" t="s">
        <v>52</v>
      </c>
      <c r="V14" s="3">
        <v>3.5999999999999996</v>
      </c>
      <c r="X14" s="103" t="s">
        <v>18</v>
      </c>
      <c r="Z14" s="103" t="s">
        <v>746</v>
      </c>
      <c r="AA14" s="307"/>
      <c r="AC14" s="168">
        <v>8.9999999999999993E-3</v>
      </c>
      <c r="AD14" s="103" t="b">
        <v>1</v>
      </c>
      <c r="AF14" s="168">
        <v>0.624</v>
      </c>
      <c r="AG14" s="103" t="b">
        <v>0</v>
      </c>
      <c r="AI14" s="168">
        <v>4.0000000000000001E-3</v>
      </c>
      <c r="AJ14" s="103" t="b">
        <v>1</v>
      </c>
      <c r="AK14" s="103" t="s">
        <v>749</v>
      </c>
      <c r="AL14" s="168">
        <v>0.05</v>
      </c>
      <c r="AM14" s="103" t="b">
        <v>0</v>
      </c>
      <c r="AO14" s="168">
        <v>0.16300000000000001</v>
      </c>
      <c r="AP14" s="103" t="b">
        <v>0</v>
      </c>
      <c r="AR14" s="168">
        <v>0.20200000000000001</v>
      </c>
      <c r="AS14" s="103" t="b">
        <v>0</v>
      </c>
    </row>
    <row r="15" spans="1:46" ht="15" customHeight="1" x14ac:dyDescent="0.25">
      <c r="A15" s="58" t="s">
        <v>19</v>
      </c>
      <c r="B15" s="58" t="s">
        <v>743</v>
      </c>
      <c r="C15" s="2">
        <v>66</v>
      </c>
      <c r="D15" s="2">
        <v>4.3</v>
      </c>
      <c r="E15" s="6"/>
      <c r="F15" s="2">
        <v>65.3</v>
      </c>
      <c r="G15" s="2">
        <v>6.1</v>
      </c>
      <c r="H15" s="6"/>
      <c r="I15" s="2">
        <v>51.1</v>
      </c>
      <c r="J15" s="2">
        <v>5.0999999999999996</v>
      </c>
      <c r="K15" s="6"/>
      <c r="L15" s="2">
        <v>-0.70000000000000007</v>
      </c>
      <c r="M15" s="15" t="s">
        <v>52</v>
      </c>
      <c r="N15" s="2">
        <v>7.5</v>
      </c>
      <c r="O15" s="6"/>
      <c r="P15" s="2">
        <v>-14.099999999999998</v>
      </c>
      <c r="Q15" s="15" t="s">
        <v>52</v>
      </c>
      <c r="R15" s="2">
        <v>7.9</v>
      </c>
      <c r="S15" s="6"/>
      <c r="T15" s="2">
        <v>-14.799999999999999</v>
      </c>
      <c r="U15" s="15" t="s">
        <v>52</v>
      </c>
      <c r="V15" s="2">
        <v>6.6000000000000005</v>
      </c>
      <c r="X15" s="103" t="s">
        <v>19</v>
      </c>
      <c r="Z15" s="103" t="s">
        <v>744</v>
      </c>
      <c r="AC15" s="168">
        <v>0.92700000000000005</v>
      </c>
      <c r="AD15" s="103" t="b">
        <v>0</v>
      </c>
      <c r="AF15" s="168">
        <v>7.4999999999999997E-2</v>
      </c>
      <c r="AG15" s="103" t="b">
        <v>0</v>
      </c>
      <c r="AI15" s="168">
        <v>2.5000000000000001E-2</v>
      </c>
      <c r="AJ15" s="103" t="b">
        <v>1</v>
      </c>
      <c r="AK15" s="103" t="s">
        <v>750</v>
      </c>
      <c r="AL15" s="168">
        <v>0.73</v>
      </c>
      <c r="AM15" s="103" t="b">
        <v>0</v>
      </c>
      <c r="AO15" s="168">
        <v>0.97899999999999998</v>
      </c>
      <c r="AP15" s="103" t="b">
        <v>0</v>
      </c>
      <c r="AR15" s="168">
        <v>0.72599999999999998</v>
      </c>
      <c r="AS15" s="103" t="b">
        <v>0</v>
      </c>
    </row>
    <row r="16" spans="1:46" ht="15" customHeight="1" x14ac:dyDescent="0.25">
      <c r="A16" s="58"/>
      <c r="B16" s="58" t="s">
        <v>745</v>
      </c>
      <c r="C16" s="2">
        <v>5.2</v>
      </c>
      <c r="D16" s="2">
        <v>1.7999999999999998</v>
      </c>
      <c r="E16" s="6"/>
      <c r="F16" s="2">
        <v>8.1</v>
      </c>
      <c r="G16" s="2">
        <v>2.9000000000000004</v>
      </c>
      <c r="H16" s="6"/>
      <c r="I16" s="2">
        <v>2.4</v>
      </c>
      <c r="J16" s="2">
        <v>1.0999999999999999</v>
      </c>
      <c r="K16" s="6"/>
      <c r="L16" s="2">
        <v>2.8000000000000003</v>
      </c>
      <c r="M16" s="15" t="s">
        <v>52</v>
      </c>
      <c r="N16" s="2">
        <v>3.4000000000000004</v>
      </c>
      <c r="O16" s="6"/>
      <c r="P16" s="2">
        <v>-5.7</v>
      </c>
      <c r="Q16" s="15" t="s">
        <v>52</v>
      </c>
      <c r="R16" s="2">
        <v>3.1</v>
      </c>
      <c r="S16" s="6"/>
      <c r="T16" s="2">
        <v>-2.8000000000000003</v>
      </c>
      <c r="U16" s="15" t="s">
        <v>52</v>
      </c>
      <c r="V16" s="2">
        <v>2.1</v>
      </c>
      <c r="X16" s="103" t="s">
        <v>19</v>
      </c>
      <c r="Z16" s="103" t="s">
        <v>746</v>
      </c>
      <c r="AC16" s="168">
        <v>0.40899999999999997</v>
      </c>
      <c r="AD16" s="103" t="b">
        <v>0</v>
      </c>
      <c r="AF16" s="168">
        <v>7.0000000000000007E-2</v>
      </c>
      <c r="AG16" s="103" t="b">
        <v>0</v>
      </c>
      <c r="AI16" s="168">
        <v>0.17799999999999999</v>
      </c>
      <c r="AJ16" s="103" t="b">
        <v>0</v>
      </c>
      <c r="AK16" s="103" t="s">
        <v>750</v>
      </c>
      <c r="AL16" s="168">
        <v>0.152</v>
      </c>
      <c r="AM16" s="103" t="b">
        <v>0</v>
      </c>
      <c r="AO16" s="168">
        <v>0.495</v>
      </c>
      <c r="AP16" s="103" t="b">
        <v>0</v>
      </c>
      <c r="AR16" s="168">
        <v>0.20200000000000001</v>
      </c>
      <c r="AS16" s="103" t="b">
        <v>0</v>
      </c>
    </row>
    <row r="17" spans="1:45" ht="15" customHeight="1" x14ac:dyDescent="0.25">
      <c r="A17" s="47" t="s">
        <v>20</v>
      </c>
      <c r="B17" s="47" t="s">
        <v>743</v>
      </c>
      <c r="C17" s="3">
        <v>63.6</v>
      </c>
      <c r="D17" s="3">
        <v>3.1</v>
      </c>
      <c r="E17" s="7"/>
      <c r="F17" s="3">
        <v>68.100000000000009</v>
      </c>
      <c r="G17" s="3">
        <v>2.2999999999999998</v>
      </c>
      <c r="H17" s="7"/>
      <c r="I17" s="3">
        <v>70</v>
      </c>
      <c r="J17" s="3">
        <v>2.5</v>
      </c>
      <c r="K17" s="7"/>
      <c r="L17" s="3">
        <v>4.5</v>
      </c>
      <c r="M17" s="16" t="s">
        <v>52</v>
      </c>
      <c r="N17" s="3">
        <v>3.9</v>
      </c>
      <c r="O17" s="7"/>
      <c r="P17" s="3">
        <v>1.9</v>
      </c>
      <c r="Q17" s="16" t="s">
        <v>50</v>
      </c>
      <c r="R17" s="3">
        <v>3.4000000000000004</v>
      </c>
      <c r="S17" s="7"/>
      <c r="T17" s="3">
        <v>6.5</v>
      </c>
      <c r="U17" s="16" t="s">
        <v>50</v>
      </c>
      <c r="V17" s="3">
        <v>4</v>
      </c>
      <c r="X17" s="103" t="s">
        <v>20</v>
      </c>
      <c r="Z17" s="103" t="s">
        <v>744</v>
      </c>
      <c r="AA17" s="38"/>
      <c r="AC17" s="168">
        <v>0.24</v>
      </c>
      <c r="AD17" s="103" t="b">
        <v>0</v>
      </c>
      <c r="AF17" s="168">
        <v>0.57599999999999996</v>
      </c>
      <c r="AG17" s="103" t="b">
        <v>0</v>
      </c>
      <c r="AI17" s="168">
        <v>0.104</v>
      </c>
      <c r="AJ17" s="103" t="b">
        <v>0</v>
      </c>
      <c r="AK17" s="103" t="s">
        <v>751</v>
      </c>
      <c r="AL17" s="168">
        <v>5.3999999999999999E-2</v>
      </c>
      <c r="AM17" s="103" t="b">
        <v>0</v>
      </c>
      <c r="AO17" s="168">
        <v>0</v>
      </c>
      <c r="AP17" s="103" t="b">
        <v>1</v>
      </c>
      <c r="AR17" s="168">
        <v>0</v>
      </c>
      <c r="AS17" s="103" t="b">
        <v>1</v>
      </c>
    </row>
    <row r="18" spans="1:45" ht="15" customHeight="1" x14ac:dyDescent="0.25">
      <c r="A18" s="47"/>
      <c r="B18" s="47" t="s">
        <v>745</v>
      </c>
      <c r="C18" s="3">
        <v>3.8</v>
      </c>
      <c r="D18" s="3">
        <v>1.0999999999999999</v>
      </c>
      <c r="E18" s="7"/>
      <c r="F18" s="3">
        <v>7.3</v>
      </c>
      <c r="G18" s="3">
        <v>1.3</v>
      </c>
      <c r="H18" s="7"/>
      <c r="I18" s="3">
        <v>8.9</v>
      </c>
      <c r="J18" s="3">
        <v>1.7999999999999998</v>
      </c>
      <c r="K18" s="7"/>
      <c r="L18" s="3">
        <v>3.5000000000000004</v>
      </c>
      <c r="M18" s="16" t="s">
        <v>50</v>
      </c>
      <c r="N18" s="3">
        <v>1.7000000000000002</v>
      </c>
      <c r="O18" s="7"/>
      <c r="P18" s="3">
        <v>1.5</v>
      </c>
      <c r="Q18" s="16" t="s">
        <v>50</v>
      </c>
      <c r="R18" s="3">
        <v>2.1999999999999997</v>
      </c>
      <c r="S18" s="7"/>
      <c r="T18" s="3">
        <v>5</v>
      </c>
      <c r="U18" s="16" t="s">
        <v>50</v>
      </c>
      <c r="V18" s="3">
        <v>2.1</v>
      </c>
      <c r="X18" s="103" t="s">
        <v>20</v>
      </c>
      <c r="Z18" s="103" t="s">
        <v>746</v>
      </c>
      <c r="AA18" s="307"/>
      <c r="AC18" s="168">
        <v>0.04</v>
      </c>
      <c r="AD18" s="103" t="b">
        <v>1</v>
      </c>
      <c r="AF18" s="168">
        <v>0.48699999999999999</v>
      </c>
      <c r="AG18" s="103" t="b">
        <v>0</v>
      </c>
      <c r="AI18" s="168">
        <v>1.4999999999999999E-2</v>
      </c>
      <c r="AJ18" s="103" t="b">
        <v>1</v>
      </c>
      <c r="AK18" s="103" t="s">
        <v>751</v>
      </c>
      <c r="AL18" s="168">
        <v>3.0000000000000001E-3</v>
      </c>
      <c r="AM18" s="103" t="b">
        <v>1</v>
      </c>
      <c r="AO18" s="168">
        <v>3.1E-2</v>
      </c>
      <c r="AP18" s="103" t="b">
        <v>1</v>
      </c>
      <c r="AR18" s="168">
        <v>0</v>
      </c>
      <c r="AS18" s="103" t="b">
        <v>1</v>
      </c>
    </row>
    <row r="19" spans="1:45" ht="15" customHeight="1" x14ac:dyDescent="0.25">
      <c r="A19" s="58" t="s">
        <v>21</v>
      </c>
      <c r="B19" s="58" t="s">
        <v>743</v>
      </c>
      <c r="C19" s="2">
        <v>75.3</v>
      </c>
      <c r="D19" s="2">
        <v>2.7</v>
      </c>
      <c r="E19" s="6"/>
      <c r="F19" s="2">
        <v>72.599999999999994</v>
      </c>
      <c r="G19" s="2">
        <v>2.1999999999999997</v>
      </c>
      <c r="H19" s="6"/>
      <c r="I19" s="2">
        <v>62.2</v>
      </c>
      <c r="J19" s="2">
        <v>3.3000000000000003</v>
      </c>
      <c r="K19" s="6"/>
      <c r="L19" s="2">
        <v>-2.7</v>
      </c>
      <c r="M19" s="15" t="s">
        <v>52</v>
      </c>
      <c r="N19" s="2">
        <v>3.4000000000000004</v>
      </c>
      <c r="O19" s="6"/>
      <c r="P19" s="2">
        <v>-10.4</v>
      </c>
      <c r="Q19" s="15" t="s">
        <v>52</v>
      </c>
      <c r="R19" s="2">
        <v>3.9</v>
      </c>
      <c r="S19" s="6"/>
      <c r="T19" s="2">
        <v>-13.100000000000001</v>
      </c>
      <c r="U19" s="15" t="s">
        <v>52</v>
      </c>
      <c r="V19" s="2">
        <v>4.2</v>
      </c>
      <c r="X19" s="103" t="s">
        <v>21</v>
      </c>
      <c r="Z19" s="103" t="s">
        <v>744</v>
      </c>
      <c r="AA19" s="38"/>
      <c r="AC19" s="168">
        <v>0.43099999999999999</v>
      </c>
      <c r="AD19" s="103" t="b">
        <v>0</v>
      </c>
      <c r="AF19" s="168">
        <v>8.0000000000000002E-3</v>
      </c>
      <c r="AG19" s="103" t="b">
        <v>1</v>
      </c>
      <c r="AI19" s="168">
        <v>2E-3</v>
      </c>
      <c r="AJ19" s="103" t="b">
        <v>1</v>
      </c>
      <c r="AK19" s="103" t="s">
        <v>752</v>
      </c>
      <c r="AL19" s="168">
        <v>0.874</v>
      </c>
      <c r="AM19" s="103" t="b">
        <v>0</v>
      </c>
      <c r="AO19" s="168">
        <v>0.40500000000000003</v>
      </c>
      <c r="AP19" s="103" t="b">
        <v>0</v>
      </c>
      <c r="AR19" s="168">
        <v>0.35899999999999999</v>
      </c>
      <c r="AS19" s="103" t="b">
        <v>0</v>
      </c>
    </row>
    <row r="20" spans="1:45" ht="15" customHeight="1" x14ac:dyDescent="0.25">
      <c r="A20" s="58"/>
      <c r="B20" s="58" t="s">
        <v>745</v>
      </c>
      <c r="C20" s="2">
        <v>10.6</v>
      </c>
      <c r="D20" s="2">
        <v>1.7999999999999998</v>
      </c>
      <c r="E20" s="6"/>
      <c r="F20" s="2">
        <v>6.1</v>
      </c>
      <c r="G20" s="2">
        <v>1.3</v>
      </c>
      <c r="H20" s="6"/>
      <c r="I20" s="2">
        <v>1.9</v>
      </c>
      <c r="J20" s="2">
        <v>0.70000000000000007</v>
      </c>
      <c r="K20" s="6"/>
      <c r="L20" s="2">
        <v>-4.3999999999999995</v>
      </c>
      <c r="M20" s="15" t="s">
        <v>52</v>
      </c>
      <c r="N20" s="2">
        <v>2.1999999999999997</v>
      </c>
      <c r="O20" s="6"/>
      <c r="P20" s="2">
        <v>-4.3</v>
      </c>
      <c r="Q20" s="15" t="s">
        <v>52</v>
      </c>
      <c r="R20" s="2">
        <v>1.5</v>
      </c>
      <c r="S20" s="6"/>
      <c r="T20" s="2">
        <v>-8.6999999999999993</v>
      </c>
      <c r="U20" s="15" t="s">
        <v>52</v>
      </c>
      <c r="V20" s="2">
        <v>1.9</v>
      </c>
      <c r="X20" s="103" t="s">
        <v>21</v>
      </c>
      <c r="Z20" s="103" t="s">
        <v>746</v>
      </c>
      <c r="AA20" s="38"/>
      <c r="AC20" s="168">
        <v>4.3999999999999997E-2</v>
      </c>
      <c r="AD20" s="103" t="b">
        <v>1</v>
      </c>
      <c r="AF20" s="168">
        <v>3.0000000000000001E-3</v>
      </c>
      <c r="AG20" s="103" t="b">
        <v>1</v>
      </c>
      <c r="AI20" s="168">
        <v>0</v>
      </c>
      <c r="AJ20" s="103" t="b">
        <v>1</v>
      </c>
      <c r="AK20" s="103" t="s">
        <v>752</v>
      </c>
      <c r="AL20" s="168">
        <v>0.35199999999999998</v>
      </c>
      <c r="AM20" s="103" t="b">
        <v>0</v>
      </c>
      <c r="AO20" s="168">
        <v>0.626</v>
      </c>
      <c r="AP20" s="103" t="b">
        <v>0</v>
      </c>
      <c r="AR20" s="168">
        <v>0.14599999999999999</v>
      </c>
      <c r="AS20" s="103" t="b">
        <v>0</v>
      </c>
    </row>
    <row r="21" spans="1:45" ht="15" customHeight="1" x14ac:dyDescent="0.25">
      <c r="A21" s="47" t="s">
        <v>22</v>
      </c>
      <c r="B21" s="47" t="s">
        <v>743</v>
      </c>
      <c r="C21" s="3">
        <v>72.7</v>
      </c>
      <c r="D21" s="3">
        <v>3.6999999999999997</v>
      </c>
      <c r="E21" s="7"/>
      <c r="F21" s="3">
        <v>69.899999999999991</v>
      </c>
      <c r="G21" s="3">
        <v>2.8000000000000003</v>
      </c>
      <c r="H21" s="7"/>
      <c r="I21" s="3">
        <v>52.300000000000004</v>
      </c>
      <c r="J21" s="3">
        <v>3.5000000000000004</v>
      </c>
      <c r="K21" s="7"/>
      <c r="L21" s="3">
        <v>-2.8000000000000003</v>
      </c>
      <c r="M21" s="16" t="s">
        <v>52</v>
      </c>
      <c r="N21" s="3">
        <v>4.7</v>
      </c>
      <c r="O21" s="7"/>
      <c r="P21" s="3">
        <v>-17.599999999999998</v>
      </c>
      <c r="Q21" s="16" t="s">
        <v>52</v>
      </c>
      <c r="R21" s="3">
        <v>4.5</v>
      </c>
      <c r="S21" s="7"/>
      <c r="T21" s="3">
        <v>-20.399999999999999</v>
      </c>
      <c r="U21" s="16" t="s">
        <v>52</v>
      </c>
      <c r="V21" s="3">
        <v>5.0999999999999996</v>
      </c>
      <c r="X21" s="103" t="s">
        <v>753</v>
      </c>
      <c r="Z21" s="103" t="s">
        <v>744</v>
      </c>
      <c r="AA21" s="38"/>
      <c r="AC21" s="168">
        <v>0.55000000000000004</v>
      </c>
      <c r="AD21" s="103" t="b">
        <v>0</v>
      </c>
      <c r="AF21" s="168">
        <v>0</v>
      </c>
      <c r="AG21" s="103" t="b">
        <v>1</v>
      </c>
      <c r="AI21" s="168">
        <v>0</v>
      </c>
      <c r="AJ21" s="103" t="b">
        <v>1</v>
      </c>
      <c r="AK21" s="103" t="s">
        <v>754</v>
      </c>
      <c r="AL21" s="168">
        <v>0.91900000000000004</v>
      </c>
      <c r="AM21" s="103" t="b">
        <v>0</v>
      </c>
      <c r="AO21" s="168">
        <v>0.44500000000000001</v>
      </c>
      <c r="AP21" s="103" t="b">
        <v>0</v>
      </c>
      <c r="AR21" s="168">
        <v>0.55500000000000005</v>
      </c>
      <c r="AS21" s="103" t="b">
        <v>0</v>
      </c>
    </row>
    <row r="22" spans="1:45" ht="15" customHeight="1" x14ac:dyDescent="0.25">
      <c r="A22" s="47"/>
      <c r="B22" s="47" t="s">
        <v>745</v>
      </c>
      <c r="C22" s="3">
        <v>6.8000000000000007</v>
      </c>
      <c r="D22" s="3">
        <v>1.7999999999999998</v>
      </c>
      <c r="E22" s="7"/>
      <c r="F22" s="3">
        <v>2.5</v>
      </c>
      <c r="G22" s="3">
        <v>0.89999999999999991</v>
      </c>
      <c r="H22" s="7"/>
      <c r="I22" s="3">
        <v>1.9</v>
      </c>
      <c r="J22" s="3">
        <v>0.8</v>
      </c>
      <c r="K22" s="7"/>
      <c r="L22" s="3">
        <v>-4.3</v>
      </c>
      <c r="M22" s="16" t="s">
        <v>52</v>
      </c>
      <c r="N22" s="3">
        <v>2</v>
      </c>
      <c r="O22" s="7"/>
      <c r="P22" s="3">
        <v>-0.5</v>
      </c>
      <c r="Q22" s="16" t="s">
        <v>50</v>
      </c>
      <c r="R22" s="3">
        <v>1.2</v>
      </c>
      <c r="S22" s="7"/>
      <c r="T22" s="3">
        <v>-4.9000000000000004</v>
      </c>
      <c r="U22" s="16" t="s">
        <v>52</v>
      </c>
      <c r="V22" s="3">
        <v>1.9</v>
      </c>
      <c r="X22" s="103" t="s">
        <v>753</v>
      </c>
      <c r="Z22" s="103" t="s">
        <v>746</v>
      </c>
      <c r="AA22" s="307"/>
      <c r="AC22" s="168">
        <v>2.8000000000000001E-2</v>
      </c>
      <c r="AD22" s="103" t="b">
        <v>1</v>
      </c>
      <c r="AF22" s="168">
        <v>0.65700000000000003</v>
      </c>
      <c r="AG22" s="103" t="b">
        <v>0</v>
      </c>
      <c r="AI22" s="168">
        <v>1.2999999999999999E-2</v>
      </c>
      <c r="AJ22" s="103" t="b">
        <v>1</v>
      </c>
      <c r="AK22" s="103" t="s">
        <v>754</v>
      </c>
      <c r="AL22" s="168">
        <v>0.33</v>
      </c>
      <c r="AM22" s="103" t="b">
        <v>0</v>
      </c>
      <c r="AO22" s="168">
        <v>3.7999999999999999E-2</v>
      </c>
      <c r="AP22" s="103" t="b">
        <v>1</v>
      </c>
      <c r="AR22" s="168">
        <v>0.68400000000000005</v>
      </c>
      <c r="AS22" s="103" t="b">
        <v>0</v>
      </c>
    </row>
    <row r="23" spans="1:45" ht="15" customHeight="1" x14ac:dyDescent="0.25">
      <c r="A23" s="58" t="s">
        <v>23</v>
      </c>
      <c r="B23" s="58" t="s">
        <v>743</v>
      </c>
      <c r="C23" s="2">
        <v>76.8</v>
      </c>
      <c r="D23" s="2">
        <v>3.1</v>
      </c>
      <c r="E23" s="6"/>
      <c r="F23" s="2">
        <v>69.599999999999994</v>
      </c>
      <c r="G23" s="2">
        <v>3.9</v>
      </c>
      <c r="H23" s="6"/>
      <c r="I23" s="2">
        <v>55.900000000000006</v>
      </c>
      <c r="J23" s="2">
        <v>4.3</v>
      </c>
      <c r="K23" s="6"/>
      <c r="L23" s="2">
        <v>-7.1999999999999993</v>
      </c>
      <c r="M23" s="15" t="s">
        <v>52</v>
      </c>
      <c r="N23" s="2">
        <v>5</v>
      </c>
      <c r="O23" s="6"/>
      <c r="P23" s="2">
        <v>-13.8</v>
      </c>
      <c r="Q23" s="15" t="s">
        <v>52</v>
      </c>
      <c r="R23" s="2">
        <v>5.8000000000000007</v>
      </c>
      <c r="S23" s="6"/>
      <c r="T23" s="2">
        <v>-21</v>
      </c>
      <c r="U23" s="15" t="s">
        <v>52</v>
      </c>
      <c r="V23" s="2">
        <v>5.3</v>
      </c>
      <c r="X23" s="103" t="s">
        <v>23</v>
      </c>
      <c r="Z23" s="103" t="s">
        <v>744</v>
      </c>
      <c r="AC23" s="168">
        <v>0.15</v>
      </c>
      <c r="AD23" s="103" t="b">
        <v>0</v>
      </c>
      <c r="AF23" s="168">
        <v>1.7999999999999999E-2</v>
      </c>
      <c r="AG23" s="103" t="b">
        <v>1</v>
      </c>
      <c r="AI23" s="168">
        <v>0</v>
      </c>
      <c r="AJ23" s="103" t="b">
        <v>1</v>
      </c>
      <c r="AK23" s="103" t="s">
        <v>755</v>
      </c>
      <c r="AL23" s="168">
        <v>0.44700000000000001</v>
      </c>
      <c r="AM23" s="103" t="b">
        <v>0</v>
      </c>
      <c r="AO23" s="168">
        <v>0.97799999999999998</v>
      </c>
      <c r="AP23" s="103" t="b">
        <v>0</v>
      </c>
      <c r="AR23" s="168">
        <v>0.501</v>
      </c>
      <c r="AS23" s="103" t="b">
        <v>0</v>
      </c>
    </row>
    <row r="24" spans="1:45" ht="15" customHeight="1" x14ac:dyDescent="0.25">
      <c r="A24" s="58"/>
      <c r="B24" s="58" t="s">
        <v>745</v>
      </c>
      <c r="C24" s="2">
        <v>7.5</v>
      </c>
      <c r="D24" s="2">
        <v>2</v>
      </c>
      <c r="E24" s="6"/>
      <c r="F24" s="2">
        <v>4.5999999999999996</v>
      </c>
      <c r="G24" s="2">
        <v>1.4000000000000001</v>
      </c>
      <c r="H24" s="6"/>
      <c r="I24" s="2">
        <v>1.5</v>
      </c>
      <c r="J24" s="2">
        <v>0.8</v>
      </c>
      <c r="K24" s="6"/>
      <c r="L24" s="2">
        <v>-2.9000000000000004</v>
      </c>
      <c r="M24" s="15" t="s">
        <v>52</v>
      </c>
      <c r="N24" s="2">
        <v>2.4</v>
      </c>
      <c r="O24" s="6"/>
      <c r="P24" s="2">
        <v>-3.2</v>
      </c>
      <c r="Q24" s="15" t="s">
        <v>52</v>
      </c>
      <c r="R24" s="2">
        <v>1.6</v>
      </c>
      <c r="S24" s="6"/>
      <c r="T24" s="2">
        <v>-6.1</v>
      </c>
      <c r="U24" s="15" t="s">
        <v>52</v>
      </c>
      <c r="V24" s="2">
        <v>2.1</v>
      </c>
      <c r="X24" s="103" t="s">
        <v>23</v>
      </c>
      <c r="Z24" s="103" t="s">
        <v>746</v>
      </c>
      <c r="AC24" s="168">
        <v>0.22700000000000001</v>
      </c>
      <c r="AD24" s="103" t="b">
        <v>0</v>
      </c>
      <c r="AF24" s="168">
        <v>5.1999999999999998E-2</v>
      </c>
      <c r="AG24" s="103" t="b">
        <v>0</v>
      </c>
      <c r="AI24" s="168">
        <v>5.0000000000000001E-3</v>
      </c>
      <c r="AJ24" s="103" t="b">
        <v>1</v>
      </c>
      <c r="AK24" s="103" t="s">
        <v>755</v>
      </c>
      <c r="AL24" s="168">
        <v>0.78600000000000003</v>
      </c>
      <c r="AM24" s="103" t="b">
        <v>0</v>
      </c>
      <c r="AO24" s="168">
        <v>0.85299999999999998</v>
      </c>
      <c r="AP24" s="103" t="b">
        <v>0</v>
      </c>
      <c r="AR24" s="168">
        <v>0.872</v>
      </c>
      <c r="AS24" s="103" t="b">
        <v>0</v>
      </c>
    </row>
    <row r="25" spans="1:45" ht="15" customHeight="1" x14ac:dyDescent="0.25">
      <c r="A25" s="47" t="s">
        <v>24</v>
      </c>
      <c r="B25" s="47" t="s">
        <v>743</v>
      </c>
      <c r="C25" s="3">
        <v>76.8</v>
      </c>
      <c r="D25" s="3">
        <v>2.6</v>
      </c>
      <c r="E25" s="7"/>
      <c r="F25" s="3">
        <v>73</v>
      </c>
      <c r="G25" s="3">
        <v>2.7</v>
      </c>
      <c r="H25" s="7"/>
      <c r="I25" s="3">
        <v>50.5</v>
      </c>
      <c r="J25" s="3">
        <v>3.5999999999999996</v>
      </c>
      <c r="K25" s="7"/>
      <c r="L25" s="3">
        <v>-3.8</v>
      </c>
      <c r="M25" s="16" t="s">
        <v>52</v>
      </c>
      <c r="N25" s="3">
        <v>3.8</v>
      </c>
      <c r="O25" s="7"/>
      <c r="P25" s="3">
        <v>-22.5</v>
      </c>
      <c r="Q25" s="16" t="s">
        <v>52</v>
      </c>
      <c r="R25" s="3">
        <v>4.5</v>
      </c>
      <c r="S25" s="7"/>
      <c r="T25" s="3">
        <v>-26.3</v>
      </c>
      <c r="U25" s="16" t="s">
        <v>52</v>
      </c>
      <c r="V25" s="3">
        <v>4.3999999999999995</v>
      </c>
      <c r="X25" s="103" t="s">
        <v>756</v>
      </c>
      <c r="Z25" s="103" t="s">
        <v>744</v>
      </c>
      <c r="AA25" s="38"/>
      <c r="AC25" s="168">
        <v>0.307</v>
      </c>
      <c r="AD25" s="103" t="b">
        <v>0</v>
      </c>
      <c r="AF25" s="168">
        <v>0</v>
      </c>
      <c r="AG25" s="103" t="b">
        <v>1</v>
      </c>
      <c r="AI25" s="168">
        <v>0</v>
      </c>
      <c r="AJ25" s="103" t="b">
        <v>1</v>
      </c>
      <c r="AK25" s="103" t="s">
        <v>757</v>
      </c>
      <c r="AL25" s="168">
        <v>0.89100000000000001</v>
      </c>
      <c r="AM25" s="103" t="b">
        <v>0</v>
      </c>
      <c r="AO25" s="168">
        <v>7.2999999999999995E-2</v>
      </c>
      <c r="AP25" s="103" t="b">
        <v>0</v>
      </c>
      <c r="AR25" s="168">
        <v>5.1999999999999998E-2</v>
      </c>
      <c r="AS25" s="103" t="b">
        <v>0</v>
      </c>
    </row>
    <row r="26" spans="1:45" ht="15" customHeight="1" x14ac:dyDescent="0.25">
      <c r="A26" s="47"/>
      <c r="B26" s="47" t="s">
        <v>745</v>
      </c>
      <c r="C26" s="3">
        <v>7.1</v>
      </c>
      <c r="D26" s="3">
        <v>1.4000000000000001</v>
      </c>
      <c r="E26" s="7"/>
      <c r="F26" s="3">
        <v>6.2</v>
      </c>
      <c r="G26" s="3">
        <v>1.5</v>
      </c>
      <c r="H26" s="7"/>
      <c r="I26" s="3">
        <v>1.3</v>
      </c>
      <c r="J26" s="3">
        <v>0.70000000000000007</v>
      </c>
      <c r="K26" s="7"/>
      <c r="L26" s="3">
        <v>-0.8</v>
      </c>
      <c r="M26" s="16" t="s">
        <v>52</v>
      </c>
      <c r="N26" s="3">
        <v>2.1</v>
      </c>
      <c r="O26" s="7"/>
      <c r="P26" s="3">
        <v>-5</v>
      </c>
      <c r="Q26" s="16" t="s">
        <v>52</v>
      </c>
      <c r="R26" s="3">
        <v>1.6</v>
      </c>
      <c r="S26" s="7"/>
      <c r="T26" s="3">
        <v>-5.8000000000000007</v>
      </c>
      <c r="U26" s="16" t="s">
        <v>52</v>
      </c>
      <c r="V26" s="3">
        <v>1.5</v>
      </c>
      <c r="X26" s="103" t="s">
        <v>756</v>
      </c>
      <c r="Z26" s="103" t="s">
        <v>746</v>
      </c>
      <c r="AA26" s="307"/>
      <c r="AC26" s="168">
        <v>0.68899999999999995</v>
      </c>
      <c r="AD26" s="103" t="b">
        <v>0</v>
      </c>
      <c r="AF26" s="168">
        <v>2E-3</v>
      </c>
      <c r="AG26" s="103" t="b">
        <v>1</v>
      </c>
      <c r="AI26" s="168">
        <v>0</v>
      </c>
      <c r="AJ26" s="103" t="b">
        <v>1</v>
      </c>
      <c r="AK26" s="103" t="s">
        <v>757</v>
      </c>
      <c r="AL26" s="168">
        <v>0.52400000000000002</v>
      </c>
      <c r="AM26" s="103" t="b">
        <v>0</v>
      </c>
      <c r="AO26" s="168">
        <v>0.40200000000000002</v>
      </c>
      <c r="AP26" s="103" t="b">
        <v>0</v>
      </c>
      <c r="AR26" s="168">
        <v>0.96099999999999997</v>
      </c>
      <c r="AS26" s="103" t="b">
        <v>0</v>
      </c>
    </row>
    <row r="27" spans="1:45" ht="15" customHeight="1" x14ac:dyDescent="0.25">
      <c r="A27" s="58" t="s">
        <v>25</v>
      </c>
      <c r="B27" s="58" t="s">
        <v>743</v>
      </c>
      <c r="C27" s="2">
        <v>86</v>
      </c>
      <c r="D27" s="2">
        <v>2.2999999999999998</v>
      </c>
      <c r="E27" s="6"/>
      <c r="F27" s="2">
        <v>79.2</v>
      </c>
      <c r="G27" s="2">
        <v>3</v>
      </c>
      <c r="H27" s="6"/>
      <c r="I27" s="2">
        <v>59.9</v>
      </c>
      <c r="J27" s="2">
        <v>4</v>
      </c>
      <c r="K27" s="6"/>
      <c r="L27" s="2">
        <v>-6.8000000000000007</v>
      </c>
      <c r="M27" s="15" t="s">
        <v>52</v>
      </c>
      <c r="N27" s="2">
        <v>3.8</v>
      </c>
      <c r="O27" s="6"/>
      <c r="P27" s="2">
        <v>-19.3</v>
      </c>
      <c r="Q27" s="15" t="s">
        <v>52</v>
      </c>
      <c r="R27" s="2">
        <v>5</v>
      </c>
      <c r="S27" s="6"/>
      <c r="T27" s="2">
        <v>-26.1</v>
      </c>
      <c r="U27" s="15" t="s">
        <v>52</v>
      </c>
      <c r="V27" s="2">
        <v>4.5999999999999996</v>
      </c>
      <c r="X27" s="103" t="s">
        <v>758</v>
      </c>
      <c r="Z27" s="103" t="s">
        <v>744</v>
      </c>
      <c r="AA27" s="38"/>
      <c r="AC27" s="168">
        <v>6.9000000000000006E-2</v>
      </c>
      <c r="AD27" s="103" t="b">
        <v>0</v>
      </c>
      <c r="AF27" s="168">
        <v>0</v>
      </c>
      <c r="AG27" s="103" t="b">
        <v>1</v>
      </c>
      <c r="AI27" s="168">
        <v>0</v>
      </c>
      <c r="AJ27" s="103" t="b">
        <v>1</v>
      </c>
      <c r="AK27" s="103" t="s">
        <v>759</v>
      </c>
      <c r="AL27" s="168">
        <v>0.37</v>
      </c>
      <c r="AM27" s="103" t="b">
        <v>0</v>
      </c>
      <c r="AO27" s="168">
        <v>0.309</v>
      </c>
      <c r="AP27" s="103" t="b">
        <v>0</v>
      </c>
      <c r="AR27" s="168">
        <v>6.9000000000000006E-2</v>
      </c>
      <c r="AS27" s="103" t="b">
        <v>0</v>
      </c>
    </row>
    <row r="28" spans="1:45" ht="15" customHeight="1" x14ac:dyDescent="0.25">
      <c r="A28" s="58"/>
      <c r="B28" s="58" t="s">
        <v>745</v>
      </c>
      <c r="C28" s="2">
        <v>9.1999999999999993</v>
      </c>
      <c r="D28" s="2">
        <v>1.9</v>
      </c>
      <c r="E28" s="6"/>
      <c r="F28" s="2">
        <v>7.3999999999999995</v>
      </c>
      <c r="G28" s="2">
        <v>2.1</v>
      </c>
      <c r="H28" s="6"/>
      <c r="I28" s="2">
        <v>5.5</v>
      </c>
      <c r="J28" s="2">
        <v>1.7000000000000002</v>
      </c>
      <c r="K28" s="6"/>
      <c r="L28" s="2">
        <v>-1.7999999999999998</v>
      </c>
      <c r="M28" s="15" t="s">
        <v>52</v>
      </c>
      <c r="N28" s="2">
        <v>2.8000000000000003</v>
      </c>
      <c r="O28" s="6"/>
      <c r="P28" s="2">
        <v>-1.9</v>
      </c>
      <c r="Q28" s="15" t="s">
        <v>52</v>
      </c>
      <c r="R28" s="2">
        <v>2.7</v>
      </c>
      <c r="S28" s="6"/>
      <c r="T28" s="2">
        <v>-3.6999999999999997</v>
      </c>
      <c r="U28" s="15" t="s">
        <v>52</v>
      </c>
      <c r="V28" s="2">
        <v>2.5</v>
      </c>
      <c r="X28" s="103" t="s">
        <v>758</v>
      </c>
      <c r="Z28" s="103" t="s">
        <v>746</v>
      </c>
      <c r="AA28" s="38"/>
      <c r="AC28" s="168">
        <v>0.53200000000000003</v>
      </c>
      <c r="AD28" s="103" t="b">
        <v>0</v>
      </c>
      <c r="AF28" s="168">
        <v>0.47599999999999998</v>
      </c>
      <c r="AG28" s="103" t="b">
        <v>0</v>
      </c>
      <c r="AI28" s="168">
        <v>0.14599999999999999</v>
      </c>
      <c r="AJ28" s="103" t="b">
        <v>0</v>
      </c>
      <c r="AK28" s="103" t="s">
        <v>759</v>
      </c>
      <c r="AL28" s="168">
        <v>0.873</v>
      </c>
      <c r="AM28" s="103" t="b">
        <v>0</v>
      </c>
      <c r="AO28" s="168">
        <v>0.57699999999999996</v>
      </c>
      <c r="AP28" s="103" t="b">
        <v>0</v>
      </c>
      <c r="AR28" s="168">
        <v>0.44400000000000001</v>
      </c>
      <c r="AS28" s="103" t="b">
        <v>0</v>
      </c>
    </row>
    <row r="29" spans="1:45" ht="15" customHeight="1" x14ac:dyDescent="0.25">
      <c r="A29" s="47" t="s">
        <v>26</v>
      </c>
      <c r="B29" s="47" t="s">
        <v>743</v>
      </c>
      <c r="C29" s="3">
        <v>72.399999999999991</v>
      </c>
      <c r="D29" s="3">
        <v>3.8</v>
      </c>
      <c r="E29" s="7"/>
      <c r="F29" s="3">
        <v>74.099999999999994</v>
      </c>
      <c r="G29" s="3">
        <v>4.5999999999999996</v>
      </c>
      <c r="H29" s="7"/>
      <c r="I29" s="3">
        <v>67</v>
      </c>
      <c r="J29" s="3">
        <v>4.3999999999999995</v>
      </c>
      <c r="K29" s="7"/>
      <c r="L29" s="3">
        <v>1.7000000000000002</v>
      </c>
      <c r="M29" s="16" t="s">
        <v>52</v>
      </c>
      <c r="N29" s="3">
        <v>6</v>
      </c>
      <c r="O29" s="7"/>
      <c r="P29" s="3">
        <v>-7.1</v>
      </c>
      <c r="Q29" s="16" t="s">
        <v>52</v>
      </c>
      <c r="R29" s="3">
        <v>6.4</v>
      </c>
      <c r="S29" s="7"/>
      <c r="T29" s="3">
        <v>-5.4</v>
      </c>
      <c r="U29" s="16" t="s">
        <v>52</v>
      </c>
      <c r="V29" s="3">
        <v>5.8000000000000007</v>
      </c>
      <c r="X29" s="103" t="s">
        <v>26</v>
      </c>
      <c r="Z29" s="103" t="s">
        <v>744</v>
      </c>
      <c r="AA29" s="38"/>
      <c r="AC29" s="168">
        <v>0.77900000000000003</v>
      </c>
      <c r="AD29" s="103" t="b">
        <v>0</v>
      </c>
      <c r="AF29" s="168">
        <v>0.26800000000000002</v>
      </c>
      <c r="AG29" s="103" t="b">
        <v>0</v>
      </c>
      <c r="AI29" s="168">
        <v>0.35499999999999998</v>
      </c>
      <c r="AJ29" s="103" t="b">
        <v>0</v>
      </c>
      <c r="AK29" s="103" t="s">
        <v>760</v>
      </c>
      <c r="AL29" s="168">
        <v>0.41599999999999998</v>
      </c>
      <c r="AM29" s="103" t="b">
        <v>0</v>
      </c>
      <c r="AO29" s="168">
        <v>0.3</v>
      </c>
      <c r="AP29" s="103" t="b">
        <v>0</v>
      </c>
      <c r="AR29" s="168">
        <v>5.0999999999999997E-2</v>
      </c>
      <c r="AS29" s="103" t="b">
        <v>0</v>
      </c>
    </row>
    <row r="30" spans="1:45" ht="15" customHeight="1" x14ac:dyDescent="0.25">
      <c r="A30" s="47"/>
      <c r="B30" s="47" t="s">
        <v>745</v>
      </c>
      <c r="C30" s="3">
        <v>3.8</v>
      </c>
      <c r="D30" s="3">
        <v>1.9</v>
      </c>
      <c r="E30" s="7"/>
      <c r="F30" s="3">
        <v>7.5</v>
      </c>
      <c r="G30" s="3">
        <v>2.5</v>
      </c>
      <c r="H30" s="7"/>
      <c r="I30" s="3">
        <v>3.2</v>
      </c>
      <c r="J30" s="3">
        <v>1.3</v>
      </c>
      <c r="K30" s="7"/>
      <c r="L30" s="3">
        <v>3.6999999999999997</v>
      </c>
      <c r="M30" s="16" t="s">
        <v>52</v>
      </c>
      <c r="N30" s="3">
        <v>3.2</v>
      </c>
      <c r="O30" s="7"/>
      <c r="P30" s="3">
        <v>-4.3</v>
      </c>
      <c r="Q30" s="16" t="s">
        <v>52</v>
      </c>
      <c r="R30" s="3">
        <v>2.9000000000000004</v>
      </c>
      <c r="S30" s="7"/>
      <c r="T30" s="3">
        <v>-0.6</v>
      </c>
      <c r="U30" s="16" t="s">
        <v>50</v>
      </c>
      <c r="V30" s="3">
        <v>2.2999999999999998</v>
      </c>
      <c r="X30" s="103" t="s">
        <v>26</v>
      </c>
      <c r="Z30" s="103" t="s">
        <v>746</v>
      </c>
      <c r="AA30" s="307"/>
      <c r="AC30" s="168">
        <v>0.24</v>
      </c>
      <c r="AD30" s="103" t="b">
        <v>0</v>
      </c>
      <c r="AF30" s="168">
        <v>0.13100000000000001</v>
      </c>
      <c r="AG30" s="103" t="b">
        <v>0</v>
      </c>
      <c r="AI30" s="168">
        <v>0.78300000000000003</v>
      </c>
      <c r="AJ30" s="103" t="b">
        <v>0</v>
      </c>
      <c r="AK30" s="103" t="s">
        <v>760</v>
      </c>
      <c r="AL30" s="168">
        <v>6.9000000000000006E-2</v>
      </c>
      <c r="AM30" s="103" t="b">
        <v>0</v>
      </c>
      <c r="AO30" s="168">
        <v>0.77100000000000002</v>
      </c>
      <c r="AP30" s="103" t="b">
        <v>0</v>
      </c>
      <c r="AR30" s="168">
        <v>3.5999999999999997E-2</v>
      </c>
      <c r="AS30" s="103" t="b">
        <v>1</v>
      </c>
    </row>
    <row r="31" spans="1:45" ht="15" customHeight="1" x14ac:dyDescent="0.25">
      <c r="A31" s="58" t="s">
        <v>27</v>
      </c>
      <c r="B31" s="58" t="s">
        <v>743</v>
      </c>
      <c r="C31" s="2">
        <v>90.3</v>
      </c>
      <c r="D31" s="2">
        <v>2.4</v>
      </c>
      <c r="E31" s="6"/>
      <c r="F31" s="2">
        <v>90.3</v>
      </c>
      <c r="G31" s="2">
        <v>2.1999999999999997</v>
      </c>
      <c r="H31" s="6"/>
      <c r="I31" s="2">
        <v>82.699999999999989</v>
      </c>
      <c r="J31" s="2">
        <v>2.9000000000000004</v>
      </c>
      <c r="K31" s="6"/>
      <c r="L31" s="2">
        <v>0</v>
      </c>
      <c r="M31" s="15" t="s">
        <v>52</v>
      </c>
      <c r="N31" s="2">
        <v>3.2</v>
      </c>
      <c r="O31" s="6"/>
      <c r="P31" s="2">
        <v>-7.6</v>
      </c>
      <c r="Q31" s="15" t="s">
        <v>52</v>
      </c>
      <c r="R31" s="2">
        <v>3.5999999999999996</v>
      </c>
      <c r="S31" s="6"/>
      <c r="T31" s="2">
        <v>-7.6</v>
      </c>
      <c r="U31" s="15" t="s">
        <v>50</v>
      </c>
      <c r="V31" s="2">
        <v>3.8</v>
      </c>
      <c r="X31" s="103" t="s">
        <v>27</v>
      </c>
      <c r="Z31" s="103" t="s">
        <v>744</v>
      </c>
      <c r="AC31" s="168">
        <v>0.999</v>
      </c>
      <c r="AD31" s="103" t="b">
        <v>0</v>
      </c>
      <c r="AF31" s="168">
        <v>3.6999999999999998E-2</v>
      </c>
      <c r="AG31" s="103" t="b">
        <v>1</v>
      </c>
      <c r="AI31" s="168">
        <v>4.3999999999999997E-2</v>
      </c>
      <c r="AJ31" s="103" t="b">
        <v>1</v>
      </c>
      <c r="AK31" s="103" t="s">
        <v>761</v>
      </c>
      <c r="AL31" s="168">
        <v>0.34100000000000003</v>
      </c>
      <c r="AM31" s="103" t="b">
        <v>0</v>
      </c>
      <c r="AO31" s="168">
        <v>0.11</v>
      </c>
      <c r="AP31" s="103" t="b">
        <v>0</v>
      </c>
      <c r="AR31" s="168">
        <v>1.7999999999999999E-2</v>
      </c>
      <c r="AS31" s="103" t="b">
        <v>1</v>
      </c>
    </row>
    <row r="32" spans="1:45" ht="15" customHeight="1" x14ac:dyDescent="0.25">
      <c r="A32" s="58"/>
      <c r="B32" s="58" t="s">
        <v>745</v>
      </c>
      <c r="C32" s="2">
        <v>18.399999999999999</v>
      </c>
      <c r="D32" s="2">
        <v>3.1</v>
      </c>
      <c r="E32" s="6"/>
      <c r="F32" s="2">
        <v>20</v>
      </c>
      <c r="G32" s="2">
        <v>2.4</v>
      </c>
      <c r="H32" s="6"/>
      <c r="I32" s="2">
        <v>14.299999999999999</v>
      </c>
      <c r="J32" s="2">
        <v>3.1</v>
      </c>
      <c r="K32" s="6"/>
      <c r="L32" s="2">
        <v>1.6</v>
      </c>
      <c r="M32" s="15" t="s">
        <v>52</v>
      </c>
      <c r="N32" s="2">
        <v>3.9</v>
      </c>
      <c r="O32" s="6"/>
      <c r="P32" s="2">
        <v>-5.7</v>
      </c>
      <c r="Q32" s="15" t="s">
        <v>52</v>
      </c>
      <c r="R32" s="2">
        <v>3.9</v>
      </c>
      <c r="S32" s="6"/>
      <c r="T32" s="2">
        <v>-4.1000000000000005</v>
      </c>
      <c r="U32" s="15" t="s">
        <v>52</v>
      </c>
      <c r="V32" s="2">
        <v>4.3999999999999995</v>
      </c>
      <c r="X32" s="103" t="s">
        <v>27</v>
      </c>
      <c r="Z32" s="103" t="s">
        <v>746</v>
      </c>
      <c r="AC32" s="168">
        <v>0.68100000000000005</v>
      </c>
      <c r="AD32" s="103" t="b">
        <v>0</v>
      </c>
      <c r="AF32" s="168">
        <v>0.13900000000000001</v>
      </c>
      <c r="AG32" s="103" t="b">
        <v>0</v>
      </c>
      <c r="AI32" s="168">
        <v>0.34599999999999997</v>
      </c>
      <c r="AJ32" s="103" t="b">
        <v>0</v>
      </c>
      <c r="AK32" s="103" t="s">
        <v>761</v>
      </c>
      <c r="AL32" s="168">
        <v>0.33600000000000002</v>
      </c>
      <c r="AM32" s="103" t="b">
        <v>0</v>
      </c>
      <c r="AO32" s="168">
        <v>0.56899999999999995</v>
      </c>
      <c r="AP32" s="103" t="b">
        <v>0</v>
      </c>
      <c r="AR32" s="168">
        <v>0.71799999999999997</v>
      </c>
      <c r="AS32" s="103" t="b">
        <v>0</v>
      </c>
    </row>
    <row r="33" spans="1:45" ht="15" customHeight="1" x14ac:dyDescent="0.25">
      <c r="A33" s="47" t="s">
        <v>28</v>
      </c>
      <c r="B33" s="47" t="s">
        <v>743</v>
      </c>
      <c r="C33" s="3">
        <v>82.899999999999991</v>
      </c>
      <c r="D33" s="3">
        <v>2.9000000000000004</v>
      </c>
      <c r="E33" s="7"/>
      <c r="F33" s="3">
        <v>78.600000000000009</v>
      </c>
      <c r="G33" s="3">
        <v>3.1</v>
      </c>
      <c r="H33" s="7"/>
      <c r="I33" s="3">
        <v>55.000000000000007</v>
      </c>
      <c r="J33" s="3">
        <v>4.3999999999999995</v>
      </c>
      <c r="K33" s="7"/>
      <c r="L33" s="3">
        <v>-4.3999999999999995</v>
      </c>
      <c r="M33" s="16" t="s">
        <v>52</v>
      </c>
      <c r="N33" s="3">
        <v>4.2</v>
      </c>
      <c r="O33" s="7"/>
      <c r="P33" s="3">
        <v>-23.599999999999998</v>
      </c>
      <c r="Q33" s="16" t="s">
        <v>52</v>
      </c>
      <c r="R33" s="3">
        <v>5.4</v>
      </c>
      <c r="S33" s="7"/>
      <c r="T33" s="3">
        <v>-27.900000000000002</v>
      </c>
      <c r="U33" s="16" t="s">
        <v>52</v>
      </c>
      <c r="V33" s="3">
        <v>5.3</v>
      </c>
      <c r="X33" s="103" t="s">
        <v>762</v>
      </c>
      <c r="Z33" s="103" t="s">
        <v>744</v>
      </c>
      <c r="AA33" s="38"/>
      <c r="AC33" s="168">
        <v>0.30499999999999999</v>
      </c>
      <c r="AD33" s="103" t="b">
        <v>0</v>
      </c>
      <c r="AF33" s="168">
        <v>0</v>
      </c>
      <c r="AG33" s="103" t="b">
        <v>1</v>
      </c>
      <c r="AI33" s="168">
        <v>0</v>
      </c>
      <c r="AJ33" s="103" t="b">
        <v>1</v>
      </c>
      <c r="AK33" s="103" t="s">
        <v>763</v>
      </c>
      <c r="AL33" s="168">
        <v>0.80900000000000005</v>
      </c>
      <c r="AM33" s="103" t="b">
        <v>0</v>
      </c>
      <c r="AO33" s="168">
        <v>8.6999999999999994E-2</v>
      </c>
      <c r="AP33" s="103" t="b">
        <v>0</v>
      </c>
      <c r="AR33" s="168">
        <v>5.1999999999999998E-2</v>
      </c>
      <c r="AS33" s="103" t="b">
        <v>0</v>
      </c>
    </row>
    <row r="34" spans="1:45" ht="15" customHeight="1" x14ac:dyDescent="0.25">
      <c r="A34" s="47"/>
      <c r="B34" s="47" t="s">
        <v>745</v>
      </c>
      <c r="C34" s="3">
        <v>9.7000000000000011</v>
      </c>
      <c r="D34" s="3">
        <v>2.1999999999999997</v>
      </c>
      <c r="E34" s="7"/>
      <c r="F34" s="3">
        <v>7.5</v>
      </c>
      <c r="G34" s="3">
        <v>2.1</v>
      </c>
      <c r="H34" s="7"/>
      <c r="I34" s="3">
        <v>2.4</v>
      </c>
      <c r="J34" s="3">
        <v>1.3</v>
      </c>
      <c r="K34" s="7"/>
      <c r="L34" s="3">
        <v>-2.1</v>
      </c>
      <c r="M34" s="16" t="s">
        <v>52</v>
      </c>
      <c r="N34" s="3">
        <v>3</v>
      </c>
      <c r="O34" s="7"/>
      <c r="P34" s="3">
        <v>-5.0999999999999996</v>
      </c>
      <c r="Q34" s="16" t="s">
        <v>52</v>
      </c>
      <c r="R34" s="3">
        <v>2.4</v>
      </c>
      <c r="S34" s="7"/>
      <c r="T34" s="3">
        <v>-7.1999999999999993</v>
      </c>
      <c r="U34" s="16" t="s">
        <v>52</v>
      </c>
      <c r="V34" s="3">
        <v>2.5</v>
      </c>
      <c r="X34" s="103" t="s">
        <v>762</v>
      </c>
      <c r="Z34" s="103" t="s">
        <v>746</v>
      </c>
      <c r="AA34" s="307"/>
      <c r="AC34" s="168">
        <v>0.47699999999999998</v>
      </c>
      <c r="AD34" s="103" t="b">
        <v>0</v>
      </c>
      <c r="AF34" s="168">
        <v>3.6999999999999998E-2</v>
      </c>
      <c r="AG34" s="103" t="b">
        <v>1</v>
      </c>
      <c r="AI34" s="168">
        <v>4.0000000000000001E-3</v>
      </c>
      <c r="AJ34" s="103" t="b">
        <v>1</v>
      </c>
      <c r="AK34" s="103" t="s">
        <v>763</v>
      </c>
      <c r="AL34" s="168">
        <v>0.97599999999999998</v>
      </c>
      <c r="AM34" s="103" t="b">
        <v>0</v>
      </c>
      <c r="AO34" s="168">
        <v>0.52300000000000002</v>
      </c>
      <c r="AP34" s="103" t="b">
        <v>0</v>
      </c>
      <c r="AR34" s="168">
        <v>0.56399999999999995</v>
      </c>
      <c r="AS34" s="103" t="b">
        <v>0</v>
      </c>
    </row>
    <row r="35" spans="1:45" ht="15" customHeight="1" x14ac:dyDescent="0.25">
      <c r="A35" s="58" t="s">
        <v>29</v>
      </c>
      <c r="B35" s="58" t="s">
        <v>743</v>
      </c>
      <c r="C35" s="2">
        <v>83.1</v>
      </c>
      <c r="D35" s="2">
        <v>3</v>
      </c>
      <c r="E35" s="6"/>
      <c r="F35" s="2">
        <v>81.599999999999994</v>
      </c>
      <c r="G35" s="2">
        <v>2.7</v>
      </c>
      <c r="H35" s="6"/>
      <c r="I35" s="2">
        <v>60.3</v>
      </c>
      <c r="J35" s="2">
        <v>3.8</v>
      </c>
      <c r="K35" s="6"/>
      <c r="L35" s="2">
        <v>-1.5</v>
      </c>
      <c r="M35" s="15" t="s">
        <v>52</v>
      </c>
      <c r="N35" s="2">
        <v>4</v>
      </c>
      <c r="O35" s="6"/>
      <c r="P35" s="2">
        <v>-21.2</v>
      </c>
      <c r="Q35" s="15" t="s">
        <v>52</v>
      </c>
      <c r="R35" s="2">
        <v>4.7</v>
      </c>
      <c r="S35" s="6"/>
      <c r="T35" s="2">
        <v>-22.8</v>
      </c>
      <c r="U35" s="15" t="s">
        <v>52</v>
      </c>
      <c r="V35" s="2">
        <v>4.9000000000000004</v>
      </c>
      <c r="X35" s="103" t="s">
        <v>764</v>
      </c>
      <c r="Z35" s="103" t="s">
        <v>744</v>
      </c>
      <c r="AA35" s="38"/>
      <c r="AC35" s="168">
        <v>0.70499999999999996</v>
      </c>
      <c r="AD35" s="103" t="b">
        <v>0</v>
      </c>
      <c r="AF35" s="168">
        <v>0</v>
      </c>
      <c r="AG35" s="103" t="b">
        <v>1</v>
      </c>
      <c r="AI35" s="168">
        <v>0</v>
      </c>
      <c r="AJ35" s="103" t="b">
        <v>1</v>
      </c>
      <c r="AK35" s="103" t="s">
        <v>765</v>
      </c>
      <c r="AL35" s="168">
        <v>0.67800000000000005</v>
      </c>
      <c r="AM35" s="103" t="b">
        <v>0</v>
      </c>
      <c r="AO35" s="168">
        <v>0.13900000000000001</v>
      </c>
      <c r="AP35" s="103" t="b">
        <v>0</v>
      </c>
      <c r="AR35" s="168">
        <v>0.28000000000000003</v>
      </c>
      <c r="AS35" s="103" t="b">
        <v>0</v>
      </c>
    </row>
    <row r="36" spans="1:45" ht="15" customHeight="1" x14ac:dyDescent="0.25">
      <c r="A36" s="58"/>
      <c r="B36" s="58" t="s">
        <v>745</v>
      </c>
      <c r="C36" s="2">
        <v>11.1</v>
      </c>
      <c r="D36" s="2">
        <v>1.7999999999999998</v>
      </c>
      <c r="E36" s="6"/>
      <c r="F36" s="2">
        <v>6.9</v>
      </c>
      <c r="G36" s="2">
        <v>1.5</v>
      </c>
      <c r="H36" s="6"/>
      <c r="I36" s="2">
        <v>2.7</v>
      </c>
      <c r="J36" s="2">
        <v>0.89999999999999991</v>
      </c>
      <c r="K36" s="6"/>
      <c r="L36" s="2">
        <v>-4.2</v>
      </c>
      <c r="M36" s="15" t="s">
        <v>52</v>
      </c>
      <c r="N36" s="2">
        <v>2.4</v>
      </c>
      <c r="O36" s="6"/>
      <c r="P36" s="2">
        <v>-4.2</v>
      </c>
      <c r="Q36" s="15" t="s">
        <v>52</v>
      </c>
      <c r="R36" s="2">
        <v>1.7999999999999998</v>
      </c>
      <c r="S36" s="6"/>
      <c r="T36" s="2">
        <v>-8.4</v>
      </c>
      <c r="U36" s="15" t="s">
        <v>52</v>
      </c>
      <c r="V36" s="2">
        <v>2.1</v>
      </c>
      <c r="X36" s="103" t="s">
        <v>764</v>
      </c>
      <c r="Z36" s="103" t="s">
        <v>746</v>
      </c>
      <c r="AA36" s="38"/>
      <c r="AC36" s="168">
        <v>7.4999999999999997E-2</v>
      </c>
      <c r="AD36" s="103" t="b">
        <v>0</v>
      </c>
      <c r="AF36" s="168">
        <v>0.02</v>
      </c>
      <c r="AG36" s="103" t="b">
        <v>1</v>
      </c>
      <c r="AI36" s="168">
        <v>0</v>
      </c>
      <c r="AJ36" s="103" t="b">
        <v>1</v>
      </c>
      <c r="AK36" s="103" t="s">
        <v>765</v>
      </c>
      <c r="AL36" s="168">
        <v>0.42899999999999999</v>
      </c>
      <c r="AM36" s="103" t="b">
        <v>0</v>
      </c>
      <c r="AO36" s="168">
        <v>0.72099999999999997</v>
      </c>
      <c r="AP36" s="103" t="b">
        <v>0</v>
      </c>
      <c r="AR36" s="168">
        <v>0.224</v>
      </c>
      <c r="AS36" s="103" t="b">
        <v>0</v>
      </c>
    </row>
    <row r="37" spans="1:45" ht="15" customHeight="1" x14ac:dyDescent="0.25">
      <c r="A37" s="47" t="s">
        <v>30</v>
      </c>
      <c r="B37" s="47" t="s">
        <v>743</v>
      </c>
      <c r="C37" s="3">
        <v>85.3</v>
      </c>
      <c r="D37" s="3">
        <v>3.5000000000000004</v>
      </c>
      <c r="E37" s="7"/>
      <c r="F37" s="3">
        <v>74.5</v>
      </c>
      <c r="G37" s="3">
        <v>2.9000000000000004</v>
      </c>
      <c r="H37" s="7"/>
      <c r="I37" s="3">
        <v>67.600000000000009</v>
      </c>
      <c r="J37" s="3">
        <v>3.2</v>
      </c>
      <c r="K37" s="7"/>
      <c r="L37" s="3">
        <v>-10.7</v>
      </c>
      <c r="M37" s="16" t="s">
        <v>52</v>
      </c>
      <c r="N37" s="3">
        <v>4.5999999999999996</v>
      </c>
      <c r="O37" s="7"/>
      <c r="P37" s="3">
        <v>-6.9</v>
      </c>
      <c r="Q37" s="16" t="s">
        <v>52</v>
      </c>
      <c r="R37" s="3">
        <v>4.3</v>
      </c>
      <c r="S37" s="7"/>
      <c r="T37" s="3">
        <v>-17.599999999999998</v>
      </c>
      <c r="U37" s="16" t="s">
        <v>52</v>
      </c>
      <c r="V37" s="3">
        <v>4.8</v>
      </c>
      <c r="X37" s="103" t="s">
        <v>766</v>
      </c>
      <c r="Z37" s="103" t="s">
        <v>744</v>
      </c>
      <c r="AA37" s="38"/>
      <c r="AC37" s="168">
        <v>1.9E-2</v>
      </c>
      <c r="AD37" s="103" t="b">
        <v>1</v>
      </c>
      <c r="AF37" s="168">
        <v>0.108</v>
      </c>
      <c r="AG37" s="103" t="b">
        <v>0</v>
      </c>
      <c r="AI37" s="168">
        <v>0</v>
      </c>
      <c r="AJ37" s="103" t="b">
        <v>1</v>
      </c>
      <c r="AK37" s="103" t="s">
        <v>767</v>
      </c>
      <c r="AL37" s="168">
        <v>0.115</v>
      </c>
      <c r="AM37" s="103" t="b">
        <v>0</v>
      </c>
      <c r="AO37" s="168">
        <v>0.124</v>
      </c>
      <c r="AP37" s="103" t="b">
        <v>0</v>
      </c>
      <c r="AR37" s="168">
        <v>0.93600000000000005</v>
      </c>
      <c r="AS37" s="103" t="b">
        <v>0</v>
      </c>
    </row>
    <row r="38" spans="1:45" ht="15" customHeight="1" x14ac:dyDescent="0.25">
      <c r="A38" s="47"/>
      <c r="B38" s="47" t="s">
        <v>745</v>
      </c>
      <c r="C38" s="3">
        <v>12</v>
      </c>
      <c r="D38" s="3">
        <v>2.7</v>
      </c>
      <c r="E38" s="7"/>
      <c r="F38" s="3">
        <v>9.1</v>
      </c>
      <c r="G38" s="3">
        <v>1.6</v>
      </c>
      <c r="H38" s="7"/>
      <c r="I38" s="3">
        <v>6.2</v>
      </c>
      <c r="J38" s="3">
        <v>1.9</v>
      </c>
      <c r="K38" s="7"/>
      <c r="L38" s="3">
        <v>-2.8000000000000003</v>
      </c>
      <c r="M38" s="16" t="s">
        <v>52</v>
      </c>
      <c r="N38" s="3">
        <v>3.1</v>
      </c>
      <c r="O38" s="7"/>
      <c r="P38" s="3">
        <v>-2.9000000000000004</v>
      </c>
      <c r="Q38" s="16" t="s">
        <v>52</v>
      </c>
      <c r="R38" s="3">
        <v>2.5</v>
      </c>
      <c r="S38" s="7"/>
      <c r="T38" s="3">
        <v>-5.8000000000000007</v>
      </c>
      <c r="U38" s="16" t="s">
        <v>52</v>
      </c>
      <c r="V38" s="3">
        <v>3.3000000000000003</v>
      </c>
      <c r="X38" s="103" t="s">
        <v>766</v>
      </c>
      <c r="Z38" s="103" t="s">
        <v>746</v>
      </c>
      <c r="AA38" s="307"/>
      <c r="AC38" s="168">
        <v>0.36399999999999999</v>
      </c>
      <c r="AD38" s="103" t="b">
        <v>0</v>
      </c>
      <c r="AF38" s="168">
        <v>0.23799999999999999</v>
      </c>
      <c r="AG38" s="103" t="b">
        <v>0</v>
      </c>
      <c r="AI38" s="168">
        <v>0.08</v>
      </c>
      <c r="AJ38" s="103" t="b">
        <v>0</v>
      </c>
      <c r="AK38" s="103" t="s">
        <v>767</v>
      </c>
      <c r="AL38" s="168">
        <v>0.85299999999999998</v>
      </c>
      <c r="AM38" s="103" t="b">
        <v>0</v>
      </c>
      <c r="AO38" s="168">
        <v>0.83199999999999996</v>
      </c>
      <c r="AP38" s="103" t="b">
        <v>0</v>
      </c>
      <c r="AR38" s="168">
        <v>0.98899999999999999</v>
      </c>
      <c r="AS38" s="103" t="b">
        <v>0</v>
      </c>
    </row>
    <row r="39" spans="1:45" ht="15" customHeight="1" x14ac:dyDescent="0.25">
      <c r="A39" s="121" t="s">
        <v>31</v>
      </c>
      <c r="B39" s="121" t="s">
        <v>743</v>
      </c>
      <c r="C39" s="11">
        <v>80.600000000000009</v>
      </c>
      <c r="D39" s="11">
        <v>0.8</v>
      </c>
      <c r="E39" s="12"/>
      <c r="F39" s="11">
        <v>77.3</v>
      </c>
      <c r="G39" s="11">
        <v>0.89999999999999991</v>
      </c>
      <c r="H39" s="12"/>
      <c r="I39" s="11">
        <v>63.4</v>
      </c>
      <c r="J39" s="11">
        <v>1.3</v>
      </c>
      <c r="K39" s="12"/>
      <c r="L39" s="11">
        <v>-3.3000000000000003</v>
      </c>
      <c r="M39" s="17" t="s">
        <v>52</v>
      </c>
      <c r="N39" s="11">
        <v>1.2</v>
      </c>
      <c r="O39" s="12"/>
      <c r="P39" s="11">
        <v>-13.900000000000002</v>
      </c>
      <c r="Q39" s="17" t="s">
        <v>52</v>
      </c>
      <c r="R39" s="11">
        <v>1.6</v>
      </c>
      <c r="S39" s="12"/>
      <c r="T39" s="11">
        <v>-17.2</v>
      </c>
      <c r="U39" s="17" t="s">
        <v>52</v>
      </c>
      <c r="V39" s="11">
        <v>1.6</v>
      </c>
      <c r="X39" s="103" t="s">
        <v>768</v>
      </c>
      <c r="Z39" s="103" t="s">
        <v>744</v>
      </c>
      <c r="AC39" s="168">
        <v>7.0000000000000001E-3</v>
      </c>
      <c r="AD39" s="103" t="b">
        <v>1</v>
      </c>
      <c r="AF39" s="168">
        <v>0</v>
      </c>
      <c r="AG39" s="103" t="b">
        <v>1</v>
      </c>
      <c r="AI39" s="168">
        <v>0</v>
      </c>
      <c r="AJ39" s="103" t="b">
        <v>1</v>
      </c>
      <c r="AL39" s="168"/>
    </row>
    <row r="40" spans="1:45" ht="15" customHeight="1" x14ac:dyDescent="0.25">
      <c r="A40" s="123"/>
      <c r="B40" s="124" t="s">
        <v>745</v>
      </c>
      <c r="C40" s="4">
        <v>10</v>
      </c>
      <c r="D40" s="4">
        <v>0.6</v>
      </c>
      <c r="E40" s="8"/>
      <c r="F40" s="4">
        <v>7.8</v>
      </c>
      <c r="G40" s="4">
        <v>0.6</v>
      </c>
      <c r="H40" s="8"/>
      <c r="I40" s="4">
        <v>4.3</v>
      </c>
      <c r="J40" s="4">
        <v>0.5</v>
      </c>
      <c r="K40" s="8"/>
      <c r="L40" s="4">
        <v>-2.1999999999999997</v>
      </c>
      <c r="M40" s="18" t="s">
        <v>52</v>
      </c>
      <c r="N40" s="4">
        <v>0.8</v>
      </c>
      <c r="O40" s="8"/>
      <c r="P40" s="4">
        <v>-3.5000000000000004</v>
      </c>
      <c r="Q40" s="18" t="s">
        <v>52</v>
      </c>
      <c r="R40" s="4">
        <v>0.70000000000000007</v>
      </c>
      <c r="S40" s="8"/>
      <c r="T40" s="4">
        <v>-5.7</v>
      </c>
      <c r="U40" s="18" t="s">
        <v>52</v>
      </c>
      <c r="V40" s="4">
        <v>0.8</v>
      </c>
      <c r="X40" s="103" t="s">
        <v>768</v>
      </c>
      <c r="Z40" s="103" t="s">
        <v>746</v>
      </c>
      <c r="AC40" s="168">
        <v>8.0000000000000002E-3</v>
      </c>
      <c r="AD40" s="103" t="b">
        <v>1</v>
      </c>
      <c r="AF40" s="168">
        <v>0</v>
      </c>
      <c r="AG40" s="103" t="b">
        <v>1</v>
      </c>
      <c r="AI40" s="168">
        <v>0</v>
      </c>
      <c r="AJ40" s="103" t="b">
        <v>1</v>
      </c>
    </row>
    <row r="41" spans="1:45" x14ac:dyDescent="0.25">
      <c r="A41" s="100" t="s">
        <v>989</v>
      </c>
      <c r="C41" s="101"/>
      <c r="F41" s="101"/>
      <c r="T41" s="101"/>
      <c r="U41" s="289"/>
    </row>
    <row r="42" spans="1:45" x14ac:dyDescent="0.25">
      <c r="A42" s="100" t="s">
        <v>1060</v>
      </c>
      <c r="C42" s="101"/>
      <c r="F42" s="101"/>
      <c r="T42" s="101"/>
      <c r="U42" s="289"/>
    </row>
    <row r="43" spans="1:45" x14ac:dyDescent="0.25">
      <c r="A43" s="100" t="s">
        <v>991</v>
      </c>
      <c r="C43" s="101"/>
      <c r="F43" s="101"/>
      <c r="T43" s="101"/>
      <c r="U43" s="289"/>
    </row>
    <row r="44" spans="1:45" x14ac:dyDescent="0.25">
      <c r="A44" s="100" t="s">
        <v>992</v>
      </c>
      <c r="C44" s="101"/>
      <c r="F44" s="101"/>
      <c r="T44" s="101"/>
      <c r="U44" s="289"/>
    </row>
    <row r="45" spans="1:45" ht="15" customHeight="1" x14ac:dyDescent="0.25">
      <c r="C45" s="101"/>
      <c r="F45" s="101"/>
      <c r="T45" s="101"/>
      <c r="U45" s="289"/>
    </row>
  </sheetData>
  <mergeCells count="7">
    <mergeCell ref="A3:V3"/>
    <mergeCell ref="C5:D5"/>
    <mergeCell ref="F5:G5"/>
    <mergeCell ref="I5:J5"/>
    <mergeCell ref="L5:N5"/>
    <mergeCell ref="P5:R5"/>
    <mergeCell ref="T5:V5"/>
  </mergeCells>
  <conditionalFormatting sqref="L7:L40">
    <cfRule type="expression" dxfId="319" priority="3">
      <formula>$AD7=TRUE</formula>
    </cfRule>
  </conditionalFormatting>
  <conditionalFormatting sqref="P7:P40">
    <cfRule type="expression" dxfId="318" priority="2">
      <formula>$AG7=TRUE</formula>
    </cfRule>
  </conditionalFormatting>
  <conditionalFormatting sqref="T7:T40">
    <cfRule type="expression" dxfId="317" priority="1">
      <formula>$AJ7=TRUE</formula>
    </cfRule>
  </conditionalFormatting>
  <hyperlinks>
    <hyperlink ref="A1" location="Inhalt!A1" display="Zurück zum Inhaltsverzeichnis" xr:uid="{A60FF0E2-0897-4317-A246-AEB68DBF42A5}"/>
  </hyperlinks>
  <pageMargins left="0.7" right="0.7" top="0.78740157499999996" bottom="0.78740157499999996" header="0.3" footer="0.3"/>
  <pageSetup paperSize="9" scale="36"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28CA2-5458-4433-9164-115DF45FEEB6}">
  <sheetPr>
    <tabColor theme="0" tint="-4.9989318521683403E-2"/>
  </sheetPr>
  <dimension ref="A1:AT4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46" width="11.42578125" style="103"/>
    <col min="47" max="16384" width="11.42578125" style="100"/>
  </cols>
  <sheetData>
    <row r="1" spans="1:46" ht="15" customHeight="1" x14ac:dyDescent="0.25">
      <c r="A1" s="99" t="str">
        <f>HYPERLINK("#'Inhalt'!$A$1","zurück zum Inhaltsverzeichnis")</f>
        <v>zurück zum Inhaltsverzeichnis</v>
      </c>
      <c r="AC1" s="103" t="s">
        <v>728</v>
      </c>
      <c r="AF1" s="103" t="s">
        <v>729</v>
      </c>
      <c r="AI1" s="103" t="s">
        <v>730</v>
      </c>
      <c r="AL1" s="103" t="s">
        <v>731</v>
      </c>
    </row>
    <row r="2" spans="1:46" ht="15" customHeight="1" x14ac:dyDescent="0.25">
      <c r="AC2" s="103" t="s">
        <v>732</v>
      </c>
      <c r="AF2" s="103" t="s">
        <v>732</v>
      </c>
      <c r="AI2" s="103" t="s">
        <v>732</v>
      </c>
      <c r="AL2" s="103" t="s">
        <v>732</v>
      </c>
      <c r="AO2" s="103" t="s">
        <v>732</v>
      </c>
      <c r="AR2" s="103" t="s">
        <v>732</v>
      </c>
    </row>
    <row r="3" spans="1:46" ht="35.1" customHeight="1" x14ac:dyDescent="0.25">
      <c r="A3" s="1115" t="s">
        <v>1092</v>
      </c>
      <c r="B3" s="1115"/>
      <c r="C3" s="1115"/>
      <c r="D3" s="1115"/>
      <c r="E3" s="1115"/>
      <c r="F3" s="1115"/>
      <c r="G3" s="1115"/>
      <c r="H3" s="1115"/>
      <c r="I3" s="1115"/>
      <c r="J3" s="1115"/>
      <c r="K3" s="1115"/>
      <c r="L3" s="1115"/>
      <c r="M3" s="1115"/>
      <c r="N3" s="1115"/>
      <c r="O3" s="1115"/>
      <c r="P3" s="1115"/>
      <c r="Q3" s="1115"/>
      <c r="R3" s="1115"/>
      <c r="S3" s="1115"/>
      <c r="T3" s="1115"/>
      <c r="U3" s="1115"/>
      <c r="V3" s="1115"/>
      <c r="AL3" s="103" t="s">
        <v>733</v>
      </c>
      <c r="AO3" s="103" t="s">
        <v>734</v>
      </c>
      <c r="AR3" s="103" t="s">
        <v>735</v>
      </c>
    </row>
    <row r="4" spans="1:46" ht="15" customHeight="1" x14ac:dyDescent="0.25">
      <c r="A4" s="128"/>
      <c r="C4" s="101"/>
      <c r="F4" s="101"/>
      <c r="T4" s="101"/>
      <c r="U4" s="289"/>
      <c r="AK4" s="103" t="s">
        <v>736</v>
      </c>
    </row>
    <row r="5" spans="1:46" ht="15" customHeight="1"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c r="AT5" s="169"/>
    </row>
    <row r="6" spans="1:46"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c r="AT6" s="308"/>
    </row>
    <row r="7" spans="1:46" ht="15" customHeight="1" x14ac:dyDescent="0.25">
      <c r="A7" s="58" t="s">
        <v>15</v>
      </c>
      <c r="B7" s="58" t="s">
        <v>743</v>
      </c>
      <c r="C7" s="2">
        <v>87.7</v>
      </c>
      <c r="D7" s="2">
        <v>2.8000000000000003</v>
      </c>
      <c r="E7" s="6"/>
      <c r="F7" s="2">
        <v>84.5</v>
      </c>
      <c r="G7" s="2">
        <v>2.1</v>
      </c>
      <c r="H7" s="6"/>
      <c r="I7" s="2">
        <v>80.100000000000009</v>
      </c>
      <c r="J7" s="2">
        <v>2.6</v>
      </c>
      <c r="K7" s="6"/>
      <c r="L7" s="2">
        <v>-3.2</v>
      </c>
      <c r="M7" s="15" t="s">
        <v>52</v>
      </c>
      <c r="N7" s="2">
        <v>3.5000000000000004</v>
      </c>
      <c r="O7" s="6"/>
      <c r="P7" s="2">
        <v>-4.3999999999999995</v>
      </c>
      <c r="Q7" s="15" t="s">
        <v>52</v>
      </c>
      <c r="R7" s="2">
        <v>3.3000000000000003</v>
      </c>
      <c r="S7" s="6"/>
      <c r="T7" s="2">
        <v>-7.6</v>
      </c>
      <c r="U7" s="15" t="s">
        <v>52</v>
      </c>
      <c r="V7" s="2">
        <v>3.8</v>
      </c>
      <c r="X7" s="103" t="s">
        <v>740</v>
      </c>
      <c r="Z7" s="103" t="s">
        <v>744</v>
      </c>
      <c r="AC7" s="168">
        <v>0.35899999999999999</v>
      </c>
      <c r="AD7" s="103" t="b">
        <v>0</v>
      </c>
      <c r="AF7" s="168">
        <v>0.186</v>
      </c>
      <c r="AG7" s="103" t="b">
        <v>0</v>
      </c>
      <c r="AI7" s="168">
        <v>4.3999999999999997E-2</v>
      </c>
      <c r="AJ7" s="103" t="b">
        <v>1</v>
      </c>
      <c r="AK7" s="103" t="s">
        <v>742</v>
      </c>
      <c r="AL7" s="168">
        <v>0.74299999999999999</v>
      </c>
      <c r="AM7" s="103" t="b">
        <v>0</v>
      </c>
      <c r="AO7" s="168">
        <v>7.1999999999999995E-2</v>
      </c>
      <c r="AP7" s="103" t="b">
        <v>0</v>
      </c>
      <c r="AR7" s="168">
        <v>0.191</v>
      </c>
      <c r="AS7" s="103" t="b">
        <v>0</v>
      </c>
      <c r="AT7" s="309"/>
    </row>
    <row r="8" spans="1:46" ht="15" customHeight="1" x14ac:dyDescent="0.25">
      <c r="A8" s="58"/>
      <c r="B8" s="58" t="s">
        <v>745</v>
      </c>
      <c r="C8" s="2">
        <v>10.7</v>
      </c>
      <c r="D8" s="2">
        <v>2.1999999999999997</v>
      </c>
      <c r="E8" s="6"/>
      <c r="F8" s="2">
        <v>8.5</v>
      </c>
      <c r="G8" s="2">
        <v>1.9</v>
      </c>
      <c r="H8" s="6"/>
      <c r="I8" s="2">
        <v>8.9</v>
      </c>
      <c r="J8" s="2">
        <v>2.4</v>
      </c>
      <c r="K8" s="6"/>
      <c r="L8" s="2">
        <v>-2.1999999999999997</v>
      </c>
      <c r="M8" s="15" t="s">
        <v>52</v>
      </c>
      <c r="N8" s="2">
        <v>3</v>
      </c>
      <c r="O8" s="6"/>
      <c r="P8" s="2">
        <v>0.4</v>
      </c>
      <c r="Q8" s="15" t="s">
        <v>52</v>
      </c>
      <c r="R8" s="2">
        <v>3</v>
      </c>
      <c r="S8" s="6"/>
      <c r="T8" s="2">
        <v>-1.7999999999999998</v>
      </c>
      <c r="U8" s="15" t="s">
        <v>52</v>
      </c>
      <c r="V8" s="2">
        <v>3.2</v>
      </c>
      <c r="X8" s="103" t="s">
        <v>740</v>
      </c>
      <c r="Z8" s="103" t="s">
        <v>746</v>
      </c>
      <c r="AC8" s="168">
        <v>0.45500000000000002</v>
      </c>
      <c r="AD8" s="103" t="b">
        <v>0</v>
      </c>
      <c r="AF8" s="168">
        <v>0.89</v>
      </c>
      <c r="AG8" s="103" t="b">
        <v>0</v>
      </c>
      <c r="AI8" s="168">
        <v>0.58099999999999996</v>
      </c>
      <c r="AJ8" s="103" t="b">
        <v>0</v>
      </c>
      <c r="AK8" s="103" t="s">
        <v>742</v>
      </c>
      <c r="AL8" s="168">
        <v>0.629</v>
      </c>
      <c r="AM8" s="103" t="b">
        <v>0</v>
      </c>
      <c r="AO8" s="168">
        <v>0.21299999999999999</v>
      </c>
      <c r="AP8" s="103" t="b">
        <v>0</v>
      </c>
      <c r="AR8" s="168">
        <v>0.46800000000000003</v>
      </c>
      <c r="AS8" s="103" t="b">
        <v>0</v>
      </c>
    </row>
    <row r="9" spans="1:46" ht="15" customHeight="1" x14ac:dyDescent="0.25">
      <c r="A9" s="47" t="s">
        <v>16</v>
      </c>
      <c r="B9" s="47" t="s">
        <v>743</v>
      </c>
      <c r="C9" s="3">
        <v>88.4</v>
      </c>
      <c r="D9" s="3">
        <v>1.7999999999999998</v>
      </c>
      <c r="E9" s="7"/>
      <c r="F9" s="3">
        <v>90.3</v>
      </c>
      <c r="G9" s="3">
        <v>1.9</v>
      </c>
      <c r="H9" s="7"/>
      <c r="I9" s="3">
        <v>88.7</v>
      </c>
      <c r="J9" s="3">
        <v>2.4</v>
      </c>
      <c r="K9" s="7"/>
      <c r="L9" s="3">
        <v>1.9</v>
      </c>
      <c r="M9" s="16" t="s">
        <v>52</v>
      </c>
      <c r="N9" s="3">
        <v>2.6</v>
      </c>
      <c r="O9" s="7"/>
      <c r="P9" s="3">
        <v>-1.6</v>
      </c>
      <c r="Q9" s="16" t="s">
        <v>50</v>
      </c>
      <c r="R9" s="3">
        <v>3.1</v>
      </c>
      <c r="S9" s="7"/>
      <c r="T9" s="3">
        <v>0.3</v>
      </c>
      <c r="U9" s="16" t="s">
        <v>50</v>
      </c>
      <c r="V9" s="3">
        <v>3</v>
      </c>
      <c r="X9" s="103" t="s">
        <v>16</v>
      </c>
      <c r="Z9" s="103" t="s">
        <v>744</v>
      </c>
      <c r="AA9" s="38"/>
      <c r="AC9" s="168">
        <v>0.46400000000000002</v>
      </c>
      <c r="AD9" s="103" t="b">
        <v>0</v>
      </c>
      <c r="AF9" s="168">
        <v>0.61599999999999999</v>
      </c>
      <c r="AG9" s="103" t="b">
        <v>0</v>
      </c>
      <c r="AI9" s="168">
        <v>0.90800000000000003</v>
      </c>
      <c r="AJ9" s="103" t="b">
        <v>0</v>
      </c>
      <c r="AK9" s="103" t="s">
        <v>747</v>
      </c>
      <c r="AL9" s="168">
        <v>0.16600000000000001</v>
      </c>
      <c r="AM9" s="103" t="b">
        <v>0</v>
      </c>
      <c r="AO9" s="168">
        <v>6.0000000000000001E-3</v>
      </c>
      <c r="AP9" s="103" t="b">
        <v>1</v>
      </c>
      <c r="AR9" s="168">
        <v>0</v>
      </c>
      <c r="AS9" s="103" t="b">
        <v>1</v>
      </c>
    </row>
    <row r="10" spans="1:46" ht="15" customHeight="1" x14ac:dyDescent="0.25">
      <c r="A10" s="47"/>
      <c r="B10" s="47" t="s">
        <v>745</v>
      </c>
      <c r="C10" s="3">
        <v>20.8</v>
      </c>
      <c r="D10" s="3">
        <v>2.6</v>
      </c>
      <c r="E10" s="7"/>
      <c r="F10" s="3">
        <v>22</v>
      </c>
      <c r="G10" s="3">
        <v>2.1999999999999997</v>
      </c>
      <c r="H10" s="7"/>
      <c r="I10" s="3">
        <v>14.000000000000002</v>
      </c>
      <c r="J10" s="3">
        <v>1.9</v>
      </c>
      <c r="K10" s="7"/>
      <c r="L10" s="3">
        <v>1.2</v>
      </c>
      <c r="M10" s="16" t="s">
        <v>52</v>
      </c>
      <c r="N10" s="3">
        <v>3.4000000000000004</v>
      </c>
      <c r="O10" s="7"/>
      <c r="P10" s="3">
        <v>-8</v>
      </c>
      <c r="Q10" s="16" t="s">
        <v>52</v>
      </c>
      <c r="R10" s="3">
        <v>2.9000000000000004</v>
      </c>
      <c r="S10" s="7"/>
      <c r="T10" s="3">
        <v>-6.8000000000000007</v>
      </c>
      <c r="U10" s="16" t="s">
        <v>52</v>
      </c>
      <c r="V10" s="3">
        <v>3.3000000000000003</v>
      </c>
      <c r="X10" s="103" t="s">
        <v>16</v>
      </c>
      <c r="Z10" s="103" t="s">
        <v>746</v>
      </c>
      <c r="AA10" s="307"/>
      <c r="AC10" s="168">
        <v>0.72199999999999998</v>
      </c>
      <c r="AD10" s="103" t="b">
        <v>0</v>
      </c>
      <c r="AF10" s="168">
        <v>6.0000000000000001E-3</v>
      </c>
      <c r="AG10" s="103" t="b">
        <v>1</v>
      </c>
      <c r="AI10" s="168">
        <v>3.5999999999999997E-2</v>
      </c>
      <c r="AJ10" s="103" t="b">
        <v>1</v>
      </c>
      <c r="AK10" s="103" t="s">
        <v>747</v>
      </c>
      <c r="AL10" s="168">
        <v>0.58599999999999997</v>
      </c>
      <c r="AM10" s="103" t="b">
        <v>0</v>
      </c>
      <c r="AO10" s="168">
        <v>0.13600000000000001</v>
      </c>
      <c r="AP10" s="103" t="b">
        <v>0</v>
      </c>
      <c r="AR10" s="168">
        <v>0.442</v>
      </c>
      <c r="AS10" s="103" t="b">
        <v>0</v>
      </c>
    </row>
    <row r="11" spans="1:46" ht="15" customHeight="1" x14ac:dyDescent="0.25">
      <c r="A11" s="58" t="s">
        <v>17</v>
      </c>
      <c r="B11" s="58" t="s">
        <v>743</v>
      </c>
      <c r="C11" s="2">
        <v>66.7</v>
      </c>
      <c r="D11" s="2">
        <v>4</v>
      </c>
      <c r="E11" s="6"/>
      <c r="F11" s="2">
        <v>68.600000000000009</v>
      </c>
      <c r="G11" s="2">
        <v>2.9000000000000004</v>
      </c>
      <c r="H11" s="6"/>
      <c r="I11" s="2">
        <v>61.3</v>
      </c>
      <c r="J11" s="2">
        <v>3.2</v>
      </c>
      <c r="K11" s="6"/>
      <c r="L11" s="2">
        <v>1.9</v>
      </c>
      <c r="M11" s="15" t="s">
        <v>52</v>
      </c>
      <c r="N11" s="2">
        <v>4.9000000000000004</v>
      </c>
      <c r="O11" s="6"/>
      <c r="P11" s="2">
        <v>-7.1999999999999993</v>
      </c>
      <c r="Q11" s="15" t="s">
        <v>52</v>
      </c>
      <c r="R11" s="2">
        <v>4.3</v>
      </c>
      <c r="S11" s="6"/>
      <c r="T11" s="2">
        <v>-5.4</v>
      </c>
      <c r="U11" s="15" t="s">
        <v>52</v>
      </c>
      <c r="V11" s="2">
        <v>5.0999999999999996</v>
      </c>
      <c r="X11" s="103" t="s">
        <v>17</v>
      </c>
      <c r="Z11" s="103" t="s">
        <v>744</v>
      </c>
      <c r="AA11" s="38"/>
      <c r="AC11" s="168">
        <v>0.70799999999999996</v>
      </c>
      <c r="AD11" s="103" t="b">
        <v>0</v>
      </c>
      <c r="AF11" s="168">
        <v>9.6000000000000002E-2</v>
      </c>
      <c r="AG11" s="103" t="b">
        <v>0</v>
      </c>
      <c r="AI11" s="168">
        <v>0.29299999999999998</v>
      </c>
      <c r="AJ11" s="103" t="b">
        <v>0</v>
      </c>
      <c r="AK11" s="103" t="s">
        <v>748</v>
      </c>
      <c r="AL11" s="168">
        <v>0.44500000000000001</v>
      </c>
      <c r="AM11" s="103" t="b">
        <v>0</v>
      </c>
      <c r="AO11" s="168">
        <v>0.41699999999999998</v>
      </c>
      <c r="AP11" s="103" t="b">
        <v>0</v>
      </c>
      <c r="AR11" s="168">
        <v>0.152</v>
      </c>
      <c r="AS11" s="103" t="b">
        <v>0</v>
      </c>
    </row>
    <row r="12" spans="1:46" ht="15" customHeight="1" x14ac:dyDescent="0.25">
      <c r="A12" s="58"/>
      <c r="B12" s="58" t="s">
        <v>745</v>
      </c>
      <c r="C12" s="2">
        <v>6.6000000000000005</v>
      </c>
      <c r="D12" s="2">
        <v>1.7000000000000002</v>
      </c>
      <c r="E12" s="6"/>
      <c r="F12" s="2">
        <v>7.3</v>
      </c>
      <c r="G12" s="2">
        <v>1.4000000000000001</v>
      </c>
      <c r="H12" s="6"/>
      <c r="I12" s="2">
        <v>7.5</v>
      </c>
      <c r="J12" s="2">
        <v>1.5</v>
      </c>
      <c r="K12" s="6"/>
      <c r="L12" s="2">
        <v>0.70000000000000007</v>
      </c>
      <c r="M12" s="15" t="s">
        <v>52</v>
      </c>
      <c r="N12" s="2">
        <v>2.1999999999999997</v>
      </c>
      <c r="O12" s="6"/>
      <c r="P12" s="2">
        <v>0.2</v>
      </c>
      <c r="Q12" s="15" t="s">
        <v>52</v>
      </c>
      <c r="R12" s="2">
        <v>2.1</v>
      </c>
      <c r="S12" s="6"/>
      <c r="T12" s="2">
        <v>1</v>
      </c>
      <c r="U12" s="15" t="s">
        <v>50</v>
      </c>
      <c r="V12" s="2">
        <v>2.2999999999999998</v>
      </c>
      <c r="X12" s="103" t="s">
        <v>17</v>
      </c>
      <c r="Z12" s="103" t="s">
        <v>746</v>
      </c>
      <c r="AA12" s="38"/>
      <c r="AC12" s="168">
        <v>0.73599999999999999</v>
      </c>
      <c r="AD12" s="103" t="b">
        <v>0</v>
      </c>
      <c r="AF12" s="168">
        <v>0.90800000000000003</v>
      </c>
      <c r="AG12" s="103" t="b">
        <v>0</v>
      </c>
      <c r="AI12" s="168">
        <v>0.66800000000000004</v>
      </c>
      <c r="AJ12" s="103" t="b">
        <v>0</v>
      </c>
      <c r="AK12" s="103" t="s">
        <v>748</v>
      </c>
      <c r="AL12" s="168">
        <v>0.54300000000000004</v>
      </c>
      <c r="AM12" s="103" t="b">
        <v>0</v>
      </c>
      <c r="AO12" s="168">
        <v>0.09</v>
      </c>
      <c r="AP12" s="103" t="b">
        <v>0</v>
      </c>
      <c r="AR12" s="168">
        <v>3.2000000000000001E-2</v>
      </c>
      <c r="AS12" s="103" t="b">
        <v>1</v>
      </c>
    </row>
    <row r="13" spans="1:46" ht="15" customHeight="1" x14ac:dyDescent="0.25">
      <c r="A13" s="47" t="s">
        <v>18</v>
      </c>
      <c r="B13" s="47" t="s">
        <v>743</v>
      </c>
      <c r="C13" s="3">
        <v>85.7</v>
      </c>
      <c r="D13" s="3">
        <v>2.6</v>
      </c>
      <c r="E13" s="7"/>
      <c r="F13" s="3">
        <v>75.400000000000006</v>
      </c>
      <c r="G13" s="3">
        <v>2.9000000000000004</v>
      </c>
      <c r="H13" s="7"/>
      <c r="I13" s="3">
        <v>65.8</v>
      </c>
      <c r="J13" s="3">
        <v>3.4000000000000004</v>
      </c>
      <c r="K13" s="7"/>
      <c r="L13" s="3">
        <v>-10.299999999999999</v>
      </c>
      <c r="M13" s="16" t="s">
        <v>50</v>
      </c>
      <c r="N13" s="3">
        <v>3.9</v>
      </c>
      <c r="O13" s="7"/>
      <c r="P13" s="3">
        <v>-9.7000000000000011</v>
      </c>
      <c r="Q13" s="16" t="s">
        <v>52</v>
      </c>
      <c r="R13" s="3">
        <v>4.5</v>
      </c>
      <c r="S13" s="7"/>
      <c r="T13" s="3">
        <v>-19.900000000000002</v>
      </c>
      <c r="U13" s="16" t="s">
        <v>52</v>
      </c>
      <c r="V13" s="3">
        <v>4.3</v>
      </c>
      <c r="X13" s="103" t="s">
        <v>18</v>
      </c>
      <c r="Z13" s="103" t="s">
        <v>744</v>
      </c>
      <c r="AA13" s="38"/>
      <c r="AC13" s="168">
        <v>8.9999999999999993E-3</v>
      </c>
      <c r="AD13" s="103" t="b">
        <v>1</v>
      </c>
      <c r="AF13" s="168">
        <v>3.2000000000000001E-2</v>
      </c>
      <c r="AG13" s="103" t="b">
        <v>1</v>
      </c>
      <c r="AI13" s="168">
        <v>0</v>
      </c>
      <c r="AJ13" s="103" t="b">
        <v>1</v>
      </c>
      <c r="AK13" s="103" t="s">
        <v>749</v>
      </c>
      <c r="AL13" s="168">
        <v>4.2999999999999997E-2</v>
      </c>
      <c r="AM13" s="103" t="b">
        <v>1</v>
      </c>
      <c r="AO13" s="168">
        <v>0.78800000000000003</v>
      </c>
      <c r="AP13" s="103" t="b">
        <v>0</v>
      </c>
      <c r="AR13" s="168">
        <v>0.12</v>
      </c>
      <c r="AS13" s="103" t="b">
        <v>0</v>
      </c>
    </row>
    <row r="14" spans="1:46" ht="15" customHeight="1" x14ac:dyDescent="0.25">
      <c r="A14" s="47"/>
      <c r="B14" s="47" t="s">
        <v>745</v>
      </c>
      <c r="C14" s="3">
        <v>12.7</v>
      </c>
      <c r="D14" s="3">
        <v>3</v>
      </c>
      <c r="E14" s="7"/>
      <c r="F14" s="3">
        <v>6.3</v>
      </c>
      <c r="G14" s="3">
        <v>1.5</v>
      </c>
      <c r="H14" s="7"/>
      <c r="I14" s="3">
        <v>4.9000000000000004</v>
      </c>
      <c r="J14" s="3">
        <v>1.2</v>
      </c>
      <c r="K14" s="7"/>
      <c r="L14" s="3">
        <v>-6.4</v>
      </c>
      <c r="M14" s="16" t="s">
        <v>52</v>
      </c>
      <c r="N14" s="3">
        <v>3.3000000000000003</v>
      </c>
      <c r="O14" s="7"/>
      <c r="P14" s="3">
        <v>-1.4000000000000001</v>
      </c>
      <c r="Q14" s="16" t="s">
        <v>52</v>
      </c>
      <c r="R14" s="3">
        <v>1.9</v>
      </c>
      <c r="S14" s="7"/>
      <c r="T14" s="3">
        <v>-7.8</v>
      </c>
      <c r="U14" s="16" t="s">
        <v>52</v>
      </c>
      <c r="V14" s="3">
        <v>3.2</v>
      </c>
      <c r="X14" s="103" t="s">
        <v>18</v>
      </c>
      <c r="Z14" s="103" t="s">
        <v>746</v>
      </c>
      <c r="AA14" s="307"/>
      <c r="AC14" s="168">
        <v>5.1999999999999998E-2</v>
      </c>
      <c r="AD14" s="103" t="b">
        <v>0</v>
      </c>
      <c r="AF14" s="168">
        <v>0.47399999999999998</v>
      </c>
      <c r="AG14" s="103" t="b">
        <v>0</v>
      </c>
      <c r="AI14" s="168">
        <v>1.4999999999999999E-2</v>
      </c>
      <c r="AJ14" s="103" t="b">
        <v>1</v>
      </c>
      <c r="AK14" s="103" t="s">
        <v>749</v>
      </c>
      <c r="AL14" s="168">
        <v>9.6000000000000002E-2</v>
      </c>
      <c r="AM14" s="103" t="b">
        <v>0</v>
      </c>
      <c r="AO14" s="168">
        <v>0.30599999999999999</v>
      </c>
      <c r="AP14" s="103" t="b">
        <v>0</v>
      </c>
      <c r="AR14" s="168">
        <v>0.28499999999999998</v>
      </c>
      <c r="AS14" s="103" t="b">
        <v>0</v>
      </c>
    </row>
    <row r="15" spans="1:46" ht="15" customHeight="1" x14ac:dyDescent="0.25">
      <c r="A15" s="58" t="s">
        <v>19</v>
      </c>
      <c r="B15" s="58" t="s">
        <v>743</v>
      </c>
      <c r="C15" s="2">
        <v>70.099999999999994</v>
      </c>
      <c r="D15" s="2">
        <v>3.8</v>
      </c>
      <c r="E15" s="6"/>
      <c r="F15" s="2">
        <v>63.7</v>
      </c>
      <c r="G15" s="2">
        <v>4.2</v>
      </c>
      <c r="H15" s="6"/>
      <c r="I15" s="2">
        <v>52.5</v>
      </c>
      <c r="J15" s="2">
        <v>5.5</v>
      </c>
      <c r="K15" s="6"/>
      <c r="L15" s="2">
        <v>-6.4</v>
      </c>
      <c r="M15" s="15" t="s">
        <v>52</v>
      </c>
      <c r="N15" s="2">
        <v>5.7</v>
      </c>
      <c r="O15" s="6"/>
      <c r="P15" s="2">
        <v>-11.200000000000001</v>
      </c>
      <c r="Q15" s="15" t="s">
        <v>52</v>
      </c>
      <c r="R15" s="2">
        <v>7.0000000000000009</v>
      </c>
      <c r="S15" s="6"/>
      <c r="T15" s="2">
        <v>-17.599999999999998</v>
      </c>
      <c r="U15" s="15" t="s">
        <v>52</v>
      </c>
      <c r="V15" s="2">
        <v>6.7</v>
      </c>
      <c r="X15" s="103" t="s">
        <v>19</v>
      </c>
      <c r="Z15" s="103" t="s">
        <v>744</v>
      </c>
      <c r="AC15" s="168">
        <v>0.25900000000000001</v>
      </c>
      <c r="AD15" s="103" t="b">
        <v>0</v>
      </c>
      <c r="AF15" s="168">
        <v>0.108</v>
      </c>
      <c r="AG15" s="103" t="b">
        <v>0</v>
      </c>
      <c r="AI15" s="168">
        <v>8.9999999999999993E-3</v>
      </c>
      <c r="AJ15" s="103" t="b">
        <v>1</v>
      </c>
      <c r="AK15" s="103" t="s">
        <v>750</v>
      </c>
      <c r="AL15" s="168">
        <v>0.44700000000000001</v>
      </c>
      <c r="AM15" s="103" t="b">
        <v>0</v>
      </c>
      <c r="AO15" s="168">
        <v>0.97199999999999998</v>
      </c>
      <c r="AP15" s="103" t="b">
        <v>0</v>
      </c>
      <c r="AR15" s="168">
        <v>0.495</v>
      </c>
      <c r="AS15" s="103" t="b">
        <v>0</v>
      </c>
    </row>
    <row r="16" spans="1:46" ht="15" customHeight="1" x14ac:dyDescent="0.25">
      <c r="A16" s="58"/>
      <c r="B16" s="58" t="s">
        <v>745</v>
      </c>
      <c r="C16" s="2">
        <v>5.0999999999999996</v>
      </c>
      <c r="D16" s="2">
        <v>1.7000000000000002</v>
      </c>
      <c r="E16" s="6"/>
      <c r="F16" s="2">
        <v>4.2</v>
      </c>
      <c r="G16" s="2">
        <v>2.5</v>
      </c>
      <c r="H16" s="6"/>
      <c r="I16" s="2">
        <v>2</v>
      </c>
      <c r="J16" s="2">
        <v>1.0999999999999999</v>
      </c>
      <c r="K16" s="6"/>
      <c r="L16" s="2">
        <v>-0.89999999999999991</v>
      </c>
      <c r="M16" s="15" t="s">
        <v>52</v>
      </c>
      <c r="N16" s="2">
        <v>3.1</v>
      </c>
      <c r="O16" s="6"/>
      <c r="P16" s="2">
        <v>-2.1999999999999997</v>
      </c>
      <c r="Q16" s="15" t="s">
        <v>52</v>
      </c>
      <c r="R16" s="2">
        <v>2.7</v>
      </c>
      <c r="S16" s="6"/>
      <c r="T16" s="2">
        <v>-3.1</v>
      </c>
      <c r="U16" s="15" t="s">
        <v>52</v>
      </c>
      <c r="V16" s="2">
        <v>2</v>
      </c>
      <c r="X16" s="103" t="s">
        <v>19</v>
      </c>
      <c r="Z16" s="103" t="s">
        <v>746</v>
      </c>
      <c r="AC16" s="168">
        <v>0.77</v>
      </c>
      <c r="AD16" s="103" t="b">
        <v>0</v>
      </c>
      <c r="AF16" s="168">
        <v>0.42699999999999999</v>
      </c>
      <c r="AG16" s="103" t="b">
        <v>0</v>
      </c>
      <c r="AI16" s="168">
        <v>0.13300000000000001</v>
      </c>
      <c r="AJ16" s="103" t="b">
        <v>0</v>
      </c>
      <c r="AK16" s="103" t="s">
        <v>750</v>
      </c>
      <c r="AL16" s="168">
        <v>0.95499999999999996</v>
      </c>
      <c r="AM16" s="103" t="b">
        <v>0</v>
      </c>
      <c r="AO16" s="168">
        <v>0.63300000000000001</v>
      </c>
      <c r="AP16" s="103" t="b">
        <v>0</v>
      </c>
      <c r="AR16" s="168">
        <v>0.59299999999999997</v>
      </c>
      <c r="AS16" s="103" t="b">
        <v>0</v>
      </c>
    </row>
    <row r="17" spans="1:45" ht="15" customHeight="1" x14ac:dyDescent="0.25">
      <c r="A17" s="47" t="s">
        <v>20</v>
      </c>
      <c r="B17" s="47" t="s">
        <v>743</v>
      </c>
      <c r="C17" s="3">
        <v>70.3</v>
      </c>
      <c r="D17" s="3">
        <v>3.3000000000000003</v>
      </c>
      <c r="E17" s="7"/>
      <c r="F17" s="3">
        <v>73.5</v>
      </c>
      <c r="G17" s="3">
        <v>2.7</v>
      </c>
      <c r="H17" s="7"/>
      <c r="I17" s="3">
        <v>70.8</v>
      </c>
      <c r="J17" s="3">
        <v>2.2999999999999998</v>
      </c>
      <c r="K17" s="7"/>
      <c r="L17" s="3">
        <v>3.2</v>
      </c>
      <c r="M17" s="16" t="s">
        <v>52</v>
      </c>
      <c r="N17" s="3">
        <v>4.2</v>
      </c>
      <c r="O17" s="7"/>
      <c r="P17" s="3">
        <v>-2.7</v>
      </c>
      <c r="Q17" s="16" t="s">
        <v>50</v>
      </c>
      <c r="R17" s="3">
        <v>3.5999999999999996</v>
      </c>
      <c r="S17" s="7"/>
      <c r="T17" s="3">
        <v>0.5</v>
      </c>
      <c r="U17" s="16" t="s">
        <v>50</v>
      </c>
      <c r="V17" s="3">
        <v>4</v>
      </c>
      <c r="X17" s="103" t="s">
        <v>20</v>
      </c>
      <c r="Z17" s="103" t="s">
        <v>744</v>
      </c>
      <c r="AA17" s="38"/>
      <c r="AC17" s="168">
        <v>0.45</v>
      </c>
      <c r="AD17" s="103" t="b">
        <v>0</v>
      </c>
      <c r="AF17" s="168">
        <v>0.45500000000000002</v>
      </c>
      <c r="AG17" s="103" t="b">
        <v>0</v>
      </c>
      <c r="AI17" s="168">
        <v>0.89600000000000002</v>
      </c>
      <c r="AJ17" s="103" t="b">
        <v>0</v>
      </c>
      <c r="AK17" s="103" t="s">
        <v>751</v>
      </c>
      <c r="AL17" s="168">
        <v>0.23400000000000001</v>
      </c>
      <c r="AM17" s="103" t="b">
        <v>0</v>
      </c>
      <c r="AO17" s="168">
        <v>3.3000000000000002E-2</v>
      </c>
      <c r="AP17" s="103" t="b">
        <v>1</v>
      </c>
      <c r="AR17" s="168">
        <v>2E-3</v>
      </c>
      <c r="AS17" s="103" t="b">
        <v>1</v>
      </c>
    </row>
    <row r="18" spans="1:45" ht="15" customHeight="1" x14ac:dyDescent="0.25">
      <c r="A18" s="47"/>
      <c r="B18" s="47" t="s">
        <v>745</v>
      </c>
      <c r="C18" s="3">
        <v>5.6000000000000005</v>
      </c>
      <c r="D18" s="3">
        <v>1.2</v>
      </c>
      <c r="E18" s="7"/>
      <c r="F18" s="3">
        <v>8</v>
      </c>
      <c r="G18" s="3">
        <v>1.4000000000000001</v>
      </c>
      <c r="H18" s="7"/>
      <c r="I18" s="3">
        <v>8.5</v>
      </c>
      <c r="J18" s="3">
        <v>1.6</v>
      </c>
      <c r="K18" s="7"/>
      <c r="L18" s="3">
        <v>2.4</v>
      </c>
      <c r="M18" s="16" t="s">
        <v>52</v>
      </c>
      <c r="N18" s="3">
        <v>1.7999999999999998</v>
      </c>
      <c r="O18" s="7"/>
      <c r="P18" s="3">
        <v>0.5</v>
      </c>
      <c r="Q18" s="16" t="s">
        <v>52</v>
      </c>
      <c r="R18" s="3">
        <v>2.1</v>
      </c>
      <c r="S18" s="7"/>
      <c r="T18" s="3">
        <v>2.9000000000000004</v>
      </c>
      <c r="U18" s="16" t="s">
        <v>50</v>
      </c>
      <c r="V18" s="3">
        <v>2</v>
      </c>
      <c r="X18" s="103" t="s">
        <v>20</v>
      </c>
      <c r="Z18" s="103" t="s">
        <v>746</v>
      </c>
      <c r="AA18" s="307"/>
      <c r="AC18" s="168">
        <v>0.19800000000000001</v>
      </c>
      <c r="AD18" s="103" t="b">
        <v>0</v>
      </c>
      <c r="AF18" s="168">
        <v>0.81</v>
      </c>
      <c r="AG18" s="103" t="b">
        <v>0</v>
      </c>
      <c r="AI18" s="168">
        <v>0.14899999999999999</v>
      </c>
      <c r="AJ18" s="103" t="b">
        <v>0</v>
      </c>
      <c r="AK18" s="103" t="s">
        <v>751</v>
      </c>
      <c r="AL18" s="168">
        <v>0.13600000000000001</v>
      </c>
      <c r="AM18" s="103" t="b">
        <v>0</v>
      </c>
      <c r="AO18" s="168">
        <v>7.3999999999999996E-2</v>
      </c>
      <c r="AP18" s="103" t="b">
        <v>0</v>
      </c>
      <c r="AR18" s="168">
        <v>1E-3</v>
      </c>
      <c r="AS18" s="103" t="b">
        <v>1</v>
      </c>
    </row>
    <row r="19" spans="1:45" ht="15" customHeight="1" x14ac:dyDescent="0.25">
      <c r="A19" s="58" t="s">
        <v>21</v>
      </c>
      <c r="B19" s="58" t="s">
        <v>743</v>
      </c>
      <c r="C19" s="2">
        <v>74.599999999999994</v>
      </c>
      <c r="D19" s="2">
        <v>2.7</v>
      </c>
      <c r="E19" s="6"/>
      <c r="F19" s="2">
        <v>73</v>
      </c>
      <c r="G19" s="2">
        <v>2.4</v>
      </c>
      <c r="H19" s="6"/>
      <c r="I19" s="2">
        <v>64.3</v>
      </c>
      <c r="J19" s="2">
        <v>3.4000000000000004</v>
      </c>
      <c r="K19" s="6"/>
      <c r="L19" s="2">
        <v>-1.7000000000000002</v>
      </c>
      <c r="M19" s="15" t="s">
        <v>52</v>
      </c>
      <c r="N19" s="2">
        <v>3.5999999999999996</v>
      </c>
      <c r="O19" s="6"/>
      <c r="P19" s="2">
        <v>-8.6</v>
      </c>
      <c r="Q19" s="15" t="s">
        <v>52</v>
      </c>
      <c r="R19" s="2">
        <v>4.2</v>
      </c>
      <c r="S19" s="6"/>
      <c r="T19" s="2">
        <v>-10.299999999999999</v>
      </c>
      <c r="U19" s="15" t="s">
        <v>52</v>
      </c>
      <c r="V19" s="2">
        <v>4.3</v>
      </c>
      <c r="X19" s="103" t="s">
        <v>21</v>
      </c>
      <c r="Z19" s="103" t="s">
        <v>744</v>
      </c>
      <c r="AA19" s="38"/>
      <c r="AC19" s="168">
        <v>0.64200000000000002</v>
      </c>
      <c r="AD19" s="103" t="b">
        <v>0</v>
      </c>
      <c r="AF19" s="168">
        <v>3.9E-2</v>
      </c>
      <c r="AG19" s="103" t="b">
        <v>1</v>
      </c>
      <c r="AI19" s="168">
        <v>1.7000000000000001E-2</v>
      </c>
      <c r="AJ19" s="103" t="b">
        <v>1</v>
      </c>
      <c r="AK19" s="103" t="s">
        <v>752</v>
      </c>
      <c r="AL19" s="168">
        <v>0.92800000000000005</v>
      </c>
      <c r="AM19" s="103" t="b">
        <v>0</v>
      </c>
      <c r="AO19" s="168">
        <v>0.60499999999999998</v>
      </c>
      <c r="AP19" s="103" t="b">
        <v>0</v>
      </c>
      <c r="AR19" s="168">
        <v>0.56299999999999994</v>
      </c>
      <c r="AS19" s="103" t="b">
        <v>0</v>
      </c>
    </row>
    <row r="20" spans="1:45" ht="15" customHeight="1" x14ac:dyDescent="0.25">
      <c r="A20" s="58"/>
      <c r="B20" s="58" t="s">
        <v>745</v>
      </c>
      <c r="C20" s="2">
        <v>7.3999999999999995</v>
      </c>
      <c r="D20" s="2">
        <v>1.5</v>
      </c>
      <c r="E20" s="6"/>
      <c r="F20" s="2">
        <v>8.3000000000000007</v>
      </c>
      <c r="G20" s="2">
        <v>1.4000000000000001</v>
      </c>
      <c r="H20" s="6"/>
      <c r="I20" s="2">
        <v>2.9000000000000004</v>
      </c>
      <c r="J20" s="2">
        <v>0.89999999999999991</v>
      </c>
      <c r="K20" s="6"/>
      <c r="L20" s="2">
        <v>0.89999999999999991</v>
      </c>
      <c r="M20" s="15" t="s">
        <v>52</v>
      </c>
      <c r="N20" s="2">
        <v>2.1</v>
      </c>
      <c r="O20" s="6"/>
      <c r="P20" s="2">
        <v>-5.5</v>
      </c>
      <c r="Q20" s="15" t="s">
        <v>52</v>
      </c>
      <c r="R20" s="2">
        <v>1.7000000000000002</v>
      </c>
      <c r="S20" s="6"/>
      <c r="T20" s="2">
        <v>-4.5</v>
      </c>
      <c r="U20" s="15" t="s">
        <v>52</v>
      </c>
      <c r="V20" s="2">
        <v>1.7999999999999998</v>
      </c>
      <c r="X20" s="103" t="s">
        <v>21</v>
      </c>
      <c r="Z20" s="103" t="s">
        <v>746</v>
      </c>
      <c r="AA20" s="38"/>
      <c r="AC20" s="168">
        <v>0.65</v>
      </c>
      <c r="AD20" s="103" t="b">
        <v>0</v>
      </c>
      <c r="AF20" s="168">
        <v>1E-3</v>
      </c>
      <c r="AG20" s="103" t="b">
        <v>1</v>
      </c>
      <c r="AI20" s="168">
        <v>1.0999999999999999E-2</v>
      </c>
      <c r="AJ20" s="103" t="b">
        <v>1</v>
      </c>
      <c r="AK20" s="103" t="s">
        <v>752</v>
      </c>
      <c r="AL20" s="168">
        <v>0.46700000000000003</v>
      </c>
      <c r="AM20" s="103" t="b">
        <v>0</v>
      </c>
      <c r="AO20" s="168">
        <v>0.30199999999999999</v>
      </c>
      <c r="AP20" s="103" t="b">
        <v>0</v>
      </c>
      <c r="AR20" s="168">
        <v>0.876</v>
      </c>
      <c r="AS20" s="103" t="b">
        <v>0</v>
      </c>
    </row>
    <row r="21" spans="1:45" ht="15" customHeight="1" x14ac:dyDescent="0.25">
      <c r="A21" s="47" t="s">
        <v>22</v>
      </c>
      <c r="B21" s="47" t="s">
        <v>743</v>
      </c>
      <c r="C21" s="3">
        <v>80.800000000000011</v>
      </c>
      <c r="D21" s="3">
        <v>2.8000000000000003</v>
      </c>
      <c r="E21" s="7"/>
      <c r="F21" s="3">
        <v>76.400000000000006</v>
      </c>
      <c r="G21" s="3">
        <v>3</v>
      </c>
      <c r="H21" s="7"/>
      <c r="I21" s="3">
        <v>60.5</v>
      </c>
      <c r="J21" s="3">
        <v>2.9000000000000004</v>
      </c>
      <c r="K21" s="7"/>
      <c r="L21" s="3">
        <v>-4.5</v>
      </c>
      <c r="M21" s="16" t="s">
        <v>52</v>
      </c>
      <c r="N21" s="3">
        <v>4.1000000000000005</v>
      </c>
      <c r="O21" s="7"/>
      <c r="P21" s="3">
        <v>-15.8</v>
      </c>
      <c r="Q21" s="16" t="s">
        <v>52</v>
      </c>
      <c r="R21" s="3">
        <v>4.2</v>
      </c>
      <c r="S21" s="7"/>
      <c r="T21" s="3">
        <v>-20.3</v>
      </c>
      <c r="U21" s="16" t="s">
        <v>52</v>
      </c>
      <c r="V21" s="3">
        <v>4</v>
      </c>
      <c r="X21" s="103" t="s">
        <v>753</v>
      </c>
      <c r="Z21" s="103" t="s">
        <v>744</v>
      </c>
      <c r="AA21" s="38"/>
      <c r="AC21" s="168">
        <v>0.27800000000000002</v>
      </c>
      <c r="AD21" s="103" t="b">
        <v>0</v>
      </c>
      <c r="AF21" s="168">
        <v>0</v>
      </c>
      <c r="AG21" s="103" t="b">
        <v>1</v>
      </c>
      <c r="AI21" s="168">
        <v>0</v>
      </c>
      <c r="AJ21" s="103" t="b">
        <v>1</v>
      </c>
      <c r="AK21" s="103" t="s">
        <v>754</v>
      </c>
      <c r="AL21" s="168">
        <v>0.56699999999999995</v>
      </c>
      <c r="AM21" s="103" t="b">
        <v>0</v>
      </c>
      <c r="AO21" s="168">
        <v>0.26800000000000002</v>
      </c>
      <c r="AP21" s="103" t="b">
        <v>0</v>
      </c>
      <c r="AR21" s="168">
        <v>8.5000000000000006E-2</v>
      </c>
      <c r="AS21" s="103" t="b">
        <v>0</v>
      </c>
    </row>
    <row r="22" spans="1:45" ht="15" customHeight="1" x14ac:dyDescent="0.25">
      <c r="A22" s="47"/>
      <c r="B22" s="47" t="s">
        <v>745</v>
      </c>
      <c r="C22" s="3">
        <v>9.6</v>
      </c>
      <c r="D22" s="3">
        <v>1.7999999999999998</v>
      </c>
      <c r="E22" s="7"/>
      <c r="F22" s="3">
        <v>5.2</v>
      </c>
      <c r="G22" s="3">
        <v>1.7000000000000002</v>
      </c>
      <c r="H22" s="7"/>
      <c r="I22" s="3">
        <v>2.9000000000000004</v>
      </c>
      <c r="J22" s="3">
        <v>1</v>
      </c>
      <c r="K22" s="7"/>
      <c r="L22" s="3">
        <v>-4.3</v>
      </c>
      <c r="M22" s="16" t="s">
        <v>52</v>
      </c>
      <c r="N22" s="3">
        <v>2.4</v>
      </c>
      <c r="O22" s="7"/>
      <c r="P22" s="3">
        <v>-2.2999999999999998</v>
      </c>
      <c r="Q22" s="16" t="s">
        <v>52</v>
      </c>
      <c r="R22" s="3">
        <v>1.9</v>
      </c>
      <c r="S22" s="7"/>
      <c r="T22" s="3">
        <v>-6.6000000000000005</v>
      </c>
      <c r="U22" s="16" t="s">
        <v>52</v>
      </c>
      <c r="V22" s="3">
        <v>2</v>
      </c>
      <c r="X22" s="103" t="s">
        <v>753</v>
      </c>
      <c r="Z22" s="103" t="s">
        <v>746</v>
      </c>
      <c r="AA22" s="307"/>
      <c r="AC22" s="168">
        <v>7.3999999999999996E-2</v>
      </c>
      <c r="AD22" s="103" t="b">
        <v>0</v>
      </c>
      <c r="AF22" s="168">
        <v>0.23599999999999999</v>
      </c>
      <c r="AG22" s="103" t="b">
        <v>0</v>
      </c>
      <c r="AI22" s="168">
        <v>1E-3</v>
      </c>
      <c r="AJ22" s="103" t="b">
        <v>1</v>
      </c>
      <c r="AK22" s="103" t="s">
        <v>754</v>
      </c>
      <c r="AL22" s="168">
        <v>0.16300000000000001</v>
      </c>
      <c r="AM22" s="103" t="b">
        <v>0</v>
      </c>
      <c r="AO22" s="168">
        <v>0.55700000000000005</v>
      </c>
      <c r="AP22" s="103" t="b">
        <v>0</v>
      </c>
      <c r="AR22" s="168">
        <v>0.28000000000000003</v>
      </c>
      <c r="AS22" s="103" t="b">
        <v>0</v>
      </c>
    </row>
    <row r="23" spans="1:45" ht="15" customHeight="1" x14ac:dyDescent="0.25">
      <c r="A23" s="58" t="s">
        <v>23</v>
      </c>
      <c r="B23" s="58" t="s">
        <v>743</v>
      </c>
      <c r="C23" s="2">
        <v>79.400000000000006</v>
      </c>
      <c r="D23" s="2">
        <v>2.4</v>
      </c>
      <c r="E23" s="6"/>
      <c r="F23" s="2">
        <v>78.2</v>
      </c>
      <c r="G23" s="2">
        <v>3.2</v>
      </c>
      <c r="H23" s="6"/>
      <c r="I23" s="2">
        <v>58.5</v>
      </c>
      <c r="J23" s="2">
        <v>3.6999999999999997</v>
      </c>
      <c r="K23" s="6"/>
      <c r="L23" s="2">
        <v>-1.2</v>
      </c>
      <c r="M23" s="15" t="s">
        <v>52</v>
      </c>
      <c r="N23" s="2">
        <v>4</v>
      </c>
      <c r="O23" s="6"/>
      <c r="P23" s="2">
        <v>-19.7</v>
      </c>
      <c r="Q23" s="15" t="s">
        <v>52</v>
      </c>
      <c r="R23" s="2">
        <v>4.9000000000000004</v>
      </c>
      <c r="S23" s="6"/>
      <c r="T23" s="2">
        <v>-20.9</v>
      </c>
      <c r="U23" s="15" t="s">
        <v>52</v>
      </c>
      <c r="V23" s="2">
        <v>4.3999999999999995</v>
      </c>
      <c r="X23" s="103" t="s">
        <v>23</v>
      </c>
      <c r="Z23" s="103" t="s">
        <v>744</v>
      </c>
      <c r="AC23" s="168">
        <v>0.76400000000000001</v>
      </c>
      <c r="AD23" s="103" t="b">
        <v>0</v>
      </c>
      <c r="AF23" s="168">
        <v>0</v>
      </c>
      <c r="AG23" s="103" t="b">
        <v>1</v>
      </c>
      <c r="AI23" s="168">
        <v>0</v>
      </c>
      <c r="AJ23" s="103" t="b">
        <v>1</v>
      </c>
      <c r="AK23" s="103" t="s">
        <v>755</v>
      </c>
      <c r="AL23" s="168">
        <v>0.84199999999999997</v>
      </c>
      <c r="AM23" s="103" t="b">
        <v>0</v>
      </c>
      <c r="AO23" s="168">
        <v>8.4000000000000005E-2</v>
      </c>
      <c r="AP23" s="103" t="b">
        <v>0</v>
      </c>
      <c r="AR23" s="168">
        <v>8.5000000000000006E-2</v>
      </c>
      <c r="AS23" s="103" t="b">
        <v>0</v>
      </c>
    </row>
    <row r="24" spans="1:45" ht="15" customHeight="1" x14ac:dyDescent="0.25">
      <c r="A24" s="58"/>
      <c r="B24" s="58" t="s">
        <v>745</v>
      </c>
      <c r="C24" s="2">
        <v>6.2</v>
      </c>
      <c r="D24" s="2">
        <v>1.7999999999999998</v>
      </c>
      <c r="E24" s="6"/>
      <c r="F24" s="2">
        <v>6.7</v>
      </c>
      <c r="G24" s="2">
        <v>1.9</v>
      </c>
      <c r="H24" s="6"/>
      <c r="I24" s="2">
        <v>1.7000000000000002</v>
      </c>
      <c r="J24" s="2">
        <v>0.8</v>
      </c>
      <c r="K24" s="6"/>
      <c r="L24" s="2">
        <v>0.5</v>
      </c>
      <c r="M24" s="15" t="s">
        <v>52</v>
      </c>
      <c r="N24" s="2">
        <v>2.6</v>
      </c>
      <c r="O24" s="6"/>
      <c r="P24" s="2">
        <v>-5</v>
      </c>
      <c r="Q24" s="15" t="s">
        <v>52</v>
      </c>
      <c r="R24" s="2">
        <v>2</v>
      </c>
      <c r="S24" s="6"/>
      <c r="T24" s="2">
        <v>-4.5</v>
      </c>
      <c r="U24" s="15" t="s">
        <v>52</v>
      </c>
      <c r="V24" s="2">
        <v>2</v>
      </c>
      <c r="X24" s="103" t="s">
        <v>23</v>
      </c>
      <c r="Z24" s="103" t="s">
        <v>746</v>
      </c>
      <c r="AC24" s="168">
        <v>0.86099999999999999</v>
      </c>
      <c r="AD24" s="103" t="b">
        <v>0</v>
      </c>
      <c r="AF24" s="168">
        <v>1.4999999999999999E-2</v>
      </c>
      <c r="AG24" s="103" t="b">
        <v>1</v>
      </c>
      <c r="AI24" s="168">
        <v>2.4E-2</v>
      </c>
      <c r="AJ24" s="103" t="b">
        <v>1</v>
      </c>
      <c r="AK24" s="103" t="s">
        <v>755</v>
      </c>
      <c r="AL24" s="168">
        <v>0.67300000000000004</v>
      </c>
      <c r="AM24" s="103" t="b">
        <v>0</v>
      </c>
      <c r="AO24" s="168">
        <v>0.51600000000000001</v>
      </c>
      <c r="AP24" s="103" t="b">
        <v>0</v>
      </c>
      <c r="AR24" s="168">
        <v>0.90100000000000002</v>
      </c>
      <c r="AS24" s="103" t="b">
        <v>0</v>
      </c>
    </row>
    <row r="25" spans="1:45" ht="15" customHeight="1" x14ac:dyDescent="0.25">
      <c r="A25" s="47" t="s">
        <v>24</v>
      </c>
      <c r="B25" s="47" t="s">
        <v>743</v>
      </c>
      <c r="C25" s="3">
        <v>83</v>
      </c>
      <c r="D25" s="3">
        <v>2</v>
      </c>
      <c r="E25" s="7"/>
      <c r="F25" s="3">
        <v>81.899999999999991</v>
      </c>
      <c r="G25" s="3">
        <v>2.2999999999999998</v>
      </c>
      <c r="H25" s="7"/>
      <c r="I25" s="3">
        <v>62.9</v>
      </c>
      <c r="J25" s="3">
        <v>3.1</v>
      </c>
      <c r="K25" s="7"/>
      <c r="L25" s="3">
        <v>-1.0999999999999999</v>
      </c>
      <c r="M25" s="16" t="s">
        <v>52</v>
      </c>
      <c r="N25" s="3">
        <v>3</v>
      </c>
      <c r="O25" s="7"/>
      <c r="P25" s="3">
        <v>-19</v>
      </c>
      <c r="Q25" s="16" t="s">
        <v>50</v>
      </c>
      <c r="R25" s="3">
        <v>3.9</v>
      </c>
      <c r="S25" s="7"/>
      <c r="T25" s="3">
        <v>-20.100000000000001</v>
      </c>
      <c r="U25" s="16" t="s">
        <v>52</v>
      </c>
      <c r="V25" s="3">
        <v>3.6999999999999997</v>
      </c>
      <c r="X25" s="103" t="s">
        <v>756</v>
      </c>
      <c r="Z25" s="103" t="s">
        <v>744</v>
      </c>
      <c r="AA25" s="38"/>
      <c r="AC25" s="168">
        <v>0.71599999999999997</v>
      </c>
      <c r="AD25" s="103" t="b">
        <v>0</v>
      </c>
      <c r="AF25" s="168">
        <v>0</v>
      </c>
      <c r="AG25" s="103" t="b">
        <v>1</v>
      </c>
      <c r="AI25" s="168">
        <v>0</v>
      </c>
      <c r="AJ25" s="103" t="b">
        <v>1</v>
      </c>
      <c r="AK25" s="103" t="s">
        <v>757</v>
      </c>
      <c r="AL25" s="168">
        <v>0.77800000000000002</v>
      </c>
      <c r="AM25" s="103" t="b">
        <v>0</v>
      </c>
      <c r="AO25" s="168">
        <v>4.8000000000000001E-2</v>
      </c>
      <c r="AP25" s="103" t="b">
        <v>1</v>
      </c>
      <c r="AR25" s="168">
        <v>7.0000000000000007E-2</v>
      </c>
      <c r="AS25" s="103" t="b">
        <v>0</v>
      </c>
    </row>
    <row r="26" spans="1:45" ht="15" customHeight="1" x14ac:dyDescent="0.25">
      <c r="A26" s="47"/>
      <c r="B26" s="47" t="s">
        <v>745</v>
      </c>
      <c r="C26" s="3">
        <v>9.6</v>
      </c>
      <c r="D26" s="3">
        <v>1.5</v>
      </c>
      <c r="E26" s="7"/>
      <c r="F26" s="3">
        <v>7.1</v>
      </c>
      <c r="G26" s="3">
        <v>1.5</v>
      </c>
      <c r="H26" s="7"/>
      <c r="I26" s="3">
        <v>4.7</v>
      </c>
      <c r="J26" s="3">
        <v>1.2</v>
      </c>
      <c r="K26" s="7"/>
      <c r="L26" s="3">
        <v>-2.5</v>
      </c>
      <c r="M26" s="16" t="s">
        <v>52</v>
      </c>
      <c r="N26" s="3">
        <v>2.1999999999999997</v>
      </c>
      <c r="O26" s="7"/>
      <c r="P26" s="3">
        <v>-2.4</v>
      </c>
      <c r="Q26" s="16" t="s">
        <v>52</v>
      </c>
      <c r="R26" s="3">
        <v>2</v>
      </c>
      <c r="S26" s="7"/>
      <c r="T26" s="3">
        <v>-4.9000000000000004</v>
      </c>
      <c r="U26" s="16" t="s">
        <v>52</v>
      </c>
      <c r="V26" s="3">
        <v>2</v>
      </c>
      <c r="X26" s="103" t="s">
        <v>756</v>
      </c>
      <c r="Z26" s="103" t="s">
        <v>746</v>
      </c>
      <c r="AA26" s="307"/>
      <c r="AC26" s="168">
        <v>0.246</v>
      </c>
      <c r="AD26" s="103" t="b">
        <v>0</v>
      </c>
      <c r="AF26" s="168">
        <v>0.221</v>
      </c>
      <c r="AG26" s="103" t="b">
        <v>0</v>
      </c>
      <c r="AI26" s="168">
        <v>1.2E-2</v>
      </c>
      <c r="AJ26" s="103" t="b">
        <v>1</v>
      </c>
      <c r="AK26" s="103" t="s">
        <v>757</v>
      </c>
      <c r="AL26" s="168">
        <v>0.44400000000000001</v>
      </c>
      <c r="AM26" s="103" t="b">
        <v>0</v>
      </c>
      <c r="AO26" s="168">
        <v>0.59599999999999997</v>
      </c>
      <c r="AP26" s="103" t="b">
        <v>0</v>
      </c>
      <c r="AR26" s="168">
        <v>0.751</v>
      </c>
      <c r="AS26" s="103" t="b">
        <v>0</v>
      </c>
    </row>
    <row r="27" spans="1:45" ht="15" customHeight="1" x14ac:dyDescent="0.25">
      <c r="A27" s="58" t="s">
        <v>25</v>
      </c>
      <c r="B27" s="58" t="s">
        <v>743</v>
      </c>
      <c r="C27" s="2">
        <v>87.9</v>
      </c>
      <c r="D27" s="2">
        <v>2</v>
      </c>
      <c r="E27" s="6"/>
      <c r="F27" s="2">
        <v>79.900000000000006</v>
      </c>
      <c r="G27" s="2">
        <v>2.8000000000000003</v>
      </c>
      <c r="H27" s="6"/>
      <c r="I27" s="2">
        <v>67</v>
      </c>
      <c r="J27" s="2">
        <v>3.8</v>
      </c>
      <c r="K27" s="6"/>
      <c r="L27" s="2">
        <v>-7.9</v>
      </c>
      <c r="M27" s="15" t="s">
        <v>52</v>
      </c>
      <c r="N27" s="2">
        <v>3.4000000000000004</v>
      </c>
      <c r="O27" s="6"/>
      <c r="P27" s="2">
        <v>-12.9</v>
      </c>
      <c r="Q27" s="15" t="s">
        <v>52</v>
      </c>
      <c r="R27" s="2">
        <v>4.7</v>
      </c>
      <c r="S27" s="6"/>
      <c r="T27" s="2">
        <v>-20.9</v>
      </c>
      <c r="U27" s="15" t="s">
        <v>52</v>
      </c>
      <c r="V27" s="2">
        <v>4.3</v>
      </c>
      <c r="X27" s="103" t="s">
        <v>758</v>
      </c>
      <c r="Z27" s="103" t="s">
        <v>744</v>
      </c>
      <c r="AA27" s="38"/>
      <c r="AC27" s="168">
        <v>0.02</v>
      </c>
      <c r="AD27" s="103" t="b">
        <v>1</v>
      </c>
      <c r="AF27" s="168">
        <v>6.0000000000000001E-3</v>
      </c>
      <c r="AG27" s="103" t="b">
        <v>1</v>
      </c>
      <c r="AI27" s="168">
        <v>0</v>
      </c>
      <c r="AJ27" s="103" t="b">
        <v>1</v>
      </c>
      <c r="AK27" s="103" t="s">
        <v>759</v>
      </c>
      <c r="AL27" s="168">
        <v>0.1</v>
      </c>
      <c r="AM27" s="103" t="b">
        <v>0</v>
      </c>
      <c r="AO27" s="168">
        <v>0.67900000000000005</v>
      </c>
      <c r="AP27" s="103" t="b">
        <v>0</v>
      </c>
      <c r="AR27" s="168">
        <v>0.08</v>
      </c>
      <c r="AS27" s="103" t="b">
        <v>0</v>
      </c>
    </row>
    <row r="28" spans="1:45" ht="15" customHeight="1" x14ac:dyDescent="0.25">
      <c r="A28" s="58"/>
      <c r="B28" s="58" t="s">
        <v>745</v>
      </c>
      <c r="C28" s="2">
        <v>9.3000000000000007</v>
      </c>
      <c r="D28" s="2">
        <v>2.1</v>
      </c>
      <c r="E28" s="6"/>
      <c r="F28" s="2">
        <v>13.100000000000001</v>
      </c>
      <c r="G28" s="2">
        <v>2.2999999999999998</v>
      </c>
      <c r="H28" s="6"/>
      <c r="I28" s="2">
        <v>5.6000000000000005</v>
      </c>
      <c r="J28" s="2">
        <v>1.7000000000000002</v>
      </c>
      <c r="K28" s="6"/>
      <c r="L28" s="2">
        <v>3.6999999999999997</v>
      </c>
      <c r="M28" s="15" t="s">
        <v>52</v>
      </c>
      <c r="N28" s="2">
        <v>3.1</v>
      </c>
      <c r="O28" s="6"/>
      <c r="P28" s="2">
        <v>-7.5</v>
      </c>
      <c r="Q28" s="15" t="s">
        <v>52</v>
      </c>
      <c r="R28" s="2">
        <v>2.8000000000000003</v>
      </c>
      <c r="S28" s="6"/>
      <c r="T28" s="2">
        <v>-3.8</v>
      </c>
      <c r="U28" s="15" t="s">
        <v>52</v>
      </c>
      <c r="V28" s="2">
        <v>2.7</v>
      </c>
      <c r="X28" s="103" t="s">
        <v>758</v>
      </c>
      <c r="Z28" s="103" t="s">
        <v>746</v>
      </c>
      <c r="AA28" s="38"/>
      <c r="AC28" s="168">
        <v>0.22800000000000001</v>
      </c>
      <c r="AD28" s="103" t="b">
        <v>0</v>
      </c>
      <c r="AF28" s="168">
        <v>8.0000000000000002E-3</v>
      </c>
      <c r="AG28" s="103" t="b">
        <v>1</v>
      </c>
      <c r="AI28" s="168">
        <v>0.161</v>
      </c>
      <c r="AJ28" s="103" t="b">
        <v>0</v>
      </c>
      <c r="AK28" s="103" t="s">
        <v>759</v>
      </c>
      <c r="AL28" s="168">
        <v>0.17</v>
      </c>
      <c r="AM28" s="103" t="b">
        <v>0</v>
      </c>
      <c r="AO28" s="168">
        <v>0.17899999999999999</v>
      </c>
      <c r="AP28" s="103" t="b">
        <v>0</v>
      </c>
      <c r="AR28" s="168">
        <v>0.86599999999999999</v>
      </c>
      <c r="AS28" s="103" t="b">
        <v>0</v>
      </c>
    </row>
    <row r="29" spans="1:45" ht="15" customHeight="1" x14ac:dyDescent="0.25">
      <c r="A29" s="47" t="s">
        <v>26</v>
      </c>
      <c r="B29" s="47" t="s">
        <v>743</v>
      </c>
      <c r="C29" s="3">
        <v>83.5</v>
      </c>
      <c r="D29" s="3">
        <v>3</v>
      </c>
      <c r="E29" s="7"/>
      <c r="F29" s="3">
        <v>78.3</v>
      </c>
      <c r="G29" s="3">
        <v>3.6999999999999997</v>
      </c>
      <c r="H29" s="7"/>
      <c r="I29" s="3">
        <v>70.3</v>
      </c>
      <c r="J29" s="3">
        <v>3.4000000000000004</v>
      </c>
      <c r="K29" s="7"/>
      <c r="L29" s="3">
        <v>-5.2</v>
      </c>
      <c r="M29" s="16" t="s">
        <v>52</v>
      </c>
      <c r="N29" s="3">
        <v>4.7</v>
      </c>
      <c r="O29" s="7"/>
      <c r="P29" s="3">
        <v>-8</v>
      </c>
      <c r="Q29" s="16" t="s">
        <v>52</v>
      </c>
      <c r="R29" s="3">
        <v>5</v>
      </c>
      <c r="S29" s="7"/>
      <c r="T29" s="3">
        <v>-13.200000000000001</v>
      </c>
      <c r="U29" s="16" t="s">
        <v>52</v>
      </c>
      <c r="V29" s="3">
        <v>4.5</v>
      </c>
      <c r="X29" s="103" t="s">
        <v>26</v>
      </c>
      <c r="Z29" s="103" t="s">
        <v>744</v>
      </c>
      <c r="AA29" s="38"/>
      <c r="AC29" s="168">
        <v>0.27400000000000002</v>
      </c>
      <c r="AD29" s="103" t="b">
        <v>0</v>
      </c>
      <c r="AF29" s="168">
        <v>0.113</v>
      </c>
      <c r="AG29" s="103" t="b">
        <v>0</v>
      </c>
      <c r="AI29" s="168">
        <v>4.0000000000000001E-3</v>
      </c>
      <c r="AJ29" s="103" t="b">
        <v>1</v>
      </c>
      <c r="AK29" s="103" t="s">
        <v>760</v>
      </c>
      <c r="AL29" s="168">
        <v>0.51600000000000001</v>
      </c>
      <c r="AM29" s="103" t="b">
        <v>0</v>
      </c>
      <c r="AO29" s="168">
        <v>0.57999999999999996</v>
      </c>
      <c r="AP29" s="103" t="b">
        <v>0</v>
      </c>
      <c r="AR29" s="168">
        <v>0.95599999999999996</v>
      </c>
      <c r="AS29" s="103" t="b">
        <v>0</v>
      </c>
    </row>
    <row r="30" spans="1:45" ht="15" customHeight="1" x14ac:dyDescent="0.25">
      <c r="A30" s="47"/>
      <c r="B30" s="47" t="s">
        <v>745</v>
      </c>
      <c r="C30" s="3">
        <v>8.1</v>
      </c>
      <c r="D30" s="3">
        <v>1.9</v>
      </c>
      <c r="E30" s="7"/>
      <c r="F30" s="3">
        <v>7.1999999999999993</v>
      </c>
      <c r="G30" s="3">
        <v>2.2999999999999998</v>
      </c>
      <c r="H30" s="7"/>
      <c r="I30" s="3">
        <v>5</v>
      </c>
      <c r="J30" s="3">
        <v>2.1</v>
      </c>
      <c r="K30" s="7"/>
      <c r="L30" s="3">
        <v>-1</v>
      </c>
      <c r="M30" s="16" t="s">
        <v>52</v>
      </c>
      <c r="N30" s="3">
        <v>3</v>
      </c>
      <c r="O30" s="7"/>
      <c r="P30" s="3">
        <v>-2.1999999999999997</v>
      </c>
      <c r="Q30" s="16" t="s">
        <v>52</v>
      </c>
      <c r="R30" s="3">
        <v>3.1</v>
      </c>
      <c r="S30" s="7"/>
      <c r="T30" s="3">
        <v>-3.1</v>
      </c>
      <c r="U30" s="16" t="s">
        <v>52</v>
      </c>
      <c r="V30" s="3">
        <v>2.8000000000000003</v>
      </c>
      <c r="X30" s="103" t="s">
        <v>26</v>
      </c>
      <c r="Z30" s="103" t="s">
        <v>746</v>
      </c>
      <c r="AA30" s="307"/>
      <c r="AC30" s="168">
        <v>0.745</v>
      </c>
      <c r="AD30" s="103" t="b">
        <v>0</v>
      </c>
      <c r="AF30" s="168">
        <v>0.48299999999999998</v>
      </c>
      <c r="AG30" s="103" t="b">
        <v>0</v>
      </c>
      <c r="AI30" s="168">
        <v>0.27</v>
      </c>
      <c r="AJ30" s="103" t="b">
        <v>0</v>
      </c>
      <c r="AK30" s="103" t="s">
        <v>760</v>
      </c>
      <c r="AL30" s="168">
        <v>0.93500000000000005</v>
      </c>
      <c r="AM30" s="103" t="b">
        <v>0</v>
      </c>
      <c r="AO30" s="168">
        <v>0.66900000000000004</v>
      </c>
      <c r="AP30" s="103" t="b">
        <v>0</v>
      </c>
      <c r="AR30" s="168">
        <v>0.70899999999999996</v>
      </c>
      <c r="AS30" s="103" t="b">
        <v>0</v>
      </c>
    </row>
    <row r="31" spans="1:45" ht="15" customHeight="1" x14ac:dyDescent="0.25">
      <c r="A31" s="58" t="s">
        <v>27</v>
      </c>
      <c r="B31" s="58" t="s">
        <v>743</v>
      </c>
      <c r="C31" s="2">
        <v>91.600000000000009</v>
      </c>
      <c r="D31" s="2">
        <v>2</v>
      </c>
      <c r="E31" s="6"/>
      <c r="F31" s="2">
        <v>91.4</v>
      </c>
      <c r="G31" s="2">
        <v>1.7000000000000002</v>
      </c>
      <c r="H31" s="6"/>
      <c r="I31" s="2">
        <v>84.2</v>
      </c>
      <c r="J31" s="2">
        <v>2.5</v>
      </c>
      <c r="K31" s="6"/>
      <c r="L31" s="2">
        <v>-0.2</v>
      </c>
      <c r="M31" s="15" t="s">
        <v>52</v>
      </c>
      <c r="N31" s="2">
        <v>2.7</v>
      </c>
      <c r="O31" s="6"/>
      <c r="P31" s="2">
        <v>-7.1999999999999993</v>
      </c>
      <c r="Q31" s="15" t="s">
        <v>52</v>
      </c>
      <c r="R31" s="2">
        <v>3</v>
      </c>
      <c r="S31" s="6"/>
      <c r="T31" s="2">
        <v>-7.3999999999999995</v>
      </c>
      <c r="U31" s="15" t="s">
        <v>52</v>
      </c>
      <c r="V31" s="2">
        <v>3.2</v>
      </c>
      <c r="X31" s="103" t="s">
        <v>27</v>
      </c>
      <c r="Z31" s="103" t="s">
        <v>744</v>
      </c>
      <c r="AC31" s="168">
        <v>0.93899999999999995</v>
      </c>
      <c r="AD31" s="103" t="b">
        <v>0</v>
      </c>
      <c r="AF31" s="168">
        <v>1.7000000000000001E-2</v>
      </c>
      <c r="AG31" s="103" t="b">
        <v>1</v>
      </c>
      <c r="AI31" s="168">
        <v>0.02</v>
      </c>
      <c r="AJ31" s="103" t="b">
        <v>1</v>
      </c>
      <c r="AK31" s="103" t="s">
        <v>761</v>
      </c>
      <c r="AL31" s="168">
        <v>0.52900000000000003</v>
      </c>
      <c r="AM31" s="103" t="b">
        <v>0</v>
      </c>
      <c r="AO31" s="168">
        <v>0.27100000000000002</v>
      </c>
      <c r="AP31" s="103" t="b">
        <v>0</v>
      </c>
      <c r="AR31" s="168">
        <v>0.115</v>
      </c>
      <c r="AS31" s="103" t="b">
        <v>0</v>
      </c>
    </row>
    <row r="32" spans="1:45" ht="15" customHeight="1" x14ac:dyDescent="0.25">
      <c r="A32" s="58"/>
      <c r="B32" s="58" t="s">
        <v>745</v>
      </c>
      <c r="C32" s="2">
        <v>17.599999999999998</v>
      </c>
      <c r="D32" s="2">
        <v>3.2</v>
      </c>
      <c r="E32" s="6"/>
      <c r="F32" s="2">
        <v>18.5</v>
      </c>
      <c r="G32" s="2">
        <v>2.4</v>
      </c>
      <c r="H32" s="6"/>
      <c r="I32" s="2">
        <v>13.200000000000001</v>
      </c>
      <c r="J32" s="2">
        <v>3.1</v>
      </c>
      <c r="K32" s="6"/>
      <c r="L32" s="2">
        <v>0.8</v>
      </c>
      <c r="M32" s="15" t="s">
        <v>52</v>
      </c>
      <c r="N32" s="2">
        <v>4</v>
      </c>
      <c r="O32" s="6"/>
      <c r="P32" s="2">
        <v>-5.2</v>
      </c>
      <c r="Q32" s="15" t="s">
        <v>52</v>
      </c>
      <c r="R32" s="2">
        <v>3.9</v>
      </c>
      <c r="S32" s="6"/>
      <c r="T32" s="2">
        <v>-4.3999999999999995</v>
      </c>
      <c r="U32" s="15" t="s">
        <v>52</v>
      </c>
      <c r="V32" s="2">
        <v>4.3999999999999995</v>
      </c>
      <c r="X32" s="103" t="s">
        <v>27</v>
      </c>
      <c r="Z32" s="103" t="s">
        <v>746</v>
      </c>
      <c r="AC32" s="168">
        <v>0.83599999999999997</v>
      </c>
      <c r="AD32" s="103" t="b">
        <v>0</v>
      </c>
      <c r="AF32" s="168">
        <v>0.183</v>
      </c>
      <c r="AG32" s="103" t="b">
        <v>0</v>
      </c>
      <c r="AI32" s="168">
        <v>0.32100000000000001</v>
      </c>
      <c r="AJ32" s="103" t="b">
        <v>0</v>
      </c>
      <c r="AK32" s="103" t="s">
        <v>761</v>
      </c>
      <c r="AL32" s="168">
        <v>0.70799999999999996</v>
      </c>
      <c r="AM32" s="103" t="b">
        <v>0</v>
      </c>
      <c r="AO32" s="168">
        <v>0.66900000000000004</v>
      </c>
      <c r="AP32" s="103" t="b">
        <v>0</v>
      </c>
      <c r="AR32" s="168">
        <v>0.96899999999999997</v>
      </c>
      <c r="AS32" s="103" t="b">
        <v>0</v>
      </c>
    </row>
    <row r="33" spans="1:45" ht="15" customHeight="1" x14ac:dyDescent="0.25">
      <c r="A33" s="47" t="s">
        <v>28</v>
      </c>
      <c r="B33" s="47" t="s">
        <v>743</v>
      </c>
      <c r="C33" s="3">
        <v>94</v>
      </c>
      <c r="D33" s="3">
        <v>1.7000000000000002</v>
      </c>
      <c r="E33" s="7"/>
      <c r="F33" s="3">
        <v>78.3</v>
      </c>
      <c r="G33" s="3">
        <v>2.9000000000000004</v>
      </c>
      <c r="H33" s="7"/>
      <c r="I33" s="3">
        <v>70.399999999999991</v>
      </c>
      <c r="J33" s="3">
        <v>3.4000000000000004</v>
      </c>
      <c r="K33" s="7"/>
      <c r="L33" s="3">
        <v>-15.7</v>
      </c>
      <c r="M33" s="16" t="s">
        <v>50</v>
      </c>
      <c r="N33" s="3">
        <v>3.4000000000000004</v>
      </c>
      <c r="O33" s="7"/>
      <c r="P33" s="3">
        <v>-7.9</v>
      </c>
      <c r="Q33" s="16" t="s">
        <v>52</v>
      </c>
      <c r="R33" s="3">
        <v>4.5</v>
      </c>
      <c r="S33" s="7"/>
      <c r="T33" s="3">
        <v>-23.599999999999998</v>
      </c>
      <c r="U33" s="16" t="s">
        <v>50</v>
      </c>
      <c r="V33" s="3">
        <v>3.8</v>
      </c>
      <c r="X33" s="103" t="s">
        <v>762</v>
      </c>
      <c r="Z33" s="103" t="s">
        <v>744</v>
      </c>
      <c r="AA33" s="38"/>
      <c r="AC33" s="168">
        <v>0</v>
      </c>
      <c r="AD33" s="103" t="b">
        <v>1</v>
      </c>
      <c r="AF33" s="168">
        <v>7.8E-2</v>
      </c>
      <c r="AG33" s="103" t="b">
        <v>0</v>
      </c>
      <c r="AI33" s="168">
        <v>0</v>
      </c>
      <c r="AJ33" s="103" t="b">
        <v>1</v>
      </c>
      <c r="AK33" s="103" t="s">
        <v>763</v>
      </c>
      <c r="AL33" s="168">
        <v>0</v>
      </c>
      <c r="AM33" s="103" t="b">
        <v>1</v>
      </c>
      <c r="AO33" s="168">
        <v>0.52700000000000002</v>
      </c>
      <c r="AP33" s="103" t="b">
        <v>0</v>
      </c>
      <c r="AR33" s="168">
        <v>8.9999999999999993E-3</v>
      </c>
      <c r="AS33" s="103" t="b">
        <v>1</v>
      </c>
    </row>
    <row r="34" spans="1:45" ht="15" customHeight="1" x14ac:dyDescent="0.25">
      <c r="A34" s="47"/>
      <c r="B34" s="47" t="s">
        <v>745</v>
      </c>
      <c r="C34" s="3">
        <v>11.4</v>
      </c>
      <c r="D34" s="3">
        <v>2.1</v>
      </c>
      <c r="E34" s="7"/>
      <c r="F34" s="3">
        <v>8.2000000000000011</v>
      </c>
      <c r="G34" s="3">
        <v>1.7999999999999998</v>
      </c>
      <c r="H34" s="7"/>
      <c r="I34" s="3">
        <v>5.2</v>
      </c>
      <c r="J34" s="3">
        <v>1.9</v>
      </c>
      <c r="K34" s="7"/>
      <c r="L34" s="3">
        <v>-3.2</v>
      </c>
      <c r="M34" s="16" t="s">
        <v>52</v>
      </c>
      <c r="N34" s="3">
        <v>2.8000000000000003</v>
      </c>
      <c r="O34" s="7"/>
      <c r="P34" s="3">
        <v>-3</v>
      </c>
      <c r="Q34" s="16" t="s">
        <v>52</v>
      </c>
      <c r="R34" s="3">
        <v>2.6</v>
      </c>
      <c r="S34" s="7"/>
      <c r="T34" s="3">
        <v>-6.2</v>
      </c>
      <c r="U34" s="16" t="s">
        <v>52</v>
      </c>
      <c r="V34" s="3">
        <v>2.9000000000000004</v>
      </c>
      <c r="X34" s="103" t="s">
        <v>762</v>
      </c>
      <c r="Z34" s="103" t="s">
        <v>746</v>
      </c>
      <c r="AA34" s="307"/>
      <c r="AC34" s="168">
        <v>0.255</v>
      </c>
      <c r="AD34" s="103" t="b">
        <v>0</v>
      </c>
      <c r="AF34" s="168">
        <v>0.25800000000000001</v>
      </c>
      <c r="AG34" s="103" t="b">
        <v>0</v>
      </c>
      <c r="AI34" s="168">
        <v>0.03</v>
      </c>
      <c r="AJ34" s="103" t="b">
        <v>1</v>
      </c>
      <c r="AK34" s="103" t="s">
        <v>763</v>
      </c>
      <c r="AL34" s="168">
        <v>0.39900000000000002</v>
      </c>
      <c r="AM34" s="103" t="b">
        <v>0</v>
      </c>
      <c r="AO34" s="168">
        <v>0.85</v>
      </c>
      <c r="AP34" s="103" t="b">
        <v>0</v>
      </c>
      <c r="AR34" s="168">
        <v>0.50800000000000001</v>
      </c>
      <c r="AS34" s="103" t="b">
        <v>0</v>
      </c>
    </row>
    <row r="35" spans="1:45" ht="15" customHeight="1" x14ac:dyDescent="0.25">
      <c r="A35" s="58" t="s">
        <v>29</v>
      </c>
      <c r="B35" s="58" t="s">
        <v>743</v>
      </c>
      <c r="C35" s="2">
        <v>84.3</v>
      </c>
      <c r="D35" s="2">
        <v>2.8000000000000003</v>
      </c>
      <c r="E35" s="6"/>
      <c r="F35" s="2">
        <v>84</v>
      </c>
      <c r="G35" s="2">
        <v>2.4</v>
      </c>
      <c r="H35" s="6"/>
      <c r="I35" s="2">
        <v>71.2</v>
      </c>
      <c r="J35" s="2">
        <v>3</v>
      </c>
      <c r="K35" s="6"/>
      <c r="L35" s="2">
        <v>-0.3</v>
      </c>
      <c r="M35" s="15" t="s">
        <v>52</v>
      </c>
      <c r="N35" s="2">
        <v>3.6999999999999997</v>
      </c>
      <c r="O35" s="6"/>
      <c r="P35" s="2">
        <v>-12.8</v>
      </c>
      <c r="Q35" s="15" t="s">
        <v>52</v>
      </c>
      <c r="R35" s="2">
        <v>3.8</v>
      </c>
      <c r="S35" s="6"/>
      <c r="T35" s="2">
        <v>-13.100000000000001</v>
      </c>
      <c r="U35" s="15" t="s">
        <v>52</v>
      </c>
      <c r="V35" s="2">
        <v>4.1000000000000005</v>
      </c>
      <c r="X35" s="103" t="s">
        <v>764</v>
      </c>
      <c r="Z35" s="103" t="s">
        <v>744</v>
      </c>
      <c r="AA35" s="38"/>
      <c r="AC35" s="168">
        <v>0.93500000000000005</v>
      </c>
      <c r="AD35" s="103" t="b">
        <v>0</v>
      </c>
      <c r="AF35" s="168">
        <v>1E-3</v>
      </c>
      <c r="AG35" s="103" t="b">
        <v>1</v>
      </c>
      <c r="AI35" s="168">
        <v>1E-3</v>
      </c>
      <c r="AJ35" s="103" t="b">
        <v>1</v>
      </c>
      <c r="AK35" s="103" t="s">
        <v>765</v>
      </c>
      <c r="AL35" s="168">
        <v>0.65300000000000002</v>
      </c>
      <c r="AM35" s="103" t="b">
        <v>0</v>
      </c>
      <c r="AO35" s="168">
        <v>0.63300000000000001</v>
      </c>
      <c r="AP35" s="103" t="b">
        <v>0</v>
      </c>
      <c r="AR35" s="168">
        <v>0.96099999999999997</v>
      </c>
      <c r="AS35" s="103" t="b">
        <v>0</v>
      </c>
    </row>
    <row r="36" spans="1:45" ht="15" customHeight="1" x14ac:dyDescent="0.25">
      <c r="A36" s="58"/>
      <c r="B36" s="58" t="s">
        <v>745</v>
      </c>
      <c r="C36" s="2">
        <v>8.6999999999999993</v>
      </c>
      <c r="D36" s="2">
        <v>2.2999999999999998</v>
      </c>
      <c r="E36" s="6"/>
      <c r="F36" s="2">
        <v>7.5</v>
      </c>
      <c r="G36" s="2">
        <v>1.5</v>
      </c>
      <c r="H36" s="6"/>
      <c r="I36" s="2">
        <v>4.8</v>
      </c>
      <c r="J36" s="2">
        <v>1.5</v>
      </c>
      <c r="K36" s="6"/>
      <c r="L36" s="2">
        <v>-1.2</v>
      </c>
      <c r="M36" s="15" t="s">
        <v>52</v>
      </c>
      <c r="N36" s="2">
        <v>2.8000000000000003</v>
      </c>
      <c r="O36" s="6"/>
      <c r="P36" s="2">
        <v>-2.8000000000000003</v>
      </c>
      <c r="Q36" s="15" t="s">
        <v>52</v>
      </c>
      <c r="R36" s="2">
        <v>2.1</v>
      </c>
      <c r="S36" s="6"/>
      <c r="T36" s="2">
        <v>-4</v>
      </c>
      <c r="U36" s="15" t="s">
        <v>52</v>
      </c>
      <c r="V36" s="2">
        <v>2.8000000000000003</v>
      </c>
      <c r="X36" s="103" t="s">
        <v>764</v>
      </c>
      <c r="Z36" s="103" t="s">
        <v>746</v>
      </c>
      <c r="AA36" s="38"/>
      <c r="AC36" s="168">
        <v>0.66300000000000003</v>
      </c>
      <c r="AD36" s="103" t="b">
        <v>0</v>
      </c>
      <c r="AF36" s="168">
        <v>0.19400000000000001</v>
      </c>
      <c r="AG36" s="103" t="b">
        <v>0</v>
      </c>
      <c r="AI36" s="168">
        <v>0.14899999999999999</v>
      </c>
      <c r="AJ36" s="103" t="b">
        <v>0</v>
      </c>
      <c r="AK36" s="103" t="s">
        <v>765</v>
      </c>
      <c r="AL36" s="168">
        <v>0.86499999999999999</v>
      </c>
      <c r="AM36" s="103" t="b">
        <v>0</v>
      </c>
      <c r="AO36" s="168">
        <v>0.746</v>
      </c>
      <c r="AP36" s="103" t="b">
        <v>0</v>
      </c>
      <c r="AR36" s="168">
        <v>0.93200000000000005</v>
      </c>
      <c r="AS36" s="103" t="b">
        <v>0</v>
      </c>
    </row>
    <row r="37" spans="1:45" ht="15" customHeight="1" x14ac:dyDescent="0.25">
      <c r="A37" s="47" t="s">
        <v>30</v>
      </c>
      <c r="B37" s="47" t="s">
        <v>743</v>
      </c>
      <c r="C37" s="3">
        <v>91.100000000000009</v>
      </c>
      <c r="D37" s="3">
        <v>2.4</v>
      </c>
      <c r="E37" s="7"/>
      <c r="F37" s="3">
        <v>78.7</v>
      </c>
      <c r="G37" s="3">
        <v>2.8000000000000003</v>
      </c>
      <c r="H37" s="7"/>
      <c r="I37" s="3">
        <v>75.099999999999994</v>
      </c>
      <c r="J37" s="3">
        <v>2.9000000000000004</v>
      </c>
      <c r="K37" s="7"/>
      <c r="L37" s="3">
        <v>-12.4</v>
      </c>
      <c r="M37" s="16" t="s">
        <v>50</v>
      </c>
      <c r="N37" s="3">
        <v>3.6999999999999997</v>
      </c>
      <c r="O37" s="7"/>
      <c r="P37" s="3">
        <v>-3.5000000000000004</v>
      </c>
      <c r="Q37" s="16" t="s">
        <v>52</v>
      </c>
      <c r="R37" s="3">
        <v>4</v>
      </c>
      <c r="S37" s="7"/>
      <c r="T37" s="3">
        <v>-15.9</v>
      </c>
      <c r="U37" s="16" t="s">
        <v>52</v>
      </c>
      <c r="V37" s="3">
        <v>3.8</v>
      </c>
      <c r="X37" s="103" t="s">
        <v>766</v>
      </c>
      <c r="Z37" s="103" t="s">
        <v>744</v>
      </c>
      <c r="AA37" s="38"/>
      <c r="AC37" s="168">
        <v>1E-3</v>
      </c>
      <c r="AD37" s="103" t="b">
        <v>1</v>
      </c>
      <c r="AF37" s="168">
        <v>0.38</v>
      </c>
      <c r="AG37" s="103" t="b">
        <v>0</v>
      </c>
      <c r="AI37" s="168">
        <v>0</v>
      </c>
      <c r="AJ37" s="103" t="b">
        <v>1</v>
      </c>
      <c r="AK37" s="103" t="s">
        <v>767</v>
      </c>
      <c r="AL37" s="168">
        <v>7.0000000000000001E-3</v>
      </c>
      <c r="AM37" s="103" t="b">
        <v>1</v>
      </c>
      <c r="AO37" s="168">
        <v>8.2000000000000003E-2</v>
      </c>
      <c r="AP37" s="103" t="b">
        <v>0</v>
      </c>
      <c r="AR37" s="168">
        <v>0.45500000000000002</v>
      </c>
      <c r="AS37" s="103" t="b">
        <v>0</v>
      </c>
    </row>
    <row r="38" spans="1:45" ht="15" customHeight="1" x14ac:dyDescent="0.25">
      <c r="A38" s="47"/>
      <c r="B38" s="47" t="s">
        <v>745</v>
      </c>
      <c r="C38" s="3">
        <v>14.099999999999998</v>
      </c>
      <c r="D38" s="3">
        <v>2.7</v>
      </c>
      <c r="E38" s="7"/>
      <c r="F38" s="3">
        <v>11.1</v>
      </c>
      <c r="G38" s="3">
        <v>2.1999999999999997</v>
      </c>
      <c r="H38" s="7"/>
      <c r="I38" s="3">
        <v>9.6</v>
      </c>
      <c r="J38" s="3">
        <v>2.4</v>
      </c>
      <c r="K38" s="7"/>
      <c r="L38" s="3">
        <v>-3</v>
      </c>
      <c r="M38" s="16" t="s">
        <v>52</v>
      </c>
      <c r="N38" s="3">
        <v>3.5000000000000004</v>
      </c>
      <c r="O38" s="7"/>
      <c r="P38" s="3">
        <v>-1.5</v>
      </c>
      <c r="Q38" s="16" t="s">
        <v>52</v>
      </c>
      <c r="R38" s="3">
        <v>3.2</v>
      </c>
      <c r="S38" s="7"/>
      <c r="T38" s="3">
        <v>-4.5</v>
      </c>
      <c r="U38" s="16" t="s">
        <v>52</v>
      </c>
      <c r="V38" s="3">
        <v>3.5999999999999996</v>
      </c>
      <c r="X38" s="103" t="s">
        <v>766</v>
      </c>
      <c r="Z38" s="103" t="s">
        <v>746</v>
      </c>
      <c r="AA38" s="307"/>
      <c r="AC38" s="168">
        <v>0.39500000000000002</v>
      </c>
      <c r="AD38" s="103" t="b">
        <v>0</v>
      </c>
      <c r="AF38" s="168">
        <v>0.63900000000000001</v>
      </c>
      <c r="AG38" s="103" t="b">
        <v>0</v>
      </c>
      <c r="AI38" s="168">
        <v>0.21199999999999999</v>
      </c>
      <c r="AJ38" s="103" t="b">
        <v>0</v>
      </c>
      <c r="AK38" s="103" t="s">
        <v>767</v>
      </c>
      <c r="AL38" s="168">
        <v>0.53200000000000003</v>
      </c>
      <c r="AM38" s="103" t="b">
        <v>0</v>
      </c>
      <c r="AO38" s="168">
        <v>0.54400000000000004</v>
      </c>
      <c r="AP38" s="103" t="b">
        <v>0</v>
      </c>
      <c r="AR38" s="168">
        <v>0.95</v>
      </c>
      <c r="AS38" s="103" t="b">
        <v>0</v>
      </c>
    </row>
    <row r="39" spans="1:45" ht="15" customHeight="1" x14ac:dyDescent="0.25">
      <c r="A39" s="121" t="s">
        <v>31</v>
      </c>
      <c r="B39" s="121" t="s">
        <v>743</v>
      </c>
      <c r="C39" s="11">
        <v>83.399999999999991</v>
      </c>
      <c r="D39" s="11">
        <v>0.8</v>
      </c>
      <c r="E39" s="12"/>
      <c r="F39" s="11">
        <v>81.3</v>
      </c>
      <c r="G39" s="11">
        <v>0.8</v>
      </c>
      <c r="H39" s="12"/>
      <c r="I39" s="11">
        <v>70.399999999999991</v>
      </c>
      <c r="J39" s="11">
        <v>1.2</v>
      </c>
      <c r="K39" s="12"/>
      <c r="L39" s="11">
        <v>-2</v>
      </c>
      <c r="M39" s="17" t="s">
        <v>52</v>
      </c>
      <c r="N39" s="11">
        <v>1.0999999999999999</v>
      </c>
      <c r="O39" s="12"/>
      <c r="P39" s="11">
        <v>-10.9</v>
      </c>
      <c r="Q39" s="17" t="s">
        <v>52</v>
      </c>
      <c r="R39" s="11">
        <v>1.4000000000000001</v>
      </c>
      <c r="S39" s="12"/>
      <c r="T39" s="11">
        <v>-12.9</v>
      </c>
      <c r="U39" s="17" t="s">
        <v>52</v>
      </c>
      <c r="V39" s="11">
        <v>1.4000000000000001</v>
      </c>
      <c r="X39" s="103" t="s">
        <v>768</v>
      </c>
      <c r="Z39" s="103" t="s">
        <v>744</v>
      </c>
      <c r="AC39" s="168">
        <v>7.1999999999999995E-2</v>
      </c>
      <c r="AD39" s="103" t="b">
        <v>0</v>
      </c>
      <c r="AF39" s="168">
        <v>0</v>
      </c>
      <c r="AG39" s="103" t="b">
        <v>1</v>
      </c>
      <c r="AI39" s="168">
        <v>0</v>
      </c>
      <c r="AJ39" s="103" t="b">
        <v>1</v>
      </c>
      <c r="AL39" s="168"/>
    </row>
    <row r="40" spans="1:45" ht="15" customHeight="1" x14ac:dyDescent="0.25">
      <c r="A40" s="123"/>
      <c r="B40" s="124" t="s">
        <v>745</v>
      </c>
      <c r="C40" s="4">
        <v>11</v>
      </c>
      <c r="D40" s="4">
        <v>0.70000000000000007</v>
      </c>
      <c r="E40" s="8"/>
      <c r="F40" s="4">
        <v>10.299999999999999</v>
      </c>
      <c r="G40" s="4">
        <v>0.6</v>
      </c>
      <c r="H40" s="8"/>
      <c r="I40" s="4">
        <v>6.8000000000000007</v>
      </c>
      <c r="J40" s="4">
        <v>0.6</v>
      </c>
      <c r="K40" s="8"/>
      <c r="L40" s="4">
        <v>-0.70000000000000007</v>
      </c>
      <c r="M40" s="18" t="s">
        <v>52</v>
      </c>
      <c r="N40" s="4">
        <v>0.89999999999999991</v>
      </c>
      <c r="O40" s="8"/>
      <c r="P40" s="4">
        <v>-3.5000000000000004</v>
      </c>
      <c r="Q40" s="18" t="s">
        <v>52</v>
      </c>
      <c r="R40" s="4">
        <v>0.8</v>
      </c>
      <c r="S40" s="8"/>
      <c r="T40" s="4">
        <v>-4.2</v>
      </c>
      <c r="U40" s="18" t="s">
        <v>52</v>
      </c>
      <c r="V40" s="4">
        <v>0.89999999999999991</v>
      </c>
      <c r="X40" s="103" t="s">
        <v>768</v>
      </c>
      <c r="Z40" s="103" t="s">
        <v>746</v>
      </c>
      <c r="AC40" s="168">
        <v>0.44500000000000001</v>
      </c>
      <c r="AD40" s="103" t="b">
        <v>0</v>
      </c>
      <c r="AF40" s="168">
        <v>0</v>
      </c>
      <c r="AG40" s="103" t="b">
        <v>1</v>
      </c>
      <c r="AI40" s="168">
        <v>0</v>
      </c>
      <c r="AJ40" s="103" t="b">
        <v>1</v>
      </c>
    </row>
    <row r="41" spans="1:45" x14ac:dyDescent="0.25">
      <c r="A41" s="100" t="s">
        <v>989</v>
      </c>
      <c r="C41" s="101"/>
      <c r="F41" s="101"/>
      <c r="T41" s="101"/>
      <c r="U41" s="289"/>
    </row>
    <row r="42" spans="1:45" x14ac:dyDescent="0.25">
      <c r="A42" s="100" t="s">
        <v>1060</v>
      </c>
      <c r="C42" s="101"/>
      <c r="F42" s="101"/>
      <c r="T42" s="101"/>
      <c r="U42" s="289"/>
    </row>
    <row r="43" spans="1:45" x14ac:dyDescent="0.25">
      <c r="A43" s="100" t="s">
        <v>991</v>
      </c>
      <c r="C43" s="101"/>
      <c r="F43" s="101"/>
      <c r="T43" s="101"/>
      <c r="U43" s="289"/>
    </row>
    <row r="44" spans="1:45" x14ac:dyDescent="0.25">
      <c r="A44" s="100" t="s">
        <v>992</v>
      </c>
      <c r="C44" s="101"/>
      <c r="F44" s="101"/>
      <c r="T44" s="101"/>
      <c r="U44" s="289"/>
    </row>
    <row r="45" spans="1:45" ht="15" customHeight="1" x14ac:dyDescent="0.25">
      <c r="C45" s="101"/>
      <c r="F45" s="101"/>
      <c r="T45" s="101"/>
      <c r="U45" s="289"/>
    </row>
  </sheetData>
  <mergeCells count="7">
    <mergeCell ref="A3:V3"/>
    <mergeCell ref="C5:D5"/>
    <mergeCell ref="F5:G5"/>
    <mergeCell ref="I5:J5"/>
    <mergeCell ref="L5:N5"/>
    <mergeCell ref="P5:R5"/>
    <mergeCell ref="T5:V5"/>
  </mergeCells>
  <conditionalFormatting sqref="L7:L40">
    <cfRule type="expression" dxfId="316" priority="3">
      <formula>$AD7=TRUE</formula>
    </cfRule>
  </conditionalFormatting>
  <conditionalFormatting sqref="P7:P40">
    <cfRule type="expression" dxfId="315" priority="2">
      <formula>$AG7=TRUE</formula>
    </cfRule>
  </conditionalFormatting>
  <conditionalFormatting sqref="T7:T40">
    <cfRule type="expression" dxfId="314" priority="1">
      <formula>$AJ7=TRUE</formula>
    </cfRule>
  </conditionalFormatting>
  <hyperlinks>
    <hyperlink ref="A1" location="Inhalt!A1" display="Zurück zum Inhaltsverzeichnis" xr:uid="{475E45CA-F108-4251-AA23-A6AA9C53AB3A}"/>
  </hyperlinks>
  <pageMargins left="0.7" right="0.7" top="0.78740157499999996" bottom="0.78740157499999996" header="0.3" footer="0.3"/>
  <pageSetup paperSize="9" scale="36"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2D901-4906-4F67-8EE9-F1B026358B17}">
  <sheetPr>
    <tabColor theme="0" tint="-4.9989318521683403E-2"/>
  </sheetPr>
  <dimension ref="A1:AU4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47" width="11.42578125" style="103"/>
    <col min="48" max="16384" width="11.42578125" style="100"/>
  </cols>
  <sheetData>
    <row r="1" spans="1:46" ht="15" customHeight="1" x14ac:dyDescent="0.25">
      <c r="A1" s="99" t="str">
        <f>HYPERLINK("#'Inhalt'!$A$1","zurück zum Inhaltsverzeichnis")</f>
        <v>zurück zum Inhaltsverzeichnis</v>
      </c>
      <c r="AC1" s="103" t="s">
        <v>728</v>
      </c>
      <c r="AF1" s="103" t="s">
        <v>729</v>
      </c>
      <c r="AI1" s="103" t="s">
        <v>730</v>
      </c>
      <c r="AL1" s="103" t="s">
        <v>731</v>
      </c>
    </row>
    <row r="2" spans="1:46" ht="15" customHeight="1" x14ac:dyDescent="0.25">
      <c r="AC2" s="103" t="s">
        <v>732</v>
      </c>
      <c r="AF2" s="103" t="s">
        <v>732</v>
      </c>
      <c r="AI2" s="103" t="s">
        <v>732</v>
      </c>
      <c r="AL2" s="103" t="s">
        <v>732</v>
      </c>
      <c r="AO2" s="103" t="s">
        <v>732</v>
      </c>
      <c r="AR2" s="103" t="s">
        <v>732</v>
      </c>
    </row>
    <row r="3" spans="1:46" ht="35.1" customHeight="1" x14ac:dyDescent="0.25">
      <c r="A3" s="1115" t="s">
        <v>1091</v>
      </c>
      <c r="B3" s="1115"/>
      <c r="C3" s="1115"/>
      <c r="D3" s="1115"/>
      <c r="E3" s="1115"/>
      <c r="F3" s="1115"/>
      <c r="G3" s="1115"/>
      <c r="H3" s="1115"/>
      <c r="I3" s="1115"/>
      <c r="J3" s="1115"/>
      <c r="K3" s="1115"/>
      <c r="L3" s="1115"/>
      <c r="M3" s="1115"/>
      <c r="N3" s="1115"/>
      <c r="O3" s="1115"/>
      <c r="P3" s="1115"/>
      <c r="Q3" s="1115"/>
      <c r="R3" s="1115"/>
      <c r="S3" s="1115"/>
      <c r="T3" s="1115"/>
      <c r="U3" s="1115"/>
      <c r="V3" s="1115"/>
      <c r="AL3" s="103" t="s">
        <v>733</v>
      </c>
      <c r="AO3" s="103" t="s">
        <v>734</v>
      </c>
      <c r="AR3" s="103" t="s">
        <v>735</v>
      </c>
    </row>
    <row r="4" spans="1:46" ht="15" customHeight="1" x14ac:dyDescent="0.25">
      <c r="A4" s="128"/>
      <c r="C4" s="101"/>
      <c r="F4" s="101"/>
      <c r="T4" s="101"/>
      <c r="U4" s="289"/>
      <c r="AK4" s="103" t="s">
        <v>736</v>
      </c>
    </row>
    <row r="5" spans="1:46" ht="15" customHeight="1"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c r="AT5" s="169"/>
    </row>
    <row r="6" spans="1:46"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c r="AT6" s="308"/>
    </row>
    <row r="7" spans="1:46" ht="15" customHeight="1" x14ac:dyDescent="0.25">
      <c r="A7" s="58" t="s">
        <v>15</v>
      </c>
      <c r="B7" s="58" t="s">
        <v>743</v>
      </c>
      <c r="C7" s="2">
        <v>85.399999999999991</v>
      </c>
      <c r="D7" s="2">
        <v>2.9000000000000004</v>
      </c>
      <c r="E7" s="6"/>
      <c r="F7" s="2">
        <v>88.1</v>
      </c>
      <c r="G7" s="2">
        <v>2.2999999999999998</v>
      </c>
      <c r="H7" s="6"/>
      <c r="I7" s="2">
        <v>85.7</v>
      </c>
      <c r="J7" s="2">
        <v>2.6</v>
      </c>
      <c r="K7" s="6"/>
      <c r="L7" s="2">
        <v>2.8000000000000003</v>
      </c>
      <c r="M7" s="15" t="s">
        <v>52</v>
      </c>
      <c r="N7" s="2">
        <v>3.6999999999999997</v>
      </c>
      <c r="O7" s="6"/>
      <c r="P7" s="2">
        <v>-2.4</v>
      </c>
      <c r="Q7" s="15" t="s">
        <v>50</v>
      </c>
      <c r="R7" s="2">
        <v>3.5000000000000004</v>
      </c>
      <c r="S7" s="6"/>
      <c r="T7" s="2">
        <v>0.3</v>
      </c>
      <c r="U7" s="15" t="s">
        <v>50</v>
      </c>
      <c r="V7" s="2">
        <v>3.9</v>
      </c>
      <c r="X7" s="103" t="s">
        <v>740</v>
      </c>
      <c r="Z7" s="103" t="s">
        <v>744</v>
      </c>
      <c r="AC7" s="168">
        <v>0.45700000000000002</v>
      </c>
      <c r="AD7" s="103" t="b">
        <v>0</v>
      </c>
      <c r="AF7" s="168">
        <v>0.48699999999999999</v>
      </c>
      <c r="AG7" s="103" t="b">
        <v>0</v>
      </c>
      <c r="AI7" s="168">
        <v>0.93100000000000005</v>
      </c>
      <c r="AJ7" s="103" t="b">
        <v>0</v>
      </c>
      <c r="AK7" s="103" t="s">
        <v>742</v>
      </c>
      <c r="AL7" s="168">
        <v>0.40799999999999997</v>
      </c>
      <c r="AM7" s="103" t="b">
        <v>0</v>
      </c>
      <c r="AO7" s="168">
        <v>1.2999999999999999E-2</v>
      </c>
      <c r="AP7" s="103" t="b">
        <v>1</v>
      </c>
      <c r="AR7" s="168">
        <v>2E-3</v>
      </c>
      <c r="AS7" s="103" t="b">
        <v>1</v>
      </c>
      <c r="AT7" s="309"/>
    </row>
    <row r="8" spans="1:46" ht="15" customHeight="1" x14ac:dyDescent="0.25">
      <c r="A8" s="58"/>
      <c r="B8" s="58" t="s">
        <v>745</v>
      </c>
      <c r="C8" s="2">
        <v>12.9</v>
      </c>
      <c r="D8" s="2">
        <v>2.1</v>
      </c>
      <c r="E8" s="6"/>
      <c r="F8" s="2">
        <v>15.2</v>
      </c>
      <c r="G8" s="2">
        <v>2.1999999999999997</v>
      </c>
      <c r="H8" s="6"/>
      <c r="I8" s="2">
        <v>10.8</v>
      </c>
      <c r="J8" s="2">
        <v>2</v>
      </c>
      <c r="K8" s="6"/>
      <c r="L8" s="2">
        <v>2.2999999999999998</v>
      </c>
      <c r="M8" s="15" t="s">
        <v>52</v>
      </c>
      <c r="N8" s="2">
        <v>3.1</v>
      </c>
      <c r="O8" s="6"/>
      <c r="P8" s="2">
        <v>-4.3</v>
      </c>
      <c r="Q8" s="15" t="s">
        <v>52</v>
      </c>
      <c r="R8" s="2">
        <v>3</v>
      </c>
      <c r="S8" s="6"/>
      <c r="T8" s="2">
        <v>-2</v>
      </c>
      <c r="U8" s="15" t="s">
        <v>52</v>
      </c>
      <c r="V8" s="2">
        <v>2.9000000000000004</v>
      </c>
      <c r="X8" s="103" t="s">
        <v>740</v>
      </c>
      <c r="Z8" s="103" t="s">
        <v>746</v>
      </c>
      <c r="AC8" s="168">
        <v>0.45400000000000001</v>
      </c>
      <c r="AD8" s="103" t="b">
        <v>0</v>
      </c>
      <c r="AF8" s="168">
        <v>0.14699999999999999</v>
      </c>
      <c r="AG8" s="103" t="b">
        <v>0</v>
      </c>
      <c r="AI8" s="168">
        <v>0.49199999999999999</v>
      </c>
      <c r="AJ8" s="103" t="b">
        <v>0</v>
      </c>
      <c r="AK8" s="103" t="s">
        <v>742</v>
      </c>
      <c r="AL8" s="168">
        <v>0.59699999999999998</v>
      </c>
      <c r="AM8" s="103" t="b">
        <v>0</v>
      </c>
      <c r="AO8" s="168">
        <v>0.95499999999999996</v>
      </c>
      <c r="AP8" s="103" t="b">
        <v>0</v>
      </c>
      <c r="AR8" s="168">
        <v>0.61799999999999999</v>
      </c>
      <c r="AS8" s="103" t="b">
        <v>0</v>
      </c>
    </row>
    <row r="9" spans="1:46" ht="15" customHeight="1" x14ac:dyDescent="0.25">
      <c r="A9" s="47" t="s">
        <v>16</v>
      </c>
      <c r="B9" s="47" t="s">
        <v>743</v>
      </c>
      <c r="C9" s="3">
        <v>88.6</v>
      </c>
      <c r="D9" s="3">
        <v>2</v>
      </c>
      <c r="E9" s="7"/>
      <c r="F9" s="3">
        <v>90.5</v>
      </c>
      <c r="G9" s="3">
        <v>1.7999999999999998</v>
      </c>
      <c r="H9" s="7"/>
      <c r="I9" s="3">
        <v>84.3</v>
      </c>
      <c r="J9" s="3">
        <v>2.7</v>
      </c>
      <c r="K9" s="7"/>
      <c r="L9" s="3">
        <v>2</v>
      </c>
      <c r="M9" s="16" t="s">
        <v>52</v>
      </c>
      <c r="N9" s="3">
        <v>2.7</v>
      </c>
      <c r="O9" s="7"/>
      <c r="P9" s="3">
        <v>-6.3</v>
      </c>
      <c r="Q9" s="16" t="s">
        <v>52</v>
      </c>
      <c r="R9" s="3">
        <v>3.2</v>
      </c>
      <c r="S9" s="7"/>
      <c r="T9" s="3">
        <v>-4.3</v>
      </c>
      <c r="U9" s="16" t="s">
        <v>50</v>
      </c>
      <c r="V9" s="3">
        <v>3.4000000000000004</v>
      </c>
      <c r="X9" s="103" t="s">
        <v>16</v>
      </c>
      <c r="Z9" s="103" t="s">
        <v>744</v>
      </c>
      <c r="AA9" s="38"/>
      <c r="AC9" s="168">
        <v>0.46700000000000003</v>
      </c>
      <c r="AD9" s="103" t="b">
        <v>0</v>
      </c>
      <c r="AF9" s="168">
        <v>0.05</v>
      </c>
      <c r="AG9" s="103" t="b">
        <v>0</v>
      </c>
      <c r="AI9" s="168">
        <v>0.20100000000000001</v>
      </c>
      <c r="AJ9" s="103" t="b">
        <v>0</v>
      </c>
      <c r="AK9" s="103" t="s">
        <v>747</v>
      </c>
      <c r="AL9" s="168">
        <v>0.41099999999999998</v>
      </c>
      <c r="AM9" s="103" t="b">
        <v>0</v>
      </c>
      <c r="AO9" s="168">
        <v>0.11600000000000001</v>
      </c>
      <c r="AP9" s="103" t="b">
        <v>0</v>
      </c>
      <c r="AR9" s="168">
        <v>3.1E-2</v>
      </c>
      <c r="AS9" s="103" t="b">
        <v>1</v>
      </c>
    </row>
    <row r="10" spans="1:46" ht="15" customHeight="1" x14ac:dyDescent="0.25">
      <c r="A10" s="47"/>
      <c r="B10" s="47" t="s">
        <v>745</v>
      </c>
      <c r="C10" s="3">
        <v>17.299999999999997</v>
      </c>
      <c r="D10" s="3">
        <v>2.4</v>
      </c>
      <c r="E10" s="7"/>
      <c r="F10" s="3">
        <v>14.899999999999999</v>
      </c>
      <c r="G10" s="3">
        <v>2.1999999999999997</v>
      </c>
      <c r="H10" s="7"/>
      <c r="I10" s="3">
        <v>12.9</v>
      </c>
      <c r="J10" s="3">
        <v>2.1999999999999997</v>
      </c>
      <c r="K10" s="7"/>
      <c r="L10" s="3">
        <v>-2.2999999999999998</v>
      </c>
      <c r="M10" s="16" t="s">
        <v>52</v>
      </c>
      <c r="N10" s="3">
        <v>3.2</v>
      </c>
      <c r="O10" s="7"/>
      <c r="P10" s="3">
        <v>-2</v>
      </c>
      <c r="Q10" s="16" t="s">
        <v>52</v>
      </c>
      <c r="R10" s="3">
        <v>3.1</v>
      </c>
      <c r="S10" s="7"/>
      <c r="T10" s="3">
        <v>-4.3999999999999995</v>
      </c>
      <c r="U10" s="16" t="s">
        <v>52</v>
      </c>
      <c r="V10" s="3">
        <v>3.2</v>
      </c>
      <c r="X10" s="103" t="s">
        <v>16</v>
      </c>
      <c r="Z10" s="103" t="s">
        <v>746</v>
      </c>
      <c r="AA10" s="307"/>
      <c r="AC10" s="168">
        <v>0.46800000000000003</v>
      </c>
      <c r="AD10" s="103" t="b">
        <v>0</v>
      </c>
      <c r="AF10" s="168">
        <v>0.51400000000000001</v>
      </c>
      <c r="AG10" s="103" t="b">
        <v>0</v>
      </c>
      <c r="AI10" s="168">
        <v>0.17899999999999999</v>
      </c>
      <c r="AJ10" s="103" t="b">
        <v>0</v>
      </c>
      <c r="AK10" s="103" t="s">
        <v>747</v>
      </c>
      <c r="AL10" s="168">
        <v>0.38400000000000001</v>
      </c>
      <c r="AM10" s="103" t="b">
        <v>0</v>
      </c>
      <c r="AO10" s="168">
        <v>0.51400000000000001</v>
      </c>
      <c r="AP10" s="103" t="b">
        <v>0</v>
      </c>
      <c r="AR10" s="168">
        <v>0.80800000000000005</v>
      </c>
      <c r="AS10" s="103" t="b">
        <v>0</v>
      </c>
    </row>
    <row r="11" spans="1:46" ht="15" customHeight="1" x14ac:dyDescent="0.25">
      <c r="A11" s="58" t="s">
        <v>17</v>
      </c>
      <c r="B11" s="58" t="s">
        <v>743</v>
      </c>
      <c r="C11" s="2">
        <v>66.3</v>
      </c>
      <c r="D11" s="2">
        <v>3.5999999999999996</v>
      </c>
      <c r="E11" s="6"/>
      <c r="F11" s="2">
        <v>71</v>
      </c>
      <c r="G11" s="2">
        <v>2.6</v>
      </c>
      <c r="H11" s="6"/>
      <c r="I11" s="2">
        <v>63.800000000000004</v>
      </c>
      <c r="J11" s="2">
        <v>3.2</v>
      </c>
      <c r="K11" s="6"/>
      <c r="L11" s="2">
        <v>4.7</v>
      </c>
      <c r="M11" s="15" t="s">
        <v>52</v>
      </c>
      <c r="N11" s="2">
        <v>4.3999999999999995</v>
      </c>
      <c r="O11" s="6"/>
      <c r="P11" s="2">
        <v>-7.3</v>
      </c>
      <c r="Q11" s="15" t="s">
        <v>52</v>
      </c>
      <c r="R11" s="2">
        <v>4.1000000000000005</v>
      </c>
      <c r="S11" s="6"/>
      <c r="T11" s="2">
        <v>-2.6</v>
      </c>
      <c r="U11" s="15" t="s">
        <v>52</v>
      </c>
      <c r="V11" s="2">
        <v>4.8</v>
      </c>
      <c r="X11" s="103" t="s">
        <v>17</v>
      </c>
      <c r="Z11" s="103" t="s">
        <v>744</v>
      </c>
      <c r="AA11" s="38"/>
      <c r="AC11" s="168">
        <v>0.28299999999999997</v>
      </c>
      <c r="AD11" s="103" t="b">
        <v>0</v>
      </c>
      <c r="AF11" s="168">
        <v>7.8E-2</v>
      </c>
      <c r="AG11" s="103" t="b">
        <v>0</v>
      </c>
      <c r="AI11" s="168">
        <v>0.59399999999999997</v>
      </c>
      <c r="AJ11" s="103" t="b">
        <v>0</v>
      </c>
      <c r="AK11" s="103" t="s">
        <v>748</v>
      </c>
      <c r="AL11" s="168">
        <v>0.255</v>
      </c>
      <c r="AM11" s="103" t="b">
        <v>0</v>
      </c>
      <c r="AO11" s="168">
        <v>0.30099999999999999</v>
      </c>
      <c r="AP11" s="103" t="b">
        <v>0</v>
      </c>
      <c r="AR11" s="168">
        <v>5.3999999999999999E-2</v>
      </c>
      <c r="AS11" s="103" t="b">
        <v>0</v>
      </c>
    </row>
    <row r="12" spans="1:46" ht="15" customHeight="1" x14ac:dyDescent="0.25">
      <c r="A12" s="58"/>
      <c r="B12" s="58" t="s">
        <v>745</v>
      </c>
      <c r="C12" s="2">
        <v>6.8000000000000007</v>
      </c>
      <c r="D12" s="2">
        <v>1.6</v>
      </c>
      <c r="E12" s="6"/>
      <c r="F12" s="2">
        <v>8.7999999999999989</v>
      </c>
      <c r="G12" s="2">
        <v>1.5</v>
      </c>
      <c r="H12" s="6"/>
      <c r="I12" s="2">
        <v>9.5</v>
      </c>
      <c r="J12" s="2">
        <v>1.7000000000000002</v>
      </c>
      <c r="K12" s="6"/>
      <c r="L12" s="2">
        <v>1.9</v>
      </c>
      <c r="M12" s="15" t="s">
        <v>52</v>
      </c>
      <c r="N12" s="2">
        <v>2.1999999999999997</v>
      </c>
      <c r="O12" s="6"/>
      <c r="P12" s="2">
        <v>0.70000000000000007</v>
      </c>
      <c r="Q12" s="15" t="s">
        <v>50</v>
      </c>
      <c r="R12" s="2">
        <v>2.1999999999999997</v>
      </c>
      <c r="S12" s="6"/>
      <c r="T12" s="2">
        <v>2.7</v>
      </c>
      <c r="U12" s="15" t="s">
        <v>50</v>
      </c>
      <c r="V12" s="2">
        <v>2.2999999999999998</v>
      </c>
      <c r="X12" s="103" t="s">
        <v>17</v>
      </c>
      <c r="Z12" s="103" t="s">
        <v>746</v>
      </c>
      <c r="AA12" s="38"/>
      <c r="AC12" s="168">
        <v>0.36899999999999999</v>
      </c>
      <c r="AD12" s="103" t="b">
        <v>0</v>
      </c>
      <c r="AF12" s="168">
        <v>0.74</v>
      </c>
      <c r="AG12" s="103" t="b">
        <v>0</v>
      </c>
      <c r="AI12" s="168">
        <v>0.23499999999999999</v>
      </c>
      <c r="AJ12" s="103" t="b">
        <v>0</v>
      </c>
      <c r="AK12" s="103" t="s">
        <v>748</v>
      </c>
      <c r="AL12" s="168">
        <v>0.56899999999999995</v>
      </c>
      <c r="AM12" s="103" t="b">
        <v>0</v>
      </c>
      <c r="AO12" s="168">
        <v>4.2999999999999997E-2</v>
      </c>
      <c r="AP12" s="103" t="b">
        <v>1</v>
      </c>
      <c r="AR12" s="168">
        <v>0.01</v>
      </c>
      <c r="AS12" s="103" t="b">
        <v>1</v>
      </c>
    </row>
    <row r="13" spans="1:46" ht="15" customHeight="1" x14ac:dyDescent="0.25">
      <c r="A13" s="47" t="s">
        <v>18</v>
      </c>
      <c r="B13" s="47" t="s">
        <v>743</v>
      </c>
      <c r="C13" s="3">
        <v>87.5</v>
      </c>
      <c r="D13" s="3">
        <v>2.5</v>
      </c>
      <c r="E13" s="7"/>
      <c r="F13" s="3">
        <v>75.900000000000006</v>
      </c>
      <c r="G13" s="3">
        <v>2.7</v>
      </c>
      <c r="H13" s="7"/>
      <c r="I13" s="3">
        <v>63.4</v>
      </c>
      <c r="J13" s="3">
        <v>3.4000000000000004</v>
      </c>
      <c r="K13" s="7"/>
      <c r="L13" s="3">
        <v>-11.600000000000001</v>
      </c>
      <c r="M13" s="16" t="s">
        <v>50</v>
      </c>
      <c r="N13" s="3">
        <v>3.6999999999999997</v>
      </c>
      <c r="O13" s="7"/>
      <c r="P13" s="3">
        <v>-12.5</v>
      </c>
      <c r="Q13" s="16" t="s">
        <v>52</v>
      </c>
      <c r="R13" s="3">
        <v>4.3999999999999995</v>
      </c>
      <c r="S13" s="7"/>
      <c r="T13" s="3">
        <v>-24.099999999999998</v>
      </c>
      <c r="U13" s="16" t="s">
        <v>50</v>
      </c>
      <c r="V13" s="3">
        <v>4.2</v>
      </c>
      <c r="X13" s="103" t="s">
        <v>18</v>
      </c>
      <c r="Z13" s="103" t="s">
        <v>744</v>
      </c>
      <c r="AA13" s="38"/>
      <c r="AC13" s="168">
        <v>2E-3</v>
      </c>
      <c r="AD13" s="103" t="b">
        <v>1</v>
      </c>
      <c r="AF13" s="168">
        <v>4.0000000000000001E-3</v>
      </c>
      <c r="AG13" s="103" t="b">
        <v>1</v>
      </c>
      <c r="AI13" s="168">
        <v>0</v>
      </c>
      <c r="AJ13" s="103" t="b">
        <v>1</v>
      </c>
      <c r="AK13" s="103" t="s">
        <v>749</v>
      </c>
      <c r="AL13" s="168">
        <v>4.0000000000000001E-3</v>
      </c>
      <c r="AM13" s="103" t="b">
        <v>1</v>
      </c>
      <c r="AO13" s="168">
        <v>0.86599999999999999</v>
      </c>
      <c r="AP13" s="103" t="b">
        <v>0</v>
      </c>
      <c r="AR13" s="168">
        <v>7.0000000000000001E-3</v>
      </c>
      <c r="AS13" s="103" t="b">
        <v>1</v>
      </c>
    </row>
    <row r="14" spans="1:46" ht="15" customHeight="1" x14ac:dyDescent="0.25">
      <c r="A14" s="47"/>
      <c r="B14" s="47" t="s">
        <v>745</v>
      </c>
      <c r="C14" s="3">
        <v>16</v>
      </c>
      <c r="D14" s="3">
        <v>3.2</v>
      </c>
      <c r="E14" s="7"/>
      <c r="F14" s="3">
        <v>6.1</v>
      </c>
      <c r="G14" s="3">
        <v>1.4000000000000001</v>
      </c>
      <c r="H14" s="7"/>
      <c r="I14" s="3">
        <v>4.1000000000000005</v>
      </c>
      <c r="J14" s="3">
        <v>1.0999999999999999</v>
      </c>
      <c r="K14" s="7"/>
      <c r="L14" s="3">
        <v>-9.9</v>
      </c>
      <c r="M14" s="16" t="s">
        <v>50</v>
      </c>
      <c r="N14" s="3">
        <v>3.5000000000000004</v>
      </c>
      <c r="O14" s="7"/>
      <c r="P14" s="3">
        <v>-2</v>
      </c>
      <c r="Q14" s="16" t="s">
        <v>52</v>
      </c>
      <c r="R14" s="3">
        <v>1.7999999999999998</v>
      </c>
      <c r="S14" s="7"/>
      <c r="T14" s="3">
        <v>-12</v>
      </c>
      <c r="U14" s="16" t="s">
        <v>50</v>
      </c>
      <c r="V14" s="3">
        <v>3.3000000000000003</v>
      </c>
      <c r="X14" s="103" t="s">
        <v>18</v>
      </c>
      <c r="Z14" s="103" t="s">
        <v>746</v>
      </c>
      <c r="AA14" s="307"/>
      <c r="AC14" s="168">
        <v>4.0000000000000001E-3</v>
      </c>
      <c r="AD14" s="103" t="b">
        <v>1</v>
      </c>
      <c r="AF14" s="168">
        <v>0.26500000000000001</v>
      </c>
      <c r="AG14" s="103" t="b">
        <v>0</v>
      </c>
      <c r="AI14" s="168">
        <v>0</v>
      </c>
      <c r="AJ14" s="103" t="b">
        <v>1</v>
      </c>
      <c r="AK14" s="103" t="s">
        <v>749</v>
      </c>
      <c r="AL14" s="168">
        <v>4.0000000000000001E-3</v>
      </c>
      <c r="AM14" s="103" t="b">
        <v>1</v>
      </c>
      <c r="AO14" s="168">
        <v>0.29899999999999999</v>
      </c>
      <c r="AP14" s="103" t="b">
        <v>0</v>
      </c>
      <c r="AR14" s="168">
        <v>1.4999999999999999E-2</v>
      </c>
      <c r="AS14" s="103" t="b">
        <v>1</v>
      </c>
    </row>
    <row r="15" spans="1:46" ht="15" customHeight="1" x14ac:dyDescent="0.25">
      <c r="A15" s="58" t="s">
        <v>19</v>
      </c>
      <c r="B15" s="58" t="s">
        <v>743</v>
      </c>
      <c r="C15" s="2">
        <v>70.399999999999991</v>
      </c>
      <c r="D15" s="2">
        <v>3.9</v>
      </c>
      <c r="E15" s="6"/>
      <c r="F15" s="2">
        <v>64.900000000000006</v>
      </c>
      <c r="G15" s="2">
        <v>4.9000000000000004</v>
      </c>
      <c r="H15" s="6"/>
      <c r="I15" s="2">
        <v>58.4</v>
      </c>
      <c r="J15" s="2">
        <v>6.4</v>
      </c>
      <c r="K15" s="6"/>
      <c r="L15" s="2">
        <v>-5.5</v>
      </c>
      <c r="M15" s="15" t="s">
        <v>52</v>
      </c>
      <c r="N15" s="2">
        <v>6.3</v>
      </c>
      <c r="O15" s="6"/>
      <c r="P15" s="2">
        <v>-6.5</v>
      </c>
      <c r="Q15" s="15" t="s">
        <v>52</v>
      </c>
      <c r="R15" s="2">
        <v>8.1</v>
      </c>
      <c r="S15" s="6"/>
      <c r="T15" s="2">
        <v>-12</v>
      </c>
      <c r="U15" s="15" t="s">
        <v>52</v>
      </c>
      <c r="V15" s="2">
        <v>7.5</v>
      </c>
      <c r="X15" s="103" t="s">
        <v>19</v>
      </c>
      <c r="Z15" s="103" t="s">
        <v>744</v>
      </c>
      <c r="AC15" s="168">
        <v>0.38</v>
      </c>
      <c r="AD15" s="103" t="b">
        <v>0</v>
      </c>
      <c r="AF15" s="168">
        <v>0.41899999999999998</v>
      </c>
      <c r="AG15" s="103" t="b">
        <v>0</v>
      </c>
      <c r="AI15" s="168">
        <v>0.106</v>
      </c>
      <c r="AJ15" s="103" t="b">
        <v>0</v>
      </c>
      <c r="AK15" s="103" t="s">
        <v>750</v>
      </c>
      <c r="AL15" s="168">
        <v>0.42899999999999999</v>
      </c>
      <c r="AM15" s="103" t="b">
        <v>0</v>
      </c>
      <c r="AO15" s="168">
        <v>0.52300000000000002</v>
      </c>
      <c r="AP15" s="103" t="b">
        <v>0</v>
      </c>
      <c r="AR15" s="168">
        <v>0.98199999999999998</v>
      </c>
      <c r="AS15" s="103" t="b">
        <v>0</v>
      </c>
    </row>
    <row r="16" spans="1:46" ht="15" customHeight="1" x14ac:dyDescent="0.25">
      <c r="A16" s="58"/>
      <c r="B16" s="58" t="s">
        <v>745</v>
      </c>
      <c r="C16" s="2">
        <v>7.3999999999999995</v>
      </c>
      <c r="D16" s="2">
        <v>2.2999999999999998</v>
      </c>
      <c r="E16" s="6"/>
      <c r="F16" s="2">
        <v>5.8999999999999995</v>
      </c>
      <c r="G16" s="2">
        <v>3.1</v>
      </c>
      <c r="H16" s="6"/>
      <c r="I16" s="2">
        <v>5</v>
      </c>
      <c r="J16" s="2">
        <v>1.7000000000000002</v>
      </c>
      <c r="K16" s="6"/>
      <c r="L16" s="2">
        <v>-1.5</v>
      </c>
      <c r="M16" s="15" t="s">
        <v>52</v>
      </c>
      <c r="N16" s="2">
        <v>3.8</v>
      </c>
      <c r="O16" s="6"/>
      <c r="P16" s="2">
        <v>-0.89999999999999991</v>
      </c>
      <c r="Q16" s="15" t="s">
        <v>52</v>
      </c>
      <c r="R16" s="2">
        <v>3.5000000000000004</v>
      </c>
      <c r="S16" s="6"/>
      <c r="T16" s="2">
        <v>-2.5</v>
      </c>
      <c r="U16" s="15" t="s">
        <v>52</v>
      </c>
      <c r="V16" s="2">
        <v>2.9000000000000004</v>
      </c>
      <c r="X16" s="103" t="s">
        <v>19</v>
      </c>
      <c r="Z16" s="103" t="s">
        <v>746</v>
      </c>
      <c r="AC16" s="168">
        <v>0.68600000000000005</v>
      </c>
      <c r="AD16" s="103" t="b">
        <v>0</v>
      </c>
      <c r="AF16" s="168">
        <v>0.79500000000000004</v>
      </c>
      <c r="AG16" s="103" t="b">
        <v>0</v>
      </c>
      <c r="AI16" s="168">
        <v>0.39200000000000002</v>
      </c>
      <c r="AJ16" s="103" t="b">
        <v>0</v>
      </c>
      <c r="AK16" s="103" t="s">
        <v>750</v>
      </c>
      <c r="AL16" s="168">
        <v>0.58699999999999997</v>
      </c>
      <c r="AM16" s="103" t="b">
        <v>0</v>
      </c>
      <c r="AO16" s="168">
        <v>0.371</v>
      </c>
      <c r="AP16" s="103" t="b">
        <v>0</v>
      </c>
      <c r="AR16" s="168">
        <v>0.71499999999999997</v>
      </c>
      <c r="AS16" s="103" t="b">
        <v>0</v>
      </c>
    </row>
    <row r="17" spans="1:45" ht="15" customHeight="1" x14ac:dyDescent="0.25">
      <c r="A17" s="47" t="s">
        <v>20</v>
      </c>
      <c r="B17" s="47" t="s">
        <v>743</v>
      </c>
      <c r="C17" s="3">
        <v>76</v>
      </c>
      <c r="D17" s="3">
        <v>2.8000000000000003</v>
      </c>
      <c r="E17" s="7"/>
      <c r="F17" s="3">
        <v>78.900000000000006</v>
      </c>
      <c r="G17" s="3">
        <v>2.1999999999999997</v>
      </c>
      <c r="H17" s="7"/>
      <c r="I17" s="3">
        <v>73.900000000000006</v>
      </c>
      <c r="J17" s="3">
        <v>2</v>
      </c>
      <c r="K17" s="7"/>
      <c r="L17" s="3">
        <v>2.9000000000000004</v>
      </c>
      <c r="M17" s="16" t="s">
        <v>52</v>
      </c>
      <c r="N17" s="3">
        <v>3.5999999999999996</v>
      </c>
      <c r="O17" s="7"/>
      <c r="P17" s="3">
        <v>-5</v>
      </c>
      <c r="Q17" s="16" t="s">
        <v>50</v>
      </c>
      <c r="R17" s="3">
        <v>3</v>
      </c>
      <c r="S17" s="7"/>
      <c r="T17" s="3">
        <v>-2.1</v>
      </c>
      <c r="U17" s="16" t="s">
        <v>50</v>
      </c>
      <c r="V17" s="3">
        <v>3.5000000000000004</v>
      </c>
      <c r="X17" s="103" t="s">
        <v>20</v>
      </c>
      <c r="Z17" s="103" t="s">
        <v>744</v>
      </c>
      <c r="AA17" s="38"/>
      <c r="AC17" s="168">
        <v>0.42</v>
      </c>
      <c r="AD17" s="103" t="b">
        <v>0</v>
      </c>
      <c r="AF17" s="168">
        <v>0.10100000000000001</v>
      </c>
      <c r="AG17" s="103" t="b">
        <v>0</v>
      </c>
      <c r="AI17" s="168">
        <v>0.55300000000000005</v>
      </c>
      <c r="AJ17" s="103" t="b">
        <v>0</v>
      </c>
      <c r="AK17" s="103" t="s">
        <v>751</v>
      </c>
      <c r="AL17" s="168">
        <v>0.375</v>
      </c>
      <c r="AM17" s="103" t="b">
        <v>0</v>
      </c>
      <c r="AO17" s="168">
        <v>4.1000000000000002E-2</v>
      </c>
      <c r="AP17" s="103" t="b">
        <v>1</v>
      </c>
      <c r="AR17" s="168">
        <v>7.0000000000000001E-3</v>
      </c>
      <c r="AS17" s="103" t="b">
        <v>1</v>
      </c>
    </row>
    <row r="18" spans="1:45" ht="15" customHeight="1" x14ac:dyDescent="0.25">
      <c r="A18" s="47"/>
      <c r="B18" s="47" t="s">
        <v>745</v>
      </c>
      <c r="C18" s="3">
        <v>7.0000000000000009</v>
      </c>
      <c r="D18" s="3">
        <v>1.3</v>
      </c>
      <c r="E18" s="7"/>
      <c r="F18" s="3">
        <v>10.100000000000001</v>
      </c>
      <c r="G18" s="3">
        <v>1.7999999999999998</v>
      </c>
      <c r="H18" s="7"/>
      <c r="I18" s="3">
        <v>11.799999999999999</v>
      </c>
      <c r="J18" s="3">
        <v>1.9</v>
      </c>
      <c r="K18" s="7"/>
      <c r="L18" s="3">
        <v>3.1</v>
      </c>
      <c r="M18" s="16" t="s">
        <v>52</v>
      </c>
      <c r="N18" s="3">
        <v>2.2999999999999998</v>
      </c>
      <c r="O18" s="7"/>
      <c r="P18" s="3">
        <v>1.7000000000000002</v>
      </c>
      <c r="Q18" s="16" t="s">
        <v>50</v>
      </c>
      <c r="R18" s="3">
        <v>2.6</v>
      </c>
      <c r="S18" s="7"/>
      <c r="T18" s="3">
        <v>4.8</v>
      </c>
      <c r="U18" s="16" t="s">
        <v>50</v>
      </c>
      <c r="V18" s="3">
        <v>2.2999999999999998</v>
      </c>
      <c r="X18" s="103" t="s">
        <v>20</v>
      </c>
      <c r="Z18" s="103" t="s">
        <v>746</v>
      </c>
      <c r="AA18" s="307"/>
      <c r="AC18" s="168">
        <v>0.17499999999999999</v>
      </c>
      <c r="AD18" s="103" t="b">
        <v>0</v>
      </c>
      <c r="AF18" s="168">
        <v>0.51300000000000001</v>
      </c>
      <c r="AG18" s="103" t="b">
        <v>0</v>
      </c>
      <c r="AI18" s="168">
        <v>3.6999999999999998E-2</v>
      </c>
      <c r="AJ18" s="103" t="b">
        <v>1</v>
      </c>
      <c r="AK18" s="103" t="s">
        <v>751</v>
      </c>
      <c r="AL18" s="168">
        <v>0.316</v>
      </c>
      <c r="AM18" s="103" t="b">
        <v>0</v>
      </c>
      <c r="AO18" s="168">
        <v>3.5000000000000003E-2</v>
      </c>
      <c r="AP18" s="103" t="b">
        <v>1</v>
      </c>
      <c r="AR18" s="168">
        <v>1E-3</v>
      </c>
      <c r="AS18" s="103" t="b">
        <v>1</v>
      </c>
    </row>
    <row r="19" spans="1:45" ht="15" customHeight="1" x14ac:dyDescent="0.25">
      <c r="A19" s="58" t="s">
        <v>21</v>
      </c>
      <c r="B19" s="58" t="s">
        <v>743</v>
      </c>
      <c r="C19" s="2">
        <v>72.3</v>
      </c>
      <c r="D19" s="2">
        <v>3.4000000000000004</v>
      </c>
      <c r="E19" s="6"/>
      <c r="F19" s="2">
        <v>72</v>
      </c>
      <c r="G19" s="2">
        <v>2.4</v>
      </c>
      <c r="H19" s="6"/>
      <c r="I19" s="2">
        <v>66.400000000000006</v>
      </c>
      <c r="J19" s="2">
        <v>3</v>
      </c>
      <c r="K19" s="6"/>
      <c r="L19" s="2">
        <v>-0.3</v>
      </c>
      <c r="M19" s="15" t="s">
        <v>52</v>
      </c>
      <c r="N19" s="2">
        <v>4.1000000000000005</v>
      </c>
      <c r="O19" s="6"/>
      <c r="P19" s="2">
        <v>-5.6000000000000005</v>
      </c>
      <c r="Q19" s="15" t="s">
        <v>52</v>
      </c>
      <c r="R19" s="2">
        <v>3.8</v>
      </c>
      <c r="S19" s="6"/>
      <c r="T19" s="2">
        <v>-5.8999999999999995</v>
      </c>
      <c r="U19" s="15" t="s">
        <v>52</v>
      </c>
      <c r="V19" s="2">
        <v>4.5</v>
      </c>
      <c r="X19" s="103" t="s">
        <v>21</v>
      </c>
      <c r="Z19" s="103" t="s">
        <v>744</v>
      </c>
      <c r="AA19" s="38"/>
      <c r="AC19" s="168">
        <v>0.94399999999999995</v>
      </c>
      <c r="AD19" s="103" t="b">
        <v>0</v>
      </c>
      <c r="AF19" s="168">
        <v>0.14299999999999999</v>
      </c>
      <c r="AG19" s="103" t="b">
        <v>0</v>
      </c>
      <c r="AI19" s="168">
        <v>0.188</v>
      </c>
      <c r="AJ19" s="103" t="b">
        <v>0</v>
      </c>
      <c r="AK19" s="103" t="s">
        <v>752</v>
      </c>
      <c r="AL19" s="168">
        <v>0.96899999999999997</v>
      </c>
      <c r="AM19" s="103" t="b">
        <v>0</v>
      </c>
      <c r="AO19" s="168">
        <v>0.13400000000000001</v>
      </c>
      <c r="AP19" s="103" t="b">
        <v>0</v>
      </c>
      <c r="AR19" s="168">
        <v>0.182</v>
      </c>
      <c r="AS19" s="103" t="b">
        <v>0</v>
      </c>
    </row>
    <row r="20" spans="1:45" ht="15" customHeight="1" x14ac:dyDescent="0.25">
      <c r="A20" s="58"/>
      <c r="B20" s="58" t="s">
        <v>745</v>
      </c>
      <c r="C20" s="2">
        <v>8.6</v>
      </c>
      <c r="D20" s="2">
        <v>1.4000000000000001</v>
      </c>
      <c r="E20" s="6"/>
      <c r="F20" s="2">
        <v>6.3</v>
      </c>
      <c r="G20" s="2">
        <v>1.2</v>
      </c>
      <c r="H20" s="6"/>
      <c r="I20" s="2">
        <v>5.0999999999999996</v>
      </c>
      <c r="J20" s="2">
        <v>1.0999999999999999</v>
      </c>
      <c r="K20" s="6"/>
      <c r="L20" s="2">
        <v>-2.1999999999999997</v>
      </c>
      <c r="M20" s="15" t="s">
        <v>52</v>
      </c>
      <c r="N20" s="2">
        <v>1.9</v>
      </c>
      <c r="O20" s="6"/>
      <c r="P20" s="2">
        <v>-1.3</v>
      </c>
      <c r="Q20" s="15" t="s">
        <v>52</v>
      </c>
      <c r="R20" s="2">
        <v>1.6</v>
      </c>
      <c r="S20" s="6"/>
      <c r="T20" s="2">
        <v>-3.5000000000000004</v>
      </c>
      <c r="U20" s="15" t="s">
        <v>52</v>
      </c>
      <c r="V20" s="2">
        <v>1.7999999999999998</v>
      </c>
      <c r="X20" s="103" t="s">
        <v>21</v>
      </c>
      <c r="Z20" s="103" t="s">
        <v>746</v>
      </c>
      <c r="AA20" s="38"/>
      <c r="AC20" s="168">
        <v>0.23</v>
      </c>
      <c r="AD20" s="103" t="b">
        <v>0</v>
      </c>
      <c r="AF20" s="168">
        <v>0.439</v>
      </c>
      <c r="AG20" s="103" t="b">
        <v>0</v>
      </c>
      <c r="AI20" s="168">
        <v>4.8000000000000001E-2</v>
      </c>
      <c r="AJ20" s="103" t="b">
        <v>1</v>
      </c>
      <c r="AK20" s="103" t="s">
        <v>752</v>
      </c>
      <c r="AL20" s="168">
        <v>0.17899999999999999</v>
      </c>
      <c r="AM20" s="103" t="b">
        <v>0</v>
      </c>
      <c r="AO20" s="168">
        <v>0.125</v>
      </c>
      <c r="AP20" s="103" t="b">
        <v>0</v>
      </c>
      <c r="AR20" s="168">
        <v>0.98799999999999999</v>
      </c>
      <c r="AS20" s="103" t="b">
        <v>0</v>
      </c>
    </row>
    <row r="21" spans="1:45" ht="15" customHeight="1" x14ac:dyDescent="0.25">
      <c r="A21" s="47" t="s">
        <v>22</v>
      </c>
      <c r="B21" s="47" t="s">
        <v>743</v>
      </c>
      <c r="C21" s="3">
        <v>77.3</v>
      </c>
      <c r="D21" s="3">
        <v>3.3000000000000003</v>
      </c>
      <c r="E21" s="7"/>
      <c r="F21" s="3">
        <v>77</v>
      </c>
      <c r="G21" s="3">
        <v>2.5</v>
      </c>
      <c r="H21" s="7"/>
      <c r="I21" s="3">
        <v>61.7</v>
      </c>
      <c r="J21" s="3">
        <v>2.9000000000000004</v>
      </c>
      <c r="K21" s="7"/>
      <c r="L21" s="3">
        <v>-0.3</v>
      </c>
      <c r="M21" s="16" t="s">
        <v>52</v>
      </c>
      <c r="N21" s="3">
        <v>4.1000000000000005</v>
      </c>
      <c r="O21" s="7"/>
      <c r="P21" s="3">
        <v>-15.299999999999999</v>
      </c>
      <c r="Q21" s="16" t="s">
        <v>52</v>
      </c>
      <c r="R21" s="3">
        <v>3.9</v>
      </c>
      <c r="S21" s="7"/>
      <c r="T21" s="3">
        <v>-15.6</v>
      </c>
      <c r="U21" s="16" t="s">
        <v>52</v>
      </c>
      <c r="V21" s="3">
        <v>4.3999999999999995</v>
      </c>
      <c r="X21" s="103" t="s">
        <v>753</v>
      </c>
      <c r="Z21" s="103" t="s">
        <v>744</v>
      </c>
      <c r="AA21" s="38"/>
      <c r="AC21" s="168">
        <v>0.94499999999999995</v>
      </c>
      <c r="AD21" s="103" t="b">
        <v>0</v>
      </c>
      <c r="AF21" s="168">
        <v>0</v>
      </c>
      <c r="AG21" s="103" t="b">
        <v>1</v>
      </c>
      <c r="AI21" s="168">
        <v>0</v>
      </c>
      <c r="AJ21" s="103" t="b">
        <v>1</v>
      </c>
      <c r="AK21" s="103" t="s">
        <v>754</v>
      </c>
      <c r="AL21" s="168">
        <v>0.96699999999999997</v>
      </c>
      <c r="AM21" s="103" t="b">
        <v>0</v>
      </c>
      <c r="AO21" s="168">
        <v>0.38300000000000001</v>
      </c>
      <c r="AP21" s="103" t="b">
        <v>0</v>
      </c>
      <c r="AR21" s="168">
        <v>0.46100000000000002</v>
      </c>
      <c r="AS21" s="103" t="b">
        <v>0</v>
      </c>
    </row>
    <row r="22" spans="1:45" ht="15" customHeight="1" x14ac:dyDescent="0.25">
      <c r="A22" s="47"/>
      <c r="B22" s="47" t="s">
        <v>745</v>
      </c>
      <c r="C22" s="3">
        <v>6.7</v>
      </c>
      <c r="D22" s="3">
        <v>1.6</v>
      </c>
      <c r="E22" s="7"/>
      <c r="F22" s="3">
        <v>6</v>
      </c>
      <c r="G22" s="3">
        <v>1.4000000000000001</v>
      </c>
      <c r="H22" s="7"/>
      <c r="I22" s="3">
        <v>2</v>
      </c>
      <c r="J22" s="3">
        <v>1</v>
      </c>
      <c r="K22" s="7"/>
      <c r="L22" s="3">
        <v>-0.70000000000000007</v>
      </c>
      <c r="M22" s="16" t="s">
        <v>52</v>
      </c>
      <c r="N22" s="3">
        <v>2.1</v>
      </c>
      <c r="O22" s="7"/>
      <c r="P22" s="3">
        <v>-4</v>
      </c>
      <c r="Q22" s="16" t="s">
        <v>52</v>
      </c>
      <c r="R22" s="3">
        <v>1.7000000000000002</v>
      </c>
      <c r="S22" s="7"/>
      <c r="T22" s="3">
        <v>-4.7</v>
      </c>
      <c r="U22" s="16" t="s">
        <v>52</v>
      </c>
      <c r="V22" s="3">
        <v>1.9</v>
      </c>
      <c r="X22" s="103" t="s">
        <v>753</v>
      </c>
      <c r="Z22" s="103" t="s">
        <v>746</v>
      </c>
      <c r="AA22" s="307"/>
      <c r="AC22" s="168">
        <v>0.754</v>
      </c>
      <c r="AD22" s="103" t="b">
        <v>0</v>
      </c>
      <c r="AF22" s="168">
        <v>0.02</v>
      </c>
      <c r="AG22" s="103" t="b">
        <v>1</v>
      </c>
      <c r="AI22" s="168">
        <v>1.4E-2</v>
      </c>
      <c r="AJ22" s="103" t="b">
        <v>1</v>
      </c>
      <c r="AK22" s="103" t="s">
        <v>754</v>
      </c>
      <c r="AL22" s="168">
        <v>0.59099999999999997</v>
      </c>
      <c r="AM22" s="103" t="b">
        <v>0</v>
      </c>
      <c r="AO22" s="168">
        <v>0.94199999999999995</v>
      </c>
      <c r="AP22" s="103" t="b">
        <v>0</v>
      </c>
      <c r="AR22" s="168">
        <v>0.59199999999999997</v>
      </c>
      <c r="AS22" s="103" t="b">
        <v>0</v>
      </c>
    </row>
    <row r="23" spans="1:45" ht="15" customHeight="1" x14ac:dyDescent="0.25">
      <c r="A23" s="58" t="s">
        <v>23</v>
      </c>
      <c r="B23" s="58" t="s">
        <v>743</v>
      </c>
      <c r="C23" s="2">
        <v>80.900000000000006</v>
      </c>
      <c r="D23" s="2">
        <v>3</v>
      </c>
      <c r="E23" s="6"/>
      <c r="F23" s="2">
        <v>78.900000000000006</v>
      </c>
      <c r="G23" s="2">
        <v>3.1</v>
      </c>
      <c r="H23" s="6"/>
      <c r="I23" s="2">
        <v>62.3</v>
      </c>
      <c r="J23" s="2">
        <v>4.1000000000000005</v>
      </c>
      <c r="K23" s="6"/>
      <c r="L23" s="2">
        <v>-2.1</v>
      </c>
      <c r="M23" s="15" t="s">
        <v>52</v>
      </c>
      <c r="N23" s="2">
        <v>4.3</v>
      </c>
      <c r="O23" s="6"/>
      <c r="P23" s="2">
        <v>-16.600000000000001</v>
      </c>
      <c r="Q23" s="15" t="s">
        <v>52</v>
      </c>
      <c r="R23" s="2">
        <v>5.2</v>
      </c>
      <c r="S23" s="6"/>
      <c r="T23" s="2">
        <v>-18.600000000000001</v>
      </c>
      <c r="U23" s="15" t="s">
        <v>52</v>
      </c>
      <c r="V23" s="2">
        <v>5.0999999999999996</v>
      </c>
      <c r="X23" s="103" t="s">
        <v>23</v>
      </c>
      <c r="Z23" s="103" t="s">
        <v>744</v>
      </c>
      <c r="AC23" s="168">
        <v>0.63500000000000001</v>
      </c>
      <c r="AD23" s="103" t="b">
        <v>0</v>
      </c>
      <c r="AF23" s="168">
        <v>1E-3</v>
      </c>
      <c r="AG23" s="103" t="b">
        <v>1</v>
      </c>
      <c r="AI23" s="168">
        <v>0</v>
      </c>
      <c r="AJ23" s="103" t="b">
        <v>1</v>
      </c>
      <c r="AK23" s="103" t="s">
        <v>755</v>
      </c>
      <c r="AL23" s="168">
        <v>0.72199999999999998</v>
      </c>
      <c r="AM23" s="103" t="b">
        <v>0</v>
      </c>
      <c r="AO23" s="168">
        <v>0.36899999999999999</v>
      </c>
      <c r="AP23" s="103" t="b">
        <v>0</v>
      </c>
      <c r="AR23" s="168">
        <v>0.22800000000000001</v>
      </c>
      <c r="AS23" s="103" t="b">
        <v>0</v>
      </c>
    </row>
    <row r="24" spans="1:45" ht="15" customHeight="1" x14ac:dyDescent="0.25">
      <c r="A24" s="58"/>
      <c r="B24" s="58" t="s">
        <v>745</v>
      </c>
      <c r="C24" s="2">
        <v>5.8999999999999995</v>
      </c>
      <c r="D24" s="2">
        <v>1.7999999999999998</v>
      </c>
      <c r="E24" s="6"/>
      <c r="F24" s="2">
        <v>7.5</v>
      </c>
      <c r="G24" s="2">
        <v>2</v>
      </c>
      <c r="H24" s="6"/>
      <c r="I24" s="2">
        <v>4.2</v>
      </c>
      <c r="J24" s="2">
        <v>1.4000000000000001</v>
      </c>
      <c r="K24" s="6"/>
      <c r="L24" s="2">
        <v>1.6</v>
      </c>
      <c r="M24" s="15" t="s">
        <v>52</v>
      </c>
      <c r="N24" s="2">
        <v>2.7</v>
      </c>
      <c r="O24" s="6"/>
      <c r="P24" s="2">
        <v>-3.3000000000000003</v>
      </c>
      <c r="Q24" s="15" t="s">
        <v>52</v>
      </c>
      <c r="R24" s="2">
        <v>2.4</v>
      </c>
      <c r="S24" s="6"/>
      <c r="T24" s="2">
        <v>-1.7000000000000002</v>
      </c>
      <c r="U24" s="15" t="s">
        <v>52</v>
      </c>
      <c r="V24" s="2">
        <v>2.1999999999999997</v>
      </c>
      <c r="X24" s="103" t="s">
        <v>23</v>
      </c>
      <c r="Z24" s="103" t="s">
        <v>746</v>
      </c>
      <c r="AC24" s="168">
        <v>0.54900000000000004</v>
      </c>
      <c r="AD24" s="103" t="b">
        <v>0</v>
      </c>
      <c r="AF24" s="168">
        <v>0.16600000000000001</v>
      </c>
      <c r="AG24" s="103" t="b">
        <v>0</v>
      </c>
      <c r="AI24" s="168">
        <v>0.434</v>
      </c>
      <c r="AJ24" s="103" t="b">
        <v>0</v>
      </c>
      <c r="AK24" s="103" t="s">
        <v>755</v>
      </c>
      <c r="AL24" s="168">
        <v>0.72399999999999998</v>
      </c>
      <c r="AM24" s="103" t="b">
        <v>0</v>
      </c>
      <c r="AO24" s="168">
        <v>0.753</v>
      </c>
      <c r="AP24" s="103" t="b">
        <v>0</v>
      </c>
      <c r="AR24" s="168">
        <v>0.44900000000000001</v>
      </c>
      <c r="AS24" s="103" t="b">
        <v>0</v>
      </c>
    </row>
    <row r="25" spans="1:45" ht="15" customHeight="1" x14ac:dyDescent="0.25">
      <c r="A25" s="47" t="s">
        <v>24</v>
      </c>
      <c r="B25" s="47" t="s">
        <v>743</v>
      </c>
      <c r="C25" s="3">
        <v>81.8</v>
      </c>
      <c r="D25" s="3">
        <v>2.1999999999999997</v>
      </c>
      <c r="E25" s="7"/>
      <c r="F25" s="3">
        <v>80.300000000000011</v>
      </c>
      <c r="G25" s="3">
        <v>2.5</v>
      </c>
      <c r="H25" s="7"/>
      <c r="I25" s="3">
        <v>59.9</v>
      </c>
      <c r="J25" s="3">
        <v>2.9000000000000004</v>
      </c>
      <c r="K25" s="7"/>
      <c r="L25" s="3">
        <v>-1.5</v>
      </c>
      <c r="M25" s="16" t="s">
        <v>52</v>
      </c>
      <c r="N25" s="3">
        <v>3.3000000000000003</v>
      </c>
      <c r="O25" s="7"/>
      <c r="P25" s="3">
        <v>-20.399999999999999</v>
      </c>
      <c r="Q25" s="16" t="s">
        <v>50</v>
      </c>
      <c r="R25" s="3">
        <v>3.9</v>
      </c>
      <c r="S25" s="7"/>
      <c r="T25" s="3">
        <v>-21.9</v>
      </c>
      <c r="U25" s="16" t="s">
        <v>50</v>
      </c>
      <c r="V25" s="3">
        <v>3.6999999999999997</v>
      </c>
      <c r="X25" s="103" t="s">
        <v>756</v>
      </c>
      <c r="Z25" s="103" t="s">
        <v>744</v>
      </c>
      <c r="AA25" s="38"/>
      <c r="AC25" s="168">
        <v>0.66</v>
      </c>
      <c r="AD25" s="103" t="b">
        <v>0</v>
      </c>
      <c r="AF25" s="168">
        <v>0</v>
      </c>
      <c r="AG25" s="103" t="b">
        <v>1</v>
      </c>
      <c r="AI25" s="168">
        <v>0</v>
      </c>
      <c r="AJ25" s="103" t="b">
        <v>1</v>
      </c>
      <c r="AK25" s="103" t="s">
        <v>757</v>
      </c>
      <c r="AL25" s="168">
        <v>0.77700000000000002</v>
      </c>
      <c r="AM25" s="103" t="b">
        <v>0</v>
      </c>
      <c r="AO25" s="168">
        <v>3.4000000000000002E-2</v>
      </c>
      <c r="AP25" s="103" t="b">
        <v>1</v>
      </c>
      <c r="AR25" s="168">
        <v>1.4E-2</v>
      </c>
      <c r="AS25" s="103" t="b">
        <v>1</v>
      </c>
    </row>
    <row r="26" spans="1:45" ht="15" customHeight="1" x14ac:dyDescent="0.25">
      <c r="A26" s="47"/>
      <c r="B26" s="47" t="s">
        <v>745</v>
      </c>
      <c r="C26" s="3">
        <v>10</v>
      </c>
      <c r="D26" s="3">
        <v>1.7000000000000002</v>
      </c>
      <c r="E26" s="7"/>
      <c r="F26" s="3">
        <v>11.3</v>
      </c>
      <c r="G26" s="3">
        <v>1.7000000000000002</v>
      </c>
      <c r="H26" s="7"/>
      <c r="I26" s="3">
        <v>3.5999999999999996</v>
      </c>
      <c r="J26" s="3">
        <v>1.0999999999999999</v>
      </c>
      <c r="K26" s="7"/>
      <c r="L26" s="3">
        <v>1.4000000000000001</v>
      </c>
      <c r="M26" s="16" t="s">
        <v>52</v>
      </c>
      <c r="N26" s="3">
        <v>2.4</v>
      </c>
      <c r="O26" s="7"/>
      <c r="P26" s="3">
        <v>-7.7</v>
      </c>
      <c r="Q26" s="16" t="s">
        <v>52</v>
      </c>
      <c r="R26" s="3">
        <v>2</v>
      </c>
      <c r="S26" s="7"/>
      <c r="T26" s="3">
        <v>-6.3</v>
      </c>
      <c r="U26" s="16" t="s">
        <v>52</v>
      </c>
      <c r="V26" s="3">
        <v>2</v>
      </c>
      <c r="X26" s="103" t="s">
        <v>756</v>
      </c>
      <c r="Z26" s="103" t="s">
        <v>746</v>
      </c>
      <c r="AA26" s="307"/>
      <c r="AC26" s="168">
        <v>0.57299999999999995</v>
      </c>
      <c r="AD26" s="103" t="b">
        <v>0</v>
      </c>
      <c r="AF26" s="168">
        <v>0</v>
      </c>
      <c r="AG26" s="103" t="b">
        <v>1</v>
      </c>
      <c r="AI26" s="168">
        <v>2E-3</v>
      </c>
      <c r="AJ26" s="103" t="b">
        <v>1</v>
      </c>
      <c r="AK26" s="103" t="s">
        <v>757</v>
      </c>
      <c r="AL26" s="168">
        <v>0.76800000000000002</v>
      </c>
      <c r="AM26" s="103" t="b">
        <v>0</v>
      </c>
      <c r="AO26" s="168">
        <v>0.104</v>
      </c>
      <c r="AP26" s="103" t="b">
        <v>0</v>
      </c>
      <c r="AR26" s="168">
        <v>0.20799999999999999</v>
      </c>
      <c r="AS26" s="103" t="b">
        <v>0</v>
      </c>
    </row>
    <row r="27" spans="1:45" ht="15" customHeight="1" x14ac:dyDescent="0.25">
      <c r="A27" s="58" t="s">
        <v>25</v>
      </c>
      <c r="B27" s="58" t="s">
        <v>743</v>
      </c>
      <c r="C27" s="2">
        <v>80.300000000000011</v>
      </c>
      <c r="D27" s="2">
        <v>3</v>
      </c>
      <c r="E27" s="6"/>
      <c r="F27" s="2">
        <v>73.7</v>
      </c>
      <c r="G27" s="2">
        <v>3.3000000000000003</v>
      </c>
      <c r="H27" s="6"/>
      <c r="I27" s="2">
        <v>55.800000000000004</v>
      </c>
      <c r="J27" s="2">
        <v>3.9</v>
      </c>
      <c r="K27" s="6"/>
      <c r="L27" s="2">
        <v>-6.6000000000000005</v>
      </c>
      <c r="M27" s="15" t="s">
        <v>52</v>
      </c>
      <c r="N27" s="2">
        <v>4.3999999999999995</v>
      </c>
      <c r="O27" s="6"/>
      <c r="P27" s="2">
        <v>-17.899999999999999</v>
      </c>
      <c r="Q27" s="15" t="s">
        <v>52</v>
      </c>
      <c r="R27" s="2">
        <v>5.0999999999999996</v>
      </c>
      <c r="S27" s="6"/>
      <c r="T27" s="2">
        <v>-24.5</v>
      </c>
      <c r="U27" s="15" t="s">
        <v>50</v>
      </c>
      <c r="V27" s="2">
        <v>4.9000000000000004</v>
      </c>
      <c r="X27" s="103" t="s">
        <v>758</v>
      </c>
      <c r="Z27" s="103" t="s">
        <v>744</v>
      </c>
      <c r="AA27" s="38"/>
      <c r="AC27" s="168">
        <v>0.13600000000000001</v>
      </c>
      <c r="AD27" s="103" t="b">
        <v>0</v>
      </c>
      <c r="AF27" s="168">
        <v>0</v>
      </c>
      <c r="AG27" s="103" t="b">
        <v>1</v>
      </c>
      <c r="AI27" s="168">
        <v>0</v>
      </c>
      <c r="AJ27" s="103" t="b">
        <v>1</v>
      </c>
      <c r="AK27" s="103" t="s">
        <v>759</v>
      </c>
      <c r="AL27" s="168">
        <v>0.18099999999999999</v>
      </c>
      <c r="AM27" s="103" t="b">
        <v>0</v>
      </c>
      <c r="AO27" s="168">
        <v>0.24199999999999999</v>
      </c>
      <c r="AP27" s="103" t="b">
        <v>0</v>
      </c>
      <c r="AR27" s="168">
        <v>1.6E-2</v>
      </c>
      <c r="AS27" s="103" t="b">
        <v>1</v>
      </c>
    </row>
    <row r="28" spans="1:45" ht="15" customHeight="1" x14ac:dyDescent="0.25">
      <c r="A28" s="58"/>
      <c r="B28" s="58" t="s">
        <v>745</v>
      </c>
      <c r="C28" s="2">
        <v>7.0000000000000009</v>
      </c>
      <c r="D28" s="2">
        <v>1.9</v>
      </c>
      <c r="E28" s="6"/>
      <c r="F28" s="2">
        <v>9.4</v>
      </c>
      <c r="G28" s="2">
        <v>2.1</v>
      </c>
      <c r="H28" s="6"/>
      <c r="I28" s="2">
        <v>3.1</v>
      </c>
      <c r="J28" s="2">
        <v>1.2</v>
      </c>
      <c r="K28" s="6"/>
      <c r="L28" s="2">
        <v>2.4</v>
      </c>
      <c r="M28" s="15" t="s">
        <v>52</v>
      </c>
      <c r="N28" s="2">
        <v>2.8000000000000003</v>
      </c>
      <c r="O28" s="6"/>
      <c r="P28" s="2">
        <v>-6.2</v>
      </c>
      <c r="Q28" s="15" t="s">
        <v>52</v>
      </c>
      <c r="R28" s="2">
        <v>2.4</v>
      </c>
      <c r="S28" s="6"/>
      <c r="T28" s="2">
        <v>-3.9</v>
      </c>
      <c r="U28" s="15" t="s">
        <v>52</v>
      </c>
      <c r="V28" s="2">
        <v>2.1999999999999997</v>
      </c>
      <c r="X28" s="103" t="s">
        <v>758</v>
      </c>
      <c r="Z28" s="103" t="s">
        <v>746</v>
      </c>
      <c r="AA28" s="38"/>
      <c r="AC28" s="168">
        <v>0.39700000000000002</v>
      </c>
      <c r="AD28" s="103" t="b">
        <v>0</v>
      </c>
      <c r="AF28" s="168">
        <v>8.0000000000000002E-3</v>
      </c>
      <c r="AG28" s="103" t="b">
        <v>1</v>
      </c>
      <c r="AI28" s="168">
        <v>7.9000000000000001E-2</v>
      </c>
      <c r="AJ28" s="103" t="b">
        <v>0</v>
      </c>
      <c r="AK28" s="103" t="s">
        <v>759</v>
      </c>
      <c r="AL28" s="168">
        <v>0.55000000000000004</v>
      </c>
      <c r="AM28" s="103" t="b">
        <v>0</v>
      </c>
      <c r="AO28" s="168">
        <v>0.40500000000000003</v>
      </c>
      <c r="AP28" s="103" t="b">
        <v>0</v>
      </c>
      <c r="AR28" s="168">
        <v>0.88700000000000001</v>
      </c>
      <c r="AS28" s="103" t="b">
        <v>0</v>
      </c>
    </row>
    <row r="29" spans="1:45" ht="15" customHeight="1" x14ac:dyDescent="0.25">
      <c r="A29" s="47" t="s">
        <v>26</v>
      </c>
      <c r="B29" s="47" t="s">
        <v>743</v>
      </c>
      <c r="C29" s="3">
        <v>75.8</v>
      </c>
      <c r="D29" s="3">
        <v>3.8</v>
      </c>
      <c r="E29" s="7"/>
      <c r="F29" s="3">
        <v>77</v>
      </c>
      <c r="G29" s="3">
        <v>4.3999999999999995</v>
      </c>
      <c r="H29" s="7"/>
      <c r="I29" s="3">
        <v>64.400000000000006</v>
      </c>
      <c r="J29" s="3">
        <v>3.8</v>
      </c>
      <c r="K29" s="7"/>
      <c r="L29" s="3">
        <v>1.2</v>
      </c>
      <c r="M29" s="16" t="s">
        <v>52</v>
      </c>
      <c r="N29" s="3">
        <v>5.8000000000000007</v>
      </c>
      <c r="O29" s="7"/>
      <c r="P29" s="3">
        <v>-12.5</v>
      </c>
      <c r="Q29" s="16" t="s">
        <v>52</v>
      </c>
      <c r="R29" s="3">
        <v>5.8000000000000007</v>
      </c>
      <c r="S29" s="7"/>
      <c r="T29" s="3">
        <v>-11.4</v>
      </c>
      <c r="U29" s="16" t="s">
        <v>52</v>
      </c>
      <c r="V29" s="3">
        <v>5.4</v>
      </c>
      <c r="X29" s="103" t="s">
        <v>26</v>
      </c>
      <c r="Z29" s="103" t="s">
        <v>744</v>
      </c>
      <c r="AA29" s="38"/>
      <c r="AC29" s="168">
        <v>0.84199999999999997</v>
      </c>
      <c r="AD29" s="103" t="b">
        <v>0</v>
      </c>
      <c r="AF29" s="168">
        <v>3.1E-2</v>
      </c>
      <c r="AG29" s="103" t="b">
        <v>1</v>
      </c>
      <c r="AI29" s="168">
        <v>3.5000000000000003E-2</v>
      </c>
      <c r="AJ29" s="103" t="b">
        <v>1</v>
      </c>
      <c r="AK29" s="103" t="s">
        <v>760</v>
      </c>
      <c r="AL29" s="168">
        <v>0.78500000000000003</v>
      </c>
      <c r="AM29" s="103" t="b">
        <v>0</v>
      </c>
      <c r="AO29" s="168">
        <v>0.89400000000000002</v>
      </c>
      <c r="AP29" s="103" t="b">
        <v>0</v>
      </c>
      <c r="AR29" s="168">
        <v>0.88300000000000001</v>
      </c>
      <c r="AS29" s="103" t="b">
        <v>0</v>
      </c>
    </row>
    <row r="30" spans="1:45" ht="15" customHeight="1" x14ac:dyDescent="0.25">
      <c r="A30" s="47"/>
      <c r="B30" s="47" t="s">
        <v>745</v>
      </c>
      <c r="C30" s="3">
        <v>4.9000000000000004</v>
      </c>
      <c r="D30" s="3">
        <v>1.7999999999999998</v>
      </c>
      <c r="E30" s="7"/>
      <c r="F30" s="3">
        <v>7.1</v>
      </c>
      <c r="G30" s="3">
        <v>2.7</v>
      </c>
      <c r="H30" s="7"/>
      <c r="I30" s="3">
        <v>3.5999999999999996</v>
      </c>
      <c r="J30" s="3">
        <v>1.4000000000000001</v>
      </c>
      <c r="K30" s="7"/>
      <c r="L30" s="3">
        <v>2.1999999999999997</v>
      </c>
      <c r="M30" s="16" t="s">
        <v>52</v>
      </c>
      <c r="N30" s="3">
        <v>3.2</v>
      </c>
      <c r="O30" s="7"/>
      <c r="P30" s="3">
        <v>-3.5000000000000004</v>
      </c>
      <c r="Q30" s="16" t="s">
        <v>52</v>
      </c>
      <c r="R30" s="3">
        <v>3</v>
      </c>
      <c r="S30" s="7"/>
      <c r="T30" s="3">
        <v>-1.3</v>
      </c>
      <c r="U30" s="16" t="s">
        <v>52</v>
      </c>
      <c r="V30" s="3">
        <v>2.2999999999999998</v>
      </c>
      <c r="X30" s="103" t="s">
        <v>26</v>
      </c>
      <c r="Z30" s="103" t="s">
        <v>746</v>
      </c>
      <c r="AA30" s="307"/>
      <c r="AC30" s="168">
        <v>0.502</v>
      </c>
      <c r="AD30" s="103" t="b">
        <v>0</v>
      </c>
      <c r="AF30" s="168">
        <v>0.251</v>
      </c>
      <c r="AG30" s="103" t="b">
        <v>0</v>
      </c>
      <c r="AI30" s="168">
        <v>0.57699999999999996</v>
      </c>
      <c r="AJ30" s="103" t="b">
        <v>0</v>
      </c>
      <c r="AK30" s="103" t="s">
        <v>760</v>
      </c>
      <c r="AL30" s="168">
        <v>0.64</v>
      </c>
      <c r="AM30" s="103" t="b">
        <v>0</v>
      </c>
      <c r="AO30" s="168">
        <v>0.83399999999999996</v>
      </c>
      <c r="AP30" s="103" t="b">
        <v>0</v>
      </c>
      <c r="AR30" s="168">
        <v>0.36799999999999999</v>
      </c>
      <c r="AS30" s="103" t="b">
        <v>0</v>
      </c>
    </row>
    <row r="31" spans="1:45" ht="15" customHeight="1" x14ac:dyDescent="0.25">
      <c r="A31" s="58" t="s">
        <v>27</v>
      </c>
      <c r="B31" s="58" t="s">
        <v>743</v>
      </c>
      <c r="C31" s="2">
        <v>87.5</v>
      </c>
      <c r="D31" s="2">
        <v>2.6</v>
      </c>
      <c r="E31" s="6"/>
      <c r="F31" s="2">
        <v>91.4</v>
      </c>
      <c r="G31" s="2">
        <v>1.7999999999999998</v>
      </c>
      <c r="H31" s="6"/>
      <c r="I31" s="2">
        <v>83.1</v>
      </c>
      <c r="J31" s="2">
        <v>2.7</v>
      </c>
      <c r="K31" s="6"/>
      <c r="L31" s="2">
        <v>3.9</v>
      </c>
      <c r="M31" s="15" t="s">
        <v>52</v>
      </c>
      <c r="N31" s="2">
        <v>3.1</v>
      </c>
      <c r="O31" s="6"/>
      <c r="P31" s="2">
        <v>-8.4</v>
      </c>
      <c r="Q31" s="15" t="s">
        <v>52</v>
      </c>
      <c r="R31" s="2">
        <v>3.2</v>
      </c>
      <c r="S31" s="6"/>
      <c r="T31" s="2">
        <v>-4.3999999999999995</v>
      </c>
      <c r="U31" s="15" t="s">
        <v>52</v>
      </c>
      <c r="V31" s="2">
        <v>3.6999999999999997</v>
      </c>
      <c r="X31" s="103" t="s">
        <v>27</v>
      </c>
      <c r="Z31" s="103" t="s">
        <v>744</v>
      </c>
      <c r="AC31" s="168">
        <v>0.20799999999999999</v>
      </c>
      <c r="AD31" s="103" t="b">
        <v>0</v>
      </c>
      <c r="AF31" s="168">
        <v>0.01</v>
      </c>
      <c r="AG31" s="103" t="b">
        <v>1</v>
      </c>
      <c r="AI31" s="168">
        <v>0.23599999999999999</v>
      </c>
      <c r="AJ31" s="103" t="b">
        <v>0</v>
      </c>
      <c r="AK31" s="103" t="s">
        <v>761</v>
      </c>
      <c r="AL31" s="168">
        <v>0.188</v>
      </c>
      <c r="AM31" s="103" t="b">
        <v>0</v>
      </c>
      <c r="AO31" s="168">
        <v>0.33600000000000002</v>
      </c>
      <c r="AP31" s="103" t="b">
        <v>0</v>
      </c>
      <c r="AR31" s="168">
        <v>5.0999999999999997E-2</v>
      </c>
      <c r="AS31" s="103" t="b">
        <v>0</v>
      </c>
    </row>
    <row r="32" spans="1:45" ht="15" customHeight="1" x14ac:dyDescent="0.25">
      <c r="A32" s="58"/>
      <c r="B32" s="58" t="s">
        <v>745</v>
      </c>
      <c r="C32" s="2">
        <v>13.5</v>
      </c>
      <c r="D32" s="2">
        <v>2.7</v>
      </c>
      <c r="E32" s="6"/>
      <c r="F32" s="2">
        <v>16.600000000000001</v>
      </c>
      <c r="G32" s="2">
        <v>2.2999999999999998</v>
      </c>
      <c r="H32" s="6"/>
      <c r="I32" s="2">
        <v>12.4</v>
      </c>
      <c r="J32" s="2">
        <v>2.7</v>
      </c>
      <c r="K32" s="6"/>
      <c r="L32" s="2">
        <v>3</v>
      </c>
      <c r="M32" s="15" t="s">
        <v>52</v>
      </c>
      <c r="N32" s="2">
        <v>3.5999999999999996</v>
      </c>
      <c r="O32" s="6"/>
      <c r="P32" s="2">
        <v>-4.2</v>
      </c>
      <c r="Q32" s="15" t="s">
        <v>52</v>
      </c>
      <c r="R32" s="2">
        <v>3.5999999999999996</v>
      </c>
      <c r="S32" s="6"/>
      <c r="T32" s="2">
        <v>-1.2</v>
      </c>
      <c r="U32" s="15" t="s">
        <v>52</v>
      </c>
      <c r="V32" s="2">
        <v>3.8</v>
      </c>
      <c r="X32" s="103" t="s">
        <v>27</v>
      </c>
      <c r="Z32" s="103" t="s">
        <v>746</v>
      </c>
      <c r="AC32" s="168">
        <v>0.39500000000000002</v>
      </c>
      <c r="AD32" s="103" t="b">
        <v>0</v>
      </c>
      <c r="AF32" s="168">
        <v>0.24299999999999999</v>
      </c>
      <c r="AG32" s="103" t="b">
        <v>0</v>
      </c>
      <c r="AI32" s="168">
        <v>0.75600000000000001</v>
      </c>
      <c r="AJ32" s="103" t="b">
        <v>0</v>
      </c>
      <c r="AK32" s="103" t="s">
        <v>761</v>
      </c>
      <c r="AL32" s="168">
        <v>0.51</v>
      </c>
      <c r="AM32" s="103" t="b">
        <v>0</v>
      </c>
      <c r="AO32" s="168">
        <v>0.98499999999999999</v>
      </c>
      <c r="AP32" s="103" t="b">
        <v>0</v>
      </c>
      <c r="AR32" s="168">
        <v>0.54800000000000004</v>
      </c>
      <c r="AS32" s="103" t="b">
        <v>0</v>
      </c>
    </row>
    <row r="33" spans="1:45" ht="15" customHeight="1" x14ac:dyDescent="0.25">
      <c r="A33" s="47" t="s">
        <v>28</v>
      </c>
      <c r="B33" s="47" t="s">
        <v>743</v>
      </c>
      <c r="C33" s="3">
        <v>89.7</v>
      </c>
      <c r="D33" s="3">
        <v>1.9</v>
      </c>
      <c r="E33" s="7"/>
      <c r="F33" s="3">
        <v>79</v>
      </c>
      <c r="G33" s="3">
        <v>3</v>
      </c>
      <c r="H33" s="7"/>
      <c r="I33" s="3">
        <v>67.2</v>
      </c>
      <c r="J33" s="3">
        <v>3.4000000000000004</v>
      </c>
      <c r="K33" s="7"/>
      <c r="L33" s="3">
        <v>-10.7</v>
      </c>
      <c r="M33" s="16" t="s">
        <v>50</v>
      </c>
      <c r="N33" s="3">
        <v>3.5999999999999996</v>
      </c>
      <c r="O33" s="7"/>
      <c r="P33" s="3">
        <v>-11.899999999999999</v>
      </c>
      <c r="Q33" s="16" t="s">
        <v>52</v>
      </c>
      <c r="R33" s="3">
        <v>4.5999999999999996</v>
      </c>
      <c r="S33" s="7"/>
      <c r="T33" s="3">
        <v>-22.6</v>
      </c>
      <c r="U33" s="16" t="s">
        <v>50</v>
      </c>
      <c r="V33" s="3">
        <v>3.9</v>
      </c>
      <c r="X33" s="103" t="s">
        <v>762</v>
      </c>
      <c r="Z33" s="103" t="s">
        <v>744</v>
      </c>
      <c r="AA33" s="38"/>
      <c r="AC33" s="168">
        <v>3.0000000000000001E-3</v>
      </c>
      <c r="AD33" s="103" t="b">
        <v>1</v>
      </c>
      <c r="AF33" s="168">
        <v>8.9999999999999993E-3</v>
      </c>
      <c r="AG33" s="103" t="b">
        <v>1</v>
      </c>
      <c r="AI33" s="168">
        <v>0</v>
      </c>
      <c r="AJ33" s="103" t="b">
        <v>1</v>
      </c>
      <c r="AK33" s="103" t="s">
        <v>763</v>
      </c>
      <c r="AL33" s="168">
        <v>6.0000000000000001E-3</v>
      </c>
      <c r="AM33" s="103" t="b">
        <v>1</v>
      </c>
      <c r="AO33" s="168">
        <v>0.97499999999999998</v>
      </c>
      <c r="AP33" s="103" t="b">
        <v>0</v>
      </c>
      <c r="AR33" s="168">
        <v>1.2999999999999999E-2</v>
      </c>
      <c r="AS33" s="103" t="b">
        <v>1</v>
      </c>
    </row>
    <row r="34" spans="1:45" ht="15" customHeight="1" x14ac:dyDescent="0.25">
      <c r="A34" s="47"/>
      <c r="B34" s="47" t="s">
        <v>745</v>
      </c>
      <c r="C34" s="3">
        <v>10.6</v>
      </c>
      <c r="D34" s="3">
        <v>2.1999999999999997</v>
      </c>
      <c r="E34" s="7"/>
      <c r="F34" s="3">
        <v>8.6999999999999993</v>
      </c>
      <c r="G34" s="3">
        <v>1.7999999999999998</v>
      </c>
      <c r="H34" s="7"/>
      <c r="I34" s="3">
        <v>4.5999999999999996</v>
      </c>
      <c r="J34" s="3">
        <v>1.9</v>
      </c>
      <c r="K34" s="7"/>
      <c r="L34" s="3">
        <v>-1.7999999999999998</v>
      </c>
      <c r="M34" s="16" t="s">
        <v>52</v>
      </c>
      <c r="N34" s="3">
        <v>2.9000000000000004</v>
      </c>
      <c r="O34" s="7"/>
      <c r="P34" s="3">
        <v>-4.1000000000000005</v>
      </c>
      <c r="Q34" s="16" t="s">
        <v>52</v>
      </c>
      <c r="R34" s="3">
        <v>2.6</v>
      </c>
      <c r="S34" s="7"/>
      <c r="T34" s="3">
        <v>-6</v>
      </c>
      <c r="U34" s="16" t="s">
        <v>52</v>
      </c>
      <c r="V34" s="3">
        <v>2.9000000000000004</v>
      </c>
      <c r="X34" s="103" t="s">
        <v>762</v>
      </c>
      <c r="Z34" s="103" t="s">
        <v>746</v>
      </c>
      <c r="AA34" s="307"/>
      <c r="AC34" s="168">
        <v>0.52</v>
      </c>
      <c r="AD34" s="103" t="b">
        <v>0</v>
      </c>
      <c r="AF34" s="168">
        <v>0.107</v>
      </c>
      <c r="AG34" s="103" t="b">
        <v>0</v>
      </c>
      <c r="AI34" s="168">
        <v>3.9E-2</v>
      </c>
      <c r="AJ34" s="103" t="b">
        <v>1</v>
      </c>
      <c r="AK34" s="103" t="s">
        <v>763</v>
      </c>
      <c r="AL34" s="168">
        <v>0.42099999999999999</v>
      </c>
      <c r="AM34" s="103" t="b">
        <v>0</v>
      </c>
      <c r="AO34" s="168">
        <v>0.998</v>
      </c>
      <c r="AP34" s="103" t="b">
        <v>0</v>
      </c>
      <c r="AR34" s="168">
        <v>0.42</v>
      </c>
      <c r="AS34" s="103" t="b">
        <v>0</v>
      </c>
    </row>
    <row r="35" spans="1:45" ht="15" customHeight="1" x14ac:dyDescent="0.25">
      <c r="A35" s="58" t="s">
        <v>29</v>
      </c>
      <c r="B35" s="58" t="s">
        <v>743</v>
      </c>
      <c r="C35" s="2">
        <v>85.2</v>
      </c>
      <c r="D35" s="2">
        <v>2.8000000000000003</v>
      </c>
      <c r="E35" s="6"/>
      <c r="F35" s="2">
        <v>82.699999999999989</v>
      </c>
      <c r="G35" s="2">
        <v>2.1999999999999997</v>
      </c>
      <c r="H35" s="6"/>
      <c r="I35" s="2">
        <v>69.399999999999991</v>
      </c>
      <c r="J35" s="2">
        <v>3.3000000000000003</v>
      </c>
      <c r="K35" s="6"/>
      <c r="L35" s="2">
        <v>-2.5</v>
      </c>
      <c r="M35" s="15" t="s">
        <v>52</v>
      </c>
      <c r="N35" s="2">
        <v>3.5999999999999996</v>
      </c>
      <c r="O35" s="6"/>
      <c r="P35" s="2">
        <v>-13.3</v>
      </c>
      <c r="Q35" s="15" t="s">
        <v>52</v>
      </c>
      <c r="R35" s="2">
        <v>4</v>
      </c>
      <c r="S35" s="6"/>
      <c r="T35" s="2">
        <v>-15.8</v>
      </c>
      <c r="U35" s="15" t="s">
        <v>52</v>
      </c>
      <c r="V35" s="2">
        <v>4.3999999999999995</v>
      </c>
      <c r="X35" s="103" t="s">
        <v>764</v>
      </c>
      <c r="Z35" s="103" t="s">
        <v>744</v>
      </c>
      <c r="AA35" s="38"/>
      <c r="AC35" s="168">
        <v>0.49299999999999999</v>
      </c>
      <c r="AD35" s="103" t="b">
        <v>0</v>
      </c>
      <c r="AF35" s="168">
        <v>1E-3</v>
      </c>
      <c r="AG35" s="103" t="b">
        <v>1</v>
      </c>
      <c r="AI35" s="168">
        <v>0</v>
      </c>
      <c r="AJ35" s="103" t="b">
        <v>1</v>
      </c>
      <c r="AK35" s="103" t="s">
        <v>765</v>
      </c>
      <c r="AL35" s="168">
        <v>0.59599999999999997</v>
      </c>
      <c r="AM35" s="103" t="b">
        <v>0</v>
      </c>
      <c r="AO35" s="168">
        <v>0.71</v>
      </c>
      <c r="AP35" s="103" t="b">
        <v>0</v>
      </c>
      <c r="AR35" s="168">
        <v>0.432</v>
      </c>
      <c r="AS35" s="103" t="b">
        <v>0</v>
      </c>
    </row>
    <row r="36" spans="1:45" ht="15" customHeight="1" x14ac:dyDescent="0.25">
      <c r="A36" s="58"/>
      <c r="B36" s="58" t="s">
        <v>745</v>
      </c>
      <c r="C36" s="2">
        <v>7.3999999999999995</v>
      </c>
      <c r="D36" s="2">
        <v>2.1</v>
      </c>
      <c r="E36" s="6"/>
      <c r="F36" s="2">
        <v>11.700000000000001</v>
      </c>
      <c r="G36" s="2">
        <v>2.1</v>
      </c>
      <c r="H36" s="6"/>
      <c r="I36" s="2">
        <v>5.2</v>
      </c>
      <c r="J36" s="2">
        <v>1.5</v>
      </c>
      <c r="K36" s="6"/>
      <c r="L36" s="2">
        <v>4.2</v>
      </c>
      <c r="M36" s="15" t="s">
        <v>52</v>
      </c>
      <c r="N36" s="2">
        <v>3</v>
      </c>
      <c r="O36" s="6"/>
      <c r="P36" s="2">
        <v>-6.4</v>
      </c>
      <c r="Q36" s="15" t="s">
        <v>52</v>
      </c>
      <c r="R36" s="2">
        <v>2.6</v>
      </c>
      <c r="S36" s="6"/>
      <c r="T36" s="2">
        <v>-2.1999999999999997</v>
      </c>
      <c r="U36" s="15" t="s">
        <v>52</v>
      </c>
      <c r="V36" s="2">
        <v>2.6</v>
      </c>
      <c r="X36" s="103" t="s">
        <v>764</v>
      </c>
      <c r="Z36" s="103" t="s">
        <v>746</v>
      </c>
      <c r="AA36" s="38"/>
      <c r="AC36" s="168">
        <v>0.161</v>
      </c>
      <c r="AD36" s="103" t="b">
        <v>0</v>
      </c>
      <c r="AF36" s="168">
        <v>1.2999999999999999E-2</v>
      </c>
      <c r="AG36" s="103" t="b">
        <v>1</v>
      </c>
      <c r="AI36" s="168">
        <v>0.39200000000000002</v>
      </c>
      <c r="AJ36" s="103" t="b">
        <v>0</v>
      </c>
      <c r="AK36" s="103" t="s">
        <v>765</v>
      </c>
      <c r="AL36" s="168">
        <v>0.251</v>
      </c>
      <c r="AM36" s="103" t="b">
        <v>0</v>
      </c>
      <c r="AO36" s="168">
        <v>0.40100000000000002</v>
      </c>
      <c r="AP36" s="103" t="b">
        <v>0</v>
      </c>
      <c r="AR36" s="168">
        <v>0.625</v>
      </c>
      <c r="AS36" s="103" t="b">
        <v>0</v>
      </c>
    </row>
    <row r="37" spans="1:45" ht="15" customHeight="1" x14ac:dyDescent="0.25">
      <c r="A37" s="47" t="s">
        <v>30</v>
      </c>
      <c r="B37" s="47" t="s">
        <v>743</v>
      </c>
      <c r="C37" s="3">
        <v>79.900000000000006</v>
      </c>
      <c r="D37" s="3">
        <v>4.1000000000000005</v>
      </c>
      <c r="E37" s="7"/>
      <c r="F37" s="3">
        <v>80.300000000000011</v>
      </c>
      <c r="G37" s="3">
        <v>2.2999999999999998</v>
      </c>
      <c r="H37" s="7"/>
      <c r="I37" s="3">
        <v>72</v>
      </c>
      <c r="J37" s="3">
        <v>3</v>
      </c>
      <c r="K37" s="7"/>
      <c r="L37" s="3">
        <v>0.4</v>
      </c>
      <c r="M37" s="16" t="s">
        <v>52</v>
      </c>
      <c r="N37" s="3">
        <v>4.7</v>
      </c>
      <c r="O37" s="7"/>
      <c r="P37" s="3">
        <v>-8.4</v>
      </c>
      <c r="Q37" s="16" t="s">
        <v>52</v>
      </c>
      <c r="R37" s="3">
        <v>3.8</v>
      </c>
      <c r="S37" s="7"/>
      <c r="T37" s="3">
        <v>-7.9</v>
      </c>
      <c r="U37" s="16" t="s">
        <v>52</v>
      </c>
      <c r="V37" s="3">
        <v>5.0999999999999996</v>
      </c>
      <c r="X37" s="103" t="s">
        <v>766</v>
      </c>
      <c r="Z37" s="103" t="s">
        <v>744</v>
      </c>
      <c r="AA37" s="38"/>
      <c r="AC37" s="168">
        <v>0.92600000000000005</v>
      </c>
      <c r="AD37" s="103" t="b">
        <v>0</v>
      </c>
      <c r="AF37" s="168">
        <v>2.5999999999999999E-2</v>
      </c>
      <c r="AG37" s="103" t="b">
        <v>1</v>
      </c>
      <c r="AI37" s="168">
        <v>0.121</v>
      </c>
      <c r="AJ37" s="103" t="b">
        <v>0</v>
      </c>
      <c r="AK37" s="103" t="s">
        <v>767</v>
      </c>
      <c r="AL37" s="168">
        <v>0.85299999999999998</v>
      </c>
      <c r="AM37" s="103" t="b">
        <v>0</v>
      </c>
      <c r="AO37" s="168">
        <v>0.39900000000000002</v>
      </c>
      <c r="AP37" s="103" t="b">
        <v>0</v>
      </c>
      <c r="AR37" s="168">
        <v>0.41899999999999998</v>
      </c>
      <c r="AS37" s="103" t="b">
        <v>0</v>
      </c>
    </row>
    <row r="38" spans="1:45" ht="15" customHeight="1" x14ac:dyDescent="0.25">
      <c r="A38" s="47"/>
      <c r="B38" s="47" t="s">
        <v>745</v>
      </c>
      <c r="C38" s="3">
        <v>5.7</v>
      </c>
      <c r="D38" s="3">
        <v>1.4000000000000001</v>
      </c>
      <c r="E38" s="7"/>
      <c r="F38" s="3">
        <v>10</v>
      </c>
      <c r="G38" s="3">
        <v>1.7999999999999998</v>
      </c>
      <c r="H38" s="7"/>
      <c r="I38" s="3">
        <v>5.0999999999999996</v>
      </c>
      <c r="J38" s="3">
        <v>1.6</v>
      </c>
      <c r="K38" s="7"/>
      <c r="L38" s="3">
        <v>4.3</v>
      </c>
      <c r="M38" s="16" t="s">
        <v>52</v>
      </c>
      <c r="N38" s="3">
        <v>2.2999999999999998</v>
      </c>
      <c r="O38" s="7"/>
      <c r="P38" s="3">
        <v>-4.9000000000000004</v>
      </c>
      <c r="Q38" s="16" t="s">
        <v>52</v>
      </c>
      <c r="R38" s="3">
        <v>2.4</v>
      </c>
      <c r="S38" s="7"/>
      <c r="T38" s="3">
        <v>-0.6</v>
      </c>
      <c r="U38" s="16" t="s">
        <v>52</v>
      </c>
      <c r="V38" s="3">
        <v>2.1</v>
      </c>
      <c r="X38" s="103" t="s">
        <v>766</v>
      </c>
      <c r="Z38" s="103" t="s">
        <v>746</v>
      </c>
      <c r="AA38" s="307"/>
      <c r="AC38" s="168">
        <v>6.6000000000000003E-2</v>
      </c>
      <c r="AD38" s="103" t="b">
        <v>0</v>
      </c>
      <c r="AF38" s="168">
        <v>4.2999999999999997E-2</v>
      </c>
      <c r="AG38" s="103" t="b">
        <v>1</v>
      </c>
      <c r="AI38" s="168">
        <v>0.78400000000000003</v>
      </c>
      <c r="AJ38" s="103" t="b">
        <v>0</v>
      </c>
      <c r="AK38" s="103" t="s">
        <v>767</v>
      </c>
      <c r="AL38" s="168">
        <v>0.14299999999999999</v>
      </c>
      <c r="AM38" s="103" t="b">
        <v>0</v>
      </c>
      <c r="AO38" s="168">
        <v>0.77400000000000002</v>
      </c>
      <c r="AP38" s="103" t="b">
        <v>0</v>
      </c>
      <c r="AR38" s="168">
        <v>0.193</v>
      </c>
      <c r="AS38" s="103" t="b">
        <v>0</v>
      </c>
    </row>
    <row r="39" spans="1:45" ht="15" customHeight="1" x14ac:dyDescent="0.25">
      <c r="A39" s="121" t="s">
        <v>31</v>
      </c>
      <c r="B39" s="121" t="s">
        <v>743</v>
      </c>
      <c r="C39" s="11">
        <v>81.899999999999991</v>
      </c>
      <c r="D39" s="11">
        <v>0.89999999999999991</v>
      </c>
      <c r="E39" s="12"/>
      <c r="F39" s="11">
        <v>81.5</v>
      </c>
      <c r="G39" s="11">
        <v>0.8</v>
      </c>
      <c r="H39" s="12"/>
      <c r="I39" s="11">
        <v>69.699999999999989</v>
      </c>
      <c r="J39" s="11">
        <v>1.0999999999999999</v>
      </c>
      <c r="K39" s="12"/>
      <c r="L39" s="11">
        <v>-0.5</v>
      </c>
      <c r="M39" s="17" t="s">
        <v>52</v>
      </c>
      <c r="N39" s="11">
        <v>1.2</v>
      </c>
      <c r="O39" s="12"/>
      <c r="P39" s="11">
        <v>-11.700000000000001</v>
      </c>
      <c r="Q39" s="17" t="s">
        <v>52</v>
      </c>
      <c r="R39" s="11">
        <v>1.4000000000000001</v>
      </c>
      <c r="S39" s="12"/>
      <c r="T39" s="11">
        <v>-12.2</v>
      </c>
      <c r="U39" s="17" t="s">
        <v>52</v>
      </c>
      <c r="V39" s="11">
        <v>1.4000000000000001</v>
      </c>
      <c r="X39" s="103" t="s">
        <v>768</v>
      </c>
      <c r="Z39" s="103" t="s">
        <v>744</v>
      </c>
      <c r="AC39" s="168">
        <v>0.69799999999999995</v>
      </c>
      <c r="AD39" s="103" t="b">
        <v>0</v>
      </c>
      <c r="AF39" s="168">
        <v>0</v>
      </c>
      <c r="AG39" s="103" t="b">
        <v>1</v>
      </c>
      <c r="AI39" s="168">
        <v>0</v>
      </c>
      <c r="AJ39" s="103" t="b">
        <v>1</v>
      </c>
      <c r="AL39" s="168"/>
    </row>
    <row r="40" spans="1:45" ht="15" customHeight="1" x14ac:dyDescent="0.25">
      <c r="A40" s="123"/>
      <c r="B40" s="124" t="s">
        <v>745</v>
      </c>
      <c r="C40" s="4">
        <v>10.5</v>
      </c>
      <c r="D40" s="4">
        <v>0.70000000000000007</v>
      </c>
      <c r="E40" s="8"/>
      <c r="F40" s="4">
        <v>11.1</v>
      </c>
      <c r="G40" s="4">
        <v>0.70000000000000007</v>
      </c>
      <c r="H40" s="8"/>
      <c r="I40" s="4">
        <v>7.0000000000000009</v>
      </c>
      <c r="J40" s="4">
        <v>0.5</v>
      </c>
      <c r="K40" s="8"/>
      <c r="L40" s="4">
        <v>0.6</v>
      </c>
      <c r="M40" s="18" t="s">
        <v>52</v>
      </c>
      <c r="N40" s="4">
        <v>1</v>
      </c>
      <c r="O40" s="8"/>
      <c r="P40" s="4">
        <v>-4.1000000000000005</v>
      </c>
      <c r="Q40" s="18" t="s">
        <v>52</v>
      </c>
      <c r="R40" s="4">
        <v>0.89999999999999991</v>
      </c>
      <c r="S40" s="8"/>
      <c r="T40" s="4">
        <v>-3.5000000000000004</v>
      </c>
      <c r="U40" s="18" t="s">
        <v>52</v>
      </c>
      <c r="V40" s="4">
        <v>0.89999999999999991</v>
      </c>
      <c r="X40" s="103" t="s">
        <v>768</v>
      </c>
      <c r="Z40" s="103" t="s">
        <v>746</v>
      </c>
      <c r="AC40" s="168">
        <v>0.54500000000000004</v>
      </c>
      <c r="AD40" s="103" t="b">
        <v>0</v>
      </c>
      <c r="AF40" s="168">
        <v>0</v>
      </c>
      <c r="AG40" s="103" t="b">
        <v>1</v>
      </c>
      <c r="AI40" s="168">
        <v>0</v>
      </c>
      <c r="AJ40" s="103" t="b">
        <v>1</v>
      </c>
    </row>
    <row r="41" spans="1:45" x14ac:dyDescent="0.25">
      <c r="A41" s="100" t="s">
        <v>989</v>
      </c>
      <c r="C41" s="101"/>
      <c r="F41" s="101"/>
      <c r="T41" s="101"/>
      <c r="U41" s="289"/>
    </row>
    <row r="42" spans="1:45" x14ac:dyDescent="0.25">
      <c r="A42" s="100" t="s">
        <v>1060</v>
      </c>
      <c r="C42" s="101"/>
      <c r="F42" s="101"/>
      <c r="T42" s="101"/>
      <c r="U42" s="289"/>
    </row>
    <row r="43" spans="1:45" x14ac:dyDescent="0.25">
      <c r="A43" s="100" t="s">
        <v>991</v>
      </c>
      <c r="C43" s="101"/>
      <c r="F43" s="101"/>
      <c r="T43" s="101"/>
      <c r="U43" s="289"/>
    </row>
    <row r="44" spans="1:45" x14ac:dyDescent="0.25">
      <c r="A44" s="100" t="s">
        <v>992</v>
      </c>
      <c r="C44" s="101"/>
      <c r="F44" s="101"/>
      <c r="T44" s="101"/>
      <c r="U44" s="289"/>
    </row>
    <row r="45" spans="1:45" ht="15" customHeight="1" x14ac:dyDescent="0.25">
      <c r="C45" s="101"/>
      <c r="F45" s="101"/>
      <c r="T45" s="101"/>
      <c r="U45" s="289"/>
    </row>
  </sheetData>
  <mergeCells count="7">
    <mergeCell ref="A3:V3"/>
    <mergeCell ref="C5:D5"/>
    <mergeCell ref="F5:G5"/>
    <mergeCell ref="I5:J5"/>
    <mergeCell ref="L5:N5"/>
    <mergeCell ref="P5:R5"/>
    <mergeCell ref="T5:V5"/>
  </mergeCells>
  <conditionalFormatting sqref="L7:L40">
    <cfRule type="expression" dxfId="313" priority="3">
      <formula>$AD7=TRUE</formula>
    </cfRule>
  </conditionalFormatting>
  <conditionalFormatting sqref="P7:P40">
    <cfRule type="expression" dxfId="312" priority="2">
      <formula>$AG7=TRUE</formula>
    </cfRule>
  </conditionalFormatting>
  <conditionalFormatting sqref="T7:T40">
    <cfRule type="expression" dxfId="311" priority="1">
      <formula>$AJ7=TRUE</formula>
    </cfRule>
  </conditionalFormatting>
  <hyperlinks>
    <hyperlink ref="A1" location="Inhalt!A1" display="Zurück zum Inhaltsverzeichnis" xr:uid="{DF6C6C31-B8AD-4EE6-99B2-A30D6D690928}"/>
  </hyperlinks>
  <pageMargins left="0.7" right="0.7" top="0.78740157499999996" bottom="0.78740157499999996" header="0.3" footer="0.3"/>
  <pageSetup paperSize="9" scale="36"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50640-D740-49F0-91BB-C380F19CBE3B}">
  <sheetPr>
    <tabColor theme="0" tint="-4.9989318521683403E-2"/>
  </sheetPr>
  <dimension ref="A1:AW46"/>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28515625" style="100" customWidth="1"/>
    <col min="3" max="3" width="14.7109375" style="100" customWidth="1"/>
    <col min="4" max="4" width="14.140625" style="100" customWidth="1"/>
    <col min="5" max="5" width="5.42578125" style="100" customWidth="1"/>
    <col min="6" max="7" width="7.7109375" style="100" customWidth="1"/>
    <col min="8" max="8" width="3.7109375" style="100" customWidth="1"/>
    <col min="9" max="10" width="7.7109375" style="100" customWidth="1"/>
    <col min="11" max="11" width="3.7109375" style="100" customWidth="1"/>
    <col min="12" max="13" width="7.7109375" style="100" customWidth="1"/>
    <col min="14" max="14" width="3.7109375" style="100" customWidth="1"/>
    <col min="15" max="15" width="9.7109375" style="100" customWidth="1"/>
    <col min="16" max="16" width="1.7109375" style="271" customWidth="1"/>
    <col min="17" max="17" width="9.7109375" style="100" customWidth="1"/>
    <col min="18" max="18" width="3.7109375" style="100" customWidth="1"/>
    <col min="19" max="19" width="9.7109375" style="100" customWidth="1"/>
    <col min="20" max="20" width="1.7109375" style="271" customWidth="1"/>
    <col min="21" max="21" width="9.7109375" style="100" customWidth="1"/>
    <col min="22" max="22" width="3.7109375" style="100" customWidth="1"/>
    <col min="23" max="23" width="9.7109375" style="100" customWidth="1"/>
    <col min="24" max="24" width="1.7109375" style="271" customWidth="1"/>
    <col min="25" max="25" width="9.7109375" style="100" customWidth="1"/>
    <col min="26" max="26" width="11.42578125" style="100"/>
    <col min="27" max="48" width="11.42578125" style="103"/>
    <col min="49" max="16384" width="11.42578125" style="100"/>
  </cols>
  <sheetData>
    <row r="1" spans="1:49" ht="15" customHeight="1" x14ac:dyDescent="0.25">
      <c r="A1" s="99" t="str">
        <f>HYPERLINK("#'Inhalt'!$A$1","zurück zum Inhaltsverzeichnis")</f>
        <v>zurück zum Inhaltsverzeichnis</v>
      </c>
      <c r="AF1" s="103" t="s">
        <v>728</v>
      </c>
      <c r="AI1" s="103" t="s">
        <v>729</v>
      </c>
      <c r="AL1" s="103" t="s">
        <v>730</v>
      </c>
      <c r="AO1" s="103" t="s">
        <v>731</v>
      </c>
    </row>
    <row r="2" spans="1:49" ht="15" customHeight="1" x14ac:dyDescent="0.25">
      <c r="AF2" s="103" t="s">
        <v>732</v>
      </c>
      <c r="AI2" s="103" t="s">
        <v>732</v>
      </c>
      <c r="AL2" s="103" t="s">
        <v>732</v>
      </c>
      <c r="AO2" s="103" t="s">
        <v>732</v>
      </c>
      <c r="AR2" s="103" t="s">
        <v>732</v>
      </c>
      <c r="AU2" s="103" t="s">
        <v>732</v>
      </c>
    </row>
    <row r="3" spans="1:49" ht="35.1" customHeight="1" x14ac:dyDescent="0.25">
      <c r="A3" s="1115" t="s">
        <v>1090</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AO3" s="103" t="s">
        <v>733</v>
      </c>
      <c r="AR3" s="103" t="s">
        <v>734</v>
      </c>
      <c r="AU3" s="103" t="s">
        <v>735</v>
      </c>
    </row>
    <row r="4" spans="1:49" ht="15" customHeight="1" x14ac:dyDescent="0.25">
      <c r="A4" s="104"/>
      <c r="B4" s="104"/>
      <c r="C4" s="104"/>
      <c r="D4" s="104"/>
      <c r="E4" s="104"/>
      <c r="F4" s="104"/>
      <c r="G4" s="104"/>
      <c r="H4" s="104"/>
      <c r="I4" s="104"/>
      <c r="J4" s="104"/>
      <c r="K4" s="104"/>
      <c r="L4" s="104"/>
      <c r="M4" s="104"/>
      <c r="N4" s="104"/>
      <c r="O4" s="104"/>
      <c r="P4" s="104"/>
      <c r="Q4" s="104"/>
      <c r="R4" s="104"/>
      <c r="S4" s="104"/>
      <c r="T4" s="104"/>
      <c r="U4" s="104"/>
      <c r="V4" s="104"/>
      <c r="W4" s="104"/>
      <c r="X4" s="104"/>
      <c r="Y4" s="104"/>
      <c r="AN4" s="103" t="s">
        <v>736</v>
      </c>
    </row>
    <row r="5" spans="1:49" ht="15" customHeight="1" x14ac:dyDescent="0.25">
      <c r="A5" s="106"/>
      <c r="B5" s="37"/>
      <c r="C5" s="1113" t="s">
        <v>772</v>
      </c>
      <c r="D5" s="1113"/>
      <c r="E5" s="37"/>
      <c r="F5" s="1113" t="s">
        <v>773</v>
      </c>
      <c r="G5" s="1113"/>
      <c r="H5" s="1113"/>
      <c r="I5" s="1113"/>
      <c r="J5" s="1113"/>
      <c r="K5" s="1113"/>
      <c r="L5" s="1113"/>
      <c r="M5" s="1113"/>
      <c r="N5" s="1113"/>
      <c r="O5" s="1113"/>
      <c r="P5" s="1113"/>
      <c r="Q5" s="1113"/>
      <c r="R5" s="1113"/>
      <c r="S5" s="1113"/>
      <c r="T5" s="1113"/>
      <c r="U5" s="1113"/>
      <c r="V5" s="1113"/>
      <c r="W5" s="1113"/>
      <c r="X5" s="1113"/>
      <c r="Y5" s="1113"/>
      <c r="AW5" s="208"/>
    </row>
    <row r="6" spans="1:49" ht="15" customHeight="1" x14ac:dyDescent="0.25">
      <c r="A6" s="109"/>
      <c r="B6" s="109"/>
      <c r="C6" s="1118">
        <v>2024</v>
      </c>
      <c r="D6" s="1118"/>
      <c r="E6" s="397"/>
      <c r="F6" s="1118">
        <v>2012</v>
      </c>
      <c r="G6" s="1118"/>
      <c r="H6" s="398"/>
      <c r="I6" s="1118">
        <v>2018</v>
      </c>
      <c r="J6" s="1118"/>
      <c r="K6" s="398"/>
      <c r="L6" s="1118">
        <v>2024</v>
      </c>
      <c r="M6" s="1118"/>
      <c r="N6" s="398"/>
      <c r="O6" s="1119" t="s">
        <v>45</v>
      </c>
      <c r="P6" s="1119"/>
      <c r="Q6" s="1119"/>
      <c r="R6" s="399"/>
      <c r="S6" s="1120" t="s">
        <v>46</v>
      </c>
      <c r="T6" s="1120"/>
      <c r="U6" s="1120"/>
      <c r="V6" s="400"/>
      <c r="W6" s="1116" t="s">
        <v>47</v>
      </c>
      <c r="X6" s="1116"/>
      <c r="Y6" s="1116"/>
      <c r="AW6" s="306"/>
    </row>
    <row r="7" spans="1:49" ht="15" customHeight="1" x14ac:dyDescent="0.25">
      <c r="A7" s="39" t="s">
        <v>12</v>
      </c>
      <c r="B7" s="39" t="s">
        <v>737</v>
      </c>
      <c r="C7" s="299" t="s">
        <v>13</v>
      </c>
      <c r="D7" s="300" t="s">
        <v>14</v>
      </c>
      <c r="E7" s="40"/>
      <c r="F7" s="299" t="s">
        <v>13</v>
      </c>
      <c r="G7" s="300" t="s">
        <v>14</v>
      </c>
      <c r="H7" s="45"/>
      <c r="I7" s="299" t="s">
        <v>13</v>
      </c>
      <c r="J7" s="300" t="s">
        <v>14</v>
      </c>
      <c r="K7" s="45"/>
      <c r="L7" s="299" t="s">
        <v>13</v>
      </c>
      <c r="M7" s="300" t="s">
        <v>14</v>
      </c>
      <c r="N7" s="45"/>
      <c r="O7" s="389" t="s">
        <v>738</v>
      </c>
      <c r="P7" s="390"/>
      <c r="Q7" s="300" t="s">
        <v>14</v>
      </c>
      <c r="R7" s="45"/>
      <c r="S7" s="389" t="s">
        <v>738</v>
      </c>
      <c r="T7" s="390"/>
      <c r="U7" s="303" t="s">
        <v>14</v>
      </c>
      <c r="V7" s="45"/>
      <c r="W7" s="389" t="s">
        <v>738</v>
      </c>
      <c r="X7" s="390"/>
      <c r="Y7" s="303" t="s">
        <v>14</v>
      </c>
      <c r="AW7" s="57"/>
    </row>
    <row r="8" spans="1:49" ht="15" customHeight="1" x14ac:dyDescent="0.25">
      <c r="A8" s="58" t="s">
        <v>15</v>
      </c>
      <c r="B8" s="58" t="s">
        <v>743</v>
      </c>
      <c r="C8" s="2">
        <v>81.599999999999994</v>
      </c>
      <c r="D8" s="2">
        <v>2.5</v>
      </c>
      <c r="E8" s="58"/>
      <c r="F8" s="2">
        <v>87.2</v>
      </c>
      <c r="G8" s="2">
        <v>1.9</v>
      </c>
      <c r="H8" s="6"/>
      <c r="I8" s="2">
        <v>85.399999999999991</v>
      </c>
      <c r="J8" s="2">
        <v>2.1</v>
      </c>
      <c r="K8" s="6"/>
      <c r="L8" s="2">
        <v>81.599999999999994</v>
      </c>
      <c r="M8" s="2">
        <v>2.5</v>
      </c>
      <c r="N8" s="6"/>
      <c r="O8" s="2">
        <v>-1.7999999999999998</v>
      </c>
      <c r="P8" s="15" t="s">
        <v>52</v>
      </c>
      <c r="Q8" s="2">
        <v>2.9000000000000004</v>
      </c>
      <c r="R8" s="6"/>
      <c r="S8" s="2">
        <v>-3.8</v>
      </c>
      <c r="T8" s="15" t="s">
        <v>50</v>
      </c>
      <c r="U8" s="2">
        <v>3.3000000000000003</v>
      </c>
      <c r="V8" s="6"/>
      <c r="W8" s="2">
        <v>-5.6000000000000005</v>
      </c>
      <c r="X8" s="15" t="s">
        <v>50</v>
      </c>
      <c r="Y8" s="2">
        <v>3.2</v>
      </c>
      <c r="AA8" s="103" t="s">
        <v>740</v>
      </c>
      <c r="AC8" s="103" t="s">
        <v>744</v>
      </c>
      <c r="AF8" s="168">
        <v>0.52700000000000002</v>
      </c>
      <c r="AG8" s="103" t="b">
        <v>0</v>
      </c>
      <c r="AI8" s="168">
        <v>0.246</v>
      </c>
      <c r="AJ8" s="103" t="b">
        <v>0</v>
      </c>
      <c r="AL8" s="168">
        <v>7.4999999999999997E-2</v>
      </c>
      <c r="AM8" s="103" t="b">
        <v>0</v>
      </c>
      <c r="AN8" s="103" t="s">
        <v>742</v>
      </c>
      <c r="AO8" s="168">
        <v>0.53900000000000003</v>
      </c>
      <c r="AP8" s="103" t="b">
        <v>0</v>
      </c>
      <c r="AR8" s="168">
        <v>0.03</v>
      </c>
      <c r="AS8" s="103" t="b">
        <v>1</v>
      </c>
      <c r="AU8" s="168">
        <v>5.0000000000000001E-3</v>
      </c>
      <c r="AV8" s="103" t="b">
        <v>1</v>
      </c>
    </row>
    <row r="9" spans="1:49" ht="15" customHeight="1" x14ac:dyDescent="0.25">
      <c r="A9" s="58"/>
      <c r="B9" s="58" t="s">
        <v>745</v>
      </c>
      <c r="C9" s="2">
        <v>7.0000000000000009</v>
      </c>
      <c r="D9" s="2">
        <v>2</v>
      </c>
      <c r="E9" s="58"/>
      <c r="F9" s="2">
        <v>13.700000000000001</v>
      </c>
      <c r="G9" s="2">
        <v>2.1999999999999997</v>
      </c>
      <c r="H9" s="6"/>
      <c r="I9" s="2">
        <v>8.3000000000000007</v>
      </c>
      <c r="J9" s="2">
        <v>1.7999999999999998</v>
      </c>
      <c r="K9" s="6"/>
      <c r="L9" s="2">
        <v>7.0000000000000009</v>
      </c>
      <c r="M9" s="2">
        <v>2</v>
      </c>
      <c r="N9" s="6"/>
      <c r="O9" s="2">
        <v>-5.5</v>
      </c>
      <c r="P9" s="15" t="s">
        <v>52</v>
      </c>
      <c r="Q9" s="2">
        <v>2.9000000000000004</v>
      </c>
      <c r="R9" s="6"/>
      <c r="S9" s="2">
        <v>-1.3</v>
      </c>
      <c r="T9" s="15" t="s">
        <v>52</v>
      </c>
      <c r="U9" s="2">
        <v>2.7</v>
      </c>
      <c r="V9" s="6"/>
      <c r="W9" s="2">
        <v>-6.7</v>
      </c>
      <c r="X9" s="15" t="s">
        <v>52</v>
      </c>
      <c r="Y9" s="2">
        <v>3</v>
      </c>
      <c r="AA9" s="103" t="s">
        <v>740</v>
      </c>
      <c r="AC9" s="103" t="s">
        <v>746</v>
      </c>
      <c r="AF9" s="168">
        <v>5.7000000000000002E-2</v>
      </c>
      <c r="AG9" s="103" t="b">
        <v>0</v>
      </c>
      <c r="AI9" s="168">
        <v>0.63600000000000001</v>
      </c>
      <c r="AJ9" s="103" t="b">
        <v>0</v>
      </c>
      <c r="AL9" s="168">
        <v>2.3E-2</v>
      </c>
      <c r="AM9" s="103" t="b">
        <v>1</v>
      </c>
      <c r="AN9" s="103" t="s">
        <v>742</v>
      </c>
      <c r="AO9" s="168">
        <v>0.28699999999999998</v>
      </c>
      <c r="AP9" s="103" t="b">
        <v>0</v>
      </c>
      <c r="AR9" s="168">
        <v>0.495</v>
      </c>
      <c r="AS9" s="103" t="b">
        <v>0</v>
      </c>
      <c r="AU9" s="168">
        <v>0.68100000000000005</v>
      </c>
      <c r="AV9" s="103" t="b">
        <v>0</v>
      </c>
    </row>
    <row r="10" spans="1:49" ht="15" customHeight="1" x14ac:dyDescent="0.25">
      <c r="A10" s="47" t="s">
        <v>16</v>
      </c>
      <c r="B10" s="47" t="s">
        <v>743</v>
      </c>
      <c r="C10" s="3">
        <v>87.1</v>
      </c>
      <c r="D10" s="3">
        <v>2.2999999999999998</v>
      </c>
      <c r="E10" s="47"/>
      <c r="F10" s="3">
        <v>91.3</v>
      </c>
      <c r="G10" s="3">
        <v>1.5</v>
      </c>
      <c r="H10" s="7"/>
      <c r="I10" s="3">
        <v>90.4</v>
      </c>
      <c r="J10" s="3">
        <v>2</v>
      </c>
      <c r="K10" s="7"/>
      <c r="L10" s="3">
        <v>86.4</v>
      </c>
      <c r="M10" s="3">
        <v>2.2999999999999998</v>
      </c>
      <c r="N10" s="7"/>
      <c r="O10" s="3">
        <v>-0.89999999999999991</v>
      </c>
      <c r="P10" s="16" t="s">
        <v>52</v>
      </c>
      <c r="Q10" s="3">
        <v>2.6</v>
      </c>
      <c r="R10" s="7"/>
      <c r="S10" s="3">
        <v>-3.9</v>
      </c>
      <c r="T10" s="16" t="s">
        <v>50</v>
      </c>
      <c r="U10" s="3">
        <v>3.1</v>
      </c>
      <c r="V10" s="7"/>
      <c r="W10" s="3">
        <v>-4.8</v>
      </c>
      <c r="X10" s="16" t="s">
        <v>50</v>
      </c>
      <c r="Y10" s="3">
        <v>2.8000000000000003</v>
      </c>
      <c r="AA10" s="103" t="s">
        <v>16</v>
      </c>
      <c r="AC10" s="103" t="s">
        <v>744</v>
      </c>
      <c r="AD10" s="38"/>
      <c r="AF10" s="168">
        <v>0.71799999999999997</v>
      </c>
      <c r="AG10" s="103" t="b">
        <v>0</v>
      </c>
      <c r="AI10" s="168">
        <v>0.20300000000000001</v>
      </c>
      <c r="AJ10" s="103" t="b">
        <v>0</v>
      </c>
      <c r="AL10" s="168">
        <v>0.08</v>
      </c>
      <c r="AM10" s="103" t="b">
        <v>0</v>
      </c>
      <c r="AN10" s="103" t="s">
        <v>747</v>
      </c>
      <c r="AO10" s="168">
        <v>0.32</v>
      </c>
      <c r="AP10" s="103" t="b">
        <v>0</v>
      </c>
      <c r="AR10" s="168">
        <v>2.3E-2</v>
      </c>
      <c r="AS10" s="103" t="b">
        <v>1</v>
      </c>
      <c r="AU10" s="168">
        <v>1E-3</v>
      </c>
      <c r="AV10" s="103" t="b">
        <v>1</v>
      </c>
    </row>
    <row r="11" spans="1:49" ht="15" customHeight="1" x14ac:dyDescent="0.25">
      <c r="A11" s="47"/>
      <c r="B11" s="47" t="s">
        <v>745</v>
      </c>
      <c r="C11" s="3">
        <v>10.8</v>
      </c>
      <c r="D11" s="3">
        <v>2</v>
      </c>
      <c r="E11" s="47"/>
      <c r="F11" s="3">
        <v>18.5</v>
      </c>
      <c r="G11" s="3">
        <v>2.2999999999999998</v>
      </c>
      <c r="H11" s="7"/>
      <c r="I11" s="3">
        <v>17.299999999999997</v>
      </c>
      <c r="J11" s="3">
        <v>1.9</v>
      </c>
      <c r="K11" s="7"/>
      <c r="L11" s="3">
        <v>10.6</v>
      </c>
      <c r="M11" s="3">
        <v>2</v>
      </c>
      <c r="N11" s="7"/>
      <c r="O11" s="3">
        <v>-1.2</v>
      </c>
      <c r="P11" s="16" t="s">
        <v>52</v>
      </c>
      <c r="Q11" s="3">
        <v>3</v>
      </c>
      <c r="R11" s="7"/>
      <c r="S11" s="3">
        <v>-6.7</v>
      </c>
      <c r="T11" s="16" t="s">
        <v>52</v>
      </c>
      <c r="U11" s="3">
        <v>2.7</v>
      </c>
      <c r="V11" s="7"/>
      <c r="W11" s="3">
        <v>-7.8</v>
      </c>
      <c r="X11" s="16" t="s">
        <v>52</v>
      </c>
      <c r="Y11" s="3">
        <v>3</v>
      </c>
      <c r="AA11" s="103" t="s">
        <v>16</v>
      </c>
      <c r="AC11" s="103" t="s">
        <v>746</v>
      </c>
      <c r="AD11" s="307"/>
      <c r="AF11" s="168">
        <v>0.69599999999999995</v>
      </c>
      <c r="AG11" s="103" t="b">
        <v>0</v>
      </c>
      <c r="AI11" s="168">
        <v>1.4E-2</v>
      </c>
      <c r="AJ11" s="103" t="b">
        <v>1</v>
      </c>
      <c r="AL11" s="168">
        <v>0.01</v>
      </c>
      <c r="AM11" s="103" t="b">
        <v>1</v>
      </c>
      <c r="AN11" s="103" t="s">
        <v>747</v>
      </c>
      <c r="AO11" s="168">
        <v>0.71799999999999997</v>
      </c>
      <c r="AP11" s="103" t="b">
        <v>0</v>
      </c>
      <c r="AR11" s="168">
        <v>0.214</v>
      </c>
      <c r="AS11" s="103" t="b">
        <v>0</v>
      </c>
      <c r="AU11" s="168">
        <v>0.45500000000000002</v>
      </c>
      <c r="AV11" s="103" t="b">
        <v>0</v>
      </c>
    </row>
    <row r="12" spans="1:49" ht="15" customHeight="1" x14ac:dyDescent="0.25">
      <c r="A12" s="58" t="s">
        <v>17</v>
      </c>
      <c r="B12" s="58" t="s">
        <v>743</v>
      </c>
      <c r="C12" s="2">
        <v>52.6</v>
      </c>
      <c r="D12" s="2">
        <v>2.8000000000000003</v>
      </c>
      <c r="E12" s="58"/>
      <c r="F12" s="2">
        <v>64</v>
      </c>
      <c r="G12" s="2">
        <v>3.3000000000000003</v>
      </c>
      <c r="H12" s="6"/>
      <c r="I12" s="2">
        <v>60.099999999999994</v>
      </c>
      <c r="J12" s="2">
        <v>2.8000000000000003</v>
      </c>
      <c r="K12" s="6"/>
      <c r="L12" s="2">
        <v>52.2</v>
      </c>
      <c r="M12" s="2">
        <v>2.8000000000000003</v>
      </c>
      <c r="N12" s="6"/>
      <c r="O12" s="2">
        <v>-3.9</v>
      </c>
      <c r="P12" s="15" t="s">
        <v>52</v>
      </c>
      <c r="Q12" s="2">
        <v>4.3</v>
      </c>
      <c r="R12" s="6"/>
      <c r="S12" s="2">
        <v>-7.9</v>
      </c>
      <c r="T12" s="15" t="s">
        <v>52</v>
      </c>
      <c r="U12" s="2">
        <v>3.9</v>
      </c>
      <c r="V12" s="6"/>
      <c r="W12" s="2">
        <v>-11.799999999999999</v>
      </c>
      <c r="X12" s="15" t="s">
        <v>52</v>
      </c>
      <c r="Y12" s="2">
        <v>4.3</v>
      </c>
      <c r="AA12" s="103" t="s">
        <v>17</v>
      </c>
      <c r="AC12" s="103" t="s">
        <v>744</v>
      </c>
      <c r="AD12" s="38"/>
      <c r="AF12" s="168">
        <v>0.36499999999999999</v>
      </c>
      <c r="AG12" s="103" t="b">
        <v>0</v>
      </c>
      <c r="AI12" s="168">
        <v>4.4999999999999998E-2</v>
      </c>
      <c r="AJ12" s="103" t="b">
        <v>1</v>
      </c>
      <c r="AL12" s="168">
        <v>6.0000000000000001E-3</v>
      </c>
      <c r="AM12" s="103" t="b">
        <v>1</v>
      </c>
      <c r="AN12" s="103" t="s">
        <v>748</v>
      </c>
      <c r="AO12" s="168">
        <v>0.96099999999999997</v>
      </c>
      <c r="AP12" s="103" t="b">
        <v>0</v>
      </c>
      <c r="AR12" s="168">
        <v>0.38700000000000001</v>
      </c>
      <c r="AS12" s="103" t="b">
        <v>0</v>
      </c>
      <c r="AU12" s="168">
        <v>0.45500000000000002</v>
      </c>
      <c r="AV12" s="103" t="b">
        <v>0</v>
      </c>
    </row>
    <row r="13" spans="1:49" ht="15" customHeight="1" x14ac:dyDescent="0.25">
      <c r="A13" s="58"/>
      <c r="B13" s="58" t="s">
        <v>745</v>
      </c>
      <c r="C13" s="2">
        <v>6</v>
      </c>
      <c r="D13" s="2">
        <v>1.0999999999999999</v>
      </c>
      <c r="E13" s="58"/>
      <c r="F13" s="2">
        <v>5.5</v>
      </c>
      <c r="G13" s="2">
        <v>1.5</v>
      </c>
      <c r="H13" s="6"/>
      <c r="I13" s="2">
        <v>5.2</v>
      </c>
      <c r="J13" s="2">
        <v>1</v>
      </c>
      <c r="K13" s="6"/>
      <c r="L13" s="2">
        <v>5.8999999999999995</v>
      </c>
      <c r="M13" s="2">
        <v>1.0999999999999999</v>
      </c>
      <c r="N13" s="6"/>
      <c r="O13" s="2">
        <v>-0.2</v>
      </c>
      <c r="P13" s="15" t="s">
        <v>52</v>
      </c>
      <c r="Q13" s="2">
        <v>1.7999999999999998</v>
      </c>
      <c r="R13" s="6"/>
      <c r="S13" s="2">
        <v>0.70000000000000007</v>
      </c>
      <c r="T13" s="15" t="s">
        <v>50</v>
      </c>
      <c r="U13" s="2">
        <v>1.5</v>
      </c>
      <c r="V13" s="6"/>
      <c r="W13" s="2">
        <v>0.4</v>
      </c>
      <c r="X13" s="15" t="s">
        <v>50</v>
      </c>
      <c r="Y13" s="2">
        <v>1.7999999999999998</v>
      </c>
      <c r="AA13" s="103" t="s">
        <v>17</v>
      </c>
      <c r="AC13" s="103" t="s">
        <v>746</v>
      </c>
      <c r="AD13" s="38"/>
      <c r="AF13" s="168">
        <v>0.89200000000000002</v>
      </c>
      <c r="AG13" s="103" t="b">
        <v>0</v>
      </c>
      <c r="AI13" s="168">
        <v>0.63800000000000001</v>
      </c>
      <c r="AJ13" s="103" t="b">
        <v>0</v>
      </c>
      <c r="AL13" s="168">
        <v>0.80900000000000005</v>
      </c>
      <c r="AM13" s="103" t="b">
        <v>0</v>
      </c>
      <c r="AN13" s="103" t="s">
        <v>748</v>
      </c>
      <c r="AO13" s="168">
        <v>0.29699999999999999</v>
      </c>
      <c r="AP13" s="103" t="b">
        <v>0</v>
      </c>
      <c r="AR13" s="168">
        <v>1.4999999999999999E-2</v>
      </c>
      <c r="AS13" s="103" t="b">
        <v>1</v>
      </c>
      <c r="AU13" s="168">
        <v>3.0000000000000001E-3</v>
      </c>
      <c r="AV13" s="103" t="b">
        <v>1</v>
      </c>
    </row>
    <row r="14" spans="1:49" ht="15" customHeight="1" x14ac:dyDescent="0.25">
      <c r="A14" s="47" t="s">
        <v>18</v>
      </c>
      <c r="B14" s="47" t="s">
        <v>743</v>
      </c>
      <c r="C14" s="3">
        <v>57.099999999999994</v>
      </c>
      <c r="D14" s="3">
        <v>3</v>
      </c>
      <c r="E14" s="47"/>
      <c r="F14" s="3">
        <v>78.900000000000006</v>
      </c>
      <c r="G14" s="3">
        <v>2.4</v>
      </c>
      <c r="H14" s="7"/>
      <c r="I14" s="3">
        <v>61.6</v>
      </c>
      <c r="J14" s="3">
        <v>2.6</v>
      </c>
      <c r="K14" s="7"/>
      <c r="L14" s="3">
        <v>54.6</v>
      </c>
      <c r="M14" s="3">
        <v>3</v>
      </c>
      <c r="N14" s="7"/>
      <c r="O14" s="3">
        <v>-17.299999999999997</v>
      </c>
      <c r="P14" s="16" t="s">
        <v>50</v>
      </c>
      <c r="Q14" s="3">
        <v>3.5000000000000004</v>
      </c>
      <c r="R14" s="7"/>
      <c r="S14" s="3">
        <v>-7.0000000000000009</v>
      </c>
      <c r="T14" s="16" t="s">
        <v>52</v>
      </c>
      <c r="U14" s="3">
        <v>4</v>
      </c>
      <c r="V14" s="7"/>
      <c r="W14" s="3">
        <v>-24.3</v>
      </c>
      <c r="X14" s="16" t="s">
        <v>50</v>
      </c>
      <c r="Y14" s="3">
        <v>3.8</v>
      </c>
      <c r="AA14" s="103" t="s">
        <v>18</v>
      </c>
      <c r="AC14" s="103" t="s">
        <v>744</v>
      </c>
      <c r="AD14" s="38"/>
      <c r="AF14" s="168">
        <v>0</v>
      </c>
      <c r="AG14" s="103" t="b">
        <v>1</v>
      </c>
      <c r="AI14" s="168">
        <v>0.08</v>
      </c>
      <c r="AJ14" s="103" t="b">
        <v>0</v>
      </c>
      <c r="AL14" s="168">
        <v>0</v>
      </c>
      <c r="AM14" s="103" t="b">
        <v>1</v>
      </c>
      <c r="AN14" s="103" t="s">
        <v>749</v>
      </c>
      <c r="AO14" s="168">
        <v>0</v>
      </c>
      <c r="AP14" s="103" t="b">
        <v>1</v>
      </c>
      <c r="AR14" s="168">
        <v>0.28100000000000003</v>
      </c>
      <c r="AS14" s="103" t="b">
        <v>0</v>
      </c>
      <c r="AU14" s="168">
        <v>2.5000000000000001E-2</v>
      </c>
      <c r="AV14" s="103" t="b">
        <v>1</v>
      </c>
    </row>
    <row r="15" spans="1:49" ht="15" customHeight="1" x14ac:dyDescent="0.25">
      <c r="A15" s="47"/>
      <c r="B15" s="47" t="s">
        <v>745</v>
      </c>
      <c r="C15" s="3">
        <v>3.3000000000000003</v>
      </c>
      <c r="D15" s="3">
        <v>1</v>
      </c>
      <c r="E15" s="47"/>
      <c r="F15" s="3">
        <v>12.2</v>
      </c>
      <c r="G15" s="3">
        <v>2.7</v>
      </c>
      <c r="H15" s="7"/>
      <c r="I15" s="3">
        <v>3.3000000000000003</v>
      </c>
      <c r="J15" s="3">
        <v>1</v>
      </c>
      <c r="K15" s="7"/>
      <c r="L15" s="3">
        <v>3.1</v>
      </c>
      <c r="M15" s="3">
        <v>0.89999999999999991</v>
      </c>
      <c r="N15" s="7"/>
      <c r="O15" s="3">
        <v>-8.9</v>
      </c>
      <c r="P15" s="16" t="s">
        <v>50</v>
      </c>
      <c r="Q15" s="3">
        <v>2.9000000000000004</v>
      </c>
      <c r="R15" s="7"/>
      <c r="S15" s="3">
        <v>-0.2</v>
      </c>
      <c r="T15" s="16" t="s">
        <v>50</v>
      </c>
      <c r="U15" s="3">
        <v>1.4000000000000001</v>
      </c>
      <c r="V15" s="7"/>
      <c r="W15" s="3">
        <v>-9.1</v>
      </c>
      <c r="X15" s="16" t="s">
        <v>52</v>
      </c>
      <c r="Y15" s="3">
        <v>2.8000000000000003</v>
      </c>
      <c r="AA15" s="103" t="s">
        <v>18</v>
      </c>
      <c r="AC15" s="103" t="s">
        <v>746</v>
      </c>
      <c r="AD15" s="307"/>
      <c r="AF15" s="168">
        <v>2E-3</v>
      </c>
      <c r="AG15" s="103" t="b">
        <v>1</v>
      </c>
      <c r="AI15" s="168">
        <v>0.89900000000000002</v>
      </c>
      <c r="AJ15" s="103" t="b">
        <v>0</v>
      </c>
      <c r="AL15" s="168">
        <v>1E-3</v>
      </c>
      <c r="AM15" s="103" t="b">
        <v>1</v>
      </c>
      <c r="AN15" s="103" t="s">
        <v>749</v>
      </c>
      <c r="AO15" s="168">
        <v>2.5999999999999999E-2</v>
      </c>
      <c r="AP15" s="103" t="b">
        <v>1</v>
      </c>
      <c r="AR15" s="168">
        <v>4.3999999999999997E-2</v>
      </c>
      <c r="AS15" s="103" t="b">
        <v>1</v>
      </c>
      <c r="AU15" s="168">
        <v>0.22</v>
      </c>
      <c r="AV15" s="103" t="b">
        <v>0</v>
      </c>
    </row>
    <row r="16" spans="1:49" ht="15" customHeight="1" x14ac:dyDescent="0.25">
      <c r="A16" s="58" t="s">
        <v>19</v>
      </c>
      <c r="B16" s="58" t="s">
        <v>743</v>
      </c>
      <c r="C16" s="2">
        <v>43.4</v>
      </c>
      <c r="D16" s="2">
        <v>4.3</v>
      </c>
      <c r="E16" s="58"/>
      <c r="F16" s="2">
        <v>62.9</v>
      </c>
      <c r="G16" s="2">
        <v>4</v>
      </c>
      <c r="H16" s="6"/>
      <c r="I16" s="2">
        <v>54.800000000000004</v>
      </c>
      <c r="J16" s="2">
        <v>3.6999999999999997</v>
      </c>
      <c r="K16" s="6"/>
      <c r="L16" s="2">
        <v>43.3</v>
      </c>
      <c r="M16" s="2">
        <v>4.2</v>
      </c>
      <c r="N16" s="6"/>
      <c r="O16" s="2">
        <v>-8.2000000000000011</v>
      </c>
      <c r="P16" s="15" t="s">
        <v>52</v>
      </c>
      <c r="Q16" s="2">
        <v>5.5</v>
      </c>
      <c r="R16" s="6"/>
      <c r="S16" s="2">
        <v>-11.5</v>
      </c>
      <c r="T16" s="15" t="s">
        <v>52</v>
      </c>
      <c r="U16" s="2">
        <v>5.6000000000000005</v>
      </c>
      <c r="V16" s="6"/>
      <c r="W16" s="2">
        <v>-19.600000000000001</v>
      </c>
      <c r="X16" s="15" t="s">
        <v>52</v>
      </c>
      <c r="Y16" s="2">
        <v>5.8000000000000007</v>
      </c>
      <c r="AA16" s="103" t="s">
        <v>19</v>
      </c>
      <c r="AC16" s="103" t="s">
        <v>744</v>
      </c>
      <c r="AF16" s="168">
        <v>0.13500000000000001</v>
      </c>
      <c r="AG16" s="103" t="b">
        <v>0</v>
      </c>
      <c r="AI16" s="168">
        <v>4.1000000000000002E-2</v>
      </c>
      <c r="AJ16" s="103" t="b">
        <v>1</v>
      </c>
      <c r="AL16" s="168">
        <v>1E-3</v>
      </c>
      <c r="AM16" s="103" t="b">
        <v>1</v>
      </c>
      <c r="AN16" s="103" t="s">
        <v>750</v>
      </c>
      <c r="AO16" s="168">
        <v>0.42499999999999999</v>
      </c>
      <c r="AP16" s="103" t="b">
        <v>0</v>
      </c>
      <c r="AR16" s="168">
        <v>0.997</v>
      </c>
      <c r="AS16" s="103" t="b">
        <v>0</v>
      </c>
      <c r="AU16" s="168">
        <v>0.46100000000000002</v>
      </c>
      <c r="AV16" s="103" t="b">
        <v>0</v>
      </c>
    </row>
    <row r="17" spans="1:48" ht="15" customHeight="1" x14ac:dyDescent="0.25">
      <c r="A17" s="58"/>
      <c r="B17" s="58" t="s">
        <v>745</v>
      </c>
      <c r="C17" s="2">
        <v>1.6</v>
      </c>
      <c r="D17" s="2">
        <v>0.70000000000000007</v>
      </c>
      <c r="E17" s="58"/>
      <c r="F17" s="2">
        <v>6</v>
      </c>
      <c r="G17" s="2">
        <v>1.9</v>
      </c>
      <c r="H17" s="6"/>
      <c r="I17" s="2">
        <v>4</v>
      </c>
      <c r="J17" s="2">
        <v>1.9</v>
      </c>
      <c r="K17" s="6"/>
      <c r="L17" s="2">
        <v>1.6</v>
      </c>
      <c r="M17" s="2">
        <v>0.70000000000000007</v>
      </c>
      <c r="N17" s="6"/>
      <c r="O17" s="2">
        <v>-2</v>
      </c>
      <c r="P17" s="15" t="s">
        <v>52</v>
      </c>
      <c r="Q17" s="2">
        <v>2.7</v>
      </c>
      <c r="R17" s="6"/>
      <c r="S17" s="2">
        <v>-2.4</v>
      </c>
      <c r="T17" s="15" t="s">
        <v>52</v>
      </c>
      <c r="U17" s="2">
        <v>2</v>
      </c>
      <c r="V17" s="6"/>
      <c r="W17" s="2">
        <v>-4.3999999999999995</v>
      </c>
      <c r="X17" s="15" t="s">
        <v>52</v>
      </c>
      <c r="Y17" s="2">
        <v>2</v>
      </c>
      <c r="AA17" s="103" t="s">
        <v>19</v>
      </c>
      <c r="AC17" s="103" t="s">
        <v>746</v>
      </c>
      <c r="AF17" s="168">
        <v>0.44400000000000001</v>
      </c>
      <c r="AG17" s="103" t="b">
        <v>0</v>
      </c>
      <c r="AI17" s="168">
        <v>0.23899999999999999</v>
      </c>
      <c r="AJ17" s="103" t="b">
        <v>0</v>
      </c>
      <c r="AL17" s="168">
        <v>2.8000000000000001E-2</v>
      </c>
      <c r="AM17" s="103" t="b">
        <v>1</v>
      </c>
      <c r="AN17" s="103" t="s">
        <v>750</v>
      </c>
      <c r="AO17" s="168">
        <v>0.93</v>
      </c>
      <c r="AP17" s="103" t="b">
        <v>0</v>
      </c>
      <c r="AR17" s="168">
        <v>0.69</v>
      </c>
      <c r="AS17" s="103" t="b">
        <v>0</v>
      </c>
      <c r="AU17" s="168">
        <v>0.61</v>
      </c>
      <c r="AV17" s="103" t="b">
        <v>0</v>
      </c>
    </row>
    <row r="18" spans="1:48" ht="15" customHeight="1" x14ac:dyDescent="0.25">
      <c r="A18" s="47" t="s">
        <v>20</v>
      </c>
      <c r="B18" s="47" t="s">
        <v>743</v>
      </c>
      <c r="C18" s="3">
        <v>57.8</v>
      </c>
      <c r="D18" s="3">
        <v>2.1</v>
      </c>
      <c r="E18" s="47"/>
      <c r="F18" s="3">
        <v>66.2</v>
      </c>
      <c r="G18" s="3">
        <v>2.5</v>
      </c>
      <c r="H18" s="7"/>
      <c r="I18" s="3">
        <v>65.600000000000009</v>
      </c>
      <c r="J18" s="3">
        <v>2.1999999999999997</v>
      </c>
      <c r="K18" s="7"/>
      <c r="L18" s="3">
        <v>57.099999999999994</v>
      </c>
      <c r="M18" s="3">
        <v>2.1</v>
      </c>
      <c r="N18" s="7"/>
      <c r="O18" s="3">
        <v>-0.6</v>
      </c>
      <c r="P18" s="16" t="s">
        <v>52</v>
      </c>
      <c r="Q18" s="3">
        <v>3.3000000000000003</v>
      </c>
      <c r="R18" s="7"/>
      <c r="S18" s="3">
        <v>-8.5</v>
      </c>
      <c r="T18" s="16" t="s">
        <v>52</v>
      </c>
      <c r="U18" s="3">
        <v>3</v>
      </c>
      <c r="V18" s="7"/>
      <c r="W18" s="3">
        <v>-9.1</v>
      </c>
      <c r="X18" s="16" t="s">
        <v>52</v>
      </c>
      <c r="Y18" s="3">
        <v>3.2</v>
      </c>
      <c r="AA18" s="103" t="s">
        <v>20</v>
      </c>
      <c r="AC18" s="103" t="s">
        <v>744</v>
      </c>
      <c r="AD18" s="38"/>
      <c r="AF18" s="168">
        <v>0.85499999999999998</v>
      </c>
      <c r="AG18" s="103" t="b">
        <v>0</v>
      </c>
      <c r="AI18" s="168">
        <v>4.0000000000000001E-3</v>
      </c>
      <c r="AJ18" s="103" t="b">
        <v>1</v>
      </c>
      <c r="AL18" s="168">
        <v>5.0000000000000001E-3</v>
      </c>
      <c r="AM18" s="103" t="b">
        <v>1</v>
      </c>
      <c r="AN18" s="103" t="s">
        <v>751</v>
      </c>
      <c r="AO18" s="168">
        <v>0.372</v>
      </c>
      <c r="AP18" s="103" t="b">
        <v>0</v>
      </c>
      <c r="AR18" s="168">
        <v>0.36299999999999999</v>
      </c>
      <c r="AS18" s="103" t="b">
        <v>0</v>
      </c>
      <c r="AU18" s="168">
        <v>8.3000000000000004E-2</v>
      </c>
      <c r="AV18" s="103" t="b">
        <v>0</v>
      </c>
    </row>
    <row r="19" spans="1:48" ht="15" customHeight="1" x14ac:dyDescent="0.25">
      <c r="A19" s="47"/>
      <c r="B19" s="47" t="s">
        <v>745</v>
      </c>
      <c r="C19" s="3">
        <v>5.8000000000000007</v>
      </c>
      <c r="D19" s="3">
        <v>1.2</v>
      </c>
      <c r="E19" s="47"/>
      <c r="F19" s="3">
        <v>5.0999999999999996</v>
      </c>
      <c r="G19" s="3">
        <v>1.0999999999999999</v>
      </c>
      <c r="H19" s="7"/>
      <c r="I19" s="3">
        <v>5.7</v>
      </c>
      <c r="J19" s="3">
        <v>1</v>
      </c>
      <c r="K19" s="7"/>
      <c r="L19" s="3">
        <v>5.7</v>
      </c>
      <c r="M19" s="3">
        <v>1.2</v>
      </c>
      <c r="N19" s="7"/>
      <c r="O19" s="3">
        <v>0.6</v>
      </c>
      <c r="P19" s="16" t="s">
        <v>52</v>
      </c>
      <c r="Q19" s="3">
        <v>1.5</v>
      </c>
      <c r="R19" s="7"/>
      <c r="S19" s="3">
        <v>0</v>
      </c>
      <c r="T19" s="16" t="s">
        <v>52</v>
      </c>
      <c r="U19" s="3">
        <v>1.6</v>
      </c>
      <c r="V19" s="7"/>
      <c r="W19" s="3">
        <v>0.6</v>
      </c>
      <c r="X19" s="16" t="s">
        <v>50</v>
      </c>
      <c r="Y19" s="3">
        <v>1.6</v>
      </c>
      <c r="AA19" s="103" t="s">
        <v>20</v>
      </c>
      <c r="AC19" s="103" t="s">
        <v>746</v>
      </c>
      <c r="AD19" s="307"/>
      <c r="AF19" s="168">
        <v>0.70199999999999996</v>
      </c>
      <c r="AG19" s="103" t="b">
        <v>0</v>
      </c>
      <c r="AI19" s="168">
        <v>0.99</v>
      </c>
      <c r="AJ19" s="103" t="b">
        <v>0</v>
      </c>
      <c r="AL19" s="168">
        <v>0.70699999999999996</v>
      </c>
      <c r="AM19" s="103" t="b">
        <v>0</v>
      </c>
      <c r="AN19" s="103" t="s">
        <v>751</v>
      </c>
      <c r="AO19" s="168">
        <v>9.2999999999999999E-2</v>
      </c>
      <c r="AP19" s="103" t="b">
        <v>0</v>
      </c>
      <c r="AR19" s="168">
        <v>5.7000000000000002E-2</v>
      </c>
      <c r="AS19" s="103" t="b">
        <v>0</v>
      </c>
      <c r="AU19" s="168">
        <v>0</v>
      </c>
      <c r="AV19" s="103" t="b">
        <v>1</v>
      </c>
    </row>
    <row r="20" spans="1:48" ht="15" customHeight="1" x14ac:dyDescent="0.25">
      <c r="A20" s="58" t="s">
        <v>21</v>
      </c>
      <c r="B20" s="58" t="s">
        <v>743</v>
      </c>
      <c r="C20" s="2">
        <v>65</v>
      </c>
      <c r="D20" s="2">
        <v>2.9000000000000004</v>
      </c>
      <c r="E20" s="58"/>
      <c r="F20" s="2">
        <v>72.3</v>
      </c>
      <c r="G20" s="2">
        <v>2.6</v>
      </c>
      <c r="H20" s="6"/>
      <c r="I20" s="2">
        <v>69.199999999999989</v>
      </c>
      <c r="J20" s="2">
        <v>2.1</v>
      </c>
      <c r="K20" s="6"/>
      <c r="L20" s="2">
        <v>63.800000000000004</v>
      </c>
      <c r="M20" s="2">
        <v>2.8000000000000003</v>
      </c>
      <c r="N20" s="6"/>
      <c r="O20" s="2">
        <v>-3.1</v>
      </c>
      <c r="P20" s="15" t="s">
        <v>52</v>
      </c>
      <c r="Q20" s="2">
        <v>3.3000000000000003</v>
      </c>
      <c r="R20" s="6"/>
      <c r="S20" s="2">
        <v>-5.4</v>
      </c>
      <c r="T20" s="15" t="s">
        <v>52</v>
      </c>
      <c r="U20" s="2">
        <v>3.5000000000000004</v>
      </c>
      <c r="V20" s="6"/>
      <c r="W20" s="2">
        <v>-8.5</v>
      </c>
      <c r="X20" s="15" t="s">
        <v>52</v>
      </c>
      <c r="Y20" s="2">
        <v>3.8</v>
      </c>
      <c r="AA20" s="103" t="s">
        <v>21</v>
      </c>
      <c r="AC20" s="103" t="s">
        <v>744</v>
      </c>
      <c r="AD20" s="38"/>
      <c r="AF20" s="168">
        <v>0.34699999999999998</v>
      </c>
      <c r="AG20" s="103" t="b">
        <v>0</v>
      </c>
      <c r="AI20" s="168">
        <v>0.125</v>
      </c>
      <c r="AJ20" s="103" t="b">
        <v>0</v>
      </c>
      <c r="AL20" s="168">
        <v>2.5000000000000001E-2</v>
      </c>
      <c r="AM20" s="103" t="b">
        <v>1</v>
      </c>
      <c r="AN20" s="103" t="s">
        <v>752</v>
      </c>
      <c r="AO20" s="168">
        <v>0.87</v>
      </c>
      <c r="AP20" s="103" t="b">
        <v>0</v>
      </c>
      <c r="AR20" s="168">
        <v>0.10299999999999999</v>
      </c>
      <c r="AS20" s="103" t="b">
        <v>0</v>
      </c>
      <c r="AU20" s="168">
        <v>9.9000000000000005E-2</v>
      </c>
      <c r="AV20" s="103" t="b">
        <v>0</v>
      </c>
    </row>
    <row r="21" spans="1:48" ht="15" customHeight="1" x14ac:dyDescent="0.25">
      <c r="A21" s="58"/>
      <c r="B21" s="58" t="s">
        <v>745</v>
      </c>
      <c r="C21" s="2">
        <v>2.1</v>
      </c>
      <c r="D21" s="2">
        <v>0.70000000000000007</v>
      </c>
      <c r="E21" s="58"/>
      <c r="F21" s="2">
        <v>8.4</v>
      </c>
      <c r="G21" s="2">
        <v>1.4000000000000001</v>
      </c>
      <c r="H21" s="6"/>
      <c r="I21" s="2">
        <v>5.4</v>
      </c>
      <c r="J21" s="2">
        <v>0.89999999999999991</v>
      </c>
      <c r="K21" s="6"/>
      <c r="L21" s="2">
        <v>2</v>
      </c>
      <c r="M21" s="2">
        <v>0.70000000000000007</v>
      </c>
      <c r="N21" s="6"/>
      <c r="O21" s="2">
        <v>-3</v>
      </c>
      <c r="P21" s="15" t="s">
        <v>52</v>
      </c>
      <c r="Q21" s="2">
        <v>1.7000000000000002</v>
      </c>
      <c r="R21" s="6"/>
      <c r="S21" s="2">
        <v>-3.4000000000000004</v>
      </c>
      <c r="T21" s="15" t="s">
        <v>52</v>
      </c>
      <c r="U21" s="2">
        <v>1.0999999999999999</v>
      </c>
      <c r="V21" s="6"/>
      <c r="W21" s="2">
        <v>-6.4</v>
      </c>
      <c r="X21" s="15" t="s">
        <v>52</v>
      </c>
      <c r="Y21" s="2">
        <v>1.6</v>
      </c>
      <c r="AA21" s="103" t="s">
        <v>21</v>
      </c>
      <c r="AC21" s="103" t="s">
        <v>746</v>
      </c>
      <c r="AD21" s="38"/>
      <c r="AF21" s="168">
        <v>7.3999999999999996E-2</v>
      </c>
      <c r="AG21" s="103" t="b">
        <v>0</v>
      </c>
      <c r="AI21" s="168">
        <v>3.0000000000000001E-3</v>
      </c>
      <c r="AJ21" s="103" t="b">
        <v>1</v>
      </c>
      <c r="AL21" s="168">
        <v>0</v>
      </c>
      <c r="AM21" s="103" t="b">
        <v>1</v>
      </c>
      <c r="AN21" s="103" t="s">
        <v>752</v>
      </c>
      <c r="AO21" s="168">
        <v>0.7</v>
      </c>
      <c r="AP21" s="103" t="b">
        <v>0</v>
      </c>
      <c r="AR21" s="168">
        <v>0.86799999999999999</v>
      </c>
      <c r="AS21" s="103" t="b">
        <v>0</v>
      </c>
      <c r="AU21" s="168">
        <v>0.59299999999999997</v>
      </c>
      <c r="AV21" s="103" t="b">
        <v>0</v>
      </c>
    </row>
    <row r="22" spans="1:48" ht="15" customHeight="1" x14ac:dyDescent="0.25">
      <c r="A22" s="47" t="s">
        <v>22</v>
      </c>
      <c r="B22" s="47" t="s">
        <v>743</v>
      </c>
      <c r="C22" s="3">
        <v>56.599999999999994</v>
      </c>
      <c r="D22" s="3">
        <v>2.9000000000000004</v>
      </c>
      <c r="E22" s="47"/>
      <c r="F22" s="3">
        <v>80.2</v>
      </c>
      <c r="G22" s="3">
        <v>2.7</v>
      </c>
      <c r="H22" s="7"/>
      <c r="I22" s="3">
        <v>74.599999999999994</v>
      </c>
      <c r="J22" s="3">
        <v>2.4</v>
      </c>
      <c r="K22" s="7"/>
      <c r="L22" s="3">
        <v>56.499999999999993</v>
      </c>
      <c r="M22" s="3">
        <v>2.9000000000000004</v>
      </c>
      <c r="N22" s="7"/>
      <c r="O22" s="3">
        <v>-5.6000000000000005</v>
      </c>
      <c r="P22" s="16" t="s">
        <v>52</v>
      </c>
      <c r="Q22" s="3">
        <v>3.5999999999999996</v>
      </c>
      <c r="R22" s="7"/>
      <c r="S22" s="3">
        <v>-18.099999999999998</v>
      </c>
      <c r="T22" s="16" t="s">
        <v>52</v>
      </c>
      <c r="U22" s="3">
        <v>3.6999999999999997</v>
      </c>
      <c r="V22" s="7"/>
      <c r="W22" s="3">
        <v>-23.7</v>
      </c>
      <c r="X22" s="16" t="s">
        <v>50</v>
      </c>
      <c r="Y22" s="3">
        <v>3.9</v>
      </c>
      <c r="AA22" s="103" t="s">
        <v>753</v>
      </c>
      <c r="AC22" s="103" t="s">
        <v>744</v>
      </c>
      <c r="AD22" s="38"/>
      <c r="AF22" s="168">
        <v>0.115</v>
      </c>
      <c r="AG22" s="103" t="b">
        <v>0</v>
      </c>
      <c r="AI22" s="168">
        <v>0</v>
      </c>
      <c r="AJ22" s="103" t="b">
        <v>1</v>
      </c>
      <c r="AL22" s="168">
        <v>0</v>
      </c>
      <c r="AM22" s="103" t="b">
        <v>1</v>
      </c>
      <c r="AN22" s="103" t="s">
        <v>754</v>
      </c>
      <c r="AO22" s="168">
        <v>0.60899999999999999</v>
      </c>
      <c r="AP22" s="103" t="b">
        <v>0</v>
      </c>
      <c r="AR22" s="168">
        <v>9.7000000000000003E-2</v>
      </c>
      <c r="AS22" s="103" t="b">
        <v>0</v>
      </c>
      <c r="AU22" s="168">
        <v>4.2000000000000003E-2</v>
      </c>
      <c r="AV22" s="103" t="b">
        <v>1</v>
      </c>
    </row>
    <row r="23" spans="1:48" ht="15" customHeight="1" x14ac:dyDescent="0.25">
      <c r="A23" s="47"/>
      <c r="B23" s="47" t="s">
        <v>745</v>
      </c>
      <c r="C23" s="3">
        <v>2.2999999999999998</v>
      </c>
      <c r="D23" s="3">
        <v>0.8</v>
      </c>
      <c r="E23" s="47"/>
      <c r="F23" s="3">
        <v>7.7</v>
      </c>
      <c r="G23" s="3">
        <v>1.3</v>
      </c>
      <c r="H23" s="7"/>
      <c r="I23" s="3">
        <v>3.5999999999999996</v>
      </c>
      <c r="J23" s="3">
        <v>1</v>
      </c>
      <c r="K23" s="7"/>
      <c r="L23" s="3">
        <v>2.2999999999999998</v>
      </c>
      <c r="M23" s="3">
        <v>0.8</v>
      </c>
      <c r="N23" s="7"/>
      <c r="O23" s="3">
        <v>-4.1000000000000005</v>
      </c>
      <c r="P23" s="16" t="s">
        <v>52</v>
      </c>
      <c r="Q23" s="3">
        <v>1.6</v>
      </c>
      <c r="R23" s="7"/>
      <c r="S23" s="3">
        <v>-1.3</v>
      </c>
      <c r="T23" s="16" t="s">
        <v>52</v>
      </c>
      <c r="U23" s="3">
        <v>1.3</v>
      </c>
      <c r="V23" s="7"/>
      <c r="W23" s="3">
        <v>-5.4</v>
      </c>
      <c r="X23" s="16" t="s">
        <v>52</v>
      </c>
      <c r="Y23" s="3">
        <v>1.6</v>
      </c>
      <c r="AA23" s="103" t="s">
        <v>753</v>
      </c>
      <c r="AC23" s="103" t="s">
        <v>746</v>
      </c>
      <c r="AD23" s="307"/>
      <c r="AF23" s="168">
        <v>1.2E-2</v>
      </c>
      <c r="AG23" s="103" t="b">
        <v>1</v>
      </c>
      <c r="AI23" s="168">
        <v>0.311</v>
      </c>
      <c r="AJ23" s="103" t="b">
        <v>0</v>
      </c>
      <c r="AL23" s="168">
        <v>1E-3</v>
      </c>
      <c r="AM23" s="103" t="b">
        <v>1</v>
      </c>
      <c r="AN23" s="103" t="s">
        <v>754</v>
      </c>
      <c r="AO23" s="168">
        <v>0.315</v>
      </c>
      <c r="AP23" s="103" t="b">
        <v>0</v>
      </c>
      <c r="AR23" s="168">
        <v>0.18</v>
      </c>
      <c r="AS23" s="103" t="b">
        <v>0</v>
      </c>
      <c r="AU23" s="168">
        <v>0.96299999999999997</v>
      </c>
      <c r="AV23" s="103" t="b">
        <v>0</v>
      </c>
    </row>
    <row r="24" spans="1:48" ht="15" customHeight="1" x14ac:dyDescent="0.25">
      <c r="A24" s="58" t="s">
        <v>23</v>
      </c>
      <c r="B24" s="58" t="s">
        <v>743</v>
      </c>
      <c r="C24" s="2">
        <v>56.100000000000009</v>
      </c>
      <c r="D24" s="2">
        <v>3.9</v>
      </c>
      <c r="E24" s="58"/>
      <c r="F24" s="2">
        <v>77.2</v>
      </c>
      <c r="G24" s="2">
        <v>2.7</v>
      </c>
      <c r="H24" s="6"/>
      <c r="I24" s="2">
        <v>70.7</v>
      </c>
      <c r="J24" s="2">
        <v>2.9000000000000004</v>
      </c>
      <c r="K24" s="6"/>
      <c r="L24" s="2">
        <v>56.2</v>
      </c>
      <c r="M24" s="2">
        <v>3.9</v>
      </c>
      <c r="N24" s="6"/>
      <c r="O24" s="2">
        <v>-6.5</v>
      </c>
      <c r="P24" s="15" t="s">
        <v>52</v>
      </c>
      <c r="Q24" s="2">
        <v>4</v>
      </c>
      <c r="R24" s="6"/>
      <c r="S24" s="2">
        <v>-14.499999999999998</v>
      </c>
      <c r="T24" s="15" t="s">
        <v>52</v>
      </c>
      <c r="U24" s="2">
        <v>4.9000000000000004</v>
      </c>
      <c r="V24" s="6"/>
      <c r="W24" s="2">
        <v>-21</v>
      </c>
      <c r="X24" s="15" t="s">
        <v>52</v>
      </c>
      <c r="Y24" s="2">
        <v>4.8</v>
      </c>
      <c r="AA24" s="103" t="s">
        <v>23</v>
      </c>
      <c r="AC24" s="103" t="s">
        <v>744</v>
      </c>
      <c r="AF24" s="168">
        <v>0.10299999999999999</v>
      </c>
      <c r="AG24" s="103" t="b">
        <v>0</v>
      </c>
      <c r="AI24" s="168">
        <v>3.0000000000000001E-3</v>
      </c>
      <c r="AJ24" s="103" t="b">
        <v>1</v>
      </c>
      <c r="AL24" s="168">
        <v>0</v>
      </c>
      <c r="AM24" s="103" t="b">
        <v>1</v>
      </c>
      <c r="AN24" s="103" t="s">
        <v>755</v>
      </c>
      <c r="AO24" s="168">
        <v>0.504</v>
      </c>
      <c r="AP24" s="103" t="b">
        <v>0</v>
      </c>
      <c r="AR24" s="168">
        <v>0.54900000000000004</v>
      </c>
      <c r="AS24" s="103" t="b">
        <v>0</v>
      </c>
      <c r="AU24" s="168">
        <v>0.24099999999999999</v>
      </c>
      <c r="AV24" s="103" t="b">
        <v>0</v>
      </c>
    </row>
    <row r="25" spans="1:48" ht="15" customHeight="1" x14ac:dyDescent="0.25">
      <c r="A25" s="58"/>
      <c r="B25" s="58" t="s">
        <v>745</v>
      </c>
      <c r="C25" s="2">
        <v>1.3</v>
      </c>
      <c r="D25" s="2">
        <v>0.8</v>
      </c>
      <c r="E25" s="58"/>
      <c r="F25" s="2">
        <v>6</v>
      </c>
      <c r="G25" s="2">
        <v>1.7000000000000002</v>
      </c>
      <c r="H25" s="6"/>
      <c r="I25" s="2">
        <v>4.2</v>
      </c>
      <c r="J25" s="2">
        <v>1.3</v>
      </c>
      <c r="K25" s="6"/>
      <c r="L25" s="2">
        <v>1.3</v>
      </c>
      <c r="M25" s="2">
        <v>0.8</v>
      </c>
      <c r="N25" s="6"/>
      <c r="O25" s="2">
        <v>-1.9</v>
      </c>
      <c r="P25" s="15" t="s">
        <v>52</v>
      </c>
      <c r="Q25" s="2">
        <v>2.1</v>
      </c>
      <c r="R25" s="6"/>
      <c r="S25" s="2">
        <v>-2.8000000000000003</v>
      </c>
      <c r="T25" s="15" t="s">
        <v>52</v>
      </c>
      <c r="U25" s="2">
        <v>1.5</v>
      </c>
      <c r="V25" s="6"/>
      <c r="W25" s="2">
        <v>-4.7</v>
      </c>
      <c r="X25" s="15" t="s">
        <v>52</v>
      </c>
      <c r="Y25" s="2">
        <v>1.9</v>
      </c>
      <c r="AA25" s="103" t="s">
        <v>23</v>
      </c>
      <c r="AC25" s="103" t="s">
        <v>746</v>
      </c>
      <c r="AF25" s="168">
        <v>0.38800000000000001</v>
      </c>
      <c r="AG25" s="103" t="b">
        <v>0</v>
      </c>
      <c r="AI25" s="168">
        <v>5.7000000000000002E-2</v>
      </c>
      <c r="AJ25" s="103" t="b">
        <v>0</v>
      </c>
      <c r="AL25" s="168">
        <v>1.2E-2</v>
      </c>
      <c r="AM25" s="103" t="b">
        <v>1</v>
      </c>
      <c r="AN25" s="103" t="s">
        <v>755</v>
      </c>
      <c r="AO25" s="168">
        <v>0.85099999999999998</v>
      </c>
      <c r="AP25" s="103" t="b">
        <v>0</v>
      </c>
      <c r="AR25" s="168">
        <v>0.82499999999999996</v>
      </c>
      <c r="AS25" s="103" t="b">
        <v>0</v>
      </c>
      <c r="AU25" s="168">
        <v>0.69499999999999995</v>
      </c>
      <c r="AV25" s="103" t="b">
        <v>0</v>
      </c>
    </row>
    <row r="26" spans="1:48" ht="15" customHeight="1" x14ac:dyDescent="0.25">
      <c r="A26" s="47" t="s">
        <v>24</v>
      </c>
      <c r="B26" s="47" t="s">
        <v>743</v>
      </c>
      <c r="C26" s="3">
        <v>52.7</v>
      </c>
      <c r="D26" s="3">
        <v>2.8000000000000003</v>
      </c>
      <c r="E26" s="47"/>
      <c r="F26" s="3">
        <v>73.8</v>
      </c>
      <c r="G26" s="3">
        <v>2.5</v>
      </c>
      <c r="H26" s="7"/>
      <c r="I26" s="3">
        <v>73.5</v>
      </c>
      <c r="J26" s="3">
        <v>2.5</v>
      </c>
      <c r="K26" s="7"/>
      <c r="L26" s="3">
        <v>52</v>
      </c>
      <c r="M26" s="3">
        <v>2.8000000000000003</v>
      </c>
      <c r="N26" s="7"/>
      <c r="O26" s="3">
        <v>-0.3</v>
      </c>
      <c r="P26" s="16" t="s">
        <v>52</v>
      </c>
      <c r="Q26" s="3">
        <v>3.5000000000000004</v>
      </c>
      <c r="R26" s="7"/>
      <c r="S26" s="3">
        <v>-21.5</v>
      </c>
      <c r="T26" s="16" t="s">
        <v>50</v>
      </c>
      <c r="U26" s="3">
        <v>3.6999999999999997</v>
      </c>
      <c r="V26" s="7"/>
      <c r="W26" s="3">
        <v>-21.8</v>
      </c>
      <c r="X26" s="16" t="s">
        <v>52</v>
      </c>
      <c r="Y26" s="3">
        <v>3.6999999999999997</v>
      </c>
      <c r="AA26" s="103" t="s">
        <v>756</v>
      </c>
      <c r="AC26" s="103" t="s">
        <v>744</v>
      </c>
      <c r="AD26" s="38"/>
      <c r="AF26" s="168">
        <v>0.92700000000000005</v>
      </c>
      <c r="AG26" s="103" t="b">
        <v>0</v>
      </c>
      <c r="AI26" s="168">
        <v>0</v>
      </c>
      <c r="AJ26" s="103" t="b">
        <v>1</v>
      </c>
      <c r="AL26" s="168">
        <v>0</v>
      </c>
      <c r="AM26" s="103" t="b">
        <v>1</v>
      </c>
      <c r="AN26" s="103" t="s">
        <v>757</v>
      </c>
      <c r="AO26" s="168">
        <v>0.36399999999999999</v>
      </c>
      <c r="AP26" s="103" t="b">
        <v>0</v>
      </c>
      <c r="AR26" s="168">
        <v>1.0999999999999999E-2</v>
      </c>
      <c r="AS26" s="103" t="b">
        <v>1</v>
      </c>
      <c r="AU26" s="168">
        <v>9.5000000000000001E-2</v>
      </c>
      <c r="AV26" s="103" t="b">
        <v>0</v>
      </c>
    </row>
    <row r="27" spans="1:48" ht="15" customHeight="1" x14ac:dyDescent="0.25">
      <c r="A27" s="47"/>
      <c r="B27" s="47" t="s">
        <v>745</v>
      </c>
      <c r="C27" s="3">
        <v>2.4</v>
      </c>
      <c r="D27" s="3">
        <v>0.8</v>
      </c>
      <c r="E27" s="47"/>
      <c r="F27" s="3">
        <v>8</v>
      </c>
      <c r="G27" s="3">
        <v>1.2</v>
      </c>
      <c r="H27" s="7"/>
      <c r="I27" s="3">
        <v>6.4</v>
      </c>
      <c r="J27" s="3">
        <v>1.2</v>
      </c>
      <c r="K27" s="7"/>
      <c r="L27" s="3">
        <v>2.2999999999999998</v>
      </c>
      <c r="M27" s="3">
        <v>0.8</v>
      </c>
      <c r="N27" s="7"/>
      <c r="O27" s="3">
        <v>-1.6</v>
      </c>
      <c r="P27" s="16" t="s">
        <v>52</v>
      </c>
      <c r="Q27" s="3">
        <v>1.7000000000000002</v>
      </c>
      <c r="R27" s="7"/>
      <c r="S27" s="3">
        <v>-4.1000000000000005</v>
      </c>
      <c r="T27" s="16" t="s">
        <v>52</v>
      </c>
      <c r="U27" s="3">
        <v>1.4000000000000001</v>
      </c>
      <c r="V27" s="7"/>
      <c r="W27" s="3">
        <v>-5.7</v>
      </c>
      <c r="X27" s="16" t="s">
        <v>52</v>
      </c>
      <c r="Y27" s="3">
        <v>1.4000000000000001</v>
      </c>
      <c r="AA27" s="103" t="s">
        <v>756</v>
      </c>
      <c r="AC27" s="103" t="s">
        <v>746</v>
      </c>
      <c r="AD27" s="307"/>
      <c r="AF27" s="168">
        <v>0.33900000000000002</v>
      </c>
      <c r="AG27" s="103" t="b">
        <v>0</v>
      </c>
      <c r="AI27" s="168">
        <v>4.0000000000000001E-3</v>
      </c>
      <c r="AJ27" s="103" t="b">
        <v>1</v>
      </c>
      <c r="AL27" s="168">
        <v>0</v>
      </c>
      <c r="AM27" s="103" t="b">
        <v>1</v>
      </c>
      <c r="AN27" s="103" t="s">
        <v>757</v>
      </c>
      <c r="AO27" s="168">
        <v>0.72299999999999998</v>
      </c>
      <c r="AP27" s="103" t="b">
        <v>0</v>
      </c>
      <c r="AR27" s="168">
        <v>0.57099999999999995</v>
      </c>
      <c r="AS27" s="103" t="b">
        <v>0</v>
      </c>
      <c r="AU27" s="168">
        <v>0.88800000000000001</v>
      </c>
      <c r="AV27" s="103" t="b">
        <v>0</v>
      </c>
    </row>
    <row r="28" spans="1:48" ht="15" customHeight="1" x14ac:dyDescent="0.25">
      <c r="A28" s="58" t="s">
        <v>25</v>
      </c>
      <c r="B28" s="58" t="s">
        <v>743</v>
      </c>
      <c r="C28" s="2">
        <v>60.5</v>
      </c>
      <c r="D28" s="2">
        <v>3.3000000000000003</v>
      </c>
      <c r="E28" s="58"/>
      <c r="F28" s="2">
        <v>84.5</v>
      </c>
      <c r="G28" s="2">
        <v>2</v>
      </c>
      <c r="H28" s="6"/>
      <c r="I28" s="2">
        <v>73.3</v>
      </c>
      <c r="J28" s="2">
        <v>2.2999999999999998</v>
      </c>
      <c r="K28" s="6"/>
      <c r="L28" s="2">
        <v>60.4</v>
      </c>
      <c r="M28" s="2">
        <v>3.3000000000000003</v>
      </c>
      <c r="N28" s="6"/>
      <c r="O28" s="2">
        <v>-11.200000000000001</v>
      </c>
      <c r="P28" s="15" t="s">
        <v>50</v>
      </c>
      <c r="Q28" s="2">
        <v>3.1</v>
      </c>
      <c r="R28" s="6"/>
      <c r="S28" s="2">
        <v>-12.9</v>
      </c>
      <c r="T28" s="15" t="s">
        <v>52</v>
      </c>
      <c r="U28" s="2">
        <v>4.1000000000000005</v>
      </c>
      <c r="V28" s="6"/>
      <c r="W28" s="2">
        <v>-24.2</v>
      </c>
      <c r="X28" s="15" t="s">
        <v>50</v>
      </c>
      <c r="Y28" s="2">
        <v>3.9</v>
      </c>
      <c r="AA28" s="103" t="s">
        <v>758</v>
      </c>
      <c r="AC28" s="103" t="s">
        <v>744</v>
      </c>
      <c r="AD28" s="38"/>
      <c r="AF28" s="168">
        <v>0</v>
      </c>
      <c r="AG28" s="103" t="b">
        <v>1</v>
      </c>
      <c r="AI28" s="168">
        <v>2E-3</v>
      </c>
      <c r="AJ28" s="103" t="b">
        <v>1</v>
      </c>
      <c r="AL28" s="168">
        <v>0</v>
      </c>
      <c r="AM28" s="103" t="b">
        <v>1</v>
      </c>
      <c r="AN28" s="103" t="s">
        <v>759</v>
      </c>
      <c r="AO28" s="168">
        <v>2.1999999999999999E-2</v>
      </c>
      <c r="AP28" s="103" t="b">
        <v>1</v>
      </c>
      <c r="AR28" s="168">
        <v>0.74199999999999999</v>
      </c>
      <c r="AS28" s="103" t="b">
        <v>0</v>
      </c>
      <c r="AU28" s="168">
        <v>0.03</v>
      </c>
      <c r="AV28" s="103" t="b">
        <v>1</v>
      </c>
    </row>
    <row r="29" spans="1:48" ht="15" customHeight="1" x14ac:dyDescent="0.25">
      <c r="A29" s="58"/>
      <c r="B29" s="58" t="s">
        <v>745</v>
      </c>
      <c r="C29" s="2">
        <v>3.5000000000000004</v>
      </c>
      <c r="D29" s="2">
        <v>1.0999999999999999</v>
      </c>
      <c r="E29" s="58"/>
      <c r="F29" s="2">
        <v>8.5</v>
      </c>
      <c r="G29" s="2">
        <v>1.7999999999999998</v>
      </c>
      <c r="H29" s="6"/>
      <c r="I29" s="2">
        <v>7.3</v>
      </c>
      <c r="J29" s="2">
        <v>1.7999999999999998</v>
      </c>
      <c r="K29" s="6"/>
      <c r="L29" s="2">
        <v>3.5000000000000004</v>
      </c>
      <c r="M29" s="2">
        <v>1.0999999999999999</v>
      </c>
      <c r="N29" s="6"/>
      <c r="O29" s="2">
        <v>-1.2</v>
      </c>
      <c r="P29" s="15" t="s">
        <v>52</v>
      </c>
      <c r="Q29" s="2">
        <v>2.5</v>
      </c>
      <c r="R29" s="6"/>
      <c r="S29" s="2">
        <v>-3.8</v>
      </c>
      <c r="T29" s="15" t="s">
        <v>52</v>
      </c>
      <c r="U29" s="2">
        <v>2.1</v>
      </c>
      <c r="V29" s="6"/>
      <c r="W29" s="2">
        <v>-5</v>
      </c>
      <c r="X29" s="15" t="s">
        <v>52</v>
      </c>
      <c r="Y29" s="2">
        <v>2.1</v>
      </c>
      <c r="AA29" s="103" t="s">
        <v>758</v>
      </c>
      <c r="AC29" s="103" t="s">
        <v>746</v>
      </c>
      <c r="AD29" s="38"/>
      <c r="AF29" s="168">
        <v>0.64200000000000002</v>
      </c>
      <c r="AG29" s="103" t="b">
        <v>0</v>
      </c>
      <c r="AI29" s="168">
        <v>6.9000000000000006E-2</v>
      </c>
      <c r="AJ29" s="103" t="b">
        <v>0</v>
      </c>
      <c r="AL29" s="168">
        <v>1.9E-2</v>
      </c>
      <c r="AM29" s="103" t="b">
        <v>1</v>
      </c>
      <c r="AN29" s="103" t="s">
        <v>759</v>
      </c>
      <c r="AO29" s="168">
        <v>0.67200000000000004</v>
      </c>
      <c r="AP29" s="103" t="b">
        <v>0</v>
      </c>
      <c r="AR29" s="168">
        <v>0.78900000000000003</v>
      </c>
      <c r="AS29" s="103" t="b">
        <v>0</v>
      </c>
      <c r="AU29" s="168">
        <v>0.81200000000000006</v>
      </c>
      <c r="AV29" s="103" t="b">
        <v>0</v>
      </c>
    </row>
    <row r="30" spans="1:48" ht="15" customHeight="1" x14ac:dyDescent="0.25">
      <c r="A30" s="47" t="s">
        <v>26</v>
      </c>
      <c r="B30" s="47" t="s">
        <v>743</v>
      </c>
      <c r="C30" s="3">
        <v>58.199999999999996</v>
      </c>
      <c r="D30" s="3">
        <v>3.5999999999999996</v>
      </c>
      <c r="E30" s="47"/>
      <c r="F30" s="3">
        <v>75.2</v>
      </c>
      <c r="G30" s="3">
        <v>2.9000000000000004</v>
      </c>
      <c r="H30" s="7"/>
      <c r="I30" s="3">
        <v>67</v>
      </c>
      <c r="J30" s="3">
        <v>3.5999999999999996</v>
      </c>
      <c r="K30" s="7"/>
      <c r="L30" s="3">
        <v>56.999999999999993</v>
      </c>
      <c r="M30" s="3">
        <v>3.6999999999999997</v>
      </c>
      <c r="N30" s="7"/>
      <c r="O30" s="3">
        <v>-8.1</v>
      </c>
      <c r="P30" s="16" t="s">
        <v>52</v>
      </c>
      <c r="Q30" s="3">
        <v>4.5999999999999996</v>
      </c>
      <c r="R30" s="7"/>
      <c r="S30" s="3">
        <v>-10</v>
      </c>
      <c r="T30" s="16" t="s">
        <v>52</v>
      </c>
      <c r="U30" s="3">
        <v>5.2</v>
      </c>
      <c r="V30" s="7"/>
      <c r="W30" s="3">
        <v>-18.099999999999998</v>
      </c>
      <c r="X30" s="16" t="s">
        <v>52</v>
      </c>
      <c r="Y30" s="3">
        <v>4.7</v>
      </c>
      <c r="AA30" s="103" t="s">
        <v>26</v>
      </c>
      <c r="AC30" s="103" t="s">
        <v>744</v>
      </c>
      <c r="AD30" s="38"/>
      <c r="AF30" s="168">
        <v>7.8E-2</v>
      </c>
      <c r="AG30" s="103" t="b">
        <v>0</v>
      </c>
      <c r="AI30" s="168">
        <v>5.3999999999999999E-2</v>
      </c>
      <c r="AJ30" s="103" t="b">
        <v>0</v>
      </c>
      <c r="AL30" s="168">
        <v>0</v>
      </c>
      <c r="AM30" s="103" t="b">
        <v>1</v>
      </c>
      <c r="AN30" s="103" t="s">
        <v>760</v>
      </c>
      <c r="AO30" s="168">
        <v>0.35199999999999998</v>
      </c>
      <c r="AP30" s="103" t="b">
        <v>0</v>
      </c>
      <c r="AR30" s="168">
        <v>0.78</v>
      </c>
      <c r="AS30" s="103" t="b">
        <v>0</v>
      </c>
      <c r="AU30" s="168">
        <v>0.54800000000000004</v>
      </c>
      <c r="AV30" s="103" t="b">
        <v>0</v>
      </c>
    </row>
    <row r="31" spans="1:48" ht="15" customHeight="1" x14ac:dyDescent="0.25">
      <c r="A31" s="47"/>
      <c r="B31" s="47" t="s">
        <v>745</v>
      </c>
      <c r="C31" s="3">
        <v>2.5</v>
      </c>
      <c r="D31" s="3">
        <v>1.0999999999999999</v>
      </c>
      <c r="E31" s="47"/>
      <c r="F31" s="3">
        <v>5.5</v>
      </c>
      <c r="G31" s="3">
        <v>1.5</v>
      </c>
      <c r="H31" s="7"/>
      <c r="I31" s="3">
        <v>4.8</v>
      </c>
      <c r="J31" s="3">
        <v>1.7999999999999998</v>
      </c>
      <c r="K31" s="7"/>
      <c r="L31" s="3">
        <v>2.5</v>
      </c>
      <c r="M31" s="3">
        <v>1.0999999999999999</v>
      </c>
      <c r="N31" s="7"/>
      <c r="O31" s="3">
        <v>-0.70000000000000007</v>
      </c>
      <c r="P31" s="16" t="s">
        <v>52</v>
      </c>
      <c r="Q31" s="3">
        <v>2.2999999999999998</v>
      </c>
      <c r="R31" s="7"/>
      <c r="S31" s="3">
        <v>-2.2999999999999998</v>
      </c>
      <c r="T31" s="16" t="s">
        <v>52</v>
      </c>
      <c r="U31" s="3">
        <v>2.1</v>
      </c>
      <c r="V31" s="7"/>
      <c r="W31" s="3">
        <v>-3</v>
      </c>
      <c r="X31" s="16" t="s">
        <v>52</v>
      </c>
      <c r="Y31" s="3">
        <v>1.7999999999999998</v>
      </c>
      <c r="AA31" s="103" t="s">
        <v>26</v>
      </c>
      <c r="AC31" s="103" t="s">
        <v>746</v>
      </c>
      <c r="AD31" s="307"/>
      <c r="AF31" s="168">
        <v>0.76500000000000001</v>
      </c>
      <c r="AG31" s="103" t="b">
        <v>0</v>
      </c>
      <c r="AI31" s="168">
        <v>0.25800000000000001</v>
      </c>
      <c r="AJ31" s="103" t="b">
        <v>0</v>
      </c>
      <c r="AL31" s="168">
        <v>9.1999999999999998E-2</v>
      </c>
      <c r="AM31" s="103" t="b">
        <v>0</v>
      </c>
      <c r="AN31" s="103" t="s">
        <v>760</v>
      </c>
      <c r="AO31" s="168">
        <v>0.51300000000000001</v>
      </c>
      <c r="AP31" s="103" t="b">
        <v>0</v>
      </c>
      <c r="AR31" s="168">
        <v>0.69499999999999995</v>
      </c>
      <c r="AS31" s="103" t="b">
        <v>0</v>
      </c>
      <c r="AU31" s="168">
        <v>0.20699999999999999</v>
      </c>
      <c r="AV31" s="103" t="b">
        <v>0</v>
      </c>
    </row>
    <row r="32" spans="1:48" ht="15" customHeight="1" x14ac:dyDescent="0.25">
      <c r="A32" s="58" t="s">
        <v>27</v>
      </c>
      <c r="B32" s="58" t="s">
        <v>743</v>
      </c>
      <c r="C32" s="2">
        <v>85.5</v>
      </c>
      <c r="D32" s="2">
        <v>2.4</v>
      </c>
      <c r="E32" s="58"/>
      <c r="F32" s="2">
        <v>89.4</v>
      </c>
      <c r="G32" s="2">
        <v>2.5</v>
      </c>
      <c r="H32" s="6"/>
      <c r="I32" s="2">
        <v>93</v>
      </c>
      <c r="J32" s="2">
        <v>1.7000000000000002</v>
      </c>
      <c r="K32" s="6"/>
      <c r="L32" s="2">
        <v>85.3</v>
      </c>
      <c r="M32" s="2">
        <v>2.4</v>
      </c>
      <c r="N32" s="6"/>
      <c r="O32" s="2">
        <v>3.5999999999999996</v>
      </c>
      <c r="P32" s="15" t="s">
        <v>50</v>
      </c>
      <c r="Q32" s="2">
        <v>3.1</v>
      </c>
      <c r="R32" s="6"/>
      <c r="S32" s="2">
        <v>-7.8</v>
      </c>
      <c r="T32" s="15" t="s">
        <v>52</v>
      </c>
      <c r="U32" s="2">
        <v>3</v>
      </c>
      <c r="V32" s="6"/>
      <c r="W32" s="2">
        <v>-4.1000000000000005</v>
      </c>
      <c r="X32" s="15" t="s">
        <v>50</v>
      </c>
      <c r="Y32" s="2">
        <v>3.5000000000000004</v>
      </c>
      <c r="AA32" s="103" t="s">
        <v>27</v>
      </c>
      <c r="AC32" s="103" t="s">
        <v>744</v>
      </c>
      <c r="AF32" s="168">
        <v>0.23400000000000001</v>
      </c>
      <c r="AG32" s="103" t="b">
        <v>0</v>
      </c>
      <c r="AI32" s="168">
        <v>8.9999999999999993E-3</v>
      </c>
      <c r="AJ32" s="103" t="b">
        <v>1</v>
      </c>
      <c r="AL32" s="168">
        <v>0.23899999999999999</v>
      </c>
      <c r="AM32" s="103" t="b">
        <v>0</v>
      </c>
      <c r="AN32" s="103" t="s">
        <v>761</v>
      </c>
      <c r="AO32" s="168">
        <v>2.5000000000000001E-2</v>
      </c>
      <c r="AP32" s="103" t="b">
        <v>1</v>
      </c>
      <c r="AR32" s="168">
        <v>0.248</v>
      </c>
      <c r="AS32" s="103" t="b">
        <v>0</v>
      </c>
      <c r="AU32" s="168">
        <v>3.0000000000000001E-3</v>
      </c>
      <c r="AV32" s="103" t="b">
        <v>1</v>
      </c>
    </row>
    <row r="33" spans="1:49" ht="15" customHeight="1" x14ac:dyDescent="0.25">
      <c r="A33" s="58"/>
      <c r="B33" s="58" t="s">
        <v>745</v>
      </c>
      <c r="C33" s="2">
        <v>12.2</v>
      </c>
      <c r="D33" s="2">
        <v>2.8000000000000003</v>
      </c>
      <c r="E33" s="58"/>
      <c r="F33" s="2">
        <v>15.6</v>
      </c>
      <c r="G33" s="2">
        <v>2.6</v>
      </c>
      <c r="H33" s="6"/>
      <c r="I33" s="2">
        <v>16.3</v>
      </c>
      <c r="J33" s="2">
        <v>2.1999999999999997</v>
      </c>
      <c r="K33" s="6"/>
      <c r="L33" s="2">
        <v>12.1</v>
      </c>
      <c r="M33" s="2">
        <v>2.8000000000000003</v>
      </c>
      <c r="N33" s="6"/>
      <c r="O33" s="2">
        <v>0.70000000000000007</v>
      </c>
      <c r="P33" s="15" t="s">
        <v>52</v>
      </c>
      <c r="Q33" s="2">
        <v>3.4000000000000004</v>
      </c>
      <c r="R33" s="6"/>
      <c r="S33" s="2">
        <v>-4.2</v>
      </c>
      <c r="T33" s="15" t="s">
        <v>52</v>
      </c>
      <c r="U33" s="2">
        <v>3.5999999999999996</v>
      </c>
      <c r="V33" s="6"/>
      <c r="W33" s="2">
        <v>-3.5000000000000004</v>
      </c>
      <c r="X33" s="15" t="s">
        <v>52</v>
      </c>
      <c r="Y33" s="2">
        <v>3.8</v>
      </c>
      <c r="AA33" s="103" t="s">
        <v>27</v>
      </c>
      <c r="AC33" s="103" t="s">
        <v>746</v>
      </c>
      <c r="AF33" s="168">
        <v>0.83599999999999997</v>
      </c>
      <c r="AG33" s="103" t="b">
        <v>0</v>
      </c>
      <c r="AI33" s="168">
        <v>0.23799999999999999</v>
      </c>
      <c r="AJ33" s="103" t="b">
        <v>0</v>
      </c>
      <c r="AL33" s="168">
        <v>0.35899999999999999</v>
      </c>
      <c r="AM33" s="103" t="b">
        <v>0</v>
      </c>
      <c r="AN33" s="103" t="s">
        <v>761</v>
      </c>
      <c r="AO33" s="168">
        <v>0.39</v>
      </c>
      <c r="AP33" s="103" t="b">
        <v>0</v>
      </c>
      <c r="AR33" s="168">
        <v>0.78300000000000003</v>
      </c>
      <c r="AS33" s="103" t="b">
        <v>0</v>
      </c>
      <c r="AU33" s="168">
        <v>0.60899999999999999</v>
      </c>
      <c r="AV33" s="103" t="b">
        <v>0</v>
      </c>
    </row>
    <row r="34" spans="1:49" ht="15" customHeight="1" x14ac:dyDescent="0.25">
      <c r="A34" s="47" t="s">
        <v>28</v>
      </c>
      <c r="B34" s="47" t="s">
        <v>743</v>
      </c>
      <c r="C34" s="3">
        <v>66.2</v>
      </c>
      <c r="D34" s="3">
        <v>3.5000000000000004</v>
      </c>
      <c r="E34" s="47"/>
      <c r="F34" s="3">
        <v>88.9</v>
      </c>
      <c r="G34" s="3">
        <v>1.9</v>
      </c>
      <c r="H34" s="7"/>
      <c r="I34" s="3">
        <v>75.2</v>
      </c>
      <c r="J34" s="3">
        <v>3.3000000000000003</v>
      </c>
      <c r="K34" s="7"/>
      <c r="L34" s="3">
        <v>66.400000000000006</v>
      </c>
      <c r="M34" s="3">
        <v>3.5000000000000004</v>
      </c>
      <c r="N34" s="7"/>
      <c r="O34" s="3">
        <v>-13.600000000000001</v>
      </c>
      <c r="P34" s="16" t="s">
        <v>50</v>
      </c>
      <c r="Q34" s="3">
        <v>3.8</v>
      </c>
      <c r="R34" s="7"/>
      <c r="S34" s="3">
        <v>-8.7999999999999989</v>
      </c>
      <c r="T34" s="16" t="s">
        <v>52</v>
      </c>
      <c r="U34" s="3">
        <v>4.8</v>
      </c>
      <c r="V34" s="7"/>
      <c r="W34" s="3">
        <v>-22.5</v>
      </c>
      <c r="X34" s="16" t="s">
        <v>52</v>
      </c>
      <c r="Y34" s="3">
        <v>4</v>
      </c>
      <c r="AA34" s="103" t="s">
        <v>762</v>
      </c>
      <c r="AC34" s="103" t="s">
        <v>744</v>
      </c>
      <c r="AD34" s="38"/>
      <c r="AF34" s="168">
        <v>0</v>
      </c>
      <c r="AG34" s="103" t="b">
        <v>1</v>
      </c>
      <c r="AI34" s="168">
        <v>6.6000000000000003E-2</v>
      </c>
      <c r="AJ34" s="103" t="b">
        <v>0</v>
      </c>
      <c r="AL34" s="168">
        <v>0</v>
      </c>
      <c r="AM34" s="103" t="b">
        <v>1</v>
      </c>
      <c r="AN34" s="103" t="s">
        <v>763</v>
      </c>
      <c r="AO34" s="168">
        <v>1.2999999999999999E-2</v>
      </c>
      <c r="AP34" s="103" t="b">
        <v>1</v>
      </c>
      <c r="AR34" s="168">
        <v>0.59399999999999997</v>
      </c>
      <c r="AS34" s="103" t="b">
        <v>0</v>
      </c>
      <c r="AU34" s="168">
        <v>8.5000000000000006E-2</v>
      </c>
      <c r="AV34" s="103" t="b">
        <v>0</v>
      </c>
    </row>
    <row r="35" spans="1:49" ht="15" customHeight="1" x14ac:dyDescent="0.25">
      <c r="A35" s="47"/>
      <c r="B35" s="47" t="s">
        <v>745</v>
      </c>
      <c r="C35" s="3">
        <v>3.5999999999999996</v>
      </c>
      <c r="D35" s="3">
        <v>1.7000000000000002</v>
      </c>
      <c r="E35" s="47"/>
      <c r="F35" s="3">
        <v>11</v>
      </c>
      <c r="G35" s="3">
        <v>1.7999999999999998</v>
      </c>
      <c r="H35" s="7"/>
      <c r="I35" s="3">
        <v>7.6</v>
      </c>
      <c r="J35" s="3">
        <v>1.7000000000000002</v>
      </c>
      <c r="K35" s="7"/>
      <c r="L35" s="3">
        <v>3.5999999999999996</v>
      </c>
      <c r="M35" s="3">
        <v>1.6</v>
      </c>
      <c r="N35" s="7"/>
      <c r="O35" s="3">
        <v>-3.4000000000000004</v>
      </c>
      <c r="P35" s="16" t="s">
        <v>52</v>
      </c>
      <c r="Q35" s="3">
        <v>2.5</v>
      </c>
      <c r="R35" s="7"/>
      <c r="S35" s="3">
        <v>-4</v>
      </c>
      <c r="T35" s="16" t="s">
        <v>52</v>
      </c>
      <c r="U35" s="3">
        <v>2.4</v>
      </c>
      <c r="V35" s="7"/>
      <c r="W35" s="3">
        <v>-7.3999999999999995</v>
      </c>
      <c r="X35" s="16" t="s">
        <v>52</v>
      </c>
      <c r="Y35" s="3">
        <v>2.5</v>
      </c>
      <c r="AA35" s="103" t="s">
        <v>762</v>
      </c>
      <c r="AC35" s="103" t="s">
        <v>746</v>
      </c>
      <c r="AD35" s="307"/>
      <c r="AF35" s="168">
        <v>0.18</v>
      </c>
      <c r="AG35" s="103" t="b">
        <v>0</v>
      </c>
      <c r="AI35" s="168">
        <v>8.8999999999999996E-2</v>
      </c>
      <c r="AJ35" s="103" t="b">
        <v>0</v>
      </c>
      <c r="AL35" s="168">
        <v>3.0000000000000001E-3</v>
      </c>
      <c r="AM35" s="103" t="b">
        <v>1</v>
      </c>
      <c r="AN35" s="103" t="s">
        <v>763</v>
      </c>
      <c r="AO35" s="168">
        <v>0.68200000000000005</v>
      </c>
      <c r="AP35" s="103" t="b">
        <v>0</v>
      </c>
      <c r="AR35" s="168">
        <v>0.73499999999999999</v>
      </c>
      <c r="AS35" s="103" t="b">
        <v>0</v>
      </c>
      <c r="AU35" s="168">
        <v>0.45800000000000002</v>
      </c>
      <c r="AV35" s="103" t="b">
        <v>0</v>
      </c>
    </row>
    <row r="36" spans="1:49" ht="15" customHeight="1" x14ac:dyDescent="0.25">
      <c r="A36" s="58" t="s">
        <v>29</v>
      </c>
      <c r="B36" s="58" t="s">
        <v>743</v>
      </c>
      <c r="C36" s="2">
        <v>60.199999999999996</v>
      </c>
      <c r="D36" s="2">
        <v>2.8000000000000003</v>
      </c>
      <c r="E36" s="58"/>
      <c r="F36" s="2">
        <v>83.6</v>
      </c>
      <c r="G36" s="2">
        <v>2.4</v>
      </c>
      <c r="H36" s="6"/>
      <c r="I36" s="2">
        <v>76.5</v>
      </c>
      <c r="J36" s="2">
        <v>2.2999999999999998</v>
      </c>
      <c r="K36" s="6"/>
      <c r="L36" s="2">
        <v>60.199999999999996</v>
      </c>
      <c r="M36" s="2">
        <v>2.8000000000000003</v>
      </c>
      <c r="N36" s="6"/>
      <c r="O36" s="2">
        <v>-7.0000000000000009</v>
      </c>
      <c r="P36" s="15" t="s">
        <v>52</v>
      </c>
      <c r="Q36" s="2">
        <v>3.3000000000000003</v>
      </c>
      <c r="R36" s="6"/>
      <c r="S36" s="2">
        <v>-16.400000000000002</v>
      </c>
      <c r="T36" s="15" t="s">
        <v>52</v>
      </c>
      <c r="U36" s="2">
        <v>3.5999999999999996</v>
      </c>
      <c r="V36" s="6"/>
      <c r="W36" s="2">
        <v>-23.400000000000002</v>
      </c>
      <c r="X36" s="15" t="s">
        <v>50</v>
      </c>
      <c r="Y36" s="2">
        <v>3.6999999999999997</v>
      </c>
      <c r="AA36" s="103" t="s">
        <v>764</v>
      </c>
      <c r="AC36" s="103" t="s">
        <v>744</v>
      </c>
      <c r="AD36" s="38"/>
      <c r="AF36" s="168">
        <v>3.4000000000000002E-2</v>
      </c>
      <c r="AG36" s="103" t="b">
        <v>1</v>
      </c>
      <c r="AI36" s="168">
        <v>0</v>
      </c>
      <c r="AJ36" s="103" t="b">
        <v>1</v>
      </c>
      <c r="AL36" s="168">
        <v>0</v>
      </c>
      <c r="AM36" s="103" t="b">
        <v>1</v>
      </c>
      <c r="AN36" s="103" t="s">
        <v>765</v>
      </c>
      <c r="AO36" s="168">
        <v>0.34499999999999997</v>
      </c>
      <c r="AP36" s="103" t="b">
        <v>0</v>
      </c>
      <c r="AR36" s="168">
        <v>0.20699999999999999</v>
      </c>
      <c r="AS36" s="103" t="b">
        <v>0</v>
      </c>
      <c r="AU36" s="168">
        <v>3.5999999999999997E-2</v>
      </c>
      <c r="AV36" s="103" t="b">
        <v>1</v>
      </c>
    </row>
    <row r="37" spans="1:49" ht="15" customHeight="1" x14ac:dyDescent="0.25">
      <c r="A37" s="58"/>
      <c r="B37" s="58" t="s">
        <v>745</v>
      </c>
      <c r="C37" s="2">
        <v>2.6</v>
      </c>
      <c r="D37" s="2">
        <v>1</v>
      </c>
      <c r="E37" s="58"/>
      <c r="F37" s="2">
        <v>9</v>
      </c>
      <c r="G37" s="2">
        <v>1.9</v>
      </c>
      <c r="H37" s="6"/>
      <c r="I37" s="2">
        <v>7.3999999999999995</v>
      </c>
      <c r="J37" s="2">
        <v>1.4000000000000001</v>
      </c>
      <c r="K37" s="6"/>
      <c r="L37" s="2">
        <v>2.5</v>
      </c>
      <c r="M37" s="2">
        <v>1</v>
      </c>
      <c r="N37" s="6"/>
      <c r="O37" s="2">
        <v>-1.6</v>
      </c>
      <c r="P37" s="15" t="s">
        <v>52</v>
      </c>
      <c r="Q37" s="2">
        <v>2.4</v>
      </c>
      <c r="R37" s="6"/>
      <c r="S37" s="2">
        <v>-4.8</v>
      </c>
      <c r="T37" s="15" t="s">
        <v>52</v>
      </c>
      <c r="U37" s="2">
        <v>1.7000000000000002</v>
      </c>
      <c r="V37" s="6"/>
      <c r="W37" s="2">
        <v>-6.4</v>
      </c>
      <c r="X37" s="15" t="s">
        <v>52</v>
      </c>
      <c r="Y37" s="2">
        <v>2.1999999999999997</v>
      </c>
      <c r="AA37" s="103" t="s">
        <v>764</v>
      </c>
      <c r="AC37" s="103" t="s">
        <v>746</v>
      </c>
      <c r="AD37" s="38"/>
      <c r="AF37" s="168">
        <v>0.503</v>
      </c>
      <c r="AG37" s="103" t="b">
        <v>0</v>
      </c>
      <c r="AI37" s="168">
        <v>5.0000000000000001E-3</v>
      </c>
      <c r="AJ37" s="103" t="b">
        <v>1</v>
      </c>
      <c r="AL37" s="168">
        <v>4.0000000000000001E-3</v>
      </c>
      <c r="AM37" s="103" t="b">
        <v>1</v>
      </c>
      <c r="AN37" s="103" t="s">
        <v>765</v>
      </c>
      <c r="AO37" s="168">
        <v>0.78500000000000003</v>
      </c>
      <c r="AP37" s="103" t="b">
        <v>0</v>
      </c>
      <c r="AR37" s="168">
        <v>0.38600000000000001</v>
      </c>
      <c r="AS37" s="103" t="b">
        <v>0</v>
      </c>
      <c r="AU37" s="168">
        <v>0.69299999999999995</v>
      </c>
      <c r="AV37" s="103" t="b">
        <v>0</v>
      </c>
    </row>
    <row r="38" spans="1:49" ht="15" customHeight="1" x14ac:dyDescent="0.25">
      <c r="A38" s="47" t="s">
        <v>30</v>
      </c>
      <c r="B38" s="47" t="s">
        <v>743</v>
      </c>
      <c r="C38" s="3">
        <v>71.5</v>
      </c>
      <c r="D38" s="3">
        <v>2.7</v>
      </c>
      <c r="E38" s="47"/>
      <c r="F38" s="3">
        <v>86.7</v>
      </c>
      <c r="G38" s="3">
        <v>3.1</v>
      </c>
      <c r="H38" s="7"/>
      <c r="I38" s="3">
        <v>77.7</v>
      </c>
      <c r="J38" s="3">
        <v>2.5</v>
      </c>
      <c r="K38" s="7"/>
      <c r="L38" s="3">
        <v>71.5</v>
      </c>
      <c r="M38" s="3">
        <v>2.7</v>
      </c>
      <c r="N38" s="7"/>
      <c r="O38" s="3">
        <v>-9.1</v>
      </c>
      <c r="P38" s="16" t="s">
        <v>52</v>
      </c>
      <c r="Q38" s="3">
        <v>4</v>
      </c>
      <c r="R38" s="7"/>
      <c r="S38" s="3">
        <v>-6.2</v>
      </c>
      <c r="T38" s="16" t="s">
        <v>52</v>
      </c>
      <c r="U38" s="3">
        <v>3.6999999999999997</v>
      </c>
      <c r="V38" s="7"/>
      <c r="W38" s="3">
        <v>-15.299999999999999</v>
      </c>
      <c r="X38" s="16" t="s">
        <v>52</v>
      </c>
      <c r="Y38" s="3">
        <v>4.1000000000000005</v>
      </c>
      <c r="AA38" s="103" t="s">
        <v>766</v>
      </c>
      <c r="AC38" s="103" t="s">
        <v>744</v>
      </c>
      <c r="AD38" s="38"/>
      <c r="AF38" s="168">
        <v>2.3E-2</v>
      </c>
      <c r="AG38" s="103" t="b">
        <v>1</v>
      </c>
      <c r="AI38" s="168">
        <v>9.0999999999999998E-2</v>
      </c>
      <c r="AJ38" s="103" t="b">
        <v>0</v>
      </c>
      <c r="AL38" s="168">
        <v>0</v>
      </c>
      <c r="AM38" s="103" t="b">
        <v>1</v>
      </c>
      <c r="AN38" s="103" t="s">
        <v>767</v>
      </c>
      <c r="AO38" s="168">
        <v>0.19700000000000001</v>
      </c>
      <c r="AP38" s="103" t="b">
        <v>0</v>
      </c>
      <c r="AR38" s="168">
        <v>0.17599999999999999</v>
      </c>
      <c r="AS38" s="103" t="b">
        <v>0</v>
      </c>
      <c r="AU38" s="168">
        <v>0.98699999999999999</v>
      </c>
      <c r="AV38" s="103" t="b">
        <v>0</v>
      </c>
    </row>
    <row r="39" spans="1:49" ht="15" customHeight="1" x14ac:dyDescent="0.25">
      <c r="A39" s="47"/>
      <c r="B39" s="47" t="s">
        <v>745</v>
      </c>
      <c r="C39" s="3">
        <v>7.1999999999999993</v>
      </c>
      <c r="D39" s="3">
        <v>2.2999999999999998</v>
      </c>
      <c r="E39" s="47"/>
      <c r="F39" s="3">
        <v>10.199999999999999</v>
      </c>
      <c r="G39" s="3">
        <v>2.2999999999999998</v>
      </c>
      <c r="H39" s="7"/>
      <c r="I39" s="3">
        <v>8.6999999999999993</v>
      </c>
      <c r="J39" s="3">
        <v>1.7999999999999998</v>
      </c>
      <c r="K39" s="7"/>
      <c r="L39" s="3">
        <v>7.1999999999999993</v>
      </c>
      <c r="M39" s="3">
        <v>2.2999999999999998</v>
      </c>
      <c r="N39" s="7"/>
      <c r="O39" s="3">
        <v>-1.6</v>
      </c>
      <c r="P39" s="16" t="s">
        <v>52</v>
      </c>
      <c r="Q39" s="3">
        <v>2.9000000000000004</v>
      </c>
      <c r="R39" s="7"/>
      <c r="S39" s="3">
        <v>-1.5</v>
      </c>
      <c r="T39" s="16" t="s">
        <v>52</v>
      </c>
      <c r="U39" s="3">
        <v>2.9000000000000004</v>
      </c>
      <c r="V39" s="7"/>
      <c r="W39" s="3">
        <v>-3.1</v>
      </c>
      <c r="X39" s="16" t="s">
        <v>52</v>
      </c>
      <c r="Y39" s="3">
        <v>3.2</v>
      </c>
      <c r="AA39" s="103" t="s">
        <v>766</v>
      </c>
      <c r="AC39" s="103" t="s">
        <v>746</v>
      </c>
      <c r="AD39" s="307"/>
      <c r="AF39" s="168">
        <v>0.58299999999999996</v>
      </c>
      <c r="AG39" s="103" t="b">
        <v>0</v>
      </c>
      <c r="AI39" s="168">
        <v>0.60699999999999998</v>
      </c>
      <c r="AJ39" s="103" t="b">
        <v>0</v>
      </c>
      <c r="AL39" s="168">
        <v>0.34200000000000003</v>
      </c>
      <c r="AM39" s="103" t="b">
        <v>0</v>
      </c>
      <c r="AN39" s="103" t="s">
        <v>767</v>
      </c>
      <c r="AO39" s="168">
        <v>0.81599999999999995</v>
      </c>
      <c r="AP39" s="103" t="b">
        <v>0</v>
      </c>
      <c r="AR39" s="168">
        <v>0.55800000000000005</v>
      </c>
      <c r="AS39" s="103" t="b">
        <v>0</v>
      </c>
      <c r="AU39" s="168">
        <v>0.46300000000000002</v>
      </c>
      <c r="AV39" s="103" t="b">
        <v>0</v>
      </c>
    </row>
    <row r="40" spans="1:49" ht="15" customHeight="1" x14ac:dyDescent="0.25">
      <c r="A40" s="121" t="s">
        <v>31</v>
      </c>
      <c r="B40" s="121" t="s">
        <v>743</v>
      </c>
      <c r="C40" s="11">
        <v>65</v>
      </c>
      <c r="D40" s="11">
        <v>1</v>
      </c>
      <c r="E40" s="121"/>
      <c r="F40" s="11">
        <v>79.7</v>
      </c>
      <c r="G40" s="11">
        <v>0.89999999999999991</v>
      </c>
      <c r="H40" s="12"/>
      <c r="I40" s="11">
        <v>75.900000000000006</v>
      </c>
      <c r="J40" s="11">
        <v>0.8</v>
      </c>
      <c r="K40" s="12"/>
      <c r="L40" s="11">
        <v>64.400000000000006</v>
      </c>
      <c r="M40" s="11">
        <v>1</v>
      </c>
      <c r="N40" s="12"/>
      <c r="O40" s="11">
        <v>-3.6999999999999997</v>
      </c>
      <c r="P40" s="17" t="s">
        <v>52</v>
      </c>
      <c r="Q40" s="11">
        <v>1.2</v>
      </c>
      <c r="R40" s="12"/>
      <c r="S40" s="11">
        <v>-11.5</v>
      </c>
      <c r="T40" s="17" t="s">
        <v>52</v>
      </c>
      <c r="U40" s="11">
        <v>1.3</v>
      </c>
      <c r="V40" s="12"/>
      <c r="W40" s="11">
        <v>-15.2</v>
      </c>
      <c r="X40" s="17" t="s">
        <v>52</v>
      </c>
      <c r="Y40" s="11">
        <v>1.4000000000000001</v>
      </c>
      <c r="AA40" s="103" t="s">
        <v>768</v>
      </c>
      <c r="AC40" s="103" t="s">
        <v>744</v>
      </c>
      <c r="AF40" s="168">
        <v>1E-3</v>
      </c>
      <c r="AG40" s="103" t="b">
        <v>1</v>
      </c>
      <c r="AI40" s="168">
        <v>0</v>
      </c>
      <c r="AJ40" s="103" t="b">
        <v>1</v>
      </c>
      <c r="AL40" s="168">
        <v>0</v>
      </c>
      <c r="AM40" s="103" t="b">
        <v>1</v>
      </c>
    </row>
    <row r="41" spans="1:49" ht="15" customHeight="1" x14ac:dyDescent="0.25">
      <c r="A41" s="123"/>
      <c r="B41" s="124" t="s">
        <v>745</v>
      </c>
      <c r="C41" s="4">
        <v>4.9000000000000004</v>
      </c>
      <c r="D41" s="4">
        <v>0.4</v>
      </c>
      <c r="E41" s="124"/>
      <c r="F41" s="4">
        <v>10.299999999999999</v>
      </c>
      <c r="G41" s="4">
        <v>0.6</v>
      </c>
      <c r="H41" s="8"/>
      <c r="I41" s="4">
        <v>8</v>
      </c>
      <c r="J41" s="4">
        <v>0.5</v>
      </c>
      <c r="K41" s="8"/>
      <c r="L41" s="4">
        <v>4.8</v>
      </c>
      <c r="M41" s="4">
        <v>0.4</v>
      </c>
      <c r="N41" s="8"/>
      <c r="O41" s="4">
        <v>-2.2999999999999998</v>
      </c>
      <c r="P41" s="18" t="s">
        <v>52</v>
      </c>
      <c r="Q41" s="4">
        <v>0.8</v>
      </c>
      <c r="R41" s="8"/>
      <c r="S41" s="4">
        <v>-3.2</v>
      </c>
      <c r="T41" s="18" t="s">
        <v>52</v>
      </c>
      <c r="U41" s="4">
        <v>0.70000000000000007</v>
      </c>
      <c r="V41" s="8"/>
      <c r="W41" s="4">
        <v>-5.5</v>
      </c>
      <c r="X41" s="18" t="s">
        <v>52</v>
      </c>
      <c r="Y41" s="4">
        <v>0.70000000000000007</v>
      </c>
      <c r="AA41" s="103" t="s">
        <v>768</v>
      </c>
      <c r="AC41" s="103" t="s">
        <v>746</v>
      </c>
      <c r="AF41" s="168">
        <v>4.0000000000000001E-3</v>
      </c>
      <c r="AG41" s="103" t="b">
        <v>1</v>
      </c>
      <c r="AI41" s="168">
        <v>0</v>
      </c>
      <c r="AJ41" s="103" t="b">
        <v>1</v>
      </c>
      <c r="AL41" s="168">
        <v>0</v>
      </c>
      <c r="AM41" s="103" t="b">
        <v>1</v>
      </c>
      <c r="AW41" s="58"/>
    </row>
    <row r="42" spans="1:49" x14ac:dyDescent="0.25">
      <c r="A42" s="100" t="s">
        <v>989</v>
      </c>
      <c r="F42" s="101"/>
      <c r="I42" s="101"/>
      <c r="W42" s="101"/>
      <c r="X42" s="289"/>
    </row>
    <row r="43" spans="1:49" x14ac:dyDescent="0.25">
      <c r="A43" s="100" t="s">
        <v>990</v>
      </c>
      <c r="F43" s="101"/>
      <c r="I43" s="101"/>
      <c r="W43" s="101"/>
      <c r="X43" s="289"/>
    </row>
    <row r="44" spans="1:49" x14ac:dyDescent="0.25">
      <c r="A44" s="100" t="s">
        <v>991</v>
      </c>
      <c r="F44" s="101"/>
      <c r="I44" s="101"/>
      <c r="W44" s="101"/>
      <c r="X44" s="289"/>
    </row>
    <row r="45" spans="1:49" x14ac:dyDescent="0.25">
      <c r="A45" s="100" t="s">
        <v>992</v>
      </c>
      <c r="F45" s="101"/>
      <c r="I45" s="101"/>
      <c r="W45" s="101"/>
      <c r="X45" s="289"/>
    </row>
    <row r="46" spans="1:49" ht="15" customHeight="1" x14ac:dyDescent="0.25">
      <c r="F46" s="101"/>
      <c r="I46" s="101"/>
      <c r="W46" s="101"/>
      <c r="X46" s="289"/>
    </row>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310" priority="3">
      <formula>$AG8=TRUE</formula>
    </cfRule>
  </conditionalFormatting>
  <conditionalFormatting sqref="S8:S41">
    <cfRule type="expression" dxfId="309" priority="2">
      <formula>$AJ8=TRUE</formula>
    </cfRule>
  </conditionalFormatting>
  <conditionalFormatting sqref="W8:W41">
    <cfRule type="expression" dxfId="308" priority="1">
      <formula>$AM8=TRUE</formula>
    </cfRule>
  </conditionalFormatting>
  <hyperlinks>
    <hyperlink ref="A1" location="Inhalt!A1" display="Zurück zum Inhaltsverzeichnis" xr:uid="{941292F3-CF67-4169-ADC6-D87393A2D6A1}"/>
  </hyperlinks>
  <pageMargins left="0.7" right="0.7" top="0.78740157499999996" bottom="0.78740157499999996" header="0.3" footer="0.3"/>
  <pageSetup paperSize="9" scale="36"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0DD8C-D33E-4849-A422-CCA3ED8FFA0E}">
  <sheetPr>
    <tabColor theme="0" tint="-4.9989318521683403E-2"/>
  </sheetPr>
  <dimension ref="A1:X38"/>
  <sheetViews>
    <sheetView zoomScaleNormal="100" workbookViewId="0"/>
  </sheetViews>
  <sheetFormatPr baseColWidth="10" defaultColWidth="11.42578125" defaultRowHeight="15" x14ac:dyDescent="0.25"/>
  <cols>
    <col min="1" max="1" width="25.42578125" style="100" bestFit="1" customWidth="1"/>
    <col min="2" max="4" width="10.140625" style="208" customWidth="1"/>
    <col min="5" max="5" width="10.140625" style="172" customWidth="1"/>
    <col min="6" max="6" width="1.5703125" style="172" customWidth="1"/>
    <col min="7" max="10" width="10.140625" style="172" customWidth="1"/>
    <col min="11" max="11" width="1.5703125" style="172" customWidth="1"/>
    <col min="12" max="15" width="10.140625" style="172" customWidth="1"/>
    <col min="16" max="16" width="1.5703125" style="100" customWidth="1"/>
    <col min="17" max="18" width="10.140625" style="100" customWidth="1"/>
    <col min="19" max="19" width="6" style="100" customWidth="1"/>
    <col min="20" max="22" width="4.42578125" style="100" bestFit="1" customWidth="1"/>
    <col min="23" max="23" width="6.42578125" style="100" customWidth="1"/>
    <col min="24" max="24" width="5" style="100" bestFit="1" customWidth="1"/>
    <col min="25" max="16384" width="11.42578125" style="100"/>
  </cols>
  <sheetData>
    <row r="1" spans="1:24" ht="15" customHeight="1" x14ac:dyDescent="0.25">
      <c r="A1" s="126" t="str">
        <f>HYPERLINK("#'Inhalt'!$A$1","zurück zum Inhaltsverzeichnis")</f>
        <v>zurück zum Inhaltsverzeichnis</v>
      </c>
    </row>
    <row r="2" spans="1:24" ht="15" customHeight="1" x14ac:dyDescent="0.25">
      <c r="A2" s="317"/>
      <c r="B2" s="414"/>
      <c r="C2" s="414"/>
      <c r="D2" s="414"/>
      <c r="E2" s="316"/>
      <c r="F2" s="316"/>
      <c r="G2" s="316"/>
      <c r="H2" s="316"/>
      <c r="I2" s="316"/>
      <c r="J2" s="316"/>
      <c r="K2" s="316"/>
      <c r="L2" s="316"/>
      <c r="M2" s="316"/>
      <c r="N2" s="316"/>
      <c r="O2" s="316"/>
      <c r="P2" s="317"/>
      <c r="Q2" s="317"/>
      <c r="R2" s="317"/>
    </row>
    <row r="3" spans="1:24" x14ac:dyDescent="0.25">
      <c r="A3" s="413" t="s">
        <v>230</v>
      </c>
      <c r="B3" s="414"/>
      <c r="C3" s="414"/>
      <c r="D3" s="414"/>
      <c r="E3" s="415"/>
      <c r="F3" s="415"/>
      <c r="G3" s="415"/>
      <c r="H3" s="415"/>
      <c r="I3" s="415"/>
      <c r="J3" s="316"/>
      <c r="K3" s="316"/>
      <c r="L3" s="316"/>
      <c r="M3" s="316"/>
      <c r="N3" s="316"/>
      <c r="O3" s="316"/>
      <c r="P3" s="316"/>
      <c r="Q3" s="316"/>
      <c r="R3" s="316"/>
    </row>
    <row r="4" spans="1:24" ht="15" customHeight="1" x14ac:dyDescent="0.25">
      <c r="A4" s="317"/>
      <c r="B4" s="414"/>
      <c r="C4" s="414"/>
      <c r="D4" s="414"/>
      <c r="E4" s="316"/>
      <c r="F4" s="316"/>
      <c r="G4" s="316"/>
      <c r="H4" s="316"/>
      <c r="I4" s="316"/>
      <c r="J4" s="316"/>
      <c r="K4" s="316"/>
      <c r="L4" s="316"/>
      <c r="M4" s="316"/>
      <c r="N4" s="316"/>
      <c r="O4" s="316"/>
      <c r="P4" s="316"/>
      <c r="Q4" s="316"/>
      <c r="R4" s="316"/>
    </row>
    <row r="5" spans="1:24" ht="30.6" customHeight="1" x14ac:dyDescent="0.25">
      <c r="A5" s="96"/>
      <c r="B5" s="1110" t="s">
        <v>97</v>
      </c>
      <c r="C5" s="1110"/>
      <c r="D5" s="1110"/>
      <c r="E5" s="1110"/>
      <c r="F5" s="97"/>
      <c r="G5" s="1110" t="s">
        <v>98</v>
      </c>
      <c r="H5" s="1110"/>
      <c r="I5" s="1110"/>
      <c r="J5" s="1110"/>
      <c r="K5" s="98"/>
      <c r="L5" s="1110" t="s">
        <v>99</v>
      </c>
      <c r="M5" s="1110"/>
      <c r="N5" s="1110"/>
      <c r="O5" s="1110"/>
      <c r="P5" s="98"/>
      <c r="Q5" s="1111" t="s">
        <v>231</v>
      </c>
      <c r="R5" s="1111"/>
    </row>
    <row r="6" spans="1:24" ht="60" x14ac:dyDescent="0.25">
      <c r="A6" s="336" t="s">
        <v>12</v>
      </c>
      <c r="B6" s="337" t="s">
        <v>232</v>
      </c>
      <c r="C6" s="337" t="s">
        <v>233</v>
      </c>
      <c r="D6" s="337" t="s">
        <v>234</v>
      </c>
      <c r="E6" s="337" t="s">
        <v>235</v>
      </c>
      <c r="F6" s="338"/>
      <c r="G6" s="337" t="s">
        <v>232</v>
      </c>
      <c r="H6" s="337" t="s">
        <v>233</v>
      </c>
      <c r="I6" s="337" t="s">
        <v>234</v>
      </c>
      <c r="J6" s="337" t="s">
        <v>235</v>
      </c>
      <c r="K6" s="338"/>
      <c r="L6" s="337" t="s">
        <v>232</v>
      </c>
      <c r="M6" s="337" t="s">
        <v>233</v>
      </c>
      <c r="N6" s="337" t="s">
        <v>234</v>
      </c>
      <c r="O6" s="337" t="s">
        <v>235</v>
      </c>
      <c r="P6" s="338"/>
      <c r="Q6" s="339" t="s">
        <v>98</v>
      </c>
      <c r="R6" s="339" t="s">
        <v>99</v>
      </c>
    </row>
    <row r="7" spans="1:24" ht="17.25" x14ac:dyDescent="0.25">
      <c r="A7" s="63" t="s">
        <v>1134</v>
      </c>
      <c r="B7" s="359" t="s">
        <v>236</v>
      </c>
      <c r="C7" s="359" t="s">
        <v>237</v>
      </c>
      <c r="D7" s="359" t="s">
        <v>238</v>
      </c>
      <c r="E7" s="359" t="s">
        <v>168</v>
      </c>
      <c r="F7" s="359"/>
      <c r="G7" s="359" t="s">
        <v>239</v>
      </c>
      <c r="H7" s="359" t="s">
        <v>240</v>
      </c>
      <c r="I7" s="359" t="s">
        <v>241</v>
      </c>
      <c r="J7" s="359" t="s">
        <v>242</v>
      </c>
      <c r="K7" s="359"/>
      <c r="L7" s="359" t="s">
        <v>140</v>
      </c>
      <c r="M7" s="359" t="s">
        <v>158</v>
      </c>
      <c r="N7" s="359" t="s">
        <v>203</v>
      </c>
      <c r="O7" s="359" t="s">
        <v>243</v>
      </c>
      <c r="P7" s="359"/>
      <c r="Q7" s="359" t="s">
        <v>244</v>
      </c>
      <c r="R7" s="359" t="s">
        <v>245</v>
      </c>
    </row>
    <row r="8" spans="1:24" ht="17.25" x14ac:dyDescent="0.25">
      <c r="A8" s="340" t="s">
        <v>897</v>
      </c>
      <c r="B8" s="360" t="s">
        <v>246</v>
      </c>
      <c r="C8" s="360" t="s">
        <v>247</v>
      </c>
      <c r="D8" s="360" t="s">
        <v>248</v>
      </c>
      <c r="E8" s="360" t="s">
        <v>249</v>
      </c>
      <c r="F8" s="360"/>
      <c r="G8" s="360" t="s">
        <v>250</v>
      </c>
      <c r="H8" s="360" t="s">
        <v>198</v>
      </c>
      <c r="I8" s="360" t="s">
        <v>251</v>
      </c>
      <c r="J8" s="360" t="s">
        <v>252</v>
      </c>
      <c r="K8" s="360"/>
      <c r="L8" s="360" t="s">
        <v>166</v>
      </c>
      <c r="M8" s="360" t="s">
        <v>168</v>
      </c>
      <c r="N8" s="360" t="s">
        <v>173</v>
      </c>
      <c r="O8" s="360" t="s">
        <v>253</v>
      </c>
      <c r="P8" s="360"/>
      <c r="Q8" s="360" t="s">
        <v>254</v>
      </c>
      <c r="R8" s="360" t="s">
        <v>255</v>
      </c>
    </row>
    <row r="9" spans="1:24" ht="17.25" x14ac:dyDescent="0.25">
      <c r="A9" s="341" t="s">
        <v>1135</v>
      </c>
      <c r="B9" s="359" t="s">
        <v>256</v>
      </c>
      <c r="C9" s="359" t="s">
        <v>257</v>
      </c>
      <c r="D9" s="359" t="s">
        <v>258</v>
      </c>
      <c r="E9" s="361" t="s">
        <v>259</v>
      </c>
      <c r="F9" s="361"/>
      <c r="G9" s="361" t="s">
        <v>260</v>
      </c>
      <c r="H9" s="361" t="s">
        <v>261</v>
      </c>
      <c r="I9" s="361" t="s">
        <v>262</v>
      </c>
      <c r="J9" s="361" t="s">
        <v>263</v>
      </c>
      <c r="K9" s="361"/>
      <c r="L9" s="361" t="s">
        <v>264</v>
      </c>
      <c r="M9" s="361" t="s">
        <v>144</v>
      </c>
      <c r="N9" s="361" t="s">
        <v>265</v>
      </c>
      <c r="O9" s="361" t="s">
        <v>266</v>
      </c>
      <c r="P9" s="361"/>
      <c r="Q9" s="361" t="s">
        <v>267</v>
      </c>
      <c r="R9" s="361" t="s">
        <v>268</v>
      </c>
      <c r="S9" s="182"/>
      <c r="T9" s="342"/>
      <c r="U9" s="342"/>
      <c r="V9" s="342"/>
      <c r="W9" s="343"/>
      <c r="X9" s="342"/>
    </row>
    <row r="10" spans="1:24" x14ac:dyDescent="0.25">
      <c r="A10" s="344" t="s">
        <v>18</v>
      </c>
      <c r="B10" s="360" t="s">
        <v>269</v>
      </c>
      <c r="C10" s="360" t="s">
        <v>270</v>
      </c>
      <c r="D10" s="360" t="s">
        <v>271</v>
      </c>
      <c r="E10" s="362" t="s">
        <v>272</v>
      </c>
      <c r="F10" s="362"/>
      <c r="G10" s="362" t="s">
        <v>223</v>
      </c>
      <c r="H10" s="362" t="s">
        <v>273</v>
      </c>
      <c r="I10" s="362" t="s">
        <v>116</v>
      </c>
      <c r="J10" s="362" t="s">
        <v>274</v>
      </c>
      <c r="K10" s="362"/>
      <c r="L10" s="362" t="s">
        <v>275</v>
      </c>
      <c r="M10" s="362" t="s">
        <v>276</v>
      </c>
      <c r="N10" s="362" t="s">
        <v>277</v>
      </c>
      <c r="O10" s="362" t="s">
        <v>278</v>
      </c>
      <c r="P10" s="362"/>
      <c r="Q10" s="362" t="s">
        <v>279</v>
      </c>
      <c r="R10" s="362" t="s">
        <v>280</v>
      </c>
      <c r="S10" s="182"/>
      <c r="T10" s="342"/>
      <c r="U10" s="342"/>
      <c r="V10" s="342"/>
      <c r="W10" s="343"/>
      <c r="X10" s="342"/>
    </row>
    <row r="11" spans="1:24" ht="17.25" x14ac:dyDescent="0.25">
      <c r="A11" s="341" t="s">
        <v>1136</v>
      </c>
      <c r="B11" s="359" t="s">
        <v>250</v>
      </c>
      <c r="C11" s="359" t="s">
        <v>270</v>
      </c>
      <c r="D11" s="359" t="s">
        <v>281</v>
      </c>
      <c r="E11" s="361" t="s">
        <v>144</v>
      </c>
      <c r="F11" s="361"/>
      <c r="G11" s="361" t="s">
        <v>108</v>
      </c>
      <c r="H11" s="361" t="s">
        <v>261</v>
      </c>
      <c r="I11" s="361" t="s">
        <v>282</v>
      </c>
      <c r="J11" s="361" t="s">
        <v>266</v>
      </c>
      <c r="K11" s="361"/>
      <c r="L11" s="361" t="s">
        <v>283</v>
      </c>
      <c r="M11" s="361" t="s">
        <v>108</v>
      </c>
      <c r="N11" s="361" t="s">
        <v>284</v>
      </c>
      <c r="O11" s="361" t="s">
        <v>285</v>
      </c>
      <c r="P11" s="361"/>
      <c r="Q11" s="361" t="s">
        <v>104</v>
      </c>
      <c r="R11" s="361" t="s">
        <v>286</v>
      </c>
      <c r="S11" s="182"/>
      <c r="T11" s="342"/>
      <c r="U11" s="342"/>
      <c r="V11" s="342"/>
      <c r="W11" s="343"/>
      <c r="X11" s="342"/>
    </row>
    <row r="12" spans="1:24" ht="17.25" x14ac:dyDescent="0.25">
      <c r="A12" s="344" t="s">
        <v>898</v>
      </c>
      <c r="B12" s="360" t="s">
        <v>287</v>
      </c>
      <c r="C12" s="360" t="s">
        <v>288</v>
      </c>
      <c r="D12" s="360" t="s">
        <v>289</v>
      </c>
      <c r="E12" s="362" t="s">
        <v>164</v>
      </c>
      <c r="F12" s="362"/>
      <c r="G12" s="362" t="s">
        <v>290</v>
      </c>
      <c r="H12" s="362" t="s">
        <v>291</v>
      </c>
      <c r="I12" s="362" t="s">
        <v>292</v>
      </c>
      <c r="J12" s="362" t="s">
        <v>293</v>
      </c>
      <c r="K12" s="362"/>
      <c r="L12" s="362" t="s">
        <v>294</v>
      </c>
      <c r="M12" s="362" t="s">
        <v>295</v>
      </c>
      <c r="N12" s="362" t="s">
        <v>171</v>
      </c>
      <c r="O12" s="362" t="s">
        <v>296</v>
      </c>
      <c r="P12" s="362"/>
      <c r="Q12" s="362" t="s">
        <v>297</v>
      </c>
      <c r="R12" s="362" t="s">
        <v>298</v>
      </c>
      <c r="S12" s="182"/>
      <c r="T12" s="342"/>
      <c r="U12" s="342"/>
      <c r="V12" s="342"/>
      <c r="W12" s="343"/>
      <c r="X12" s="342"/>
    </row>
    <row r="13" spans="1:24" ht="17.25" x14ac:dyDescent="0.25">
      <c r="A13" s="341" t="s">
        <v>1137</v>
      </c>
      <c r="B13" s="359" t="s">
        <v>299</v>
      </c>
      <c r="C13" s="359" t="s">
        <v>300</v>
      </c>
      <c r="D13" s="359" t="s">
        <v>301</v>
      </c>
      <c r="E13" s="361" t="s">
        <v>302</v>
      </c>
      <c r="F13" s="361"/>
      <c r="G13" s="361" t="s">
        <v>303</v>
      </c>
      <c r="H13" s="361" t="s">
        <v>304</v>
      </c>
      <c r="I13" s="361" t="s">
        <v>305</v>
      </c>
      <c r="J13" s="361" t="s">
        <v>306</v>
      </c>
      <c r="K13" s="361"/>
      <c r="L13" s="361" t="s">
        <v>307</v>
      </c>
      <c r="M13" s="361" t="s">
        <v>126</v>
      </c>
      <c r="N13" s="361" t="s">
        <v>308</v>
      </c>
      <c r="O13" s="361" t="s">
        <v>309</v>
      </c>
      <c r="P13" s="361"/>
      <c r="Q13" s="361" t="s">
        <v>310</v>
      </c>
      <c r="R13" s="361" t="s">
        <v>311</v>
      </c>
      <c r="S13" s="182"/>
      <c r="T13" s="342"/>
      <c r="U13" s="342"/>
      <c r="V13" s="342"/>
      <c r="W13" s="343"/>
      <c r="X13" s="342"/>
    </row>
    <row r="14" spans="1:24" x14ac:dyDescent="0.25">
      <c r="A14" s="344" t="s">
        <v>22</v>
      </c>
      <c r="B14" s="360" t="s">
        <v>312</v>
      </c>
      <c r="C14" s="360" t="s">
        <v>313</v>
      </c>
      <c r="D14" s="360" t="s">
        <v>285</v>
      </c>
      <c r="E14" s="362" t="s">
        <v>104</v>
      </c>
      <c r="F14" s="362"/>
      <c r="G14" s="362" t="s">
        <v>210</v>
      </c>
      <c r="H14" s="362" t="s">
        <v>314</v>
      </c>
      <c r="I14" s="362" t="s">
        <v>315</v>
      </c>
      <c r="J14" s="362" t="s">
        <v>316</v>
      </c>
      <c r="K14" s="362"/>
      <c r="L14" s="362" t="s">
        <v>106</v>
      </c>
      <c r="M14" s="362" t="s">
        <v>164</v>
      </c>
      <c r="N14" s="362" t="s">
        <v>108</v>
      </c>
      <c r="O14" s="362" t="s">
        <v>317</v>
      </c>
      <c r="P14" s="362"/>
      <c r="Q14" s="362" t="s">
        <v>318</v>
      </c>
      <c r="R14" s="362" t="s">
        <v>319</v>
      </c>
      <c r="S14" s="182"/>
      <c r="T14" s="342"/>
      <c r="U14" s="342"/>
      <c r="V14" s="342"/>
      <c r="W14" s="343"/>
      <c r="X14" s="342"/>
    </row>
    <row r="15" spans="1:24" x14ac:dyDescent="0.25">
      <c r="A15" s="341" t="s">
        <v>23</v>
      </c>
      <c r="B15" s="359" t="s">
        <v>254</v>
      </c>
      <c r="C15" s="359" t="s">
        <v>320</v>
      </c>
      <c r="D15" s="359" t="s">
        <v>262</v>
      </c>
      <c r="E15" s="361" t="s">
        <v>321</v>
      </c>
      <c r="F15" s="361"/>
      <c r="G15" s="361" t="s">
        <v>322</v>
      </c>
      <c r="H15" s="361" t="s">
        <v>323</v>
      </c>
      <c r="I15" s="361" t="s">
        <v>324</v>
      </c>
      <c r="J15" s="361" t="s">
        <v>325</v>
      </c>
      <c r="K15" s="361"/>
      <c r="L15" s="361" t="s">
        <v>326</v>
      </c>
      <c r="M15" s="361" t="s">
        <v>196</v>
      </c>
      <c r="N15" s="361" t="s">
        <v>327</v>
      </c>
      <c r="O15" s="361" t="s">
        <v>328</v>
      </c>
      <c r="P15" s="361"/>
      <c r="Q15" s="361" t="s">
        <v>329</v>
      </c>
      <c r="R15" s="361" t="s">
        <v>291</v>
      </c>
      <c r="S15" s="182"/>
      <c r="T15" s="342"/>
      <c r="U15" s="342"/>
      <c r="V15" s="342"/>
      <c r="W15" s="343"/>
      <c r="X15" s="342"/>
    </row>
    <row r="16" spans="1:24" ht="17.25" x14ac:dyDescent="0.25">
      <c r="A16" s="344" t="s">
        <v>1138</v>
      </c>
      <c r="B16" s="360" t="s">
        <v>330</v>
      </c>
      <c r="C16" s="360" t="s">
        <v>331</v>
      </c>
      <c r="D16" s="360" t="s">
        <v>332</v>
      </c>
      <c r="E16" s="362" t="s">
        <v>126</v>
      </c>
      <c r="F16" s="362"/>
      <c r="G16" s="362" t="s">
        <v>251</v>
      </c>
      <c r="H16" s="362" t="s">
        <v>333</v>
      </c>
      <c r="I16" s="362" t="s">
        <v>334</v>
      </c>
      <c r="J16" s="362" t="s">
        <v>335</v>
      </c>
      <c r="K16" s="362"/>
      <c r="L16" s="362" t="s">
        <v>336</v>
      </c>
      <c r="M16" s="362" t="s">
        <v>108</v>
      </c>
      <c r="N16" s="362" t="s">
        <v>337</v>
      </c>
      <c r="O16" s="362" t="s">
        <v>338</v>
      </c>
      <c r="P16" s="362"/>
      <c r="Q16" s="362" t="s">
        <v>210</v>
      </c>
      <c r="R16" s="362" t="s">
        <v>339</v>
      </c>
      <c r="S16" s="182"/>
      <c r="T16" s="342"/>
      <c r="U16" s="342"/>
      <c r="V16" s="342"/>
      <c r="W16" s="343"/>
      <c r="X16" s="342"/>
    </row>
    <row r="17" spans="1:24" ht="17.25" x14ac:dyDescent="0.25">
      <c r="A17" s="341" t="s">
        <v>900</v>
      </c>
      <c r="B17" s="359" t="s">
        <v>340</v>
      </c>
      <c r="C17" s="359" t="s">
        <v>270</v>
      </c>
      <c r="D17" s="359" t="s">
        <v>341</v>
      </c>
      <c r="E17" s="361" t="s">
        <v>106</v>
      </c>
      <c r="F17" s="361"/>
      <c r="G17" s="361" t="s">
        <v>342</v>
      </c>
      <c r="H17" s="361" t="s">
        <v>343</v>
      </c>
      <c r="I17" s="361" t="s">
        <v>344</v>
      </c>
      <c r="J17" s="361" t="s">
        <v>345</v>
      </c>
      <c r="K17" s="361"/>
      <c r="L17" s="361" t="s">
        <v>346</v>
      </c>
      <c r="M17" s="361" t="s">
        <v>272</v>
      </c>
      <c r="N17" s="361" t="s">
        <v>326</v>
      </c>
      <c r="O17" s="361" t="s">
        <v>347</v>
      </c>
      <c r="P17" s="361"/>
      <c r="Q17" s="361" t="s">
        <v>136</v>
      </c>
      <c r="R17" s="361" t="s">
        <v>348</v>
      </c>
      <c r="S17" s="182"/>
      <c r="T17" s="342"/>
      <c r="U17" s="342"/>
      <c r="V17" s="342"/>
      <c r="W17" s="343"/>
      <c r="X17" s="342"/>
    </row>
    <row r="18" spans="1:24" ht="17.25" x14ac:dyDescent="0.25">
      <c r="A18" s="344" t="s">
        <v>1008</v>
      </c>
      <c r="B18" s="360" t="s">
        <v>140</v>
      </c>
      <c r="C18" s="360" t="s">
        <v>317</v>
      </c>
      <c r="D18" s="360" t="s">
        <v>349</v>
      </c>
      <c r="E18" s="362" t="s">
        <v>342</v>
      </c>
      <c r="F18" s="362"/>
      <c r="G18" s="362" t="s">
        <v>108</v>
      </c>
      <c r="H18" s="362" t="s">
        <v>319</v>
      </c>
      <c r="I18" s="362" t="s">
        <v>350</v>
      </c>
      <c r="J18" s="362" t="s">
        <v>351</v>
      </c>
      <c r="K18" s="362"/>
      <c r="L18" s="362" t="s">
        <v>352</v>
      </c>
      <c r="M18" s="362" t="s">
        <v>108</v>
      </c>
      <c r="N18" s="362" t="s">
        <v>353</v>
      </c>
      <c r="O18" s="362" t="s">
        <v>354</v>
      </c>
      <c r="P18" s="362"/>
      <c r="Q18" s="362" t="s">
        <v>355</v>
      </c>
      <c r="R18" s="362" t="s">
        <v>266</v>
      </c>
      <c r="S18" s="182"/>
      <c r="T18" s="342"/>
      <c r="U18" s="342"/>
      <c r="V18" s="342"/>
      <c r="W18" s="343"/>
      <c r="X18" s="342"/>
    </row>
    <row r="19" spans="1:24" ht="17.25" x14ac:dyDescent="0.25">
      <c r="A19" s="341" t="s">
        <v>1139</v>
      </c>
      <c r="B19" s="359" t="s">
        <v>356</v>
      </c>
      <c r="C19" s="359" t="s">
        <v>357</v>
      </c>
      <c r="D19" s="359" t="s">
        <v>349</v>
      </c>
      <c r="E19" s="361" t="s">
        <v>358</v>
      </c>
      <c r="F19" s="361"/>
      <c r="G19" s="361" t="s">
        <v>285</v>
      </c>
      <c r="H19" s="361" t="s">
        <v>359</v>
      </c>
      <c r="I19" s="361" t="s">
        <v>360</v>
      </c>
      <c r="J19" s="361" t="s">
        <v>361</v>
      </c>
      <c r="K19" s="361"/>
      <c r="L19" s="361" t="s">
        <v>133</v>
      </c>
      <c r="M19" s="361" t="s">
        <v>158</v>
      </c>
      <c r="N19" s="361" t="s">
        <v>168</v>
      </c>
      <c r="O19" s="361" t="s">
        <v>362</v>
      </c>
      <c r="P19" s="361"/>
      <c r="Q19" s="361" t="s">
        <v>210</v>
      </c>
      <c r="R19" s="361" t="s">
        <v>363</v>
      </c>
      <c r="S19" s="182"/>
      <c r="T19" s="342"/>
      <c r="U19" s="342"/>
      <c r="V19" s="342"/>
      <c r="W19" s="343"/>
      <c r="X19" s="342"/>
    </row>
    <row r="20" spans="1:24" ht="17.25" x14ac:dyDescent="0.25">
      <c r="A20" s="344" t="s">
        <v>1140</v>
      </c>
      <c r="B20" s="360" t="s">
        <v>166</v>
      </c>
      <c r="C20" s="360" t="s">
        <v>364</v>
      </c>
      <c r="D20" s="360" t="s">
        <v>365</v>
      </c>
      <c r="E20" s="362" t="s">
        <v>366</v>
      </c>
      <c r="F20" s="362"/>
      <c r="G20" s="362" t="s">
        <v>367</v>
      </c>
      <c r="H20" s="362" t="s">
        <v>368</v>
      </c>
      <c r="I20" s="362" t="s">
        <v>120</v>
      </c>
      <c r="J20" s="362" t="s">
        <v>369</v>
      </c>
      <c r="K20" s="362"/>
      <c r="L20" s="362" t="s">
        <v>196</v>
      </c>
      <c r="M20" s="362" t="s">
        <v>223</v>
      </c>
      <c r="N20" s="362" t="s">
        <v>370</v>
      </c>
      <c r="O20" s="362" t="s">
        <v>371</v>
      </c>
      <c r="P20" s="362"/>
      <c r="Q20" s="362" t="s">
        <v>310</v>
      </c>
      <c r="R20" s="362" t="s">
        <v>372</v>
      </c>
      <c r="S20" s="182"/>
      <c r="T20" s="342"/>
      <c r="U20" s="342"/>
      <c r="V20" s="342"/>
      <c r="W20" s="343"/>
      <c r="X20" s="342"/>
    </row>
    <row r="21" spans="1:24" ht="17.25" x14ac:dyDescent="0.25">
      <c r="A21" s="341" t="s">
        <v>1141</v>
      </c>
      <c r="B21" s="359" t="s">
        <v>200</v>
      </c>
      <c r="C21" s="359" t="s">
        <v>373</v>
      </c>
      <c r="D21" s="359" t="s">
        <v>374</v>
      </c>
      <c r="E21" s="361" t="s">
        <v>366</v>
      </c>
      <c r="F21" s="361"/>
      <c r="G21" s="361" t="s">
        <v>375</v>
      </c>
      <c r="H21" s="361" t="s">
        <v>376</v>
      </c>
      <c r="I21" s="361" t="s">
        <v>377</v>
      </c>
      <c r="J21" s="361" t="s">
        <v>378</v>
      </c>
      <c r="K21" s="361"/>
      <c r="L21" s="361" t="s">
        <v>214</v>
      </c>
      <c r="M21" s="361" t="s">
        <v>124</v>
      </c>
      <c r="N21" s="361" t="s">
        <v>108</v>
      </c>
      <c r="O21" s="361" t="s">
        <v>379</v>
      </c>
      <c r="P21" s="361"/>
      <c r="Q21" s="361" t="s">
        <v>380</v>
      </c>
      <c r="R21" s="361" t="s">
        <v>345</v>
      </c>
      <c r="S21" s="182"/>
      <c r="T21" s="342"/>
      <c r="U21" s="342"/>
      <c r="V21" s="342"/>
      <c r="W21" s="343"/>
      <c r="X21" s="342"/>
    </row>
    <row r="22" spans="1:24" ht="17.25" x14ac:dyDescent="0.25">
      <c r="A22" s="344" t="s">
        <v>1142</v>
      </c>
      <c r="B22" s="360" t="s">
        <v>381</v>
      </c>
      <c r="C22" s="360" t="s">
        <v>382</v>
      </c>
      <c r="D22" s="360" t="s">
        <v>383</v>
      </c>
      <c r="E22" s="362" t="s">
        <v>384</v>
      </c>
      <c r="F22" s="362"/>
      <c r="G22" s="362" t="s">
        <v>283</v>
      </c>
      <c r="H22" s="362" t="s">
        <v>385</v>
      </c>
      <c r="I22" s="362" t="s">
        <v>386</v>
      </c>
      <c r="J22" s="362" t="s">
        <v>387</v>
      </c>
      <c r="K22" s="362"/>
      <c r="L22" s="362" t="s">
        <v>327</v>
      </c>
      <c r="M22" s="362" t="s">
        <v>196</v>
      </c>
      <c r="N22" s="362" t="s">
        <v>196</v>
      </c>
      <c r="O22" s="362" t="s">
        <v>388</v>
      </c>
      <c r="P22" s="362"/>
      <c r="Q22" s="362" t="s">
        <v>389</v>
      </c>
      <c r="R22" s="362" t="s">
        <v>390</v>
      </c>
      <c r="S22" s="182"/>
      <c r="T22" s="342"/>
      <c r="U22" s="342"/>
      <c r="V22" s="342"/>
      <c r="W22" s="343"/>
      <c r="X22" s="342"/>
    </row>
    <row r="23" spans="1:24" ht="17.25" x14ac:dyDescent="0.25">
      <c r="A23" s="345" t="s">
        <v>1182</v>
      </c>
      <c r="B23" s="363" t="s">
        <v>391</v>
      </c>
      <c r="C23" s="363" t="s">
        <v>392</v>
      </c>
      <c r="D23" s="363" t="s">
        <v>393</v>
      </c>
      <c r="E23" s="364" t="s">
        <v>196</v>
      </c>
      <c r="F23" s="364"/>
      <c r="G23" s="364" t="s">
        <v>394</v>
      </c>
      <c r="H23" s="364" t="s">
        <v>395</v>
      </c>
      <c r="I23" s="364" t="s">
        <v>269</v>
      </c>
      <c r="J23" s="364" t="s">
        <v>396</v>
      </c>
      <c r="K23" s="364"/>
      <c r="L23" s="364" t="s">
        <v>220</v>
      </c>
      <c r="M23" s="364" t="s">
        <v>144</v>
      </c>
      <c r="N23" s="364" t="s">
        <v>203</v>
      </c>
      <c r="O23" s="364" t="s">
        <v>397</v>
      </c>
      <c r="P23" s="364"/>
      <c r="Q23" s="365" t="s">
        <v>190</v>
      </c>
      <c r="R23" s="365" t="s">
        <v>398</v>
      </c>
      <c r="S23" s="182"/>
      <c r="T23" s="342"/>
      <c r="U23" s="342"/>
      <c r="V23" s="342"/>
      <c r="W23" s="343"/>
      <c r="X23" s="342"/>
    </row>
    <row r="24" spans="1:24" ht="84" customHeight="1" x14ac:dyDescent="0.25">
      <c r="A24" s="1112" t="s">
        <v>1207</v>
      </c>
      <c r="B24" s="1112"/>
      <c r="C24" s="1112"/>
      <c r="D24" s="1112"/>
      <c r="E24" s="1112"/>
      <c r="F24" s="1112"/>
      <c r="G24" s="1112"/>
      <c r="H24" s="1112"/>
      <c r="I24" s="1112"/>
      <c r="J24" s="1112"/>
      <c r="K24" s="1112"/>
      <c r="L24" s="1112"/>
      <c r="M24" s="1112"/>
      <c r="N24" s="1112"/>
      <c r="O24" s="1112"/>
      <c r="P24" s="1112"/>
      <c r="Q24" s="1112"/>
      <c r="R24" s="1112"/>
    </row>
    <row r="25" spans="1:24" ht="14.25" customHeight="1" x14ac:dyDescent="0.25">
      <c r="A25" s="58"/>
      <c r="B25" s="166"/>
      <c r="C25" s="166"/>
      <c r="D25" s="166"/>
      <c r="E25" s="165"/>
      <c r="F25" s="165"/>
      <c r="G25" s="165"/>
      <c r="H25" s="165"/>
      <c r="I25" s="165"/>
      <c r="J25" s="165"/>
      <c r="K25" s="165"/>
      <c r="L25" s="165"/>
      <c r="M25" s="165"/>
      <c r="N25" s="165"/>
      <c r="O25" s="165"/>
    </row>
    <row r="26" spans="1:24" ht="14.25" customHeight="1" x14ac:dyDescent="0.25">
      <c r="A26" s="58"/>
      <c r="B26" s="166"/>
      <c r="C26" s="166"/>
      <c r="D26" s="166"/>
      <c r="E26" s="165"/>
      <c r="F26" s="165"/>
      <c r="G26" s="165"/>
      <c r="H26" s="165"/>
      <c r="I26" s="165"/>
      <c r="J26" s="165"/>
      <c r="K26" s="165"/>
      <c r="L26" s="165"/>
      <c r="M26" s="165"/>
      <c r="N26" s="165"/>
      <c r="O26" s="165"/>
    </row>
    <row r="27" spans="1:24" ht="14.25" customHeight="1" x14ac:dyDescent="0.25">
      <c r="A27" s="58"/>
      <c r="B27" s="166"/>
      <c r="C27" s="166"/>
      <c r="D27" s="166"/>
      <c r="E27" s="165"/>
      <c r="F27" s="165"/>
      <c r="G27" s="165"/>
      <c r="H27" s="165"/>
      <c r="I27" s="165"/>
      <c r="J27" s="165"/>
      <c r="K27" s="165"/>
      <c r="L27" s="165"/>
      <c r="M27" s="165"/>
      <c r="N27" s="165"/>
      <c r="O27" s="165"/>
    </row>
    <row r="28" spans="1:24" ht="14.25" customHeight="1" x14ac:dyDescent="0.25">
      <c r="A28" s="335"/>
      <c r="B28" s="166"/>
      <c r="C28" s="166"/>
      <c r="D28" s="166"/>
      <c r="E28" s="178"/>
      <c r="F28" s="178"/>
      <c r="G28" s="178"/>
      <c r="H28" s="178"/>
      <c r="I28" s="178"/>
      <c r="J28" s="165"/>
      <c r="K28" s="165"/>
      <c r="L28" s="165"/>
      <c r="M28" s="165"/>
      <c r="N28" s="165"/>
      <c r="O28" s="165"/>
    </row>
    <row r="29" spans="1:24" ht="14.25" customHeight="1" x14ac:dyDescent="0.25">
      <c r="A29" s="58"/>
      <c r="B29" s="166"/>
      <c r="C29" s="166"/>
      <c r="D29" s="166"/>
      <c r="E29" s="178"/>
      <c r="F29" s="178"/>
      <c r="G29" s="178"/>
      <c r="H29" s="178"/>
      <c r="I29" s="178"/>
      <c r="J29" s="165"/>
      <c r="K29" s="165"/>
      <c r="L29" s="165"/>
      <c r="M29" s="165"/>
      <c r="N29" s="165"/>
      <c r="O29" s="165"/>
    </row>
    <row r="30" spans="1:24" ht="14.25" customHeight="1" x14ac:dyDescent="0.25">
      <c r="A30" s="58"/>
      <c r="B30" s="166"/>
      <c r="C30" s="166"/>
      <c r="D30" s="166"/>
      <c r="E30" s="165"/>
      <c r="F30" s="165"/>
      <c r="G30" s="165"/>
      <c r="H30" s="165"/>
      <c r="I30" s="165"/>
      <c r="J30" s="165"/>
      <c r="K30" s="165"/>
      <c r="L30" s="165"/>
      <c r="M30" s="165"/>
      <c r="N30" s="165"/>
      <c r="O30" s="165"/>
    </row>
    <row r="31" spans="1:24" x14ac:dyDescent="0.25">
      <c r="A31" s="58"/>
      <c r="B31" s="166"/>
      <c r="C31" s="166"/>
      <c r="D31" s="166"/>
      <c r="E31" s="165"/>
      <c r="F31" s="165"/>
      <c r="G31" s="165"/>
      <c r="H31" s="165"/>
      <c r="I31" s="165"/>
      <c r="J31" s="165"/>
      <c r="K31" s="165"/>
      <c r="L31" s="165"/>
      <c r="M31" s="165"/>
      <c r="N31" s="165"/>
      <c r="O31" s="165"/>
    </row>
    <row r="32" spans="1:24" x14ac:dyDescent="0.25">
      <c r="A32" s="58"/>
      <c r="B32" s="166"/>
      <c r="C32" s="166"/>
      <c r="D32" s="166"/>
      <c r="E32" s="165"/>
      <c r="F32" s="165"/>
      <c r="G32" s="165"/>
      <c r="H32" s="165"/>
      <c r="I32" s="165"/>
      <c r="J32" s="165"/>
      <c r="K32" s="165"/>
      <c r="L32" s="165"/>
      <c r="M32" s="165"/>
      <c r="N32" s="165"/>
      <c r="O32" s="165"/>
    </row>
    <row r="33" spans="1:15" x14ac:dyDescent="0.25">
      <c r="A33" s="58"/>
      <c r="B33" s="166"/>
      <c r="C33" s="166"/>
      <c r="D33" s="166"/>
      <c r="E33" s="165"/>
      <c r="F33" s="165"/>
      <c r="G33" s="165"/>
      <c r="H33" s="165"/>
      <c r="I33" s="165"/>
      <c r="J33" s="165"/>
      <c r="K33" s="165"/>
      <c r="L33" s="165"/>
      <c r="M33" s="165"/>
      <c r="N33" s="165"/>
      <c r="O33" s="165"/>
    </row>
    <row r="34" spans="1:15" x14ac:dyDescent="0.25">
      <c r="A34" s="58"/>
      <c r="B34" s="166"/>
      <c r="C34" s="166"/>
      <c r="D34" s="166"/>
      <c r="E34" s="165"/>
      <c r="F34" s="165"/>
      <c r="G34" s="165"/>
      <c r="H34" s="165"/>
      <c r="I34" s="165"/>
      <c r="J34" s="165"/>
      <c r="K34" s="165"/>
      <c r="L34" s="165"/>
      <c r="M34" s="165"/>
      <c r="N34" s="165"/>
      <c r="O34" s="165"/>
    </row>
    <row r="35" spans="1:15" x14ac:dyDescent="0.25">
      <c r="A35" s="58"/>
      <c r="B35" s="166"/>
      <c r="C35" s="166"/>
      <c r="D35" s="166"/>
      <c r="E35" s="165"/>
      <c r="F35" s="165"/>
      <c r="G35" s="165"/>
      <c r="H35" s="165"/>
      <c r="I35" s="165"/>
      <c r="J35" s="165"/>
      <c r="K35" s="165"/>
      <c r="L35" s="165"/>
      <c r="M35" s="165"/>
      <c r="N35" s="165"/>
      <c r="O35" s="165"/>
    </row>
    <row r="36" spans="1:15" x14ac:dyDescent="0.25">
      <c r="A36" s="58"/>
      <c r="B36" s="166"/>
      <c r="C36" s="166"/>
      <c r="D36" s="166"/>
      <c r="E36" s="165"/>
      <c r="F36" s="165"/>
      <c r="G36" s="165"/>
      <c r="H36" s="165"/>
      <c r="I36" s="165"/>
      <c r="J36" s="165"/>
      <c r="K36" s="165"/>
      <c r="L36" s="165"/>
      <c r="M36" s="165"/>
      <c r="N36" s="165"/>
      <c r="O36" s="165"/>
    </row>
    <row r="37" spans="1:15" x14ac:dyDescent="0.25">
      <c r="A37" s="58"/>
      <c r="B37" s="166"/>
      <c r="C37" s="166"/>
      <c r="D37" s="166"/>
      <c r="E37" s="165"/>
      <c r="F37" s="165"/>
      <c r="G37" s="165"/>
      <c r="H37" s="165"/>
      <c r="I37" s="165"/>
      <c r="J37" s="165"/>
      <c r="K37" s="165"/>
      <c r="L37" s="165"/>
      <c r="M37" s="165"/>
      <c r="N37" s="165"/>
      <c r="O37" s="165"/>
    </row>
    <row r="38" spans="1:15" x14ac:dyDescent="0.25">
      <c r="A38" s="58"/>
      <c r="B38" s="166"/>
      <c r="C38" s="166"/>
      <c r="D38" s="166"/>
      <c r="E38" s="165"/>
      <c r="F38" s="165"/>
      <c r="G38" s="165"/>
      <c r="H38" s="165"/>
      <c r="I38" s="165"/>
      <c r="J38" s="165"/>
      <c r="K38" s="165"/>
      <c r="L38" s="165"/>
      <c r="M38" s="165"/>
      <c r="N38" s="165"/>
      <c r="O38" s="165"/>
    </row>
  </sheetData>
  <mergeCells count="5">
    <mergeCell ref="B5:E5"/>
    <mergeCell ref="G5:J5"/>
    <mergeCell ref="L5:O5"/>
    <mergeCell ref="Q5:R5"/>
    <mergeCell ref="A24:R24"/>
  </mergeCells>
  <pageMargins left="0.7" right="0.7" top="0.78740157499999996" bottom="0.78740157499999996"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7A44E-0072-4426-8D75-623704C05E5F}">
  <sheetPr>
    <tabColor theme="0" tint="-4.9989318521683403E-2"/>
  </sheetPr>
  <dimension ref="A1:AW46"/>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28515625" style="100" customWidth="1"/>
    <col min="3" max="3" width="14.7109375" style="100" customWidth="1"/>
    <col min="4" max="4" width="14.140625" style="100" customWidth="1"/>
    <col min="5" max="5" width="5.42578125" style="100" customWidth="1"/>
    <col min="6" max="7" width="7.7109375" style="100" customWidth="1"/>
    <col min="8" max="8" width="3.7109375" style="100" customWidth="1"/>
    <col min="9" max="10" width="7.7109375" style="100" customWidth="1"/>
    <col min="11" max="11" width="3.7109375" style="100" customWidth="1"/>
    <col min="12" max="13" width="7.7109375" style="100" customWidth="1"/>
    <col min="14" max="14" width="3.7109375" style="100" customWidth="1"/>
    <col min="15" max="15" width="9.7109375" style="100" customWidth="1"/>
    <col min="16" max="16" width="1.7109375" style="271" customWidth="1"/>
    <col min="17" max="17" width="9.7109375" style="100" customWidth="1"/>
    <col min="18" max="18" width="3.7109375" style="100" customWidth="1"/>
    <col min="19" max="19" width="9.7109375" style="100" customWidth="1"/>
    <col min="20" max="20" width="1.7109375" style="271" customWidth="1"/>
    <col min="21" max="21" width="9.7109375" style="100" customWidth="1"/>
    <col min="22" max="22" width="3.7109375" style="100" customWidth="1"/>
    <col min="23" max="23" width="9.7109375" style="100" customWidth="1"/>
    <col min="24" max="24" width="1.7109375" style="271" customWidth="1"/>
    <col min="25" max="25" width="9.7109375" style="100" customWidth="1"/>
    <col min="26" max="26" width="11.42578125" style="100"/>
    <col min="27" max="49" width="11.42578125" style="103"/>
    <col min="50" max="16384" width="11.42578125" style="100"/>
  </cols>
  <sheetData>
    <row r="1" spans="1:49" ht="15" customHeight="1" x14ac:dyDescent="0.25">
      <c r="A1" s="99" t="str">
        <f>HYPERLINK("#'Inhalt'!$A$1","zurück zum Inhaltsverzeichnis")</f>
        <v>zurück zum Inhaltsverzeichnis</v>
      </c>
      <c r="AF1" s="103" t="s">
        <v>728</v>
      </c>
      <c r="AI1" s="103" t="s">
        <v>729</v>
      </c>
      <c r="AL1" s="103" t="s">
        <v>730</v>
      </c>
      <c r="AO1" s="103" t="s">
        <v>731</v>
      </c>
    </row>
    <row r="2" spans="1:49" ht="15" customHeight="1" x14ac:dyDescent="0.25">
      <c r="AF2" s="103" t="s">
        <v>732</v>
      </c>
      <c r="AI2" s="103" t="s">
        <v>732</v>
      </c>
      <c r="AL2" s="103" t="s">
        <v>732</v>
      </c>
      <c r="AO2" s="103" t="s">
        <v>732</v>
      </c>
      <c r="AR2" s="103" t="s">
        <v>732</v>
      </c>
      <c r="AU2" s="103" t="s">
        <v>732</v>
      </c>
    </row>
    <row r="3" spans="1:49" ht="35.1" customHeight="1" x14ac:dyDescent="0.25">
      <c r="A3" s="1115" t="s">
        <v>1089</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AO3" s="103" t="s">
        <v>733</v>
      </c>
      <c r="AR3" s="103" t="s">
        <v>734</v>
      </c>
      <c r="AU3" s="103" t="s">
        <v>735</v>
      </c>
    </row>
    <row r="4" spans="1:49" ht="15" customHeight="1" x14ac:dyDescent="0.25">
      <c r="A4" s="104"/>
      <c r="B4" s="104"/>
      <c r="C4" s="104"/>
      <c r="D4" s="104"/>
      <c r="E4" s="104"/>
      <c r="F4" s="104"/>
      <c r="G4" s="104"/>
      <c r="H4" s="104"/>
      <c r="I4" s="104"/>
      <c r="J4" s="104"/>
      <c r="K4" s="104"/>
      <c r="L4" s="104"/>
      <c r="M4" s="104"/>
      <c r="N4" s="104"/>
      <c r="O4" s="104"/>
      <c r="P4" s="104"/>
      <c r="Q4" s="104"/>
      <c r="R4" s="104"/>
      <c r="S4" s="104"/>
      <c r="T4" s="104"/>
      <c r="U4" s="104"/>
      <c r="V4" s="104"/>
      <c r="W4" s="104"/>
      <c r="X4" s="104"/>
      <c r="Y4" s="104"/>
      <c r="AN4" s="103" t="s">
        <v>736</v>
      </c>
    </row>
    <row r="5" spans="1:49" ht="15" customHeight="1" x14ac:dyDescent="0.25">
      <c r="A5" s="106"/>
      <c r="B5" s="37"/>
      <c r="C5" s="1113" t="s">
        <v>772</v>
      </c>
      <c r="D5" s="1113"/>
      <c r="E5" s="37"/>
      <c r="F5" s="1113" t="s">
        <v>773</v>
      </c>
      <c r="G5" s="1113"/>
      <c r="H5" s="1113"/>
      <c r="I5" s="1113"/>
      <c r="J5" s="1113"/>
      <c r="K5" s="1113"/>
      <c r="L5" s="1113"/>
      <c r="M5" s="1113"/>
      <c r="N5" s="1113"/>
      <c r="O5" s="1113"/>
      <c r="P5" s="1113"/>
      <c r="Q5" s="1113"/>
      <c r="R5" s="1113"/>
      <c r="S5" s="1113"/>
      <c r="T5" s="1113"/>
      <c r="U5" s="1113"/>
      <c r="V5" s="1113"/>
      <c r="W5" s="1113"/>
      <c r="X5" s="1113"/>
      <c r="Y5" s="1113"/>
      <c r="AW5" s="169"/>
    </row>
    <row r="6" spans="1:49" ht="15" customHeight="1" x14ac:dyDescent="0.25">
      <c r="A6" s="109"/>
      <c r="B6" s="109"/>
      <c r="C6" s="1118">
        <v>2024</v>
      </c>
      <c r="D6" s="1118"/>
      <c r="E6" s="397"/>
      <c r="F6" s="1118">
        <v>2012</v>
      </c>
      <c r="G6" s="1118"/>
      <c r="H6" s="398"/>
      <c r="I6" s="1118">
        <v>2018</v>
      </c>
      <c r="J6" s="1118"/>
      <c r="K6" s="398"/>
      <c r="L6" s="1118">
        <v>2024</v>
      </c>
      <c r="M6" s="1118"/>
      <c r="N6" s="398"/>
      <c r="O6" s="1119" t="s">
        <v>45</v>
      </c>
      <c r="P6" s="1119"/>
      <c r="Q6" s="1119"/>
      <c r="R6" s="399"/>
      <c r="S6" s="1120" t="s">
        <v>46</v>
      </c>
      <c r="T6" s="1120"/>
      <c r="U6" s="1120"/>
      <c r="V6" s="400"/>
      <c r="W6" s="1116" t="s">
        <v>47</v>
      </c>
      <c r="X6" s="1116"/>
      <c r="Y6" s="1116"/>
      <c r="AW6" s="308"/>
    </row>
    <row r="7" spans="1:49" ht="15" customHeight="1" x14ac:dyDescent="0.25">
      <c r="A7" s="39" t="s">
        <v>12</v>
      </c>
      <c r="B7" s="39" t="s">
        <v>737</v>
      </c>
      <c r="C7" s="299" t="s">
        <v>13</v>
      </c>
      <c r="D7" s="300" t="s">
        <v>14</v>
      </c>
      <c r="E7" s="40"/>
      <c r="F7" s="299" t="s">
        <v>13</v>
      </c>
      <c r="G7" s="300" t="s">
        <v>14</v>
      </c>
      <c r="H7" s="45"/>
      <c r="I7" s="299" t="s">
        <v>13</v>
      </c>
      <c r="J7" s="300" t="s">
        <v>14</v>
      </c>
      <c r="K7" s="45"/>
      <c r="L7" s="299" t="s">
        <v>13</v>
      </c>
      <c r="M7" s="300" t="s">
        <v>14</v>
      </c>
      <c r="N7" s="45"/>
      <c r="O7" s="389" t="s">
        <v>738</v>
      </c>
      <c r="P7" s="390"/>
      <c r="Q7" s="300" t="s">
        <v>14</v>
      </c>
      <c r="R7" s="45"/>
      <c r="S7" s="389" t="s">
        <v>738</v>
      </c>
      <c r="T7" s="390"/>
      <c r="U7" s="303" t="s">
        <v>14</v>
      </c>
      <c r="V7" s="45"/>
      <c r="W7" s="389" t="s">
        <v>738</v>
      </c>
      <c r="X7" s="390"/>
      <c r="Y7" s="303" t="s">
        <v>14</v>
      </c>
      <c r="AW7" s="309"/>
    </row>
    <row r="8" spans="1:49" ht="15" customHeight="1" x14ac:dyDescent="0.25">
      <c r="A8" s="58" t="s">
        <v>15</v>
      </c>
      <c r="B8" s="58" t="s">
        <v>743</v>
      </c>
      <c r="C8" s="2">
        <v>80.2</v>
      </c>
      <c r="D8" s="2">
        <v>3</v>
      </c>
      <c r="E8" s="58"/>
      <c r="F8" s="2">
        <v>82.8</v>
      </c>
      <c r="G8" s="2">
        <v>2.7</v>
      </c>
      <c r="H8" s="6"/>
      <c r="I8" s="2">
        <v>83.5</v>
      </c>
      <c r="J8" s="2">
        <v>2.5</v>
      </c>
      <c r="K8" s="6"/>
      <c r="L8" s="2">
        <v>80.2</v>
      </c>
      <c r="M8" s="2">
        <v>3</v>
      </c>
      <c r="N8" s="6"/>
      <c r="O8" s="2">
        <v>0.6</v>
      </c>
      <c r="P8" s="15" t="s">
        <v>52</v>
      </c>
      <c r="Q8" s="2">
        <v>3.6999999999999997</v>
      </c>
      <c r="R8" s="6"/>
      <c r="S8" s="2">
        <v>-3.3000000000000003</v>
      </c>
      <c r="T8" s="15" t="s">
        <v>52</v>
      </c>
      <c r="U8" s="2">
        <v>3.9</v>
      </c>
      <c r="V8" s="6"/>
      <c r="W8" s="2">
        <v>-2.7</v>
      </c>
      <c r="X8" s="15" t="s">
        <v>50</v>
      </c>
      <c r="Y8" s="2">
        <v>4</v>
      </c>
      <c r="AA8" s="103" t="s">
        <v>740</v>
      </c>
      <c r="AC8" s="103" t="s">
        <v>744</v>
      </c>
      <c r="AF8" s="168">
        <v>0.86499999999999999</v>
      </c>
      <c r="AG8" s="103" t="b">
        <v>0</v>
      </c>
      <c r="AI8" s="168">
        <v>0.40500000000000003</v>
      </c>
      <c r="AJ8" s="103" t="b">
        <v>0</v>
      </c>
      <c r="AL8" s="168">
        <v>0.51100000000000001</v>
      </c>
      <c r="AM8" s="103" t="b">
        <v>0</v>
      </c>
      <c r="AN8" s="103" t="s">
        <v>742</v>
      </c>
      <c r="AO8" s="168">
        <v>0.24399999999999999</v>
      </c>
      <c r="AP8" s="103" t="b">
        <v>0</v>
      </c>
      <c r="AR8" s="168">
        <v>7.1999999999999995E-2</v>
      </c>
      <c r="AS8" s="103" t="b">
        <v>0</v>
      </c>
      <c r="AU8" s="168">
        <v>5.0000000000000001E-3</v>
      </c>
      <c r="AV8" s="103" t="b">
        <v>1</v>
      </c>
    </row>
    <row r="9" spans="1:49" ht="15" customHeight="1" x14ac:dyDescent="0.25">
      <c r="A9" s="58"/>
      <c r="B9" s="58" t="s">
        <v>745</v>
      </c>
      <c r="C9" s="2">
        <v>5.8000000000000007</v>
      </c>
      <c r="D9" s="2">
        <v>2</v>
      </c>
      <c r="E9" s="58"/>
      <c r="F9" s="2">
        <v>12.3</v>
      </c>
      <c r="G9" s="2">
        <v>2.1999999999999997</v>
      </c>
      <c r="H9" s="6"/>
      <c r="I9" s="2">
        <v>7.6</v>
      </c>
      <c r="J9" s="2">
        <v>1.9</v>
      </c>
      <c r="K9" s="6"/>
      <c r="L9" s="2">
        <v>5.8000000000000007</v>
      </c>
      <c r="M9" s="2">
        <v>2</v>
      </c>
      <c r="N9" s="6"/>
      <c r="O9" s="2">
        <v>-4.8</v>
      </c>
      <c r="P9" s="15" t="s">
        <v>52</v>
      </c>
      <c r="Q9" s="2">
        <v>2.9000000000000004</v>
      </c>
      <c r="R9" s="6"/>
      <c r="S9" s="2">
        <v>-1.7000000000000002</v>
      </c>
      <c r="T9" s="15" t="s">
        <v>52</v>
      </c>
      <c r="U9" s="2">
        <v>2.7</v>
      </c>
      <c r="V9" s="6"/>
      <c r="W9" s="2">
        <v>-6.5</v>
      </c>
      <c r="X9" s="15" t="s">
        <v>52</v>
      </c>
      <c r="Y9" s="2">
        <v>3</v>
      </c>
      <c r="AA9" s="103" t="s">
        <v>740</v>
      </c>
      <c r="AC9" s="103" t="s">
        <v>746</v>
      </c>
      <c r="AF9" s="168">
        <v>0.10100000000000001</v>
      </c>
      <c r="AG9" s="103" t="b">
        <v>0</v>
      </c>
      <c r="AI9" s="168">
        <v>0.52100000000000002</v>
      </c>
      <c r="AJ9" s="103" t="b">
        <v>0</v>
      </c>
      <c r="AL9" s="168">
        <v>2.9000000000000001E-2</v>
      </c>
      <c r="AM9" s="103" t="b">
        <v>1</v>
      </c>
      <c r="AN9" s="103" t="s">
        <v>742</v>
      </c>
      <c r="AO9" s="168">
        <v>0.313</v>
      </c>
      <c r="AP9" s="103" t="b">
        <v>0</v>
      </c>
      <c r="AR9" s="168">
        <v>0.46600000000000003</v>
      </c>
      <c r="AS9" s="103" t="b">
        <v>0</v>
      </c>
      <c r="AU9" s="168">
        <v>0.74</v>
      </c>
      <c r="AV9" s="103" t="b">
        <v>0</v>
      </c>
    </row>
    <row r="10" spans="1:49" ht="15" customHeight="1" x14ac:dyDescent="0.25">
      <c r="A10" s="47" t="s">
        <v>16</v>
      </c>
      <c r="B10" s="47" t="s">
        <v>743</v>
      </c>
      <c r="C10" s="3">
        <v>87</v>
      </c>
      <c r="D10" s="3">
        <v>2.2999999999999998</v>
      </c>
      <c r="E10" s="47"/>
      <c r="F10" s="3">
        <v>93.4</v>
      </c>
      <c r="G10" s="3">
        <v>1.5</v>
      </c>
      <c r="H10" s="7"/>
      <c r="I10" s="3">
        <v>89.600000000000009</v>
      </c>
      <c r="J10" s="3">
        <v>2.1</v>
      </c>
      <c r="K10" s="7"/>
      <c r="L10" s="3">
        <v>86.3</v>
      </c>
      <c r="M10" s="3">
        <v>2.2999999999999998</v>
      </c>
      <c r="N10" s="7"/>
      <c r="O10" s="3">
        <v>-3.8</v>
      </c>
      <c r="P10" s="16" t="s">
        <v>52</v>
      </c>
      <c r="Q10" s="3">
        <v>2.6</v>
      </c>
      <c r="R10" s="7"/>
      <c r="S10" s="3">
        <v>-3.3000000000000003</v>
      </c>
      <c r="T10" s="16" t="s">
        <v>50</v>
      </c>
      <c r="U10" s="3">
        <v>3.2</v>
      </c>
      <c r="V10" s="7"/>
      <c r="W10" s="3">
        <v>-7.1</v>
      </c>
      <c r="X10" s="16" t="s">
        <v>50</v>
      </c>
      <c r="Y10" s="3">
        <v>2.8000000000000003</v>
      </c>
      <c r="AA10" s="103" t="s">
        <v>16</v>
      </c>
      <c r="AC10" s="103" t="s">
        <v>744</v>
      </c>
      <c r="AD10" s="38"/>
      <c r="AF10" s="168">
        <v>0.14399999999999999</v>
      </c>
      <c r="AG10" s="103" t="b">
        <v>0</v>
      </c>
      <c r="AI10" s="168">
        <v>0.29199999999999998</v>
      </c>
      <c r="AJ10" s="103" t="b">
        <v>0</v>
      </c>
      <c r="AL10" s="168">
        <v>0.01</v>
      </c>
      <c r="AM10" s="103" t="b">
        <v>1</v>
      </c>
      <c r="AN10" s="103" t="s">
        <v>747</v>
      </c>
      <c r="AO10" s="168">
        <v>0.96899999999999997</v>
      </c>
      <c r="AP10" s="103" t="b">
        <v>0</v>
      </c>
      <c r="AR10" s="168">
        <v>3.1E-2</v>
      </c>
      <c r="AS10" s="103" t="b">
        <v>1</v>
      </c>
      <c r="AU10" s="168">
        <v>1.4999999999999999E-2</v>
      </c>
      <c r="AV10" s="103" t="b">
        <v>1</v>
      </c>
    </row>
    <row r="11" spans="1:49" ht="15" customHeight="1" x14ac:dyDescent="0.25">
      <c r="A11" s="47"/>
      <c r="B11" s="47" t="s">
        <v>745</v>
      </c>
      <c r="C11" s="3">
        <v>8</v>
      </c>
      <c r="D11" s="3">
        <v>1.7999999999999998</v>
      </c>
      <c r="E11" s="47"/>
      <c r="F11" s="3">
        <v>15.6</v>
      </c>
      <c r="G11" s="3">
        <v>2.5</v>
      </c>
      <c r="H11" s="7"/>
      <c r="I11" s="3">
        <v>15</v>
      </c>
      <c r="J11" s="3">
        <v>2</v>
      </c>
      <c r="K11" s="7"/>
      <c r="L11" s="3">
        <v>7.8</v>
      </c>
      <c r="M11" s="3">
        <v>1.7000000000000002</v>
      </c>
      <c r="N11" s="7"/>
      <c r="O11" s="3">
        <v>-0.6</v>
      </c>
      <c r="P11" s="16" t="s">
        <v>52</v>
      </c>
      <c r="Q11" s="3">
        <v>3.2</v>
      </c>
      <c r="R11" s="7"/>
      <c r="S11" s="3">
        <v>-7.1999999999999993</v>
      </c>
      <c r="T11" s="16" t="s">
        <v>52</v>
      </c>
      <c r="U11" s="3">
        <v>2.7</v>
      </c>
      <c r="V11" s="7"/>
      <c r="W11" s="3">
        <v>-7.8</v>
      </c>
      <c r="X11" s="16" t="s">
        <v>52</v>
      </c>
      <c r="Y11" s="3">
        <v>3</v>
      </c>
      <c r="AA11" s="103" t="s">
        <v>16</v>
      </c>
      <c r="AC11" s="103" t="s">
        <v>746</v>
      </c>
      <c r="AD11" s="307"/>
      <c r="AF11" s="168">
        <v>0.86299999999999999</v>
      </c>
      <c r="AG11" s="103" t="b">
        <v>0</v>
      </c>
      <c r="AI11" s="168">
        <v>7.0000000000000001E-3</v>
      </c>
      <c r="AJ11" s="103" t="b">
        <v>1</v>
      </c>
      <c r="AL11" s="168">
        <v>1.0999999999999999E-2</v>
      </c>
      <c r="AM11" s="103" t="b">
        <v>1</v>
      </c>
      <c r="AN11" s="103" t="s">
        <v>747</v>
      </c>
      <c r="AO11" s="168">
        <v>0.72799999999999998</v>
      </c>
      <c r="AP11" s="103" t="b">
        <v>0</v>
      </c>
      <c r="AR11" s="168">
        <v>0.219</v>
      </c>
      <c r="AS11" s="103" t="b">
        <v>0</v>
      </c>
      <c r="AU11" s="168">
        <v>0.47499999999999998</v>
      </c>
      <c r="AV11" s="103" t="b">
        <v>0</v>
      </c>
    </row>
    <row r="12" spans="1:49" ht="15" customHeight="1" x14ac:dyDescent="0.25">
      <c r="A12" s="58" t="s">
        <v>17</v>
      </c>
      <c r="B12" s="58" t="s">
        <v>743</v>
      </c>
      <c r="C12" s="2">
        <v>52.800000000000004</v>
      </c>
      <c r="D12" s="2">
        <v>2.7</v>
      </c>
      <c r="E12" s="58"/>
      <c r="F12" s="2">
        <v>63.9</v>
      </c>
      <c r="G12" s="2">
        <v>3</v>
      </c>
      <c r="H12" s="6"/>
      <c r="I12" s="2">
        <v>59</v>
      </c>
      <c r="J12" s="2">
        <v>2.8000000000000003</v>
      </c>
      <c r="K12" s="6"/>
      <c r="L12" s="2">
        <v>52.5</v>
      </c>
      <c r="M12" s="2">
        <v>2.6</v>
      </c>
      <c r="N12" s="6"/>
      <c r="O12" s="2">
        <v>-4.9000000000000004</v>
      </c>
      <c r="P12" s="15" t="s">
        <v>52</v>
      </c>
      <c r="Q12" s="2">
        <v>4.1000000000000005</v>
      </c>
      <c r="R12" s="6"/>
      <c r="S12" s="2">
        <v>-6.5</v>
      </c>
      <c r="T12" s="15" t="s">
        <v>52</v>
      </c>
      <c r="U12" s="2">
        <v>3.9</v>
      </c>
      <c r="V12" s="6"/>
      <c r="W12" s="2">
        <v>-11.4</v>
      </c>
      <c r="X12" s="15" t="s">
        <v>52</v>
      </c>
      <c r="Y12" s="2">
        <v>4</v>
      </c>
      <c r="AA12" s="103" t="s">
        <v>17</v>
      </c>
      <c r="AC12" s="103" t="s">
        <v>744</v>
      </c>
      <c r="AD12" s="38"/>
      <c r="AF12" s="168">
        <v>0.23300000000000001</v>
      </c>
      <c r="AG12" s="103" t="b">
        <v>0</v>
      </c>
      <c r="AI12" s="168">
        <v>9.1999999999999998E-2</v>
      </c>
      <c r="AJ12" s="103" t="b">
        <v>0</v>
      </c>
      <c r="AL12" s="168">
        <v>4.0000000000000001E-3</v>
      </c>
      <c r="AM12" s="103" t="b">
        <v>1</v>
      </c>
      <c r="AN12" s="103" t="s">
        <v>748</v>
      </c>
      <c r="AO12" s="168">
        <v>0.81100000000000005</v>
      </c>
      <c r="AP12" s="103" t="b">
        <v>0</v>
      </c>
      <c r="AR12" s="168">
        <v>0.29899999999999999</v>
      </c>
      <c r="AS12" s="103" t="b">
        <v>0</v>
      </c>
      <c r="AU12" s="168">
        <v>0.44500000000000001</v>
      </c>
      <c r="AV12" s="103" t="b">
        <v>0</v>
      </c>
    </row>
    <row r="13" spans="1:49" ht="15" customHeight="1" x14ac:dyDescent="0.25">
      <c r="A13" s="58"/>
      <c r="B13" s="58" t="s">
        <v>745</v>
      </c>
      <c r="C13" s="2">
        <v>4.7</v>
      </c>
      <c r="D13" s="2">
        <v>1</v>
      </c>
      <c r="E13" s="58"/>
      <c r="F13" s="2">
        <v>5.6000000000000005</v>
      </c>
      <c r="G13" s="2">
        <v>1.7000000000000002</v>
      </c>
      <c r="H13" s="6"/>
      <c r="I13" s="2">
        <v>4.9000000000000004</v>
      </c>
      <c r="J13" s="2">
        <v>0.89999999999999991</v>
      </c>
      <c r="K13" s="6"/>
      <c r="L13" s="2">
        <v>4.7</v>
      </c>
      <c r="M13" s="2">
        <v>1</v>
      </c>
      <c r="N13" s="6"/>
      <c r="O13" s="2">
        <v>-0.70000000000000007</v>
      </c>
      <c r="P13" s="15" t="s">
        <v>52</v>
      </c>
      <c r="Q13" s="2">
        <v>1.9</v>
      </c>
      <c r="R13" s="6"/>
      <c r="S13" s="2">
        <v>-0.2</v>
      </c>
      <c r="T13" s="15" t="s">
        <v>50</v>
      </c>
      <c r="U13" s="2">
        <v>1.3</v>
      </c>
      <c r="V13" s="6"/>
      <c r="W13" s="2">
        <v>-0.89999999999999991</v>
      </c>
      <c r="X13" s="15" t="s">
        <v>50</v>
      </c>
      <c r="Y13" s="2">
        <v>2</v>
      </c>
      <c r="AA13" s="103" t="s">
        <v>17</v>
      </c>
      <c r="AC13" s="103" t="s">
        <v>746</v>
      </c>
      <c r="AD13" s="38"/>
      <c r="AF13" s="168">
        <v>0.70099999999999996</v>
      </c>
      <c r="AG13" s="103" t="b">
        <v>0</v>
      </c>
      <c r="AI13" s="168">
        <v>0.90800000000000003</v>
      </c>
      <c r="AJ13" s="103" t="b">
        <v>0</v>
      </c>
      <c r="AL13" s="168">
        <v>0.65</v>
      </c>
      <c r="AM13" s="103" t="b">
        <v>0</v>
      </c>
      <c r="AN13" s="103" t="s">
        <v>748</v>
      </c>
      <c r="AO13" s="168">
        <v>0.64100000000000001</v>
      </c>
      <c r="AP13" s="103" t="b">
        <v>0</v>
      </c>
      <c r="AR13" s="168">
        <v>1.4E-2</v>
      </c>
      <c r="AS13" s="103" t="b">
        <v>1</v>
      </c>
      <c r="AU13" s="168">
        <v>2.9000000000000001E-2</v>
      </c>
      <c r="AV13" s="103" t="b">
        <v>1</v>
      </c>
    </row>
    <row r="14" spans="1:49" ht="15" customHeight="1" x14ac:dyDescent="0.25">
      <c r="A14" s="47" t="s">
        <v>18</v>
      </c>
      <c r="B14" s="47" t="s">
        <v>743</v>
      </c>
      <c r="C14" s="3">
        <v>56.699999999999996</v>
      </c>
      <c r="D14" s="3">
        <v>3</v>
      </c>
      <c r="E14" s="47"/>
      <c r="F14" s="3">
        <v>81</v>
      </c>
      <c r="G14" s="3">
        <v>2.4</v>
      </c>
      <c r="H14" s="7"/>
      <c r="I14" s="3">
        <v>60.699999999999996</v>
      </c>
      <c r="J14" s="3">
        <v>2.7</v>
      </c>
      <c r="K14" s="7"/>
      <c r="L14" s="3">
        <v>54.400000000000006</v>
      </c>
      <c r="M14" s="3">
        <v>2.9000000000000004</v>
      </c>
      <c r="N14" s="7"/>
      <c r="O14" s="3">
        <v>-20.3</v>
      </c>
      <c r="P14" s="16" t="s">
        <v>50</v>
      </c>
      <c r="Q14" s="3">
        <v>3.5999999999999996</v>
      </c>
      <c r="R14" s="7"/>
      <c r="S14" s="3">
        <v>-6.3</v>
      </c>
      <c r="T14" s="16" t="s">
        <v>52</v>
      </c>
      <c r="U14" s="3">
        <v>4</v>
      </c>
      <c r="V14" s="7"/>
      <c r="W14" s="3">
        <v>-26.6</v>
      </c>
      <c r="X14" s="16" t="s">
        <v>50</v>
      </c>
      <c r="Y14" s="3">
        <v>3.8</v>
      </c>
      <c r="AA14" s="103" t="s">
        <v>18</v>
      </c>
      <c r="AC14" s="103" t="s">
        <v>744</v>
      </c>
      <c r="AD14" s="38"/>
      <c r="AF14" s="168">
        <v>0</v>
      </c>
      <c r="AG14" s="103" t="b">
        <v>1</v>
      </c>
      <c r="AI14" s="168">
        <v>0.11799999999999999</v>
      </c>
      <c r="AJ14" s="103" t="b">
        <v>0</v>
      </c>
      <c r="AL14" s="168">
        <v>0</v>
      </c>
      <c r="AM14" s="103" t="b">
        <v>1</v>
      </c>
      <c r="AN14" s="103" t="s">
        <v>749</v>
      </c>
      <c r="AO14" s="168">
        <v>0</v>
      </c>
      <c r="AP14" s="103" t="b">
        <v>1</v>
      </c>
      <c r="AR14" s="168">
        <v>0.28999999999999998</v>
      </c>
      <c r="AS14" s="103" t="b">
        <v>0</v>
      </c>
      <c r="AU14" s="168">
        <v>3.0000000000000001E-3</v>
      </c>
      <c r="AV14" s="103" t="b">
        <v>1</v>
      </c>
    </row>
    <row r="15" spans="1:49" ht="15" customHeight="1" x14ac:dyDescent="0.25">
      <c r="A15" s="47"/>
      <c r="B15" s="47" t="s">
        <v>745</v>
      </c>
      <c r="C15" s="3">
        <v>2.1</v>
      </c>
      <c r="D15" s="3">
        <v>0.70000000000000007</v>
      </c>
      <c r="E15" s="47"/>
      <c r="F15" s="3">
        <v>12.4</v>
      </c>
      <c r="G15" s="3">
        <v>2.4</v>
      </c>
      <c r="H15" s="7"/>
      <c r="I15" s="3">
        <v>4.3</v>
      </c>
      <c r="J15" s="3">
        <v>1.0999999999999999</v>
      </c>
      <c r="K15" s="7"/>
      <c r="L15" s="3">
        <v>2</v>
      </c>
      <c r="M15" s="3">
        <v>0.70000000000000007</v>
      </c>
      <c r="N15" s="7"/>
      <c r="O15" s="3">
        <v>-8.1</v>
      </c>
      <c r="P15" s="16" t="s">
        <v>50</v>
      </c>
      <c r="Q15" s="3">
        <v>2.6</v>
      </c>
      <c r="R15" s="7"/>
      <c r="S15" s="3">
        <v>-2.4</v>
      </c>
      <c r="T15" s="16" t="s">
        <v>52</v>
      </c>
      <c r="U15" s="3">
        <v>1.3</v>
      </c>
      <c r="V15" s="7"/>
      <c r="W15" s="3">
        <v>-10.5</v>
      </c>
      <c r="X15" s="16" t="s">
        <v>52</v>
      </c>
      <c r="Y15" s="3">
        <v>2.5</v>
      </c>
      <c r="AA15" s="103" t="s">
        <v>18</v>
      </c>
      <c r="AC15" s="103" t="s">
        <v>746</v>
      </c>
      <c r="AD15" s="307"/>
      <c r="AF15" s="168">
        <v>2E-3</v>
      </c>
      <c r="AG15" s="103" t="b">
        <v>1</v>
      </c>
      <c r="AI15" s="168">
        <v>0.06</v>
      </c>
      <c r="AJ15" s="103" t="b">
        <v>0</v>
      </c>
      <c r="AL15" s="168">
        <v>0</v>
      </c>
      <c r="AM15" s="103" t="b">
        <v>1</v>
      </c>
      <c r="AN15" s="103" t="s">
        <v>749</v>
      </c>
      <c r="AO15" s="168">
        <v>2.1000000000000001E-2</v>
      </c>
      <c r="AP15" s="103" t="b">
        <v>1</v>
      </c>
      <c r="AR15" s="168">
        <v>0.312</v>
      </c>
      <c r="AS15" s="103" t="b">
        <v>0</v>
      </c>
      <c r="AU15" s="168">
        <v>0.06</v>
      </c>
      <c r="AV15" s="103" t="b">
        <v>0</v>
      </c>
    </row>
    <row r="16" spans="1:49" ht="15" customHeight="1" x14ac:dyDescent="0.25">
      <c r="A16" s="58" t="s">
        <v>19</v>
      </c>
      <c r="B16" s="58" t="s">
        <v>743</v>
      </c>
      <c r="C16" s="2">
        <v>44.4</v>
      </c>
      <c r="D16" s="2">
        <v>4.3</v>
      </c>
      <c r="E16" s="58"/>
      <c r="F16" s="2">
        <v>62.3</v>
      </c>
      <c r="G16" s="2">
        <v>3.4000000000000004</v>
      </c>
      <c r="H16" s="6"/>
      <c r="I16" s="2">
        <v>53.6</v>
      </c>
      <c r="J16" s="2">
        <v>3.8</v>
      </c>
      <c r="K16" s="6"/>
      <c r="L16" s="2">
        <v>44.3</v>
      </c>
      <c r="M16" s="2">
        <v>4.3</v>
      </c>
      <c r="N16" s="6"/>
      <c r="O16" s="2">
        <v>-8.6999999999999993</v>
      </c>
      <c r="P16" s="15" t="s">
        <v>52</v>
      </c>
      <c r="Q16" s="2">
        <v>5</v>
      </c>
      <c r="R16" s="6"/>
      <c r="S16" s="2">
        <v>-9.3000000000000007</v>
      </c>
      <c r="T16" s="15" t="s">
        <v>52</v>
      </c>
      <c r="U16" s="2">
        <v>5.7</v>
      </c>
      <c r="V16" s="6"/>
      <c r="W16" s="2">
        <v>-18</v>
      </c>
      <c r="X16" s="15" t="s">
        <v>52</v>
      </c>
      <c r="Y16" s="2">
        <v>5.5</v>
      </c>
      <c r="AA16" s="103" t="s">
        <v>19</v>
      </c>
      <c r="AC16" s="103" t="s">
        <v>744</v>
      </c>
      <c r="AF16" s="168">
        <v>8.3000000000000004E-2</v>
      </c>
      <c r="AG16" s="103" t="b">
        <v>0</v>
      </c>
      <c r="AI16" s="168">
        <v>0.105</v>
      </c>
      <c r="AJ16" s="103" t="b">
        <v>0</v>
      </c>
      <c r="AL16" s="168">
        <v>1E-3</v>
      </c>
      <c r="AM16" s="103" t="b">
        <v>1</v>
      </c>
      <c r="AN16" s="103" t="s">
        <v>750</v>
      </c>
      <c r="AO16" s="168">
        <v>0.34899999999999998</v>
      </c>
      <c r="AP16" s="103" t="b">
        <v>0</v>
      </c>
      <c r="AR16" s="168">
        <v>0.80400000000000005</v>
      </c>
      <c r="AS16" s="103" t="b">
        <v>0</v>
      </c>
      <c r="AU16" s="168">
        <v>0.54900000000000004</v>
      </c>
      <c r="AV16" s="103" t="b">
        <v>0</v>
      </c>
    </row>
    <row r="17" spans="1:48" ht="15" customHeight="1" x14ac:dyDescent="0.25">
      <c r="A17" s="58"/>
      <c r="B17" s="58" t="s">
        <v>745</v>
      </c>
      <c r="C17" s="2">
        <v>1</v>
      </c>
      <c r="D17" s="2">
        <v>0.6</v>
      </c>
      <c r="E17" s="58"/>
      <c r="F17" s="2">
        <v>4.7</v>
      </c>
      <c r="G17" s="2">
        <v>1.7000000000000002</v>
      </c>
      <c r="H17" s="6"/>
      <c r="I17" s="2">
        <v>4</v>
      </c>
      <c r="J17" s="2">
        <v>1.7999999999999998</v>
      </c>
      <c r="K17" s="6"/>
      <c r="L17" s="2">
        <v>1</v>
      </c>
      <c r="M17" s="2">
        <v>0.6</v>
      </c>
      <c r="N17" s="6"/>
      <c r="O17" s="2">
        <v>-0.70000000000000007</v>
      </c>
      <c r="P17" s="15" t="s">
        <v>52</v>
      </c>
      <c r="Q17" s="2">
        <v>2.4</v>
      </c>
      <c r="R17" s="6"/>
      <c r="S17" s="2">
        <v>-3</v>
      </c>
      <c r="T17" s="15" t="s">
        <v>52</v>
      </c>
      <c r="U17" s="2">
        <v>1.9</v>
      </c>
      <c r="V17" s="6"/>
      <c r="W17" s="2">
        <v>-3.6999999999999997</v>
      </c>
      <c r="X17" s="15" t="s">
        <v>52</v>
      </c>
      <c r="Y17" s="2">
        <v>1.7999999999999998</v>
      </c>
      <c r="AA17" s="103" t="s">
        <v>19</v>
      </c>
      <c r="AC17" s="103" t="s">
        <v>746</v>
      </c>
      <c r="AF17" s="168">
        <v>0.77300000000000002</v>
      </c>
      <c r="AG17" s="103" t="b">
        <v>0</v>
      </c>
      <c r="AI17" s="168">
        <v>0.107</v>
      </c>
      <c r="AJ17" s="103" t="b">
        <v>0</v>
      </c>
      <c r="AL17" s="168">
        <v>3.5000000000000003E-2</v>
      </c>
      <c r="AM17" s="103" t="b">
        <v>1</v>
      </c>
      <c r="AN17" s="103" t="s">
        <v>750</v>
      </c>
      <c r="AO17" s="168">
        <v>0.69399999999999995</v>
      </c>
      <c r="AP17" s="103" t="b">
        <v>0</v>
      </c>
      <c r="AR17" s="168">
        <v>0.70299999999999996</v>
      </c>
      <c r="AS17" s="103" t="b">
        <v>0</v>
      </c>
      <c r="AU17" s="168">
        <v>0.36</v>
      </c>
      <c r="AV17" s="103" t="b">
        <v>0</v>
      </c>
    </row>
    <row r="18" spans="1:48" ht="15" customHeight="1" x14ac:dyDescent="0.25">
      <c r="A18" s="47" t="s">
        <v>20</v>
      </c>
      <c r="B18" s="47" t="s">
        <v>743</v>
      </c>
      <c r="C18" s="3">
        <v>52.2</v>
      </c>
      <c r="D18" s="3">
        <v>2.4</v>
      </c>
      <c r="E18" s="47"/>
      <c r="F18" s="3">
        <v>63.9</v>
      </c>
      <c r="G18" s="3">
        <v>2.4</v>
      </c>
      <c r="H18" s="7"/>
      <c r="I18" s="3">
        <v>64.7</v>
      </c>
      <c r="J18" s="3">
        <v>1.9</v>
      </c>
      <c r="K18" s="7"/>
      <c r="L18" s="3">
        <v>51.800000000000004</v>
      </c>
      <c r="M18" s="3">
        <v>2.4</v>
      </c>
      <c r="N18" s="7"/>
      <c r="O18" s="3">
        <v>0.8</v>
      </c>
      <c r="P18" s="16" t="s">
        <v>52</v>
      </c>
      <c r="Q18" s="3">
        <v>3</v>
      </c>
      <c r="R18" s="7"/>
      <c r="S18" s="3">
        <v>-12.8</v>
      </c>
      <c r="T18" s="16" t="s">
        <v>52</v>
      </c>
      <c r="U18" s="3">
        <v>3</v>
      </c>
      <c r="V18" s="7"/>
      <c r="W18" s="3">
        <v>-12.1</v>
      </c>
      <c r="X18" s="16" t="s">
        <v>52</v>
      </c>
      <c r="Y18" s="3">
        <v>3.4000000000000004</v>
      </c>
      <c r="AA18" s="103" t="s">
        <v>20</v>
      </c>
      <c r="AC18" s="103" t="s">
        <v>744</v>
      </c>
      <c r="AD18" s="38"/>
      <c r="AF18" s="168">
        <v>0.8</v>
      </c>
      <c r="AG18" s="103" t="b">
        <v>0</v>
      </c>
      <c r="AI18" s="168">
        <v>0</v>
      </c>
      <c r="AJ18" s="103" t="b">
        <v>1</v>
      </c>
      <c r="AL18" s="168">
        <v>0</v>
      </c>
      <c r="AM18" s="103" t="b">
        <v>1</v>
      </c>
      <c r="AN18" s="103" t="s">
        <v>751</v>
      </c>
      <c r="AO18" s="168">
        <v>0.156</v>
      </c>
      <c r="AP18" s="103" t="b">
        <v>0</v>
      </c>
      <c r="AR18" s="168">
        <v>0.52700000000000002</v>
      </c>
      <c r="AS18" s="103" t="b">
        <v>0</v>
      </c>
      <c r="AU18" s="168">
        <v>0.48399999999999999</v>
      </c>
      <c r="AV18" s="103" t="b">
        <v>0</v>
      </c>
    </row>
    <row r="19" spans="1:48" ht="15" customHeight="1" x14ac:dyDescent="0.25">
      <c r="A19" s="47"/>
      <c r="B19" s="47" t="s">
        <v>745</v>
      </c>
      <c r="C19" s="3">
        <v>4.1000000000000005</v>
      </c>
      <c r="D19" s="3">
        <v>1</v>
      </c>
      <c r="E19" s="47"/>
      <c r="F19" s="3">
        <v>5.0999999999999996</v>
      </c>
      <c r="G19" s="3">
        <v>1</v>
      </c>
      <c r="H19" s="7"/>
      <c r="I19" s="3">
        <v>5.6000000000000005</v>
      </c>
      <c r="J19" s="3">
        <v>1.0999999999999999</v>
      </c>
      <c r="K19" s="7"/>
      <c r="L19" s="3">
        <v>4</v>
      </c>
      <c r="M19" s="3">
        <v>1</v>
      </c>
      <c r="N19" s="7"/>
      <c r="O19" s="3">
        <v>0.4</v>
      </c>
      <c r="P19" s="16" t="s">
        <v>52</v>
      </c>
      <c r="Q19" s="3">
        <v>1.5</v>
      </c>
      <c r="R19" s="7"/>
      <c r="S19" s="3">
        <v>-1.5</v>
      </c>
      <c r="T19" s="16" t="s">
        <v>52</v>
      </c>
      <c r="U19" s="3">
        <v>1.5</v>
      </c>
      <c r="V19" s="7"/>
      <c r="W19" s="3">
        <v>-1.0999999999999999</v>
      </c>
      <c r="X19" s="16" t="s">
        <v>50</v>
      </c>
      <c r="Y19" s="3">
        <v>1.4000000000000001</v>
      </c>
      <c r="AA19" s="103" t="s">
        <v>20</v>
      </c>
      <c r="AC19" s="103" t="s">
        <v>746</v>
      </c>
      <c r="AD19" s="307"/>
      <c r="AF19" s="168">
        <v>0.77300000000000002</v>
      </c>
      <c r="AG19" s="103" t="b">
        <v>0</v>
      </c>
      <c r="AI19" s="168">
        <v>0.309</v>
      </c>
      <c r="AJ19" s="103" t="b">
        <v>0</v>
      </c>
      <c r="AL19" s="168">
        <v>0.441</v>
      </c>
      <c r="AM19" s="103" t="b">
        <v>0</v>
      </c>
      <c r="AN19" s="103" t="s">
        <v>751</v>
      </c>
      <c r="AO19" s="168">
        <v>0.217</v>
      </c>
      <c r="AP19" s="103" t="b">
        <v>0</v>
      </c>
      <c r="AR19" s="168">
        <v>0.17399999999999999</v>
      </c>
      <c r="AS19" s="103" t="b">
        <v>0</v>
      </c>
      <c r="AU19" s="168">
        <v>7.0000000000000001E-3</v>
      </c>
      <c r="AV19" s="103" t="b">
        <v>1</v>
      </c>
    </row>
    <row r="20" spans="1:48" ht="15" customHeight="1" x14ac:dyDescent="0.25">
      <c r="A20" s="58" t="s">
        <v>21</v>
      </c>
      <c r="B20" s="58" t="s">
        <v>743</v>
      </c>
      <c r="C20" s="2">
        <v>65.7</v>
      </c>
      <c r="D20" s="2">
        <v>2.9000000000000004</v>
      </c>
      <c r="E20" s="58"/>
      <c r="F20" s="2">
        <v>68.7</v>
      </c>
      <c r="G20" s="2">
        <v>2.5</v>
      </c>
      <c r="H20" s="6"/>
      <c r="I20" s="2">
        <v>68</v>
      </c>
      <c r="J20" s="2">
        <v>2.1</v>
      </c>
      <c r="K20" s="6"/>
      <c r="L20" s="2">
        <v>64.5</v>
      </c>
      <c r="M20" s="2">
        <v>2.8000000000000003</v>
      </c>
      <c r="N20" s="6"/>
      <c r="O20" s="2">
        <v>-0.70000000000000007</v>
      </c>
      <c r="P20" s="15" t="s">
        <v>52</v>
      </c>
      <c r="Q20" s="2">
        <v>3.3000000000000003</v>
      </c>
      <c r="R20" s="6"/>
      <c r="S20" s="2">
        <v>-3.4000000000000004</v>
      </c>
      <c r="T20" s="15" t="s">
        <v>52</v>
      </c>
      <c r="U20" s="2">
        <v>3.5999999999999996</v>
      </c>
      <c r="V20" s="6"/>
      <c r="W20" s="2">
        <v>-4.1000000000000005</v>
      </c>
      <c r="X20" s="15" t="s">
        <v>50</v>
      </c>
      <c r="Y20" s="2">
        <v>3.8</v>
      </c>
      <c r="AA20" s="103" t="s">
        <v>21</v>
      </c>
      <c r="AC20" s="103" t="s">
        <v>744</v>
      </c>
      <c r="AD20" s="38"/>
      <c r="AF20" s="168">
        <v>0.82899999999999996</v>
      </c>
      <c r="AG20" s="103" t="b">
        <v>0</v>
      </c>
      <c r="AI20" s="168">
        <v>0.33600000000000002</v>
      </c>
      <c r="AJ20" s="103" t="b">
        <v>0</v>
      </c>
      <c r="AL20" s="168">
        <v>0.27500000000000002</v>
      </c>
      <c r="AM20" s="103" t="b">
        <v>0</v>
      </c>
      <c r="AN20" s="103" t="s">
        <v>752</v>
      </c>
      <c r="AO20" s="168">
        <v>0.36799999999999999</v>
      </c>
      <c r="AP20" s="103" t="b">
        <v>0</v>
      </c>
      <c r="AR20" s="168">
        <v>5.3999999999999999E-2</v>
      </c>
      <c r="AS20" s="103" t="b">
        <v>0</v>
      </c>
      <c r="AU20" s="168">
        <v>0.01</v>
      </c>
      <c r="AV20" s="103" t="b">
        <v>1</v>
      </c>
    </row>
    <row r="21" spans="1:48" ht="15" customHeight="1" x14ac:dyDescent="0.25">
      <c r="A21" s="58"/>
      <c r="B21" s="58" t="s">
        <v>745</v>
      </c>
      <c r="C21" s="2">
        <v>1.5</v>
      </c>
      <c r="D21" s="2">
        <v>0.6</v>
      </c>
      <c r="E21" s="58"/>
      <c r="F21" s="2">
        <v>8</v>
      </c>
      <c r="G21" s="2">
        <v>1.6</v>
      </c>
      <c r="H21" s="6"/>
      <c r="I21" s="2">
        <v>5.2</v>
      </c>
      <c r="J21" s="2">
        <v>1</v>
      </c>
      <c r="K21" s="6"/>
      <c r="L21" s="2">
        <v>1.4000000000000001</v>
      </c>
      <c r="M21" s="2">
        <v>0.6</v>
      </c>
      <c r="N21" s="6"/>
      <c r="O21" s="2">
        <v>-2.8000000000000003</v>
      </c>
      <c r="P21" s="15" t="s">
        <v>52</v>
      </c>
      <c r="Q21" s="2">
        <v>1.9</v>
      </c>
      <c r="R21" s="6"/>
      <c r="S21" s="2">
        <v>-3.8</v>
      </c>
      <c r="T21" s="15" t="s">
        <v>52</v>
      </c>
      <c r="U21" s="2">
        <v>1.2</v>
      </c>
      <c r="V21" s="6"/>
      <c r="W21" s="2">
        <v>-6.6000000000000005</v>
      </c>
      <c r="X21" s="15" t="s">
        <v>52</v>
      </c>
      <c r="Y21" s="2">
        <v>1.7000000000000002</v>
      </c>
      <c r="AA21" s="103" t="s">
        <v>21</v>
      </c>
      <c r="AC21" s="103" t="s">
        <v>746</v>
      </c>
      <c r="AD21" s="38"/>
      <c r="AF21" s="168">
        <v>0.14899999999999999</v>
      </c>
      <c r="AG21" s="103" t="b">
        <v>0</v>
      </c>
      <c r="AI21" s="168">
        <v>1E-3</v>
      </c>
      <c r="AJ21" s="103" t="b">
        <v>1</v>
      </c>
      <c r="AL21" s="168">
        <v>0</v>
      </c>
      <c r="AM21" s="103" t="b">
        <v>1</v>
      </c>
      <c r="AN21" s="103" t="s">
        <v>752</v>
      </c>
      <c r="AO21" s="168">
        <v>0.61699999999999999</v>
      </c>
      <c r="AP21" s="103" t="b">
        <v>0</v>
      </c>
      <c r="AR21" s="168">
        <v>0.98199999999999998</v>
      </c>
      <c r="AS21" s="103" t="b">
        <v>0</v>
      </c>
      <c r="AU21" s="168">
        <v>0.56799999999999995</v>
      </c>
      <c r="AV21" s="103" t="b">
        <v>0</v>
      </c>
    </row>
    <row r="22" spans="1:48" ht="15" customHeight="1" x14ac:dyDescent="0.25">
      <c r="A22" s="47" t="s">
        <v>22</v>
      </c>
      <c r="B22" s="47" t="s">
        <v>743</v>
      </c>
      <c r="C22" s="3">
        <v>57.4</v>
      </c>
      <c r="D22" s="3">
        <v>3.2</v>
      </c>
      <c r="E22" s="47"/>
      <c r="F22" s="3">
        <v>82.1</v>
      </c>
      <c r="G22" s="3">
        <v>2.5</v>
      </c>
      <c r="H22" s="7"/>
      <c r="I22" s="3">
        <v>74.7</v>
      </c>
      <c r="J22" s="3">
        <v>2.7</v>
      </c>
      <c r="K22" s="7"/>
      <c r="L22" s="3">
        <v>57.199999999999996</v>
      </c>
      <c r="M22" s="3">
        <v>3.2</v>
      </c>
      <c r="N22" s="7"/>
      <c r="O22" s="3">
        <v>-7.3999999999999995</v>
      </c>
      <c r="P22" s="16" t="s">
        <v>52</v>
      </c>
      <c r="Q22" s="3">
        <v>3.6999999999999997</v>
      </c>
      <c r="R22" s="7"/>
      <c r="S22" s="3">
        <v>-17.5</v>
      </c>
      <c r="T22" s="16" t="s">
        <v>52</v>
      </c>
      <c r="U22" s="3">
        <v>4.2</v>
      </c>
      <c r="V22" s="7"/>
      <c r="W22" s="3">
        <v>-24.9</v>
      </c>
      <c r="X22" s="16" t="s">
        <v>50</v>
      </c>
      <c r="Y22" s="3">
        <v>4.1000000000000005</v>
      </c>
      <c r="AA22" s="103" t="s">
        <v>753</v>
      </c>
      <c r="AC22" s="103" t="s">
        <v>744</v>
      </c>
      <c r="AD22" s="38"/>
      <c r="AF22" s="168">
        <v>4.7E-2</v>
      </c>
      <c r="AG22" s="103" t="b">
        <v>1</v>
      </c>
      <c r="AI22" s="168">
        <v>0</v>
      </c>
      <c r="AJ22" s="103" t="b">
        <v>1</v>
      </c>
      <c r="AL22" s="168">
        <v>0</v>
      </c>
      <c r="AM22" s="103" t="b">
        <v>1</v>
      </c>
      <c r="AN22" s="103" t="s">
        <v>754</v>
      </c>
      <c r="AO22" s="168">
        <v>0.37</v>
      </c>
      <c r="AP22" s="103" t="b">
        <v>0</v>
      </c>
      <c r="AR22" s="168">
        <v>0.124</v>
      </c>
      <c r="AS22" s="103" t="b">
        <v>0</v>
      </c>
      <c r="AU22" s="168">
        <v>1.7000000000000001E-2</v>
      </c>
      <c r="AV22" s="103" t="b">
        <v>1</v>
      </c>
    </row>
    <row r="23" spans="1:48" ht="15" customHeight="1" x14ac:dyDescent="0.25">
      <c r="A23" s="47"/>
      <c r="B23" s="47" t="s">
        <v>745</v>
      </c>
      <c r="C23" s="3">
        <v>1.9</v>
      </c>
      <c r="D23" s="3">
        <v>0.89999999999999991</v>
      </c>
      <c r="E23" s="47"/>
      <c r="F23" s="3">
        <v>10.8</v>
      </c>
      <c r="G23" s="3">
        <v>2</v>
      </c>
      <c r="H23" s="7"/>
      <c r="I23" s="3">
        <v>4.7</v>
      </c>
      <c r="J23" s="3">
        <v>1.0999999999999999</v>
      </c>
      <c r="K23" s="7"/>
      <c r="L23" s="3">
        <v>1.9</v>
      </c>
      <c r="M23" s="3">
        <v>0.89999999999999991</v>
      </c>
      <c r="N23" s="7"/>
      <c r="O23" s="3">
        <v>-6.1</v>
      </c>
      <c r="P23" s="16" t="s">
        <v>52</v>
      </c>
      <c r="Q23" s="3">
        <v>2.2999999999999998</v>
      </c>
      <c r="R23" s="7"/>
      <c r="S23" s="3">
        <v>-2.8000000000000003</v>
      </c>
      <c r="T23" s="16" t="s">
        <v>52</v>
      </c>
      <c r="U23" s="3">
        <v>1.5</v>
      </c>
      <c r="V23" s="7"/>
      <c r="W23" s="3">
        <v>-8.9</v>
      </c>
      <c r="X23" s="16" t="s">
        <v>52</v>
      </c>
      <c r="Y23" s="3">
        <v>2.1999999999999997</v>
      </c>
      <c r="AA23" s="103" t="s">
        <v>753</v>
      </c>
      <c r="AC23" s="103" t="s">
        <v>746</v>
      </c>
      <c r="AD23" s="307"/>
      <c r="AF23" s="168">
        <v>8.0000000000000002E-3</v>
      </c>
      <c r="AG23" s="103" t="b">
        <v>1</v>
      </c>
      <c r="AI23" s="168">
        <v>5.8000000000000003E-2</v>
      </c>
      <c r="AJ23" s="103" t="b">
        <v>0</v>
      </c>
      <c r="AL23" s="168">
        <v>0</v>
      </c>
      <c r="AM23" s="103" t="b">
        <v>1</v>
      </c>
      <c r="AN23" s="103" t="s">
        <v>754</v>
      </c>
      <c r="AO23" s="168">
        <v>7.2999999999999995E-2</v>
      </c>
      <c r="AP23" s="103" t="b">
        <v>0</v>
      </c>
      <c r="AR23" s="168">
        <v>0.52800000000000002</v>
      </c>
      <c r="AS23" s="103" t="b">
        <v>0</v>
      </c>
      <c r="AU23" s="168">
        <v>0.14799999999999999</v>
      </c>
      <c r="AV23" s="103" t="b">
        <v>0</v>
      </c>
    </row>
    <row r="24" spans="1:48" ht="15" customHeight="1" x14ac:dyDescent="0.25">
      <c r="A24" s="58" t="s">
        <v>23</v>
      </c>
      <c r="B24" s="58" t="s">
        <v>743</v>
      </c>
      <c r="C24" s="2">
        <v>53.7</v>
      </c>
      <c r="D24" s="2">
        <v>4.1000000000000005</v>
      </c>
      <c r="E24" s="58"/>
      <c r="F24" s="2">
        <v>75.3</v>
      </c>
      <c r="G24" s="2">
        <v>3</v>
      </c>
      <c r="H24" s="6"/>
      <c r="I24" s="2">
        <v>67.5</v>
      </c>
      <c r="J24" s="2">
        <v>2.7</v>
      </c>
      <c r="K24" s="6"/>
      <c r="L24" s="2">
        <v>53.900000000000006</v>
      </c>
      <c r="M24" s="2">
        <v>4.1000000000000005</v>
      </c>
      <c r="N24" s="6"/>
      <c r="O24" s="2">
        <v>-7.8</v>
      </c>
      <c r="P24" s="15" t="s">
        <v>52</v>
      </c>
      <c r="Q24" s="2">
        <v>4.1000000000000005</v>
      </c>
      <c r="R24" s="6"/>
      <c r="S24" s="2">
        <v>-13.600000000000001</v>
      </c>
      <c r="T24" s="15" t="s">
        <v>52</v>
      </c>
      <c r="U24" s="2">
        <v>4.9000000000000004</v>
      </c>
      <c r="V24" s="6"/>
      <c r="W24" s="2">
        <v>-21.4</v>
      </c>
      <c r="X24" s="15" t="s">
        <v>52</v>
      </c>
      <c r="Y24" s="2">
        <v>5.0999999999999996</v>
      </c>
      <c r="AA24" s="103" t="s">
        <v>23</v>
      </c>
      <c r="AC24" s="103" t="s">
        <v>744</v>
      </c>
      <c r="AF24" s="168">
        <v>5.7000000000000002E-2</v>
      </c>
      <c r="AG24" s="103" t="b">
        <v>0</v>
      </c>
      <c r="AI24" s="168">
        <v>6.0000000000000001E-3</v>
      </c>
      <c r="AJ24" s="103" t="b">
        <v>1</v>
      </c>
      <c r="AL24" s="168">
        <v>0</v>
      </c>
      <c r="AM24" s="103" t="b">
        <v>1</v>
      </c>
      <c r="AN24" s="103" t="s">
        <v>755</v>
      </c>
      <c r="AO24" s="168">
        <v>0.36199999999999999</v>
      </c>
      <c r="AP24" s="103" t="b">
        <v>0</v>
      </c>
      <c r="AR24" s="168">
        <v>0.57499999999999996</v>
      </c>
      <c r="AS24" s="103" t="b">
        <v>0</v>
      </c>
      <c r="AU24" s="168">
        <v>0.2</v>
      </c>
      <c r="AV24" s="103" t="b">
        <v>0</v>
      </c>
    </row>
    <row r="25" spans="1:48" ht="15" customHeight="1" x14ac:dyDescent="0.25">
      <c r="A25" s="58"/>
      <c r="B25" s="58" t="s">
        <v>745</v>
      </c>
      <c r="C25" s="2">
        <v>1.5</v>
      </c>
      <c r="D25" s="2">
        <v>0.70000000000000007</v>
      </c>
      <c r="E25" s="58"/>
      <c r="F25" s="2">
        <v>3.9</v>
      </c>
      <c r="G25" s="2">
        <v>1.2</v>
      </c>
      <c r="H25" s="6"/>
      <c r="I25" s="2">
        <v>3.4000000000000004</v>
      </c>
      <c r="J25" s="2">
        <v>1.0999999999999999</v>
      </c>
      <c r="K25" s="6"/>
      <c r="L25" s="2">
        <v>1.5</v>
      </c>
      <c r="M25" s="2">
        <v>0.70000000000000007</v>
      </c>
      <c r="N25" s="6"/>
      <c r="O25" s="2">
        <v>-0.5</v>
      </c>
      <c r="P25" s="15" t="s">
        <v>52</v>
      </c>
      <c r="Q25" s="2">
        <v>1.6</v>
      </c>
      <c r="R25" s="6"/>
      <c r="S25" s="2">
        <v>-1.9</v>
      </c>
      <c r="T25" s="15" t="s">
        <v>52</v>
      </c>
      <c r="U25" s="2">
        <v>1.3</v>
      </c>
      <c r="V25" s="6"/>
      <c r="W25" s="2">
        <v>-2.4</v>
      </c>
      <c r="X25" s="15" t="s">
        <v>52</v>
      </c>
      <c r="Y25" s="2">
        <v>1.4000000000000001</v>
      </c>
      <c r="AA25" s="103" t="s">
        <v>23</v>
      </c>
      <c r="AC25" s="103" t="s">
        <v>746</v>
      </c>
      <c r="AF25" s="168">
        <v>0.77</v>
      </c>
      <c r="AG25" s="103" t="b">
        <v>0</v>
      </c>
      <c r="AI25" s="168">
        <v>0.14199999999999999</v>
      </c>
      <c r="AJ25" s="103" t="b">
        <v>0</v>
      </c>
      <c r="AL25" s="168">
        <v>8.8999999999999996E-2</v>
      </c>
      <c r="AM25" s="103" t="b">
        <v>0</v>
      </c>
      <c r="AN25" s="103" t="s">
        <v>755</v>
      </c>
      <c r="AO25" s="168">
        <v>0.499</v>
      </c>
      <c r="AP25" s="103" t="b">
        <v>0</v>
      </c>
      <c r="AR25" s="168">
        <v>0.19700000000000001</v>
      </c>
      <c r="AS25" s="103" t="b">
        <v>0</v>
      </c>
      <c r="AU25" s="168">
        <v>5.1999999999999998E-2</v>
      </c>
      <c r="AV25" s="103" t="b">
        <v>0</v>
      </c>
    </row>
    <row r="26" spans="1:48" ht="15" customHeight="1" x14ac:dyDescent="0.25">
      <c r="A26" s="47" t="s">
        <v>24</v>
      </c>
      <c r="B26" s="47" t="s">
        <v>743</v>
      </c>
      <c r="C26" s="3">
        <v>51</v>
      </c>
      <c r="D26" s="3">
        <v>2.6</v>
      </c>
      <c r="E26" s="47"/>
      <c r="F26" s="3">
        <v>71.2</v>
      </c>
      <c r="G26" s="3">
        <v>2.6</v>
      </c>
      <c r="H26" s="7"/>
      <c r="I26" s="3">
        <v>71.3</v>
      </c>
      <c r="J26" s="3">
        <v>2.5</v>
      </c>
      <c r="K26" s="7"/>
      <c r="L26" s="3">
        <v>50.6</v>
      </c>
      <c r="M26" s="3">
        <v>2.5</v>
      </c>
      <c r="N26" s="7"/>
      <c r="O26" s="3">
        <v>0.1</v>
      </c>
      <c r="P26" s="16" t="s">
        <v>52</v>
      </c>
      <c r="Q26" s="3">
        <v>3.5999999999999996</v>
      </c>
      <c r="R26" s="7"/>
      <c r="S26" s="3">
        <v>-20.7</v>
      </c>
      <c r="T26" s="16" t="s">
        <v>50</v>
      </c>
      <c r="U26" s="3">
        <v>3.5999999999999996</v>
      </c>
      <c r="V26" s="7"/>
      <c r="W26" s="3">
        <v>-20.599999999999998</v>
      </c>
      <c r="X26" s="16" t="s">
        <v>52</v>
      </c>
      <c r="Y26" s="3">
        <v>3.5999999999999996</v>
      </c>
      <c r="AA26" s="103" t="s">
        <v>756</v>
      </c>
      <c r="AC26" s="103" t="s">
        <v>744</v>
      </c>
      <c r="AD26" s="38"/>
      <c r="AF26" s="168">
        <v>0.97199999999999998</v>
      </c>
      <c r="AG26" s="103" t="b">
        <v>0</v>
      </c>
      <c r="AI26" s="168">
        <v>0</v>
      </c>
      <c r="AJ26" s="103" t="b">
        <v>1</v>
      </c>
      <c r="AL26" s="168">
        <v>0</v>
      </c>
      <c r="AM26" s="103" t="b">
        <v>1</v>
      </c>
      <c r="AN26" s="103" t="s">
        <v>757</v>
      </c>
      <c r="AO26" s="168">
        <v>0.29199999999999998</v>
      </c>
      <c r="AP26" s="103" t="b">
        <v>0</v>
      </c>
      <c r="AR26" s="168">
        <v>8.9999999999999993E-3</v>
      </c>
      <c r="AS26" s="103" t="b">
        <v>1</v>
      </c>
      <c r="AU26" s="168">
        <v>0.122</v>
      </c>
      <c r="AV26" s="103" t="b">
        <v>0</v>
      </c>
    </row>
    <row r="27" spans="1:48" ht="15" customHeight="1" x14ac:dyDescent="0.25">
      <c r="A27" s="47"/>
      <c r="B27" s="47" t="s">
        <v>745</v>
      </c>
      <c r="C27" s="3">
        <v>2</v>
      </c>
      <c r="D27" s="3">
        <v>0.8</v>
      </c>
      <c r="E27" s="47"/>
      <c r="F27" s="3">
        <v>6.6000000000000005</v>
      </c>
      <c r="G27" s="3">
        <v>1.4000000000000001</v>
      </c>
      <c r="H27" s="7"/>
      <c r="I27" s="3">
        <v>7.3</v>
      </c>
      <c r="J27" s="3">
        <v>1.4000000000000001</v>
      </c>
      <c r="K27" s="7"/>
      <c r="L27" s="3">
        <v>2</v>
      </c>
      <c r="M27" s="3">
        <v>0.8</v>
      </c>
      <c r="N27" s="7"/>
      <c r="O27" s="3">
        <v>0.6</v>
      </c>
      <c r="P27" s="16" t="s">
        <v>52</v>
      </c>
      <c r="Q27" s="3">
        <v>1.9</v>
      </c>
      <c r="R27" s="7"/>
      <c r="S27" s="3">
        <v>-5.3</v>
      </c>
      <c r="T27" s="16" t="s">
        <v>52</v>
      </c>
      <c r="U27" s="3">
        <v>1.6</v>
      </c>
      <c r="V27" s="7"/>
      <c r="W27" s="3">
        <v>-4.7</v>
      </c>
      <c r="X27" s="16" t="s">
        <v>52</v>
      </c>
      <c r="Y27" s="3">
        <v>1.6</v>
      </c>
      <c r="AA27" s="103" t="s">
        <v>756</v>
      </c>
      <c r="AC27" s="103" t="s">
        <v>746</v>
      </c>
      <c r="AD27" s="307"/>
      <c r="AF27" s="168">
        <v>0.75600000000000001</v>
      </c>
      <c r="AG27" s="103" t="b">
        <v>0</v>
      </c>
      <c r="AI27" s="168">
        <v>1E-3</v>
      </c>
      <c r="AJ27" s="103" t="b">
        <v>1</v>
      </c>
      <c r="AL27" s="168">
        <v>3.0000000000000001E-3</v>
      </c>
      <c r="AM27" s="103" t="b">
        <v>1</v>
      </c>
      <c r="AN27" s="103" t="s">
        <v>757</v>
      </c>
      <c r="AO27" s="168">
        <v>0.27300000000000002</v>
      </c>
      <c r="AP27" s="103" t="b">
        <v>0</v>
      </c>
      <c r="AR27" s="168">
        <v>0.39400000000000002</v>
      </c>
      <c r="AS27" s="103" t="b">
        <v>0</v>
      </c>
      <c r="AU27" s="168">
        <v>0.63500000000000001</v>
      </c>
      <c r="AV27" s="103" t="b">
        <v>0</v>
      </c>
    </row>
    <row r="28" spans="1:48" ht="15" customHeight="1" x14ac:dyDescent="0.25">
      <c r="A28" s="58" t="s">
        <v>25</v>
      </c>
      <c r="B28" s="58" t="s">
        <v>743</v>
      </c>
      <c r="C28" s="2">
        <v>61.3</v>
      </c>
      <c r="D28" s="2">
        <v>3.5999999999999996</v>
      </c>
      <c r="E28" s="58"/>
      <c r="F28" s="2">
        <v>83</v>
      </c>
      <c r="G28" s="2">
        <v>2.1999999999999997</v>
      </c>
      <c r="H28" s="6"/>
      <c r="I28" s="2">
        <v>69.599999999999994</v>
      </c>
      <c r="J28" s="2">
        <v>2.6</v>
      </c>
      <c r="K28" s="6"/>
      <c r="L28" s="2">
        <v>61.199999999999996</v>
      </c>
      <c r="M28" s="2">
        <v>3.5999999999999996</v>
      </c>
      <c r="N28" s="6"/>
      <c r="O28" s="2">
        <v>-13.4</v>
      </c>
      <c r="P28" s="15" t="s">
        <v>50</v>
      </c>
      <c r="Q28" s="2">
        <v>3.4000000000000004</v>
      </c>
      <c r="R28" s="6"/>
      <c r="S28" s="2">
        <v>-8.4</v>
      </c>
      <c r="T28" s="15" t="s">
        <v>52</v>
      </c>
      <c r="U28" s="2">
        <v>4.3999999999999995</v>
      </c>
      <c r="V28" s="6"/>
      <c r="W28" s="2">
        <v>-21.8</v>
      </c>
      <c r="X28" s="15" t="s">
        <v>52</v>
      </c>
      <c r="Y28" s="2">
        <v>4.2</v>
      </c>
      <c r="AA28" s="103" t="s">
        <v>758</v>
      </c>
      <c r="AC28" s="103" t="s">
        <v>744</v>
      </c>
      <c r="AD28" s="38"/>
      <c r="AF28" s="168">
        <v>0</v>
      </c>
      <c r="AG28" s="103" t="b">
        <v>1</v>
      </c>
      <c r="AI28" s="168">
        <v>5.7000000000000002E-2</v>
      </c>
      <c r="AJ28" s="103" t="b">
        <v>0</v>
      </c>
      <c r="AL28" s="168">
        <v>0</v>
      </c>
      <c r="AM28" s="103" t="b">
        <v>1</v>
      </c>
      <c r="AN28" s="103" t="s">
        <v>759</v>
      </c>
      <c r="AO28" s="168">
        <v>8.9999999999999993E-3</v>
      </c>
      <c r="AP28" s="103" t="b">
        <v>1</v>
      </c>
      <c r="AR28" s="168">
        <v>0.61599999999999999</v>
      </c>
      <c r="AS28" s="103" t="b">
        <v>0</v>
      </c>
      <c r="AU28" s="168">
        <v>0.10199999999999999</v>
      </c>
      <c r="AV28" s="103" t="b">
        <v>0</v>
      </c>
    </row>
    <row r="29" spans="1:48" ht="15" customHeight="1" x14ac:dyDescent="0.25">
      <c r="A29" s="58"/>
      <c r="B29" s="58" t="s">
        <v>745</v>
      </c>
      <c r="C29" s="2">
        <v>2.6</v>
      </c>
      <c r="D29" s="2">
        <v>1</v>
      </c>
      <c r="E29" s="58"/>
      <c r="F29" s="2">
        <v>8.4</v>
      </c>
      <c r="G29" s="2">
        <v>1.9</v>
      </c>
      <c r="H29" s="6"/>
      <c r="I29" s="2">
        <v>5.6000000000000005</v>
      </c>
      <c r="J29" s="2">
        <v>1.5</v>
      </c>
      <c r="K29" s="6"/>
      <c r="L29" s="2">
        <v>2.6</v>
      </c>
      <c r="M29" s="2">
        <v>1</v>
      </c>
      <c r="N29" s="6"/>
      <c r="O29" s="2">
        <v>-2.8000000000000003</v>
      </c>
      <c r="P29" s="15" t="s">
        <v>52</v>
      </c>
      <c r="Q29" s="2">
        <v>2.4</v>
      </c>
      <c r="R29" s="6"/>
      <c r="S29" s="2">
        <v>-3</v>
      </c>
      <c r="T29" s="15" t="s">
        <v>52</v>
      </c>
      <c r="U29" s="2">
        <v>1.7999999999999998</v>
      </c>
      <c r="V29" s="6"/>
      <c r="W29" s="2">
        <v>-5.8000000000000007</v>
      </c>
      <c r="X29" s="15" t="s">
        <v>52</v>
      </c>
      <c r="Y29" s="2">
        <v>2.1</v>
      </c>
      <c r="AA29" s="103" t="s">
        <v>758</v>
      </c>
      <c r="AC29" s="103" t="s">
        <v>746</v>
      </c>
      <c r="AD29" s="38"/>
      <c r="AF29" s="168">
        <v>0.23699999999999999</v>
      </c>
      <c r="AG29" s="103" t="b">
        <v>0</v>
      </c>
      <c r="AI29" s="168">
        <v>9.2999999999999999E-2</v>
      </c>
      <c r="AJ29" s="103" t="b">
        <v>0</v>
      </c>
      <c r="AL29" s="168">
        <v>6.0000000000000001E-3</v>
      </c>
      <c r="AM29" s="103" t="b">
        <v>1</v>
      </c>
      <c r="AN29" s="103" t="s">
        <v>759</v>
      </c>
      <c r="AO29" s="168">
        <v>0.65800000000000003</v>
      </c>
      <c r="AP29" s="103" t="b">
        <v>0</v>
      </c>
      <c r="AR29" s="168">
        <v>0.66900000000000004</v>
      </c>
      <c r="AS29" s="103" t="b">
        <v>0</v>
      </c>
      <c r="AU29" s="168">
        <v>0.88900000000000001</v>
      </c>
      <c r="AV29" s="103" t="b">
        <v>0</v>
      </c>
    </row>
    <row r="30" spans="1:48" ht="15" customHeight="1" x14ac:dyDescent="0.25">
      <c r="A30" s="47" t="s">
        <v>26</v>
      </c>
      <c r="B30" s="47" t="s">
        <v>743</v>
      </c>
      <c r="C30" s="3">
        <v>57.499999999999993</v>
      </c>
      <c r="D30" s="3">
        <v>3.6999999999999997</v>
      </c>
      <c r="E30" s="47"/>
      <c r="F30" s="3">
        <v>74.5</v>
      </c>
      <c r="G30" s="3">
        <v>3.8</v>
      </c>
      <c r="H30" s="7"/>
      <c r="I30" s="3">
        <v>71.399999999999991</v>
      </c>
      <c r="J30" s="3">
        <v>3.3000000000000003</v>
      </c>
      <c r="K30" s="7"/>
      <c r="L30" s="3">
        <v>56.599999999999994</v>
      </c>
      <c r="M30" s="3">
        <v>3.5999999999999996</v>
      </c>
      <c r="N30" s="7"/>
      <c r="O30" s="3">
        <v>-3.1</v>
      </c>
      <c r="P30" s="16" t="s">
        <v>52</v>
      </c>
      <c r="Q30" s="3">
        <v>5</v>
      </c>
      <c r="R30" s="7"/>
      <c r="S30" s="3">
        <v>-14.799999999999999</v>
      </c>
      <c r="T30" s="16" t="s">
        <v>52</v>
      </c>
      <c r="U30" s="3">
        <v>4.9000000000000004</v>
      </c>
      <c r="V30" s="7"/>
      <c r="W30" s="3">
        <v>-17.899999999999999</v>
      </c>
      <c r="X30" s="16" t="s">
        <v>52</v>
      </c>
      <c r="Y30" s="3">
        <v>5.3</v>
      </c>
      <c r="AA30" s="103" t="s">
        <v>26</v>
      </c>
      <c r="AC30" s="103" t="s">
        <v>744</v>
      </c>
      <c r="AD30" s="38"/>
      <c r="AF30" s="168">
        <v>0.53500000000000003</v>
      </c>
      <c r="AG30" s="103" t="b">
        <v>0</v>
      </c>
      <c r="AI30" s="168">
        <v>2E-3</v>
      </c>
      <c r="AJ30" s="103" t="b">
        <v>1</v>
      </c>
      <c r="AL30" s="168">
        <v>1E-3</v>
      </c>
      <c r="AM30" s="103" t="b">
        <v>1</v>
      </c>
      <c r="AN30" s="103" t="s">
        <v>760</v>
      </c>
      <c r="AO30" s="168">
        <v>0.88200000000000001</v>
      </c>
      <c r="AP30" s="103" t="b">
        <v>0</v>
      </c>
      <c r="AR30" s="168">
        <v>0.42099999999999999</v>
      </c>
      <c r="AS30" s="103" t="b">
        <v>0</v>
      </c>
      <c r="AU30" s="168">
        <v>0.54500000000000004</v>
      </c>
      <c r="AV30" s="103" t="b">
        <v>0</v>
      </c>
    </row>
    <row r="31" spans="1:48" ht="15" customHeight="1" x14ac:dyDescent="0.25">
      <c r="A31" s="47"/>
      <c r="B31" s="47" t="s">
        <v>745</v>
      </c>
      <c r="C31" s="3">
        <v>3.1</v>
      </c>
      <c r="D31" s="3">
        <v>1.2</v>
      </c>
      <c r="E31" s="47"/>
      <c r="F31" s="3">
        <v>6.8000000000000007</v>
      </c>
      <c r="G31" s="3">
        <v>1.7999999999999998</v>
      </c>
      <c r="H31" s="7"/>
      <c r="I31" s="3">
        <v>6.7</v>
      </c>
      <c r="J31" s="3">
        <v>2</v>
      </c>
      <c r="K31" s="7"/>
      <c r="L31" s="3">
        <v>3.1</v>
      </c>
      <c r="M31" s="3">
        <v>1.2</v>
      </c>
      <c r="N31" s="7"/>
      <c r="O31" s="3">
        <v>-0.2</v>
      </c>
      <c r="P31" s="16" t="s">
        <v>52</v>
      </c>
      <c r="Q31" s="3">
        <v>2.7</v>
      </c>
      <c r="R31" s="7"/>
      <c r="S31" s="3">
        <v>-3.5999999999999996</v>
      </c>
      <c r="T31" s="16" t="s">
        <v>52</v>
      </c>
      <c r="U31" s="3">
        <v>2.2999999999999998</v>
      </c>
      <c r="V31" s="7"/>
      <c r="W31" s="3">
        <v>-3.8</v>
      </c>
      <c r="X31" s="16" t="s">
        <v>52</v>
      </c>
      <c r="Y31" s="3">
        <v>2.1</v>
      </c>
      <c r="AA31" s="103" t="s">
        <v>26</v>
      </c>
      <c r="AC31" s="103" t="s">
        <v>746</v>
      </c>
      <c r="AD31" s="307"/>
      <c r="AF31" s="168">
        <v>0.94699999999999995</v>
      </c>
      <c r="AG31" s="103" t="b">
        <v>0</v>
      </c>
      <c r="AI31" s="168">
        <v>0.123</v>
      </c>
      <c r="AJ31" s="103" t="b">
        <v>0</v>
      </c>
      <c r="AL31" s="168">
        <v>7.5999999999999998E-2</v>
      </c>
      <c r="AM31" s="103" t="b">
        <v>0</v>
      </c>
      <c r="AN31" s="103" t="s">
        <v>760</v>
      </c>
      <c r="AO31" s="168">
        <v>0.58799999999999997</v>
      </c>
      <c r="AP31" s="103" t="b">
        <v>0</v>
      </c>
      <c r="AR31" s="168">
        <v>0.93899999999999995</v>
      </c>
      <c r="AS31" s="103" t="b">
        <v>0</v>
      </c>
      <c r="AU31" s="168">
        <v>0.44800000000000001</v>
      </c>
      <c r="AV31" s="103" t="b">
        <v>0</v>
      </c>
    </row>
    <row r="32" spans="1:48" ht="15" customHeight="1" x14ac:dyDescent="0.25">
      <c r="A32" s="58" t="s">
        <v>27</v>
      </c>
      <c r="B32" s="58" t="s">
        <v>743</v>
      </c>
      <c r="C32" s="2">
        <v>82.5</v>
      </c>
      <c r="D32" s="2">
        <v>3</v>
      </c>
      <c r="E32" s="58"/>
      <c r="F32" s="2">
        <v>88.4</v>
      </c>
      <c r="G32" s="2">
        <v>2.9000000000000004</v>
      </c>
      <c r="H32" s="6"/>
      <c r="I32" s="2">
        <v>89.8</v>
      </c>
      <c r="J32" s="2">
        <v>1.9</v>
      </c>
      <c r="K32" s="6"/>
      <c r="L32" s="2">
        <v>82.1</v>
      </c>
      <c r="M32" s="2">
        <v>3</v>
      </c>
      <c r="N32" s="6"/>
      <c r="O32" s="2">
        <v>1.4000000000000001</v>
      </c>
      <c r="P32" s="15" t="s">
        <v>52</v>
      </c>
      <c r="Q32" s="2">
        <v>3.4000000000000004</v>
      </c>
      <c r="R32" s="6"/>
      <c r="S32" s="2">
        <v>-7.7</v>
      </c>
      <c r="T32" s="15" t="s">
        <v>52</v>
      </c>
      <c r="U32" s="2">
        <v>3.5999999999999996</v>
      </c>
      <c r="V32" s="6"/>
      <c r="W32" s="2">
        <v>-6.3</v>
      </c>
      <c r="X32" s="15" t="s">
        <v>52</v>
      </c>
      <c r="Y32" s="2">
        <v>4.2</v>
      </c>
      <c r="AA32" s="103" t="s">
        <v>27</v>
      </c>
      <c r="AC32" s="103" t="s">
        <v>744</v>
      </c>
      <c r="AF32" s="168">
        <v>0.67600000000000005</v>
      </c>
      <c r="AG32" s="103" t="b">
        <v>0</v>
      </c>
      <c r="AI32" s="168">
        <v>3.2000000000000001E-2</v>
      </c>
      <c r="AJ32" s="103" t="b">
        <v>1</v>
      </c>
      <c r="AL32" s="168">
        <v>0.13300000000000001</v>
      </c>
      <c r="AM32" s="103" t="b">
        <v>0</v>
      </c>
      <c r="AN32" s="103" t="s">
        <v>761</v>
      </c>
      <c r="AO32" s="168">
        <v>0.14399999999999999</v>
      </c>
      <c r="AP32" s="103" t="b">
        <v>0</v>
      </c>
      <c r="AR32" s="168">
        <v>0.42799999999999999</v>
      </c>
      <c r="AS32" s="103" t="b">
        <v>0</v>
      </c>
      <c r="AU32" s="168">
        <v>5.8000000000000003E-2</v>
      </c>
      <c r="AV32" s="103" t="b">
        <v>0</v>
      </c>
    </row>
    <row r="33" spans="1:48" ht="15" customHeight="1" x14ac:dyDescent="0.25">
      <c r="A33" s="58"/>
      <c r="B33" s="58" t="s">
        <v>745</v>
      </c>
      <c r="C33" s="2">
        <v>9.4</v>
      </c>
      <c r="D33" s="2">
        <v>2.4</v>
      </c>
      <c r="E33" s="58"/>
      <c r="F33" s="2">
        <v>13</v>
      </c>
      <c r="G33" s="2">
        <v>2.8000000000000003</v>
      </c>
      <c r="H33" s="6"/>
      <c r="I33" s="2">
        <v>13.200000000000001</v>
      </c>
      <c r="J33" s="2">
        <v>2.2999999999999998</v>
      </c>
      <c r="K33" s="6"/>
      <c r="L33" s="2">
        <v>9.3000000000000007</v>
      </c>
      <c r="M33" s="2">
        <v>2.4</v>
      </c>
      <c r="N33" s="6"/>
      <c r="O33" s="2">
        <v>0.3</v>
      </c>
      <c r="P33" s="15" t="s">
        <v>52</v>
      </c>
      <c r="Q33" s="2">
        <v>3.5999999999999996</v>
      </c>
      <c r="R33" s="6"/>
      <c r="S33" s="2">
        <v>-3.9</v>
      </c>
      <c r="T33" s="15" t="s">
        <v>52</v>
      </c>
      <c r="U33" s="2">
        <v>3.3000000000000003</v>
      </c>
      <c r="V33" s="6"/>
      <c r="W33" s="2">
        <v>-3.5999999999999996</v>
      </c>
      <c r="X33" s="15" t="s">
        <v>52</v>
      </c>
      <c r="Y33" s="2">
        <v>3.6999999999999997</v>
      </c>
      <c r="AA33" s="103" t="s">
        <v>27</v>
      </c>
      <c r="AC33" s="103" t="s">
        <v>746</v>
      </c>
      <c r="AF33" s="168">
        <v>0.94199999999999995</v>
      </c>
      <c r="AG33" s="103" t="b">
        <v>0</v>
      </c>
      <c r="AI33" s="168">
        <v>0.23699999999999999</v>
      </c>
      <c r="AJ33" s="103" t="b">
        <v>0</v>
      </c>
      <c r="AL33" s="168">
        <v>0.32100000000000001</v>
      </c>
      <c r="AM33" s="103" t="b">
        <v>0</v>
      </c>
      <c r="AN33" s="103" t="s">
        <v>761</v>
      </c>
      <c r="AO33" s="168">
        <v>0.59</v>
      </c>
      <c r="AP33" s="103" t="b">
        <v>0</v>
      </c>
      <c r="AR33" s="168">
        <v>0.97499999999999998</v>
      </c>
      <c r="AS33" s="103" t="b">
        <v>0</v>
      </c>
      <c r="AU33" s="168">
        <v>0.61799999999999999</v>
      </c>
      <c r="AV33" s="103" t="b">
        <v>0</v>
      </c>
    </row>
    <row r="34" spans="1:48" ht="15" customHeight="1" x14ac:dyDescent="0.25">
      <c r="A34" s="47" t="s">
        <v>28</v>
      </c>
      <c r="B34" s="47" t="s">
        <v>743</v>
      </c>
      <c r="C34" s="3">
        <v>68.2</v>
      </c>
      <c r="D34" s="3">
        <v>2.8000000000000003</v>
      </c>
      <c r="E34" s="47"/>
      <c r="F34" s="3">
        <v>88.2</v>
      </c>
      <c r="G34" s="3">
        <v>1.9</v>
      </c>
      <c r="H34" s="7"/>
      <c r="I34" s="3">
        <v>74.3</v>
      </c>
      <c r="J34" s="3">
        <v>3.5000000000000004</v>
      </c>
      <c r="K34" s="7"/>
      <c r="L34" s="3">
        <v>68.5</v>
      </c>
      <c r="M34" s="3">
        <v>2.8000000000000003</v>
      </c>
      <c r="N34" s="7"/>
      <c r="O34" s="3">
        <v>-13.900000000000002</v>
      </c>
      <c r="P34" s="16" t="s">
        <v>50</v>
      </c>
      <c r="Q34" s="3">
        <v>4</v>
      </c>
      <c r="R34" s="7"/>
      <c r="S34" s="3">
        <v>-5.8000000000000007</v>
      </c>
      <c r="T34" s="16" t="s">
        <v>52</v>
      </c>
      <c r="U34" s="3">
        <v>4.5</v>
      </c>
      <c r="V34" s="7"/>
      <c r="W34" s="3">
        <v>-19.7</v>
      </c>
      <c r="X34" s="16" t="s">
        <v>52</v>
      </c>
      <c r="Y34" s="3">
        <v>3.4000000000000004</v>
      </c>
      <c r="AA34" s="103" t="s">
        <v>762</v>
      </c>
      <c r="AC34" s="103" t="s">
        <v>744</v>
      </c>
      <c r="AD34" s="38"/>
      <c r="AF34" s="168">
        <v>0</v>
      </c>
      <c r="AG34" s="103" t="b">
        <v>1</v>
      </c>
      <c r="AI34" s="168">
        <v>0.19700000000000001</v>
      </c>
      <c r="AJ34" s="103" t="b">
        <v>0</v>
      </c>
      <c r="AL34" s="168">
        <v>0</v>
      </c>
      <c r="AM34" s="103" t="b">
        <v>1</v>
      </c>
      <c r="AN34" s="103" t="s">
        <v>763</v>
      </c>
      <c r="AO34" s="168">
        <v>1.6E-2</v>
      </c>
      <c r="AP34" s="103" t="b">
        <v>1</v>
      </c>
      <c r="AR34" s="168">
        <v>0.28799999999999998</v>
      </c>
      <c r="AS34" s="103" t="b">
        <v>0</v>
      </c>
      <c r="AU34" s="168">
        <v>0.16800000000000001</v>
      </c>
      <c r="AV34" s="103" t="b">
        <v>0</v>
      </c>
    </row>
    <row r="35" spans="1:48" ht="15" customHeight="1" x14ac:dyDescent="0.25">
      <c r="A35" s="47"/>
      <c r="B35" s="47" t="s">
        <v>745</v>
      </c>
      <c r="C35" s="3">
        <v>4</v>
      </c>
      <c r="D35" s="3">
        <v>1.7000000000000002</v>
      </c>
      <c r="E35" s="47"/>
      <c r="F35" s="3">
        <v>12.8</v>
      </c>
      <c r="G35" s="3">
        <v>2.6</v>
      </c>
      <c r="H35" s="7"/>
      <c r="I35" s="3">
        <v>9.1999999999999993</v>
      </c>
      <c r="J35" s="3">
        <v>1.7999999999999998</v>
      </c>
      <c r="K35" s="7"/>
      <c r="L35" s="3">
        <v>3.9</v>
      </c>
      <c r="M35" s="3">
        <v>1.7000000000000002</v>
      </c>
      <c r="N35" s="7"/>
      <c r="O35" s="3">
        <v>-3.5999999999999996</v>
      </c>
      <c r="P35" s="16" t="s">
        <v>52</v>
      </c>
      <c r="Q35" s="3">
        <v>3.1</v>
      </c>
      <c r="R35" s="7"/>
      <c r="S35" s="3">
        <v>-5.3</v>
      </c>
      <c r="T35" s="16" t="s">
        <v>52</v>
      </c>
      <c r="U35" s="3">
        <v>2.4</v>
      </c>
      <c r="V35" s="7"/>
      <c r="W35" s="3">
        <v>-8.7999999999999989</v>
      </c>
      <c r="X35" s="16" t="s">
        <v>52</v>
      </c>
      <c r="Y35" s="3">
        <v>3.1</v>
      </c>
      <c r="AA35" s="103" t="s">
        <v>762</v>
      </c>
      <c r="AC35" s="103" t="s">
        <v>746</v>
      </c>
      <c r="AD35" s="307"/>
      <c r="AF35" s="168">
        <v>0.25800000000000001</v>
      </c>
      <c r="AG35" s="103" t="b">
        <v>0</v>
      </c>
      <c r="AI35" s="168">
        <v>0.03</v>
      </c>
      <c r="AJ35" s="103" t="b">
        <v>1</v>
      </c>
      <c r="AL35" s="168">
        <v>4.0000000000000001E-3</v>
      </c>
      <c r="AM35" s="103" t="b">
        <v>1</v>
      </c>
      <c r="AN35" s="103" t="s">
        <v>763</v>
      </c>
      <c r="AO35" s="168">
        <v>0.57099999999999995</v>
      </c>
      <c r="AP35" s="103" t="b">
        <v>0</v>
      </c>
      <c r="AR35" s="168">
        <v>0.55300000000000005</v>
      </c>
      <c r="AS35" s="103" t="b">
        <v>0</v>
      </c>
      <c r="AU35" s="168">
        <v>0.29699999999999999</v>
      </c>
      <c r="AV35" s="103" t="b">
        <v>0</v>
      </c>
    </row>
    <row r="36" spans="1:48" ht="15" customHeight="1" x14ac:dyDescent="0.25">
      <c r="A36" s="58" t="s">
        <v>29</v>
      </c>
      <c r="B36" s="58" t="s">
        <v>743</v>
      </c>
      <c r="C36" s="2">
        <v>56.3</v>
      </c>
      <c r="D36" s="2">
        <v>3.3000000000000003</v>
      </c>
      <c r="E36" s="58"/>
      <c r="F36" s="2">
        <v>82.5</v>
      </c>
      <c r="G36" s="2">
        <v>2.6</v>
      </c>
      <c r="H36" s="6"/>
      <c r="I36" s="2">
        <v>75.5</v>
      </c>
      <c r="J36" s="2">
        <v>2.6</v>
      </c>
      <c r="K36" s="6"/>
      <c r="L36" s="2">
        <v>56.2</v>
      </c>
      <c r="M36" s="2">
        <v>3.3000000000000003</v>
      </c>
      <c r="N36" s="6"/>
      <c r="O36" s="2">
        <v>-7.0000000000000009</v>
      </c>
      <c r="P36" s="15" t="s">
        <v>52</v>
      </c>
      <c r="Q36" s="2">
        <v>3.6999999999999997</v>
      </c>
      <c r="R36" s="6"/>
      <c r="S36" s="2">
        <v>-19.3</v>
      </c>
      <c r="T36" s="15" t="s">
        <v>52</v>
      </c>
      <c r="U36" s="2">
        <v>4.2</v>
      </c>
      <c r="V36" s="6"/>
      <c r="W36" s="2">
        <v>-26.3</v>
      </c>
      <c r="X36" s="15" t="s">
        <v>50</v>
      </c>
      <c r="Y36" s="2">
        <v>4.2</v>
      </c>
      <c r="AA36" s="103" t="s">
        <v>764</v>
      </c>
      <c r="AC36" s="103" t="s">
        <v>744</v>
      </c>
      <c r="AD36" s="38"/>
      <c r="AF36" s="168">
        <v>5.8999999999999997E-2</v>
      </c>
      <c r="AG36" s="103" t="b">
        <v>0</v>
      </c>
      <c r="AI36" s="168">
        <v>0</v>
      </c>
      <c r="AJ36" s="103" t="b">
        <v>1</v>
      </c>
      <c r="AL36" s="168">
        <v>0</v>
      </c>
      <c r="AM36" s="103" t="b">
        <v>1</v>
      </c>
      <c r="AN36" s="103" t="s">
        <v>765</v>
      </c>
      <c r="AO36" s="168">
        <v>0.42299999999999999</v>
      </c>
      <c r="AP36" s="103" t="b">
        <v>0</v>
      </c>
      <c r="AR36" s="168">
        <v>5.2999999999999999E-2</v>
      </c>
      <c r="AS36" s="103" t="b">
        <v>0</v>
      </c>
      <c r="AU36" s="168">
        <v>8.0000000000000002E-3</v>
      </c>
      <c r="AV36" s="103" t="b">
        <v>1</v>
      </c>
    </row>
    <row r="37" spans="1:48" ht="15" customHeight="1" x14ac:dyDescent="0.25">
      <c r="A37" s="58"/>
      <c r="B37" s="58" t="s">
        <v>745</v>
      </c>
      <c r="C37" s="2">
        <v>2.1</v>
      </c>
      <c r="D37" s="2">
        <v>0.8</v>
      </c>
      <c r="E37" s="58"/>
      <c r="F37" s="2">
        <v>10.9</v>
      </c>
      <c r="G37" s="2">
        <v>2.1999999999999997</v>
      </c>
      <c r="H37" s="6"/>
      <c r="I37" s="2">
        <v>7.1</v>
      </c>
      <c r="J37" s="2">
        <v>1.3</v>
      </c>
      <c r="K37" s="6"/>
      <c r="L37" s="2">
        <v>2.1</v>
      </c>
      <c r="M37" s="2">
        <v>0.8</v>
      </c>
      <c r="N37" s="6"/>
      <c r="O37" s="2">
        <v>-3.6999999999999997</v>
      </c>
      <c r="P37" s="15" t="s">
        <v>52</v>
      </c>
      <c r="Q37" s="2">
        <v>2.5</v>
      </c>
      <c r="R37" s="6"/>
      <c r="S37" s="2">
        <v>-5.0999999999999996</v>
      </c>
      <c r="T37" s="15" t="s">
        <v>52</v>
      </c>
      <c r="U37" s="2">
        <v>1.5</v>
      </c>
      <c r="V37" s="6"/>
      <c r="W37" s="2">
        <v>-8.7999999999999989</v>
      </c>
      <c r="X37" s="15" t="s">
        <v>52</v>
      </c>
      <c r="Y37" s="2">
        <v>2.2999999999999998</v>
      </c>
      <c r="AA37" s="103" t="s">
        <v>764</v>
      </c>
      <c r="AC37" s="103" t="s">
        <v>746</v>
      </c>
      <c r="AD37" s="38"/>
      <c r="AF37" s="168">
        <v>0.13800000000000001</v>
      </c>
      <c r="AG37" s="103" t="b">
        <v>0</v>
      </c>
      <c r="AI37" s="168">
        <v>1E-3</v>
      </c>
      <c r="AJ37" s="103" t="b">
        <v>1</v>
      </c>
      <c r="AL37" s="168">
        <v>0</v>
      </c>
      <c r="AM37" s="103" t="b">
        <v>1</v>
      </c>
      <c r="AN37" s="103" t="s">
        <v>765</v>
      </c>
      <c r="AO37" s="168">
        <v>0.44800000000000001</v>
      </c>
      <c r="AP37" s="103" t="b">
        <v>0</v>
      </c>
      <c r="AR37" s="168">
        <v>0.44900000000000001</v>
      </c>
      <c r="AS37" s="103" t="b">
        <v>0</v>
      </c>
      <c r="AU37" s="168">
        <v>0.17899999999999999</v>
      </c>
      <c r="AV37" s="103" t="b">
        <v>0</v>
      </c>
    </row>
    <row r="38" spans="1:48" ht="15" customHeight="1" x14ac:dyDescent="0.25">
      <c r="A38" s="47" t="s">
        <v>30</v>
      </c>
      <c r="B38" s="47" t="s">
        <v>743</v>
      </c>
      <c r="C38" s="3">
        <v>70.199999999999989</v>
      </c>
      <c r="D38" s="3">
        <v>3.2</v>
      </c>
      <c r="E38" s="47"/>
      <c r="F38" s="3">
        <v>86.5</v>
      </c>
      <c r="G38" s="3">
        <v>2.8000000000000003</v>
      </c>
      <c r="H38" s="7"/>
      <c r="I38" s="3">
        <v>75.3</v>
      </c>
      <c r="J38" s="3">
        <v>2.7</v>
      </c>
      <c r="K38" s="7"/>
      <c r="L38" s="3">
        <v>70.199999999999989</v>
      </c>
      <c r="M38" s="3">
        <v>3.2</v>
      </c>
      <c r="N38" s="7"/>
      <c r="O38" s="3">
        <v>-11.200000000000001</v>
      </c>
      <c r="P38" s="16" t="s">
        <v>52</v>
      </c>
      <c r="Q38" s="3">
        <v>3.9</v>
      </c>
      <c r="R38" s="7"/>
      <c r="S38" s="3">
        <v>-5</v>
      </c>
      <c r="T38" s="16" t="s">
        <v>52</v>
      </c>
      <c r="U38" s="3">
        <v>4.2</v>
      </c>
      <c r="V38" s="7"/>
      <c r="W38" s="3">
        <v>-16.3</v>
      </c>
      <c r="X38" s="16" t="s">
        <v>52</v>
      </c>
      <c r="Y38" s="3">
        <v>4.3</v>
      </c>
      <c r="AA38" s="103" t="s">
        <v>766</v>
      </c>
      <c r="AC38" s="103" t="s">
        <v>744</v>
      </c>
      <c r="AD38" s="38"/>
      <c r="AF38" s="168">
        <v>4.0000000000000001E-3</v>
      </c>
      <c r="AG38" s="103" t="b">
        <v>1</v>
      </c>
      <c r="AI38" s="168">
        <v>0.22900000000000001</v>
      </c>
      <c r="AJ38" s="103" t="b">
        <v>0</v>
      </c>
      <c r="AL38" s="168">
        <v>0</v>
      </c>
      <c r="AM38" s="103" t="b">
        <v>1</v>
      </c>
      <c r="AN38" s="103" t="s">
        <v>767</v>
      </c>
      <c r="AO38" s="168">
        <v>6.9000000000000006E-2</v>
      </c>
      <c r="AP38" s="103" t="b">
        <v>0</v>
      </c>
      <c r="AR38" s="168">
        <v>0.19500000000000001</v>
      </c>
      <c r="AS38" s="103" t="b">
        <v>0</v>
      </c>
      <c r="AU38" s="168">
        <v>0.71099999999999997</v>
      </c>
      <c r="AV38" s="103" t="b">
        <v>0</v>
      </c>
    </row>
    <row r="39" spans="1:48" ht="15" customHeight="1" x14ac:dyDescent="0.25">
      <c r="A39" s="47"/>
      <c r="B39" s="47" t="s">
        <v>745</v>
      </c>
      <c r="C39" s="3">
        <v>5.2</v>
      </c>
      <c r="D39" s="3">
        <v>1.7000000000000002</v>
      </c>
      <c r="E39" s="47"/>
      <c r="F39" s="3">
        <v>14.399999999999999</v>
      </c>
      <c r="G39" s="3">
        <v>3</v>
      </c>
      <c r="H39" s="7"/>
      <c r="I39" s="3">
        <v>7.7</v>
      </c>
      <c r="J39" s="3">
        <v>1.5</v>
      </c>
      <c r="K39" s="7"/>
      <c r="L39" s="3">
        <v>5.2</v>
      </c>
      <c r="M39" s="3">
        <v>1.7000000000000002</v>
      </c>
      <c r="N39" s="7"/>
      <c r="O39" s="3">
        <v>-6.7</v>
      </c>
      <c r="P39" s="16" t="s">
        <v>52</v>
      </c>
      <c r="Q39" s="3">
        <v>3.4000000000000004</v>
      </c>
      <c r="R39" s="7"/>
      <c r="S39" s="3">
        <v>-2.5</v>
      </c>
      <c r="T39" s="16" t="s">
        <v>52</v>
      </c>
      <c r="U39" s="3">
        <v>2.2999999999999998</v>
      </c>
      <c r="V39" s="7"/>
      <c r="W39" s="3">
        <v>-9.1999999999999993</v>
      </c>
      <c r="X39" s="16" t="s">
        <v>52</v>
      </c>
      <c r="Y39" s="3">
        <v>3.5000000000000004</v>
      </c>
      <c r="AA39" s="103" t="s">
        <v>766</v>
      </c>
      <c r="AC39" s="103" t="s">
        <v>746</v>
      </c>
      <c r="AD39" s="307"/>
      <c r="AF39" s="168">
        <v>4.7E-2</v>
      </c>
      <c r="AG39" s="103" t="b">
        <v>1</v>
      </c>
      <c r="AI39" s="168">
        <v>0.26500000000000001</v>
      </c>
      <c r="AJ39" s="103" t="b">
        <v>0</v>
      </c>
      <c r="AL39" s="168">
        <v>8.0000000000000002E-3</v>
      </c>
      <c r="AM39" s="103" t="b">
        <v>1</v>
      </c>
      <c r="AN39" s="103" t="s">
        <v>767</v>
      </c>
      <c r="AO39" s="168">
        <v>0.153</v>
      </c>
      <c r="AP39" s="103" t="b">
        <v>0</v>
      </c>
      <c r="AR39" s="168">
        <v>0.59199999999999997</v>
      </c>
      <c r="AS39" s="103" t="b">
        <v>0</v>
      </c>
      <c r="AU39" s="168">
        <v>0.30099999999999999</v>
      </c>
      <c r="AV39" s="103" t="b">
        <v>0</v>
      </c>
    </row>
    <row r="40" spans="1:48" ht="15" customHeight="1" x14ac:dyDescent="0.25">
      <c r="A40" s="121" t="s">
        <v>31</v>
      </c>
      <c r="B40" s="121" t="s">
        <v>743</v>
      </c>
      <c r="C40" s="11">
        <v>63.9</v>
      </c>
      <c r="D40" s="11">
        <v>1.0999999999999999</v>
      </c>
      <c r="E40" s="121"/>
      <c r="F40" s="11">
        <v>78</v>
      </c>
      <c r="G40" s="11">
        <v>0.89999999999999991</v>
      </c>
      <c r="H40" s="12"/>
      <c r="I40" s="11">
        <v>74.099999999999994</v>
      </c>
      <c r="J40" s="11">
        <v>0.8</v>
      </c>
      <c r="K40" s="12"/>
      <c r="L40" s="11">
        <v>63.4</v>
      </c>
      <c r="M40" s="11">
        <v>1.0999999999999999</v>
      </c>
      <c r="N40" s="12"/>
      <c r="O40" s="11">
        <v>-3.9</v>
      </c>
      <c r="P40" s="17" t="s">
        <v>52</v>
      </c>
      <c r="Q40" s="11">
        <v>1.2</v>
      </c>
      <c r="R40" s="12"/>
      <c r="S40" s="11">
        <v>-10.7</v>
      </c>
      <c r="T40" s="17" t="s">
        <v>52</v>
      </c>
      <c r="U40" s="11">
        <v>1.3</v>
      </c>
      <c r="V40" s="12"/>
      <c r="W40" s="11">
        <v>-14.6</v>
      </c>
      <c r="X40" s="17" t="s">
        <v>52</v>
      </c>
      <c r="Y40" s="11">
        <v>1.4000000000000001</v>
      </c>
      <c r="AA40" s="103" t="s">
        <v>768</v>
      </c>
      <c r="AC40" s="103" t="s">
        <v>744</v>
      </c>
      <c r="AF40" s="168">
        <v>1E-3</v>
      </c>
      <c r="AG40" s="103" t="b">
        <v>1</v>
      </c>
      <c r="AI40" s="168">
        <v>0</v>
      </c>
      <c r="AJ40" s="103" t="b">
        <v>1</v>
      </c>
      <c r="AL40" s="168">
        <v>0</v>
      </c>
      <c r="AM40" s="103" t="b">
        <v>1</v>
      </c>
    </row>
    <row r="41" spans="1:48" ht="15" customHeight="1" x14ac:dyDescent="0.25">
      <c r="A41" s="123"/>
      <c r="B41" s="124" t="s">
        <v>745</v>
      </c>
      <c r="C41" s="4">
        <v>3.8</v>
      </c>
      <c r="D41" s="4">
        <v>0.4</v>
      </c>
      <c r="E41" s="124"/>
      <c r="F41" s="4">
        <v>9.3000000000000007</v>
      </c>
      <c r="G41" s="4">
        <v>0.70000000000000007</v>
      </c>
      <c r="H41" s="8"/>
      <c r="I41" s="4">
        <v>7.6</v>
      </c>
      <c r="J41" s="4">
        <v>0.5</v>
      </c>
      <c r="K41" s="8"/>
      <c r="L41" s="4">
        <v>3.8</v>
      </c>
      <c r="M41" s="4">
        <v>0.4</v>
      </c>
      <c r="N41" s="8"/>
      <c r="O41" s="4">
        <v>-1.7000000000000002</v>
      </c>
      <c r="P41" s="18" t="s">
        <v>52</v>
      </c>
      <c r="Q41" s="4">
        <v>0.8</v>
      </c>
      <c r="R41" s="8"/>
      <c r="S41" s="4">
        <v>-3.8</v>
      </c>
      <c r="T41" s="18" t="s">
        <v>52</v>
      </c>
      <c r="U41" s="4">
        <v>0.70000000000000007</v>
      </c>
      <c r="V41" s="8"/>
      <c r="W41" s="4">
        <v>-5.5</v>
      </c>
      <c r="X41" s="18" t="s">
        <v>52</v>
      </c>
      <c r="Y41" s="4">
        <v>0.8</v>
      </c>
      <c r="AA41" s="103" t="s">
        <v>768</v>
      </c>
      <c r="AC41" s="103" t="s">
        <v>746</v>
      </c>
      <c r="AF41" s="168">
        <v>4.1000000000000002E-2</v>
      </c>
      <c r="AG41" s="103" t="b">
        <v>1</v>
      </c>
      <c r="AI41" s="168">
        <v>0</v>
      </c>
      <c r="AJ41" s="103" t="b">
        <v>1</v>
      </c>
      <c r="AL41" s="168">
        <v>0</v>
      </c>
      <c r="AM41" s="103" t="b">
        <v>1</v>
      </c>
    </row>
    <row r="42" spans="1:48" x14ac:dyDescent="0.25">
      <c r="A42" s="100" t="s">
        <v>989</v>
      </c>
      <c r="F42" s="101"/>
      <c r="I42" s="101"/>
      <c r="W42" s="101"/>
      <c r="X42" s="289"/>
    </row>
    <row r="43" spans="1:48" x14ac:dyDescent="0.25">
      <c r="A43" s="100" t="s">
        <v>774</v>
      </c>
      <c r="F43" s="101"/>
      <c r="I43" s="101"/>
      <c r="W43" s="101"/>
      <c r="X43" s="289"/>
    </row>
    <row r="44" spans="1:48" x14ac:dyDescent="0.25">
      <c r="A44" s="100" t="s">
        <v>991</v>
      </c>
      <c r="F44" s="101"/>
      <c r="I44" s="101"/>
      <c r="W44" s="101"/>
      <c r="X44" s="289"/>
    </row>
    <row r="45" spans="1:48" x14ac:dyDescent="0.25">
      <c r="A45" s="100" t="s">
        <v>992</v>
      </c>
      <c r="F45" s="101"/>
      <c r="I45" s="101"/>
      <c r="W45" s="101"/>
      <c r="X45" s="289"/>
    </row>
    <row r="46" spans="1:48" ht="15" customHeight="1" x14ac:dyDescent="0.25">
      <c r="F46" s="101"/>
      <c r="I46" s="101"/>
      <c r="W46" s="101"/>
      <c r="X46" s="289"/>
    </row>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307" priority="3">
      <formula>$AG8=TRUE</formula>
    </cfRule>
  </conditionalFormatting>
  <conditionalFormatting sqref="S8:S41">
    <cfRule type="expression" dxfId="306" priority="2">
      <formula>$AJ8=TRUE</formula>
    </cfRule>
  </conditionalFormatting>
  <conditionalFormatting sqref="W8:W41">
    <cfRule type="expression" dxfId="305" priority="1">
      <formula>$AM8=TRUE</formula>
    </cfRule>
  </conditionalFormatting>
  <hyperlinks>
    <hyperlink ref="A1" location="Inhalt!A1" display="Zurück zum Inhaltsverzeichnis" xr:uid="{0DB02970-2D9B-42E8-94E6-94483292998B}"/>
  </hyperlinks>
  <pageMargins left="0.7" right="0.7" top="0.78740157499999996" bottom="0.78740157499999996" header="0.3" footer="0.3"/>
  <pageSetup paperSize="9" scale="36"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8F903-E4DA-46B2-9945-D57B68FF21DC}">
  <sheetPr>
    <tabColor theme="0" tint="-4.9989318521683403E-2"/>
  </sheetPr>
  <dimension ref="A1:AW46"/>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28515625" style="100" customWidth="1"/>
    <col min="3" max="3" width="14.7109375" style="100" customWidth="1"/>
    <col min="4" max="4" width="14.140625" style="100" customWidth="1"/>
    <col min="5" max="5" width="5.42578125" style="100" customWidth="1"/>
    <col min="6" max="7" width="7.7109375" style="100" customWidth="1"/>
    <col min="8" max="8" width="3.7109375" style="100" customWidth="1"/>
    <col min="9" max="10" width="7.7109375" style="100" customWidth="1"/>
    <col min="11" max="11" width="3.7109375" style="100" customWidth="1"/>
    <col min="12" max="13" width="7.7109375" style="100" customWidth="1"/>
    <col min="14" max="14" width="3.7109375" style="100" customWidth="1"/>
    <col min="15" max="15" width="9.7109375" style="100" customWidth="1"/>
    <col min="16" max="16" width="1.7109375" style="271" customWidth="1"/>
    <col min="17" max="17" width="9.7109375" style="100" customWidth="1"/>
    <col min="18" max="18" width="3.7109375" style="100" customWidth="1"/>
    <col min="19" max="19" width="9.7109375" style="100" customWidth="1"/>
    <col min="20" max="20" width="1.7109375" style="271" customWidth="1"/>
    <col min="21" max="21" width="9.7109375" style="100" customWidth="1"/>
    <col min="22" max="22" width="3.7109375" style="100" customWidth="1"/>
    <col min="23" max="23" width="9.7109375" style="100" customWidth="1"/>
    <col min="24" max="24" width="1.7109375" style="271" customWidth="1"/>
    <col min="25" max="25" width="9.7109375" style="100" customWidth="1"/>
    <col min="26" max="26" width="11.42578125" style="100"/>
    <col min="27" max="48" width="11.42578125" style="103"/>
    <col min="49" max="16384" width="11.42578125" style="100"/>
  </cols>
  <sheetData>
    <row r="1" spans="1:49" ht="15" customHeight="1" x14ac:dyDescent="0.25">
      <c r="A1" s="99" t="str">
        <f>HYPERLINK("#'Inhalt'!$A$1","zurück zum Inhaltsverzeichnis")</f>
        <v>zurück zum Inhaltsverzeichnis</v>
      </c>
      <c r="AF1" s="103" t="s">
        <v>728</v>
      </c>
      <c r="AI1" s="103" t="s">
        <v>729</v>
      </c>
      <c r="AL1" s="103" t="s">
        <v>730</v>
      </c>
      <c r="AO1" s="103" t="s">
        <v>731</v>
      </c>
    </row>
    <row r="2" spans="1:49" ht="15" customHeight="1" x14ac:dyDescent="0.25">
      <c r="AF2" s="103" t="s">
        <v>732</v>
      </c>
      <c r="AI2" s="103" t="s">
        <v>732</v>
      </c>
      <c r="AL2" s="103" t="s">
        <v>732</v>
      </c>
      <c r="AO2" s="103" t="s">
        <v>732</v>
      </c>
      <c r="AR2" s="103" t="s">
        <v>732</v>
      </c>
      <c r="AU2" s="103" t="s">
        <v>732</v>
      </c>
    </row>
    <row r="3" spans="1:49" ht="35.1" customHeight="1" x14ac:dyDescent="0.25">
      <c r="A3" s="1115" t="s">
        <v>1088</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AO3" s="103" t="s">
        <v>733</v>
      </c>
      <c r="AR3" s="103" t="s">
        <v>734</v>
      </c>
      <c r="AU3" s="103" t="s">
        <v>735</v>
      </c>
    </row>
    <row r="4" spans="1:49" ht="15" customHeight="1" x14ac:dyDescent="0.25">
      <c r="A4" s="104"/>
      <c r="B4" s="104"/>
      <c r="C4" s="104"/>
      <c r="D4" s="104"/>
      <c r="E4" s="104"/>
      <c r="F4" s="104"/>
      <c r="G4" s="104"/>
      <c r="H4" s="104"/>
      <c r="I4" s="104"/>
      <c r="J4" s="104"/>
      <c r="K4" s="104"/>
      <c r="L4" s="104"/>
      <c r="M4" s="104"/>
      <c r="N4" s="104"/>
      <c r="O4" s="104"/>
      <c r="P4" s="104"/>
      <c r="Q4" s="104"/>
      <c r="R4" s="104"/>
      <c r="S4" s="104"/>
      <c r="T4" s="104"/>
      <c r="U4" s="104"/>
      <c r="V4" s="104"/>
      <c r="W4" s="104"/>
      <c r="X4" s="104"/>
      <c r="Y4" s="104"/>
      <c r="AN4" s="103" t="s">
        <v>736</v>
      </c>
    </row>
    <row r="5" spans="1:49" ht="15" customHeight="1" x14ac:dyDescent="0.25">
      <c r="A5" s="106"/>
      <c r="B5" s="37"/>
      <c r="C5" s="1113" t="s">
        <v>772</v>
      </c>
      <c r="D5" s="1113"/>
      <c r="E5" s="37"/>
      <c r="F5" s="1113" t="s">
        <v>773</v>
      </c>
      <c r="G5" s="1113"/>
      <c r="H5" s="1113"/>
      <c r="I5" s="1113"/>
      <c r="J5" s="1113"/>
      <c r="K5" s="1113"/>
      <c r="L5" s="1113"/>
      <c r="M5" s="1113"/>
      <c r="N5" s="1113"/>
      <c r="O5" s="1113"/>
      <c r="P5" s="1113"/>
      <c r="Q5" s="1113"/>
      <c r="R5" s="1113"/>
      <c r="S5" s="1113"/>
      <c r="T5" s="1113"/>
      <c r="U5" s="1113"/>
      <c r="V5" s="1113"/>
      <c r="W5" s="1113"/>
      <c r="X5" s="1113"/>
      <c r="Y5" s="1113"/>
      <c r="AW5" s="208"/>
    </row>
    <row r="6" spans="1:49" ht="15" customHeight="1" x14ac:dyDescent="0.25">
      <c r="A6" s="109"/>
      <c r="B6" s="109"/>
      <c r="C6" s="1118">
        <v>2024</v>
      </c>
      <c r="D6" s="1118"/>
      <c r="E6" s="397"/>
      <c r="F6" s="1118">
        <v>2012</v>
      </c>
      <c r="G6" s="1118"/>
      <c r="H6" s="398"/>
      <c r="I6" s="1118">
        <v>2018</v>
      </c>
      <c r="J6" s="1118"/>
      <c r="K6" s="398"/>
      <c r="L6" s="1118">
        <v>2024</v>
      </c>
      <c r="M6" s="1118"/>
      <c r="N6" s="398"/>
      <c r="O6" s="1119" t="s">
        <v>45</v>
      </c>
      <c r="P6" s="1119"/>
      <c r="Q6" s="1119"/>
      <c r="R6" s="399"/>
      <c r="S6" s="1120" t="s">
        <v>46</v>
      </c>
      <c r="T6" s="1120"/>
      <c r="U6" s="1120"/>
      <c r="V6" s="400"/>
      <c r="W6" s="1116" t="s">
        <v>47</v>
      </c>
      <c r="X6" s="1116"/>
      <c r="Y6" s="1116"/>
      <c r="AW6" s="306"/>
    </row>
    <row r="7" spans="1:49" ht="15" customHeight="1" x14ac:dyDescent="0.25">
      <c r="A7" s="39" t="s">
        <v>12</v>
      </c>
      <c r="B7" s="39" t="s">
        <v>737</v>
      </c>
      <c r="C7" s="299" t="s">
        <v>13</v>
      </c>
      <c r="D7" s="300" t="s">
        <v>14</v>
      </c>
      <c r="E7" s="40"/>
      <c r="F7" s="299" t="s">
        <v>13</v>
      </c>
      <c r="G7" s="300" t="s">
        <v>14</v>
      </c>
      <c r="H7" s="45"/>
      <c r="I7" s="299" t="s">
        <v>13</v>
      </c>
      <c r="J7" s="300" t="s">
        <v>14</v>
      </c>
      <c r="K7" s="45"/>
      <c r="L7" s="299" t="s">
        <v>13</v>
      </c>
      <c r="M7" s="300" t="s">
        <v>14</v>
      </c>
      <c r="N7" s="45"/>
      <c r="O7" s="389" t="s">
        <v>738</v>
      </c>
      <c r="P7" s="390"/>
      <c r="Q7" s="300" t="s">
        <v>14</v>
      </c>
      <c r="R7" s="45"/>
      <c r="S7" s="389" t="s">
        <v>738</v>
      </c>
      <c r="T7" s="390"/>
      <c r="U7" s="303" t="s">
        <v>14</v>
      </c>
      <c r="V7" s="45"/>
      <c r="W7" s="389" t="s">
        <v>738</v>
      </c>
      <c r="X7" s="390"/>
      <c r="Y7" s="303" t="s">
        <v>14</v>
      </c>
      <c r="AW7" s="57"/>
    </row>
    <row r="8" spans="1:49" ht="15" customHeight="1" x14ac:dyDescent="0.25">
      <c r="A8" s="58" t="s">
        <v>15</v>
      </c>
      <c r="B8" s="58" t="s">
        <v>743</v>
      </c>
      <c r="C8" s="2">
        <v>69.8</v>
      </c>
      <c r="D8" s="2">
        <v>3.3000000000000003</v>
      </c>
      <c r="E8" s="58"/>
      <c r="F8" s="2">
        <v>83.3</v>
      </c>
      <c r="G8" s="2">
        <v>2.5</v>
      </c>
      <c r="H8" s="6"/>
      <c r="I8" s="2">
        <v>76.599999999999994</v>
      </c>
      <c r="J8" s="2">
        <v>2.5</v>
      </c>
      <c r="K8" s="6"/>
      <c r="L8" s="2">
        <v>69.8</v>
      </c>
      <c r="M8" s="2">
        <v>3.3000000000000003</v>
      </c>
      <c r="N8" s="6"/>
      <c r="O8" s="2">
        <v>-6.8000000000000007</v>
      </c>
      <c r="P8" s="15" t="s">
        <v>52</v>
      </c>
      <c r="Q8" s="2">
        <v>3.5000000000000004</v>
      </c>
      <c r="R8" s="6"/>
      <c r="S8" s="2">
        <v>-6.7</v>
      </c>
      <c r="T8" s="15" t="s">
        <v>52</v>
      </c>
      <c r="U8" s="2">
        <v>4.1000000000000005</v>
      </c>
      <c r="V8" s="6"/>
      <c r="W8" s="2">
        <v>-13.5</v>
      </c>
      <c r="X8" s="15" t="s">
        <v>52</v>
      </c>
      <c r="Y8" s="2">
        <v>4.1000000000000005</v>
      </c>
      <c r="AA8" s="103" t="s">
        <v>740</v>
      </c>
      <c r="AC8" s="103" t="s">
        <v>744</v>
      </c>
      <c r="AF8" s="168">
        <v>5.5E-2</v>
      </c>
      <c r="AG8" s="103" t="b">
        <v>0</v>
      </c>
      <c r="AI8" s="168">
        <v>0.10100000000000001</v>
      </c>
      <c r="AJ8" s="103" t="b">
        <v>0</v>
      </c>
      <c r="AL8" s="168">
        <v>1E-3</v>
      </c>
      <c r="AM8" s="103" t="b">
        <v>1</v>
      </c>
      <c r="AN8" s="103" t="s">
        <v>742</v>
      </c>
      <c r="AO8" s="168">
        <v>0.93</v>
      </c>
      <c r="AP8" s="103" t="b">
        <v>0</v>
      </c>
      <c r="AR8" s="168">
        <v>0.13500000000000001</v>
      </c>
      <c r="AS8" s="103" t="b">
        <v>0</v>
      </c>
      <c r="AU8" s="168">
        <v>0.16</v>
      </c>
      <c r="AV8" s="103" t="b">
        <v>0</v>
      </c>
    </row>
    <row r="9" spans="1:49" ht="15" customHeight="1" x14ac:dyDescent="0.25">
      <c r="A9" s="58"/>
      <c r="B9" s="58" t="s">
        <v>745</v>
      </c>
      <c r="C9" s="2">
        <v>5.2</v>
      </c>
      <c r="D9" s="2">
        <v>1.6</v>
      </c>
      <c r="E9" s="58"/>
      <c r="F9" s="2">
        <v>14.6</v>
      </c>
      <c r="G9" s="2">
        <v>2.1</v>
      </c>
      <c r="H9" s="6"/>
      <c r="I9" s="2">
        <v>6.4</v>
      </c>
      <c r="J9" s="2">
        <v>1.6</v>
      </c>
      <c r="K9" s="6"/>
      <c r="L9" s="2">
        <v>5.2</v>
      </c>
      <c r="M9" s="2">
        <v>1.6</v>
      </c>
      <c r="N9" s="6"/>
      <c r="O9" s="2">
        <v>-8.2000000000000011</v>
      </c>
      <c r="P9" s="15" t="s">
        <v>52</v>
      </c>
      <c r="Q9" s="2">
        <v>2.6</v>
      </c>
      <c r="R9" s="6"/>
      <c r="S9" s="2">
        <v>-1.2</v>
      </c>
      <c r="T9" s="15" t="s">
        <v>52</v>
      </c>
      <c r="U9" s="2">
        <v>2.1999999999999997</v>
      </c>
      <c r="V9" s="6"/>
      <c r="W9" s="2">
        <v>-9.4</v>
      </c>
      <c r="X9" s="15" t="s">
        <v>52</v>
      </c>
      <c r="Y9" s="2">
        <v>2.6</v>
      </c>
      <c r="AA9" s="103" t="s">
        <v>740</v>
      </c>
      <c r="AC9" s="103" t="s">
        <v>746</v>
      </c>
      <c r="AF9" s="168">
        <v>2E-3</v>
      </c>
      <c r="AG9" s="103" t="b">
        <v>1</v>
      </c>
      <c r="AI9" s="168">
        <v>0.57699999999999996</v>
      </c>
      <c r="AJ9" s="103" t="b">
        <v>0</v>
      </c>
      <c r="AL9" s="168">
        <v>0</v>
      </c>
      <c r="AM9" s="103" t="b">
        <v>1</v>
      </c>
      <c r="AN9" s="103" t="s">
        <v>742</v>
      </c>
      <c r="AO9" s="168">
        <v>0.08</v>
      </c>
      <c r="AP9" s="103" t="b">
        <v>0</v>
      </c>
      <c r="AR9" s="168">
        <v>0.221</v>
      </c>
      <c r="AS9" s="103" t="b">
        <v>0</v>
      </c>
      <c r="AU9" s="168">
        <v>0.47399999999999998</v>
      </c>
      <c r="AV9" s="103" t="b">
        <v>0</v>
      </c>
    </row>
    <row r="10" spans="1:49" ht="15" customHeight="1" x14ac:dyDescent="0.25">
      <c r="A10" s="47" t="s">
        <v>16</v>
      </c>
      <c r="B10" s="47" t="s">
        <v>743</v>
      </c>
      <c r="C10" s="3">
        <v>78.600000000000009</v>
      </c>
      <c r="D10" s="3">
        <v>3.2</v>
      </c>
      <c r="E10" s="47"/>
      <c r="F10" s="3">
        <v>88.5</v>
      </c>
      <c r="G10" s="3">
        <v>1.6</v>
      </c>
      <c r="H10" s="7"/>
      <c r="I10" s="3">
        <v>86.9</v>
      </c>
      <c r="J10" s="3">
        <v>2.5</v>
      </c>
      <c r="K10" s="7"/>
      <c r="L10" s="3">
        <v>77.7</v>
      </c>
      <c r="M10" s="3">
        <v>3.3000000000000003</v>
      </c>
      <c r="N10" s="7"/>
      <c r="O10" s="3">
        <v>-1.6</v>
      </c>
      <c r="P10" s="16" t="s">
        <v>52</v>
      </c>
      <c r="Q10" s="3">
        <v>3</v>
      </c>
      <c r="R10" s="7"/>
      <c r="S10" s="3">
        <v>-9.1999999999999993</v>
      </c>
      <c r="T10" s="16" t="s">
        <v>52</v>
      </c>
      <c r="U10" s="3">
        <v>4.1000000000000005</v>
      </c>
      <c r="V10" s="7"/>
      <c r="W10" s="3">
        <v>-10.7</v>
      </c>
      <c r="X10" s="16" t="s">
        <v>50</v>
      </c>
      <c r="Y10" s="3">
        <v>3.5999999999999996</v>
      </c>
      <c r="AA10" s="103" t="s">
        <v>16</v>
      </c>
      <c r="AC10" s="103" t="s">
        <v>744</v>
      </c>
      <c r="AD10" s="38"/>
      <c r="AF10" s="168">
        <v>0.59699999999999998</v>
      </c>
      <c r="AG10" s="103" t="b">
        <v>0</v>
      </c>
      <c r="AI10" s="168">
        <v>2.5999999999999999E-2</v>
      </c>
      <c r="AJ10" s="103" t="b">
        <v>1</v>
      </c>
      <c r="AL10" s="168">
        <v>3.0000000000000001E-3</v>
      </c>
      <c r="AM10" s="103" t="b">
        <v>1</v>
      </c>
      <c r="AN10" s="103" t="s">
        <v>747</v>
      </c>
      <c r="AO10" s="168">
        <v>0.13300000000000001</v>
      </c>
      <c r="AP10" s="103" t="b">
        <v>0</v>
      </c>
      <c r="AR10" s="168">
        <v>0.35399999999999998</v>
      </c>
      <c r="AS10" s="103" t="b">
        <v>0</v>
      </c>
      <c r="AU10" s="168">
        <v>2.1999999999999999E-2</v>
      </c>
      <c r="AV10" s="103" t="b">
        <v>1</v>
      </c>
    </row>
    <row r="11" spans="1:49" ht="15" customHeight="1" x14ac:dyDescent="0.25">
      <c r="A11" s="47"/>
      <c r="B11" s="47" t="s">
        <v>745</v>
      </c>
      <c r="C11" s="3">
        <v>7.0000000000000009</v>
      </c>
      <c r="D11" s="3">
        <v>1.9</v>
      </c>
      <c r="E11" s="47"/>
      <c r="F11" s="3">
        <v>18.899999999999999</v>
      </c>
      <c r="G11" s="3">
        <v>2.1999999999999997</v>
      </c>
      <c r="H11" s="7"/>
      <c r="I11" s="3">
        <v>14.899999999999999</v>
      </c>
      <c r="J11" s="3">
        <v>1.7000000000000002</v>
      </c>
      <c r="K11" s="7"/>
      <c r="L11" s="3">
        <v>6.9</v>
      </c>
      <c r="M11" s="3">
        <v>1.9</v>
      </c>
      <c r="N11" s="7"/>
      <c r="O11" s="3">
        <v>-4</v>
      </c>
      <c r="P11" s="16" t="s">
        <v>52</v>
      </c>
      <c r="Q11" s="3">
        <v>2.8000000000000003</v>
      </c>
      <c r="R11" s="7"/>
      <c r="S11" s="3">
        <v>-8</v>
      </c>
      <c r="T11" s="16" t="s">
        <v>52</v>
      </c>
      <c r="U11" s="3">
        <v>2.5</v>
      </c>
      <c r="V11" s="7"/>
      <c r="W11" s="3">
        <v>-12</v>
      </c>
      <c r="X11" s="16" t="s">
        <v>52</v>
      </c>
      <c r="Y11" s="3">
        <v>2.9000000000000004</v>
      </c>
      <c r="AA11" s="103" t="s">
        <v>16</v>
      </c>
      <c r="AC11" s="103" t="s">
        <v>746</v>
      </c>
      <c r="AD11" s="307"/>
      <c r="AF11" s="168">
        <v>0.16</v>
      </c>
      <c r="AG11" s="103" t="b">
        <v>0</v>
      </c>
      <c r="AI11" s="168">
        <v>1E-3</v>
      </c>
      <c r="AJ11" s="103" t="b">
        <v>1</v>
      </c>
      <c r="AL11" s="168">
        <v>0</v>
      </c>
      <c r="AM11" s="103" t="b">
        <v>1</v>
      </c>
      <c r="AN11" s="103" t="s">
        <v>747</v>
      </c>
      <c r="AO11" s="168">
        <v>0.86099999999999999</v>
      </c>
      <c r="AP11" s="103" t="b">
        <v>0</v>
      </c>
      <c r="AR11" s="168">
        <v>0.122</v>
      </c>
      <c r="AS11" s="103" t="b">
        <v>0</v>
      </c>
      <c r="AU11" s="168">
        <v>0.129</v>
      </c>
      <c r="AV11" s="103" t="b">
        <v>0</v>
      </c>
    </row>
    <row r="12" spans="1:49" ht="15" customHeight="1" x14ac:dyDescent="0.25">
      <c r="A12" s="58" t="s">
        <v>17</v>
      </c>
      <c r="B12" s="58" t="s">
        <v>743</v>
      </c>
      <c r="C12" s="2">
        <v>46.300000000000004</v>
      </c>
      <c r="D12" s="2">
        <v>3.1</v>
      </c>
      <c r="E12" s="58"/>
      <c r="F12" s="2">
        <v>55.900000000000006</v>
      </c>
      <c r="G12" s="2">
        <v>3.4000000000000004</v>
      </c>
      <c r="H12" s="6"/>
      <c r="I12" s="2">
        <v>51.300000000000004</v>
      </c>
      <c r="J12" s="2">
        <v>2.8000000000000003</v>
      </c>
      <c r="K12" s="6"/>
      <c r="L12" s="2">
        <v>46</v>
      </c>
      <c r="M12" s="2">
        <v>3.1</v>
      </c>
      <c r="N12" s="6"/>
      <c r="O12" s="2">
        <v>-4.5999999999999996</v>
      </c>
      <c r="P12" s="15" t="s">
        <v>52</v>
      </c>
      <c r="Q12" s="2">
        <v>4.5</v>
      </c>
      <c r="R12" s="6"/>
      <c r="S12" s="2">
        <v>-5.3</v>
      </c>
      <c r="T12" s="15" t="s">
        <v>52</v>
      </c>
      <c r="U12" s="2">
        <v>4.2</v>
      </c>
      <c r="V12" s="6"/>
      <c r="W12" s="2">
        <v>-9.9</v>
      </c>
      <c r="X12" s="15" t="s">
        <v>50</v>
      </c>
      <c r="Y12" s="2">
        <v>4.5999999999999996</v>
      </c>
      <c r="AA12" s="103" t="s">
        <v>17</v>
      </c>
      <c r="AC12" s="103" t="s">
        <v>744</v>
      </c>
      <c r="AD12" s="38"/>
      <c r="AF12" s="168">
        <v>0.30099999999999999</v>
      </c>
      <c r="AG12" s="103" t="b">
        <v>0</v>
      </c>
      <c r="AI12" s="168">
        <v>0.20300000000000001</v>
      </c>
      <c r="AJ12" s="103" t="b">
        <v>0</v>
      </c>
      <c r="AL12" s="168">
        <v>3.1E-2</v>
      </c>
      <c r="AM12" s="103" t="b">
        <v>1</v>
      </c>
      <c r="AN12" s="103" t="s">
        <v>748</v>
      </c>
      <c r="AO12" s="168">
        <v>0.69499999999999995</v>
      </c>
      <c r="AP12" s="103" t="b">
        <v>0</v>
      </c>
      <c r="AR12" s="168">
        <v>7.3999999999999996E-2</v>
      </c>
      <c r="AS12" s="103" t="b">
        <v>0</v>
      </c>
      <c r="AU12" s="168">
        <v>4.3999999999999997E-2</v>
      </c>
      <c r="AV12" s="103" t="b">
        <v>1</v>
      </c>
    </row>
    <row r="13" spans="1:49" ht="15" customHeight="1" x14ac:dyDescent="0.25">
      <c r="A13" s="58"/>
      <c r="B13" s="58" t="s">
        <v>745</v>
      </c>
      <c r="C13" s="2">
        <v>3.5999999999999996</v>
      </c>
      <c r="D13" s="2">
        <v>0.89999999999999991</v>
      </c>
      <c r="E13" s="58"/>
      <c r="F13" s="2">
        <v>5.8000000000000007</v>
      </c>
      <c r="G13" s="2">
        <v>1.7000000000000002</v>
      </c>
      <c r="H13" s="6"/>
      <c r="I13" s="2">
        <v>4.2</v>
      </c>
      <c r="J13" s="2">
        <v>1</v>
      </c>
      <c r="K13" s="6"/>
      <c r="L13" s="2">
        <v>3.5999999999999996</v>
      </c>
      <c r="M13" s="2">
        <v>0.89999999999999991</v>
      </c>
      <c r="N13" s="6"/>
      <c r="O13" s="2">
        <v>-1.6</v>
      </c>
      <c r="P13" s="15" t="s">
        <v>52</v>
      </c>
      <c r="Q13" s="2">
        <v>2</v>
      </c>
      <c r="R13" s="6"/>
      <c r="S13" s="2">
        <v>-0.6</v>
      </c>
      <c r="T13" s="15" t="s">
        <v>50</v>
      </c>
      <c r="U13" s="2">
        <v>1.3</v>
      </c>
      <c r="V13" s="6"/>
      <c r="W13" s="2">
        <v>-2.1999999999999997</v>
      </c>
      <c r="X13" s="15" t="s">
        <v>50</v>
      </c>
      <c r="Y13" s="2">
        <v>2</v>
      </c>
      <c r="AA13" s="103" t="s">
        <v>17</v>
      </c>
      <c r="AC13" s="103" t="s">
        <v>746</v>
      </c>
      <c r="AD13" s="38"/>
      <c r="AF13" s="168">
        <v>0.42899999999999999</v>
      </c>
      <c r="AG13" s="103" t="b">
        <v>0</v>
      </c>
      <c r="AI13" s="168">
        <v>0.64200000000000002</v>
      </c>
      <c r="AJ13" s="103" t="b">
        <v>0</v>
      </c>
      <c r="AL13" s="168">
        <v>0.26400000000000001</v>
      </c>
      <c r="AM13" s="103" t="b">
        <v>0</v>
      </c>
      <c r="AN13" s="103" t="s">
        <v>748</v>
      </c>
      <c r="AO13" s="168">
        <v>0.376</v>
      </c>
      <c r="AP13" s="103" t="b">
        <v>0</v>
      </c>
      <c r="AR13" s="168">
        <v>1.7000000000000001E-2</v>
      </c>
      <c r="AS13" s="103" t="b">
        <v>1</v>
      </c>
      <c r="AU13" s="168">
        <v>0.01</v>
      </c>
      <c r="AV13" s="103" t="b">
        <v>1</v>
      </c>
    </row>
    <row r="14" spans="1:49" ht="15" customHeight="1" x14ac:dyDescent="0.25">
      <c r="A14" s="47" t="s">
        <v>18</v>
      </c>
      <c r="B14" s="47" t="s">
        <v>743</v>
      </c>
      <c r="C14" s="3">
        <v>50.3</v>
      </c>
      <c r="D14" s="3">
        <v>3.3000000000000003</v>
      </c>
      <c r="E14" s="47"/>
      <c r="F14" s="3">
        <v>71.3</v>
      </c>
      <c r="G14" s="3">
        <v>3.2</v>
      </c>
      <c r="H14" s="7"/>
      <c r="I14" s="3">
        <v>52.400000000000006</v>
      </c>
      <c r="J14" s="3">
        <v>2.8000000000000003</v>
      </c>
      <c r="K14" s="7"/>
      <c r="L14" s="3">
        <v>48</v>
      </c>
      <c r="M14" s="3">
        <v>3.2</v>
      </c>
      <c r="N14" s="7"/>
      <c r="O14" s="3">
        <v>-19</v>
      </c>
      <c r="P14" s="16" t="s">
        <v>50</v>
      </c>
      <c r="Q14" s="3">
        <v>4.2</v>
      </c>
      <c r="R14" s="7"/>
      <c r="S14" s="3">
        <v>-4.3999999999999995</v>
      </c>
      <c r="T14" s="16" t="s">
        <v>50</v>
      </c>
      <c r="U14" s="3">
        <v>4.3</v>
      </c>
      <c r="V14" s="7"/>
      <c r="W14" s="3">
        <v>-23.400000000000002</v>
      </c>
      <c r="X14" s="16" t="s">
        <v>52</v>
      </c>
      <c r="Y14" s="3">
        <v>4.5</v>
      </c>
      <c r="AA14" s="103" t="s">
        <v>18</v>
      </c>
      <c r="AC14" s="103" t="s">
        <v>744</v>
      </c>
      <c r="AD14" s="38"/>
      <c r="AF14" s="168">
        <v>0</v>
      </c>
      <c r="AG14" s="103" t="b">
        <v>1</v>
      </c>
      <c r="AI14" s="168">
        <v>0.30399999999999999</v>
      </c>
      <c r="AJ14" s="103" t="b">
        <v>0</v>
      </c>
      <c r="AL14" s="168">
        <v>0</v>
      </c>
      <c r="AM14" s="103" t="b">
        <v>1</v>
      </c>
      <c r="AN14" s="103" t="s">
        <v>749</v>
      </c>
      <c r="AO14" s="168">
        <v>4.0000000000000001E-3</v>
      </c>
      <c r="AP14" s="103" t="b">
        <v>1</v>
      </c>
      <c r="AR14" s="168">
        <v>4.9000000000000002E-2</v>
      </c>
      <c r="AS14" s="103" t="b">
        <v>1</v>
      </c>
      <c r="AU14" s="168">
        <v>0.438</v>
      </c>
      <c r="AV14" s="103" t="b">
        <v>0</v>
      </c>
    </row>
    <row r="15" spans="1:49" ht="15" customHeight="1" x14ac:dyDescent="0.25">
      <c r="A15" s="47"/>
      <c r="B15" s="47" t="s">
        <v>745</v>
      </c>
      <c r="C15" s="3">
        <v>1.6</v>
      </c>
      <c r="D15" s="3">
        <v>0.8</v>
      </c>
      <c r="E15" s="47"/>
      <c r="F15" s="3">
        <v>10.9</v>
      </c>
      <c r="G15" s="3">
        <v>3</v>
      </c>
      <c r="H15" s="7"/>
      <c r="I15" s="3">
        <v>3</v>
      </c>
      <c r="J15" s="3">
        <v>1</v>
      </c>
      <c r="K15" s="7"/>
      <c r="L15" s="3">
        <v>1.5</v>
      </c>
      <c r="M15" s="3">
        <v>0.70000000000000007</v>
      </c>
      <c r="N15" s="7"/>
      <c r="O15" s="3">
        <v>-7.9</v>
      </c>
      <c r="P15" s="16" t="s">
        <v>52</v>
      </c>
      <c r="Q15" s="3">
        <v>3.1</v>
      </c>
      <c r="R15" s="7"/>
      <c r="S15" s="3">
        <v>-1.5</v>
      </c>
      <c r="T15" s="16" t="s">
        <v>52</v>
      </c>
      <c r="U15" s="3">
        <v>1.3</v>
      </c>
      <c r="V15" s="7"/>
      <c r="W15" s="3">
        <v>-9.4</v>
      </c>
      <c r="X15" s="16" t="s">
        <v>52</v>
      </c>
      <c r="Y15" s="3">
        <v>3.1</v>
      </c>
      <c r="AA15" s="103" t="s">
        <v>18</v>
      </c>
      <c r="AC15" s="103" t="s">
        <v>746</v>
      </c>
      <c r="AD15" s="307"/>
      <c r="AF15" s="168">
        <v>1.2E-2</v>
      </c>
      <c r="AG15" s="103" t="b">
        <v>1</v>
      </c>
      <c r="AI15" s="168">
        <v>0.224</v>
      </c>
      <c r="AJ15" s="103" t="b">
        <v>0</v>
      </c>
      <c r="AL15" s="168">
        <v>2E-3</v>
      </c>
      <c r="AM15" s="103" t="b">
        <v>1</v>
      </c>
      <c r="AN15" s="103" t="s">
        <v>749</v>
      </c>
      <c r="AO15" s="168">
        <v>0.16800000000000001</v>
      </c>
      <c r="AP15" s="103" t="b">
        <v>0</v>
      </c>
      <c r="AR15" s="168">
        <v>7.2999999999999995E-2</v>
      </c>
      <c r="AS15" s="103" t="b">
        <v>0</v>
      </c>
      <c r="AU15" s="168">
        <v>0.53600000000000003</v>
      </c>
      <c r="AV15" s="103" t="b">
        <v>0</v>
      </c>
    </row>
    <row r="16" spans="1:49" ht="15" customHeight="1" x14ac:dyDescent="0.25">
      <c r="A16" s="58" t="s">
        <v>19</v>
      </c>
      <c r="B16" s="58" t="s">
        <v>743</v>
      </c>
      <c r="C16" s="2">
        <v>38.5</v>
      </c>
      <c r="D16" s="2">
        <v>3.8</v>
      </c>
      <c r="E16" s="58"/>
      <c r="F16" s="2">
        <v>58.599999999999994</v>
      </c>
      <c r="G16" s="2">
        <v>4.2</v>
      </c>
      <c r="H16" s="6"/>
      <c r="I16" s="2">
        <v>53.400000000000006</v>
      </c>
      <c r="J16" s="2">
        <v>3.6999999999999997</v>
      </c>
      <c r="K16" s="6"/>
      <c r="L16" s="2">
        <v>38.5</v>
      </c>
      <c r="M16" s="2">
        <v>3.8</v>
      </c>
      <c r="N16" s="6"/>
      <c r="O16" s="2">
        <v>-5.2</v>
      </c>
      <c r="P16" s="15" t="s">
        <v>52</v>
      </c>
      <c r="Q16" s="2">
        <v>5.6000000000000005</v>
      </c>
      <c r="R16" s="6"/>
      <c r="S16" s="2">
        <v>-15</v>
      </c>
      <c r="T16" s="15" t="s">
        <v>52</v>
      </c>
      <c r="U16" s="2">
        <v>5.3</v>
      </c>
      <c r="V16" s="6"/>
      <c r="W16" s="2">
        <v>-20.200000000000003</v>
      </c>
      <c r="X16" s="15" t="s">
        <v>52</v>
      </c>
      <c r="Y16" s="2">
        <v>5.7</v>
      </c>
      <c r="AA16" s="103" t="s">
        <v>19</v>
      </c>
      <c r="AC16" s="103" t="s">
        <v>744</v>
      </c>
      <c r="AF16" s="168">
        <v>0.35499999999999998</v>
      </c>
      <c r="AG16" s="103" t="b">
        <v>0</v>
      </c>
      <c r="AI16" s="168">
        <v>5.0000000000000001E-3</v>
      </c>
      <c r="AJ16" s="103" t="b">
        <v>1</v>
      </c>
      <c r="AL16" s="168">
        <v>0</v>
      </c>
      <c r="AM16" s="103" t="b">
        <v>1</v>
      </c>
      <c r="AN16" s="103" t="s">
        <v>750</v>
      </c>
      <c r="AO16" s="168">
        <v>0.83</v>
      </c>
      <c r="AP16" s="103" t="b">
        <v>0</v>
      </c>
      <c r="AR16" s="168">
        <v>0.752</v>
      </c>
      <c r="AS16" s="103" t="b">
        <v>0</v>
      </c>
      <c r="AU16" s="168">
        <v>0.93300000000000005</v>
      </c>
      <c r="AV16" s="103" t="b">
        <v>0</v>
      </c>
    </row>
    <row r="17" spans="1:48" ht="15" customHeight="1" x14ac:dyDescent="0.25">
      <c r="A17" s="58"/>
      <c r="B17" s="58" t="s">
        <v>745</v>
      </c>
      <c r="C17" s="2">
        <v>0.70000000000000007</v>
      </c>
      <c r="D17" s="2">
        <v>0.5</v>
      </c>
      <c r="E17" s="58"/>
      <c r="F17" s="2">
        <v>5.5</v>
      </c>
      <c r="G17" s="2">
        <v>1.7999999999999998</v>
      </c>
      <c r="H17" s="6"/>
      <c r="I17" s="2">
        <v>5.3</v>
      </c>
      <c r="J17" s="2">
        <v>2.1999999999999997</v>
      </c>
      <c r="K17" s="6"/>
      <c r="L17" s="2">
        <v>0.70000000000000007</v>
      </c>
      <c r="M17" s="2">
        <v>0.5</v>
      </c>
      <c r="N17" s="6"/>
      <c r="O17" s="2">
        <v>-0.2</v>
      </c>
      <c r="P17" s="15" t="s">
        <v>52</v>
      </c>
      <c r="Q17" s="2">
        <v>2.9000000000000004</v>
      </c>
      <c r="R17" s="6"/>
      <c r="S17" s="2">
        <v>-4.5999999999999996</v>
      </c>
      <c r="T17" s="15" t="s">
        <v>52</v>
      </c>
      <c r="U17" s="2">
        <v>2.2999999999999998</v>
      </c>
      <c r="V17" s="6"/>
      <c r="W17" s="2">
        <v>-4.8</v>
      </c>
      <c r="X17" s="15" t="s">
        <v>52</v>
      </c>
      <c r="Y17" s="2">
        <v>1.9</v>
      </c>
      <c r="AA17" s="103" t="s">
        <v>19</v>
      </c>
      <c r="AC17" s="103" t="s">
        <v>746</v>
      </c>
      <c r="AF17" s="168">
        <v>0.95499999999999996</v>
      </c>
      <c r="AG17" s="103" t="b">
        <v>0</v>
      </c>
      <c r="AI17" s="168">
        <v>4.5999999999999999E-2</v>
      </c>
      <c r="AJ17" s="103" t="b">
        <v>1</v>
      </c>
      <c r="AL17" s="168">
        <v>1.2999999999999999E-2</v>
      </c>
      <c r="AM17" s="103" t="b">
        <v>1</v>
      </c>
      <c r="AN17" s="103" t="s">
        <v>750</v>
      </c>
      <c r="AO17" s="168">
        <v>0.26900000000000002</v>
      </c>
      <c r="AP17" s="103" t="b">
        <v>0</v>
      </c>
      <c r="AR17" s="168">
        <v>0.81299999999999994</v>
      </c>
      <c r="AS17" s="103" t="b">
        <v>0</v>
      </c>
      <c r="AU17" s="168">
        <v>0.17599999999999999</v>
      </c>
      <c r="AV17" s="103" t="b">
        <v>0</v>
      </c>
    </row>
    <row r="18" spans="1:48" ht="15" customHeight="1" x14ac:dyDescent="0.25">
      <c r="A18" s="47" t="s">
        <v>20</v>
      </c>
      <c r="B18" s="47" t="s">
        <v>743</v>
      </c>
      <c r="C18" s="3">
        <v>51.800000000000004</v>
      </c>
      <c r="D18" s="3">
        <v>2.1999999999999997</v>
      </c>
      <c r="E18" s="47"/>
      <c r="F18" s="3">
        <v>62.3</v>
      </c>
      <c r="G18" s="3">
        <v>2.6</v>
      </c>
      <c r="H18" s="7"/>
      <c r="I18" s="3">
        <v>62</v>
      </c>
      <c r="J18" s="3">
        <v>2.1999999999999997</v>
      </c>
      <c r="K18" s="7"/>
      <c r="L18" s="3">
        <v>51.4</v>
      </c>
      <c r="M18" s="3">
        <v>2.1</v>
      </c>
      <c r="N18" s="7"/>
      <c r="O18" s="3">
        <v>-0.3</v>
      </c>
      <c r="P18" s="16" t="s">
        <v>52</v>
      </c>
      <c r="Q18" s="3">
        <v>3.4000000000000004</v>
      </c>
      <c r="R18" s="7"/>
      <c r="S18" s="3">
        <v>-10.6</v>
      </c>
      <c r="T18" s="16" t="s">
        <v>52</v>
      </c>
      <c r="U18" s="3">
        <v>3</v>
      </c>
      <c r="V18" s="7"/>
      <c r="W18" s="3">
        <v>-10.9</v>
      </c>
      <c r="X18" s="16" t="s">
        <v>50</v>
      </c>
      <c r="Y18" s="3">
        <v>3.3000000000000003</v>
      </c>
      <c r="AA18" s="103" t="s">
        <v>20</v>
      </c>
      <c r="AC18" s="103" t="s">
        <v>744</v>
      </c>
      <c r="AD18" s="38"/>
      <c r="AF18" s="168">
        <v>0.93</v>
      </c>
      <c r="AG18" s="103" t="b">
        <v>0</v>
      </c>
      <c r="AI18" s="168">
        <v>0</v>
      </c>
      <c r="AJ18" s="103" t="b">
        <v>1</v>
      </c>
      <c r="AL18" s="168">
        <v>1E-3</v>
      </c>
      <c r="AM18" s="103" t="b">
        <v>1</v>
      </c>
      <c r="AN18" s="103" t="s">
        <v>751</v>
      </c>
      <c r="AO18" s="168">
        <v>0.09</v>
      </c>
      <c r="AP18" s="103" t="b">
        <v>0</v>
      </c>
      <c r="AR18" s="168">
        <v>0.441</v>
      </c>
      <c r="AS18" s="103" t="b">
        <v>0</v>
      </c>
      <c r="AU18" s="168">
        <v>1.6E-2</v>
      </c>
      <c r="AV18" s="103" t="b">
        <v>1</v>
      </c>
    </row>
    <row r="19" spans="1:48" ht="15" customHeight="1" x14ac:dyDescent="0.25">
      <c r="A19" s="47"/>
      <c r="B19" s="47" t="s">
        <v>745</v>
      </c>
      <c r="C19" s="3">
        <v>4.5999999999999996</v>
      </c>
      <c r="D19" s="3">
        <v>1.0999999999999999</v>
      </c>
      <c r="E19" s="47"/>
      <c r="F19" s="3">
        <v>5.7</v>
      </c>
      <c r="G19" s="3">
        <v>1.3</v>
      </c>
      <c r="H19" s="7"/>
      <c r="I19" s="3">
        <v>7.0000000000000009</v>
      </c>
      <c r="J19" s="3">
        <v>1</v>
      </c>
      <c r="K19" s="7"/>
      <c r="L19" s="3">
        <v>4.5999999999999996</v>
      </c>
      <c r="M19" s="3">
        <v>1.0999999999999999</v>
      </c>
      <c r="N19" s="7"/>
      <c r="O19" s="3">
        <v>1.3</v>
      </c>
      <c r="P19" s="16" t="s">
        <v>50</v>
      </c>
      <c r="Q19" s="3">
        <v>1.7000000000000002</v>
      </c>
      <c r="R19" s="7"/>
      <c r="S19" s="3">
        <v>-2.4</v>
      </c>
      <c r="T19" s="16" t="s">
        <v>52</v>
      </c>
      <c r="U19" s="3">
        <v>1.5</v>
      </c>
      <c r="V19" s="7"/>
      <c r="W19" s="3">
        <v>-1.2</v>
      </c>
      <c r="X19" s="16" t="s">
        <v>50</v>
      </c>
      <c r="Y19" s="3">
        <v>1.7000000000000002</v>
      </c>
      <c r="AA19" s="103" t="s">
        <v>20</v>
      </c>
      <c r="AC19" s="103" t="s">
        <v>746</v>
      </c>
      <c r="AD19" s="307"/>
      <c r="AF19" s="168">
        <v>0.44700000000000001</v>
      </c>
      <c r="AG19" s="103" t="b">
        <v>0</v>
      </c>
      <c r="AI19" s="168">
        <v>9.9000000000000005E-2</v>
      </c>
      <c r="AJ19" s="103" t="b">
        <v>0</v>
      </c>
      <c r="AL19" s="168">
        <v>0.499</v>
      </c>
      <c r="AM19" s="103" t="b">
        <v>0</v>
      </c>
      <c r="AN19" s="103" t="s">
        <v>751</v>
      </c>
      <c r="AO19" s="168">
        <v>8.9999999999999993E-3</v>
      </c>
      <c r="AP19" s="103" t="b">
        <v>1</v>
      </c>
      <c r="AR19" s="168">
        <v>0.316</v>
      </c>
      <c r="AS19" s="103" t="b">
        <v>0</v>
      </c>
      <c r="AU19" s="168">
        <v>1E-3</v>
      </c>
      <c r="AV19" s="103" t="b">
        <v>1</v>
      </c>
    </row>
    <row r="20" spans="1:48" ht="15" customHeight="1" x14ac:dyDescent="0.25">
      <c r="A20" s="58" t="s">
        <v>21</v>
      </c>
      <c r="B20" s="58" t="s">
        <v>743</v>
      </c>
      <c r="C20" s="2">
        <v>54.1</v>
      </c>
      <c r="D20" s="2">
        <v>3.1</v>
      </c>
      <c r="E20" s="58"/>
      <c r="F20" s="2">
        <v>68.600000000000009</v>
      </c>
      <c r="G20" s="2">
        <v>2.9000000000000004</v>
      </c>
      <c r="H20" s="6"/>
      <c r="I20" s="2">
        <v>61.7</v>
      </c>
      <c r="J20" s="2">
        <v>2.2999999999999998</v>
      </c>
      <c r="K20" s="6"/>
      <c r="L20" s="2">
        <v>53.1</v>
      </c>
      <c r="M20" s="2">
        <v>3.1</v>
      </c>
      <c r="N20" s="6"/>
      <c r="O20" s="2">
        <v>-6.9</v>
      </c>
      <c r="P20" s="15" t="s">
        <v>52</v>
      </c>
      <c r="Q20" s="2">
        <v>3.6999999999999997</v>
      </c>
      <c r="R20" s="6"/>
      <c r="S20" s="2">
        <v>-8.6</v>
      </c>
      <c r="T20" s="15" t="s">
        <v>52</v>
      </c>
      <c r="U20" s="2">
        <v>3.8</v>
      </c>
      <c r="V20" s="6"/>
      <c r="W20" s="2">
        <v>-15.5</v>
      </c>
      <c r="X20" s="15" t="s">
        <v>52</v>
      </c>
      <c r="Y20" s="2">
        <v>4.2</v>
      </c>
      <c r="AA20" s="103" t="s">
        <v>21</v>
      </c>
      <c r="AC20" s="103" t="s">
        <v>744</v>
      </c>
      <c r="AD20" s="38"/>
      <c r="AF20" s="168">
        <v>6.0999999999999999E-2</v>
      </c>
      <c r="AG20" s="103" t="b">
        <v>0</v>
      </c>
      <c r="AI20" s="168">
        <v>2.4E-2</v>
      </c>
      <c r="AJ20" s="103" t="b">
        <v>1</v>
      </c>
      <c r="AL20" s="168">
        <v>0</v>
      </c>
      <c r="AM20" s="103" t="b">
        <v>1</v>
      </c>
      <c r="AN20" s="103" t="s">
        <v>752</v>
      </c>
      <c r="AO20" s="168">
        <v>0.90500000000000003</v>
      </c>
      <c r="AP20" s="103" t="b">
        <v>0</v>
      </c>
      <c r="AR20" s="168">
        <v>0.25900000000000001</v>
      </c>
      <c r="AS20" s="103" t="b">
        <v>0</v>
      </c>
      <c r="AU20" s="168">
        <v>0.34899999999999998</v>
      </c>
      <c r="AV20" s="103" t="b">
        <v>0</v>
      </c>
    </row>
    <row r="21" spans="1:48" ht="15" customHeight="1" x14ac:dyDescent="0.25">
      <c r="A21" s="58"/>
      <c r="B21" s="58" t="s">
        <v>745</v>
      </c>
      <c r="C21" s="2">
        <v>0.3</v>
      </c>
      <c r="D21" s="2">
        <v>0.3</v>
      </c>
      <c r="E21" s="58"/>
      <c r="F21" s="2">
        <v>9.3000000000000007</v>
      </c>
      <c r="G21" s="2">
        <v>1.7000000000000002</v>
      </c>
      <c r="H21" s="6"/>
      <c r="I21" s="2">
        <v>5.7</v>
      </c>
      <c r="J21" s="2">
        <v>1.2</v>
      </c>
      <c r="K21" s="6"/>
      <c r="L21" s="2">
        <v>0.3</v>
      </c>
      <c r="M21" s="2">
        <v>0.3</v>
      </c>
      <c r="N21" s="6"/>
      <c r="O21" s="2">
        <v>-3.5999999999999996</v>
      </c>
      <c r="P21" s="15" t="s">
        <v>52</v>
      </c>
      <c r="Q21" s="2">
        <v>2.1</v>
      </c>
      <c r="R21" s="6"/>
      <c r="S21" s="2">
        <v>-5.4</v>
      </c>
      <c r="T21" s="15" t="s">
        <v>52</v>
      </c>
      <c r="U21" s="2">
        <v>1.2</v>
      </c>
      <c r="V21" s="6"/>
      <c r="W21" s="2">
        <v>-9</v>
      </c>
      <c r="X21" s="15" t="s">
        <v>52</v>
      </c>
      <c r="Y21" s="2">
        <v>1.7000000000000002</v>
      </c>
      <c r="AA21" s="103" t="s">
        <v>21</v>
      </c>
      <c r="AC21" s="103" t="s">
        <v>746</v>
      </c>
      <c r="AD21" s="38"/>
      <c r="AF21" s="168">
        <v>7.8E-2</v>
      </c>
      <c r="AG21" s="103" t="b">
        <v>0</v>
      </c>
      <c r="AI21" s="168">
        <v>0</v>
      </c>
      <c r="AJ21" s="103" t="b">
        <v>1</v>
      </c>
      <c r="AL21" s="168">
        <v>0</v>
      </c>
      <c r="AM21" s="103" t="b">
        <v>1</v>
      </c>
      <c r="AN21" s="103" t="s">
        <v>752</v>
      </c>
      <c r="AO21" s="168">
        <v>0.94099999999999995</v>
      </c>
      <c r="AP21" s="103" t="b">
        <v>0</v>
      </c>
      <c r="AR21" s="168">
        <v>0.314</v>
      </c>
      <c r="AS21" s="103" t="b">
        <v>0</v>
      </c>
      <c r="AU21" s="168">
        <v>0.39100000000000001</v>
      </c>
      <c r="AV21" s="103" t="b">
        <v>0</v>
      </c>
    </row>
    <row r="22" spans="1:48" ht="15" customHeight="1" x14ac:dyDescent="0.25">
      <c r="A22" s="47" t="s">
        <v>22</v>
      </c>
      <c r="B22" s="47" t="s">
        <v>743</v>
      </c>
      <c r="C22" s="3">
        <v>41.6</v>
      </c>
      <c r="D22" s="3">
        <v>2.8000000000000003</v>
      </c>
      <c r="E22" s="47"/>
      <c r="F22" s="3">
        <v>64.3</v>
      </c>
      <c r="G22" s="3">
        <v>3.2</v>
      </c>
      <c r="H22" s="7"/>
      <c r="I22" s="3">
        <v>59.3</v>
      </c>
      <c r="J22" s="3">
        <v>2.7</v>
      </c>
      <c r="K22" s="7"/>
      <c r="L22" s="3">
        <v>41.5</v>
      </c>
      <c r="M22" s="3">
        <v>2.8000000000000003</v>
      </c>
      <c r="N22" s="7"/>
      <c r="O22" s="3">
        <v>-5.0999999999999996</v>
      </c>
      <c r="P22" s="16" t="s">
        <v>52</v>
      </c>
      <c r="Q22" s="3">
        <v>4.2</v>
      </c>
      <c r="R22" s="7"/>
      <c r="S22" s="3">
        <v>-17.8</v>
      </c>
      <c r="T22" s="16" t="s">
        <v>52</v>
      </c>
      <c r="U22" s="3">
        <v>3.9</v>
      </c>
      <c r="V22" s="7"/>
      <c r="W22" s="3">
        <v>-22.8</v>
      </c>
      <c r="X22" s="16" t="s">
        <v>52</v>
      </c>
      <c r="Y22" s="3">
        <v>4.2</v>
      </c>
      <c r="AA22" s="103" t="s">
        <v>753</v>
      </c>
      <c r="AC22" s="103" t="s">
        <v>744</v>
      </c>
      <c r="AD22" s="38"/>
      <c r="AF22" s="168">
        <v>0.22900000000000001</v>
      </c>
      <c r="AG22" s="103" t="b">
        <v>0</v>
      </c>
      <c r="AI22" s="168">
        <v>0</v>
      </c>
      <c r="AJ22" s="103" t="b">
        <v>1</v>
      </c>
      <c r="AL22" s="168">
        <v>0</v>
      </c>
      <c r="AM22" s="103" t="b">
        <v>1</v>
      </c>
      <c r="AN22" s="103" t="s">
        <v>754</v>
      </c>
      <c r="AO22" s="168">
        <v>0.75600000000000001</v>
      </c>
      <c r="AP22" s="103" t="b">
        <v>0</v>
      </c>
      <c r="AR22" s="168">
        <v>0.27100000000000002</v>
      </c>
      <c r="AS22" s="103" t="b">
        <v>0</v>
      </c>
      <c r="AU22" s="168">
        <v>0.47799999999999998</v>
      </c>
      <c r="AV22" s="103" t="b">
        <v>0</v>
      </c>
    </row>
    <row r="23" spans="1:48" ht="15" customHeight="1" x14ac:dyDescent="0.25">
      <c r="A23" s="47"/>
      <c r="B23" s="47" t="s">
        <v>745</v>
      </c>
      <c r="C23" s="3">
        <v>0.70000000000000007</v>
      </c>
      <c r="D23" s="3">
        <v>0.5</v>
      </c>
      <c r="E23" s="47"/>
      <c r="F23" s="3">
        <v>4.9000000000000004</v>
      </c>
      <c r="G23" s="3">
        <v>1.2</v>
      </c>
      <c r="H23" s="7"/>
      <c r="I23" s="3">
        <v>1.9</v>
      </c>
      <c r="J23" s="3">
        <v>0.89999999999999991</v>
      </c>
      <c r="K23" s="7"/>
      <c r="L23" s="3">
        <v>0.6</v>
      </c>
      <c r="M23" s="3">
        <v>0.5</v>
      </c>
      <c r="N23" s="7"/>
      <c r="O23" s="3">
        <v>-3</v>
      </c>
      <c r="P23" s="16" t="s">
        <v>52</v>
      </c>
      <c r="Q23" s="3">
        <v>1.5</v>
      </c>
      <c r="R23" s="7"/>
      <c r="S23" s="3">
        <v>-1.3</v>
      </c>
      <c r="T23" s="16" t="s">
        <v>50</v>
      </c>
      <c r="U23" s="3">
        <v>1</v>
      </c>
      <c r="V23" s="7"/>
      <c r="W23" s="3">
        <v>-4.3</v>
      </c>
      <c r="X23" s="16" t="s">
        <v>50</v>
      </c>
      <c r="Y23" s="3">
        <v>1.3</v>
      </c>
      <c r="AA23" s="103" t="s">
        <v>753</v>
      </c>
      <c r="AC23" s="103" t="s">
        <v>746</v>
      </c>
      <c r="AD23" s="307"/>
      <c r="AF23" s="168">
        <v>0.04</v>
      </c>
      <c r="AG23" s="103" t="b">
        <v>1</v>
      </c>
      <c r="AI23" s="168">
        <v>0.19700000000000001</v>
      </c>
      <c r="AJ23" s="103" t="b">
        <v>0</v>
      </c>
      <c r="AL23" s="168">
        <v>1E-3</v>
      </c>
      <c r="AM23" s="103" t="b">
        <v>1</v>
      </c>
      <c r="AN23" s="103" t="s">
        <v>754</v>
      </c>
      <c r="AO23" s="168">
        <v>0.77900000000000003</v>
      </c>
      <c r="AP23" s="103" t="b">
        <v>0</v>
      </c>
      <c r="AR23" s="168">
        <v>1.9E-2</v>
      </c>
      <c r="AS23" s="103" t="b">
        <v>1</v>
      </c>
      <c r="AU23" s="168">
        <v>2.7E-2</v>
      </c>
      <c r="AV23" s="103" t="b">
        <v>1</v>
      </c>
    </row>
    <row r="24" spans="1:48" ht="15" customHeight="1" x14ac:dyDescent="0.25">
      <c r="A24" s="58" t="s">
        <v>23</v>
      </c>
      <c r="B24" s="58" t="s">
        <v>743</v>
      </c>
      <c r="C24" s="2">
        <v>43.6</v>
      </c>
      <c r="D24" s="2">
        <v>3.8</v>
      </c>
      <c r="E24" s="58"/>
      <c r="F24" s="2">
        <v>67.7</v>
      </c>
      <c r="G24" s="2">
        <v>3.3000000000000003</v>
      </c>
      <c r="H24" s="6"/>
      <c r="I24" s="2">
        <v>57.8</v>
      </c>
      <c r="J24" s="2">
        <v>3.2</v>
      </c>
      <c r="K24" s="6"/>
      <c r="L24" s="2">
        <v>43.8</v>
      </c>
      <c r="M24" s="2">
        <v>3.9</v>
      </c>
      <c r="N24" s="6"/>
      <c r="O24" s="2">
        <v>-9.9</v>
      </c>
      <c r="P24" s="15" t="s">
        <v>52</v>
      </c>
      <c r="Q24" s="2">
        <v>4.5999999999999996</v>
      </c>
      <c r="R24" s="6"/>
      <c r="S24" s="2">
        <v>-14.000000000000002</v>
      </c>
      <c r="T24" s="15" t="s">
        <v>52</v>
      </c>
      <c r="U24" s="2">
        <v>5</v>
      </c>
      <c r="V24" s="6"/>
      <c r="W24" s="2">
        <v>-23.9</v>
      </c>
      <c r="X24" s="15" t="s">
        <v>52</v>
      </c>
      <c r="Y24" s="2">
        <v>5.0999999999999996</v>
      </c>
      <c r="AA24" s="103" t="s">
        <v>23</v>
      </c>
      <c r="AC24" s="103" t="s">
        <v>744</v>
      </c>
      <c r="AF24" s="168">
        <v>3.1E-2</v>
      </c>
      <c r="AG24" s="103" t="b">
        <v>1</v>
      </c>
      <c r="AI24" s="168">
        <v>6.0000000000000001E-3</v>
      </c>
      <c r="AJ24" s="103" t="b">
        <v>1</v>
      </c>
      <c r="AL24" s="168">
        <v>0</v>
      </c>
      <c r="AM24" s="103" t="b">
        <v>1</v>
      </c>
      <c r="AN24" s="103" t="s">
        <v>755</v>
      </c>
      <c r="AO24" s="168">
        <v>0.46800000000000003</v>
      </c>
      <c r="AP24" s="103" t="b">
        <v>0</v>
      </c>
      <c r="AR24" s="168">
        <v>0.88200000000000001</v>
      </c>
      <c r="AS24" s="103" t="b">
        <v>0</v>
      </c>
      <c r="AU24" s="168">
        <v>0.42399999999999999</v>
      </c>
      <c r="AV24" s="103" t="b">
        <v>0</v>
      </c>
    </row>
    <row r="25" spans="1:48" ht="15" customHeight="1" x14ac:dyDescent="0.25">
      <c r="A25" s="58"/>
      <c r="B25" s="58" t="s">
        <v>745</v>
      </c>
      <c r="C25" s="2">
        <v>0.4</v>
      </c>
      <c r="D25" s="2">
        <v>0.5</v>
      </c>
      <c r="E25" s="58"/>
      <c r="F25" s="2">
        <v>6.9</v>
      </c>
      <c r="G25" s="2">
        <v>2</v>
      </c>
      <c r="H25" s="6"/>
      <c r="I25" s="2">
        <v>2.6</v>
      </c>
      <c r="J25" s="2">
        <v>1.0999999999999999</v>
      </c>
      <c r="K25" s="6"/>
      <c r="L25" s="2">
        <v>0.4</v>
      </c>
      <c r="M25" s="2">
        <v>0.5</v>
      </c>
      <c r="N25" s="6"/>
      <c r="O25" s="2">
        <v>-4.3</v>
      </c>
      <c r="P25" s="15" t="s">
        <v>52</v>
      </c>
      <c r="Q25" s="2">
        <v>2.2999999999999998</v>
      </c>
      <c r="R25" s="6"/>
      <c r="S25" s="2">
        <v>-2.1999999999999997</v>
      </c>
      <c r="T25" s="15" t="s">
        <v>52</v>
      </c>
      <c r="U25" s="2">
        <v>1.2</v>
      </c>
      <c r="V25" s="6"/>
      <c r="W25" s="2">
        <v>-6.5</v>
      </c>
      <c r="X25" s="15" t="s">
        <v>52</v>
      </c>
      <c r="Y25" s="2">
        <v>2.1</v>
      </c>
      <c r="AA25" s="103" t="s">
        <v>23</v>
      </c>
      <c r="AC25" s="103" t="s">
        <v>746</v>
      </c>
      <c r="AF25" s="168">
        <v>5.8999999999999997E-2</v>
      </c>
      <c r="AG25" s="103" t="b">
        <v>0</v>
      </c>
      <c r="AI25" s="168">
        <v>5.8999999999999997E-2</v>
      </c>
      <c r="AJ25" s="103" t="b">
        <v>0</v>
      </c>
      <c r="AL25" s="168">
        <v>2E-3</v>
      </c>
      <c r="AM25" s="103" t="b">
        <v>1</v>
      </c>
      <c r="AN25" s="103" t="s">
        <v>755</v>
      </c>
      <c r="AO25" s="168">
        <v>0.72099999999999997</v>
      </c>
      <c r="AP25" s="103" t="b">
        <v>0</v>
      </c>
      <c r="AR25" s="168">
        <v>0.16600000000000001</v>
      </c>
      <c r="AS25" s="103" t="b">
        <v>0</v>
      </c>
      <c r="AU25" s="168">
        <v>0.66</v>
      </c>
      <c r="AV25" s="103" t="b">
        <v>0</v>
      </c>
    </row>
    <row r="26" spans="1:48" ht="15" customHeight="1" x14ac:dyDescent="0.25">
      <c r="A26" s="47" t="s">
        <v>24</v>
      </c>
      <c r="B26" s="47" t="s">
        <v>743</v>
      </c>
      <c r="C26" s="3">
        <v>46.400000000000006</v>
      </c>
      <c r="D26" s="3">
        <v>3.2</v>
      </c>
      <c r="E26" s="47"/>
      <c r="F26" s="3">
        <v>72</v>
      </c>
      <c r="G26" s="3">
        <v>2.7</v>
      </c>
      <c r="H26" s="7"/>
      <c r="I26" s="3">
        <v>67.300000000000011</v>
      </c>
      <c r="J26" s="3">
        <v>2.8000000000000003</v>
      </c>
      <c r="K26" s="7"/>
      <c r="L26" s="3">
        <v>46.1</v>
      </c>
      <c r="M26" s="3">
        <v>3.2</v>
      </c>
      <c r="N26" s="7"/>
      <c r="O26" s="3">
        <v>-4.7</v>
      </c>
      <c r="P26" s="16" t="s">
        <v>52</v>
      </c>
      <c r="Q26" s="3">
        <v>3.9</v>
      </c>
      <c r="R26" s="7"/>
      <c r="S26" s="3">
        <v>-21.2</v>
      </c>
      <c r="T26" s="16" t="s">
        <v>52</v>
      </c>
      <c r="U26" s="3">
        <v>4.2</v>
      </c>
      <c r="V26" s="7"/>
      <c r="W26" s="3">
        <v>-25.900000000000002</v>
      </c>
      <c r="X26" s="16" t="s">
        <v>52</v>
      </c>
      <c r="Y26" s="3">
        <v>4.1000000000000005</v>
      </c>
      <c r="AA26" s="103" t="s">
        <v>756</v>
      </c>
      <c r="AC26" s="103" t="s">
        <v>744</v>
      </c>
      <c r="AD26" s="38"/>
      <c r="AF26" s="168">
        <v>0.22</v>
      </c>
      <c r="AG26" s="103" t="b">
        <v>0</v>
      </c>
      <c r="AI26" s="168">
        <v>0</v>
      </c>
      <c r="AJ26" s="103" t="b">
        <v>1</v>
      </c>
      <c r="AL26" s="168">
        <v>0</v>
      </c>
      <c r="AM26" s="103" t="b">
        <v>1</v>
      </c>
      <c r="AN26" s="103" t="s">
        <v>757</v>
      </c>
      <c r="AO26" s="168">
        <v>0.67400000000000004</v>
      </c>
      <c r="AP26" s="103" t="b">
        <v>0</v>
      </c>
      <c r="AR26" s="168">
        <v>7.1999999999999995E-2</v>
      </c>
      <c r="AS26" s="103" t="b">
        <v>0</v>
      </c>
      <c r="AU26" s="168">
        <v>0.153</v>
      </c>
      <c r="AV26" s="103" t="b">
        <v>0</v>
      </c>
    </row>
    <row r="27" spans="1:48" ht="15" customHeight="1" x14ac:dyDescent="0.25">
      <c r="A27" s="47"/>
      <c r="B27" s="47" t="s">
        <v>745</v>
      </c>
      <c r="C27" s="3">
        <v>1.2</v>
      </c>
      <c r="D27" s="3">
        <v>0.6</v>
      </c>
      <c r="E27" s="47"/>
      <c r="F27" s="3">
        <v>7.8</v>
      </c>
      <c r="G27" s="3">
        <v>1.2</v>
      </c>
      <c r="H27" s="7"/>
      <c r="I27" s="3">
        <v>4.8</v>
      </c>
      <c r="J27" s="3">
        <v>1.0999999999999999</v>
      </c>
      <c r="K27" s="7"/>
      <c r="L27" s="3">
        <v>1.2</v>
      </c>
      <c r="M27" s="3">
        <v>0.6</v>
      </c>
      <c r="N27" s="7"/>
      <c r="O27" s="3">
        <v>-2.9000000000000004</v>
      </c>
      <c r="P27" s="16" t="s">
        <v>52</v>
      </c>
      <c r="Q27" s="3">
        <v>1.6</v>
      </c>
      <c r="R27" s="7"/>
      <c r="S27" s="3">
        <v>-3.6999999999999997</v>
      </c>
      <c r="T27" s="16" t="s">
        <v>52</v>
      </c>
      <c r="U27" s="3">
        <v>1.3</v>
      </c>
      <c r="V27" s="7"/>
      <c r="W27" s="3">
        <v>-6.6000000000000005</v>
      </c>
      <c r="X27" s="16" t="s">
        <v>52</v>
      </c>
      <c r="Y27" s="3">
        <v>1.3</v>
      </c>
      <c r="AA27" s="103" t="s">
        <v>756</v>
      </c>
      <c r="AC27" s="103" t="s">
        <v>746</v>
      </c>
      <c r="AD27" s="307"/>
      <c r="AF27" s="168">
        <v>7.5999999999999998E-2</v>
      </c>
      <c r="AG27" s="103" t="b">
        <v>0</v>
      </c>
      <c r="AI27" s="168">
        <v>4.0000000000000001E-3</v>
      </c>
      <c r="AJ27" s="103" t="b">
        <v>1</v>
      </c>
      <c r="AL27" s="168">
        <v>0</v>
      </c>
      <c r="AM27" s="103" t="b">
        <v>1</v>
      </c>
      <c r="AN27" s="103" t="s">
        <v>757</v>
      </c>
      <c r="AO27" s="168">
        <v>0.76400000000000001</v>
      </c>
      <c r="AP27" s="103" t="b">
        <v>0</v>
      </c>
      <c r="AR27" s="168">
        <v>0.79</v>
      </c>
      <c r="AS27" s="103" t="b">
        <v>0</v>
      </c>
      <c r="AU27" s="168">
        <v>0.53300000000000003</v>
      </c>
      <c r="AV27" s="103" t="b">
        <v>0</v>
      </c>
    </row>
    <row r="28" spans="1:48" ht="15" customHeight="1" x14ac:dyDescent="0.25">
      <c r="A28" s="58" t="s">
        <v>25</v>
      </c>
      <c r="B28" s="58" t="s">
        <v>743</v>
      </c>
      <c r="C28" s="2">
        <v>53.5</v>
      </c>
      <c r="D28" s="2">
        <v>3.5999999999999996</v>
      </c>
      <c r="E28" s="58"/>
      <c r="F28" s="2">
        <v>82.899999999999991</v>
      </c>
      <c r="G28" s="2">
        <v>2.1</v>
      </c>
      <c r="H28" s="6"/>
      <c r="I28" s="2">
        <v>71.2</v>
      </c>
      <c r="J28" s="2">
        <v>2.8000000000000003</v>
      </c>
      <c r="K28" s="6"/>
      <c r="L28" s="2">
        <v>53.400000000000006</v>
      </c>
      <c r="M28" s="2">
        <v>3.5999999999999996</v>
      </c>
      <c r="N28" s="6"/>
      <c r="O28" s="2">
        <v>-11.600000000000001</v>
      </c>
      <c r="P28" s="15" t="s">
        <v>52</v>
      </c>
      <c r="Q28" s="2">
        <v>3.5000000000000004</v>
      </c>
      <c r="R28" s="6"/>
      <c r="S28" s="2">
        <v>-17.899999999999999</v>
      </c>
      <c r="T28" s="15" t="s">
        <v>52</v>
      </c>
      <c r="U28" s="2">
        <v>4.5</v>
      </c>
      <c r="V28" s="6"/>
      <c r="W28" s="2">
        <v>-29.5</v>
      </c>
      <c r="X28" s="15" t="s">
        <v>50</v>
      </c>
      <c r="Y28" s="2">
        <v>4.1000000000000005</v>
      </c>
      <c r="AA28" s="103" t="s">
        <v>758</v>
      </c>
      <c r="AC28" s="103" t="s">
        <v>744</v>
      </c>
      <c r="AD28" s="38"/>
      <c r="AF28" s="168">
        <v>1E-3</v>
      </c>
      <c r="AG28" s="103" t="b">
        <v>1</v>
      </c>
      <c r="AI28" s="168">
        <v>0</v>
      </c>
      <c r="AJ28" s="103" t="b">
        <v>1</v>
      </c>
      <c r="AL28" s="168">
        <v>0</v>
      </c>
      <c r="AM28" s="103" t="b">
        <v>1</v>
      </c>
      <c r="AN28" s="103" t="s">
        <v>759</v>
      </c>
      <c r="AO28" s="168">
        <v>0.161</v>
      </c>
      <c r="AP28" s="103" t="b">
        <v>0</v>
      </c>
      <c r="AR28" s="168">
        <v>0.33100000000000002</v>
      </c>
      <c r="AS28" s="103" t="b">
        <v>0</v>
      </c>
      <c r="AU28" s="168">
        <v>2.5000000000000001E-2</v>
      </c>
      <c r="AV28" s="103" t="b">
        <v>1</v>
      </c>
    </row>
    <row r="29" spans="1:48" ht="15" customHeight="1" x14ac:dyDescent="0.25">
      <c r="A29" s="58"/>
      <c r="B29" s="58" t="s">
        <v>745</v>
      </c>
      <c r="C29" s="2">
        <v>1.9</v>
      </c>
      <c r="D29" s="2">
        <v>0.8</v>
      </c>
      <c r="E29" s="58"/>
      <c r="F29" s="2">
        <v>8.6999999999999993</v>
      </c>
      <c r="G29" s="2">
        <v>2.1</v>
      </c>
      <c r="H29" s="6"/>
      <c r="I29" s="2">
        <v>5.4</v>
      </c>
      <c r="J29" s="2">
        <v>1.4000000000000001</v>
      </c>
      <c r="K29" s="6"/>
      <c r="L29" s="2">
        <v>1.9</v>
      </c>
      <c r="M29" s="2">
        <v>0.8</v>
      </c>
      <c r="N29" s="6"/>
      <c r="O29" s="2">
        <v>-3.3000000000000003</v>
      </c>
      <c r="P29" s="15" t="s">
        <v>52</v>
      </c>
      <c r="Q29" s="2">
        <v>2.5</v>
      </c>
      <c r="R29" s="6"/>
      <c r="S29" s="2">
        <v>-3.5999999999999996</v>
      </c>
      <c r="T29" s="15" t="s">
        <v>52</v>
      </c>
      <c r="U29" s="2">
        <v>1.6</v>
      </c>
      <c r="V29" s="6"/>
      <c r="W29" s="2">
        <v>-6.8000000000000007</v>
      </c>
      <c r="X29" s="15" t="s">
        <v>52</v>
      </c>
      <c r="Y29" s="2">
        <v>2.1999999999999997</v>
      </c>
      <c r="AA29" s="103" t="s">
        <v>758</v>
      </c>
      <c r="AC29" s="103" t="s">
        <v>746</v>
      </c>
      <c r="AD29" s="38"/>
      <c r="AF29" s="168">
        <v>0.188</v>
      </c>
      <c r="AG29" s="103" t="b">
        <v>0</v>
      </c>
      <c r="AI29" s="168">
        <v>2.1999999999999999E-2</v>
      </c>
      <c r="AJ29" s="103" t="b">
        <v>1</v>
      </c>
      <c r="AL29" s="168">
        <v>2E-3</v>
      </c>
      <c r="AM29" s="103" t="b">
        <v>1</v>
      </c>
      <c r="AN29" s="103" t="s">
        <v>759</v>
      </c>
      <c r="AO29" s="168">
        <v>0.93300000000000005</v>
      </c>
      <c r="AP29" s="103" t="b">
        <v>0</v>
      </c>
      <c r="AR29" s="168">
        <v>0.78700000000000003</v>
      </c>
      <c r="AS29" s="103" t="b">
        <v>0</v>
      </c>
      <c r="AU29" s="168">
        <v>0.77</v>
      </c>
      <c r="AV29" s="103" t="b">
        <v>0</v>
      </c>
    </row>
    <row r="30" spans="1:48" ht="15" customHeight="1" x14ac:dyDescent="0.25">
      <c r="A30" s="47" t="s">
        <v>26</v>
      </c>
      <c r="B30" s="47" t="s">
        <v>743</v>
      </c>
      <c r="C30" s="3">
        <v>42.9</v>
      </c>
      <c r="D30" s="3">
        <v>3.6999999999999997</v>
      </c>
      <c r="E30" s="47"/>
      <c r="F30" s="3">
        <v>64.600000000000009</v>
      </c>
      <c r="G30" s="3">
        <v>4</v>
      </c>
      <c r="H30" s="7"/>
      <c r="I30" s="3">
        <v>54.900000000000006</v>
      </c>
      <c r="J30" s="3">
        <v>4.2</v>
      </c>
      <c r="K30" s="7"/>
      <c r="L30" s="3">
        <v>42</v>
      </c>
      <c r="M30" s="3">
        <v>3.6999999999999997</v>
      </c>
      <c r="N30" s="7"/>
      <c r="O30" s="3">
        <v>-9.8000000000000007</v>
      </c>
      <c r="P30" s="16" t="s">
        <v>52</v>
      </c>
      <c r="Q30" s="3">
        <v>5.8000000000000007</v>
      </c>
      <c r="R30" s="7"/>
      <c r="S30" s="3">
        <v>-12.8</v>
      </c>
      <c r="T30" s="16" t="s">
        <v>52</v>
      </c>
      <c r="U30" s="3">
        <v>5.6000000000000005</v>
      </c>
      <c r="V30" s="7"/>
      <c r="W30" s="3">
        <v>-22.6</v>
      </c>
      <c r="X30" s="16" t="s">
        <v>52</v>
      </c>
      <c r="Y30" s="3">
        <v>5.5</v>
      </c>
      <c r="AA30" s="103" t="s">
        <v>26</v>
      </c>
      <c r="AC30" s="103" t="s">
        <v>744</v>
      </c>
      <c r="AD30" s="38"/>
      <c r="AF30" s="168">
        <v>9.2999999999999999E-2</v>
      </c>
      <c r="AG30" s="103" t="b">
        <v>0</v>
      </c>
      <c r="AI30" s="168">
        <v>2.3E-2</v>
      </c>
      <c r="AJ30" s="103" t="b">
        <v>1</v>
      </c>
      <c r="AL30" s="168">
        <v>0</v>
      </c>
      <c r="AM30" s="103" t="b">
        <v>1</v>
      </c>
      <c r="AN30" s="103" t="s">
        <v>760</v>
      </c>
      <c r="AO30" s="168">
        <v>0.57699999999999996</v>
      </c>
      <c r="AP30" s="103" t="b">
        <v>0</v>
      </c>
      <c r="AR30" s="168">
        <v>0.94499999999999995</v>
      </c>
      <c r="AS30" s="103" t="b">
        <v>0</v>
      </c>
      <c r="AU30" s="168">
        <v>0.60399999999999998</v>
      </c>
      <c r="AV30" s="103" t="b">
        <v>0</v>
      </c>
    </row>
    <row r="31" spans="1:48" ht="15" customHeight="1" x14ac:dyDescent="0.25">
      <c r="A31" s="47"/>
      <c r="B31" s="47" t="s">
        <v>745</v>
      </c>
      <c r="C31" s="3">
        <v>0.89999999999999991</v>
      </c>
      <c r="D31" s="3">
        <v>0.70000000000000007</v>
      </c>
      <c r="E31" s="47"/>
      <c r="F31" s="3">
        <v>4.1000000000000005</v>
      </c>
      <c r="G31" s="3">
        <v>1.6</v>
      </c>
      <c r="H31" s="7"/>
      <c r="I31" s="3">
        <v>3.4000000000000004</v>
      </c>
      <c r="J31" s="3">
        <v>1.7000000000000002</v>
      </c>
      <c r="K31" s="7"/>
      <c r="L31" s="3">
        <v>0.89999999999999991</v>
      </c>
      <c r="M31" s="3">
        <v>0.70000000000000007</v>
      </c>
      <c r="N31" s="7"/>
      <c r="O31" s="3">
        <v>-0.70000000000000007</v>
      </c>
      <c r="P31" s="16" t="s">
        <v>52</v>
      </c>
      <c r="Q31" s="3">
        <v>2.2999999999999998</v>
      </c>
      <c r="R31" s="7"/>
      <c r="S31" s="3">
        <v>-2.5</v>
      </c>
      <c r="T31" s="16" t="s">
        <v>52</v>
      </c>
      <c r="U31" s="3">
        <v>1.9</v>
      </c>
      <c r="V31" s="7"/>
      <c r="W31" s="3">
        <v>-3.2</v>
      </c>
      <c r="X31" s="16" t="s">
        <v>50</v>
      </c>
      <c r="Y31" s="3">
        <v>1.7000000000000002</v>
      </c>
      <c r="AA31" s="103" t="s">
        <v>26</v>
      </c>
      <c r="AC31" s="103" t="s">
        <v>746</v>
      </c>
      <c r="AD31" s="307"/>
      <c r="AF31" s="168">
        <v>0.76</v>
      </c>
      <c r="AG31" s="103" t="b">
        <v>0</v>
      </c>
      <c r="AI31" s="168">
        <v>0.17899999999999999</v>
      </c>
      <c r="AJ31" s="103" t="b">
        <v>0</v>
      </c>
      <c r="AL31" s="168">
        <v>0.06</v>
      </c>
      <c r="AM31" s="103" t="b">
        <v>0</v>
      </c>
      <c r="AN31" s="103" t="s">
        <v>760</v>
      </c>
      <c r="AO31" s="168">
        <v>0.25700000000000001</v>
      </c>
      <c r="AP31" s="103" t="b">
        <v>0</v>
      </c>
      <c r="AR31" s="168">
        <v>0.437</v>
      </c>
      <c r="AS31" s="103" t="b">
        <v>0</v>
      </c>
      <c r="AU31" s="168">
        <v>1.9E-2</v>
      </c>
      <c r="AV31" s="103" t="b">
        <v>1</v>
      </c>
    </row>
    <row r="32" spans="1:48" ht="15" customHeight="1" x14ac:dyDescent="0.25">
      <c r="A32" s="58" t="s">
        <v>27</v>
      </c>
      <c r="B32" s="58" t="s">
        <v>743</v>
      </c>
      <c r="C32" s="2">
        <v>78.600000000000009</v>
      </c>
      <c r="D32" s="2">
        <v>3</v>
      </c>
      <c r="E32" s="58"/>
      <c r="F32" s="2">
        <v>86.9</v>
      </c>
      <c r="G32" s="2">
        <v>2.4</v>
      </c>
      <c r="H32" s="6"/>
      <c r="I32" s="2">
        <v>88.9</v>
      </c>
      <c r="J32" s="2">
        <v>1.7999999999999998</v>
      </c>
      <c r="K32" s="6"/>
      <c r="L32" s="2">
        <v>78.3</v>
      </c>
      <c r="M32" s="2">
        <v>3.1</v>
      </c>
      <c r="N32" s="6"/>
      <c r="O32" s="2">
        <v>2</v>
      </c>
      <c r="P32" s="15" t="s">
        <v>50</v>
      </c>
      <c r="Q32" s="2">
        <v>3</v>
      </c>
      <c r="R32" s="6"/>
      <c r="S32" s="2">
        <v>-10.6</v>
      </c>
      <c r="T32" s="15" t="s">
        <v>52</v>
      </c>
      <c r="U32" s="2">
        <v>3.5999999999999996</v>
      </c>
      <c r="V32" s="6"/>
      <c r="W32" s="2">
        <v>-8.5</v>
      </c>
      <c r="X32" s="15" t="s">
        <v>50</v>
      </c>
      <c r="Y32" s="2">
        <v>3.9</v>
      </c>
      <c r="AA32" s="103" t="s">
        <v>27</v>
      </c>
      <c r="AC32" s="103" t="s">
        <v>744</v>
      </c>
      <c r="AF32" s="168">
        <v>0.499</v>
      </c>
      <c r="AG32" s="103" t="b">
        <v>0</v>
      </c>
      <c r="AI32" s="168">
        <v>3.0000000000000001E-3</v>
      </c>
      <c r="AJ32" s="103" t="b">
        <v>1</v>
      </c>
      <c r="AL32" s="168">
        <v>2.8000000000000001E-2</v>
      </c>
      <c r="AM32" s="103" t="b">
        <v>1</v>
      </c>
      <c r="AN32" s="103" t="s">
        <v>761</v>
      </c>
      <c r="AO32" s="168">
        <v>0.01</v>
      </c>
      <c r="AP32" s="103" t="b">
        <v>1</v>
      </c>
      <c r="AR32" s="168">
        <v>0.49399999999999999</v>
      </c>
      <c r="AS32" s="103" t="b">
        <v>0</v>
      </c>
      <c r="AU32" s="168">
        <v>7.0000000000000001E-3</v>
      </c>
      <c r="AV32" s="103" t="b">
        <v>1</v>
      </c>
    </row>
    <row r="33" spans="1:49" ht="15" customHeight="1" x14ac:dyDescent="0.25">
      <c r="A33" s="58"/>
      <c r="B33" s="58" t="s">
        <v>745</v>
      </c>
      <c r="C33" s="2">
        <v>8.7999999999999989</v>
      </c>
      <c r="D33" s="2">
        <v>2.6</v>
      </c>
      <c r="E33" s="58"/>
      <c r="F33" s="2">
        <v>16.8</v>
      </c>
      <c r="G33" s="2">
        <v>2.6</v>
      </c>
      <c r="H33" s="6"/>
      <c r="I33" s="2">
        <v>20</v>
      </c>
      <c r="J33" s="2">
        <v>2.9000000000000004</v>
      </c>
      <c r="K33" s="6"/>
      <c r="L33" s="2">
        <v>8.6999999999999993</v>
      </c>
      <c r="M33" s="2">
        <v>2.5</v>
      </c>
      <c r="N33" s="6"/>
      <c r="O33" s="2">
        <v>3.2</v>
      </c>
      <c r="P33" s="15" t="s">
        <v>52</v>
      </c>
      <c r="Q33" s="2">
        <v>3.9</v>
      </c>
      <c r="R33" s="6"/>
      <c r="S33" s="2">
        <v>-11.3</v>
      </c>
      <c r="T33" s="15" t="s">
        <v>52</v>
      </c>
      <c r="U33" s="2">
        <v>3.9</v>
      </c>
      <c r="V33" s="6"/>
      <c r="W33" s="2">
        <v>-8.1</v>
      </c>
      <c r="X33" s="15" t="s">
        <v>52</v>
      </c>
      <c r="Y33" s="2">
        <v>3.6999999999999997</v>
      </c>
      <c r="AA33" s="103" t="s">
        <v>27</v>
      </c>
      <c r="AC33" s="103" t="s">
        <v>746</v>
      </c>
      <c r="AF33" s="168">
        <v>0.41199999999999998</v>
      </c>
      <c r="AG33" s="103" t="b">
        <v>0</v>
      </c>
      <c r="AI33" s="168">
        <v>3.0000000000000001E-3</v>
      </c>
      <c r="AJ33" s="103" t="b">
        <v>1</v>
      </c>
      <c r="AL33" s="168">
        <v>2.7E-2</v>
      </c>
      <c r="AM33" s="103" t="b">
        <v>1</v>
      </c>
      <c r="AN33" s="103" t="s">
        <v>761</v>
      </c>
      <c r="AO33" s="168">
        <v>9.2999999999999999E-2</v>
      </c>
      <c r="AP33" s="103" t="b">
        <v>0</v>
      </c>
      <c r="AR33" s="168">
        <v>6.2E-2</v>
      </c>
      <c r="AS33" s="103" t="b">
        <v>0</v>
      </c>
      <c r="AU33" s="168">
        <v>0.86899999999999999</v>
      </c>
      <c r="AV33" s="103" t="b">
        <v>0</v>
      </c>
    </row>
    <row r="34" spans="1:49" ht="15" customHeight="1" x14ac:dyDescent="0.25">
      <c r="A34" s="47" t="s">
        <v>28</v>
      </c>
      <c r="B34" s="47" t="s">
        <v>743</v>
      </c>
      <c r="C34" s="3">
        <v>51.7</v>
      </c>
      <c r="D34" s="3">
        <v>4.5</v>
      </c>
      <c r="E34" s="47"/>
      <c r="F34" s="3">
        <v>78.5</v>
      </c>
      <c r="G34" s="3">
        <v>2.9000000000000004</v>
      </c>
      <c r="H34" s="7"/>
      <c r="I34" s="3">
        <v>68.600000000000009</v>
      </c>
      <c r="J34" s="3">
        <v>3.5000000000000004</v>
      </c>
      <c r="K34" s="7"/>
      <c r="L34" s="3">
        <v>51.7</v>
      </c>
      <c r="M34" s="3">
        <v>4.5</v>
      </c>
      <c r="N34" s="7"/>
      <c r="O34" s="3">
        <v>-9.9</v>
      </c>
      <c r="P34" s="16" t="s">
        <v>52</v>
      </c>
      <c r="Q34" s="3">
        <v>4.5</v>
      </c>
      <c r="R34" s="7"/>
      <c r="S34" s="3">
        <v>-16.900000000000002</v>
      </c>
      <c r="T34" s="16" t="s">
        <v>52</v>
      </c>
      <c r="U34" s="3">
        <v>5.7</v>
      </c>
      <c r="V34" s="7"/>
      <c r="W34" s="3">
        <v>-26.8</v>
      </c>
      <c r="X34" s="16" t="s">
        <v>52</v>
      </c>
      <c r="Y34" s="3">
        <v>5.3</v>
      </c>
      <c r="AA34" s="103" t="s">
        <v>762</v>
      </c>
      <c r="AC34" s="103" t="s">
        <v>744</v>
      </c>
      <c r="AD34" s="38"/>
      <c r="AF34" s="168">
        <v>2.8000000000000001E-2</v>
      </c>
      <c r="AG34" s="103" t="b">
        <v>1</v>
      </c>
      <c r="AI34" s="168">
        <v>3.0000000000000001E-3</v>
      </c>
      <c r="AJ34" s="103" t="b">
        <v>1</v>
      </c>
      <c r="AL34" s="168">
        <v>0</v>
      </c>
      <c r="AM34" s="103" t="b">
        <v>1</v>
      </c>
      <c r="AN34" s="103" t="s">
        <v>763</v>
      </c>
      <c r="AO34" s="168">
        <v>0.46400000000000002</v>
      </c>
      <c r="AP34" s="103" t="b">
        <v>0</v>
      </c>
      <c r="AR34" s="168">
        <v>0.52600000000000002</v>
      </c>
      <c r="AS34" s="103" t="b">
        <v>0</v>
      </c>
      <c r="AU34" s="168">
        <v>0.19500000000000001</v>
      </c>
      <c r="AV34" s="103" t="b">
        <v>0</v>
      </c>
    </row>
    <row r="35" spans="1:49" ht="15" customHeight="1" x14ac:dyDescent="0.25">
      <c r="A35" s="47"/>
      <c r="B35" s="47" t="s">
        <v>745</v>
      </c>
      <c r="C35" s="3">
        <v>2.1</v>
      </c>
      <c r="D35" s="3">
        <v>1.2</v>
      </c>
      <c r="E35" s="47"/>
      <c r="F35" s="3">
        <v>8.4</v>
      </c>
      <c r="G35" s="3">
        <v>1.7999999999999998</v>
      </c>
      <c r="H35" s="7"/>
      <c r="I35" s="3">
        <v>5.6000000000000005</v>
      </c>
      <c r="J35" s="3">
        <v>1.5</v>
      </c>
      <c r="K35" s="7"/>
      <c r="L35" s="3">
        <v>2.1</v>
      </c>
      <c r="M35" s="3">
        <v>1.2</v>
      </c>
      <c r="N35" s="7"/>
      <c r="O35" s="3">
        <v>-2.8000000000000003</v>
      </c>
      <c r="P35" s="16" t="s">
        <v>52</v>
      </c>
      <c r="Q35" s="3">
        <v>2.2999999999999998</v>
      </c>
      <c r="R35" s="7"/>
      <c r="S35" s="3">
        <v>-3.5000000000000004</v>
      </c>
      <c r="T35" s="16" t="s">
        <v>52</v>
      </c>
      <c r="U35" s="3">
        <v>1.9</v>
      </c>
      <c r="V35" s="7"/>
      <c r="W35" s="3">
        <v>-6.3</v>
      </c>
      <c r="X35" s="16" t="s">
        <v>52</v>
      </c>
      <c r="Y35" s="3">
        <v>2.1</v>
      </c>
      <c r="AA35" s="103" t="s">
        <v>762</v>
      </c>
      <c r="AC35" s="103" t="s">
        <v>746</v>
      </c>
      <c r="AD35" s="307"/>
      <c r="AF35" s="168">
        <v>0.23499999999999999</v>
      </c>
      <c r="AG35" s="103" t="b">
        <v>0</v>
      </c>
      <c r="AI35" s="168">
        <v>6.2E-2</v>
      </c>
      <c r="AJ35" s="103" t="b">
        <v>0</v>
      </c>
      <c r="AL35" s="168">
        <v>3.0000000000000001E-3</v>
      </c>
      <c r="AM35" s="103" t="b">
        <v>1</v>
      </c>
      <c r="AN35" s="103" t="s">
        <v>763</v>
      </c>
      <c r="AO35" s="168">
        <v>0.77600000000000002</v>
      </c>
      <c r="AP35" s="103" t="b">
        <v>0</v>
      </c>
      <c r="AR35" s="168">
        <v>0.79500000000000004</v>
      </c>
      <c r="AS35" s="103" t="b">
        <v>0</v>
      </c>
      <c r="AU35" s="168">
        <v>0.58799999999999997</v>
      </c>
      <c r="AV35" s="103" t="b">
        <v>0</v>
      </c>
    </row>
    <row r="36" spans="1:49" ht="15" customHeight="1" x14ac:dyDescent="0.25">
      <c r="A36" s="58" t="s">
        <v>29</v>
      </c>
      <c r="B36" s="58" t="s">
        <v>743</v>
      </c>
      <c r="C36" s="2">
        <v>48.6</v>
      </c>
      <c r="D36" s="2">
        <v>3.4000000000000004</v>
      </c>
      <c r="E36" s="58"/>
      <c r="F36" s="2">
        <v>79.100000000000009</v>
      </c>
      <c r="G36" s="2">
        <v>3.3000000000000003</v>
      </c>
      <c r="H36" s="6"/>
      <c r="I36" s="2">
        <v>70.599999999999994</v>
      </c>
      <c r="J36" s="2">
        <v>2.7</v>
      </c>
      <c r="K36" s="6"/>
      <c r="L36" s="2">
        <v>48.6</v>
      </c>
      <c r="M36" s="2">
        <v>3.3000000000000003</v>
      </c>
      <c r="N36" s="6"/>
      <c r="O36" s="2">
        <v>-8.5</v>
      </c>
      <c r="P36" s="15" t="s">
        <v>52</v>
      </c>
      <c r="Q36" s="2">
        <v>4.2</v>
      </c>
      <c r="R36" s="6"/>
      <c r="S36" s="2">
        <v>-22.1</v>
      </c>
      <c r="T36" s="15" t="s">
        <v>50</v>
      </c>
      <c r="U36" s="2">
        <v>4.3</v>
      </c>
      <c r="V36" s="6"/>
      <c r="W36" s="2">
        <v>-30.599999999999998</v>
      </c>
      <c r="X36" s="15" t="s">
        <v>50</v>
      </c>
      <c r="Y36" s="2">
        <v>4.7</v>
      </c>
      <c r="AA36" s="103" t="s">
        <v>764</v>
      </c>
      <c r="AC36" s="103" t="s">
        <v>744</v>
      </c>
      <c r="AD36" s="38"/>
      <c r="AF36" s="168">
        <v>4.3999999999999997E-2</v>
      </c>
      <c r="AG36" s="103" t="b">
        <v>1</v>
      </c>
      <c r="AI36" s="168">
        <v>0</v>
      </c>
      <c r="AJ36" s="103" t="b">
        <v>1</v>
      </c>
      <c r="AL36" s="168">
        <v>0</v>
      </c>
      <c r="AM36" s="103" t="b">
        <v>1</v>
      </c>
      <c r="AN36" s="103" t="s">
        <v>765</v>
      </c>
      <c r="AO36" s="168">
        <v>0.64</v>
      </c>
      <c r="AP36" s="103" t="b">
        <v>0</v>
      </c>
      <c r="AR36" s="168">
        <v>4.9000000000000002E-2</v>
      </c>
      <c r="AS36" s="103" t="b">
        <v>1</v>
      </c>
      <c r="AU36" s="168">
        <v>2.5999999999999999E-2</v>
      </c>
      <c r="AV36" s="103" t="b">
        <v>1</v>
      </c>
    </row>
    <row r="37" spans="1:49" ht="15" customHeight="1" x14ac:dyDescent="0.25">
      <c r="A37" s="58"/>
      <c r="B37" s="58" t="s">
        <v>745</v>
      </c>
      <c r="C37" s="2">
        <v>0.8</v>
      </c>
      <c r="D37" s="2">
        <v>0.5</v>
      </c>
      <c r="E37" s="58"/>
      <c r="F37" s="2">
        <v>7.1</v>
      </c>
      <c r="G37" s="2">
        <v>1.9</v>
      </c>
      <c r="H37" s="6"/>
      <c r="I37" s="2">
        <v>9.1</v>
      </c>
      <c r="J37" s="2">
        <v>1.5</v>
      </c>
      <c r="K37" s="6"/>
      <c r="L37" s="2">
        <v>0.8</v>
      </c>
      <c r="M37" s="2">
        <v>0.5</v>
      </c>
      <c r="N37" s="6"/>
      <c r="O37" s="2">
        <v>2</v>
      </c>
      <c r="P37" s="15" t="s">
        <v>50</v>
      </c>
      <c r="Q37" s="2">
        <v>2.4</v>
      </c>
      <c r="R37" s="6"/>
      <c r="S37" s="2">
        <v>-8.3000000000000007</v>
      </c>
      <c r="T37" s="15" t="s">
        <v>50</v>
      </c>
      <c r="U37" s="2">
        <v>1.6</v>
      </c>
      <c r="V37" s="6"/>
      <c r="W37" s="2">
        <v>-6.3</v>
      </c>
      <c r="X37" s="15" t="s">
        <v>52</v>
      </c>
      <c r="Y37" s="2">
        <v>2</v>
      </c>
      <c r="AA37" s="103" t="s">
        <v>764</v>
      </c>
      <c r="AC37" s="103" t="s">
        <v>746</v>
      </c>
      <c r="AD37" s="38"/>
      <c r="AF37" s="168">
        <v>0.40699999999999997</v>
      </c>
      <c r="AG37" s="103" t="b">
        <v>0</v>
      </c>
      <c r="AI37" s="168">
        <v>0</v>
      </c>
      <c r="AJ37" s="103" t="b">
        <v>1</v>
      </c>
      <c r="AL37" s="168">
        <v>1E-3</v>
      </c>
      <c r="AM37" s="103" t="b">
        <v>1</v>
      </c>
      <c r="AN37" s="103" t="s">
        <v>765</v>
      </c>
      <c r="AO37" s="168">
        <v>0.03</v>
      </c>
      <c r="AP37" s="103" t="b">
        <v>1</v>
      </c>
      <c r="AR37" s="168">
        <v>1.2E-2</v>
      </c>
      <c r="AS37" s="103" t="b">
        <v>1</v>
      </c>
      <c r="AU37" s="168">
        <v>0.55400000000000005</v>
      </c>
      <c r="AV37" s="103" t="b">
        <v>0</v>
      </c>
    </row>
    <row r="38" spans="1:49" ht="15" customHeight="1" x14ac:dyDescent="0.25">
      <c r="A38" s="47" t="s">
        <v>30</v>
      </c>
      <c r="B38" s="47" t="s">
        <v>743</v>
      </c>
      <c r="C38" s="3">
        <v>62.4</v>
      </c>
      <c r="D38" s="3">
        <v>3.4000000000000004</v>
      </c>
      <c r="E38" s="47"/>
      <c r="F38" s="3">
        <v>80.100000000000009</v>
      </c>
      <c r="G38" s="3">
        <v>3.8</v>
      </c>
      <c r="H38" s="7"/>
      <c r="I38" s="3">
        <v>68.400000000000006</v>
      </c>
      <c r="J38" s="3">
        <v>3.2</v>
      </c>
      <c r="K38" s="7"/>
      <c r="L38" s="3">
        <v>62.4</v>
      </c>
      <c r="M38" s="3">
        <v>3.4000000000000004</v>
      </c>
      <c r="N38" s="7"/>
      <c r="O38" s="3">
        <v>-11.799999999999999</v>
      </c>
      <c r="P38" s="16" t="s">
        <v>52</v>
      </c>
      <c r="Q38" s="3">
        <v>4.9000000000000004</v>
      </c>
      <c r="R38" s="7"/>
      <c r="S38" s="3">
        <v>-6</v>
      </c>
      <c r="T38" s="16" t="s">
        <v>52</v>
      </c>
      <c r="U38" s="3">
        <v>4.5999999999999996</v>
      </c>
      <c r="V38" s="7"/>
      <c r="W38" s="3">
        <v>-17.8</v>
      </c>
      <c r="X38" s="16" t="s">
        <v>52</v>
      </c>
      <c r="Y38" s="3">
        <v>5.0999999999999996</v>
      </c>
      <c r="AA38" s="103" t="s">
        <v>766</v>
      </c>
      <c r="AC38" s="103" t="s">
        <v>744</v>
      </c>
      <c r="AD38" s="38"/>
      <c r="AF38" s="168">
        <v>1.7000000000000001E-2</v>
      </c>
      <c r="AG38" s="103" t="b">
        <v>1</v>
      </c>
      <c r="AI38" s="168">
        <v>0.19600000000000001</v>
      </c>
      <c r="AJ38" s="103" t="b">
        <v>0</v>
      </c>
      <c r="AL38" s="168">
        <v>0</v>
      </c>
      <c r="AM38" s="103" t="b">
        <v>1</v>
      </c>
      <c r="AN38" s="103" t="s">
        <v>767</v>
      </c>
      <c r="AO38" s="168">
        <v>0.29399999999999998</v>
      </c>
      <c r="AP38" s="103" t="b">
        <v>0</v>
      </c>
      <c r="AR38" s="168">
        <v>0.13600000000000001</v>
      </c>
      <c r="AS38" s="103" t="b">
        <v>0</v>
      </c>
      <c r="AU38" s="168">
        <v>0.72</v>
      </c>
      <c r="AV38" s="103" t="b">
        <v>0</v>
      </c>
    </row>
    <row r="39" spans="1:49" ht="15" customHeight="1" x14ac:dyDescent="0.25">
      <c r="A39" s="47"/>
      <c r="B39" s="47" t="s">
        <v>745</v>
      </c>
      <c r="C39" s="3">
        <v>3.9</v>
      </c>
      <c r="D39" s="3">
        <v>1.9</v>
      </c>
      <c r="E39" s="47"/>
      <c r="F39" s="3">
        <v>10.6</v>
      </c>
      <c r="G39" s="3">
        <v>2.2999999999999998</v>
      </c>
      <c r="H39" s="7"/>
      <c r="I39" s="3">
        <v>8.5</v>
      </c>
      <c r="J39" s="3">
        <v>2</v>
      </c>
      <c r="K39" s="7"/>
      <c r="L39" s="3">
        <v>3.9</v>
      </c>
      <c r="M39" s="3">
        <v>1.9</v>
      </c>
      <c r="N39" s="7"/>
      <c r="O39" s="3">
        <v>-2.1</v>
      </c>
      <c r="P39" s="16" t="s">
        <v>52</v>
      </c>
      <c r="Q39" s="3">
        <v>3</v>
      </c>
      <c r="R39" s="7"/>
      <c r="S39" s="3">
        <v>-4.5</v>
      </c>
      <c r="T39" s="16" t="s">
        <v>52</v>
      </c>
      <c r="U39" s="3">
        <v>2.8000000000000003</v>
      </c>
      <c r="V39" s="7"/>
      <c r="W39" s="3">
        <v>-6.7</v>
      </c>
      <c r="X39" s="16" t="s">
        <v>52</v>
      </c>
      <c r="Y39" s="3">
        <v>3</v>
      </c>
      <c r="AA39" s="103" t="s">
        <v>766</v>
      </c>
      <c r="AC39" s="103" t="s">
        <v>746</v>
      </c>
      <c r="AD39" s="307"/>
      <c r="AF39" s="168">
        <v>0.48099999999999998</v>
      </c>
      <c r="AG39" s="103" t="b">
        <v>0</v>
      </c>
      <c r="AI39" s="168">
        <v>0.1</v>
      </c>
      <c r="AJ39" s="103" t="b">
        <v>0</v>
      </c>
      <c r="AL39" s="168">
        <v>2.5999999999999999E-2</v>
      </c>
      <c r="AM39" s="103" t="b">
        <v>1</v>
      </c>
      <c r="AN39" s="103" t="s">
        <v>767</v>
      </c>
      <c r="AO39" s="168">
        <v>0.67100000000000004</v>
      </c>
      <c r="AP39" s="103" t="b">
        <v>0</v>
      </c>
      <c r="AR39" s="168">
        <v>0.85499999999999998</v>
      </c>
      <c r="AS39" s="103" t="b">
        <v>0</v>
      </c>
      <c r="AU39" s="168">
        <v>0.79200000000000004</v>
      </c>
      <c r="AV39" s="103" t="b">
        <v>0</v>
      </c>
    </row>
    <row r="40" spans="1:49" ht="15" customHeight="1" x14ac:dyDescent="0.25">
      <c r="A40" s="121" t="s">
        <v>31</v>
      </c>
      <c r="B40" s="121" t="s">
        <v>743</v>
      </c>
      <c r="C40" s="11">
        <v>56.000000000000007</v>
      </c>
      <c r="D40" s="11">
        <v>1.0999999999999999</v>
      </c>
      <c r="E40" s="121"/>
      <c r="F40" s="11">
        <v>75.3</v>
      </c>
      <c r="G40" s="11">
        <v>0.89999999999999991</v>
      </c>
      <c r="H40" s="12"/>
      <c r="I40" s="11">
        <v>68.8</v>
      </c>
      <c r="J40" s="11">
        <v>0.89999999999999991</v>
      </c>
      <c r="K40" s="12"/>
      <c r="L40" s="11">
        <v>55.600000000000009</v>
      </c>
      <c r="M40" s="11">
        <v>1.0999999999999999</v>
      </c>
      <c r="N40" s="12"/>
      <c r="O40" s="11">
        <v>-6.4</v>
      </c>
      <c r="P40" s="17" t="s">
        <v>52</v>
      </c>
      <c r="Q40" s="11">
        <v>1.3</v>
      </c>
      <c r="R40" s="12"/>
      <c r="S40" s="11">
        <v>-13.200000000000001</v>
      </c>
      <c r="T40" s="17" t="s">
        <v>52</v>
      </c>
      <c r="U40" s="11">
        <v>1.4000000000000001</v>
      </c>
      <c r="V40" s="12"/>
      <c r="W40" s="11">
        <v>-19.7</v>
      </c>
      <c r="X40" s="17" t="s">
        <v>52</v>
      </c>
      <c r="Y40" s="11">
        <v>1.4000000000000001</v>
      </c>
      <c r="AA40" s="103" t="s">
        <v>768</v>
      </c>
      <c r="AC40" s="103" t="s">
        <v>744</v>
      </c>
      <c r="AF40" s="168">
        <v>0</v>
      </c>
      <c r="AG40" s="103" t="b">
        <v>1</v>
      </c>
      <c r="AI40" s="168">
        <v>0</v>
      </c>
      <c r="AJ40" s="103" t="b">
        <v>1</v>
      </c>
      <c r="AL40" s="168">
        <v>0</v>
      </c>
      <c r="AM40" s="103" t="b">
        <v>1</v>
      </c>
    </row>
    <row r="41" spans="1:49" ht="15" customHeight="1" x14ac:dyDescent="0.25">
      <c r="A41" s="123"/>
      <c r="B41" s="124" t="s">
        <v>745</v>
      </c>
      <c r="C41" s="4">
        <v>2.9000000000000004</v>
      </c>
      <c r="D41" s="4">
        <v>0.3</v>
      </c>
      <c r="E41" s="124"/>
      <c r="F41" s="4">
        <v>10.4</v>
      </c>
      <c r="G41" s="4">
        <v>0.5</v>
      </c>
      <c r="H41" s="8"/>
      <c r="I41" s="4">
        <v>6.9</v>
      </c>
      <c r="J41" s="4">
        <v>0.5</v>
      </c>
      <c r="K41" s="8"/>
      <c r="L41" s="4">
        <v>2.9000000000000004</v>
      </c>
      <c r="M41" s="4">
        <v>0.3</v>
      </c>
      <c r="N41" s="8"/>
      <c r="O41" s="4">
        <v>-3.5000000000000004</v>
      </c>
      <c r="P41" s="18" t="s">
        <v>52</v>
      </c>
      <c r="Q41" s="4">
        <v>0.70000000000000007</v>
      </c>
      <c r="R41" s="8"/>
      <c r="S41" s="4">
        <v>-4</v>
      </c>
      <c r="T41" s="18" t="s">
        <v>52</v>
      </c>
      <c r="U41" s="4">
        <v>0.6</v>
      </c>
      <c r="V41" s="8"/>
      <c r="W41" s="4">
        <v>-7.5</v>
      </c>
      <c r="X41" s="18" t="s">
        <v>52</v>
      </c>
      <c r="Y41" s="4">
        <v>0.6</v>
      </c>
      <c r="AA41" s="103" t="s">
        <v>768</v>
      </c>
      <c r="AC41" s="103" t="s">
        <v>746</v>
      </c>
      <c r="AF41" s="168">
        <v>0</v>
      </c>
      <c r="AG41" s="103" t="b">
        <v>1</v>
      </c>
      <c r="AI41" s="168">
        <v>0</v>
      </c>
      <c r="AJ41" s="103" t="b">
        <v>1</v>
      </c>
      <c r="AL41" s="168">
        <v>0</v>
      </c>
      <c r="AM41" s="103" t="b">
        <v>1</v>
      </c>
      <c r="AW41" s="58"/>
    </row>
    <row r="42" spans="1:49" x14ac:dyDescent="0.25">
      <c r="A42" s="100" t="s">
        <v>989</v>
      </c>
      <c r="F42" s="101"/>
      <c r="I42" s="101"/>
      <c r="W42" s="101"/>
      <c r="X42" s="289"/>
    </row>
    <row r="43" spans="1:49" x14ac:dyDescent="0.25">
      <c r="A43" s="100" t="s">
        <v>774</v>
      </c>
      <c r="F43" s="101"/>
      <c r="I43" s="101"/>
      <c r="W43" s="101"/>
      <c r="X43" s="289"/>
    </row>
    <row r="44" spans="1:49" x14ac:dyDescent="0.25">
      <c r="A44" s="100" t="s">
        <v>991</v>
      </c>
      <c r="F44" s="101"/>
      <c r="I44" s="101"/>
      <c r="W44" s="101"/>
      <c r="X44" s="289"/>
    </row>
    <row r="45" spans="1:49" x14ac:dyDescent="0.25">
      <c r="A45" s="100" t="s">
        <v>992</v>
      </c>
      <c r="F45" s="101"/>
      <c r="I45" s="101"/>
      <c r="W45" s="101"/>
      <c r="X45" s="289"/>
    </row>
    <row r="46" spans="1:49" ht="15" customHeight="1" x14ac:dyDescent="0.25">
      <c r="F46" s="101"/>
      <c r="I46" s="101"/>
      <c r="W46" s="101"/>
      <c r="X46" s="289"/>
    </row>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304" priority="3">
      <formula>$AG8=TRUE</formula>
    </cfRule>
  </conditionalFormatting>
  <conditionalFormatting sqref="S8:S41">
    <cfRule type="expression" dxfId="303" priority="2">
      <formula>$AJ8=TRUE</formula>
    </cfRule>
  </conditionalFormatting>
  <conditionalFormatting sqref="W8:W41">
    <cfRule type="expression" dxfId="302" priority="1">
      <formula>$AM8=TRUE</formula>
    </cfRule>
  </conditionalFormatting>
  <hyperlinks>
    <hyperlink ref="A1" location="Inhalt!A1" display="Zurück zum Inhaltsverzeichnis" xr:uid="{2D04D06F-EFE7-4BD5-B5A9-7ABF5BDDF9C1}"/>
  </hyperlinks>
  <pageMargins left="0.7" right="0.7" top="0.78740157499999996" bottom="0.78740157499999996" header="0.3" footer="0.3"/>
  <pageSetup paperSize="9" scale="36"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D779-888A-4B8A-AD03-33890E51D0E6}">
  <sheetPr>
    <tabColor theme="0" tint="-4.9989318521683403E-2"/>
  </sheetPr>
  <dimension ref="A1:AW46"/>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28515625" style="100" customWidth="1"/>
    <col min="3" max="3" width="14.7109375" style="100" customWidth="1"/>
    <col min="4" max="4" width="14.140625" style="100" customWidth="1"/>
    <col min="5" max="5" width="5.42578125" style="100" customWidth="1"/>
    <col min="6" max="7" width="7.7109375" style="100" customWidth="1"/>
    <col min="8" max="8" width="3.7109375" style="100" customWidth="1"/>
    <col min="9" max="10" width="7.7109375" style="100" customWidth="1"/>
    <col min="11" max="11" width="3.7109375" style="100" customWidth="1"/>
    <col min="12" max="13" width="7.7109375" style="100" customWidth="1"/>
    <col min="14" max="14" width="3.7109375" style="100" customWidth="1"/>
    <col min="15" max="15" width="9.7109375" style="100" customWidth="1"/>
    <col min="16" max="16" width="1.7109375" style="271" customWidth="1"/>
    <col min="17" max="17" width="9.7109375" style="100" customWidth="1"/>
    <col min="18" max="18" width="3.7109375" style="100" customWidth="1"/>
    <col min="19" max="19" width="9.7109375" style="100" customWidth="1"/>
    <col min="20" max="20" width="1.7109375" style="271" customWidth="1"/>
    <col min="21" max="21" width="9.7109375" style="100" customWidth="1"/>
    <col min="22" max="22" width="3.7109375" style="100" customWidth="1"/>
    <col min="23" max="23" width="9.7109375" style="100" customWidth="1"/>
    <col min="24" max="24" width="1.7109375" style="271" customWidth="1"/>
    <col min="25" max="25" width="9.7109375" style="100" customWidth="1"/>
    <col min="26" max="26" width="11.42578125" style="100"/>
    <col min="27" max="48" width="11.42578125" style="103"/>
    <col min="49" max="16384" width="11.42578125" style="100"/>
  </cols>
  <sheetData>
    <row r="1" spans="1:49" ht="15" customHeight="1" x14ac:dyDescent="0.25">
      <c r="A1" s="99" t="str">
        <f>HYPERLINK("#'Inhalt'!$A$1","zurück zum Inhaltsverzeichnis")</f>
        <v>zurück zum Inhaltsverzeichnis</v>
      </c>
      <c r="AF1" s="103" t="s">
        <v>728</v>
      </c>
      <c r="AI1" s="103" t="s">
        <v>729</v>
      </c>
      <c r="AL1" s="103" t="s">
        <v>730</v>
      </c>
      <c r="AO1" s="103" t="s">
        <v>731</v>
      </c>
    </row>
    <row r="2" spans="1:49" ht="15" customHeight="1" x14ac:dyDescent="0.25">
      <c r="AF2" s="103" t="s">
        <v>732</v>
      </c>
      <c r="AI2" s="103" t="s">
        <v>732</v>
      </c>
      <c r="AL2" s="103" t="s">
        <v>732</v>
      </c>
      <c r="AO2" s="103" t="s">
        <v>732</v>
      </c>
      <c r="AR2" s="103" t="s">
        <v>732</v>
      </c>
      <c r="AU2" s="103" t="s">
        <v>732</v>
      </c>
    </row>
    <row r="3" spans="1:49" ht="35.1" customHeight="1" x14ac:dyDescent="0.25">
      <c r="A3" s="1115" t="s">
        <v>1208</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AO3" s="103" t="s">
        <v>733</v>
      </c>
      <c r="AR3" s="103" t="s">
        <v>734</v>
      </c>
      <c r="AU3" s="103" t="s">
        <v>735</v>
      </c>
    </row>
    <row r="4" spans="1:49" ht="15" customHeight="1" x14ac:dyDescent="0.25">
      <c r="A4" s="104"/>
      <c r="B4" s="104"/>
      <c r="C4" s="104"/>
      <c r="D4" s="104"/>
      <c r="E4" s="104"/>
      <c r="F4" s="104"/>
      <c r="G4" s="104"/>
      <c r="H4" s="104"/>
      <c r="I4" s="104"/>
      <c r="J4" s="104"/>
      <c r="K4" s="104"/>
      <c r="L4" s="104"/>
      <c r="M4" s="104"/>
      <c r="N4" s="104"/>
      <c r="O4" s="104"/>
      <c r="P4" s="104"/>
      <c r="Q4" s="104"/>
      <c r="R4" s="104"/>
      <c r="S4" s="104"/>
      <c r="T4" s="104"/>
      <c r="U4" s="104"/>
      <c r="V4" s="104"/>
      <c r="W4" s="104"/>
      <c r="X4" s="104"/>
      <c r="Y4" s="104"/>
      <c r="AN4" s="103" t="s">
        <v>736</v>
      </c>
    </row>
    <row r="5" spans="1:49" ht="15" customHeight="1" x14ac:dyDescent="0.25">
      <c r="A5" s="106"/>
      <c r="B5" s="37"/>
      <c r="C5" s="1113" t="s">
        <v>772</v>
      </c>
      <c r="D5" s="1113"/>
      <c r="E5" s="37"/>
      <c r="F5" s="1113" t="s">
        <v>773</v>
      </c>
      <c r="G5" s="1113"/>
      <c r="H5" s="1113"/>
      <c r="I5" s="1113"/>
      <c r="J5" s="1113"/>
      <c r="K5" s="1113"/>
      <c r="L5" s="1113"/>
      <c r="M5" s="1113"/>
      <c r="N5" s="1113"/>
      <c r="O5" s="1113"/>
      <c r="P5" s="1113"/>
      <c r="Q5" s="1113"/>
      <c r="R5" s="1113"/>
      <c r="S5" s="1113"/>
      <c r="T5" s="1113"/>
      <c r="U5" s="1113"/>
      <c r="V5" s="1113"/>
      <c r="W5" s="1113"/>
      <c r="X5" s="1113"/>
      <c r="Y5" s="1113"/>
      <c r="AW5" s="208"/>
    </row>
    <row r="6" spans="1:49" ht="15" customHeight="1" x14ac:dyDescent="0.25">
      <c r="A6" s="109"/>
      <c r="B6" s="109"/>
      <c r="C6" s="1118">
        <v>2024</v>
      </c>
      <c r="D6" s="1118"/>
      <c r="E6" s="397"/>
      <c r="F6" s="1118">
        <v>2012</v>
      </c>
      <c r="G6" s="1118"/>
      <c r="H6" s="398"/>
      <c r="I6" s="1118">
        <v>2018</v>
      </c>
      <c r="J6" s="1118"/>
      <c r="K6" s="398"/>
      <c r="L6" s="1118">
        <v>2024</v>
      </c>
      <c r="M6" s="1118"/>
      <c r="N6" s="398"/>
      <c r="O6" s="1119" t="s">
        <v>45</v>
      </c>
      <c r="P6" s="1119"/>
      <c r="Q6" s="1119"/>
      <c r="R6" s="399"/>
      <c r="S6" s="1120" t="s">
        <v>46</v>
      </c>
      <c r="T6" s="1120"/>
      <c r="U6" s="1120"/>
      <c r="V6" s="400"/>
      <c r="W6" s="1116" t="s">
        <v>47</v>
      </c>
      <c r="X6" s="1116"/>
      <c r="Y6" s="1116"/>
      <c r="AW6" s="306"/>
    </row>
    <row r="7" spans="1:49" ht="15" customHeight="1" x14ac:dyDescent="0.25">
      <c r="A7" s="39" t="s">
        <v>12</v>
      </c>
      <c r="B7" s="39" t="s">
        <v>737</v>
      </c>
      <c r="C7" s="299" t="s">
        <v>13</v>
      </c>
      <c r="D7" s="300" t="s">
        <v>14</v>
      </c>
      <c r="E7" s="40"/>
      <c r="F7" s="299" t="s">
        <v>13</v>
      </c>
      <c r="G7" s="300" t="s">
        <v>14</v>
      </c>
      <c r="H7" s="45"/>
      <c r="I7" s="299" t="s">
        <v>13</v>
      </c>
      <c r="J7" s="300" t="s">
        <v>14</v>
      </c>
      <c r="K7" s="45"/>
      <c r="L7" s="299" t="s">
        <v>13</v>
      </c>
      <c r="M7" s="300" t="s">
        <v>14</v>
      </c>
      <c r="N7" s="45"/>
      <c r="O7" s="389" t="s">
        <v>738</v>
      </c>
      <c r="P7" s="390"/>
      <c r="Q7" s="300" t="s">
        <v>14</v>
      </c>
      <c r="R7" s="45"/>
      <c r="S7" s="389" t="s">
        <v>738</v>
      </c>
      <c r="T7" s="390"/>
      <c r="U7" s="303" t="s">
        <v>14</v>
      </c>
      <c r="V7" s="45"/>
      <c r="W7" s="389" t="s">
        <v>738</v>
      </c>
      <c r="X7" s="390"/>
      <c r="Y7" s="303" t="s">
        <v>14</v>
      </c>
      <c r="AW7" s="57"/>
    </row>
    <row r="8" spans="1:49" ht="15" customHeight="1" x14ac:dyDescent="0.25">
      <c r="A8" s="58" t="s">
        <v>15</v>
      </c>
      <c r="B8" s="58" t="s">
        <v>743</v>
      </c>
      <c r="C8" s="2">
        <v>72.2</v>
      </c>
      <c r="D8" s="2">
        <v>3.4000000000000004</v>
      </c>
      <c r="E8" s="58"/>
      <c r="F8" s="2">
        <v>87.4</v>
      </c>
      <c r="G8" s="2">
        <v>2</v>
      </c>
      <c r="H8" s="6"/>
      <c r="I8" s="2">
        <v>80.7</v>
      </c>
      <c r="J8" s="2">
        <v>2.5</v>
      </c>
      <c r="K8" s="6"/>
      <c r="L8" s="2">
        <v>72.2</v>
      </c>
      <c r="M8" s="2">
        <v>3.4000000000000004</v>
      </c>
      <c r="N8" s="6"/>
      <c r="O8" s="2">
        <v>-6.7</v>
      </c>
      <c r="P8" s="15" t="s">
        <v>52</v>
      </c>
      <c r="Q8" s="2">
        <v>3.2</v>
      </c>
      <c r="R8" s="6"/>
      <c r="S8" s="2">
        <v>-8.6</v>
      </c>
      <c r="T8" s="15" t="s">
        <v>52</v>
      </c>
      <c r="U8" s="2">
        <v>4.2</v>
      </c>
      <c r="V8" s="6"/>
      <c r="W8" s="2">
        <v>-15.299999999999999</v>
      </c>
      <c r="X8" s="15" t="s">
        <v>52</v>
      </c>
      <c r="Y8" s="2">
        <v>3.9</v>
      </c>
      <c r="AA8" s="103" t="s">
        <v>740</v>
      </c>
      <c r="AC8" s="103" t="s">
        <v>744</v>
      </c>
      <c r="AF8" s="168">
        <v>3.5999999999999997E-2</v>
      </c>
      <c r="AG8" s="103" t="b">
        <v>1</v>
      </c>
      <c r="AI8" s="168">
        <v>4.1000000000000002E-2</v>
      </c>
      <c r="AJ8" s="103" t="b">
        <v>1</v>
      </c>
      <c r="AL8" s="168">
        <v>0</v>
      </c>
      <c r="AM8" s="103" t="b">
        <v>1</v>
      </c>
      <c r="AN8" s="103" t="s">
        <v>742</v>
      </c>
      <c r="AO8" s="168">
        <v>0.55500000000000005</v>
      </c>
      <c r="AP8" s="103" t="b">
        <v>0</v>
      </c>
      <c r="AR8" s="168">
        <v>0.48</v>
      </c>
      <c r="AS8" s="103" t="b">
        <v>0</v>
      </c>
      <c r="AU8" s="168">
        <v>0.79200000000000004</v>
      </c>
      <c r="AV8" s="103" t="b">
        <v>0</v>
      </c>
    </row>
    <row r="9" spans="1:49" ht="15" customHeight="1" x14ac:dyDescent="0.25">
      <c r="A9" s="58"/>
      <c r="B9" s="58" t="s">
        <v>745</v>
      </c>
      <c r="C9" s="2">
        <v>4.3999999999999995</v>
      </c>
      <c r="D9" s="2">
        <v>1.5</v>
      </c>
      <c r="E9" s="58"/>
      <c r="F9" s="2">
        <v>12.7</v>
      </c>
      <c r="G9" s="2">
        <v>2.4</v>
      </c>
      <c r="H9" s="6"/>
      <c r="I9" s="2">
        <v>6.2</v>
      </c>
      <c r="J9" s="2">
        <v>1.6</v>
      </c>
      <c r="K9" s="6"/>
      <c r="L9" s="2">
        <v>4.3999999999999995</v>
      </c>
      <c r="M9" s="2">
        <v>1.5</v>
      </c>
      <c r="N9" s="6"/>
      <c r="O9" s="2">
        <v>-6.5</v>
      </c>
      <c r="P9" s="15" t="s">
        <v>52</v>
      </c>
      <c r="Q9" s="2">
        <v>2.9000000000000004</v>
      </c>
      <c r="R9" s="6"/>
      <c r="S9" s="2">
        <v>-1.7999999999999998</v>
      </c>
      <c r="T9" s="15" t="s">
        <v>52</v>
      </c>
      <c r="U9" s="2">
        <v>2.1999999999999997</v>
      </c>
      <c r="V9" s="6"/>
      <c r="W9" s="2">
        <v>-8.3000000000000007</v>
      </c>
      <c r="X9" s="15" t="s">
        <v>52</v>
      </c>
      <c r="Y9" s="2">
        <v>2.8000000000000003</v>
      </c>
      <c r="AA9" s="103" t="s">
        <v>740</v>
      </c>
      <c r="AC9" s="103" t="s">
        <v>746</v>
      </c>
      <c r="AF9" s="168">
        <v>2.3E-2</v>
      </c>
      <c r="AG9" s="103" t="b">
        <v>1</v>
      </c>
      <c r="AI9" s="168">
        <v>0.41499999999999998</v>
      </c>
      <c r="AJ9" s="103" t="b">
        <v>0</v>
      </c>
      <c r="AL9" s="168">
        <v>3.0000000000000001E-3</v>
      </c>
      <c r="AM9" s="103" t="b">
        <v>1</v>
      </c>
      <c r="AN9" s="103" t="s">
        <v>742</v>
      </c>
      <c r="AO9" s="168">
        <v>0.153</v>
      </c>
      <c r="AP9" s="103" t="b">
        <v>0</v>
      </c>
      <c r="AR9" s="168">
        <v>0.63</v>
      </c>
      <c r="AS9" s="103" t="b">
        <v>0</v>
      </c>
      <c r="AU9" s="168">
        <v>0.27100000000000002</v>
      </c>
      <c r="AV9" s="103" t="b">
        <v>0</v>
      </c>
    </row>
    <row r="10" spans="1:49" ht="15" customHeight="1" x14ac:dyDescent="0.25">
      <c r="A10" s="47" t="s">
        <v>16</v>
      </c>
      <c r="B10" s="47" t="s">
        <v>743</v>
      </c>
      <c r="C10" s="3">
        <v>82.899999999999991</v>
      </c>
      <c r="D10" s="3">
        <v>2.5</v>
      </c>
      <c r="E10" s="47"/>
      <c r="F10" s="3">
        <v>89.2</v>
      </c>
      <c r="G10" s="3">
        <v>1.7999999999999998</v>
      </c>
      <c r="H10" s="7"/>
      <c r="I10" s="3">
        <v>88.7</v>
      </c>
      <c r="J10" s="3">
        <v>2.9000000000000004</v>
      </c>
      <c r="K10" s="7"/>
      <c r="L10" s="3">
        <v>82.399999999999991</v>
      </c>
      <c r="M10" s="3">
        <v>2.5</v>
      </c>
      <c r="N10" s="7"/>
      <c r="O10" s="3">
        <v>-0.6</v>
      </c>
      <c r="P10" s="16" t="s">
        <v>52</v>
      </c>
      <c r="Q10" s="3">
        <v>3.4000000000000004</v>
      </c>
      <c r="R10" s="7"/>
      <c r="S10" s="3">
        <v>-6.2</v>
      </c>
      <c r="T10" s="16" t="s">
        <v>52</v>
      </c>
      <c r="U10" s="3">
        <v>3.8</v>
      </c>
      <c r="V10" s="7"/>
      <c r="W10" s="3">
        <v>-6.8000000000000007</v>
      </c>
      <c r="X10" s="16" t="s">
        <v>50</v>
      </c>
      <c r="Y10" s="3">
        <v>3.1</v>
      </c>
      <c r="AA10" s="103" t="s">
        <v>16</v>
      </c>
      <c r="AC10" s="103" t="s">
        <v>744</v>
      </c>
      <c r="AD10" s="38"/>
      <c r="AF10" s="168">
        <v>0.86499999999999999</v>
      </c>
      <c r="AG10" s="103" t="b">
        <v>0</v>
      </c>
      <c r="AI10" s="168">
        <v>0.104</v>
      </c>
      <c r="AJ10" s="103" t="b">
        <v>0</v>
      </c>
      <c r="AL10" s="168">
        <v>2.9000000000000001E-2</v>
      </c>
      <c r="AM10" s="103" t="b">
        <v>1</v>
      </c>
      <c r="AN10" s="103" t="s">
        <v>747</v>
      </c>
      <c r="AO10" s="168">
        <v>0.253</v>
      </c>
      <c r="AP10" s="103" t="b">
        <v>0</v>
      </c>
      <c r="AR10" s="168">
        <v>0.183</v>
      </c>
      <c r="AS10" s="103" t="b">
        <v>0</v>
      </c>
      <c r="AU10" s="168">
        <v>6.0000000000000001E-3</v>
      </c>
      <c r="AV10" s="103" t="b">
        <v>1</v>
      </c>
    </row>
    <row r="11" spans="1:49" ht="15" customHeight="1" x14ac:dyDescent="0.25">
      <c r="A11" s="47"/>
      <c r="B11" s="47" t="s">
        <v>745</v>
      </c>
      <c r="C11" s="3">
        <v>8.7999999999999989</v>
      </c>
      <c r="D11" s="3">
        <v>2</v>
      </c>
      <c r="E11" s="47"/>
      <c r="F11" s="3">
        <v>13.8</v>
      </c>
      <c r="G11" s="3">
        <v>1.9</v>
      </c>
      <c r="H11" s="7"/>
      <c r="I11" s="3">
        <v>12.8</v>
      </c>
      <c r="J11" s="3">
        <v>1.7999999999999998</v>
      </c>
      <c r="K11" s="7"/>
      <c r="L11" s="3">
        <v>8.6</v>
      </c>
      <c r="M11" s="3">
        <v>2</v>
      </c>
      <c r="N11" s="7"/>
      <c r="O11" s="3">
        <v>-1</v>
      </c>
      <c r="P11" s="16" t="s">
        <v>52</v>
      </c>
      <c r="Q11" s="3">
        <v>2.7</v>
      </c>
      <c r="R11" s="7"/>
      <c r="S11" s="3">
        <v>-4.2</v>
      </c>
      <c r="T11" s="16" t="s">
        <v>52</v>
      </c>
      <c r="U11" s="3">
        <v>2.7</v>
      </c>
      <c r="V11" s="7"/>
      <c r="W11" s="3">
        <v>-5.2</v>
      </c>
      <c r="X11" s="16" t="s">
        <v>52</v>
      </c>
      <c r="Y11" s="3">
        <v>2.8000000000000003</v>
      </c>
      <c r="AA11" s="103" t="s">
        <v>16</v>
      </c>
      <c r="AC11" s="103" t="s">
        <v>746</v>
      </c>
      <c r="AD11" s="307"/>
      <c r="AF11" s="168">
        <v>0.71799999999999997</v>
      </c>
      <c r="AG11" s="103" t="b">
        <v>0</v>
      </c>
      <c r="AI11" s="168">
        <v>0.122</v>
      </c>
      <c r="AJ11" s="103" t="b">
        <v>0</v>
      </c>
      <c r="AL11" s="168">
        <v>6.3E-2</v>
      </c>
      <c r="AM11" s="103" t="b">
        <v>0</v>
      </c>
      <c r="AN11" s="103" t="s">
        <v>747</v>
      </c>
      <c r="AO11" s="168">
        <v>0.63300000000000001</v>
      </c>
      <c r="AP11" s="103" t="b">
        <v>0</v>
      </c>
      <c r="AR11" s="168">
        <v>0.63300000000000001</v>
      </c>
      <c r="AS11" s="103" t="b">
        <v>0</v>
      </c>
      <c r="AU11" s="168">
        <v>0.997</v>
      </c>
      <c r="AV11" s="103" t="b">
        <v>0</v>
      </c>
    </row>
    <row r="12" spans="1:49" ht="15" customHeight="1" x14ac:dyDescent="0.25">
      <c r="A12" s="58" t="s">
        <v>17</v>
      </c>
      <c r="B12" s="58" t="s">
        <v>743</v>
      </c>
      <c r="C12" s="2">
        <v>49.6</v>
      </c>
      <c r="D12" s="2">
        <v>2.7</v>
      </c>
      <c r="E12" s="58"/>
      <c r="F12" s="2">
        <v>60.699999999999996</v>
      </c>
      <c r="G12" s="2">
        <v>3.2</v>
      </c>
      <c r="H12" s="6"/>
      <c r="I12" s="2">
        <v>57.599999999999994</v>
      </c>
      <c r="J12" s="2">
        <v>2.7</v>
      </c>
      <c r="K12" s="6"/>
      <c r="L12" s="2">
        <v>49.2</v>
      </c>
      <c r="M12" s="2">
        <v>2.7</v>
      </c>
      <c r="N12" s="6"/>
      <c r="O12" s="2">
        <v>-3.1</v>
      </c>
      <c r="P12" s="15" t="s">
        <v>52</v>
      </c>
      <c r="Q12" s="2">
        <v>4.1000000000000005</v>
      </c>
      <c r="R12" s="6"/>
      <c r="S12" s="2">
        <v>-8.3000000000000007</v>
      </c>
      <c r="T12" s="15" t="s">
        <v>52</v>
      </c>
      <c r="U12" s="2">
        <v>3.8</v>
      </c>
      <c r="V12" s="6"/>
      <c r="W12" s="2">
        <v>-11.5</v>
      </c>
      <c r="X12" s="15" t="s">
        <v>52</v>
      </c>
      <c r="Y12" s="2">
        <v>4.2</v>
      </c>
      <c r="AA12" s="103" t="s">
        <v>17</v>
      </c>
      <c r="AC12" s="103" t="s">
        <v>744</v>
      </c>
      <c r="AD12" s="38"/>
      <c r="AF12" s="168">
        <v>0.44900000000000001</v>
      </c>
      <c r="AG12" s="103" t="b">
        <v>0</v>
      </c>
      <c r="AI12" s="168">
        <v>2.7E-2</v>
      </c>
      <c r="AJ12" s="103" t="b">
        <v>1</v>
      </c>
      <c r="AL12" s="168">
        <v>6.0000000000000001E-3</v>
      </c>
      <c r="AM12" s="103" t="b">
        <v>1</v>
      </c>
      <c r="AN12" s="103" t="s">
        <v>748</v>
      </c>
      <c r="AO12" s="168">
        <v>0.71699999999999997</v>
      </c>
      <c r="AP12" s="103" t="b">
        <v>0</v>
      </c>
      <c r="AR12" s="168">
        <v>0.41099999999999998</v>
      </c>
      <c r="AS12" s="103" t="b">
        <v>0</v>
      </c>
      <c r="AU12" s="168">
        <v>0.26700000000000002</v>
      </c>
      <c r="AV12" s="103" t="b">
        <v>0</v>
      </c>
    </row>
    <row r="13" spans="1:49" ht="15" customHeight="1" x14ac:dyDescent="0.25">
      <c r="A13" s="58"/>
      <c r="B13" s="58" t="s">
        <v>745</v>
      </c>
      <c r="C13" s="2">
        <v>4.5999999999999996</v>
      </c>
      <c r="D13" s="2">
        <v>1</v>
      </c>
      <c r="E13" s="58"/>
      <c r="F13" s="2">
        <v>5.4</v>
      </c>
      <c r="G13" s="2">
        <v>1.5</v>
      </c>
      <c r="H13" s="6"/>
      <c r="I13" s="2">
        <v>5.8999999999999995</v>
      </c>
      <c r="J13" s="2">
        <v>1.0999999999999999</v>
      </c>
      <c r="K13" s="6"/>
      <c r="L13" s="2">
        <v>4.5999999999999996</v>
      </c>
      <c r="M13" s="2">
        <v>1</v>
      </c>
      <c r="N13" s="6"/>
      <c r="O13" s="2">
        <v>0.4</v>
      </c>
      <c r="P13" s="15" t="s">
        <v>52</v>
      </c>
      <c r="Q13" s="2">
        <v>1.9</v>
      </c>
      <c r="R13" s="6"/>
      <c r="S13" s="2">
        <v>-1.3</v>
      </c>
      <c r="T13" s="15" t="s">
        <v>52</v>
      </c>
      <c r="U13" s="2">
        <v>1.5</v>
      </c>
      <c r="V13" s="6"/>
      <c r="W13" s="2">
        <v>-0.89999999999999991</v>
      </c>
      <c r="X13" s="15" t="s">
        <v>50</v>
      </c>
      <c r="Y13" s="2">
        <v>1.7999999999999998</v>
      </c>
      <c r="AA13" s="103" t="s">
        <v>17</v>
      </c>
      <c r="AC13" s="103" t="s">
        <v>746</v>
      </c>
      <c r="AD13" s="38"/>
      <c r="AF13" s="168">
        <v>0.82499999999999996</v>
      </c>
      <c r="AG13" s="103" t="b">
        <v>0</v>
      </c>
      <c r="AI13" s="168">
        <v>0.38300000000000001</v>
      </c>
      <c r="AJ13" s="103" t="b">
        <v>0</v>
      </c>
      <c r="AL13" s="168">
        <v>0.629</v>
      </c>
      <c r="AM13" s="103" t="b">
        <v>0</v>
      </c>
      <c r="AN13" s="103" t="s">
        <v>748</v>
      </c>
      <c r="AO13" s="168">
        <v>0.17899999999999999</v>
      </c>
      <c r="AP13" s="103" t="b">
        <v>0</v>
      </c>
      <c r="AR13" s="168">
        <v>0.32400000000000001</v>
      </c>
      <c r="AS13" s="103" t="b">
        <v>0</v>
      </c>
      <c r="AU13" s="168">
        <v>2.8000000000000001E-2</v>
      </c>
      <c r="AV13" s="103" t="b">
        <v>1</v>
      </c>
    </row>
    <row r="14" spans="1:49" ht="15" customHeight="1" x14ac:dyDescent="0.25">
      <c r="A14" s="47" t="s">
        <v>18</v>
      </c>
      <c r="B14" s="47" t="s">
        <v>743</v>
      </c>
      <c r="C14" s="3">
        <v>56.8</v>
      </c>
      <c r="D14" s="3">
        <v>3.3000000000000003</v>
      </c>
      <c r="E14" s="47"/>
      <c r="F14" s="3">
        <v>75.099999999999994</v>
      </c>
      <c r="G14" s="3">
        <v>2.8000000000000003</v>
      </c>
      <c r="H14" s="7"/>
      <c r="I14" s="3">
        <v>59.099999999999994</v>
      </c>
      <c r="J14" s="3">
        <v>3.4000000000000004</v>
      </c>
      <c r="K14" s="7"/>
      <c r="L14" s="3">
        <v>54.800000000000004</v>
      </c>
      <c r="M14" s="3">
        <v>3.2</v>
      </c>
      <c r="N14" s="7"/>
      <c r="O14" s="3">
        <v>-16</v>
      </c>
      <c r="P14" s="16" t="s">
        <v>50</v>
      </c>
      <c r="Q14" s="3">
        <v>4.3999999999999995</v>
      </c>
      <c r="R14" s="7"/>
      <c r="S14" s="3">
        <v>-4.3</v>
      </c>
      <c r="T14" s="16" t="s">
        <v>52</v>
      </c>
      <c r="U14" s="3">
        <v>4.7</v>
      </c>
      <c r="V14" s="7"/>
      <c r="W14" s="3">
        <v>-20.3</v>
      </c>
      <c r="X14" s="16" t="s">
        <v>52</v>
      </c>
      <c r="Y14" s="3">
        <v>4.3</v>
      </c>
      <c r="AA14" s="103" t="s">
        <v>18</v>
      </c>
      <c r="AC14" s="103" t="s">
        <v>744</v>
      </c>
      <c r="AD14" s="38"/>
      <c r="AF14" s="168">
        <v>0</v>
      </c>
      <c r="AG14" s="103" t="b">
        <v>1</v>
      </c>
      <c r="AI14" s="168">
        <v>0.36099999999999999</v>
      </c>
      <c r="AJ14" s="103" t="b">
        <v>0</v>
      </c>
      <c r="AL14" s="168">
        <v>0</v>
      </c>
      <c r="AM14" s="103" t="b">
        <v>1</v>
      </c>
      <c r="AN14" s="103" t="s">
        <v>749</v>
      </c>
      <c r="AO14" s="168">
        <v>1.2999999999999999E-2</v>
      </c>
      <c r="AP14" s="103" t="b">
        <v>1</v>
      </c>
      <c r="AR14" s="168">
        <v>0.13100000000000001</v>
      </c>
      <c r="AS14" s="103" t="b">
        <v>0</v>
      </c>
      <c r="AU14" s="168">
        <v>0.39300000000000002</v>
      </c>
      <c r="AV14" s="103" t="b">
        <v>0</v>
      </c>
    </row>
    <row r="15" spans="1:49" ht="15" customHeight="1" x14ac:dyDescent="0.25">
      <c r="A15" s="47"/>
      <c r="B15" s="47" t="s">
        <v>745</v>
      </c>
      <c r="C15" s="3">
        <v>2.5</v>
      </c>
      <c r="D15" s="3">
        <v>1</v>
      </c>
      <c r="E15" s="47"/>
      <c r="F15" s="3">
        <v>11.5</v>
      </c>
      <c r="G15" s="3">
        <v>3</v>
      </c>
      <c r="H15" s="7"/>
      <c r="I15" s="3">
        <v>2.7</v>
      </c>
      <c r="J15" s="3">
        <v>0.89999999999999991</v>
      </c>
      <c r="K15" s="7"/>
      <c r="L15" s="3">
        <v>2.4</v>
      </c>
      <c r="M15" s="3">
        <v>0.89999999999999991</v>
      </c>
      <c r="N15" s="7"/>
      <c r="O15" s="3">
        <v>-8.7999999999999989</v>
      </c>
      <c r="P15" s="16" t="s">
        <v>50</v>
      </c>
      <c r="Q15" s="3">
        <v>3.1</v>
      </c>
      <c r="R15" s="7"/>
      <c r="S15" s="3">
        <v>-0.4</v>
      </c>
      <c r="T15" s="16" t="s">
        <v>52</v>
      </c>
      <c r="U15" s="3">
        <v>1.3</v>
      </c>
      <c r="V15" s="7"/>
      <c r="W15" s="3">
        <v>-9.1</v>
      </c>
      <c r="X15" s="16" t="s">
        <v>52</v>
      </c>
      <c r="Y15" s="3">
        <v>3.1</v>
      </c>
      <c r="AA15" s="103" t="s">
        <v>18</v>
      </c>
      <c r="AC15" s="103" t="s">
        <v>746</v>
      </c>
      <c r="AD15" s="307"/>
      <c r="AF15" s="168">
        <v>5.0000000000000001E-3</v>
      </c>
      <c r="AG15" s="103" t="b">
        <v>1</v>
      </c>
      <c r="AI15" s="168">
        <v>0.78800000000000003</v>
      </c>
      <c r="AJ15" s="103" t="b">
        <v>0</v>
      </c>
      <c r="AL15" s="168">
        <v>4.0000000000000001E-3</v>
      </c>
      <c r="AM15" s="103" t="b">
        <v>1</v>
      </c>
      <c r="AN15" s="103" t="s">
        <v>749</v>
      </c>
      <c r="AO15" s="168">
        <v>4.4999999999999998E-2</v>
      </c>
      <c r="AP15" s="103" t="b">
        <v>1</v>
      </c>
      <c r="AR15" s="168">
        <v>0.08</v>
      </c>
      <c r="AS15" s="103" t="b">
        <v>0</v>
      </c>
      <c r="AU15" s="168">
        <v>0.219</v>
      </c>
      <c r="AV15" s="103" t="b">
        <v>0</v>
      </c>
    </row>
    <row r="16" spans="1:49" ht="15" customHeight="1" x14ac:dyDescent="0.25">
      <c r="A16" s="58" t="s">
        <v>19</v>
      </c>
      <c r="B16" s="58" t="s">
        <v>743</v>
      </c>
      <c r="C16" s="2">
        <v>42.9</v>
      </c>
      <c r="D16" s="2">
        <v>3.8</v>
      </c>
      <c r="E16" s="58"/>
      <c r="F16" s="2">
        <v>61.9</v>
      </c>
      <c r="G16" s="2">
        <v>3.8</v>
      </c>
      <c r="H16" s="6"/>
      <c r="I16" s="2">
        <v>53.900000000000006</v>
      </c>
      <c r="J16" s="2">
        <v>4.1000000000000005</v>
      </c>
      <c r="K16" s="6"/>
      <c r="L16" s="2">
        <v>42.8</v>
      </c>
      <c r="M16" s="2">
        <v>3.8</v>
      </c>
      <c r="N16" s="6"/>
      <c r="O16" s="2">
        <v>-8.1</v>
      </c>
      <c r="P16" s="15" t="s">
        <v>52</v>
      </c>
      <c r="Q16" s="2">
        <v>5.5</v>
      </c>
      <c r="R16" s="6"/>
      <c r="S16" s="2">
        <v>-11.1</v>
      </c>
      <c r="T16" s="15" t="s">
        <v>52</v>
      </c>
      <c r="U16" s="2">
        <v>5.6000000000000005</v>
      </c>
      <c r="V16" s="6"/>
      <c r="W16" s="2">
        <v>-19.100000000000001</v>
      </c>
      <c r="X16" s="15" t="s">
        <v>52</v>
      </c>
      <c r="Y16" s="2">
        <v>5.3</v>
      </c>
      <c r="AA16" s="103" t="s">
        <v>19</v>
      </c>
      <c r="AC16" s="103" t="s">
        <v>744</v>
      </c>
      <c r="AF16" s="168">
        <v>0.14699999999999999</v>
      </c>
      <c r="AG16" s="103" t="b">
        <v>0</v>
      </c>
      <c r="AI16" s="168">
        <v>4.5999999999999999E-2</v>
      </c>
      <c r="AJ16" s="103" t="b">
        <v>1</v>
      </c>
      <c r="AL16" s="168">
        <v>0</v>
      </c>
      <c r="AM16" s="103" t="b">
        <v>1</v>
      </c>
      <c r="AN16" s="103" t="s">
        <v>750</v>
      </c>
      <c r="AO16" s="168">
        <v>0.55500000000000005</v>
      </c>
      <c r="AP16" s="103" t="b">
        <v>0</v>
      </c>
      <c r="AR16" s="168">
        <v>0.91100000000000003</v>
      </c>
      <c r="AS16" s="103" t="b">
        <v>0</v>
      </c>
      <c r="AU16" s="168">
        <v>0.625</v>
      </c>
      <c r="AV16" s="103" t="b">
        <v>0</v>
      </c>
    </row>
    <row r="17" spans="1:48" ht="15" customHeight="1" x14ac:dyDescent="0.25">
      <c r="A17" s="58"/>
      <c r="B17" s="58" t="s">
        <v>745</v>
      </c>
      <c r="C17" s="2">
        <v>1.5</v>
      </c>
      <c r="D17" s="2">
        <v>0.70000000000000007</v>
      </c>
      <c r="E17" s="58"/>
      <c r="F17" s="2">
        <v>4.8</v>
      </c>
      <c r="G17" s="2">
        <v>1.6</v>
      </c>
      <c r="H17" s="6"/>
      <c r="I17" s="2">
        <v>5.4</v>
      </c>
      <c r="J17" s="2">
        <v>1.7999999999999998</v>
      </c>
      <c r="K17" s="6"/>
      <c r="L17" s="2">
        <v>1.5</v>
      </c>
      <c r="M17" s="2">
        <v>0.70000000000000007</v>
      </c>
      <c r="N17" s="6"/>
      <c r="O17" s="2">
        <v>0.6</v>
      </c>
      <c r="P17" s="15" t="s">
        <v>52</v>
      </c>
      <c r="Q17" s="2">
        <v>2.4</v>
      </c>
      <c r="R17" s="6"/>
      <c r="S17" s="2">
        <v>-3.9</v>
      </c>
      <c r="T17" s="15" t="s">
        <v>52</v>
      </c>
      <c r="U17" s="2">
        <v>1.9</v>
      </c>
      <c r="V17" s="6"/>
      <c r="W17" s="2">
        <v>-3.2</v>
      </c>
      <c r="X17" s="15" t="s">
        <v>52</v>
      </c>
      <c r="Y17" s="2">
        <v>1.7000000000000002</v>
      </c>
      <c r="AA17" s="103" t="s">
        <v>19</v>
      </c>
      <c r="AC17" s="103" t="s">
        <v>746</v>
      </c>
      <c r="AF17" s="168">
        <v>0.79100000000000004</v>
      </c>
      <c r="AG17" s="103" t="b">
        <v>0</v>
      </c>
      <c r="AI17" s="168">
        <v>4.4999999999999998E-2</v>
      </c>
      <c r="AJ17" s="103" t="b">
        <v>1</v>
      </c>
      <c r="AL17" s="168">
        <v>0.06</v>
      </c>
      <c r="AM17" s="103" t="b">
        <v>0</v>
      </c>
      <c r="AN17" s="103" t="s">
        <v>750</v>
      </c>
      <c r="AO17" s="168">
        <v>0.246</v>
      </c>
      <c r="AP17" s="103" t="b">
        <v>0</v>
      </c>
      <c r="AR17" s="168">
        <v>0.627</v>
      </c>
      <c r="AS17" s="103" t="b">
        <v>0</v>
      </c>
      <c r="AU17" s="168">
        <v>0.29899999999999999</v>
      </c>
      <c r="AV17" s="103" t="b">
        <v>0</v>
      </c>
    </row>
    <row r="18" spans="1:48" ht="15" customHeight="1" x14ac:dyDescent="0.25">
      <c r="A18" s="47" t="s">
        <v>20</v>
      </c>
      <c r="B18" s="47" t="s">
        <v>743</v>
      </c>
      <c r="C18" s="3">
        <v>56.699999999999996</v>
      </c>
      <c r="D18" s="3">
        <v>2.2999999999999998</v>
      </c>
      <c r="E18" s="47"/>
      <c r="F18" s="3">
        <v>57.4</v>
      </c>
      <c r="G18" s="3">
        <v>2.8000000000000003</v>
      </c>
      <c r="H18" s="7"/>
      <c r="I18" s="3">
        <v>60.3</v>
      </c>
      <c r="J18" s="3">
        <v>2</v>
      </c>
      <c r="K18" s="7"/>
      <c r="L18" s="3">
        <v>56.100000000000009</v>
      </c>
      <c r="M18" s="3">
        <v>2.2999999999999998</v>
      </c>
      <c r="N18" s="7"/>
      <c r="O18" s="3">
        <v>2.9000000000000004</v>
      </c>
      <c r="P18" s="16" t="s">
        <v>50</v>
      </c>
      <c r="Q18" s="3">
        <v>3.4000000000000004</v>
      </c>
      <c r="R18" s="7"/>
      <c r="S18" s="3">
        <v>-4.2</v>
      </c>
      <c r="T18" s="16" t="s">
        <v>50</v>
      </c>
      <c r="U18" s="3">
        <v>3.1</v>
      </c>
      <c r="V18" s="7"/>
      <c r="W18" s="3">
        <v>-1.2</v>
      </c>
      <c r="X18" s="16" t="s">
        <v>50</v>
      </c>
      <c r="Y18" s="3">
        <v>3.5999999999999996</v>
      </c>
      <c r="AA18" s="103" t="s">
        <v>20</v>
      </c>
      <c r="AC18" s="103" t="s">
        <v>744</v>
      </c>
      <c r="AD18" s="38"/>
      <c r="AF18" s="168">
        <v>0.39800000000000002</v>
      </c>
      <c r="AG18" s="103" t="b">
        <v>0</v>
      </c>
      <c r="AI18" s="168">
        <v>0.17399999999999999</v>
      </c>
      <c r="AJ18" s="103" t="b">
        <v>0</v>
      </c>
      <c r="AL18" s="168">
        <v>0.72899999999999998</v>
      </c>
      <c r="AM18" s="103" t="b">
        <v>0</v>
      </c>
      <c r="AN18" s="103" t="s">
        <v>751</v>
      </c>
      <c r="AO18" s="168">
        <v>3.9E-2</v>
      </c>
      <c r="AP18" s="103" t="b">
        <v>1</v>
      </c>
      <c r="AR18" s="168">
        <v>2.9000000000000001E-2</v>
      </c>
      <c r="AS18" s="103" t="b">
        <v>1</v>
      </c>
      <c r="AU18" s="168">
        <v>0</v>
      </c>
      <c r="AV18" s="103" t="b">
        <v>1</v>
      </c>
    </row>
    <row r="19" spans="1:48" ht="15" customHeight="1" x14ac:dyDescent="0.25">
      <c r="A19" s="47"/>
      <c r="B19" s="47" t="s">
        <v>745</v>
      </c>
      <c r="C19" s="3">
        <v>6.5</v>
      </c>
      <c r="D19" s="3">
        <v>1.3</v>
      </c>
      <c r="E19" s="47"/>
      <c r="F19" s="3">
        <v>3.1</v>
      </c>
      <c r="G19" s="3">
        <v>0.89999999999999991</v>
      </c>
      <c r="H19" s="7"/>
      <c r="I19" s="3">
        <v>5.8000000000000007</v>
      </c>
      <c r="J19" s="3">
        <v>1.0999999999999999</v>
      </c>
      <c r="K19" s="7"/>
      <c r="L19" s="3">
        <v>6.4</v>
      </c>
      <c r="M19" s="3">
        <v>1.3</v>
      </c>
      <c r="N19" s="7"/>
      <c r="O19" s="3">
        <v>2.7</v>
      </c>
      <c r="P19" s="16" t="s">
        <v>50</v>
      </c>
      <c r="Q19" s="3">
        <v>1.4000000000000001</v>
      </c>
      <c r="R19" s="7"/>
      <c r="S19" s="3">
        <v>0.6</v>
      </c>
      <c r="T19" s="16" t="s">
        <v>50</v>
      </c>
      <c r="U19" s="3">
        <v>1.6</v>
      </c>
      <c r="V19" s="7"/>
      <c r="W19" s="3">
        <v>3.3000000000000003</v>
      </c>
      <c r="X19" s="16" t="s">
        <v>50</v>
      </c>
      <c r="Y19" s="3">
        <v>1.5</v>
      </c>
      <c r="AA19" s="103" t="s">
        <v>20</v>
      </c>
      <c r="AC19" s="103" t="s">
        <v>746</v>
      </c>
      <c r="AD19" s="307"/>
      <c r="AF19" s="168">
        <v>5.3999999999999999E-2</v>
      </c>
      <c r="AG19" s="103" t="b">
        <v>0</v>
      </c>
      <c r="AI19" s="168">
        <v>0.71399999999999997</v>
      </c>
      <c r="AJ19" s="103" t="b">
        <v>0</v>
      </c>
      <c r="AL19" s="168">
        <v>3.4000000000000002E-2</v>
      </c>
      <c r="AM19" s="103" t="b">
        <v>1</v>
      </c>
      <c r="AN19" s="103" t="s">
        <v>751</v>
      </c>
      <c r="AO19" s="168">
        <v>2E-3</v>
      </c>
      <c r="AP19" s="103" t="b">
        <v>1</v>
      </c>
      <c r="AR19" s="168">
        <v>4.8000000000000001E-2</v>
      </c>
      <c r="AS19" s="103" t="b">
        <v>1</v>
      </c>
      <c r="AU19" s="168">
        <v>0</v>
      </c>
      <c r="AV19" s="103" t="b">
        <v>1</v>
      </c>
    </row>
    <row r="20" spans="1:48" ht="15" customHeight="1" x14ac:dyDescent="0.25">
      <c r="A20" s="58" t="s">
        <v>21</v>
      </c>
      <c r="B20" s="58" t="s">
        <v>743</v>
      </c>
      <c r="C20" s="2">
        <v>62</v>
      </c>
      <c r="D20" s="2">
        <v>3.3000000000000003</v>
      </c>
      <c r="E20" s="58"/>
      <c r="F20" s="2">
        <v>72.3</v>
      </c>
      <c r="G20" s="2">
        <v>2.6</v>
      </c>
      <c r="H20" s="6"/>
      <c r="I20" s="2">
        <v>68.8</v>
      </c>
      <c r="J20" s="2">
        <v>2.1</v>
      </c>
      <c r="K20" s="6"/>
      <c r="L20" s="2">
        <v>61.199999999999996</v>
      </c>
      <c r="M20" s="2">
        <v>3.2</v>
      </c>
      <c r="N20" s="6"/>
      <c r="O20" s="2">
        <v>-3.5000000000000004</v>
      </c>
      <c r="P20" s="15" t="s">
        <v>52</v>
      </c>
      <c r="Q20" s="2">
        <v>3.4000000000000004</v>
      </c>
      <c r="R20" s="6"/>
      <c r="S20" s="2">
        <v>-7.7</v>
      </c>
      <c r="T20" s="15" t="s">
        <v>52</v>
      </c>
      <c r="U20" s="2">
        <v>3.8</v>
      </c>
      <c r="V20" s="6"/>
      <c r="W20" s="2">
        <v>-11.1</v>
      </c>
      <c r="X20" s="15" t="s">
        <v>52</v>
      </c>
      <c r="Y20" s="2">
        <v>4.1000000000000005</v>
      </c>
      <c r="AA20" s="103" t="s">
        <v>21</v>
      </c>
      <c r="AC20" s="103" t="s">
        <v>744</v>
      </c>
      <c r="AD20" s="38"/>
      <c r="AF20" s="168">
        <v>0.30399999999999999</v>
      </c>
      <c r="AG20" s="103" t="b">
        <v>0</v>
      </c>
      <c r="AI20" s="168">
        <v>4.2999999999999997E-2</v>
      </c>
      <c r="AJ20" s="103" t="b">
        <v>1</v>
      </c>
      <c r="AL20" s="168">
        <v>7.0000000000000001E-3</v>
      </c>
      <c r="AM20" s="103" t="b">
        <v>1</v>
      </c>
      <c r="AN20" s="103" t="s">
        <v>752</v>
      </c>
      <c r="AO20" s="168">
        <v>0.73099999999999998</v>
      </c>
      <c r="AP20" s="103" t="b">
        <v>0</v>
      </c>
      <c r="AR20" s="168">
        <v>0.32500000000000001</v>
      </c>
      <c r="AS20" s="103" t="b">
        <v>0</v>
      </c>
      <c r="AU20" s="168">
        <v>0.23300000000000001</v>
      </c>
      <c r="AV20" s="103" t="b">
        <v>0</v>
      </c>
    </row>
    <row r="21" spans="1:48" ht="15" customHeight="1" x14ac:dyDescent="0.25">
      <c r="A21" s="58"/>
      <c r="B21" s="58" t="s">
        <v>745</v>
      </c>
      <c r="C21" s="2">
        <v>1.9</v>
      </c>
      <c r="D21" s="2">
        <v>0.70000000000000007</v>
      </c>
      <c r="E21" s="58"/>
      <c r="F21" s="2">
        <v>9.3000000000000007</v>
      </c>
      <c r="G21" s="2">
        <v>1.6</v>
      </c>
      <c r="H21" s="6"/>
      <c r="I21" s="2">
        <v>5.3</v>
      </c>
      <c r="J21" s="2">
        <v>1.0999999999999999</v>
      </c>
      <c r="K21" s="6"/>
      <c r="L21" s="2">
        <v>1.9</v>
      </c>
      <c r="M21" s="2">
        <v>0.70000000000000007</v>
      </c>
      <c r="N21" s="6"/>
      <c r="O21" s="2">
        <v>-4</v>
      </c>
      <c r="P21" s="15" t="s">
        <v>52</v>
      </c>
      <c r="Q21" s="2">
        <v>1.9</v>
      </c>
      <c r="R21" s="6"/>
      <c r="S21" s="2">
        <v>-3.4000000000000004</v>
      </c>
      <c r="T21" s="15" t="s">
        <v>52</v>
      </c>
      <c r="U21" s="2">
        <v>1.3</v>
      </c>
      <c r="V21" s="6"/>
      <c r="W21" s="2">
        <v>-7.5</v>
      </c>
      <c r="X21" s="15" t="s">
        <v>52</v>
      </c>
      <c r="Y21" s="2">
        <v>1.7000000000000002</v>
      </c>
      <c r="AA21" s="103" t="s">
        <v>21</v>
      </c>
      <c r="AC21" s="103" t="s">
        <v>746</v>
      </c>
      <c r="AD21" s="38"/>
      <c r="AF21" s="168">
        <v>3.6999999999999998E-2</v>
      </c>
      <c r="AG21" s="103" t="b">
        <v>1</v>
      </c>
      <c r="AI21" s="168">
        <v>6.0000000000000001E-3</v>
      </c>
      <c r="AJ21" s="103" t="b">
        <v>1</v>
      </c>
      <c r="AL21" s="168">
        <v>0</v>
      </c>
      <c r="AM21" s="103" t="b">
        <v>1</v>
      </c>
      <c r="AN21" s="103" t="s">
        <v>752</v>
      </c>
      <c r="AO21" s="168">
        <v>0.40300000000000002</v>
      </c>
      <c r="AP21" s="103" t="b">
        <v>0</v>
      </c>
      <c r="AR21" s="168">
        <v>0.69399999999999995</v>
      </c>
      <c r="AS21" s="103" t="b">
        <v>0</v>
      </c>
      <c r="AU21" s="168">
        <v>0.221</v>
      </c>
      <c r="AV21" s="103" t="b">
        <v>0</v>
      </c>
    </row>
    <row r="22" spans="1:48" ht="15" customHeight="1" x14ac:dyDescent="0.25">
      <c r="A22" s="47" t="s">
        <v>22</v>
      </c>
      <c r="B22" s="47" t="s">
        <v>743</v>
      </c>
      <c r="C22" s="3">
        <v>53.300000000000004</v>
      </c>
      <c r="D22" s="3">
        <v>3.4000000000000004</v>
      </c>
      <c r="E22" s="47"/>
      <c r="F22" s="3">
        <v>76</v>
      </c>
      <c r="G22" s="3">
        <v>3</v>
      </c>
      <c r="H22" s="7"/>
      <c r="I22" s="3">
        <v>70</v>
      </c>
      <c r="J22" s="3">
        <v>2.8000000000000003</v>
      </c>
      <c r="K22" s="7"/>
      <c r="L22" s="3">
        <v>53.2</v>
      </c>
      <c r="M22" s="3">
        <v>3.4000000000000004</v>
      </c>
      <c r="N22" s="7"/>
      <c r="O22" s="3">
        <v>-6</v>
      </c>
      <c r="P22" s="16" t="s">
        <v>52</v>
      </c>
      <c r="Q22" s="3">
        <v>4.1000000000000005</v>
      </c>
      <c r="R22" s="7"/>
      <c r="S22" s="3">
        <v>-16.8</v>
      </c>
      <c r="T22" s="16" t="s">
        <v>52</v>
      </c>
      <c r="U22" s="3">
        <v>4.3999999999999995</v>
      </c>
      <c r="V22" s="7"/>
      <c r="W22" s="3">
        <v>-22.8</v>
      </c>
      <c r="X22" s="16" t="s">
        <v>52</v>
      </c>
      <c r="Y22" s="3">
        <v>4.5999999999999996</v>
      </c>
      <c r="AA22" s="103" t="s">
        <v>753</v>
      </c>
      <c r="AC22" s="103" t="s">
        <v>744</v>
      </c>
      <c r="AD22" s="38"/>
      <c r="AF22" s="168">
        <v>0.14599999999999999</v>
      </c>
      <c r="AG22" s="103" t="b">
        <v>0</v>
      </c>
      <c r="AI22" s="168">
        <v>0</v>
      </c>
      <c r="AJ22" s="103" t="b">
        <v>1</v>
      </c>
      <c r="AL22" s="168">
        <v>0</v>
      </c>
      <c r="AM22" s="103" t="b">
        <v>1</v>
      </c>
      <c r="AN22" s="103" t="s">
        <v>754</v>
      </c>
      <c r="AO22" s="168">
        <v>0.76600000000000001</v>
      </c>
      <c r="AP22" s="103" t="b">
        <v>0</v>
      </c>
      <c r="AR22" s="168">
        <v>0.27400000000000002</v>
      </c>
      <c r="AS22" s="103" t="b">
        <v>0</v>
      </c>
      <c r="AU22" s="168">
        <v>0.185</v>
      </c>
      <c r="AV22" s="103" t="b">
        <v>0</v>
      </c>
    </row>
    <row r="23" spans="1:48" ht="15" customHeight="1" x14ac:dyDescent="0.25">
      <c r="A23" s="47"/>
      <c r="B23" s="47" t="s">
        <v>745</v>
      </c>
      <c r="C23" s="3">
        <v>2.1</v>
      </c>
      <c r="D23" s="3">
        <v>0.8</v>
      </c>
      <c r="E23" s="47"/>
      <c r="F23" s="3">
        <v>6.9</v>
      </c>
      <c r="G23" s="3">
        <v>1.7000000000000002</v>
      </c>
      <c r="H23" s="7"/>
      <c r="I23" s="3">
        <v>2.5</v>
      </c>
      <c r="J23" s="3">
        <v>0.89999999999999991</v>
      </c>
      <c r="K23" s="7"/>
      <c r="L23" s="3">
        <v>2.1</v>
      </c>
      <c r="M23" s="3">
        <v>0.8</v>
      </c>
      <c r="N23" s="7"/>
      <c r="O23" s="3">
        <v>-4.3999999999999995</v>
      </c>
      <c r="P23" s="16" t="s">
        <v>52</v>
      </c>
      <c r="Q23" s="3">
        <v>2</v>
      </c>
      <c r="R23" s="7"/>
      <c r="S23" s="3">
        <v>-0.5</v>
      </c>
      <c r="T23" s="16" t="s">
        <v>52</v>
      </c>
      <c r="U23" s="3">
        <v>1.2</v>
      </c>
      <c r="V23" s="7"/>
      <c r="W23" s="3">
        <v>-4.8</v>
      </c>
      <c r="X23" s="16" t="s">
        <v>52</v>
      </c>
      <c r="Y23" s="3">
        <v>1.9</v>
      </c>
      <c r="AA23" s="103" t="s">
        <v>753</v>
      </c>
      <c r="AC23" s="103" t="s">
        <v>746</v>
      </c>
      <c r="AD23" s="307"/>
      <c r="AF23" s="168">
        <v>2.5999999999999999E-2</v>
      </c>
      <c r="AG23" s="103" t="b">
        <v>1</v>
      </c>
      <c r="AI23" s="168">
        <v>0.69599999999999995</v>
      </c>
      <c r="AJ23" s="103" t="b">
        <v>0</v>
      </c>
      <c r="AL23" s="168">
        <v>1.2E-2</v>
      </c>
      <c r="AM23" s="103" t="b">
        <v>1</v>
      </c>
      <c r="AN23" s="103" t="s">
        <v>754</v>
      </c>
      <c r="AO23" s="168">
        <v>0.32300000000000001</v>
      </c>
      <c r="AP23" s="103" t="b">
        <v>0</v>
      </c>
      <c r="AR23" s="168">
        <v>8.1000000000000003E-2</v>
      </c>
      <c r="AS23" s="103" t="b">
        <v>0</v>
      </c>
      <c r="AU23" s="168">
        <v>0.873</v>
      </c>
      <c r="AV23" s="103" t="b">
        <v>0</v>
      </c>
    </row>
    <row r="24" spans="1:48" ht="15" customHeight="1" x14ac:dyDescent="0.25">
      <c r="A24" s="58" t="s">
        <v>23</v>
      </c>
      <c r="B24" s="58" t="s">
        <v>743</v>
      </c>
      <c r="C24" s="2">
        <v>55.400000000000006</v>
      </c>
      <c r="D24" s="2">
        <v>4.2</v>
      </c>
      <c r="E24" s="58"/>
      <c r="F24" s="2">
        <v>74.400000000000006</v>
      </c>
      <c r="G24" s="2">
        <v>3</v>
      </c>
      <c r="H24" s="6"/>
      <c r="I24" s="2">
        <v>64.7</v>
      </c>
      <c r="J24" s="2">
        <v>3.5999999999999996</v>
      </c>
      <c r="K24" s="6"/>
      <c r="L24" s="2">
        <v>55.7</v>
      </c>
      <c r="M24" s="2">
        <v>4.2</v>
      </c>
      <c r="N24" s="6"/>
      <c r="O24" s="2">
        <v>-9.7000000000000011</v>
      </c>
      <c r="P24" s="15" t="s">
        <v>52</v>
      </c>
      <c r="Q24" s="2">
        <v>4.7</v>
      </c>
      <c r="R24" s="6"/>
      <c r="S24" s="2">
        <v>-9</v>
      </c>
      <c r="T24" s="15" t="s">
        <v>52</v>
      </c>
      <c r="U24" s="2">
        <v>5.6000000000000005</v>
      </c>
      <c r="V24" s="6"/>
      <c r="W24" s="2">
        <v>-18.7</v>
      </c>
      <c r="X24" s="15" t="s">
        <v>52</v>
      </c>
      <c r="Y24" s="2">
        <v>5.2</v>
      </c>
      <c r="AA24" s="103" t="s">
        <v>23</v>
      </c>
      <c r="AC24" s="103" t="s">
        <v>744</v>
      </c>
      <c r="AF24" s="168">
        <v>3.9E-2</v>
      </c>
      <c r="AG24" s="103" t="b">
        <v>1</v>
      </c>
      <c r="AI24" s="168">
        <v>0.106</v>
      </c>
      <c r="AJ24" s="103" t="b">
        <v>0</v>
      </c>
      <c r="AL24" s="168">
        <v>0</v>
      </c>
      <c r="AM24" s="103" t="b">
        <v>1</v>
      </c>
      <c r="AN24" s="103" t="s">
        <v>755</v>
      </c>
      <c r="AO24" s="168">
        <v>0.30199999999999999</v>
      </c>
      <c r="AP24" s="103" t="b">
        <v>0</v>
      </c>
      <c r="AR24" s="168">
        <v>0.63900000000000001</v>
      </c>
      <c r="AS24" s="103" t="b">
        <v>0</v>
      </c>
      <c r="AU24" s="168">
        <v>0.66700000000000004</v>
      </c>
      <c r="AV24" s="103" t="b">
        <v>0</v>
      </c>
    </row>
    <row r="25" spans="1:48" ht="15" customHeight="1" x14ac:dyDescent="0.25">
      <c r="A25" s="58"/>
      <c r="B25" s="58" t="s">
        <v>745</v>
      </c>
      <c r="C25" s="2">
        <v>1.4000000000000001</v>
      </c>
      <c r="D25" s="2">
        <v>0.8</v>
      </c>
      <c r="E25" s="58"/>
      <c r="F25" s="2">
        <v>7.3</v>
      </c>
      <c r="G25" s="2">
        <v>1.9</v>
      </c>
      <c r="H25" s="6"/>
      <c r="I25" s="2">
        <v>3.9</v>
      </c>
      <c r="J25" s="2">
        <v>1.2</v>
      </c>
      <c r="K25" s="6"/>
      <c r="L25" s="2">
        <v>1.4000000000000001</v>
      </c>
      <c r="M25" s="2">
        <v>0.8</v>
      </c>
      <c r="N25" s="6"/>
      <c r="O25" s="2">
        <v>-3.3000000000000003</v>
      </c>
      <c r="P25" s="15" t="s">
        <v>52</v>
      </c>
      <c r="Q25" s="2">
        <v>2.1999999999999997</v>
      </c>
      <c r="R25" s="6"/>
      <c r="S25" s="2">
        <v>-2.6</v>
      </c>
      <c r="T25" s="15" t="s">
        <v>52</v>
      </c>
      <c r="U25" s="2">
        <v>1.4000000000000001</v>
      </c>
      <c r="V25" s="6"/>
      <c r="W25" s="2">
        <v>-5.8999999999999995</v>
      </c>
      <c r="X25" s="15" t="s">
        <v>52</v>
      </c>
      <c r="Y25" s="2">
        <v>2.1</v>
      </c>
      <c r="AA25" s="103" t="s">
        <v>23</v>
      </c>
      <c r="AC25" s="103" t="s">
        <v>746</v>
      </c>
      <c r="AF25" s="168">
        <v>0.13700000000000001</v>
      </c>
      <c r="AG25" s="103" t="b">
        <v>0</v>
      </c>
      <c r="AI25" s="168">
        <v>7.0999999999999994E-2</v>
      </c>
      <c r="AJ25" s="103" t="b">
        <v>0</v>
      </c>
      <c r="AL25" s="168">
        <v>4.0000000000000001E-3</v>
      </c>
      <c r="AM25" s="103" t="b">
        <v>1</v>
      </c>
      <c r="AN25" s="103" t="s">
        <v>755</v>
      </c>
      <c r="AO25" s="168">
        <v>0.65800000000000003</v>
      </c>
      <c r="AP25" s="103" t="b">
        <v>0</v>
      </c>
      <c r="AR25" s="168">
        <v>0.83299999999999996</v>
      </c>
      <c r="AS25" s="103" t="b">
        <v>0</v>
      </c>
      <c r="AU25" s="168">
        <v>0.74099999999999999</v>
      </c>
      <c r="AV25" s="103" t="b">
        <v>0</v>
      </c>
    </row>
    <row r="26" spans="1:48" ht="15" customHeight="1" x14ac:dyDescent="0.25">
      <c r="A26" s="47" t="s">
        <v>24</v>
      </c>
      <c r="B26" s="47" t="s">
        <v>743</v>
      </c>
      <c r="C26" s="3">
        <v>47.5</v>
      </c>
      <c r="D26" s="3">
        <v>3.2</v>
      </c>
      <c r="E26" s="47"/>
      <c r="F26" s="3">
        <v>68.899999999999991</v>
      </c>
      <c r="G26" s="3">
        <v>2.6</v>
      </c>
      <c r="H26" s="7"/>
      <c r="I26" s="3">
        <v>67</v>
      </c>
      <c r="J26" s="3">
        <v>2.7</v>
      </c>
      <c r="K26" s="7"/>
      <c r="L26" s="3">
        <v>46.9</v>
      </c>
      <c r="M26" s="3">
        <v>3.2</v>
      </c>
      <c r="N26" s="7"/>
      <c r="O26" s="3">
        <v>-1.9</v>
      </c>
      <c r="P26" s="16" t="s">
        <v>52</v>
      </c>
      <c r="Q26" s="3">
        <v>3.6999999999999997</v>
      </c>
      <c r="R26" s="7"/>
      <c r="S26" s="3">
        <v>-20.100000000000001</v>
      </c>
      <c r="T26" s="16" t="s">
        <v>52</v>
      </c>
      <c r="U26" s="3">
        <v>4.2</v>
      </c>
      <c r="V26" s="7"/>
      <c r="W26" s="3">
        <v>-22</v>
      </c>
      <c r="X26" s="16" t="s">
        <v>52</v>
      </c>
      <c r="Y26" s="3">
        <v>4.1000000000000005</v>
      </c>
      <c r="AA26" s="103" t="s">
        <v>756</v>
      </c>
      <c r="AC26" s="103" t="s">
        <v>744</v>
      </c>
      <c r="AD26" s="38"/>
      <c r="AF26" s="168">
        <v>0.60799999999999998</v>
      </c>
      <c r="AG26" s="103" t="b">
        <v>0</v>
      </c>
      <c r="AI26" s="168">
        <v>0</v>
      </c>
      <c r="AJ26" s="103" t="b">
        <v>1</v>
      </c>
      <c r="AL26" s="168">
        <v>0</v>
      </c>
      <c r="AM26" s="103" t="b">
        <v>1</v>
      </c>
      <c r="AN26" s="103" t="s">
        <v>757</v>
      </c>
      <c r="AO26" s="168">
        <v>0.47399999999999998</v>
      </c>
      <c r="AP26" s="103" t="b">
        <v>0</v>
      </c>
      <c r="AR26" s="168">
        <v>0.06</v>
      </c>
      <c r="AS26" s="103" t="b">
        <v>0</v>
      </c>
      <c r="AU26" s="168">
        <v>0.20399999999999999</v>
      </c>
      <c r="AV26" s="103" t="b">
        <v>0</v>
      </c>
    </row>
    <row r="27" spans="1:48" ht="15" customHeight="1" x14ac:dyDescent="0.25">
      <c r="A27" s="47"/>
      <c r="B27" s="47" t="s">
        <v>745</v>
      </c>
      <c r="C27" s="3">
        <v>1.2</v>
      </c>
      <c r="D27" s="3">
        <v>0.6</v>
      </c>
      <c r="E27" s="47"/>
      <c r="F27" s="3">
        <v>5.7</v>
      </c>
      <c r="G27" s="3">
        <v>1.0999999999999999</v>
      </c>
      <c r="H27" s="7"/>
      <c r="I27" s="3">
        <v>5.3</v>
      </c>
      <c r="J27" s="3">
        <v>1.3</v>
      </c>
      <c r="K27" s="7"/>
      <c r="L27" s="3">
        <v>1.0999999999999999</v>
      </c>
      <c r="M27" s="3">
        <v>0.6</v>
      </c>
      <c r="N27" s="7"/>
      <c r="O27" s="3">
        <v>-0.4</v>
      </c>
      <c r="P27" s="16" t="s">
        <v>52</v>
      </c>
      <c r="Q27" s="3">
        <v>1.7000000000000002</v>
      </c>
      <c r="R27" s="7"/>
      <c r="S27" s="3">
        <v>-4.2</v>
      </c>
      <c r="T27" s="16" t="s">
        <v>52</v>
      </c>
      <c r="U27" s="3">
        <v>1.4000000000000001</v>
      </c>
      <c r="V27" s="7"/>
      <c r="W27" s="3">
        <v>-4.5</v>
      </c>
      <c r="X27" s="16" t="s">
        <v>52</v>
      </c>
      <c r="Y27" s="3">
        <v>1.3</v>
      </c>
      <c r="AA27" s="103" t="s">
        <v>756</v>
      </c>
      <c r="AC27" s="103" t="s">
        <v>746</v>
      </c>
      <c r="AD27" s="307"/>
      <c r="AF27" s="168">
        <v>0.82</v>
      </c>
      <c r="AG27" s="103" t="b">
        <v>0</v>
      </c>
      <c r="AI27" s="168">
        <v>3.0000000000000001E-3</v>
      </c>
      <c r="AJ27" s="103" t="b">
        <v>1</v>
      </c>
      <c r="AL27" s="168">
        <v>0</v>
      </c>
      <c r="AM27" s="103" t="b">
        <v>1</v>
      </c>
      <c r="AN27" s="103" t="s">
        <v>757</v>
      </c>
      <c r="AO27" s="168">
        <v>0.30299999999999999</v>
      </c>
      <c r="AP27" s="103" t="b">
        <v>0</v>
      </c>
      <c r="AR27" s="168">
        <v>0.40699999999999997</v>
      </c>
      <c r="AS27" s="103" t="b">
        <v>0</v>
      </c>
      <c r="AU27" s="168">
        <v>0.66</v>
      </c>
      <c r="AV27" s="103" t="b">
        <v>0</v>
      </c>
    </row>
    <row r="28" spans="1:48" ht="15" customHeight="1" x14ac:dyDescent="0.25">
      <c r="A28" s="58" t="s">
        <v>25</v>
      </c>
      <c r="B28" s="58" t="s">
        <v>743</v>
      </c>
      <c r="C28" s="2">
        <v>57.9</v>
      </c>
      <c r="D28" s="2">
        <v>3.6999999999999997</v>
      </c>
      <c r="E28" s="58"/>
      <c r="F28" s="2">
        <v>83.1</v>
      </c>
      <c r="G28" s="2">
        <v>2.1999999999999997</v>
      </c>
      <c r="H28" s="6"/>
      <c r="I28" s="2">
        <v>71.8</v>
      </c>
      <c r="J28" s="2">
        <v>2.9000000000000004</v>
      </c>
      <c r="K28" s="6"/>
      <c r="L28" s="2">
        <v>57.8</v>
      </c>
      <c r="M28" s="2">
        <v>3.6999999999999997</v>
      </c>
      <c r="N28" s="6"/>
      <c r="O28" s="2">
        <v>-11.3</v>
      </c>
      <c r="P28" s="15" t="s">
        <v>52</v>
      </c>
      <c r="Q28" s="2">
        <v>3.6999999999999997</v>
      </c>
      <c r="R28" s="6"/>
      <c r="S28" s="2">
        <v>-14.000000000000002</v>
      </c>
      <c r="T28" s="15" t="s">
        <v>52</v>
      </c>
      <c r="U28" s="2">
        <v>4.7</v>
      </c>
      <c r="V28" s="6"/>
      <c r="W28" s="2">
        <v>-25.3</v>
      </c>
      <c r="X28" s="15" t="s">
        <v>52</v>
      </c>
      <c r="Y28" s="2">
        <v>4.3</v>
      </c>
      <c r="AA28" s="103" t="s">
        <v>758</v>
      </c>
      <c r="AC28" s="103" t="s">
        <v>744</v>
      </c>
      <c r="AD28" s="38"/>
      <c r="AF28" s="168">
        <v>2E-3</v>
      </c>
      <c r="AG28" s="103" t="b">
        <v>1</v>
      </c>
      <c r="AI28" s="168">
        <v>3.0000000000000001E-3</v>
      </c>
      <c r="AJ28" s="103" t="b">
        <v>1</v>
      </c>
      <c r="AL28" s="168">
        <v>0</v>
      </c>
      <c r="AM28" s="103" t="b">
        <v>1</v>
      </c>
      <c r="AN28" s="103" t="s">
        <v>759</v>
      </c>
      <c r="AO28" s="168">
        <v>8.8999999999999996E-2</v>
      </c>
      <c r="AP28" s="103" t="b">
        <v>0</v>
      </c>
      <c r="AR28" s="168">
        <v>0.64300000000000002</v>
      </c>
      <c r="AS28" s="103" t="b">
        <v>0</v>
      </c>
      <c r="AU28" s="168">
        <v>5.1999999999999998E-2</v>
      </c>
      <c r="AV28" s="103" t="b">
        <v>0</v>
      </c>
    </row>
    <row r="29" spans="1:48" ht="15" customHeight="1" x14ac:dyDescent="0.25">
      <c r="A29" s="58"/>
      <c r="B29" s="58" t="s">
        <v>745</v>
      </c>
      <c r="C29" s="2">
        <v>5</v>
      </c>
      <c r="D29" s="2">
        <v>1.5</v>
      </c>
      <c r="E29" s="58"/>
      <c r="F29" s="2">
        <v>8.6</v>
      </c>
      <c r="G29" s="2">
        <v>1.7999999999999998</v>
      </c>
      <c r="H29" s="6"/>
      <c r="I29" s="2">
        <v>6</v>
      </c>
      <c r="J29" s="2">
        <v>1.7000000000000002</v>
      </c>
      <c r="K29" s="6"/>
      <c r="L29" s="2">
        <v>5</v>
      </c>
      <c r="M29" s="2">
        <v>1.5</v>
      </c>
      <c r="N29" s="6"/>
      <c r="O29" s="2">
        <v>-2.6</v>
      </c>
      <c r="P29" s="15" t="s">
        <v>52</v>
      </c>
      <c r="Q29" s="2">
        <v>2.5</v>
      </c>
      <c r="R29" s="6"/>
      <c r="S29" s="2">
        <v>-1.0999999999999999</v>
      </c>
      <c r="T29" s="15" t="s">
        <v>52</v>
      </c>
      <c r="U29" s="2">
        <v>2.2999999999999998</v>
      </c>
      <c r="V29" s="6"/>
      <c r="W29" s="2">
        <v>-3.6999999999999997</v>
      </c>
      <c r="X29" s="15" t="s">
        <v>52</v>
      </c>
      <c r="Y29" s="2">
        <v>2.2999999999999998</v>
      </c>
      <c r="AA29" s="103" t="s">
        <v>758</v>
      </c>
      <c r="AC29" s="103" t="s">
        <v>746</v>
      </c>
      <c r="AD29" s="38"/>
      <c r="AF29" s="168">
        <v>0.28799999999999998</v>
      </c>
      <c r="AG29" s="103" t="b">
        <v>0</v>
      </c>
      <c r="AI29" s="168">
        <v>0.64100000000000001</v>
      </c>
      <c r="AJ29" s="103" t="b">
        <v>0</v>
      </c>
      <c r="AL29" s="168">
        <v>0.11</v>
      </c>
      <c r="AM29" s="103" t="b">
        <v>0</v>
      </c>
      <c r="AN29" s="103" t="s">
        <v>759</v>
      </c>
      <c r="AO29" s="168">
        <v>0.9</v>
      </c>
      <c r="AP29" s="103" t="b">
        <v>0</v>
      </c>
      <c r="AR29" s="168">
        <v>0.442</v>
      </c>
      <c r="AS29" s="103" t="b">
        <v>0</v>
      </c>
      <c r="AU29" s="168">
        <v>0.53500000000000003</v>
      </c>
      <c r="AV29" s="103" t="b">
        <v>0</v>
      </c>
    </row>
    <row r="30" spans="1:48" ht="15" customHeight="1" x14ac:dyDescent="0.25">
      <c r="A30" s="47" t="s">
        <v>26</v>
      </c>
      <c r="B30" s="47" t="s">
        <v>743</v>
      </c>
      <c r="C30" s="3">
        <v>58.5</v>
      </c>
      <c r="D30" s="3">
        <v>4.3</v>
      </c>
      <c r="E30" s="47"/>
      <c r="F30" s="3">
        <v>67.300000000000011</v>
      </c>
      <c r="G30" s="3">
        <v>3.4000000000000004</v>
      </c>
      <c r="H30" s="7"/>
      <c r="I30" s="3">
        <v>64.099999999999994</v>
      </c>
      <c r="J30" s="3">
        <v>3.9</v>
      </c>
      <c r="K30" s="7"/>
      <c r="L30" s="3">
        <v>57.599999999999994</v>
      </c>
      <c r="M30" s="3">
        <v>4.3</v>
      </c>
      <c r="N30" s="7"/>
      <c r="O30" s="3">
        <v>-3.1</v>
      </c>
      <c r="P30" s="16" t="s">
        <v>52</v>
      </c>
      <c r="Q30" s="3">
        <v>5.2</v>
      </c>
      <c r="R30" s="7"/>
      <c r="S30" s="3">
        <v>-6.5</v>
      </c>
      <c r="T30" s="16" t="s">
        <v>52</v>
      </c>
      <c r="U30" s="3">
        <v>5.8000000000000007</v>
      </c>
      <c r="V30" s="7"/>
      <c r="W30" s="3">
        <v>-9.7000000000000011</v>
      </c>
      <c r="X30" s="16" t="s">
        <v>52</v>
      </c>
      <c r="Y30" s="3">
        <v>5.5</v>
      </c>
      <c r="AA30" s="103" t="s">
        <v>26</v>
      </c>
      <c r="AC30" s="103" t="s">
        <v>744</v>
      </c>
      <c r="AD30" s="38"/>
      <c r="AF30" s="168">
        <v>0.54800000000000004</v>
      </c>
      <c r="AG30" s="103" t="b">
        <v>0</v>
      </c>
      <c r="AI30" s="168">
        <v>0.26200000000000001</v>
      </c>
      <c r="AJ30" s="103" t="b">
        <v>0</v>
      </c>
      <c r="AL30" s="168">
        <v>7.6999999999999999E-2</v>
      </c>
      <c r="AM30" s="103" t="b">
        <v>0</v>
      </c>
      <c r="AN30" s="103" t="s">
        <v>760</v>
      </c>
      <c r="AO30" s="168">
        <v>0.76900000000000002</v>
      </c>
      <c r="AP30" s="103" t="b">
        <v>0</v>
      </c>
      <c r="AR30" s="168">
        <v>0.39400000000000002</v>
      </c>
      <c r="AS30" s="103" t="b">
        <v>0</v>
      </c>
      <c r="AU30" s="168">
        <v>0.23799999999999999</v>
      </c>
      <c r="AV30" s="103" t="b">
        <v>0</v>
      </c>
    </row>
    <row r="31" spans="1:48" ht="15" customHeight="1" x14ac:dyDescent="0.25">
      <c r="A31" s="47"/>
      <c r="B31" s="47" t="s">
        <v>745</v>
      </c>
      <c r="C31" s="3">
        <v>2.6</v>
      </c>
      <c r="D31" s="3">
        <v>1.0999999999999999</v>
      </c>
      <c r="E31" s="47"/>
      <c r="F31" s="3">
        <v>3.3000000000000003</v>
      </c>
      <c r="G31" s="3">
        <v>1.6</v>
      </c>
      <c r="H31" s="7"/>
      <c r="I31" s="3">
        <v>5.8999999999999995</v>
      </c>
      <c r="J31" s="3">
        <v>1.9</v>
      </c>
      <c r="K31" s="7"/>
      <c r="L31" s="3">
        <v>2.6</v>
      </c>
      <c r="M31" s="3">
        <v>1.0999999999999999</v>
      </c>
      <c r="N31" s="7"/>
      <c r="O31" s="3">
        <v>2.6</v>
      </c>
      <c r="P31" s="16" t="s">
        <v>52</v>
      </c>
      <c r="Q31" s="3">
        <v>2.5</v>
      </c>
      <c r="R31" s="7"/>
      <c r="S31" s="3">
        <v>-3.3000000000000003</v>
      </c>
      <c r="T31" s="16" t="s">
        <v>52</v>
      </c>
      <c r="U31" s="3">
        <v>2.1999999999999997</v>
      </c>
      <c r="V31" s="7"/>
      <c r="W31" s="3">
        <v>-0.70000000000000007</v>
      </c>
      <c r="X31" s="16" t="s">
        <v>50</v>
      </c>
      <c r="Y31" s="3">
        <v>1.9</v>
      </c>
      <c r="AA31" s="103" t="s">
        <v>26</v>
      </c>
      <c r="AC31" s="103" t="s">
        <v>746</v>
      </c>
      <c r="AD31" s="307"/>
      <c r="AF31" s="168">
        <v>0.29499999999999998</v>
      </c>
      <c r="AG31" s="103" t="b">
        <v>0</v>
      </c>
      <c r="AI31" s="168">
        <v>0.13400000000000001</v>
      </c>
      <c r="AJ31" s="103" t="b">
        <v>0</v>
      </c>
      <c r="AL31" s="168">
        <v>0.72299999999999998</v>
      </c>
      <c r="AM31" s="103" t="b">
        <v>0</v>
      </c>
      <c r="AN31" s="103" t="s">
        <v>760</v>
      </c>
      <c r="AO31" s="168">
        <v>0.06</v>
      </c>
      <c r="AP31" s="103" t="b">
        <v>0</v>
      </c>
      <c r="AR31" s="168">
        <v>0.85499999999999998</v>
      </c>
      <c r="AS31" s="103" t="b">
        <v>0</v>
      </c>
      <c r="AU31" s="168">
        <v>0.03</v>
      </c>
      <c r="AV31" s="103" t="b">
        <v>1</v>
      </c>
    </row>
    <row r="32" spans="1:48" ht="15" customHeight="1" x14ac:dyDescent="0.25">
      <c r="A32" s="58" t="s">
        <v>27</v>
      </c>
      <c r="B32" s="58" t="s">
        <v>743</v>
      </c>
      <c r="C32" s="2">
        <v>83.2</v>
      </c>
      <c r="D32" s="2">
        <v>2.9000000000000004</v>
      </c>
      <c r="E32" s="58"/>
      <c r="F32" s="2">
        <v>89.8</v>
      </c>
      <c r="G32" s="2">
        <v>2.4</v>
      </c>
      <c r="H32" s="6"/>
      <c r="I32" s="2">
        <v>89.9</v>
      </c>
      <c r="J32" s="2">
        <v>2.1</v>
      </c>
      <c r="K32" s="6"/>
      <c r="L32" s="2">
        <v>83.1</v>
      </c>
      <c r="M32" s="2">
        <v>2.9000000000000004</v>
      </c>
      <c r="N32" s="6"/>
      <c r="O32" s="2">
        <v>0.1</v>
      </c>
      <c r="P32" s="15" t="s">
        <v>52</v>
      </c>
      <c r="Q32" s="2">
        <v>3.2</v>
      </c>
      <c r="R32" s="6"/>
      <c r="S32" s="2">
        <v>-6.7</v>
      </c>
      <c r="T32" s="15" t="s">
        <v>52</v>
      </c>
      <c r="U32" s="2">
        <v>3.5999999999999996</v>
      </c>
      <c r="V32" s="6"/>
      <c r="W32" s="2">
        <v>-6.6000000000000005</v>
      </c>
      <c r="X32" s="15" t="s">
        <v>50</v>
      </c>
      <c r="Y32" s="2">
        <v>3.8</v>
      </c>
      <c r="AA32" s="103" t="s">
        <v>27</v>
      </c>
      <c r="AC32" s="103" t="s">
        <v>744</v>
      </c>
      <c r="AF32" s="168">
        <v>0.97799999999999998</v>
      </c>
      <c r="AG32" s="103" t="b">
        <v>0</v>
      </c>
      <c r="AI32" s="168">
        <v>6.3E-2</v>
      </c>
      <c r="AJ32" s="103" t="b">
        <v>0</v>
      </c>
      <c r="AL32" s="168">
        <v>0.08</v>
      </c>
      <c r="AM32" s="103" t="b">
        <v>0</v>
      </c>
      <c r="AN32" s="103" t="s">
        <v>761</v>
      </c>
      <c r="AO32" s="168">
        <v>0.16700000000000001</v>
      </c>
      <c r="AP32" s="103" t="b">
        <v>0</v>
      </c>
      <c r="AR32" s="168">
        <v>0.20799999999999999</v>
      </c>
      <c r="AS32" s="103" t="b">
        <v>0</v>
      </c>
      <c r="AU32" s="168">
        <v>1.7000000000000001E-2</v>
      </c>
      <c r="AV32" s="103" t="b">
        <v>1</v>
      </c>
    </row>
    <row r="33" spans="1:49" ht="15" customHeight="1" x14ac:dyDescent="0.25">
      <c r="A33" s="58"/>
      <c r="B33" s="58" t="s">
        <v>745</v>
      </c>
      <c r="C33" s="2">
        <v>14.499999999999998</v>
      </c>
      <c r="D33" s="2">
        <v>3.1</v>
      </c>
      <c r="E33" s="58"/>
      <c r="F33" s="2">
        <v>18.2</v>
      </c>
      <c r="G33" s="2">
        <v>3.1</v>
      </c>
      <c r="H33" s="6"/>
      <c r="I33" s="2">
        <v>19.5</v>
      </c>
      <c r="J33" s="2">
        <v>2.2999999999999998</v>
      </c>
      <c r="K33" s="6"/>
      <c r="L33" s="2">
        <v>14.399999999999999</v>
      </c>
      <c r="M33" s="2">
        <v>3.1</v>
      </c>
      <c r="N33" s="6"/>
      <c r="O33" s="2">
        <v>1.3</v>
      </c>
      <c r="P33" s="15" t="s">
        <v>52</v>
      </c>
      <c r="Q33" s="2">
        <v>3.8</v>
      </c>
      <c r="R33" s="6"/>
      <c r="S33" s="2">
        <v>-5.0999999999999996</v>
      </c>
      <c r="T33" s="15" t="s">
        <v>52</v>
      </c>
      <c r="U33" s="2">
        <v>3.9</v>
      </c>
      <c r="V33" s="6"/>
      <c r="W33" s="2">
        <v>-3.8</v>
      </c>
      <c r="X33" s="15" t="s">
        <v>52</v>
      </c>
      <c r="Y33" s="2">
        <v>4.3999999999999995</v>
      </c>
      <c r="AA33" s="103" t="s">
        <v>27</v>
      </c>
      <c r="AC33" s="103" t="s">
        <v>746</v>
      </c>
      <c r="AF33" s="168">
        <v>0.72899999999999998</v>
      </c>
      <c r="AG33" s="103" t="b">
        <v>0</v>
      </c>
      <c r="AI33" s="168">
        <v>0.188</v>
      </c>
      <c r="AJ33" s="103" t="b">
        <v>0</v>
      </c>
      <c r="AL33" s="168">
        <v>0.39</v>
      </c>
      <c r="AM33" s="103" t="b">
        <v>0</v>
      </c>
      <c r="AN33" s="103" t="s">
        <v>761</v>
      </c>
      <c r="AO33" s="168">
        <v>0.35499999999999998</v>
      </c>
      <c r="AP33" s="103" t="b">
        <v>0</v>
      </c>
      <c r="AR33" s="168">
        <v>0.57399999999999995</v>
      </c>
      <c r="AS33" s="103" t="b">
        <v>0</v>
      </c>
      <c r="AU33" s="168">
        <v>0.748</v>
      </c>
      <c r="AV33" s="103" t="b">
        <v>0</v>
      </c>
    </row>
    <row r="34" spans="1:49" ht="15" customHeight="1" x14ac:dyDescent="0.25">
      <c r="A34" s="47" t="s">
        <v>28</v>
      </c>
      <c r="B34" s="47" t="s">
        <v>743</v>
      </c>
      <c r="C34" s="3">
        <v>55.900000000000006</v>
      </c>
      <c r="D34" s="3">
        <v>4.2</v>
      </c>
      <c r="E34" s="47"/>
      <c r="F34" s="3">
        <v>80.800000000000011</v>
      </c>
      <c r="G34" s="3">
        <v>2.9000000000000004</v>
      </c>
      <c r="H34" s="7"/>
      <c r="I34" s="3">
        <v>76.7</v>
      </c>
      <c r="J34" s="3">
        <v>3.4000000000000004</v>
      </c>
      <c r="K34" s="7"/>
      <c r="L34" s="3">
        <v>56.000000000000007</v>
      </c>
      <c r="M34" s="3">
        <v>4.2</v>
      </c>
      <c r="N34" s="7"/>
      <c r="O34" s="3">
        <v>-4.1000000000000005</v>
      </c>
      <c r="P34" s="16" t="s">
        <v>52</v>
      </c>
      <c r="Q34" s="3">
        <v>4.5</v>
      </c>
      <c r="R34" s="7"/>
      <c r="S34" s="3">
        <v>-20.7</v>
      </c>
      <c r="T34" s="16" t="s">
        <v>52</v>
      </c>
      <c r="U34" s="3">
        <v>5.4</v>
      </c>
      <c r="V34" s="7"/>
      <c r="W34" s="3">
        <v>-24.8</v>
      </c>
      <c r="X34" s="16" t="s">
        <v>52</v>
      </c>
      <c r="Y34" s="3">
        <v>5.0999999999999996</v>
      </c>
      <c r="AA34" s="103" t="s">
        <v>762</v>
      </c>
      <c r="AC34" s="103" t="s">
        <v>744</v>
      </c>
      <c r="AD34" s="38"/>
      <c r="AF34" s="168">
        <v>0.36799999999999999</v>
      </c>
      <c r="AG34" s="103" t="b">
        <v>0</v>
      </c>
      <c r="AI34" s="168">
        <v>0</v>
      </c>
      <c r="AJ34" s="103" t="b">
        <v>1</v>
      </c>
      <c r="AL34" s="168">
        <v>0</v>
      </c>
      <c r="AM34" s="103" t="b">
        <v>1</v>
      </c>
      <c r="AN34" s="103" t="s">
        <v>763</v>
      </c>
      <c r="AO34" s="168">
        <v>0.89600000000000002</v>
      </c>
      <c r="AP34" s="103" t="b">
        <v>0</v>
      </c>
      <c r="AR34" s="168">
        <v>0.108</v>
      </c>
      <c r="AS34" s="103" t="b">
        <v>0</v>
      </c>
      <c r="AU34" s="168">
        <v>0.115</v>
      </c>
      <c r="AV34" s="103" t="b">
        <v>0</v>
      </c>
    </row>
    <row r="35" spans="1:49" ht="15" customHeight="1" x14ac:dyDescent="0.25">
      <c r="A35" s="47"/>
      <c r="B35" s="47" t="s">
        <v>745</v>
      </c>
      <c r="C35" s="3">
        <v>2.4</v>
      </c>
      <c r="D35" s="3">
        <v>1.3</v>
      </c>
      <c r="E35" s="47"/>
      <c r="F35" s="3">
        <v>9.1</v>
      </c>
      <c r="G35" s="3">
        <v>2</v>
      </c>
      <c r="H35" s="7"/>
      <c r="I35" s="3">
        <v>7.1999999999999993</v>
      </c>
      <c r="J35" s="3">
        <v>2</v>
      </c>
      <c r="K35" s="7"/>
      <c r="L35" s="3">
        <v>2.4</v>
      </c>
      <c r="M35" s="3">
        <v>1.3</v>
      </c>
      <c r="N35" s="7"/>
      <c r="O35" s="3">
        <v>-1.9</v>
      </c>
      <c r="P35" s="16" t="s">
        <v>52</v>
      </c>
      <c r="Q35" s="3">
        <v>2.8000000000000003</v>
      </c>
      <c r="R35" s="7"/>
      <c r="S35" s="3">
        <v>-4.8</v>
      </c>
      <c r="T35" s="16" t="s">
        <v>52</v>
      </c>
      <c r="U35" s="3">
        <v>2.4</v>
      </c>
      <c r="V35" s="7"/>
      <c r="W35" s="3">
        <v>-6.7</v>
      </c>
      <c r="X35" s="16" t="s">
        <v>52</v>
      </c>
      <c r="Y35" s="3">
        <v>2.4</v>
      </c>
      <c r="AA35" s="103" t="s">
        <v>762</v>
      </c>
      <c r="AC35" s="103" t="s">
        <v>746</v>
      </c>
      <c r="AD35" s="307"/>
      <c r="AF35" s="168">
        <v>0.505</v>
      </c>
      <c r="AG35" s="103" t="b">
        <v>0</v>
      </c>
      <c r="AI35" s="168">
        <v>0.04</v>
      </c>
      <c r="AJ35" s="103" t="b">
        <v>1</v>
      </c>
      <c r="AL35" s="168">
        <v>5.0000000000000001E-3</v>
      </c>
      <c r="AM35" s="103" t="b">
        <v>1</v>
      </c>
      <c r="AN35" s="103" t="s">
        <v>763</v>
      </c>
      <c r="AO35" s="168">
        <v>0.88800000000000001</v>
      </c>
      <c r="AP35" s="103" t="b">
        <v>0</v>
      </c>
      <c r="AR35" s="168">
        <v>0.42599999999999999</v>
      </c>
      <c r="AS35" s="103" t="b">
        <v>0</v>
      </c>
      <c r="AU35" s="168">
        <v>0.53800000000000003</v>
      </c>
      <c r="AV35" s="103" t="b">
        <v>0</v>
      </c>
    </row>
    <row r="36" spans="1:49" ht="15" customHeight="1" x14ac:dyDescent="0.25">
      <c r="A36" s="58" t="s">
        <v>29</v>
      </c>
      <c r="B36" s="58" t="s">
        <v>743</v>
      </c>
      <c r="C36" s="2">
        <v>55.500000000000007</v>
      </c>
      <c r="D36" s="2">
        <v>3.2</v>
      </c>
      <c r="E36" s="58"/>
      <c r="F36" s="2">
        <v>79.800000000000011</v>
      </c>
      <c r="G36" s="2">
        <v>2.9000000000000004</v>
      </c>
      <c r="H36" s="6"/>
      <c r="I36" s="2">
        <v>74.3</v>
      </c>
      <c r="J36" s="2">
        <v>2.7</v>
      </c>
      <c r="K36" s="6"/>
      <c r="L36" s="2">
        <v>55.500000000000007</v>
      </c>
      <c r="M36" s="2">
        <v>3.2</v>
      </c>
      <c r="N36" s="6"/>
      <c r="O36" s="2">
        <v>-5.5</v>
      </c>
      <c r="P36" s="15" t="s">
        <v>52</v>
      </c>
      <c r="Q36" s="2">
        <v>3.9</v>
      </c>
      <c r="R36" s="6"/>
      <c r="S36" s="2">
        <v>-18.899999999999999</v>
      </c>
      <c r="T36" s="15" t="s">
        <v>52</v>
      </c>
      <c r="U36" s="2">
        <v>4.1000000000000005</v>
      </c>
      <c r="V36" s="6"/>
      <c r="W36" s="2">
        <v>-24.3</v>
      </c>
      <c r="X36" s="15" t="s">
        <v>52</v>
      </c>
      <c r="Y36" s="2">
        <v>4.3</v>
      </c>
      <c r="AA36" s="103" t="s">
        <v>764</v>
      </c>
      <c r="AC36" s="103" t="s">
        <v>744</v>
      </c>
      <c r="AD36" s="38"/>
      <c r="AF36" s="168">
        <v>0.16200000000000001</v>
      </c>
      <c r="AG36" s="103" t="b">
        <v>0</v>
      </c>
      <c r="AI36" s="168">
        <v>0</v>
      </c>
      <c r="AJ36" s="103" t="b">
        <v>1</v>
      </c>
      <c r="AL36" s="168">
        <v>0</v>
      </c>
      <c r="AM36" s="103" t="b">
        <v>1</v>
      </c>
      <c r="AN36" s="103" t="s">
        <v>765</v>
      </c>
      <c r="AO36" s="168">
        <v>0.84599999999999997</v>
      </c>
      <c r="AP36" s="103" t="b">
        <v>0</v>
      </c>
      <c r="AR36" s="168">
        <v>0.106</v>
      </c>
      <c r="AS36" s="103" t="b">
        <v>0</v>
      </c>
      <c r="AU36" s="168">
        <v>8.1000000000000003E-2</v>
      </c>
      <c r="AV36" s="103" t="b">
        <v>0</v>
      </c>
    </row>
    <row r="37" spans="1:49" ht="15" customHeight="1" x14ac:dyDescent="0.25">
      <c r="A37" s="58"/>
      <c r="B37" s="58" t="s">
        <v>745</v>
      </c>
      <c r="C37" s="2">
        <v>2.1999999999999997</v>
      </c>
      <c r="D37" s="2">
        <v>0.70000000000000007</v>
      </c>
      <c r="E37" s="58"/>
      <c r="F37" s="2">
        <v>9.9</v>
      </c>
      <c r="G37" s="2">
        <v>1.7000000000000002</v>
      </c>
      <c r="H37" s="6"/>
      <c r="I37" s="2">
        <v>5.7</v>
      </c>
      <c r="J37" s="2">
        <v>1.2</v>
      </c>
      <c r="K37" s="6"/>
      <c r="L37" s="2">
        <v>2.1999999999999997</v>
      </c>
      <c r="M37" s="2">
        <v>0.70000000000000007</v>
      </c>
      <c r="N37" s="6"/>
      <c r="O37" s="2">
        <v>-4.2</v>
      </c>
      <c r="P37" s="15" t="s">
        <v>52</v>
      </c>
      <c r="Q37" s="2">
        <v>2</v>
      </c>
      <c r="R37" s="6"/>
      <c r="S37" s="2">
        <v>-3.5999999999999996</v>
      </c>
      <c r="T37" s="15" t="s">
        <v>52</v>
      </c>
      <c r="U37" s="2">
        <v>1.4000000000000001</v>
      </c>
      <c r="V37" s="6"/>
      <c r="W37" s="2">
        <v>-7.8</v>
      </c>
      <c r="X37" s="15" t="s">
        <v>52</v>
      </c>
      <c r="Y37" s="2">
        <v>1.7999999999999998</v>
      </c>
      <c r="AA37" s="103" t="s">
        <v>764</v>
      </c>
      <c r="AC37" s="103" t="s">
        <v>746</v>
      </c>
      <c r="AD37" s="38"/>
      <c r="AF37" s="168">
        <v>0.04</v>
      </c>
      <c r="AG37" s="103" t="b">
        <v>1</v>
      </c>
      <c r="AI37" s="168">
        <v>0.01</v>
      </c>
      <c r="AJ37" s="103" t="b">
        <v>1</v>
      </c>
      <c r="AL37" s="168">
        <v>0</v>
      </c>
      <c r="AM37" s="103" t="b">
        <v>1</v>
      </c>
      <c r="AN37" s="103" t="s">
        <v>765</v>
      </c>
      <c r="AO37" s="168">
        <v>0.38100000000000001</v>
      </c>
      <c r="AP37" s="103" t="b">
        <v>0</v>
      </c>
      <c r="AR37" s="168">
        <v>0.65500000000000003</v>
      </c>
      <c r="AS37" s="103" t="b">
        <v>0</v>
      </c>
      <c r="AU37" s="168">
        <v>0.185</v>
      </c>
      <c r="AV37" s="103" t="b">
        <v>0</v>
      </c>
    </row>
    <row r="38" spans="1:49" ht="15" customHeight="1" x14ac:dyDescent="0.25">
      <c r="A38" s="47" t="s">
        <v>30</v>
      </c>
      <c r="B38" s="47" t="s">
        <v>743</v>
      </c>
      <c r="C38" s="3">
        <v>66.900000000000006</v>
      </c>
      <c r="D38" s="3">
        <v>3.1</v>
      </c>
      <c r="E38" s="47"/>
      <c r="F38" s="3">
        <v>84.2</v>
      </c>
      <c r="G38" s="3">
        <v>3.5999999999999996</v>
      </c>
      <c r="H38" s="7"/>
      <c r="I38" s="3">
        <v>74.599999999999994</v>
      </c>
      <c r="J38" s="3">
        <v>2.8000000000000003</v>
      </c>
      <c r="K38" s="7"/>
      <c r="L38" s="3">
        <v>66.900000000000006</v>
      </c>
      <c r="M38" s="3">
        <v>3.1</v>
      </c>
      <c r="N38" s="7"/>
      <c r="O38" s="3">
        <v>-9.5</v>
      </c>
      <c r="P38" s="16" t="s">
        <v>52</v>
      </c>
      <c r="Q38" s="3">
        <v>4.5</v>
      </c>
      <c r="R38" s="7"/>
      <c r="S38" s="3">
        <v>-7.7</v>
      </c>
      <c r="T38" s="16" t="s">
        <v>52</v>
      </c>
      <c r="U38" s="3">
        <v>4.2</v>
      </c>
      <c r="V38" s="7"/>
      <c r="W38" s="3">
        <v>-17.2</v>
      </c>
      <c r="X38" s="16" t="s">
        <v>52</v>
      </c>
      <c r="Y38" s="3">
        <v>4.7</v>
      </c>
      <c r="AA38" s="103" t="s">
        <v>766</v>
      </c>
      <c r="AC38" s="103" t="s">
        <v>744</v>
      </c>
      <c r="AD38" s="38"/>
      <c r="AF38" s="168">
        <v>3.5000000000000003E-2</v>
      </c>
      <c r="AG38" s="103" t="b">
        <v>1</v>
      </c>
      <c r="AI38" s="168">
        <v>6.5000000000000002E-2</v>
      </c>
      <c r="AJ38" s="103" t="b">
        <v>0</v>
      </c>
      <c r="AL38" s="168">
        <v>0</v>
      </c>
      <c r="AM38" s="103" t="b">
        <v>1</v>
      </c>
      <c r="AN38" s="103" t="s">
        <v>767</v>
      </c>
      <c r="AO38" s="168">
        <v>0.30099999999999999</v>
      </c>
      <c r="AP38" s="103" t="b">
        <v>0</v>
      </c>
      <c r="AR38" s="168">
        <v>0.371</v>
      </c>
      <c r="AS38" s="103" t="b">
        <v>0</v>
      </c>
      <c r="AU38" s="168">
        <v>0.86599999999999999</v>
      </c>
      <c r="AV38" s="103" t="b">
        <v>0</v>
      </c>
    </row>
    <row r="39" spans="1:49" ht="15" customHeight="1" x14ac:dyDescent="0.25">
      <c r="A39" s="47"/>
      <c r="B39" s="47" t="s">
        <v>745</v>
      </c>
      <c r="C39" s="3">
        <v>6.1</v>
      </c>
      <c r="D39" s="3">
        <v>1.9</v>
      </c>
      <c r="E39" s="47"/>
      <c r="F39" s="3">
        <v>11.600000000000001</v>
      </c>
      <c r="G39" s="3">
        <v>2.6</v>
      </c>
      <c r="H39" s="7"/>
      <c r="I39" s="3">
        <v>8.7999999999999989</v>
      </c>
      <c r="J39" s="3">
        <v>1.5</v>
      </c>
      <c r="K39" s="7"/>
      <c r="L39" s="3">
        <v>6.1</v>
      </c>
      <c r="M39" s="3">
        <v>1.9</v>
      </c>
      <c r="N39" s="7"/>
      <c r="O39" s="3">
        <v>-2.8000000000000003</v>
      </c>
      <c r="P39" s="16" t="s">
        <v>52</v>
      </c>
      <c r="Q39" s="3">
        <v>3</v>
      </c>
      <c r="R39" s="7"/>
      <c r="S39" s="3">
        <v>-2.7</v>
      </c>
      <c r="T39" s="16" t="s">
        <v>52</v>
      </c>
      <c r="U39" s="3">
        <v>2.4</v>
      </c>
      <c r="V39" s="7"/>
      <c r="W39" s="3">
        <v>-5.5</v>
      </c>
      <c r="X39" s="16" t="s">
        <v>52</v>
      </c>
      <c r="Y39" s="3">
        <v>3.2</v>
      </c>
      <c r="AA39" s="103" t="s">
        <v>766</v>
      </c>
      <c r="AC39" s="103" t="s">
        <v>746</v>
      </c>
      <c r="AD39" s="307"/>
      <c r="AF39" s="168">
        <v>0.35899999999999999</v>
      </c>
      <c r="AG39" s="103" t="b">
        <v>0</v>
      </c>
      <c r="AI39" s="168">
        <v>0.25900000000000001</v>
      </c>
      <c r="AJ39" s="103" t="b">
        <v>0</v>
      </c>
      <c r="AL39" s="168">
        <v>8.6999999999999994E-2</v>
      </c>
      <c r="AM39" s="103" t="b">
        <v>0</v>
      </c>
      <c r="AN39" s="103" t="s">
        <v>767</v>
      </c>
      <c r="AO39" s="168">
        <v>0.875</v>
      </c>
      <c r="AP39" s="103" t="b">
        <v>0</v>
      </c>
      <c r="AR39" s="168">
        <v>0.95099999999999996</v>
      </c>
      <c r="AS39" s="103" t="b">
        <v>0</v>
      </c>
      <c r="AU39" s="168">
        <v>0.91800000000000004</v>
      </c>
      <c r="AV39" s="103" t="b">
        <v>0</v>
      </c>
    </row>
    <row r="40" spans="1:49" ht="15" customHeight="1" x14ac:dyDescent="0.25">
      <c r="A40" s="121" t="s">
        <v>31</v>
      </c>
      <c r="B40" s="121" t="s">
        <v>743</v>
      </c>
      <c r="C40" s="11">
        <v>60.8</v>
      </c>
      <c r="D40" s="11">
        <v>1.3</v>
      </c>
      <c r="E40" s="121"/>
      <c r="F40" s="11">
        <v>76.8</v>
      </c>
      <c r="G40" s="11">
        <v>0.89999999999999991</v>
      </c>
      <c r="H40" s="12"/>
      <c r="I40" s="11">
        <v>72.099999999999994</v>
      </c>
      <c r="J40" s="11">
        <v>0.89999999999999991</v>
      </c>
      <c r="K40" s="12"/>
      <c r="L40" s="11">
        <v>60.4</v>
      </c>
      <c r="M40" s="11">
        <v>1.3</v>
      </c>
      <c r="N40" s="12"/>
      <c r="O40" s="11">
        <v>-4.7</v>
      </c>
      <c r="P40" s="17" t="s">
        <v>52</v>
      </c>
      <c r="Q40" s="11">
        <v>1.3</v>
      </c>
      <c r="R40" s="12"/>
      <c r="S40" s="11">
        <v>-11.700000000000001</v>
      </c>
      <c r="T40" s="17" t="s">
        <v>52</v>
      </c>
      <c r="U40" s="11">
        <v>1.6</v>
      </c>
      <c r="V40" s="12"/>
      <c r="W40" s="11">
        <v>-16.400000000000002</v>
      </c>
      <c r="X40" s="17" t="s">
        <v>52</v>
      </c>
      <c r="Y40" s="11">
        <v>1.6</v>
      </c>
      <c r="AA40" s="103" t="s">
        <v>768</v>
      </c>
      <c r="AC40" s="103" t="s">
        <v>744</v>
      </c>
      <c r="AF40" s="168">
        <v>0</v>
      </c>
      <c r="AG40" s="103" t="b">
        <v>1</v>
      </c>
      <c r="AI40" s="168">
        <v>0</v>
      </c>
      <c r="AJ40" s="103" t="b">
        <v>1</v>
      </c>
      <c r="AL40" s="168">
        <v>0</v>
      </c>
      <c r="AM40" s="103" t="b">
        <v>1</v>
      </c>
    </row>
    <row r="41" spans="1:49" ht="15" customHeight="1" x14ac:dyDescent="0.25">
      <c r="A41" s="123"/>
      <c r="B41" s="124" t="s">
        <v>745</v>
      </c>
      <c r="C41" s="4">
        <v>4</v>
      </c>
      <c r="D41" s="4">
        <v>0.4</v>
      </c>
      <c r="E41" s="124"/>
      <c r="F41" s="4">
        <v>9.1</v>
      </c>
      <c r="G41" s="4">
        <v>0.6</v>
      </c>
      <c r="H41" s="8"/>
      <c r="I41" s="4">
        <v>6.8000000000000007</v>
      </c>
      <c r="J41" s="4">
        <v>0.5</v>
      </c>
      <c r="K41" s="8"/>
      <c r="L41" s="4">
        <v>4</v>
      </c>
      <c r="M41" s="4">
        <v>0.4</v>
      </c>
      <c r="N41" s="8"/>
      <c r="O41" s="4">
        <v>-2.2999999999999998</v>
      </c>
      <c r="P41" s="18" t="s">
        <v>52</v>
      </c>
      <c r="Q41" s="4">
        <v>0.8</v>
      </c>
      <c r="R41" s="8"/>
      <c r="S41" s="4">
        <v>-2.9000000000000004</v>
      </c>
      <c r="T41" s="18" t="s">
        <v>52</v>
      </c>
      <c r="U41" s="4">
        <v>0.6</v>
      </c>
      <c r="V41" s="8"/>
      <c r="W41" s="4">
        <v>-5.2</v>
      </c>
      <c r="X41" s="18" t="s">
        <v>52</v>
      </c>
      <c r="Y41" s="4">
        <v>0.70000000000000007</v>
      </c>
      <c r="AA41" s="103" t="s">
        <v>768</v>
      </c>
      <c r="AC41" s="103" t="s">
        <v>746</v>
      </c>
      <c r="AF41" s="168">
        <v>3.0000000000000001E-3</v>
      </c>
      <c r="AG41" s="103" t="b">
        <v>1</v>
      </c>
      <c r="AI41" s="168">
        <v>0</v>
      </c>
      <c r="AJ41" s="103" t="b">
        <v>1</v>
      </c>
      <c r="AL41" s="168">
        <v>0</v>
      </c>
      <c r="AM41" s="103" t="b">
        <v>1</v>
      </c>
      <c r="AW41" s="58"/>
    </row>
    <row r="42" spans="1:49" x14ac:dyDescent="0.25">
      <c r="A42" s="100" t="s">
        <v>989</v>
      </c>
      <c r="F42" s="101"/>
      <c r="I42" s="101"/>
      <c r="W42" s="101"/>
      <c r="X42" s="289"/>
    </row>
    <row r="43" spans="1:49" x14ac:dyDescent="0.25">
      <c r="A43" s="100" t="s">
        <v>774</v>
      </c>
      <c r="F43" s="101"/>
      <c r="I43" s="101"/>
      <c r="W43" s="101"/>
      <c r="X43" s="289"/>
    </row>
    <row r="44" spans="1:49" x14ac:dyDescent="0.25">
      <c r="A44" s="100" t="s">
        <v>991</v>
      </c>
      <c r="F44" s="101"/>
      <c r="I44" s="101"/>
      <c r="W44" s="101"/>
      <c r="X44" s="289"/>
    </row>
    <row r="45" spans="1:49" x14ac:dyDescent="0.25">
      <c r="A45" s="100" t="s">
        <v>992</v>
      </c>
      <c r="F45" s="101"/>
      <c r="I45" s="101"/>
      <c r="W45" s="101"/>
      <c r="X45" s="289"/>
    </row>
    <row r="46" spans="1:49" ht="15" customHeight="1" x14ac:dyDescent="0.25">
      <c r="F46" s="101"/>
      <c r="I46" s="101"/>
      <c r="W46" s="101"/>
      <c r="X46" s="289"/>
    </row>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301" priority="3">
      <formula>$AG8=TRUE</formula>
    </cfRule>
  </conditionalFormatting>
  <conditionalFormatting sqref="S8:S41">
    <cfRule type="expression" dxfId="300" priority="2">
      <formula>$AJ8=TRUE</formula>
    </cfRule>
  </conditionalFormatting>
  <conditionalFormatting sqref="W8:W41">
    <cfRule type="expression" dxfId="299" priority="1">
      <formula>$AM8=TRUE</formula>
    </cfRule>
  </conditionalFormatting>
  <hyperlinks>
    <hyperlink ref="A1" location="Inhalt!A1" display="Zurück zum Inhaltsverzeichnis" xr:uid="{CCC09951-0707-484B-A34B-557B4F1FE7CF}"/>
  </hyperlinks>
  <pageMargins left="0.7" right="0.7" top="0.78740157499999996" bottom="0.78740157499999996" header="0.3" footer="0.3"/>
  <pageSetup paperSize="9" scale="36"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8A6FD-08DE-4AB1-9C5A-27FED50F8E16}">
  <sheetPr>
    <tabColor theme="0" tint="-4.9989318521683403E-2"/>
  </sheetPr>
  <dimension ref="A1:AW46"/>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28515625" style="100" customWidth="1"/>
    <col min="3" max="3" width="14.7109375" style="100" customWidth="1"/>
    <col min="4" max="4" width="14.140625" style="100" customWidth="1"/>
    <col min="5" max="5" width="5.42578125" style="100" customWidth="1"/>
    <col min="6" max="7" width="7.7109375" style="100" customWidth="1"/>
    <col min="8" max="8" width="3.7109375" style="100" customWidth="1"/>
    <col min="9" max="10" width="7.7109375" style="100" customWidth="1"/>
    <col min="11" max="11" width="3.7109375" style="100" customWidth="1"/>
    <col min="12" max="13" width="7.7109375" style="100" customWidth="1"/>
    <col min="14" max="14" width="3.7109375" style="100" customWidth="1"/>
    <col min="15" max="15" width="9.7109375" style="100" customWidth="1"/>
    <col min="16" max="16" width="1.7109375" style="271" customWidth="1"/>
    <col min="17" max="17" width="9.7109375" style="100" customWidth="1"/>
    <col min="18" max="18" width="3.7109375" style="100" customWidth="1"/>
    <col min="19" max="19" width="9.7109375" style="100" customWidth="1"/>
    <col min="20" max="20" width="1.7109375" style="271" customWidth="1"/>
    <col min="21" max="21" width="9.7109375" style="100" customWidth="1"/>
    <col min="22" max="22" width="3.7109375" style="100" customWidth="1"/>
    <col min="23" max="23" width="9.7109375" style="100" customWidth="1"/>
    <col min="24" max="24" width="1.7109375" style="271" customWidth="1"/>
    <col min="25" max="25" width="9.7109375" style="100" customWidth="1"/>
    <col min="26" max="26" width="11.42578125" style="100"/>
    <col min="27" max="48" width="11.42578125" style="103"/>
    <col min="49" max="16384" width="11.42578125" style="100"/>
  </cols>
  <sheetData>
    <row r="1" spans="1:49" ht="15" customHeight="1" x14ac:dyDescent="0.25">
      <c r="A1" s="99" t="str">
        <f>HYPERLINK("#'Inhalt'!$A$1","zurück zum Inhaltsverzeichnis")</f>
        <v>zurück zum Inhaltsverzeichnis</v>
      </c>
      <c r="AF1" s="103" t="s">
        <v>728</v>
      </c>
      <c r="AI1" s="103" t="s">
        <v>729</v>
      </c>
      <c r="AL1" s="103" t="s">
        <v>730</v>
      </c>
      <c r="AO1" s="103" t="s">
        <v>731</v>
      </c>
    </row>
    <row r="2" spans="1:49" ht="15" customHeight="1" x14ac:dyDescent="0.25">
      <c r="AF2" s="103" t="s">
        <v>732</v>
      </c>
      <c r="AI2" s="103" t="s">
        <v>732</v>
      </c>
      <c r="AL2" s="103" t="s">
        <v>732</v>
      </c>
      <c r="AO2" s="103" t="s">
        <v>732</v>
      </c>
      <c r="AR2" s="103" t="s">
        <v>732</v>
      </c>
      <c r="AU2" s="103" t="s">
        <v>732</v>
      </c>
    </row>
    <row r="3" spans="1:49" ht="35.1" customHeight="1" x14ac:dyDescent="0.25">
      <c r="A3" s="1115" t="s">
        <v>1209</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AO3" s="103" t="s">
        <v>733</v>
      </c>
      <c r="AR3" s="103" t="s">
        <v>734</v>
      </c>
      <c r="AU3" s="103" t="s">
        <v>735</v>
      </c>
    </row>
    <row r="4" spans="1:49" ht="15" customHeight="1" x14ac:dyDescent="0.25">
      <c r="A4" s="104"/>
      <c r="B4" s="104"/>
      <c r="C4" s="104"/>
      <c r="D4" s="104"/>
      <c r="E4" s="104"/>
      <c r="F4" s="104"/>
      <c r="G4" s="104"/>
      <c r="H4" s="104"/>
      <c r="I4" s="104"/>
      <c r="J4" s="104"/>
      <c r="K4" s="104"/>
      <c r="L4" s="104"/>
      <c r="M4" s="104"/>
      <c r="N4" s="104"/>
      <c r="O4" s="104"/>
      <c r="P4" s="104"/>
      <c r="Q4" s="104"/>
      <c r="R4" s="104"/>
      <c r="S4" s="104"/>
      <c r="T4" s="104"/>
      <c r="U4" s="104"/>
      <c r="V4" s="104"/>
      <c r="W4" s="104"/>
      <c r="X4" s="104"/>
      <c r="Y4" s="104"/>
      <c r="AN4" s="103" t="s">
        <v>736</v>
      </c>
    </row>
    <row r="5" spans="1:49" ht="15" customHeight="1" x14ac:dyDescent="0.25">
      <c r="A5" s="106"/>
      <c r="B5" s="37"/>
      <c r="C5" s="1113" t="s">
        <v>772</v>
      </c>
      <c r="D5" s="1113"/>
      <c r="E5" s="37"/>
      <c r="F5" s="1113" t="s">
        <v>773</v>
      </c>
      <c r="G5" s="1113"/>
      <c r="H5" s="1113"/>
      <c r="I5" s="1113"/>
      <c r="J5" s="1113"/>
      <c r="K5" s="1113"/>
      <c r="L5" s="1113"/>
      <c r="M5" s="1113"/>
      <c r="N5" s="1113"/>
      <c r="O5" s="1113"/>
      <c r="P5" s="1113"/>
      <c r="Q5" s="1113"/>
      <c r="R5" s="1113"/>
      <c r="S5" s="1113"/>
      <c r="T5" s="1113"/>
      <c r="U5" s="1113"/>
      <c r="V5" s="1113"/>
      <c r="W5" s="1113"/>
      <c r="X5" s="1113"/>
      <c r="Y5" s="1113"/>
      <c r="AW5" s="208"/>
    </row>
    <row r="6" spans="1:49" ht="15" customHeight="1" x14ac:dyDescent="0.25">
      <c r="A6" s="109"/>
      <c r="B6" s="109"/>
      <c r="C6" s="1121">
        <v>2024</v>
      </c>
      <c r="D6" s="1121"/>
      <c r="E6" s="109"/>
      <c r="F6" s="1121">
        <v>2012</v>
      </c>
      <c r="G6" s="1121"/>
      <c r="H6" s="111"/>
      <c r="I6" s="1121">
        <v>2018</v>
      </c>
      <c r="J6" s="1121"/>
      <c r="K6" s="111"/>
      <c r="L6" s="1121">
        <v>2024</v>
      </c>
      <c r="M6" s="1121"/>
      <c r="N6" s="111"/>
      <c r="O6" s="1122" t="s">
        <v>45</v>
      </c>
      <c r="P6" s="1122"/>
      <c r="Q6" s="1122"/>
      <c r="R6" s="112"/>
      <c r="S6" s="1116" t="s">
        <v>46</v>
      </c>
      <c r="T6" s="1116"/>
      <c r="U6" s="1116"/>
      <c r="V6" s="207"/>
      <c r="W6" s="1116" t="s">
        <v>47</v>
      </c>
      <c r="X6" s="1116"/>
      <c r="Y6" s="1116"/>
      <c r="AW6" s="306"/>
    </row>
    <row r="7" spans="1:49" ht="15" customHeight="1" x14ac:dyDescent="0.25">
      <c r="A7" s="39" t="s">
        <v>12</v>
      </c>
      <c r="B7" s="39" t="s">
        <v>737</v>
      </c>
      <c r="C7" s="299" t="s">
        <v>13</v>
      </c>
      <c r="D7" s="300" t="s">
        <v>14</v>
      </c>
      <c r="E7" s="40"/>
      <c r="F7" s="299" t="s">
        <v>13</v>
      </c>
      <c r="G7" s="300" t="s">
        <v>14</v>
      </c>
      <c r="H7" s="45"/>
      <c r="I7" s="299" t="s">
        <v>13</v>
      </c>
      <c r="J7" s="300" t="s">
        <v>14</v>
      </c>
      <c r="K7" s="45"/>
      <c r="L7" s="299" t="s">
        <v>13</v>
      </c>
      <c r="M7" s="300" t="s">
        <v>14</v>
      </c>
      <c r="N7" s="45"/>
      <c r="O7" s="389" t="s">
        <v>738</v>
      </c>
      <c r="P7" s="390"/>
      <c r="Q7" s="300" t="s">
        <v>14</v>
      </c>
      <c r="R7" s="45"/>
      <c r="S7" s="389" t="s">
        <v>738</v>
      </c>
      <c r="T7" s="390"/>
      <c r="U7" s="303" t="s">
        <v>14</v>
      </c>
      <c r="V7" s="45"/>
      <c r="W7" s="389" t="s">
        <v>738</v>
      </c>
      <c r="X7" s="390"/>
      <c r="Y7" s="303" t="s">
        <v>14</v>
      </c>
      <c r="AW7" s="57"/>
    </row>
    <row r="8" spans="1:49" ht="15" customHeight="1" x14ac:dyDescent="0.25">
      <c r="A8" s="58" t="s">
        <v>15</v>
      </c>
      <c r="B8" s="58" t="s">
        <v>743</v>
      </c>
      <c r="C8" s="2">
        <v>80.300000000000011</v>
      </c>
      <c r="D8" s="2">
        <v>2.5</v>
      </c>
      <c r="E8" s="58"/>
      <c r="F8" s="2">
        <v>87.2</v>
      </c>
      <c r="G8" s="2">
        <v>2.5</v>
      </c>
      <c r="H8" s="6"/>
      <c r="I8" s="2">
        <v>83</v>
      </c>
      <c r="J8" s="2">
        <v>2.2999999999999998</v>
      </c>
      <c r="K8" s="6"/>
      <c r="L8" s="2">
        <v>80.300000000000011</v>
      </c>
      <c r="M8" s="2">
        <v>2.5</v>
      </c>
      <c r="N8" s="6"/>
      <c r="O8" s="2">
        <v>-4.2</v>
      </c>
      <c r="P8" s="15" t="s">
        <v>52</v>
      </c>
      <c r="Q8" s="2">
        <v>3.4000000000000004</v>
      </c>
      <c r="R8" s="6"/>
      <c r="S8" s="2">
        <v>-2.7</v>
      </c>
      <c r="T8" s="15" t="s">
        <v>52</v>
      </c>
      <c r="U8" s="2">
        <v>3.4000000000000004</v>
      </c>
      <c r="V8" s="6"/>
      <c r="W8" s="2">
        <v>-6.8000000000000007</v>
      </c>
      <c r="X8" s="15" t="s">
        <v>52</v>
      </c>
      <c r="Y8" s="2">
        <v>3.5000000000000004</v>
      </c>
      <c r="AA8" s="103" t="s">
        <v>740</v>
      </c>
      <c r="AC8" s="103" t="s">
        <v>744</v>
      </c>
      <c r="AF8" s="168">
        <v>0.223</v>
      </c>
      <c r="AG8" s="103" t="b">
        <v>0</v>
      </c>
      <c r="AI8" s="168">
        <v>0.432</v>
      </c>
      <c r="AJ8" s="103" t="b">
        <v>0</v>
      </c>
      <c r="AL8" s="168">
        <v>5.2999999999999999E-2</v>
      </c>
      <c r="AM8" s="103" t="b">
        <v>0</v>
      </c>
      <c r="AN8" s="103" t="s">
        <v>742</v>
      </c>
      <c r="AO8" s="168">
        <v>0.97399999999999998</v>
      </c>
      <c r="AP8" s="103" t="b">
        <v>0</v>
      </c>
      <c r="AR8" s="168">
        <v>8.4000000000000005E-2</v>
      </c>
      <c r="AS8" s="103" t="b">
        <v>0</v>
      </c>
      <c r="AU8" s="168">
        <v>0.1</v>
      </c>
      <c r="AV8" s="103" t="b">
        <v>0</v>
      </c>
    </row>
    <row r="9" spans="1:49" ht="15" customHeight="1" x14ac:dyDescent="0.25">
      <c r="A9" s="58"/>
      <c r="B9" s="58" t="s">
        <v>745</v>
      </c>
      <c r="C9" s="2">
        <v>9</v>
      </c>
      <c r="D9" s="2">
        <v>2.4</v>
      </c>
      <c r="E9" s="58"/>
      <c r="F9" s="2">
        <v>10.6</v>
      </c>
      <c r="G9" s="2">
        <v>2.1</v>
      </c>
      <c r="H9" s="6"/>
      <c r="I9" s="2">
        <v>8.2000000000000011</v>
      </c>
      <c r="J9" s="2">
        <v>1.9</v>
      </c>
      <c r="K9" s="6"/>
      <c r="L9" s="2">
        <v>9</v>
      </c>
      <c r="M9" s="2">
        <v>2.4</v>
      </c>
      <c r="N9" s="6"/>
      <c r="O9" s="2">
        <v>-2.2999999999999998</v>
      </c>
      <c r="P9" s="15" t="s">
        <v>52</v>
      </c>
      <c r="Q9" s="2">
        <v>2.8000000000000003</v>
      </c>
      <c r="R9" s="6"/>
      <c r="S9" s="2">
        <v>0.70000000000000007</v>
      </c>
      <c r="T9" s="15" t="s">
        <v>52</v>
      </c>
      <c r="U9" s="2">
        <v>3</v>
      </c>
      <c r="V9" s="6"/>
      <c r="W9" s="2">
        <v>-1.6</v>
      </c>
      <c r="X9" s="15" t="s">
        <v>52</v>
      </c>
      <c r="Y9" s="2">
        <v>3.2</v>
      </c>
      <c r="AA9" s="103" t="s">
        <v>740</v>
      </c>
      <c r="AC9" s="103" t="s">
        <v>746</v>
      </c>
      <c r="AF9" s="168">
        <v>0.40899999999999997</v>
      </c>
      <c r="AG9" s="103" t="b">
        <v>0</v>
      </c>
      <c r="AI9" s="168">
        <v>0.80400000000000005</v>
      </c>
      <c r="AJ9" s="103" t="b">
        <v>0</v>
      </c>
      <c r="AL9" s="168">
        <v>0.61799999999999999</v>
      </c>
      <c r="AM9" s="103" t="b">
        <v>0</v>
      </c>
      <c r="AN9" s="103" t="s">
        <v>742</v>
      </c>
      <c r="AO9" s="168">
        <v>0.64800000000000002</v>
      </c>
      <c r="AP9" s="103" t="b">
        <v>0</v>
      </c>
      <c r="AR9" s="168">
        <v>0.247</v>
      </c>
      <c r="AS9" s="103" t="b">
        <v>0</v>
      </c>
      <c r="AU9" s="168">
        <v>0.49399999999999999</v>
      </c>
      <c r="AV9" s="103" t="b">
        <v>0</v>
      </c>
    </row>
    <row r="10" spans="1:49" ht="15" customHeight="1" x14ac:dyDescent="0.25">
      <c r="A10" s="47" t="s">
        <v>16</v>
      </c>
      <c r="B10" s="47" t="s">
        <v>743</v>
      </c>
      <c r="C10" s="3">
        <v>88.6</v>
      </c>
      <c r="D10" s="3">
        <v>2.5</v>
      </c>
      <c r="E10" s="47"/>
      <c r="F10" s="3">
        <v>88.7</v>
      </c>
      <c r="G10" s="3">
        <v>1.7000000000000002</v>
      </c>
      <c r="H10" s="7"/>
      <c r="I10" s="3">
        <v>87.8</v>
      </c>
      <c r="J10" s="3">
        <v>2.7</v>
      </c>
      <c r="K10" s="7"/>
      <c r="L10" s="3">
        <v>87.6</v>
      </c>
      <c r="M10" s="3">
        <v>2.6</v>
      </c>
      <c r="N10" s="7"/>
      <c r="O10" s="3">
        <v>-0.89999999999999991</v>
      </c>
      <c r="P10" s="16" t="s">
        <v>52</v>
      </c>
      <c r="Q10" s="3">
        <v>3.2</v>
      </c>
      <c r="R10" s="7"/>
      <c r="S10" s="3">
        <v>-0.2</v>
      </c>
      <c r="T10" s="16" t="s">
        <v>50</v>
      </c>
      <c r="U10" s="3">
        <v>3.6999999999999997</v>
      </c>
      <c r="V10" s="7"/>
      <c r="W10" s="3">
        <v>-1.0999999999999999</v>
      </c>
      <c r="X10" s="16" t="s">
        <v>50</v>
      </c>
      <c r="Y10" s="3">
        <v>3.1</v>
      </c>
      <c r="AA10" s="103" t="s">
        <v>16</v>
      </c>
      <c r="AC10" s="103" t="s">
        <v>744</v>
      </c>
      <c r="AD10" s="38"/>
      <c r="AF10" s="168">
        <v>0.77300000000000002</v>
      </c>
      <c r="AG10" s="103" t="b">
        <v>0</v>
      </c>
      <c r="AI10" s="168">
        <v>0.95499999999999996</v>
      </c>
      <c r="AJ10" s="103" t="b">
        <v>0</v>
      </c>
      <c r="AL10" s="168">
        <v>0.71599999999999997</v>
      </c>
      <c r="AM10" s="103" t="b">
        <v>0</v>
      </c>
      <c r="AN10" s="103" t="s">
        <v>747</v>
      </c>
      <c r="AO10" s="168">
        <v>0.35399999999999998</v>
      </c>
      <c r="AP10" s="103" t="b">
        <v>0</v>
      </c>
      <c r="AR10" s="168">
        <v>2.5999999999999999E-2</v>
      </c>
      <c r="AS10" s="103" t="b">
        <v>1</v>
      </c>
      <c r="AU10" s="168">
        <v>0</v>
      </c>
      <c r="AV10" s="103" t="b">
        <v>1</v>
      </c>
    </row>
    <row r="11" spans="1:49" ht="15" customHeight="1" x14ac:dyDescent="0.25">
      <c r="A11" s="47"/>
      <c r="B11" s="47" t="s">
        <v>745</v>
      </c>
      <c r="C11" s="3">
        <v>13.600000000000001</v>
      </c>
      <c r="D11" s="3">
        <v>1.9</v>
      </c>
      <c r="E11" s="47"/>
      <c r="F11" s="3">
        <v>20.8</v>
      </c>
      <c r="G11" s="3">
        <v>2.6</v>
      </c>
      <c r="H11" s="7"/>
      <c r="I11" s="3">
        <v>21.099999999999998</v>
      </c>
      <c r="J11" s="3">
        <v>2.1999999999999997</v>
      </c>
      <c r="K11" s="7"/>
      <c r="L11" s="3">
        <v>13.3</v>
      </c>
      <c r="M11" s="3">
        <v>1.9</v>
      </c>
      <c r="N11" s="7"/>
      <c r="O11" s="3">
        <v>0.3</v>
      </c>
      <c r="P11" s="16" t="s">
        <v>52</v>
      </c>
      <c r="Q11" s="3">
        <v>3.4000000000000004</v>
      </c>
      <c r="R11" s="7"/>
      <c r="S11" s="3">
        <v>-7.7</v>
      </c>
      <c r="T11" s="16" t="s">
        <v>52</v>
      </c>
      <c r="U11" s="3">
        <v>2.9000000000000004</v>
      </c>
      <c r="V11" s="7"/>
      <c r="W11" s="3">
        <v>-7.5</v>
      </c>
      <c r="X11" s="16" t="s">
        <v>52</v>
      </c>
      <c r="Y11" s="3">
        <v>3.2</v>
      </c>
      <c r="AA11" s="103" t="s">
        <v>16</v>
      </c>
      <c r="AC11" s="103" t="s">
        <v>746</v>
      </c>
      <c r="AD11" s="307"/>
      <c r="AF11" s="168">
        <v>0.94</v>
      </c>
      <c r="AG11" s="103" t="b">
        <v>0</v>
      </c>
      <c r="AI11" s="168">
        <v>7.0000000000000001E-3</v>
      </c>
      <c r="AJ11" s="103" t="b">
        <v>1</v>
      </c>
      <c r="AL11" s="168">
        <v>2.1999999999999999E-2</v>
      </c>
      <c r="AM11" s="103" t="b">
        <v>1</v>
      </c>
      <c r="AN11" s="103" t="s">
        <v>747</v>
      </c>
      <c r="AO11" s="168">
        <v>0.72299999999999998</v>
      </c>
      <c r="AP11" s="103" t="b">
        <v>0</v>
      </c>
      <c r="AR11" s="168">
        <v>0.10100000000000001</v>
      </c>
      <c r="AS11" s="103" t="b">
        <v>0</v>
      </c>
      <c r="AU11" s="168">
        <v>0.27800000000000002</v>
      </c>
      <c r="AV11" s="103" t="b">
        <v>0</v>
      </c>
    </row>
    <row r="12" spans="1:49" ht="15" customHeight="1" x14ac:dyDescent="0.25">
      <c r="A12" s="58" t="s">
        <v>17</v>
      </c>
      <c r="B12" s="58" t="s">
        <v>743</v>
      </c>
      <c r="C12" s="2">
        <v>53.900000000000006</v>
      </c>
      <c r="D12" s="2">
        <v>2.9000000000000004</v>
      </c>
      <c r="E12" s="58"/>
      <c r="F12" s="2">
        <v>64</v>
      </c>
      <c r="G12" s="2">
        <v>3.3000000000000003</v>
      </c>
      <c r="H12" s="6"/>
      <c r="I12" s="2">
        <v>60.8</v>
      </c>
      <c r="J12" s="2">
        <v>2.7</v>
      </c>
      <c r="K12" s="6"/>
      <c r="L12" s="2">
        <v>53.5</v>
      </c>
      <c r="M12" s="2">
        <v>2.8000000000000003</v>
      </c>
      <c r="N12" s="6"/>
      <c r="O12" s="2">
        <v>-3.2</v>
      </c>
      <c r="P12" s="15" t="s">
        <v>52</v>
      </c>
      <c r="Q12" s="2">
        <v>4.3</v>
      </c>
      <c r="R12" s="6"/>
      <c r="S12" s="2">
        <v>-7.3999999999999995</v>
      </c>
      <c r="T12" s="15" t="s">
        <v>52</v>
      </c>
      <c r="U12" s="2">
        <v>3.9</v>
      </c>
      <c r="V12" s="6"/>
      <c r="W12" s="2">
        <v>-10.5</v>
      </c>
      <c r="X12" s="15" t="s">
        <v>52</v>
      </c>
      <c r="Y12" s="2">
        <v>4.3999999999999995</v>
      </c>
      <c r="AA12" s="103" t="s">
        <v>17</v>
      </c>
      <c r="AC12" s="103" t="s">
        <v>744</v>
      </c>
      <c r="AD12" s="38"/>
      <c r="AF12" s="168">
        <v>0.46100000000000002</v>
      </c>
      <c r="AG12" s="103" t="b">
        <v>0</v>
      </c>
      <c r="AI12" s="168">
        <v>0.06</v>
      </c>
      <c r="AJ12" s="103" t="b">
        <v>0</v>
      </c>
      <c r="AL12" s="168">
        <v>1.6E-2</v>
      </c>
      <c r="AM12" s="103" t="b">
        <v>1</v>
      </c>
      <c r="AN12" s="103" t="s">
        <v>748</v>
      </c>
      <c r="AO12" s="168">
        <v>0.84099999999999997</v>
      </c>
      <c r="AP12" s="103" t="b">
        <v>0</v>
      </c>
      <c r="AR12" s="168">
        <v>0.69</v>
      </c>
      <c r="AS12" s="103" t="b">
        <v>0</v>
      </c>
      <c r="AU12" s="168">
        <v>0.57799999999999996</v>
      </c>
      <c r="AV12" s="103" t="b">
        <v>0</v>
      </c>
    </row>
    <row r="13" spans="1:49" ht="15" customHeight="1" x14ac:dyDescent="0.25">
      <c r="A13" s="58"/>
      <c r="B13" s="58" t="s">
        <v>745</v>
      </c>
      <c r="C13" s="2">
        <v>5.8999999999999995</v>
      </c>
      <c r="D13" s="2">
        <v>1.2</v>
      </c>
      <c r="E13" s="58"/>
      <c r="F13" s="2">
        <v>5.8999999999999995</v>
      </c>
      <c r="G13" s="2">
        <v>1.6</v>
      </c>
      <c r="H13" s="6"/>
      <c r="I13" s="2">
        <v>5.8999999999999995</v>
      </c>
      <c r="J13" s="2">
        <v>1.0999999999999999</v>
      </c>
      <c r="K13" s="6"/>
      <c r="L13" s="2">
        <v>5.8000000000000007</v>
      </c>
      <c r="M13" s="2">
        <v>1.2</v>
      </c>
      <c r="N13" s="6"/>
      <c r="O13" s="2">
        <v>0</v>
      </c>
      <c r="P13" s="15" t="s">
        <v>52</v>
      </c>
      <c r="Q13" s="2">
        <v>1.9</v>
      </c>
      <c r="R13" s="6"/>
      <c r="S13" s="2">
        <v>0</v>
      </c>
      <c r="T13" s="15" t="s">
        <v>52</v>
      </c>
      <c r="U13" s="2">
        <v>1.6</v>
      </c>
      <c r="V13" s="6"/>
      <c r="W13" s="2">
        <v>0</v>
      </c>
      <c r="X13" s="15" t="s">
        <v>52</v>
      </c>
      <c r="Y13" s="2">
        <v>2</v>
      </c>
      <c r="AA13" s="103" t="s">
        <v>17</v>
      </c>
      <c r="AC13" s="103" t="s">
        <v>746</v>
      </c>
      <c r="AD13" s="38"/>
      <c r="AF13" s="168">
        <v>0.99299999999999999</v>
      </c>
      <c r="AG13" s="103" t="b">
        <v>0</v>
      </c>
      <c r="AI13" s="168">
        <v>0.98499999999999999</v>
      </c>
      <c r="AJ13" s="103" t="b">
        <v>0</v>
      </c>
      <c r="AL13" s="168">
        <v>0.98</v>
      </c>
      <c r="AM13" s="103" t="b">
        <v>0</v>
      </c>
      <c r="AN13" s="103" t="s">
        <v>748</v>
      </c>
      <c r="AO13" s="168">
        <v>0.63900000000000001</v>
      </c>
      <c r="AP13" s="103" t="b">
        <v>0</v>
      </c>
      <c r="AR13" s="168">
        <v>0.115</v>
      </c>
      <c r="AS13" s="103" t="b">
        <v>0</v>
      </c>
      <c r="AU13" s="168">
        <v>7.2999999999999995E-2</v>
      </c>
      <c r="AV13" s="103" t="b">
        <v>0</v>
      </c>
    </row>
    <row r="14" spans="1:49" ht="15" customHeight="1" x14ac:dyDescent="0.25">
      <c r="A14" s="47" t="s">
        <v>18</v>
      </c>
      <c r="B14" s="47" t="s">
        <v>743</v>
      </c>
      <c r="C14" s="3">
        <v>59.8</v>
      </c>
      <c r="D14" s="3">
        <v>3.1</v>
      </c>
      <c r="E14" s="47"/>
      <c r="F14" s="3">
        <v>79.400000000000006</v>
      </c>
      <c r="G14" s="3">
        <v>2.7</v>
      </c>
      <c r="H14" s="7"/>
      <c r="I14" s="3">
        <v>63.800000000000004</v>
      </c>
      <c r="J14" s="3">
        <v>2.8000000000000003</v>
      </c>
      <c r="K14" s="7"/>
      <c r="L14" s="3">
        <v>57.4</v>
      </c>
      <c r="M14" s="3">
        <v>3</v>
      </c>
      <c r="N14" s="7"/>
      <c r="O14" s="3">
        <v>-15.6</v>
      </c>
      <c r="P14" s="16" t="s">
        <v>50</v>
      </c>
      <c r="Q14" s="3">
        <v>3.9</v>
      </c>
      <c r="R14" s="7"/>
      <c r="S14" s="3">
        <v>-6.4</v>
      </c>
      <c r="T14" s="16" t="s">
        <v>52</v>
      </c>
      <c r="U14" s="3">
        <v>4.1000000000000005</v>
      </c>
      <c r="V14" s="7"/>
      <c r="W14" s="3">
        <v>-22</v>
      </c>
      <c r="X14" s="16" t="s">
        <v>50</v>
      </c>
      <c r="Y14" s="3">
        <v>4</v>
      </c>
      <c r="AA14" s="103" t="s">
        <v>18</v>
      </c>
      <c r="AC14" s="103" t="s">
        <v>744</v>
      </c>
      <c r="AD14" s="38"/>
      <c r="AF14" s="168">
        <v>0</v>
      </c>
      <c r="AG14" s="103" t="b">
        <v>1</v>
      </c>
      <c r="AI14" s="168">
        <v>0.11700000000000001</v>
      </c>
      <c r="AJ14" s="103" t="b">
        <v>0</v>
      </c>
      <c r="AL14" s="168">
        <v>0</v>
      </c>
      <c r="AM14" s="103" t="b">
        <v>1</v>
      </c>
      <c r="AN14" s="103" t="s">
        <v>749</v>
      </c>
      <c r="AO14" s="168">
        <v>4.0000000000000001E-3</v>
      </c>
      <c r="AP14" s="103" t="b">
        <v>1</v>
      </c>
      <c r="AR14" s="168">
        <v>0.54300000000000004</v>
      </c>
      <c r="AS14" s="103" t="b">
        <v>0</v>
      </c>
      <c r="AU14" s="168">
        <v>3.6999999999999998E-2</v>
      </c>
      <c r="AV14" s="103" t="b">
        <v>1</v>
      </c>
    </row>
    <row r="15" spans="1:49" ht="15" customHeight="1" x14ac:dyDescent="0.25">
      <c r="A15" s="47"/>
      <c r="B15" s="47" t="s">
        <v>745</v>
      </c>
      <c r="C15" s="3">
        <v>4.2</v>
      </c>
      <c r="D15" s="3">
        <v>1.0999999999999999</v>
      </c>
      <c r="E15" s="47"/>
      <c r="F15" s="3">
        <v>10.7</v>
      </c>
      <c r="G15" s="3">
        <v>2.6</v>
      </c>
      <c r="H15" s="7"/>
      <c r="I15" s="3">
        <v>4.5</v>
      </c>
      <c r="J15" s="3">
        <v>1</v>
      </c>
      <c r="K15" s="7"/>
      <c r="L15" s="3">
        <v>4</v>
      </c>
      <c r="M15" s="3">
        <v>1</v>
      </c>
      <c r="N15" s="7"/>
      <c r="O15" s="3">
        <v>-6.2</v>
      </c>
      <c r="P15" s="16" t="s">
        <v>52</v>
      </c>
      <c r="Q15" s="3">
        <v>2.8000000000000003</v>
      </c>
      <c r="R15" s="7"/>
      <c r="S15" s="3">
        <v>-0.5</v>
      </c>
      <c r="T15" s="16" t="s">
        <v>52</v>
      </c>
      <c r="U15" s="3">
        <v>1.4000000000000001</v>
      </c>
      <c r="V15" s="7"/>
      <c r="W15" s="3">
        <v>-6.7</v>
      </c>
      <c r="X15" s="16" t="s">
        <v>52</v>
      </c>
      <c r="Y15" s="3">
        <v>2.8000000000000003</v>
      </c>
      <c r="AA15" s="103" t="s">
        <v>18</v>
      </c>
      <c r="AC15" s="103" t="s">
        <v>746</v>
      </c>
      <c r="AD15" s="307"/>
      <c r="AF15" s="168">
        <v>2.8000000000000001E-2</v>
      </c>
      <c r="AG15" s="103" t="b">
        <v>1</v>
      </c>
      <c r="AI15" s="168">
        <v>0.71799999999999997</v>
      </c>
      <c r="AJ15" s="103" t="b">
        <v>0</v>
      </c>
      <c r="AL15" s="168">
        <v>1.7000000000000001E-2</v>
      </c>
      <c r="AM15" s="103" t="b">
        <v>1</v>
      </c>
      <c r="AN15" s="103" t="s">
        <v>749</v>
      </c>
      <c r="AO15" s="168">
        <v>7.6999999999999999E-2</v>
      </c>
      <c r="AP15" s="103" t="b">
        <v>0</v>
      </c>
      <c r="AR15" s="168">
        <v>0.154</v>
      </c>
      <c r="AS15" s="103" t="b">
        <v>0</v>
      </c>
      <c r="AU15" s="168">
        <v>0.32400000000000001</v>
      </c>
      <c r="AV15" s="103" t="b">
        <v>0</v>
      </c>
    </row>
    <row r="16" spans="1:49" ht="15" customHeight="1" x14ac:dyDescent="0.25">
      <c r="A16" s="58" t="s">
        <v>19</v>
      </c>
      <c r="B16" s="58" t="s">
        <v>743</v>
      </c>
      <c r="C16" s="2">
        <v>41.9</v>
      </c>
      <c r="D16" s="2">
        <v>4.1000000000000005</v>
      </c>
      <c r="E16" s="58"/>
      <c r="F16" s="2">
        <v>64.8</v>
      </c>
      <c r="G16" s="2">
        <v>3.5000000000000004</v>
      </c>
      <c r="H16" s="6"/>
      <c r="I16" s="2">
        <v>53.800000000000004</v>
      </c>
      <c r="J16" s="2">
        <v>3.3000000000000003</v>
      </c>
      <c r="K16" s="6"/>
      <c r="L16" s="2">
        <v>41.8</v>
      </c>
      <c r="M16" s="2">
        <v>4.1000000000000005</v>
      </c>
      <c r="N16" s="6"/>
      <c r="O16" s="2">
        <v>-10.9</v>
      </c>
      <c r="P16" s="15" t="s">
        <v>52</v>
      </c>
      <c r="Q16" s="2">
        <v>4.8</v>
      </c>
      <c r="R16" s="6"/>
      <c r="S16" s="2">
        <v>-12</v>
      </c>
      <c r="T16" s="15" t="s">
        <v>52</v>
      </c>
      <c r="U16" s="2">
        <v>5.3</v>
      </c>
      <c r="V16" s="6"/>
      <c r="W16" s="2">
        <v>-22.900000000000002</v>
      </c>
      <c r="X16" s="15" t="s">
        <v>52</v>
      </c>
      <c r="Y16" s="2">
        <v>5.4</v>
      </c>
      <c r="AA16" s="103" t="s">
        <v>19</v>
      </c>
      <c r="AC16" s="103" t="s">
        <v>744</v>
      </c>
      <c r="AF16" s="168">
        <v>2.4E-2</v>
      </c>
      <c r="AG16" s="103" t="b">
        <v>1</v>
      </c>
      <c r="AI16" s="168">
        <v>2.3E-2</v>
      </c>
      <c r="AJ16" s="103" t="b">
        <v>1</v>
      </c>
      <c r="AL16" s="168">
        <v>0</v>
      </c>
      <c r="AM16" s="103" t="b">
        <v>1</v>
      </c>
      <c r="AN16" s="103" t="s">
        <v>750</v>
      </c>
      <c r="AO16" s="168">
        <v>0.16800000000000001</v>
      </c>
      <c r="AP16" s="103" t="b">
        <v>0</v>
      </c>
      <c r="AR16" s="168">
        <v>0.58899999999999997</v>
      </c>
      <c r="AS16" s="103" t="b">
        <v>0</v>
      </c>
      <c r="AU16" s="168">
        <v>7.6999999999999999E-2</v>
      </c>
      <c r="AV16" s="103" t="b">
        <v>0</v>
      </c>
    </row>
    <row r="17" spans="1:48" ht="15" customHeight="1" x14ac:dyDescent="0.25">
      <c r="A17" s="58"/>
      <c r="B17" s="58" t="s">
        <v>745</v>
      </c>
      <c r="C17" s="2">
        <v>1.3</v>
      </c>
      <c r="D17" s="2">
        <v>0.6</v>
      </c>
      <c r="E17" s="58"/>
      <c r="F17" s="2">
        <v>4.5</v>
      </c>
      <c r="G17" s="2">
        <v>1.5</v>
      </c>
      <c r="H17" s="6"/>
      <c r="I17" s="2">
        <v>2.6</v>
      </c>
      <c r="J17" s="2">
        <v>1.6</v>
      </c>
      <c r="K17" s="6"/>
      <c r="L17" s="2">
        <v>1.3</v>
      </c>
      <c r="M17" s="2">
        <v>0.6</v>
      </c>
      <c r="N17" s="6"/>
      <c r="O17" s="2">
        <v>-1.7999999999999998</v>
      </c>
      <c r="P17" s="15" t="s">
        <v>52</v>
      </c>
      <c r="Q17" s="2">
        <v>2.1999999999999997</v>
      </c>
      <c r="R17" s="6"/>
      <c r="S17" s="2">
        <v>-1.4000000000000001</v>
      </c>
      <c r="T17" s="15" t="s">
        <v>52</v>
      </c>
      <c r="U17" s="2">
        <v>1.7000000000000002</v>
      </c>
      <c r="V17" s="6"/>
      <c r="W17" s="2">
        <v>-3.2</v>
      </c>
      <c r="X17" s="15" t="s">
        <v>52</v>
      </c>
      <c r="Y17" s="2">
        <v>1.6</v>
      </c>
      <c r="AA17" s="103" t="s">
        <v>19</v>
      </c>
      <c r="AC17" s="103" t="s">
        <v>746</v>
      </c>
      <c r="AF17" s="168">
        <v>0.40600000000000003</v>
      </c>
      <c r="AG17" s="103" t="b">
        <v>0</v>
      </c>
      <c r="AI17" s="168">
        <v>0.42099999999999999</v>
      </c>
      <c r="AJ17" s="103" t="b">
        <v>0</v>
      </c>
      <c r="AL17" s="168">
        <v>5.2999999999999999E-2</v>
      </c>
      <c r="AM17" s="103" t="b">
        <v>0</v>
      </c>
      <c r="AN17" s="103" t="s">
        <v>750</v>
      </c>
      <c r="AO17" s="168">
        <v>0.72499999999999998</v>
      </c>
      <c r="AP17" s="103" t="b">
        <v>0</v>
      </c>
      <c r="AR17" s="168">
        <v>0.42299999999999999</v>
      </c>
      <c r="AS17" s="103" t="b">
        <v>0</v>
      </c>
      <c r="AU17" s="168">
        <v>0.71599999999999997</v>
      </c>
      <c r="AV17" s="103" t="b">
        <v>0</v>
      </c>
    </row>
    <row r="18" spans="1:48" ht="15" customHeight="1" x14ac:dyDescent="0.25">
      <c r="A18" s="47" t="s">
        <v>20</v>
      </c>
      <c r="B18" s="47" t="s">
        <v>743</v>
      </c>
      <c r="C18" s="3">
        <v>57.499999999999993</v>
      </c>
      <c r="D18" s="3">
        <v>2.2999999999999998</v>
      </c>
      <c r="E18" s="47"/>
      <c r="F18" s="3">
        <v>63.9</v>
      </c>
      <c r="G18" s="3">
        <v>2.9000000000000004</v>
      </c>
      <c r="H18" s="7"/>
      <c r="I18" s="3">
        <v>63.7</v>
      </c>
      <c r="J18" s="3">
        <v>2.1999999999999997</v>
      </c>
      <c r="K18" s="7"/>
      <c r="L18" s="3">
        <v>56.699999999999996</v>
      </c>
      <c r="M18" s="3">
        <v>2.2999999999999998</v>
      </c>
      <c r="N18" s="7"/>
      <c r="O18" s="3">
        <v>-0.2</v>
      </c>
      <c r="P18" s="16" t="s">
        <v>52</v>
      </c>
      <c r="Q18" s="3">
        <v>3.6999999999999997</v>
      </c>
      <c r="R18" s="7"/>
      <c r="S18" s="3">
        <v>-7.0000000000000009</v>
      </c>
      <c r="T18" s="16" t="s">
        <v>52</v>
      </c>
      <c r="U18" s="3">
        <v>3.2</v>
      </c>
      <c r="V18" s="7"/>
      <c r="W18" s="3">
        <v>-7.1999999999999993</v>
      </c>
      <c r="X18" s="16" t="s">
        <v>52</v>
      </c>
      <c r="Y18" s="3">
        <v>3.6999999999999997</v>
      </c>
      <c r="AA18" s="103" t="s">
        <v>20</v>
      </c>
      <c r="AC18" s="103" t="s">
        <v>744</v>
      </c>
      <c r="AD18" s="38"/>
      <c r="AF18" s="168">
        <v>0.96</v>
      </c>
      <c r="AG18" s="103" t="b">
        <v>0</v>
      </c>
      <c r="AI18" s="168">
        <v>2.9000000000000001E-2</v>
      </c>
      <c r="AJ18" s="103" t="b">
        <v>1</v>
      </c>
      <c r="AL18" s="168">
        <v>5.5E-2</v>
      </c>
      <c r="AM18" s="103" t="b">
        <v>0</v>
      </c>
      <c r="AN18" s="103" t="s">
        <v>751</v>
      </c>
      <c r="AO18" s="168">
        <v>0.31900000000000001</v>
      </c>
      <c r="AP18" s="103" t="b">
        <v>0</v>
      </c>
      <c r="AR18" s="168">
        <v>0.54900000000000004</v>
      </c>
      <c r="AS18" s="103" t="b">
        <v>0</v>
      </c>
      <c r="AU18" s="168">
        <v>0.13600000000000001</v>
      </c>
      <c r="AV18" s="103" t="b">
        <v>0</v>
      </c>
    </row>
    <row r="19" spans="1:48" ht="15" customHeight="1" x14ac:dyDescent="0.25">
      <c r="A19" s="47"/>
      <c r="B19" s="47" t="s">
        <v>745</v>
      </c>
      <c r="C19" s="3">
        <v>6.1</v>
      </c>
      <c r="D19" s="3">
        <v>1.0999999999999999</v>
      </c>
      <c r="E19" s="47"/>
      <c r="F19" s="3">
        <v>4.5</v>
      </c>
      <c r="G19" s="3">
        <v>1</v>
      </c>
      <c r="H19" s="7"/>
      <c r="I19" s="3">
        <v>6.3</v>
      </c>
      <c r="J19" s="3">
        <v>1.0999999999999999</v>
      </c>
      <c r="K19" s="7"/>
      <c r="L19" s="3">
        <v>6</v>
      </c>
      <c r="M19" s="3">
        <v>1.0999999999999999</v>
      </c>
      <c r="N19" s="7"/>
      <c r="O19" s="3">
        <v>1.7999999999999998</v>
      </c>
      <c r="P19" s="16" t="s">
        <v>52</v>
      </c>
      <c r="Q19" s="3">
        <v>1.5</v>
      </c>
      <c r="R19" s="7"/>
      <c r="S19" s="3">
        <v>-0.3</v>
      </c>
      <c r="T19" s="16" t="s">
        <v>52</v>
      </c>
      <c r="U19" s="3">
        <v>1.6</v>
      </c>
      <c r="V19" s="7"/>
      <c r="W19" s="3">
        <v>1.5</v>
      </c>
      <c r="X19" s="16" t="s">
        <v>50</v>
      </c>
      <c r="Y19" s="3">
        <v>1.5</v>
      </c>
      <c r="AA19" s="103" t="s">
        <v>20</v>
      </c>
      <c r="AC19" s="103" t="s">
        <v>746</v>
      </c>
      <c r="AD19" s="307"/>
      <c r="AF19" s="168">
        <v>0.22800000000000001</v>
      </c>
      <c r="AG19" s="103" t="b">
        <v>0</v>
      </c>
      <c r="AI19" s="168">
        <v>0.85199999999999998</v>
      </c>
      <c r="AJ19" s="103" t="b">
        <v>0</v>
      </c>
      <c r="AL19" s="168">
        <v>0.308</v>
      </c>
      <c r="AM19" s="103" t="b">
        <v>0</v>
      </c>
      <c r="AN19" s="103" t="s">
        <v>751</v>
      </c>
      <c r="AO19" s="168">
        <v>0.10299999999999999</v>
      </c>
      <c r="AP19" s="103" t="b">
        <v>0</v>
      </c>
      <c r="AR19" s="168">
        <v>0.14199999999999999</v>
      </c>
      <c r="AS19" s="103" t="b">
        <v>0</v>
      </c>
      <c r="AU19" s="168">
        <v>2E-3</v>
      </c>
      <c r="AV19" s="103" t="b">
        <v>1</v>
      </c>
    </row>
    <row r="20" spans="1:48" ht="15" customHeight="1" x14ac:dyDescent="0.25">
      <c r="A20" s="58" t="s">
        <v>21</v>
      </c>
      <c r="B20" s="58" t="s">
        <v>743</v>
      </c>
      <c r="C20" s="2">
        <v>63.1</v>
      </c>
      <c r="D20" s="2">
        <v>3.3000000000000003</v>
      </c>
      <c r="E20" s="58"/>
      <c r="F20" s="2">
        <v>71.399999999999991</v>
      </c>
      <c r="G20" s="2">
        <v>2.6</v>
      </c>
      <c r="H20" s="6"/>
      <c r="I20" s="2">
        <v>68.300000000000011</v>
      </c>
      <c r="J20" s="2">
        <v>2.2999999999999998</v>
      </c>
      <c r="K20" s="6"/>
      <c r="L20" s="2">
        <v>61.7</v>
      </c>
      <c r="M20" s="2">
        <v>3.3000000000000003</v>
      </c>
      <c r="N20" s="6"/>
      <c r="O20" s="2">
        <v>-3</v>
      </c>
      <c r="P20" s="15" t="s">
        <v>52</v>
      </c>
      <c r="Q20" s="2">
        <v>3.4000000000000004</v>
      </c>
      <c r="R20" s="6"/>
      <c r="S20" s="2">
        <v>-6.6000000000000005</v>
      </c>
      <c r="T20" s="15" t="s">
        <v>52</v>
      </c>
      <c r="U20" s="2">
        <v>4</v>
      </c>
      <c r="V20" s="6"/>
      <c r="W20" s="2">
        <v>-9.6</v>
      </c>
      <c r="X20" s="15" t="s">
        <v>52</v>
      </c>
      <c r="Y20" s="2">
        <v>4.1000000000000005</v>
      </c>
      <c r="AA20" s="103" t="s">
        <v>21</v>
      </c>
      <c r="AC20" s="103" t="s">
        <v>744</v>
      </c>
      <c r="AD20" s="38"/>
      <c r="AF20" s="168">
        <v>0.375</v>
      </c>
      <c r="AG20" s="103" t="b">
        <v>0</v>
      </c>
      <c r="AI20" s="168">
        <v>9.5000000000000001E-2</v>
      </c>
      <c r="AJ20" s="103" t="b">
        <v>0</v>
      </c>
      <c r="AL20" s="168">
        <v>0.02</v>
      </c>
      <c r="AM20" s="103" t="b">
        <v>1</v>
      </c>
      <c r="AN20" s="103" t="s">
        <v>752</v>
      </c>
      <c r="AO20" s="168">
        <v>0.77800000000000002</v>
      </c>
      <c r="AP20" s="103" t="b">
        <v>0</v>
      </c>
      <c r="AR20" s="168">
        <v>0.56100000000000005</v>
      </c>
      <c r="AS20" s="103" t="b">
        <v>0</v>
      </c>
      <c r="AU20" s="168">
        <v>0.43</v>
      </c>
      <c r="AV20" s="103" t="b">
        <v>0</v>
      </c>
    </row>
    <row r="21" spans="1:48" ht="15" customHeight="1" x14ac:dyDescent="0.25">
      <c r="A21" s="58"/>
      <c r="B21" s="58" t="s">
        <v>745</v>
      </c>
      <c r="C21" s="2">
        <v>2.8000000000000003</v>
      </c>
      <c r="D21" s="2">
        <v>0.89999999999999991</v>
      </c>
      <c r="E21" s="58"/>
      <c r="F21" s="2">
        <v>6.5</v>
      </c>
      <c r="G21" s="2">
        <v>1.4000000000000001</v>
      </c>
      <c r="H21" s="6"/>
      <c r="I21" s="2">
        <v>7.1999999999999993</v>
      </c>
      <c r="J21" s="2">
        <v>1.2</v>
      </c>
      <c r="K21" s="6"/>
      <c r="L21" s="2">
        <v>2.7</v>
      </c>
      <c r="M21" s="2">
        <v>0.89999999999999991</v>
      </c>
      <c r="N21" s="6"/>
      <c r="O21" s="2">
        <v>0.70000000000000007</v>
      </c>
      <c r="P21" s="15" t="s">
        <v>52</v>
      </c>
      <c r="Q21" s="2">
        <v>1.7999999999999998</v>
      </c>
      <c r="R21" s="6"/>
      <c r="S21" s="2">
        <v>-4.5</v>
      </c>
      <c r="T21" s="15" t="s">
        <v>52</v>
      </c>
      <c r="U21" s="2">
        <v>1.5</v>
      </c>
      <c r="V21" s="6"/>
      <c r="W21" s="2">
        <v>-3.8</v>
      </c>
      <c r="X21" s="15" t="s">
        <v>52</v>
      </c>
      <c r="Y21" s="2">
        <v>1.6</v>
      </c>
      <c r="AA21" s="103" t="s">
        <v>21</v>
      </c>
      <c r="AC21" s="103" t="s">
        <v>746</v>
      </c>
      <c r="AD21" s="38"/>
      <c r="AF21" s="168">
        <v>0.71</v>
      </c>
      <c r="AG21" s="103" t="b">
        <v>0</v>
      </c>
      <c r="AI21" s="168">
        <v>2E-3</v>
      </c>
      <c r="AJ21" s="103" t="b">
        <v>1</v>
      </c>
      <c r="AL21" s="168">
        <v>1.9E-2</v>
      </c>
      <c r="AM21" s="103" t="b">
        <v>1</v>
      </c>
      <c r="AN21" s="103" t="s">
        <v>752</v>
      </c>
      <c r="AO21" s="168">
        <v>0.40200000000000002</v>
      </c>
      <c r="AP21" s="103" t="b">
        <v>0</v>
      </c>
      <c r="AR21" s="168">
        <v>0.318</v>
      </c>
      <c r="AS21" s="103" t="b">
        <v>0</v>
      </c>
      <c r="AU21" s="168">
        <v>0.99399999999999999</v>
      </c>
      <c r="AV21" s="103" t="b">
        <v>0</v>
      </c>
    </row>
    <row r="22" spans="1:48" ht="15" customHeight="1" x14ac:dyDescent="0.25">
      <c r="A22" s="47" t="s">
        <v>22</v>
      </c>
      <c r="B22" s="47" t="s">
        <v>743</v>
      </c>
      <c r="C22" s="3">
        <v>60.6</v>
      </c>
      <c r="D22" s="3">
        <v>2.8000000000000003</v>
      </c>
      <c r="E22" s="47"/>
      <c r="F22" s="3">
        <v>82.8</v>
      </c>
      <c r="G22" s="3">
        <v>2.4</v>
      </c>
      <c r="H22" s="7"/>
      <c r="I22" s="3">
        <v>76.099999999999994</v>
      </c>
      <c r="J22" s="3">
        <v>2.9000000000000004</v>
      </c>
      <c r="K22" s="7"/>
      <c r="L22" s="3">
        <v>60.699999999999996</v>
      </c>
      <c r="M22" s="3">
        <v>2.8000000000000003</v>
      </c>
      <c r="N22" s="7"/>
      <c r="O22" s="3">
        <v>-6.7</v>
      </c>
      <c r="P22" s="16" t="s">
        <v>52</v>
      </c>
      <c r="Q22" s="3">
        <v>3.8</v>
      </c>
      <c r="R22" s="7"/>
      <c r="S22" s="3">
        <v>-15.4</v>
      </c>
      <c r="T22" s="16" t="s">
        <v>52</v>
      </c>
      <c r="U22" s="3">
        <v>4</v>
      </c>
      <c r="V22" s="7"/>
      <c r="W22" s="3">
        <v>-22.1</v>
      </c>
      <c r="X22" s="16" t="s">
        <v>50</v>
      </c>
      <c r="Y22" s="3">
        <v>3.6999999999999997</v>
      </c>
      <c r="AA22" s="103" t="s">
        <v>753</v>
      </c>
      <c r="AC22" s="103" t="s">
        <v>744</v>
      </c>
      <c r="AD22" s="38"/>
      <c r="AF22" s="168">
        <v>7.8E-2</v>
      </c>
      <c r="AG22" s="103" t="b">
        <v>0</v>
      </c>
      <c r="AI22" s="168">
        <v>0</v>
      </c>
      <c r="AJ22" s="103" t="b">
        <v>1</v>
      </c>
      <c r="AL22" s="168">
        <v>0</v>
      </c>
      <c r="AM22" s="103" t="b">
        <v>1</v>
      </c>
      <c r="AN22" s="103" t="s">
        <v>754</v>
      </c>
      <c r="AO22" s="168">
        <v>0.504</v>
      </c>
      <c r="AP22" s="103" t="b">
        <v>0</v>
      </c>
      <c r="AR22" s="168">
        <v>0.14000000000000001</v>
      </c>
      <c r="AS22" s="103" t="b">
        <v>0</v>
      </c>
      <c r="AU22" s="168">
        <v>2.4E-2</v>
      </c>
      <c r="AV22" s="103" t="b">
        <v>1</v>
      </c>
    </row>
    <row r="23" spans="1:48" ht="15" customHeight="1" x14ac:dyDescent="0.25">
      <c r="A23" s="47"/>
      <c r="B23" s="47" t="s">
        <v>745</v>
      </c>
      <c r="C23" s="3">
        <v>2.9000000000000004</v>
      </c>
      <c r="D23" s="3">
        <v>0.89999999999999991</v>
      </c>
      <c r="E23" s="47"/>
      <c r="F23" s="3">
        <v>9.6</v>
      </c>
      <c r="G23" s="3">
        <v>1.7000000000000002</v>
      </c>
      <c r="H23" s="7"/>
      <c r="I23" s="3">
        <v>5.4</v>
      </c>
      <c r="J23" s="3">
        <v>1.6</v>
      </c>
      <c r="K23" s="7"/>
      <c r="L23" s="3">
        <v>2.9000000000000004</v>
      </c>
      <c r="M23" s="3">
        <v>0.89999999999999991</v>
      </c>
      <c r="N23" s="7"/>
      <c r="O23" s="3">
        <v>-4.2</v>
      </c>
      <c r="P23" s="16" t="s">
        <v>52</v>
      </c>
      <c r="Q23" s="3">
        <v>2.2999999999999998</v>
      </c>
      <c r="R23" s="7"/>
      <c r="S23" s="3">
        <v>-2.4</v>
      </c>
      <c r="T23" s="16" t="s">
        <v>52</v>
      </c>
      <c r="U23" s="3">
        <v>1.9</v>
      </c>
      <c r="V23" s="7"/>
      <c r="W23" s="3">
        <v>-6.6000000000000005</v>
      </c>
      <c r="X23" s="16" t="s">
        <v>52</v>
      </c>
      <c r="Y23" s="3">
        <v>1.9</v>
      </c>
      <c r="AA23" s="103" t="s">
        <v>753</v>
      </c>
      <c r="AC23" s="103" t="s">
        <v>746</v>
      </c>
      <c r="AD23" s="307"/>
      <c r="AF23" s="168">
        <v>6.9000000000000006E-2</v>
      </c>
      <c r="AG23" s="103" t="b">
        <v>0</v>
      </c>
      <c r="AI23" s="168">
        <v>0.188</v>
      </c>
      <c r="AJ23" s="103" t="b">
        <v>0</v>
      </c>
      <c r="AL23" s="168">
        <v>1E-3</v>
      </c>
      <c r="AM23" s="103" t="b">
        <v>1</v>
      </c>
      <c r="AN23" s="103" t="s">
        <v>754</v>
      </c>
      <c r="AO23" s="168">
        <v>0.19</v>
      </c>
      <c r="AP23" s="103" t="b">
        <v>0</v>
      </c>
      <c r="AR23" s="168">
        <v>0.84399999999999997</v>
      </c>
      <c r="AS23" s="103" t="b">
        <v>0</v>
      </c>
      <c r="AU23" s="168">
        <v>0.17399999999999999</v>
      </c>
      <c r="AV23" s="103" t="b">
        <v>0</v>
      </c>
    </row>
    <row r="24" spans="1:48" ht="15" customHeight="1" x14ac:dyDescent="0.25">
      <c r="A24" s="58" t="s">
        <v>23</v>
      </c>
      <c r="B24" s="58" t="s">
        <v>743</v>
      </c>
      <c r="C24" s="2">
        <v>58.4</v>
      </c>
      <c r="D24" s="2">
        <v>3.5000000000000004</v>
      </c>
      <c r="E24" s="58"/>
      <c r="F24" s="2">
        <v>77.600000000000009</v>
      </c>
      <c r="G24" s="2">
        <v>2.7</v>
      </c>
      <c r="H24" s="6"/>
      <c r="I24" s="2">
        <v>74.5</v>
      </c>
      <c r="J24" s="2">
        <v>3</v>
      </c>
      <c r="K24" s="6"/>
      <c r="L24" s="2">
        <v>58.5</v>
      </c>
      <c r="M24" s="2">
        <v>3.5000000000000004</v>
      </c>
      <c r="N24" s="6"/>
      <c r="O24" s="2">
        <v>-3.2</v>
      </c>
      <c r="P24" s="15" t="s">
        <v>52</v>
      </c>
      <c r="Q24" s="2">
        <v>4</v>
      </c>
      <c r="R24" s="6"/>
      <c r="S24" s="2">
        <v>-16</v>
      </c>
      <c r="T24" s="15" t="s">
        <v>52</v>
      </c>
      <c r="U24" s="2">
        <v>4.5999999999999996</v>
      </c>
      <c r="V24" s="6"/>
      <c r="W24" s="2">
        <v>-19.2</v>
      </c>
      <c r="X24" s="15" t="s">
        <v>52</v>
      </c>
      <c r="Y24" s="2">
        <v>4.3999999999999995</v>
      </c>
      <c r="AA24" s="103" t="s">
        <v>23</v>
      </c>
      <c r="AC24" s="103" t="s">
        <v>744</v>
      </c>
      <c r="AF24" s="168">
        <v>0.42899999999999999</v>
      </c>
      <c r="AG24" s="103" t="b">
        <v>0</v>
      </c>
      <c r="AI24" s="168">
        <v>0</v>
      </c>
      <c r="AJ24" s="103" t="b">
        <v>1</v>
      </c>
      <c r="AL24" s="168">
        <v>0</v>
      </c>
      <c r="AM24" s="103" t="b">
        <v>1</v>
      </c>
      <c r="AN24" s="103" t="s">
        <v>755</v>
      </c>
      <c r="AO24" s="168">
        <v>0.83199999999999996</v>
      </c>
      <c r="AP24" s="103" t="b">
        <v>0</v>
      </c>
      <c r="AR24" s="168">
        <v>0.14499999999999999</v>
      </c>
      <c r="AS24" s="103" t="b">
        <v>0</v>
      </c>
      <c r="AU24" s="168">
        <v>0.188</v>
      </c>
      <c r="AV24" s="103" t="b">
        <v>0</v>
      </c>
    </row>
    <row r="25" spans="1:48" ht="15" customHeight="1" x14ac:dyDescent="0.25">
      <c r="A25" s="58"/>
      <c r="B25" s="58" t="s">
        <v>745</v>
      </c>
      <c r="C25" s="2">
        <v>1.7000000000000002</v>
      </c>
      <c r="D25" s="2">
        <v>0.8</v>
      </c>
      <c r="E25" s="58"/>
      <c r="F25" s="2">
        <v>6</v>
      </c>
      <c r="G25" s="2">
        <v>1.7000000000000002</v>
      </c>
      <c r="H25" s="6"/>
      <c r="I25" s="2">
        <v>5.8000000000000007</v>
      </c>
      <c r="J25" s="2">
        <v>1.6</v>
      </c>
      <c r="K25" s="6"/>
      <c r="L25" s="2">
        <v>1.7000000000000002</v>
      </c>
      <c r="M25" s="2">
        <v>0.8</v>
      </c>
      <c r="N25" s="6"/>
      <c r="O25" s="2">
        <v>-0.2</v>
      </c>
      <c r="P25" s="15" t="s">
        <v>52</v>
      </c>
      <c r="Q25" s="2">
        <v>2.4</v>
      </c>
      <c r="R25" s="6"/>
      <c r="S25" s="2">
        <v>-4.1000000000000005</v>
      </c>
      <c r="T25" s="15" t="s">
        <v>52</v>
      </c>
      <c r="U25" s="2">
        <v>1.7999999999999998</v>
      </c>
      <c r="V25" s="6"/>
      <c r="W25" s="2">
        <v>-4.3</v>
      </c>
      <c r="X25" s="15" t="s">
        <v>52</v>
      </c>
      <c r="Y25" s="2">
        <v>1.9</v>
      </c>
      <c r="AA25" s="103" t="s">
        <v>23</v>
      </c>
      <c r="AC25" s="103" t="s">
        <v>746</v>
      </c>
      <c r="AF25" s="168">
        <v>0.91700000000000004</v>
      </c>
      <c r="AG25" s="103" t="b">
        <v>0</v>
      </c>
      <c r="AI25" s="168">
        <v>2.1999999999999999E-2</v>
      </c>
      <c r="AJ25" s="103" t="b">
        <v>1</v>
      </c>
      <c r="AL25" s="168">
        <v>2.3E-2</v>
      </c>
      <c r="AM25" s="103" t="b">
        <v>1</v>
      </c>
      <c r="AN25" s="103" t="s">
        <v>755</v>
      </c>
      <c r="AO25" s="168">
        <v>0.76700000000000002</v>
      </c>
      <c r="AP25" s="103" t="b">
        <v>0</v>
      </c>
      <c r="AR25" s="168">
        <v>0.52</v>
      </c>
      <c r="AS25" s="103" t="b">
        <v>0</v>
      </c>
      <c r="AU25" s="168">
        <v>0.80900000000000005</v>
      </c>
      <c r="AV25" s="103" t="b">
        <v>0</v>
      </c>
    </row>
    <row r="26" spans="1:48" ht="15" customHeight="1" x14ac:dyDescent="0.25">
      <c r="A26" s="47" t="s">
        <v>24</v>
      </c>
      <c r="B26" s="47" t="s">
        <v>743</v>
      </c>
      <c r="C26" s="3">
        <v>58.8</v>
      </c>
      <c r="D26" s="3">
        <v>2.8000000000000003</v>
      </c>
      <c r="E26" s="47"/>
      <c r="F26" s="3">
        <v>74.7</v>
      </c>
      <c r="G26" s="3">
        <v>2.2999999999999998</v>
      </c>
      <c r="H26" s="7"/>
      <c r="I26" s="3">
        <v>73.3</v>
      </c>
      <c r="J26" s="3">
        <v>2.5</v>
      </c>
      <c r="K26" s="7"/>
      <c r="L26" s="3">
        <v>57.999999999999993</v>
      </c>
      <c r="M26" s="3">
        <v>2.8000000000000003</v>
      </c>
      <c r="N26" s="7"/>
      <c r="O26" s="3">
        <v>-1.4000000000000001</v>
      </c>
      <c r="P26" s="16" t="s">
        <v>52</v>
      </c>
      <c r="Q26" s="3">
        <v>3.4000000000000004</v>
      </c>
      <c r="R26" s="7"/>
      <c r="S26" s="3">
        <v>-15.299999999999999</v>
      </c>
      <c r="T26" s="16" t="s">
        <v>52</v>
      </c>
      <c r="U26" s="3">
        <v>3.8</v>
      </c>
      <c r="V26" s="7"/>
      <c r="W26" s="3">
        <v>-16.7</v>
      </c>
      <c r="X26" s="16" t="s">
        <v>52</v>
      </c>
      <c r="Y26" s="3">
        <v>3.6999999999999997</v>
      </c>
      <c r="AA26" s="103" t="s">
        <v>756</v>
      </c>
      <c r="AC26" s="103" t="s">
        <v>744</v>
      </c>
      <c r="AD26" s="38"/>
      <c r="AF26" s="168">
        <v>0.68500000000000005</v>
      </c>
      <c r="AG26" s="103" t="b">
        <v>0</v>
      </c>
      <c r="AI26" s="168">
        <v>0</v>
      </c>
      <c r="AJ26" s="103" t="b">
        <v>1</v>
      </c>
      <c r="AL26" s="168">
        <v>0</v>
      </c>
      <c r="AM26" s="103" t="b">
        <v>1</v>
      </c>
      <c r="AN26" s="103" t="s">
        <v>757</v>
      </c>
      <c r="AO26" s="168">
        <v>0.45700000000000002</v>
      </c>
      <c r="AP26" s="103" t="b">
        <v>0</v>
      </c>
      <c r="AR26" s="168">
        <v>0.11799999999999999</v>
      </c>
      <c r="AS26" s="103" t="b">
        <v>0</v>
      </c>
      <c r="AU26" s="168">
        <v>0.36</v>
      </c>
      <c r="AV26" s="103" t="b">
        <v>0</v>
      </c>
    </row>
    <row r="27" spans="1:48" ht="15" customHeight="1" x14ac:dyDescent="0.25">
      <c r="A27" s="47"/>
      <c r="B27" s="47" t="s">
        <v>745</v>
      </c>
      <c r="C27" s="3">
        <v>4.2</v>
      </c>
      <c r="D27" s="3">
        <v>1.0999999999999999</v>
      </c>
      <c r="E27" s="47"/>
      <c r="F27" s="3">
        <v>7.8</v>
      </c>
      <c r="G27" s="3">
        <v>1.3</v>
      </c>
      <c r="H27" s="7"/>
      <c r="I27" s="3">
        <v>5.8999999999999995</v>
      </c>
      <c r="J27" s="3">
        <v>1.3</v>
      </c>
      <c r="K27" s="7"/>
      <c r="L27" s="3">
        <v>4.2</v>
      </c>
      <c r="M27" s="3">
        <v>1.0999999999999999</v>
      </c>
      <c r="N27" s="7"/>
      <c r="O27" s="3">
        <v>-1.9</v>
      </c>
      <c r="P27" s="16" t="s">
        <v>52</v>
      </c>
      <c r="Q27" s="3">
        <v>1.7999999999999998</v>
      </c>
      <c r="R27" s="7"/>
      <c r="S27" s="3">
        <v>-1.7000000000000002</v>
      </c>
      <c r="T27" s="16" t="s">
        <v>52</v>
      </c>
      <c r="U27" s="3">
        <v>1.7000000000000002</v>
      </c>
      <c r="V27" s="7"/>
      <c r="W27" s="3">
        <v>-3.5999999999999996</v>
      </c>
      <c r="X27" s="16" t="s">
        <v>52</v>
      </c>
      <c r="Y27" s="3">
        <v>1.7000000000000002</v>
      </c>
      <c r="AA27" s="103" t="s">
        <v>756</v>
      </c>
      <c r="AC27" s="103" t="s">
        <v>746</v>
      </c>
      <c r="AD27" s="307"/>
      <c r="AF27" s="168">
        <v>0.28699999999999998</v>
      </c>
      <c r="AG27" s="103" t="b">
        <v>0</v>
      </c>
      <c r="AI27" s="168">
        <v>0.312</v>
      </c>
      <c r="AJ27" s="103" t="b">
        <v>0</v>
      </c>
      <c r="AL27" s="168">
        <v>3.1E-2</v>
      </c>
      <c r="AM27" s="103" t="b">
        <v>1</v>
      </c>
      <c r="AN27" s="103" t="s">
        <v>757</v>
      </c>
      <c r="AO27" s="168">
        <v>0.63900000000000001</v>
      </c>
      <c r="AP27" s="103" t="b">
        <v>0</v>
      </c>
      <c r="AR27" s="168">
        <v>0.52800000000000002</v>
      </c>
      <c r="AS27" s="103" t="b">
        <v>0</v>
      </c>
      <c r="AU27" s="168">
        <v>0.90500000000000003</v>
      </c>
      <c r="AV27" s="103" t="b">
        <v>0</v>
      </c>
    </row>
    <row r="28" spans="1:48" ht="15" customHeight="1" x14ac:dyDescent="0.25">
      <c r="A28" s="58" t="s">
        <v>25</v>
      </c>
      <c r="B28" s="58" t="s">
        <v>743</v>
      </c>
      <c r="C28" s="2">
        <v>62.9</v>
      </c>
      <c r="D28" s="2">
        <v>3.4000000000000004</v>
      </c>
      <c r="E28" s="58"/>
      <c r="F28" s="2">
        <v>84.7</v>
      </c>
      <c r="G28" s="2">
        <v>2.1999999999999997</v>
      </c>
      <c r="H28" s="6"/>
      <c r="I28" s="2">
        <v>73.7</v>
      </c>
      <c r="J28" s="2">
        <v>2.7</v>
      </c>
      <c r="K28" s="6"/>
      <c r="L28" s="2">
        <v>62.8</v>
      </c>
      <c r="M28" s="2">
        <v>3.4000000000000004</v>
      </c>
      <c r="N28" s="6"/>
      <c r="O28" s="2">
        <v>-11</v>
      </c>
      <c r="P28" s="15" t="s">
        <v>52</v>
      </c>
      <c r="Q28" s="2">
        <v>3.4000000000000004</v>
      </c>
      <c r="R28" s="6"/>
      <c r="S28" s="2">
        <v>-10.9</v>
      </c>
      <c r="T28" s="15" t="s">
        <v>52</v>
      </c>
      <c r="U28" s="2">
        <v>4.3</v>
      </c>
      <c r="V28" s="6"/>
      <c r="W28" s="2">
        <v>-21.9</v>
      </c>
      <c r="X28" s="15" t="s">
        <v>50</v>
      </c>
      <c r="Y28" s="2">
        <v>4</v>
      </c>
      <c r="AA28" s="103" t="s">
        <v>758</v>
      </c>
      <c r="AC28" s="103" t="s">
        <v>744</v>
      </c>
      <c r="AD28" s="38"/>
      <c r="AF28" s="168">
        <v>1E-3</v>
      </c>
      <c r="AG28" s="103" t="b">
        <v>1</v>
      </c>
      <c r="AI28" s="168">
        <v>1.0999999999999999E-2</v>
      </c>
      <c r="AJ28" s="103" t="b">
        <v>1</v>
      </c>
      <c r="AL28" s="168">
        <v>0</v>
      </c>
      <c r="AM28" s="103" t="b">
        <v>1</v>
      </c>
      <c r="AN28" s="103" t="s">
        <v>759</v>
      </c>
      <c r="AO28" s="168">
        <v>5.6000000000000001E-2</v>
      </c>
      <c r="AP28" s="103" t="b">
        <v>0</v>
      </c>
      <c r="AR28" s="168">
        <v>0.68100000000000005</v>
      </c>
      <c r="AS28" s="103" t="b">
        <v>0</v>
      </c>
      <c r="AU28" s="168">
        <v>3.9E-2</v>
      </c>
      <c r="AV28" s="103" t="b">
        <v>1</v>
      </c>
    </row>
    <row r="29" spans="1:48" ht="15" customHeight="1" x14ac:dyDescent="0.25">
      <c r="A29" s="58"/>
      <c r="B29" s="58" t="s">
        <v>745</v>
      </c>
      <c r="C29" s="2">
        <v>4.8</v>
      </c>
      <c r="D29" s="2">
        <v>1.5</v>
      </c>
      <c r="E29" s="58"/>
      <c r="F29" s="2">
        <v>8.6</v>
      </c>
      <c r="G29" s="2">
        <v>1.9</v>
      </c>
      <c r="H29" s="6"/>
      <c r="I29" s="2">
        <v>10.9</v>
      </c>
      <c r="J29" s="2">
        <v>1.9</v>
      </c>
      <c r="K29" s="6"/>
      <c r="L29" s="2">
        <v>4.8</v>
      </c>
      <c r="M29" s="2">
        <v>1.5</v>
      </c>
      <c r="N29" s="6"/>
      <c r="O29" s="2">
        <v>2.4</v>
      </c>
      <c r="P29" s="15" t="s">
        <v>52</v>
      </c>
      <c r="Q29" s="2">
        <v>2.7</v>
      </c>
      <c r="R29" s="6"/>
      <c r="S29" s="2">
        <v>-6.1</v>
      </c>
      <c r="T29" s="15" t="s">
        <v>52</v>
      </c>
      <c r="U29" s="2">
        <v>2.4</v>
      </c>
      <c r="V29" s="6"/>
      <c r="W29" s="2">
        <v>-3.8</v>
      </c>
      <c r="X29" s="15" t="s">
        <v>52</v>
      </c>
      <c r="Y29" s="2">
        <v>2.4</v>
      </c>
      <c r="AA29" s="103" t="s">
        <v>758</v>
      </c>
      <c r="AC29" s="103" t="s">
        <v>746</v>
      </c>
      <c r="AD29" s="38"/>
      <c r="AF29" s="168">
        <v>0.38600000000000001</v>
      </c>
      <c r="AG29" s="103" t="b">
        <v>0</v>
      </c>
      <c r="AI29" s="168">
        <v>1.0999999999999999E-2</v>
      </c>
      <c r="AJ29" s="103" t="b">
        <v>1</v>
      </c>
      <c r="AL29" s="168">
        <v>0.121</v>
      </c>
      <c r="AM29" s="103" t="b">
        <v>0</v>
      </c>
      <c r="AN29" s="103" t="s">
        <v>759</v>
      </c>
      <c r="AO29" s="168">
        <v>0.23899999999999999</v>
      </c>
      <c r="AP29" s="103" t="b">
        <v>0</v>
      </c>
      <c r="AR29" s="168">
        <v>0.191</v>
      </c>
      <c r="AS29" s="103" t="b">
        <v>0</v>
      </c>
      <c r="AU29" s="168">
        <v>0.97799999999999998</v>
      </c>
      <c r="AV29" s="103" t="b">
        <v>0</v>
      </c>
    </row>
    <row r="30" spans="1:48" ht="15" customHeight="1" x14ac:dyDescent="0.25">
      <c r="A30" s="47" t="s">
        <v>26</v>
      </c>
      <c r="B30" s="47" t="s">
        <v>743</v>
      </c>
      <c r="C30" s="3">
        <v>62</v>
      </c>
      <c r="D30" s="3">
        <v>3.4000000000000004</v>
      </c>
      <c r="E30" s="47"/>
      <c r="F30" s="3">
        <v>78</v>
      </c>
      <c r="G30" s="3">
        <v>2.6</v>
      </c>
      <c r="H30" s="7"/>
      <c r="I30" s="3">
        <v>66</v>
      </c>
      <c r="J30" s="3">
        <v>3.5000000000000004</v>
      </c>
      <c r="K30" s="7"/>
      <c r="L30" s="3">
        <v>60.8</v>
      </c>
      <c r="M30" s="3">
        <v>3.5000000000000004</v>
      </c>
      <c r="N30" s="7"/>
      <c r="O30" s="3">
        <v>-12</v>
      </c>
      <c r="P30" s="16" t="s">
        <v>52</v>
      </c>
      <c r="Q30" s="3">
        <v>4.3999999999999995</v>
      </c>
      <c r="R30" s="7"/>
      <c r="S30" s="3">
        <v>-5.2</v>
      </c>
      <c r="T30" s="16" t="s">
        <v>52</v>
      </c>
      <c r="U30" s="3">
        <v>5</v>
      </c>
      <c r="V30" s="7"/>
      <c r="W30" s="3">
        <v>-17.2</v>
      </c>
      <c r="X30" s="16" t="s">
        <v>52</v>
      </c>
      <c r="Y30" s="3">
        <v>4.3999999999999995</v>
      </c>
      <c r="AA30" s="103" t="s">
        <v>26</v>
      </c>
      <c r="AC30" s="103" t="s">
        <v>744</v>
      </c>
      <c r="AD30" s="38"/>
      <c r="AF30" s="168">
        <v>6.0000000000000001E-3</v>
      </c>
      <c r="AG30" s="103" t="b">
        <v>1</v>
      </c>
      <c r="AI30" s="168">
        <v>0.29399999999999998</v>
      </c>
      <c r="AJ30" s="103" t="b">
        <v>0</v>
      </c>
      <c r="AL30" s="168">
        <v>0</v>
      </c>
      <c r="AM30" s="103" t="b">
        <v>1</v>
      </c>
      <c r="AN30" s="103" t="s">
        <v>760</v>
      </c>
      <c r="AO30" s="168">
        <v>0.08</v>
      </c>
      <c r="AP30" s="103" t="b">
        <v>0</v>
      </c>
      <c r="AR30" s="168">
        <v>0.45500000000000002</v>
      </c>
      <c r="AS30" s="103" t="b">
        <v>0</v>
      </c>
      <c r="AU30" s="168">
        <v>0.372</v>
      </c>
      <c r="AV30" s="103" t="b">
        <v>0</v>
      </c>
    </row>
    <row r="31" spans="1:48" ht="15" customHeight="1" x14ac:dyDescent="0.25">
      <c r="A31" s="47"/>
      <c r="B31" s="47" t="s">
        <v>745</v>
      </c>
      <c r="C31" s="3">
        <v>4.2</v>
      </c>
      <c r="D31" s="3">
        <v>1.7000000000000002</v>
      </c>
      <c r="E31" s="47"/>
      <c r="F31" s="3">
        <v>7.1</v>
      </c>
      <c r="G31" s="3">
        <v>1.6</v>
      </c>
      <c r="H31" s="7"/>
      <c r="I31" s="3">
        <v>5.3</v>
      </c>
      <c r="J31" s="3">
        <v>1.7000000000000002</v>
      </c>
      <c r="K31" s="7"/>
      <c r="L31" s="3">
        <v>4.1000000000000005</v>
      </c>
      <c r="M31" s="3">
        <v>1.7000000000000002</v>
      </c>
      <c r="N31" s="7"/>
      <c r="O31" s="3">
        <v>-1.7999999999999998</v>
      </c>
      <c r="P31" s="16" t="s">
        <v>52</v>
      </c>
      <c r="Q31" s="3">
        <v>2.4</v>
      </c>
      <c r="R31" s="7"/>
      <c r="S31" s="3">
        <v>-1.2</v>
      </c>
      <c r="T31" s="16" t="s">
        <v>52</v>
      </c>
      <c r="U31" s="3">
        <v>2.4</v>
      </c>
      <c r="V31" s="7"/>
      <c r="W31" s="3">
        <v>-3</v>
      </c>
      <c r="X31" s="16" t="s">
        <v>52</v>
      </c>
      <c r="Y31" s="3">
        <v>2.4</v>
      </c>
      <c r="AA31" s="103" t="s">
        <v>26</v>
      </c>
      <c r="AC31" s="103" t="s">
        <v>746</v>
      </c>
      <c r="AD31" s="307"/>
      <c r="AF31" s="168">
        <v>0.437</v>
      </c>
      <c r="AG31" s="103" t="b">
        <v>0</v>
      </c>
      <c r="AI31" s="168">
        <v>0.61599999999999999</v>
      </c>
      <c r="AJ31" s="103" t="b">
        <v>0</v>
      </c>
      <c r="AL31" s="168">
        <v>0.2</v>
      </c>
      <c r="AM31" s="103" t="b">
        <v>0</v>
      </c>
      <c r="AN31" s="103" t="s">
        <v>760</v>
      </c>
      <c r="AO31" s="168">
        <v>0.73499999999999999</v>
      </c>
      <c r="AP31" s="103" t="b">
        <v>0</v>
      </c>
      <c r="AR31" s="168">
        <v>0.51800000000000002</v>
      </c>
      <c r="AS31" s="103" t="b">
        <v>0</v>
      </c>
      <c r="AU31" s="168">
        <v>0.754</v>
      </c>
      <c r="AV31" s="103" t="b">
        <v>0</v>
      </c>
    </row>
    <row r="32" spans="1:48" ht="15" customHeight="1" x14ac:dyDescent="0.25">
      <c r="A32" s="58" t="s">
        <v>27</v>
      </c>
      <c r="B32" s="58" t="s">
        <v>743</v>
      </c>
      <c r="C32" s="2">
        <v>84.899999999999991</v>
      </c>
      <c r="D32" s="2">
        <v>2.5</v>
      </c>
      <c r="E32" s="58"/>
      <c r="F32" s="2">
        <v>91.3</v>
      </c>
      <c r="G32" s="2">
        <v>2</v>
      </c>
      <c r="H32" s="6"/>
      <c r="I32" s="2">
        <v>90.9</v>
      </c>
      <c r="J32" s="2">
        <v>1.7999999999999998</v>
      </c>
      <c r="K32" s="6"/>
      <c r="L32" s="2">
        <v>84.6</v>
      </c>
      <c r="M32" s="2">
        <v>2.6</v>
      </c>
      <c r="N32" s="6"/>
      <c r="O32" s="2">
        <v>-0.4</v>
      </c>
      <c r="P32" s="15" t="s">
        <v>52</v>
      </c>
      <c r="Q32" s="2">
        <v>2.7</v>
      </c>
      <c r="R32" s="6"/>
      <c r="S32" s="2">
        <v>-6.3</v>
      </c>
      <c r="T32" s="15" t="s">
        <v>52</v>
      </c>
      <c r="U32" s="2">
        <v>3.1</v>
      </c>
      <c r="V32" s="6"/>
      <c r="W32" s="2">
        <v>-6.7</v>
      </c>
      <c r="X32" s="15" t="s">
        <v>52</v>
      </c>
      <c r="Y32" s="2">
        <v>3.3000000000000003</v>
      </c>
      <c r="AA32" s="103" t="s">
        <v>27</v>
      </c>
      <c r="AC32" s="103" t="s">
        <v>744</v>
      </c>
      <c r="AF32" s="168">
        <v>0.89400000000000002</v>
      </c>
      <c r="AG32" s="103" t="b">
        <v>0</v>
      </c>
      <c r="AI32" s="168">
        <v>4.3999999999999997E-2</v>
      </c>
      <c r="AJ32" s="103" t="b">
        <v>1</v>
      </c>
      <c r="AL32" s="168">
        <v>4.1000000000000002E-2</v>
      </c>
      <c r="AM32" s="103" t="b">
        <v>1</v>
      </c>
      <c r="AN32" s="103" t="s">
        <v>761</v>
      </c>
      <c r="AO32" s="168">
        <v>0.20699999999999999</v>
      </c>
      <c r="AP32" s="103" t="b">
        <v>0</v>
      </c>
      <c r="AR32" s="168">
        <v>0.43099999999999999</v>
      </c>
      <c r="AS32" s="103" t="b">
        <v>0</v>
      </c>
      <c r="AU32" s="168">
        <v>7.2999999999999995E-2</v>
      </c>
      <c r="AV32" s="103" t="b">
        <v>0</v>
      </c>
    </row>
    <row r="33" spans="1:49" ht="15" customHeight="1" x14ac:dyDescent="0.25">
      <c r="A33" s="58"/>
      <c r="B33" s="58" t="s">
        <v>745</v>
      </c>
      <c r="C33" s="2">
        <v>13.4</v>
      </c>
      <c r="D33" s="2">
        <v>3.1</v>
      </c>
      <c r="E33" s="58"/>
      <c r="F33" s="2">
        <v>17.399999999999999</v>
      </c>
      <c r="G33" s="2">
        <v>3.2</v>
      </c>
      <c r="H33" s="6"/>
      <c r="I33" s="2">
        <v>18</v>
      </c>
      <c r="J33" s="2">
        <v>2.4</v>
      </c>
      <c r="K33" s="6"/>
      <c r="L33" s="2">
        <v>13.3</v>
      </c>
      <c r="M33" s="2">
        <v>3.1</v>
      </c>
      <c r="N33" s="6"/>
      <c r="O33" s="2">
        <v>0.6</v>
      </c>
      <c r="P33" s="15" t="s">
        <v>52</v>
      </c>
      <c r="Q33" s="2">
        <v>3.9</v>
      </c>
      <c r="R33" s="6"/>
      <c r="S33" s="2">
        <v>-4.7</v>
      </c>
      <c r="T33" s="15" t="s">
        <v>52</v>
      </c>
      <c r="U33" s="2">
        <v>3.9</v>
      </c>
      <c r="V33" s="6"/>
      <c r="W33" s="2">
        <v>-4.1000000000000005</v>
      </c>
      <c r="X33" s="15" t="s">
        <v>52</v>
      </c>
      <c r="Y33" s="2">
        <v>4.3999999999999995</v>
      </c>
      <c r="AA33" s="103" t="s">
        <v>27</v>
      </c>
      <c r="AC33" s="103" t="s">
        <v>746</v>
      </c>
      <c r="AF33" s="168">
        <v>0.879</v>
      </c>
      <c r="AG33" s="103" t="b">
        <v>0</v>
      </c>
      <c r="AI33" s="168">
        <v>0.22600000000000001</v>
      </c>
      <c r="AJ33" s="103" t="b">
        <v>0</v>
      </c>
      <c r="AL33" s="168">
        <v>0.35099999999999998</v>
      </c>
      <c r="AM33" s="103" t="b">
        <v>0</v>
      </c>
      <c r="AN33" s="103" t="s">
        <v>761</v>
      </c>
      <c r="AO33" s="168">
        <v>0.69299999999999995</v>
      </c>
      <c r="AP33" s="103" t="b">
        <v>0</v>
      </c>
      <c r="AR33" s="168">
        <v>0.63300000000000001</v>
      </c>
      <c r="AS33" s="103" t="b">
        <v>0</v>
      </c>
      <c r="AU33" s="168">
        <v>0.94499999999999995</v>
      </c>
      <c r="AV33" s="103" t="b">
        <v>0</v>
      </c>
    </row>
    <row r="34" spans="1:49" ht="15" customHeight="1" x14ac:dyDescent="0.25">
      <c r="A34" s="47" t="s">
        <v>28</v>
      </c>
      <c r="B34" s="47" t="s">
        <v>743</v>
      </c>
      <c r="C34" s="3">
        <v>71.8</v>
      </c>
      <c r="D34" s="3">
        <v>3.3000000000000003</v>
      </c>
      <c r="E34" s="47"/>
      <c r="F34" s="3">
        <v>92.100000000000009</v>
      </c>
      <c r="G34" s="3">
        <v>1.7000000000000002</v>
      </c>
      <c r="H34" s="7"/>
      <c r="I34" s="3">
        <v>75.599999999999994</v>
      </c>
      <c r="J34" s="3">
        <v>3.3000000000000003</v>
      </c>
      <c r="K34" s="7"/>
      <c r="L34" s="3">
        <v>72</v>
      </c>
      <c r="M34" s="3">
        <v>3.3000000000000003</v>
      </c>
      <c r="N34" s="7"/>
      <c r="O34" s="3">
        <v>-16.400000000000002</v>
      </c>
      <c r="P34" s="16" t="s">
        <v>50</v>
      </c>
      <c r="Q34" s="3">
        <v>3.6999999999999997</v>
      </c>
      <c r="R34" s="7"/>
      <c r="S34" s="3">
        <v>-3.5999999999999996</v>
      </c>
      <c r="T34" s="16" t="s">
        <v>52</v>
      </c>
      <c r="U34" s="3">
        <v>4.7</v>
      </c>
      <c r="V34" s="7"/>
      <c r="W34" s="3">
        <v>-20</v>
      </c>
      <c r="X34" s="16" t="s">
        <v>52</v>
      </c>
      <c r="Y34" s="3">
        <v>3.6999999999999997</v>
      </c>
      <c r="AA34" s="103" t="s">
        <v>762</v>
      </c>
      <c r="AC34" s="103" t="s">
        <v>744</v>
      </c>
      <c r="AD34" s="38"/>
      <c r="AF34" s="168">
        <v>0</v>
      </c>
      <c r="AG34" s="103" t="b">
        <v>1</v>
      </c>
      <c r="AI34" s="168">
        <v>0.44500000000000001</v>
      </c>
      <c r="AJ34" s="103" t="b">
        <v>0</v>
      </c>
      <c r="AL34" s="168">
        <v>0</v>
      </c>
      <c r="AM34" s="103" t="b">
        <v>1</v>
      </c>
      <c r="AN34" s="103" t="s">
        <v>763</v>
      </c>
      <c r="AO34" s="168">
        <v>2E-3</v>
      </c>
      <c r="AP34" s="103" t="b">
        <v>1</v>
      </c>
      <c r="AR34" s="168">
        <v>0.26500000000000001</v>
      </c>
      <c r="AS34" s="103" t="b">
        <v>0</v>
      </c>
      <c r="AU34" s="168">
        <v>8.2000000000000003E-2</v>
      </c>
      <c r="AV34" s="103" t="b">
        <v>0</v>
      </c>
    </row>
    <row r="35" spans="1:49" ht="15" customHeight="1" x14ac:dyDescent="0.25">
      <c r="A35" s="47"/>
      <c r="B35" s="47" t="s">
        <v>745</v>
      </c>
      <c r="C35" s="3">
        <v>5.2</v>
      </c>
      <c r="D35" s="3">
        <v>1.9</v>
      </c>
      <c r="E35" s="47"/>
      <c r="F35" s="3">
        <v>10.8</v>
      </c>
      <c r="G35" s="3">
        <v>2</v>
      </c>
      <c r="H35" s="7"/>
      <c r="I35" s="3">
        <v>7.9</v>
      </c>
      <c r="J35" s="3">
        <v>1.7999999999999998</v>
      </c>
      <c r="K35" s="7"/>
      <c r="L35" s="3">
        <v>5.0999999999999996</v>
      </c>
      <c r="M35" s="3">
        <v>1.7999999999999998</v>
      </c>
      <c r="N35" s="7"/>
      <c r="O35" s="3">
        <v>-2.8000000000000003</v>
      </c>
      <c r="P35" s="16" t="s">
        <v>52</v>
      </c>
      <c r="Q35" s="3">
        <v>2.7</v>
      </c>
      <c r="R35" s="7"/>
      <c r="S35" s="3">
        <v>-2.8000000000000003</v>
      </c>
      <c r="T35" s="16" t="s">
        <v>52</v>
      </c>
      <c r="U35" s="3">
        <v>2.6</v>
      </c>
      <c r="V35" s="7"/>
      <c r="W35" s="3">
        <v>-5.6000000000000005</v>
      </c>
      <c r="X35" s="16" t="s">
        <v>52</v>
      </c>
      <c r="Y35" s="3">
        <v>2.7</v>
      </c>
      <c r="AA35" s="103" t="s">
        <v>762</v>
      </c>
      <c r="AC35" s="103" t="s">
        <v>746</v>
      </c>
      <c r="AD35" s="307"/>
      <c r="AF35" s="168">
        <v>0.29099999999999998</v>
      </c>
      <c r="AG35" s="103" t="b">
        <v>0</v>
      </c>
      <c r="AI35" s="168">
        <v>0.27600000000000002</v>
      </c>
      <c r="AJ35" s="103" t="b">
        <v>0</v>
      </c>
      <c r="AL35" s="168">
        <v>3.6999999999999998E-2</v>
      </c>
      <c r="AM35" s="103" t="b">
        <v>1</v>
      </c>
      <c r="AN35" s="103" t="s">
        <v>763</v>
      </c>
      <c r="AO35" s="168">
        <v>0.51300000000000001</v>
      </c>
      <c r="AP35" s="103" t="b">
        <v>0</v>
      </c>
      <c r="AR35" s="168">
        <v>0.98799999999999999</v>
      </c>
      <c r="AS35" s="103" t="b">
        <v>0</v>
      </c>
      <c r="AU35" s="168">
        <v>0.52500000000000002</v>
      </c>
      <c r="AV35" s="103" t="b">
        <v>0</v>
      </c>
    </row>
    <row r="36" spans="1:49" ht="15" customHeight="1" x14ac:dyDescent="0.25">
      <c r="A36" s="58" t="s">
        <v>29</v>
      </c>
      <c r="B36" s="58" t="s">
        <v>743</v>
      </c>
      <c r="C36" s="2">
        <v>63.800000000000004</v>
      </c>
      <c r="D36" s="2">
        <v>2.7</v>
      </c>
      <c r="E36" s="58"/>
      <c r="F36" s="2">
        <v>82.1</v>
      </c>
      <c r="G36" s="2">
        <v>2.7</v>
      </c>
      <c r="H36" s="6"/>
      <c r="I36" s="2">
        <v>76.599999999999994</v>
      </c>
      <c r="J36" s="2">
        <v>2.5</v>
      </c>
      <c r="K36" s="6"/>
      <c r="L36" s="2">
        <v>63.6</v>
      </c>
      <c r="M36" s="2">
        <v>2.7</v>
      </c>
      <c r="N36" s="6"/>
      <c r="O36" s="2">
        <v>-5.5</v>
      </c>
      <c r="P36" s="15" t="s">
        <v>52</v>
      </c>
      <c r="Q36" s="2">
        <v>3.5999999999999996</v>
      </c>
      <c r="R36" s="6"/>
      <c r="S36" s="2">
        <v>-13</v>
      </c>
      <c r="T36" s="15" t="s">
        <v>52</v>
      </c>
      <c r="U36" s="2">
        <v>3.6999999999999997</v>
      </c>
      <c r="V36" s="6"/>
      <c r="W36" s="2">
        <v>-18.5</v>
      </c>
      <c r="X36" s="15" t="s">
        <v>52</v>
      </c>
      <c r="Y36" s="2">
        <v>3.8</v>
      </c>
      <c r="AA36" s="103" t="s">
        <v>764</v>
      </c>
      <c r="AC36" s="103" t="s">
        <v>744</v>
      </c>
      <c r="AD36" s="38"/>
      <c r="AF36" s="168">
        <v>0.13200000000000001</v>
      </c>
      <c r="AG36" s="103" t="b">
        <v>0</v>
      </c>
      <c r="AI36" s="168">
        <v>0</v>
      </c>
      <c r="AJ36" s="103" t="b">
        <v>1</v>
      </c>
      <c r="AL36" s="168">
        <v>0</v>
      </c>
      <c r="AM36" s="103" t="b">
        <v>1</v>
      </c>
      <c r="AN36" s="103" t="s">
        <v>765</v>
      </c>
      <c r="AO36" s="168">
        <v>0.71099999999999997</v>
      </c>
      <c r="AP36" s="103" t="b">
        <v>0</v>
      </c>
      <c r="AR36" s="168">
        <v>0.317</v>
      </c>
      <c r="AS36" s="103" t="b">
        <v>0</v>
      </c>
      <c r="AU36" s="168">
        <v>0.189</v>
      </c>
      <c r="AV36" s="103" t="b">
        <v>0</v>
      </c>
    </row>
    <row r="37" spans="1:49" ht="15" customHeight="1" x14ac:dyDescent="0.25">
      <c r="A37" s="58"/>
      <c r="B37" s="58" t="s">
        <v>745</v>
      </c>
      <c r="C37" s="2">
        <v>3.8</v>
      </c>
      <c r="D37" s="2">
        <v>1.2</v>
      </c>
      <c r="E37" s="58"/>
      <c r="F37" s="2">
        <v>8</v>
      </c>
      <c r="G37" s="2">
        <v>2.1</v>
      </c>
      <c r="H37" s="6"/>
      <c r="I37" s="2">
        <v>6.1</v>
      </c>
      <c r="J37" s="2">
        <v>1.3</v>
      </c>
      <c r="K37" s="6"/>
      <c r="L37" s="2">
        <v>3.8</v>
      </c>
      <c r="M37" s="2">
        <v>1.2</v>
      </c>
      <c r="N37" s="6"/>
      <c r="O37" s="2">
        <v>-1.9</v>
      </c>
      <c r="P37" s="15" t="s">
        <v>52</v>
      </c>
      <c r="Q37" s="2">
        <v>2.4</v>
      </c>
      <c r="R37" s="6"/>
      <c r="S37" s="2">
        <v>-2.2999999999999998</v>
      </c>
      <c r="T37" s="15" t="s">
        <v>52</v>
      </c>
      <c r="U37" s="2">
        <v>1.7000000000000002</v>
      </c>
      <c r="V37" s="6"/>
      <c r="W37" s="2">
        <v>-4.2</v>
      </c>
      <c r="X37" s="15" t="s">
        <v>52</v>
      </c>
      <c r="Y37" s="2">
        <v>2.4</v>
      </c>
      <c r="AA37" s="103" t="s">
        <v>764</v>
      </c>
      <c r="AC37" s="103" t="s">
        <v>746</v>
      </c>
      <c r="AD37" s="38"/>
      <c r="AF37" s="168">
        <v>0.43099999999999999</v>
      </c>
      <c r="AG37" s="103" t="b">
        <v>0</v>
      </c>
      <c r="AI37" s="168">
        <v>0.193</v>
      </c>
      <c r="AJ37" s="103" t="b">
        <v>0</v>
      </c>
      <c r="AL37" s="168">
        <v>8.1000000000000003E-2</v>
      </c>
      <c r="AM37" s="103" t="b">
        <v>0</v>
      </c>
      <c r="AN37" s="103" t="s">
        <v>765</v>
      </c>
      <c r="AO37" s="168">
        <v>0.72</v>
      </c>
      <c r="AP37" s="103" t="b">
        <v>0</v>
      </c>
      <c r="AR37" s="168">
        <v>0.76300000000000001</v>
      </c>
      <c r="AS37" s="103" t="b">
        <v>0</v>
      </c>
      <c r="AU37" s="168">
        <v>0.89</v>
      </c>
      <c r="AV37" s="103" t="b">
        <v>0</v>
      </c>
    </row>
    <row r="38" spans="1:49" ht="15" customHeight="1" x14ac:dyDescent="0.25">
      <c r="A38" s="47" t="s">
        <v>30</v>
      </c>
      <c r="B38" s="47" t="s">
        <v>743</v>
      </c>
      <c r="C38" s="3">
        <v>74.5</v>
      </c>
      <c r="D38" s="3">
        <v>2.9000000000000004</v>
      </c>
      <c r="E38" s="47"/>
      <c r="F38" s="3">
        <v>89.8</v>
      </c>
      <c r="G38" s="3">
        <v>2.5</v>
      </c>
      <c r="H38" s="7"/>
      <c r="I38" s="3">
        <v>77.900000000000006</v>
      </c>
      <c r="J38" s="3">
        <v>2.7</v>
      </c>
      <c r="K38" s="7"/>
      <c r="L38" s="3">
        <v>74.5</v>
      </c>
      <c r="M38" s="3">
        <v>2.9000000000000004</v>
      </c>
      <c r="N38" s="7"/>
      <c r="O38" s="3">
        <v>-11.899999999999999</v>
      </c>
      <c r="P38" s="16" t="s">
        <v>50</v>
      </c>
      <c r="Q38" s="3">
        <v>3.5999999999999996</v>
      </c>
      <c r="R38" s="7"/>
      <c r="S38" s="3">
        <v>-3.4000000000000004</v>
      </c>
      <c r="T38" s="16" t="s">
        <v>52</v>
      </c>
      <c r="U38" s="3">
        <v>3.9</v>
      </c>
      <c r="V38" s="7"/>
      <c r="W38" s="3">
        <v>-15.299999999999999</v>
      </c>
      <c r="X38" s="16" t="s">
        <v>52</v>
      </c>
      <c r="Y38" s="3">
        <v>3.8</v>
      </c>
      <c r="AA38" s="103" t="s">
        <v>766</v>
      </c>
      <c r="AC38" s="103" t="s">
        <v>744</v>
      </c>
      <c r="AD38" s="38"/>
      <c r="AF38" s="168">
        <v>1E-3</v>
      </c>
      <c r="AG38" s="103" t="b">
        <v>1</v>
      </c>
      <c r="AI38" s="168">
        <v>0.38400000000000001</v>
      </c>
      <c r="AJ38" s="103" t="b">
        <v>0</v>
      </c>
      <c r="AL38" s="168">
        <v>0</v>
      </c>
      <c r="AM38" s="103" t="b">
        <v>1</v>
      </c>
      <c r="AN38" s="103" t="s">
        <v>767</v>
      </c>
      <c r="AO38" s="168">
        <v>4.2000000000000003E-2</v>
      </c>
      <c r="AP38" s="103" t="b">
        <v>1</v>
      </c>
      <c r="AR38" s="168">
        <v>0.17799999999999999</v>
      </c>
      <c r="AS38" s="103" t="b">
        <v>0</v>
      </c>
      <c r="AU38" s="168">
        <v>0.59099999999999997</v>
      </c>
      <c r="AV38" s="103" t="b">
        <v>0</v>
      </c>
    </row>
    <row r="39" spans="1:49" ht="15" customHeight="1" x14ac:dyDescent="0.25">
      <c r="A39" s="47"/>
      <c r="B39" s="47" t="s">
        <v>745</v>
      </c>
      <c r="C39" s="3">
        <v>9.4</v>
      </c>
      <c r="D39" s="3">
        <v>2.2999999999999998</v>
      </c>
      <c r="E39" s="47"/>
      <c r="F39" s="3">
        <v>13.5</v>
      </c>
      <c r="G39" s="3">
        <v>2.6</v>
      </c>
      <c r="H39" s="7"/>
      <c r="I39" s="3">
        <v>10.5</v>
      </c>
      <c r="J39" s="3">
        <v>2.1</v>
      </c>
      <c r="K39" s="7"/>
      <c r="L39" s="3">
        <v>9.4</v>
      </c>
      <c r="M39" s="3">
        <v>2.2999999999999998</v>
      </c>
      <c r="N39" s="7"/>
      <c r="O39" s="3">
        <v>-3.1</v>
      </c>
      <c r="P39" s="16" t="s">
        <v>52</v>
      </c>
      <c r="Q39" s="3">
        <v>3.4000000000000004</v>
      </c>
      <c r="R39" s="7"/>
      <c r="S39" s="3">
        <v>-1.0999999999999999</v>
      </c>
      <c r="T39" s="16" t="s">
        <v>52</v>
      </c>
      <c r="U39" s="3">
        <v>3.1</v>
      </c>
      <c r="V39" s="7"/>
      <c r="W39" s="3">
        <v>-4.1000000000000005</v>
      </c>
      <c r="X39" s="16" t="s">
        <v>52</v>
      </c>
      <c r="Y39" s="3">
        <v>3.5000000000000004</v>
      </c>
      <c r="AA39" s="103" t="s">
        <v>766</v>
      </c>
      <c r="AC39" s="103" t="s">
        <v>746</v>
      </c>
      <c r="AD39" s="307"/>
      <c r="AF39" s="168">
        <v>0.36699999999999999</v>
      </c>
      <c r="AG39" s="103" t="b">
        <v>0</v>
      </c>
      <c r="AI39" s="168">
        <v>0.73699999999999999</v>
      </c>
      <c r="AJ39" s="103" t="b">
        <v>0</v>
      </c>
      <c r="AL39" s="168">
        <v>0.24199999999999999</v>
      </c>
      <c r="AM39" s="103" t="b">
        <v>0</v>
      </c>
      <c r="AN39" s="103" t="s">
        <v>767</v>
      </c>
      <c r="AO39" s="168">
        <v>0.55400000000000005</v>
      </c>
      <c r="AP39" s="103" t="b">
        <v>0</v>
      </c>
      <c r="AR39" s="168">
        <v>0.57999999999999996</v>
      </c>
      <c r="AS39" s="103" t="b">
        <v>0</v>
      </c>
      <c r="AU39" s="168">
        <v>0.93799999999999994</v>
      </c>
      <c r="AV39" s="103" t="b">
        <v>0</v>
      </c>
    </row>
    <row r="40" spans="1:49" ht="15" customHeight="1" x14ac:dyDescent="0.25">
      <c r="A40" s="121" t="s">
        <v>31</v>
      </c>
      <c r="B40" s="121" t="s">
        <v>743</v>
      </c>
      <c r="C40" s="11">
        <v>67.2</v>
      </c>
      <c r="D40" s="11">
        <v>1.0999999999999999</v>
      </c>
      <c r="E40" s="121"/>
      <c r="F40" s="11">
        <v>79.7</v>
      </c>
      <c r="G40" s="11">
        <v>0.89999999999999991</v>
      </c>
      <c r="H40" s="12"/>
      <c r="I40" s="11">
        <v>75.599999999999994</v>
      </c>
      <c r="J40" s="11">
        <v>0.8</v>
      </c>
      <c r="K40" s="12"/>
      <c r="L40" s="11">
        <v>66.600000000000009</v>
      </c>
      <c r="M40" s="11">
        <v>1.0999999999999999</v>
      </c>
      <c r="N40" s="12"/>
      <c r="O40" s="11">
        <v>-4</v>
      </c>
      <c r="P40" s="17" t="s">
        <v>52</v>
      </c>
      <c r="Q40" s="11">
        <v>1.2</v>
      </c>
      <c r="R40" s="12"/>
      <c r="S40" s="11">
        <v>-9.1</v>
      </c>
      <c r="T40" s="17" t="s">
        <v>52</v>
      </c>
      <c r="U40" s="11">
        <v>1.4000000000000001</v>
      </c>
      <c r="V40" s="12"/>
      <c r="W40" s="11">
        <v>-13.100000000000001</v>
      </c>
      <c r="X40" s="17" t="s">
        <v>52</v>
      </c>
      <c r="Y40" s="11">
        <v>1.4000000000000001</v>
      </c>
      <c r="AA40" s="103" t="s">
        <v>768</v>
      </c>
      <c r="AC40" s="103" t="s">
        <v>744</v>
      </c>
      <c r="AF40" s="168">
        <v>1E-3</v>
      </c>
      <c r="AG40" s="103" t="b">
        <v>1</v>
      </c>
      <c r="AI40" s="168">
        <v>0</v>
      </c>
      <c r="AJ40" s="103" t="b">
        <v>1</v>
      </c>
      <c r="AL40" s="168">
        <v>0</v>
      </c>
      <c r="AM40" s="103" t="b">
        <v>1</v>
      </c>
    </row>
    <row r="41" spans="1:49" ht="15" customHeight="1" x14ac:dyDescent="0.25">
      <c r="A41" s="123"/>
      <c r="B41" s="124" t="s">
        <v>745</v>
      </c>
      <c r="C41" s="4">
        <v>6.3</v>
      </c>
      <c r="D41" s="4">
        <v>0.5</v>
      </c>
      <c r="E41" s="124"/>
      <c r="F41" s="4">
        <v>10</v>
      </c>
      <c r="G41" s="4">
        <v>0.6</v>
      </c>
      <c r="H41" s="8"/>
      <c r="I41" s="4">
        <v>9</v>
      </c>
      <c r="J41" s="4">
        <v>0.5</v>
      </c>
      <c r="K41" s="8"/>
      <c r="L41" s="4">
        <v>6.2</v>
      </c>
      <c r="M41" s="4">
        <v>0.5</v>
      </c>
      <c r="N41" s="8"/>
      <c r="O41" s="4">
        <v>-1</v>
      </c>
      <c r="P41" s="18" t="s">
        <v>52</v>
      </c>
      <c r="Q41" s="4">
        <v>0.8</v>
      </c>
      <c r="R41" s="8"/>
      <c r="S41" s="4">
        <v>-2.8000000000000003</v>
      </c>
      <c r="T41" s="18" t="s">
        <v>52</v>
      </c>
      <c r="U41" s="4">
        <v>0.70000000000000007</v>
      </c>
      <c r="V41" s="8"/>
      <c r="W41" s="4">
        <v>-3.8</v>
      </c>
      <c r="X41" s="18" t="s">
        <v>52</v>
      </c>
      <c r="Y41" s="4">
        <v>0.8</v>
      </c>
      <c r="AA41" s="103" t="s">
        <v>768</v>
      </c>
      <c r="AC41" s="103" t="s">
        <v>746</v>
      </c>
      <c r="AF41" s="168">
        <v>0.22900000000000001</v>
      </c>
      <c r="AG41" s="103" t="b">
        <v>0</v>
      </c>
      <c r="AI41" s="168">
        <v>0</v>
      </c>
      <c r="AJ41" s="103" t="b">
        <v>1</v>
      </c>
      <c r="AL41" s="168">
        <v>0</v>
      </c>
      <c r="AM41" s="103" t="b">
        <v>1</v>
      </c>
      <c r="AW41" s="58"/>
    </row>
    <row r="42" spans="1:49" x14ac:dyDescent="0.25">
      <c r="A42" s="100" t="s">
        <v>989</v>
      </c>
      <c r="F42" s="101"/>
      <c r="I42" s="101"/>
      <c r="W42" s="101"/>
      <c r="X42" s="289"/>
    </row>
    <row r="43" spans="1:49" x14ac:dyDescent="0.25">
      <c r="A43" s="100" t="s">
        <v>774</v>
      </c>
      <c r="F43" s="101"/>
      <c r="I43" s="101"/>
      <c r="W43" s="101"/>
      <c r="X43" s="289"/>
    </row>
    <row r="44" spans="1:49" x14ac:dyDescent="0.25">
      <c r="A44" s="100" t="s">
        <v>991</v>
      </c>
      <c r="F44" s="101"/>
      <c r="I44" s="101"/>
      <c r="W44" s="101"/>
      <c r="X44" s="289"/>
    </row>
    <row r="45" spans="1:49" x14ac:dyDescent="0.25">
      <c r="A45" s="100" t="s">
        <v>992</v>
      </c>
      <c r="F45" s="101"/>
      <c r="I45" s="101"/>
      <c r="W45" s="101"/>
      <c r="X45" s="289"/>
    </row>
    <row r="46" spans="1:49" ht="15" customHeight="1" x14ac:dyDescent="0.25">
      <c r="F46" s="101"/>
      <c r="I46" s="101"/>
      <c r="W46" s="101"/>
      <c r="X46" s="289"/>
    </row>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98" priority="3">
      <formula>$AG8=TRUE</formula>
    </cfRule>
  </conditionalFormatting>
  <conditionalFormatting sqref="S8:S41">
    <cfRule type="expression" dxfId="297" priority="2">
      <formula>$AJ8=TRUE</formula>
    </cfRule>
  </conditionalFormatting>
  <conditionalFormatting sqref="W8:W41">
    <cfRule type="expression" dxfId="296" priority="1">
      <formula>$AM8=TRUE</formula>
    </cfRule>
  </conditionalFormatting>
  <hyperlinks>
    <hyperlink ref="A1" location="Inhalt!A1" display="Zurück zum Inhaltsverzeichnis" xr:uid="{C90A76F6-9F53-4B96-A549-271153692891}"/>
  </hyperlinks>
  <pageMargins left="0.7" right="0.7" top="0.78740157499999996" bottom="0.78740157499999996" header="0.3" footer="0.3"/>
  <pageSetup paperSize="9" scale="36"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81C89-D286-45EA-A883-C14BE2285213}">
  <sheetPr>
    <tabColor theme="0" tint="-4.9989318521683403E-2"/>
  </sheetPr>
  <dimension ref="A1:AW46"/>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28515625" style="100" customWidth="1"/>
    <col min="3" max="3" width="14.7109375" style="100" customWidth="1"/>
    <col min="4" max="4" width="14.140625" style="100" customWidth="1"/>
    <col min="5" max="5" width="5.42578125" style="100" customWidth="1"/>
    <col min="6" max="7" width="7.7109375" style="100" customWidth="1"/>
    <col min="8" max="8" width="3.7109375" style="100" customWidth="1"/>
    <col min="9" max="10" width="7.7109375" style="100" customWidth="1"/>
    <col min="11" max="11" width="3.7109375" style="100" customWidth="1"/>
    <col min="12" max="13" width="7.7109375" style="100" customWidth="1"/>
    <col min="14" max="14" width="3.7109375" style="100" customWidth="1"/>
    <col min="15" max="15" width="9.7109375" style="100" customWidth="1"/>
    <col min="16" max="16" width="1.7109375" style="271" customWidth="1"/>
    <col min="17" max="17" width="9.7109375" style="100" customWidth="1"/>
    <col min="18" max="18" width="3.7109375" style="100" customWidth="1"/>
    <col min="19" max="19" width="9.7109375" style="100" customWidth="1"/>
    <col min="20" max="20" width="1.7109375" style="271" customWidth="1"/>
    <col min="21" max="21" width="9.7109375" style="100" customWidth="1"/>
    <col min="22" max="22" width="3.7109375" style="100" customWidth="1"/>
    <col min="23" max="23" width="9.7109375" style="100" customWidth="1"/>
    <col min="24" max="24" width="1.7109375" style="271" customWidth="1"/>
    <col min="25" max="25" width="9.7109375" style="100" customWidth="1"/>
    <col min="26" max="26" width="11.42578125" style="100"/>
    <col min="27" max="48" width="11.42578125" style="103"/>
    <col min="49" max="16384" width="11.42578125" style="100"/>
  </cols>
  <sheetData>
    <row r="1" spans="1:49" ht="15" customHeight="1" x14ac:dyDescent="0.25">
      <c r="A1" s="99" t="str">
        <f>HYPERLINK("#'Inhalt'!$A$1","zurück zum Inhaltsverzeichnis")</f>
        <v>zurück zum Inhaltsverzeichnis</v>
      </c>
      <c r="AF1" s="103" t="s">
        <v>728</v>
      </c>
      <c r="AI1" s="103" t="s">
        <v>729</v>
      </c>
      <c r="AL1" s="103" t="s">
        <v>730</v>
      </c>
      <c r="AO1" s="103" t="s">
        <v>731</v>
      </c>
    </row>
    <row r="2" spans="1:49" ht="15" customHeight="1" x14ac:dyDescent="0.25">
      <c r="AF2" s="103" t="s">
        <v>732</v>
      </c>
      <c r="AI2" s="103" t="s">
        <v>732</v>
      </c>
      <c r="AL2" s="103" t="s">
        <v>732</v>
      </c>
      <c r="AO2" s="103" t="s">
        <v>732</v>
      </c>
      <c r="AR2" s="103" t="s">
        <v>732</v>
      </c>
      <c r="AU2" s="103" t="s">
        <v>732</v>
      </c>
    </row>
    <row r="3" spans="1:49" ht="35.1" customHeight="1" x14ac:dyDescent="0.25">
      <c r="A3" s="1115" t="s">
        <v>1210</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AO3" s="103" t="s">
        <v>733</v>
      </c>
      <c r="AR3" s="103" t="s">
        <v>734</v>
      </c>
      <c r="AU3" s="103" t="s">
        <v>735</v>
      </c>
    </row>
    <row r="4" spans="1:49" ht="15" customHeight="1" x14ac:dyDescent="0.25">
      <c r="A4" s="104"/>
      <c r="B4" s="104"/>
      <c r="C4" s="104"/>
      <c r="D4" s="104"/>
      <c r="E4" s="104"/>
      <c r="F4" s="104"/>
      <c r="G4" s="104"/>
      <c r="H4" s="104"/>
      <c r="I4" s="104"/>
      <c r="J4" s="104"/>
      <c r="K4" s="104"/>
      <c r="L4" s="104"/>
      <c r="M4" s="104"/>
      <c r="N4" s="104"/>
      <c r="O4" s="104"/>
      <c r="P4" s="104"/>
      <c r="Q4" s="104"/>
      <c r="R4" s="104"/>
      <c r="S4" s="104"/>
      <c r="T4" s="104"/>
      <c r="U4" s="104"/>
      <c r="V4" s="104"/>
      <c r="W4" s="104"/>
      <c r="X4" s="104"/>
      <c r="Y4" s="104"/>
      <c r="AN4" s="103" t="s">
        <v>736</v>
      </c>
    </row>
    <row r="5" spans="1:49" ht="15" customHeight="1" x14ac:dyDescent="0.25">
      <c r="A5" s="106"/>
      <c r="B5" s="37"/>
      <c r="C5" s="1113" t="s">
        <v>772</v>
      </c>
      <c r="D5" s="1113"/>
      <c r="E5" s="37"/>
      <c r="F5" s="1113" t="s">
        <v>773</v>
      </c>
      <c r="G5" s="1113"/>
      <c r="H5" s="1113"/>
      <c r="I5" s="1113"/>
      <c r="J5" s="1113"/>
      <c r="K5" s="1113"/>
      <c r="L5" s="1113"/>
      <c r="M5" s="1113"/>
      <c r="N5" s="1113"/>
      <c r="O5" s="1113"/>
      <c r="P5" s="1113"/>
      <c r="Q5" s="1113"/>
      <c r="R5" s="1113"/>
      <c r="S5" s="1113"/>
      <c r="T5" s="1113"/>
      <c r="U5" s="1113"/>
      <c r="V5" s="1113"/>
      <c r="W5" s="1113"/>
      <c r="X5" s="1113"/>
      <c r="Y5" s="1113"/>
      <c r="AW5" s="208"/>
    </row>
    <row r="6" spans="1:49" ht="15" customHeight="1" x14ac:dyDescent="0.25">
      <c r="A6" s="109"/>
      <c r="B6" s="109"/>
      <c r="C6" s="1121">
        <v>2024</v>
      </c>
      <c r="D6" s="1121"/>
      <c r="E6" s="109"/>
      <c r="F6" s="1121">
        <v>2012</v>
      </c>
      <c r="G6" s="1121"/>
      <c r="H6" s="111"/>
      <c r="I6" s="1121">
        <v>2018</v>
      </c>
      <c r="J6" s="1121"/>
      <c r="K6" s="111"/>
      <c r="L6" s="1121">
        <v>2024</v>
      </c>
      <c r="M6" s="1121"/>
      <c r="N6" s="111"/>
      <c r="O6" s="1122" t="s">
        <v>45</v>
      </c>
      <c r="P6" s="1122"/>
      <c r="Q6" s="1122"/>
      <c r="R6" s="112"/>
      <c r="S6" s="1116" t="s">
        <v>46</v>
      </c>
      <c r="T6" s="1116"/>
      <c r="U6" s="1116"/>
      <c r="V6" s="207"/>
      <c r="W6" s="1116" t="s">
        <v>47</v>
      </c>
      <c r="X6" s="1116"/>
      <c r="Y6" s="1116"/>
      <c r="AW6" s="306"/>
    </row>
    <row r="7" spans="1:49" ht="15" customHeight="1" x14ac:dyDescent="0.25">
      <c r="A7" s="39" t="s">
        <v>12</v>
      </c>
      <c r="B7" s="39" t="s">
        <v>737</v>
      </c>
      <c r="C7" s="299" t="s">
        <v>13</v>
      </c>
      <c r="D7" s="300" t="s">
        <v>14</v>
      </c>
      <c r="E7" s="40"/>
      <c r="F7" s="299" t="s">
        <v>13</v>
      </c>
      <c r="G7" s="300" t="s">
        <v>14</v>
      </c>
      <c r="H7" s="45"/>
      <c r="I7" s="299" t="s">
        <v>13</v>
      </c>
      <c r="J7" s="300" t="s">
        <v>14</v>
      </c>
      <c r="K7" s="45"/>
      <c r="L7" s="299" t="s">
        <v>13</v>
      </c>
      <c r="M7" s="300" t="s">
        <v>14</v>
      </c>
      <c r="N7" s="45"/>
      <c r="O7" s="389" t="s">
        <v>738</v>
      </c>
      <c r="P7" s="390"/>
      <c r="Q7" s="300" t="s">
        <v>14</v>
      </c>
      <c r="R7" s="45"/>
      <c r="S7" s="389" t="s">
        <v>738</v>
      </c>
      <c r="T7" s="390"/>
      <c r="U7" s="303" t="s">
        <v>14</v>
      </c>
      <c r="V7" s="45"/>
      <c r="W7" s="389" t="s">
        <v>738</v>
      </c>
      <c r="X7" s="390"/>
      <c r="Y7" s="303" t="s">
        <v>14</v>
      </c>
      <c r="AW7" s="57"/>
    </row>
    <row r="8" spans="1:49" ht="15" customHeight="1" x14ac:dyDescent="0.25">
      <c r="A8" s="58" t="s">
        <v>15</v>
      </c>
      <c r="B8" s="58" t="s">
        <v>743</v>
      </c>
      <c r="C8" s="2">
        <v>86.3</v>
      </c>
      <c r="D8" s="2">
        <v>2.5</v>
      </c>
      <c r="E8" s="58"/>
      <c r="F8" s="2">
        <v>84.8</v>
      </c>
      <c r="G8" s="2">
        <v>2.6</v>
      </c>
      <c r="H8" s="6"/>
      <c r="I8" s="2">
        <v>87</v>
      </c>
      <c r="J8" s="2">
        <v>2.2999999999999998</v>
      </c>
      <c r="K8" s="6"/>
      <c r="L8" s="2">
        <v>86.3</v>
      </c>
      <c r="M8" s="2">
        <v>2.5</v>
      </c>
      <c r="N8" s="6"/>
      <c r="O8" s="2">
        <v>2.1999999999999997</v>
      </c>
      <c r="P8" s="15" t="s">
        <v>52</v>
      </c>
      <c r="Q8" s="2">
        <v>3.5000000000000004</v>
      </c>
      <c r="R8" s="6"/>
      <c r="S8" s="2">
        <v>-0.70000000000000007</v>
      </c>
      <c r="T8" s="15" t="s">
        <v>50</v>
      </c>
      <c r="U8" s="2">
        <v>3.4000000000000004</v>
      </c>
      <c r="V8" s="6"/>
      <c r="W8" s="2">
        <v>1.5</v>
      </c>
      <c r="X8" s="15" t="s">
        <v>50</v>
      </c>
      <c r="Y8" s="2">
        <v>3.6999999999999997</v>
      </c>
      <c r="AA8" s="103" t="s">
        <v>740</v>
      </c>
      <c r="AC8" s="103" t="s">
        <v>744</v>
      </c>
      <c r="AF8" s="168">
        <v>0.53</v>
      </c>
      <c r="AG8" s="103" t="b">
        <v>0</v>
      </c>
      <c r="AI8" s="168">
        <v>0.83499999999999996</v>
      </c>
      <c r="AJ8" s="103" t="b">
        <v>0</v>
      </c>
      <c r="AL8" s="168">
        <v>0.68200000000000005</v>
      </c>
      <c r="AM8" s="103" t="b">
        <v>0</v>
      </c>
      <c r="AN8" s="103" t="s">
        <v>742</v>
      </c>
      <c r="AO8" s="168">
        <v>0.318</v>
      </c>
      <c r="AP8" s="103" t="b">
        <v>0</v>
      </c>
      <c r="AR8" s="168">
        <v>8.9999999999999993E-3</v>
      </c>
      <c r="AS8" s="103" t="b">
        <v>1</v>
      </c>
      <c r="AU8" s="168">
        <v>1E-3</v>
      </c>
      <c r="AV8" s="103" t="b">
        <v>1</v>
      </c>
    </row>
    <row r="9" spans="1:49" ht="15" customHeight="1" x14ac:dyDescent="0.25">
      <c r="A9" s="58"/>
      <c r="B9" s="58" t="s">
        <v>745</v>
      </c>
      <c r="C9" s="2">
        <v>10.9</v>
      </c>
      <c r="D9" s="2">
        <v>2</v>
      </c>
      <c r="E9" s="58"/>
      <c r="F9" s="2">
        <v>12.7</v>
      </c>
      <c r="G9" s="2">
        <v>2</v>
      </c>
      <c r="H9" s="6"/>
      <c r="I9" s="2">
        <v>14.899999999999999</v>
      </c>
      <c r="J9" s="2">
        <v>2.1</v>
      </c>
      <c r="K9" s="6"/>
      <c r="L9" s="2">
        <v>10.9</v>
      </c>
      <c r="M9" s="2">
        <v>2</v>
      </c>
      <c r="N9" s="6"/>
      <c r="O9" s="2">
        <v>2.1999999999999997</v>
      </c>
      <c r="P9" s="15" t="s">
        <v>52</v>
      </c>
      <c r="Q9" s="2">
        <v>2.9000000000000004</v>
      </c>
      <c r="R9" s="6"/>
      <c r="S9" s="2">
        <v>-3.9</v>
      </c>
      <c r="T9" s="15" t="s">
        <v>52</v>
      </c>
      <c r="U9" s="2">
        <v>2.9000000000000004</v>
      </c>
      <c r="V9" s="6"/>
      <c r="W9" s="2">
        <v>-1.7000000000000002</v>
      </c>
      <c r="X9" s="15" t="s">
        <v>52</v>
      </c>
      <c r="Y9" s="2">
        <v>2.8000000000000003</v>
      </c>
      <c r="AA9" s="103" t="s">
        <v>740</v>
      </c>
      <c r="AC9" s="103" t="s">
        <v>746</v>
      </c>
      <c r="AF9" s="168">
        <v>0.45200000000000001</v>
      </c>
      <c r="AG9" s="103" t="b">
        <v>0</v>
      </c>
      <c r="AI9" s="168">
        <v>0.17899999999999999</v>
      </c>
      <c r="AJ9" s="103" t="b">
        <v>0</v>
      </c>
      <c r="AL9" s="168">
        <v>0.54200000000000004</v>
      </c>
      <c r="AM9" s="103" t="b">
        <v>0</v>
      </c>
      <c r="AN9" s="103" t="s">
        <v>742</v>
      </c>
      <c r="AO9" s="168">
        <v>0.505</v>
      </c>
      <c r="AP9" s="103" t="b">
        <v>0</v>
      </c>
      <c r="AR9" s="168">
        <v>0.85199999999999998</v>
      </c>
      <c r="AS9" s="103" t="b">
        <v>0</v>
      </c>
      <c r="AU9" s="168">
        <v>0.61599999999999999</v>
      </c>
      <c r="AV9" s="103" t="b">
        <v>0</v>
      </c>
    </row>
    <row r="10" spans="1:49" ht="15" customHeight="1" x14ac:dyDescent="0.25">
      <c r="A10" s="47" t="s">
        <v>16</v>
      </c>
      <c r="B10" s="47" t="s">
        <v>743</v>
      </c>
      <c r="C10" s="3">
        <v>83.899999999999991</v>
      </c>
      <c r="D10" s="3">
        <v>2.6</v>
      </c>
      <c r="E10" s="47"/>
      <c r="F10" s="3">
        <v>88.7</v>
      </c>
      <c r="G10" s="3">
        <v>2</v>
      </c>
      <c r="H10" s="7"/>
      <c r="I10" s="3">
        <v>88.3</v>
      </c>
      <c r="J10" s="3">
        <v>2.4</v>
      </c>
      <c r="K10" s="7"/>
      <c r="L10" s="3">
        <v>83.2</v>
      </c>
      <c r="M10" s="3">
        <v>2.7</v>
      </c>
      <c r="N10" s="7"/>
      <c r="O10" s="3">
        <v>-0.5</v>
      </c>
      <c r="P10" s="16" t="s">
        <v>52</v>
      </c>
      <c r="Q10" s="3">
        <v>3.1</v>
      </c>
      <c r="R10" s="7"/>
      <c r="S10" s="3">
        <v>-5.0999999999999996</v>
      </c>
      <c r="T10" s="16" t="s">
        <v>52</v>
      </c>
      <c r="U10" s="3">
        <v>3.5999999999999996</v>
      </c>
      <c r="V10" s="7"/>
      <c r="W10" s="3">
        <v>-5.5</v>
      </c>
      <c r="X10" s="16" t="s">
        <v>52</v>
      </c>
      <c r="Y10" s="3">
        <v>3.3000000000000003</v>
      </c>
      <c r="AA10" s="103" t="s">
        <v>16</v>
      </c>
      <c r="AC10" s="103" t="s">
        <v>744</v>
      </c>
      <c r="AD10" s="38"/>
      <c r="AF10" s="168">
        <v>0.879</v>
      </c>
      <c r="AG10" s="103" t="b">
        <v>0</v>
      </c>
      <c r="AI10" s="168">
        <v>0.154</v>
      </c>
      <c r="AJ10" s="103" t="b">
        <v>0</v>
      </c>
      <c r="AL10" s="168">
        <v>9.6000000000000002E-2</v>
      </c>
      <c r="AM10" s="103" t="b">
        <v>0</v>
      </c>
      <c r="AN10" s="103" t="s">
        <v>747</v>
      </c>
      <c r="AO10" s="168">
        <v>0.755</v>
      </c>
      <c r="AP10" s="103" t="b">
        <v>0</v>
      </c>
      <c r="AR10" s="168">
        <v>0.17100000000000001</v>
      </c>
      <c r="AS10" s="103" t="b">
        <v>0</v>
      </c>
      <c r="AU10" s="168">
        <v>8.5000000000000006E-2</v>
      </c>
      <c r="AV10" s="103" t="b">
        <v>0</v>
      </c>
    </row>
    <row r="11" spans="1:49" ht="15" customHeight="1" x14ac:dyDescent="0.25">
      <c r="A11" s="47"/>
      <c r="B11" s="47" t="s">
        <v>745</v>
      </c>
      <c r="C11" s="3">
        <v>12.6</v>
      </c>
      <c r="D11" s="3">
        <v>2.1999999999999997</v>
      </c>
      <c r="E11" s="47"/>
      <c r="F11" s="3">
        <v>17.299999999999997</v>
      </c>
      <c r="G11" s="3">
        <v>2.4</v>
      </c>
      <c r="H11" s="7"/>
      <c r="I11" s="3">
        <v>14.2</v>
      </c>
      <c r="J11" s="3">
        <v>2.1</v>
      </c>
      <c r="K11" s="7"/>
      <c r="L11" s="3">
        <v>12.3</v>
      </c>
      <c r="M11" s="3">
        <v>2.1</v>
      </c>
      <c r="N11" s="7"/>
      <c r="O11" s="3">
        <v>-3.1</v>
      </c>
      <c r="P11" s="16" t="s">
        <v>52</v>
      </c>
      <c r="Q11" s="3">
        <v>3.2</v>
      </c>
      <c r="R11" s="7"/>
      <c r="S11" s="3">
        <v>-1.9</v>
      </c>
      <c r="T11" s="16" t="s">
        <v>52</v>
      </c>
      <c r="U11" s="3">
        <v>3</v>
      </c>
      <c r="V11" s="7"/>
      <c r="W11" s="3">
        <v>-5</v>
      </c>
      <c r="X11" s="16" t="s">
        <v>52</v>
      </c>
      <c r="Y11" s="3">
        <v>3.2</v>
      </c>
      <c r="AA11" s="103" t="s">
        <v>16</v>
      </c>
      <c r="AC11" s="103" t="s">
        <v>746</v>
      </c>
      <c r="AD11" s="307"/>
      <c r="AF11" s="168">
        <v>0.33</v>
      </c>
      <c r="AG11" s="103" t="b">
        <v>0</v>
      </c>
      <c r="AI11" s="168">
        <v>0.53100000000000003</v>
      </c>
      <c r="AJ11" s="103" t="b">
        <v>0</v>
      </c>
      <c r="AL11" s="168">
        <v>0.11700000000000001</v>
      </c>
      <c r="AM11" s="103" t="b">
        <v>0</v>
      </c>
      <c r="AN11" s="103" t="s">
        <v>747</v>
      </c>
      <c r="AO11" s="168">
        <v>0.32100000000000001</v>
      </c>
      <c r="AP11" s="103" t="b">
        <v>0</v>
      </c>
      <c r="AR11" s="168">
        <v>0.63400000000000001</v>
      </c>
      <c r="AS11" s="103" t="b">
        <v>0</v>
      </c>
      <c r="AU11" s="168">
        <v>0.58299999999999996</v>
      </c>
      <c r="AV11" s="103" t="b">
        <v>0</v>
      </c>
    </row>
    <row r="12" spans="1:49" ht="15" customHeight="1" x14ac:dyDescent="0.25">
      <c r="A12" s="58" t="s">
        <v>17</v>
      </c>
      <c r="B12" s="58" t="s">
        <v>743</v>
      </c>
      <c r="C12" s="2">
        <v>57.999999999999993</v>
      </c>
      <c r="D12" s="2">
        <v>3</v>
      </c>
      <c r="E12" s="58"/>
      <c r="F12" s="2">
        <v>64.5</v>
      </c>
      <c r="G12" s="2">
        <v>3.1</v>
      </c>
      <c r="H12" s="6"/>
      <c r="I12" s="2">
        <v>66.3</v>
      </c>
      <c r="J12" s="2">
        <v>2.4</v>
      </c>
      <c r="K12" s="6"/>
      <c r="L12" s="2">
        <v>57.699999999999996</v>
      </c>
      <c r="M12" s="2">
        <v>3</v>
      </c>
      <c r="N12" s="6"/>
      <c r="O12" s="2">
        <v>1.9</v>
      </c>
      <c r="P12" s="15" t="s">
        <v>52</v>
      </c>
      <c r="Q12" s="2">
        <v>4</v>
      </c>
      <c r="R12" s="6"/>
      <c r="S12" s="2">
        <v>-8.6</v>
      </c>
      <c r="T12" s="15" t="s">
        <v>52</v>
      </c>
      <c r="U12" s="2">
        <v>3.9</v>
      </c>
      <c r="V12" s="6"/>
      <c r="W12" s="2">
        <v>-6.7</v>
      </c>
      <c r="X12" s="15" t="s">
        <v>52</v>
      </c>
      <c r="Y12" s="2">
        <v>4.3</v>
      </c>
      <c r="AA12" s="103" t="s">
        <v>17</v>
      </c>
      <c r="AC12" s="103" t="s">
        <v>744</v>
      </c>
      <c r="AD12" s="38"/>
      <c r="AF12" s="168">
        <v>0.63600000000000001</v>
      </c>
      <c r="AG12" s="103" t="b">
        <v>0</v>
      </c>
      <c r="AI12" s="168">
        <v>2.5999999999999999E-2</v>
      </c>
      <c r="AJ12" s="103" t="b">
        <v>1</v>
      </c>
      <c r="AL12" s="168">
        <v>0.121</v>
      </c>
      <c r="AM12" s="103" t="b">
        <v>0</v>
      </c>
      <c r="AN12" s="103" t="s">
        <v>748</v>
      </c>
      <c r="AO12" s="168">
        <v>0.41399999999999998</v>
      </c>
      <c r="AP12" s="103" t="b">
        <v>0</v>
      </c>
      <c r="AR12" s="168">
        <v>0.68300000000000005</v>
      </c>
      <c r="AS12" s="103" t="b">
        <v>0</v>
      </c>
      <c r="AU12" s="168">
        <v>0.26800000000000002</v>
      </c>
      <c r="AV12" s="103" t="b">
        <v>0</v>
      </c>
    </row>
    <row r="13" spans="1:49" ht="15" customHeight="1" x14ac:dyDescent="0.25">
      <c r="A13" s="58"/>
      <c r="B13" s="58" t="s">
        <v>745</v>
      </c>
      <c r="C13" s="2">
        <v>7.6</v>
      </c>
      <c r="D13" s="2">
        <v>1.3</v>
      </c>
      <c r="E13" s="58"/>
      <c r="F13" s="2">
        <v>6.1</v>
      </c>
      <c r="G13" s="2">
        <v>1.4000000000000001</v>
      </c>
      <c r="H13" s="6"/>
      <c r="I13" s="2">
        <v>7.5</v>
      </c>
      <c r="J13" s="2">
        <v>1.3</v>
      </c>
      <c r="K13" s="6"/>
      <c r="L13" s="2">
        <v>7.5</v>
      </c>
      <c r="M13" s="2">
        <v>1.3</v>
      </c>
      <c r="N13" s="6"/>
      <c r="O13" s="2">
        <v>1.4000000000000001</v>
      </c>
      <c r="P13" s="15" t="s">
        <v>52</v>
      </c>
      <c r="Q13" s="2">
        <v>1.9</v>
      </c>
      <c r="R13" s="6"/>
      <c r="S13" s="2">
        <v>0</v>
      </c>
      <c r="T13" s="15" t="s">
        <v>52</v>
      </c>
      <c r="U13" s="2">
        <v>1.7999999999999998</v>
      </c>
      <c r="V13" s="6"/>
      <c r="W13" s="2">
        <v>1.4000000000000001</v>
      </c>
      <c r="X13" s="15" t="s">
        <v>50</v>
      </c>
      <c r="Y13" s="2">
        <v>1.9</v>
      </c>
      <c r="AA13" s="103" t="s">
        <v>17</v>
      </c>
      <c r="AC13" s="103" t="s">
        <v>746</v>
      </c>
      <c r="AD13" s="38"/>
      <c r="AF13" s="168">
        <v>0.45400000000000001</v>
      </c>
      <c r="AG13" s="103" t="b">
        <v>0</v>
      </c>
      <c r="AI13" s="168">
        <v>0.99299999999999999</v>
      </c>
      <c r="AJ13" s="103" t="b">
        <v>0</v>
      </c>
      <c r="AL13" s="168">
        <v>0.45900000000000002</v>
      </c>
      <c r="AM13" s="103" t="b">
        <v>0</v>
      </c>
      <c r="AN13" s="103" t="s">
        <v>748</v>
      </c>
      <c r="AO13" s="168">
        <v>0.54900000000000004</v>
      </c>
      <c r="AP13" s="103" t="b">
        <v>0</v>
      </c>
      <c r="AR13" s="168">
        <v>8.8999999999999996E-2</v>
      </c>
      <c r="AS13" s="103" t="b">
        <v>0</v>
      </c>
      <c r="AU13" s="168">
        <v>2.4E-2</v>
      </c>
      <c r="AV13" s="103" t="b">
        <v>1</v>
      </c>
    </row>
    <row r="14" spans="1:49" ht="15" customHeight="1" x14ac:dyDescent="0.25">
      <c r="A14" s="47" t="s">
        <v>18</v>
      </c>
      <c r="B14" s="47" t="s">
        <v>743</v>
      </c>
      <c r="C14" s="3">
        <v>58.8</v>
      </c>
      <c r="D14" s="3">
        <v>3</v>
      </c>
      <c r="E14" s="47"/>
      <c r="F14" s="3">
        <v>80.100000000000009</v>
      </c>
      <c r="G14" s="3">
        <v>2.6</v>
      </c>
      <c r="H14" s="7"/>
      <c r="I14" s="3">
        <v>64.5</v>
      </c>
      <c r="J14" s="3">
        <v>2.7</v>
      </c>
      <c r="K14" s="7"/>
      <c r="L14" s="3">
        <v>56.2</v>
      </c>
      <c r="M14" s="3">
        <v>2.9000000000000004</v>
      </c>
      <c r="N14" s="7"/>
      <c r="O14" s="3">
        <v>-15.6</v>
      </c>
      <c r="P14" s="16" t="s">
        <v>50</v>
      </c>
      <c r="Q14" s="3">
        <v>3.6999999999999997</v>
      </c>
      <c r="R14" s="7"/>
      <c r="S14" s="3">
        <v>-8.2000000000000011</v>
      </c>
      <c r="T14" s="16" t="s">
        <v>52</v>
      </c>
      <c r="U14" s="3">
        <v>4</v>
      </c>
      <c r="V14" s="7"/>
      <c r="W14" s="3">
        <v>-23.9</v>
      </c>
      <c r="X14" s="16" t="s">
        <v>50</v>
      </c>
      <c r="Y14" s="3">
        <v>3.9</v>
      </c>
      <c r="AA14" s="103" t="s">
        <v>18</v>
      </c>
      <c r="AC14" s="103" t="s">
        <v>744</v>
      </c>
      <c r="AD14" s="38"/>
      <c r="AF14" s="168">
        <v>0</v>
      </c>
      <c r="AG14" s="103" t="b">
        <v>1</v>
      </c>
      <c r="AI14" s="168">
        <v>3.7999999999999999E-2</v>
      </c>
      <c r="AJ14" s="103" t="b">
        <v>1</v>
      </c>
      <c r="AL14" s="168">
        <v>0</v>
      </c>
      <c r="AM14" s="103" t="b">
        <v>1</v>
      </c>
      <c r="AN14" s="103" t="s">
        <v>749</v>
      </c>
      <c r="AO14" s="168">
        <v>0</v>
      </c>
      <c r="AP14" s="103" t="b">
        <v>1</v>
      </c>
      <c r="AR14" s="168">
        <v>0.624</v>
      </c>
      <c r="AS14" s="103" t="b">
        <v>0</v>
      </c>
      <c r="AU14" s="168">
        <v>4.0000000000000001E-3</v>
      </c>
      <c r="AV14" s="103" t="b">
        <v>1</v>
      </c>
    </row>
    <row r="15" spans="1:49" ht="15" customHeight="1" x14ac:dyDescent="0.25">
      <c r="A15" s="47"/>
      <c r="B15" s="47" t="s">
        <v>745</v>
      </c>
      <c r="C15" s="3">
        <v>3.5000000000000004</v>
      </c>
      <c r="D15" s="3">
        <v>0.89999999999999991</v>
      </c>
      <c r="E15" s="47"/>
      <c r="F15" s="3">
        <v>13.3</v>
      </c>
      <c r="G15" s="3">
        <v>2.9000000000000004</v>
      </c>
      <c r="H15" s="7"/>
      <c r="I15" s="3">
        <v>4.3</v>
      </c>
      <c r="J15" s="3">
        <v>1</v>
      </c>
      <c r="K15" s="7"/>
      <c r="L15" s="3">
        <v>3.3000000000000003</v>
      </c>
      <c r="M15" s="3">
        <v>0.89999999999999991</v>
      </c>
      <c r="N15" s="7"/>
      <c r="O15" s="3">
        <v>-8.9</v>
      </c>
      <c r="P15" s="16" t="s">
        <v>50</v>
      </c>
      <c r="Q15" s="3">
        <v>3.1</v>
      </c>
      <c r="R15" s="7"/>
      <c r="S15" s="3">
        <v>-1</v>
      </c>
      <c r="T15" s="16" t="s">
        <v>52</v>
      </c>
      <c r="U15" s="3">
        <v>1.4000000000000001</v>
      </c>
      <c r="V15" s="7"/>
      <c r="W15" s="3">
        <v>-10</v>
      </c>
      <c r="X15" s="16" t="s">
        <v>50</v>
      </c>
      <c r="Y15" s="3">
        <v>3</v>
      </c>
      <c r="AA15" s="103" t="s">
        <v>18</v>
      </c>
      <c r="AC15" s="103" t="s">
        <v>746</v>
      </c>
      <c r="AD15" s="307"/>
      <c r="AF15" s="168">
        <v>4.0000000000000001E-3</v>
      </c>
      <c r="AG15" s="103" t="b">
        <v>1</v>
      </c>
      <c r="AI15" s="168">
        <v>0.46</v>
      </c>
      <c r="AJ15" s="103" t="b">
        <v>0</v>
      </c>
      <c r="AL15" s="168">
        <v>1E-3</v>
      </c>
      <c r="AM15" s="103" t="b">
        <v>1</v>
      </c>
      <c r="AN15" s="103" t="s">
        <v>749</v>
      </c>
      <c r="AO15" s="168">
        <v>4.0000000000000001E-3</v>
      </c>
      <c r="AP15" s="103" t="b">
        <v>1</v>
      </c>
      <c r="AR15" s="168">
        <v>0.13600000000000001</v>
      </c>
      <c r="AS15" s="103" t="b">
        <v>0</v>
      </c>
      <c r="AU15" s="168">
        <v>0.03</v>
      </c>
      <c r="AV15" s="103" t="b">
        <v>1</v>
      </c>
    </row>
    <row r="16" spans="1:49" ht="15" customHeight="1" x14ac:dyDescent="0.25">
      <c r="A16" s="58" t="s">
        <v>19</v>
      </c>
      <c r="B16" s="58" t="s">
        <v>743</v>
      </c>
      <c r="C16" s="2">
        <v>47.099999999999994</v>
      </c>
      <c r="D16" s="2">
        <v>4.5999999999999996</v>
      </c>
      <c r="E16" s="58"/>
      <c r="F16" s="2">
        <v>65.900000000000006</v>
      </c>
      <c r="G16" s="2">
        <v>3.4000000000000004</v>
      </c>
      <c r="H16" s="6"/>
      <c r="I16" s="2">
        <v>55.7</v>
      </c>
      <c r="J16" s="2">
        <v>3.3000000000000003</v>
      </c>
      <c r="K16" s="6"/>
      <c r="L16" s="2">
        <v>47.099999999999994</v>
      </c>
      <c r="M16" s="2">
        <v>4.5999999999999996</v>
      </c>
      <c r="N16" s="6"/>
      <c r="O16" s="2">
        <v>-10.199999999999999</v>
      </c>
      <c r="P16" s="15" t="s">
        <v>52</v>
      </c>
      <c r="Q16" s="2">
        <v>4.8</v>
      </c>
      <c r="R16" s="6"/>
      <c r="S16" s="2">
        <v>-8.6999999999999993</v>
      </c>
      <c r="T16" s="15" t="s">
        <v>52</v>
      </c>
      <c r="U16" s="2">
        <v>5.7</v>
      </c>
      <c r="V16" s="6"/>
      <c r="W16" s="2">
        <v>-18.8</v>
      </c>
      <c r="X16" s="15" t="s">
        <v>52</v>
      </c>
      <c r="Y16" s="2">
        <v>5.7</v>
      </c>
      <c r="AA16" s="103" t="s">
        <v>19</v>
      </c>
      <c r="AC16" s="103" t="s">
        <v>744</v>
      </c>
      <c r="AF16" s="168">
        <v>3.3000000000000002E-2</v>
      </c>
      <c r="AG16" s="103" t="b">
        <v>1</v>
      </c>
      <c r="AI16" s="168">
        <v>0.126</v>
      </c>
      <c r="AJ16" s="103" t="b">
        <v>0</v>
      </c>
      <c r="AL16" s="168">
        <v>1E-3</v>
      </c>
      <c r="AM16" s="103" t="b">
        <v>1</v>
      </c>
      <c r="AN16" s="103" t="s">
        <v>750</v>
      </c>
      <c r="AO16" s="168">
        <v>7.8E-2</v>
      </c>
      <c r="AP16" s="103" t="b">
        <v>0</v>
      </c>
      <c r="AR16" s="168">
        <v>0.78300000000000003</v>
      </c>
      <c r="AS16" s="103" t="b">
        <v>0</v>
      </c>
      <c r="AU16" s="168">
        <v>0.22900000000000001</v>
      </c>
      <c r="AV16" s="103" t="b">
        <v>0</v>
      </c>
    </row>
    <row r="17" spans="1:48" ht="15" customHeight="1" x14ac:dyDescent="0.25">
      <c r="A17" s="58"/>
      <c r="B17" s="58" t="s">
        <v>745</v>
      </c>
      <c r="C17" s="2">
        <v>3.1</v>
      </c>
      <c r="D17" s="2">
        <v>1</v>
      </c>
      <c r="E17" s="58"/>
      <c r="F17" s="2">
        <v>6.5</v>
      </c>
      <c r="G17" s="2">
        <v>2</v>
      </c>
      <c r="H17" s="6"/>
      <c r="I17" s="2">
        <v>3.8</v>
      </c>
      <c r="J17" s="2">
        <v>1.9</v>
      </c>
      <c r="K17" s="6"/>
      <c r="L17" s="2">
        <v>3.1</v>
      </c>
      <c r="M17" s="2">
        <v>1</v>
      </c>
      <c r="N17" s="6"/>
      <c r="O17" s="2">
        <v>-2.7</v>
      </c>
      <c r="P17" s="15" t="s">
        <v>52</v>
      </c>
      <c r="Q17" s="2">
        <v>2.8000000000000003</v>
      </c>
      <c r="R17" s="6"/>
      <c r="S17" s="2">
        <v>-0.70000000000000007</v>
      </c>
      <c r="T17" s="15" t="s">
        <v>52</v>
      </c>
      <c r="U17" s="2">
        <v>2.1999999999999997</v>
      </c>
      <c r="V17" s="6"/>
      <c r="W17" s="2">
        <v>-3.4000000000000004</v>
      </c>
      <c r="X17" s="15" t="s">
        <v>52</v>
      </c>
      <c r="Y17" s="2">
        <v>2.2999999999999998</v>
      </c>
      <c r="AA17" s="103" t="s">
        <v>19</v>
      </c>
      <c r="AC17" s="103" t="s">
        <v>746</v>
      </c>
      <c r="AF17" s="168">
        <v>0.33400000000000002</v>
      </c>
      <c r="AG17" s="103" t="b">
        <v>0</v>
      </c>
      <c r="AI17" s="168">
        <v>0.73899999999999999</v>
      </c>
      <c r="AJ17" s="103" t="b">
        <v>0</v>
      </c>
      <c r="AL17" s="168">
        <v>0.13</v>
      </c>
      <c r="AM17" s="103" t="b">
        <v>0</v>
      </c>
      <c r="AN17" s="103" t="s">
        <v>750</v>
      </c>
      <c r="AO17" s="168">
        <v>0.32700000000000001</v>
      </c>
      <c r="AP17" s="103" t="b">
        <v>0</v>
      </c>
      <c r="AR17" s="168">
        <v>0.255</v>
      </c>
      <c r="AS17" s="103" t="b">
        <v>0</v>
      </c>
      <c r="AU17" s="168">
        <v>0.93400000000000005</v>
      </c>
      <c r="AV17" s="103" t="b">
        <v>0</v>
      </c>
    </row>
    <row r="18" spans="1:48" ht="15" customHeight="1" x14ac:dyDescent="0.25">
      <c r="A18" s="47" t="s">
        <v>20</v>
      </c>
      <c r="B18" s="47" t="s">
        <v>743</v>
      </c>
      <c r="C18" s="3">
        <v>62.7</v>
      </c>
      <c r="D18" s="3">
        <v>1.9</v>
      </c>
      <c r="E18" s="47"/>
      <c r="F18" s="3">
        <v>70.5</v>
      </c>
      <c r="G18" s="3">
        <v>2.6</v>
      </c>
      <c r="H18" s="7"/>
      <c r="I18" s="3">
        <v>70.099999999999994</v>
      </c>
      <c r="J18" s="3">
        <v>1.9</v>
      </c>
      <c r="K18" s="7"/>
      <c r="L18" s="3">
        <v>62</v>
      </c>
      <c r="M18" s="3">
        <v>1.9</v>
      </c>
      <c r="N18" s="7"/>
      <c r="O18" s="3">
        <v>-0.5</v>
      </c>
      <c r="P18" s="16" t="s">
        <v>52</v>
      </c>
      <c r="Q18" s="3">
        <v>3.3000000000000003</v>
      </c>
      <c r="R18" s="7"/>
      <c r="S18" s="3">
        <v>-8.1</v>
      </c>
      <c r="T18" s="16" t="s">
        <v>52</v>
      </c>
      <c r="U18" s="3">
        <v>2.7</v>
      </c>
      <c r="V18" s="7"/>
      <c r="W18" s="3">
        <v>-8.5</v>
      </c>
      <c r="X18" s="16" t="s">
        <v>52</v>
      </c>
      <c r="Y18" s="3">
        <v>3.2</v>
      </c>
      <c r="AA18" s="103" t="s">
        <v>20</v>
      </c>
      <c r="AC18" s="103" t="s">
        <v>744</v>
      </c>
      <c r="AD18" s="38"/>
      <c r="AF18" s="168">
        <v>0.88900000000000001</v>
      </c>
      <c r="AG18" s="103" t="b">
        <v>0</v>
      </c>
      <c r="AI18" s="168">
        <v>3.0000000000000001E-3</v>
      </c>
      <c r="AJ18" s="103" t="b">
        <v>1</v>
      </c>
      <c r="AL18" s="168">
        <v>8.9999999999999993E-3</v>
      </c>
      <c r="AM18" s="103" t="b">
        <v>1</v>
      </c>
      <c r="AN18" s="103" t="s">
        <v>751</v>
      </c>
      <c r="AO18" s="168">
        <v>0.76100000000000001</v>
      </c>
      <c r="AP18" s="103" t="b">
        <v>0</v>
      </c>
      <c r="AR18" s="168">
        <v>0.46700000000000003</v>
      </c>
      <c r="AS18" s="103" t="b">
        <v>0</v>
      </c>
      <c r="AU18" s="168">
        <v>0.35799999999999998</v>
      </c>
      <c r="AV18" s="103" t="b">
        <v>0</v>
      </c>
    </row>
    <row r="19" spans="1:48" ht="15" customHeight="1" x14ac:dyDescent="0.25">
      <c r="A19" s="47"/>
      <c r="B19" s="47" t="s">
        <v>745</v>
      </c>
      <c r="C19" s="3">
        <v>8.5</v>
      </c>
      <c r="D19" s="3">
        <v>1.3</v>
      </c>
      <c r="E19" s="47"/>
      <c r="F19" s="3">
        <v>5.7</v>
      </c>
      <c r="G19" s="3">
        <v>1.2</v>
      </c>
      <c r="H19" s="7"/>
      <c r="I19" s="3">
        <v>7.8</v>
      </c>
      <c r="J19" s="3">
        <v>1.4000000000000001</v>
      </c>
      <c r="K19" s="7"/>
      <c r="L19" s="3">
        <v>8.4</v>
      </c>
      <c r="M19" s="3">
        <v>1.3</v>
      </c>
      <c r="N19" s="7"/>
      <c r="O19" s="3">
        <v>2</v>
      </c>
      <c r="P19" s="16" t="s">
        <v>52</v>
      </c>
      <c r="Q19" s="3">
        <v>1.7999999999999998</v>
      </c>
      <c r="R19" s="7"/>
      <c r="S19" s="3">
        <v>0.70000000000000007</v>
      </c>
      <c r="T19" s="16" t="s">
        <v>52</v>
      </c>
      <c r="U19" s="3">
        <v>1.9</v>
      </c>
      <c r="V19" s="7"/>
      <c r="W19" s="3">
        <v>2.7</v>
      </c>
      <c r="X19" s="16" t="s">
        <v>50</v>
      </c>
      <c r="Y19" s="3">
        <v>1.7999999999999998</v>
      </c>
      <c r="AA19" s="103" t="s">
        <v>20</v>
      </c>
      <c r="AC19" s="103" t="s">
        <v>746</v>
      </c>
      <c r="AD19" s="307"/>
      <c r="AF19" s="168">
        <v>0.26700000000000002</v>
      </c>
      <c r="AG19" s="103" t="b">
        <v>0</v>
      </c>
      <c r="AI19" s="168">
        <v>0.73299999999999998</v>
      </c>
      <c r="AJ19" s="103" t="b">
        <v>0</v>
      </c>
      <c r="AL19" s="168">
        <v>0.127</v>
      </c>
      <c r="AM19" s="103" t="b">
        <v>0</v>
      </c>
      <c r="AN19" s="103" t="s">
        <v>751</v>
      </c>
      <c r="AO19" s="168">
        <v>0.35699999999999998</v>
      </c>
      <c r="AP19" s="103" t="b">
        <v>0</v>
      </c>
      <c r="AR19" s="168">
        <v>5.3999999999999999E-2</v>
      </c>
      <c r="AS19" s="103" t="b">
        <v>0</v>
      </c>
      <c r="AU19" s="168">
        <v>2E-3</v>
      </c>
      <c r="AV19" s="103" t="b">
        <v>1</v>
      </c>
    </row>
    <row r="20" spans="1:48" ht="15" customHeight="1" x14ac:dyDescent="0.25">
      <c r="A20" s="58" t="s">
        <v>21</v>
      </c>
      <c r="B20" s="58" t="s">
        <v>743</v>
      </c>
      <c r="C20" s="2">
        <v>66.100000000000009</v>
      </c>
      <c r="D20" s="2">
        <v>3</v>
      </c>
      <c r="E20" s="58"/>
      <c r="F20" s="2">
        <v>69.199999999999989</v>
      </c>
      <c r="G20" s="2">
        <v>3.1</v>
      </c>
      <c r="H20" s="6"/>
      <c r="I20" s="2">
        <v>68.5</v>
      </c>
      <c r="J20" s="2">
        <v>2.4</v>
      </c>
      <c r="K20" s="6"/>
      <c r="L20" s="2">
        <v>64.8</v>
      </c>
      <c r="M20" s="2">
        <v>2.9000000000000004</v>
      </c>
      <c r="N20" s="6"/>
      <c r="O20" s="2">
        <v>-0.8</v>
      </c>
      <c r="P20" s="15" t="s">
        <v>52</v>
      </c>
      <c r="Q20" s="2">
        <v>3.9</v>
      </c>
      <c r="R20" s="6"/>
      <c r="S20" s="2">
        <v>-3.6999999999999997</v>
      </c>
      <c r="T20" s="15" t="s">
        <v>52</v>
      </c>
      <c r="U20" s="2">
        <v>3.8</v>
      </c>
      <c r="V20" s="6"/>
      <c r="W20" s="2">
        <v>-4.5</v>
      </c>
      <c r="X20" s="15" t="s">
        <v>52</v>
      </c>
      <c r="Y20" s="2">
        <v>4.3</v>
      </c>
      <c r="AA20" s="103" t="s">
        <v>21</v>
      </c>
      <c r="AC20" s="103" t="s">
        <v>744</v>
      </c>
      <c r="AD20" s="38"/>
      <c r="AF20" s="168">
        <v>0.84499999999999997</v>
      </c>
      <c r="AG20" s="103" t="b">
        <v>0</v>
      </c>
      <c r="AI20" s="168">
        <v>0.32300000000000001</v>
      </c>
      <c r="AJ20" s="103" t="b">
        <v>0</v>
      </c>
      <c r="AL20" s="168">
        <v>0.29299999999999998</v>
      </c>
      <c r="AM20" s="103" t="b">
        <v>0</v>
      </c>
      <c r="AN20" s="103" t="s">
        <v>752</v>
      </c>
      <c r="AO20" s="168">
        <v>0.85399999999999998</v>
      </c>
      <c r="AP20" s="103" t="b">
        <v>0</v>
      </c>
      <c r="AR20" s="168">
        <v>0.1</v>
      </c>
      <c r="AS20" s="103" t="b">
        <v>0</v>
      </c>
      <c r="AU20" s="168">
        <v>0.105</v>
      </c>
      <c r="AV20" s="103" t="b">
        <v>0</v>
      </c>
    </row>
    <row r="21" spans="1:48" ht="15" customHeight="1" x14ac:dyDescent="0.25">
      <c r="A21" s="58"/>
      <c r="B21" s="58" t="s">
        <v>745</v>
      </c>
      <c r="C21" s="2">
        <v>5.0999999999999996</v>
      </c>
      <c r="D21" s="2">
        <v>1.0999999999999999</v>
      </c>
      <c r="E21" s="58"/>
      <c r="F21" s="2">
        <v>7.6</v>
      </c>
      <c r="G21" s="2">
        <v>1.3</v>
      </c>
      <c r="H21" s="6"/>
      <c r="I21" s="2">
        <v>5.8000000000000007</v>
      </c>
      <c r="J21" s="2">
        <v>1.0999999999999999</v>
      </c>
      <c r="K21" s="6"/>
      <c r="L21" s="2">
        <v>4.9000000000000004</v>
      </c>
      <c r="M21" s="2">
        <v>1</v>
      </c>
      <c r="N21" s="6"/>
      <c r="O21" s="2">
        <v>-1.9</v>
      </c>
      <c r="P21" s="15" t="s">
        <v>52</v>
      </c>
      <c r="Q21" s="2">
        <v>1.7000000000000002</v>
      </c>
      <c r="R21" s="6"/>
      <c r="S21" s="2">
        <v>-0.8</v>
      </c>
      <c r="T21" s="15" t="s">
        <v>52</v>
      </c>
      <c r="U21" s="2">
        <v>1.5</v>
      </c>
      <c r="V21" s="6"/>
      <c r="W21" s="2">
        <v>-2.7</v>
      </c>
      <c r="X21" s="15" t="s">
        <v>52</v>
      </c>
      <c r="Y21" s="2">
        <v>1.6</v>
      </c>
      <c r="AA21" s="103" t="s">
        <v>21</v>
      </c>
      <c r="AC21" s="103" t="s">
        <v>746</v>
      </c>
      <c r="AD21" s="38"/>
      <c r="AF21" s="168">
        <v>0.26300000000000001</v>
      </c>
      <c r="AG21" s="103" t="b">
        <v>0</v>
      </c>
      <c r="AI21" s="168">
        <v>0.58599999999999997</v>
      </c>
      <c r="AJ21" s="103" t="b">
        <v>0</v>
      </c>
      <c r="AL21" s="168">
        <v>0.10299999999999999</v>
      </c>
      <c r="AM21" s="103" t="b">
        <v>0</v>
      </c>
      <c r="AN21" s="103" t="s">
        <v>752</v>
      </c>
      <c r="AO21" s="168">
        <v>0.27900000000000003</v>
      </c>
      <c r="AP21" s="103" t="b">
        <v>0</v>
      </c>
      <c r="AR21" s="168">
        <v>0.13100000000000001</v>
      </c>
      <c r="AS21" s="103" t="b">
        <v>0</v>
      </c>
      <c r="AU21" s="168">
        <v>0.76500000000000001</v>
      </c>
      <c r="AV21" s="103" t="b">
        <v>0</v>
      </c>
    </row>
    <row r="22" spans="1:48" ht="15" customHeight="1" x14ac:dyDescent="0.25">
      <c r="A22" s="47" t="s">
        <v>22</v>
      </c>
      <c r="B22" s="47" t="s">
        <v>743</v>
      </c>
      <c r="C22" s="3">
        <v>62.4</v>
      </c>
      <c r="D22" s="3">
        <v>2.8000000000000003</v>
      </c>
      <c r="E22" s="47"/>
      <c r="F22" s="3">
        <v>79.7</v>
      </c>
      <c r="G22" s="3">
        <v>2.5</v>
      </c>
      <c r="H22" s="7"/>
      <c r="I22" s="3">
        <v>76.5</v>
      </c>
      <c r="J22" s="3">
        <v>2.4</v>
      </c>
      <c r="K22" s="7"/>
      <c r="L22" s="3">
        <v>62.1</v>
      </c>
      <c r="M22" s="3">
        <v>2.8000000000000003</v>
      </c>
      <c r="N22" s="7"/>
      <c r="O22" s="3">
        <v>-3.2</v>
      </c>
      <c r="P22" s="16" t="s">
        <v>52</v>
      </c>
      <c r="Q22" s="3">
        <v>3.5000000000000004</v>
      </c>
      <c r="R22" s="7"/>
      <c r="S22" s="3">
        <v>-14.399999999999999</v>
      </c>
      <c r="T22" s="16" t="s">
        <v>52</v>
      </c>
      <c r="U22" s="3">
        <v>3.6999999999999997</v>
      </c>
      <c r="V22" s="7"/>
      <c r="W22" s="3">
        <v>-17.599999999999998</v>
      </c>
      <c r="X22" s="16" t="s">
        <v>52</v>
      </c>
      <c r="Y22" s="3">
        <v>3.8</v>
      </c>
      <c r="AA22" s="103" t="s">
        <v>753</v>
      </c>
      <c r="AC22" s="103" t="s">
        <v>744</v>
      </c>
      <c r="AD22" s="38"/>
      <c r="AF22" s="168">
        <v>0.36299999999999999</v>
      </c>
      <c r="AG22" s="103" t="b">
        <v>0</v>
      </c>
      <c r="AI22" s="168">
        <v>0</v>
      </c>
      <c r="AJ22" s="103" t="b">
        <v>1</v>
      </c>
      <c r="AL22" s="168">
        <v>0</v>
      </c>
      <c r="AM22" s="103" t="b">
        <v>1</v>
      </c>
      <c r="AN22" s="103" t="s">
        <v>754</v>
      </c>
      <c r="AO22" s="168">
        <v>0.65300000000000002</v>
      </c>
      <c r="AP22" s="103" t="b">
        <v>0</v>
      </c>
      <c r="AR22" s="168">
        <v>0.28699999999999998</v>
      </c>
      <c r="AS22" s="103" t="b">
        <v>0</v>
      </c>
      <c r="AU22" s="168">
        <v>0.14499999999999999</v>
      </c>
      <c r="AV22" s="103" t="b">
        <v>0</v>
      </c>
    </row>
    <row r="23" spans="1:48" ht="15" customHeight="1" x14ac:dyDescent="0.25">
      <c r="A23" s="47"/>
      <c r="B23" s="47" t="s">
        <v>745</v>
      </c>
      <c r="C23" s="3">
        <v>2.2999999999999998</v>
      </c>
      <c r="D23" s="3">
        <v>0.89999999999999991</v>
      </c>
      <c r="E23" s="47"/>
      <c r="F23" s="3">
        <v>6.9</v>
      </c>
      <c r="G23" s="3">
        <v>1.6</v>
      </c>
      <c r="H23" s="7"/>
      <c r="I23" s="3">
        <v>6</v>
      </c>
      <c r="J23" s="3">
        <v>1.3</v>
      </c>
      <c r="K23" s="7"/>
      <c r="L23" s="3">
        <v>2.2999999999999998</v>
      </c>
      <c r="M23" s="3">
        <v>0.89999999999999991</v>
      </c>
      <c r="N23" s="7"/>
      <c r="O23" s="3">
        <v>-0.89999999999999991</v>
      </c>
      <c r="P23" s="16" t="s">
        <v>52</v>
      </c>
      <c r="Q23" s="3">
        <v>2</v>
      </c>
      <c r="R23" s="7"/>
      <c r="S23" s="3">
        <v>-3.6999999999999997</v>
      </c>
      <c r="T23" s="16" t="s">
        <v>52</v>
      </c>
      <c r="U23" s="3">
        <v>1.6</v>
      </c>
      <c r="V23" s="7"/>
      <c r="W23" s="3">
        <v>-4.5999999999999996</v>
      </c>
      <c r="X23" s="16" t="s">
        <v>52</v>
      </c>
      <c r="Y23" s="3">
        <v>1.7999999999999998</v>
      </c>
      <c r="AA23" s="103" t="s">
        <v>753</v>
      </c>
      <c r="AC23" s="103" t="s">
        <v>746</v>
      </c>
      <c r="AD23" s="307"/>
      <c r="AF23" s="168">
        <v>0.64600000000000002</v>
      </c>
      <c r="AG23" s="103" t="b">
        <v>0</v>
      </c>
      <c r="AI23" s="168">
        <v>2.3E-2</v>
      </c>
      <c r="AJ23" s="103" t="b">
        <v>1</v>
      </c>
      <c r="AL23" s="168">
        <v>1.2E-2</v>
      </c>
      <c r="AM23" s="103" t="b">
        <v>1</v>
      </c>
      <c r="AN23" s="103" t="s">
        <v>754</v>
      </c>
      <c r="AO23" s="168">
        <v>0.61799999999999999</v>
      </c>
      <c r="AP23" s="103" t="b">
        <v>0</v>
      </c>
      <c r="AR23" s="168">
        <v>0.872</v>
      </c>
      <c r="AS23" s="103" t="b">
        <v>0</v>
      </c>
      <c r="AU23" s="168">
        <v>0.48099999999999998</v>
      </c>
      <c r="AV23" s="103" t="b">
        <v>0</v>
      </c>
    </row>
    <row r="24" spans="1:48" ht="15" customHeight="1" x14ac:dyDescent="0.25">
      <c r="A24" s="58" t="s">
        <v>23</v>
      </c>
      <c r="B24" s="58" t="s">
        <v>743</v>
      </c>
      <c r="C24" s="2">
        <v>61.3</v>
      </c>
      <c r="D24" s="2">
        <v>4</v>
      </c>
      <c r="E24" s="58"/>
      <c r="F24" s="2">
        <v>78.600000000000009</v>
      </c>
      <c r="G24" s="2">
        <v>3.1</v>
      </c>
      <c r="H24" s="6"/>
      <c r="I24" s="2">
        <v>74.900000000000006</v>
      </c>
      <c r="J24" s="2">
        <v>2.8000000000000003</v>
      </c>
      <c r="K24" s="6"/>
      <c r="L24" s="2">
        <v>61.4</v>
      </c>
      <c r="M24" s="2">
        <v>4</v>
      </c>
      <c r="N24" s="6"/>
      <c r="O24" s="2">
        <v>-3.6999999999999997</v>
      </c>
      <c r="P24" s="15" t="s">
        <v>52</v>
      </c>
      <c r="Q24" s="2">
        <v>4.2</v>
      </c>
      <c r="R24" s="6"/>
      <c r="S24" s="2">
        <v>-13.5</v>
      </c>
      <c r="T24" s="15" t="s">
        <v>52</v>
      </c>
      <c r="U24" s="2">
        <v>4.9000000000000004</v>
      </c>
      <c r="V24" s="6"/>
      <c r="W24" s="2">
        <v>-17.2</v>
      </c>
      <c r="X24" s="15" t="s">
        <v>52</v>
      </c>
      <c r="Y24" s="2">
        <v>5</v>
      </c>
      <c r="AA24" s="103" t="s">
        <v>23</v>
      </c>
      <c r="AC24" s="103" t="s">
        <v>744</v>
      </c>
      <c r="AF24" s="168">
        <v>0.379</v>
      </c>
      <c r="AG24" s="103" t="b">
        <v>0</v>
      </c>
      <c r="AI24" s="168">
        <v>6.0000000000000001E-3</v>
      </c>
      <c r="AJ24" s="103" t="b">
        <v>1</v>
      </c>
      <c r="AL24" s="168">
        <v>1E-3</v>
      </c>
      <c r="AM24" s="103" t="b">
        <v>1</v>
      </c>
      <c r="AN24" s="103" t="s">
        <v>755</v>
      </c>
      <c r="AO24" s="168">
        <v>0.62</v>
      </c>
      <c r="AP24" s="103" t="b">
        <v>0</v>
      </c>
      <c r="AR24" s="168">
        <v>0.51900000000000002</v>
      </c>
      <c r="AS24" s="103" t="b">
        <v>0</v>
      </c>
      <c r="AU24" s="168">
        <v>0.29899999999999999</v>
      </c>
      <c r="AV24" s="103" t="b">
        <v>0</v>
      </c>
    </row>
    <row r="25" spans="1:48" ht="15" customHeight="1" x14ac:dyDescent="0.25">
      <c r="A25" s="58"/>
      <c r="B25" s="58" t="s">
        <v>745</v>
      </c>
      <c r="C25" s="2">
        <v>4.1000000000000005</v>
      </c>
      <c r="D25" s="2">
        <v>1.3</v>
      </c>
      <c r="E25" s="58"/>
      <c r="F25" s="2">
        <v>5.7</v>
      </c>
      <c r="G25" s="2">
        <v>1.7000000000000002</v>
      </c>
      <c r="H25" s="6"/>
      <c r="I25" s="2">
        <v>6.6000000000000005</v>
      </c>
      <c r="J25" s="2">
        <v>1.7000000000000002</v>
      </c>
      <c r="K25" s="6"/>
      <c r="L25" s="2">
        <v>4</v>
      </c>
      <c r="M25" s="2">
        <v>1.3</v>
      </c>
      <c r="N25" s="6"/>
      <c r="O25" s="2">
        <v>0.8</v>
      </c>
      <c r="P25" s="15" t="s">
        <v>52</v>
      </c>
      <c r="Q25" s="2">
        <v>2.4</v>
      </c>
      <c r="R25" s="6"/>
      <c r="S25" s="2">
        <v>-2.6</v>
      </c>
      <c r="T25" s="15" t="s">
        <v>52</v>
      </c>
      <c r="U25" s="2">
        <v>2.1999999999999997</v>
      </c>
      <c r="V25" s="6"/>
      <c r="W25" s="2">
        <v>-1.7000000000000002</v>
      </c>
      <c r="X25" s="15" t="s">
        <v>52</v>
      </c>
      <c r="Y25" s="2">
        <v>2.1999999999999997</v>
      </c>
      <c r="AA25" s="103" t="s">
        <v>23</v>
      </c>
      <c r="AC25" s="103" t="s">
        <v>746</v>
      </c>
      <c r="AF25" s="168">
        <v>0.72799999999999998</v>
      </c>
      <c r="AG25" s="103" t="b">
        <v>0</v>
      </c>
      <c r="AI25" s="168">
        <v>0.23300000000000001</v>
      </c>
      <c r="AJ25" s="103" t="b">
        <v>0</v>
      </c>
      <c r="AL25" s="168">
        <v>0.42299999999999999</v>
      </c>
      <c r="AM25" s="103" t="b">
        <v>0</v>
      </c>
      <c r="AN25" s="103" t="s">
        <v>755</v>
      </c>
      <c r="AO25" s="168">
        <v>0.79400000000000004</v>
      </c>
      <c r="AP25" s="103" t="b">
        <v>0</v>
      </c>
      <c r="AR25" s="168">
        <v>0.72299999999999998</v>
      </c>
      <c r="AS25" s="103" t="b">
        <v>0</v>
      </c>
      <c r="AU25" s="168">
        <v>0.51900000000000002</v>
      </c>
      <c r="AV25" s="103" t="b">
        <v>0</v>
      </c>
    </row>
    <row r="26" spans="1:48" ht="15" customHeight="1" x14ac:dyDescent="0.25">
      <c r="A26" s="47" t="s">
        <v>24</v>
      </c>
      <c r="B26" s="47" t="s">
        <v>743</v>
      </c>
      <c r="C26" s="3">
        <v>56.3</v>
      </c>
      <c r="D26" s="3">
        <v>2.6</v>
      </c>
      <c r="E26" s="47"/>
      <c r="F26" s="3">
        <v>73.2</v>
      </c>
      <c r="G26" s="3">
        <v>2.5</v>
      </c>
      <c r="H26" s="7"/>
      <c r="I26" s="3">
        <v>74.099999999999994</v>
      </c>
      <c r="J26" s="3">
        <v>2.5</v>
      </c>
      <c r="K26" s="7"/>
      <c r="L26" s="3">
        <v>55.7</v>
      </c>
      <c r="M26" s="3">
        <v>2.6</v>
      </c>
      <c r="N26" s="7"/>
      <c r="O26" s="3">
        <v>0.8</v>
      </c>
      <c r="P26" s="16" t="s">
        <v>52</v>
      </c>
      <c r="Q26" s="3">
        <v>3.5999999999999996</v>
      </c>
      <c r="R26" s="7"/>
      <c r="S26" s="3">
        <v>-18.399999999999999</v>
      </c>
      <c r="T26" s="16" t="s">
        <v>50</v>
      </c>
      <c r="U26" s="3">
        <v>3.5999999999999996</v>
      </c>
      <c r="V26" s="7"/>
      <c r="W26" s="3">
        <v>-17.599999999999998</v>
      </c>
      <c r="X26" s="16" t="s">
        <v>52</v>
      </c>
      <c r="Y26" s="3">
        <v>3.5999999999999996</v>
      </c>
      <c r="AA26" s="103" t="s">
        <v>756</v>
      </c>
      <c r="AC26" s="103" t="s">
        <v>744</v>
      </c>
      <c r="AD26" s="38"/>
      <c r="AF26" s="168">
        <v>0.81399999999999995</v>
      </c>
      <c r="AG26" s="103" t="b">
        <v>0</v>
      </c>
      <c r="AI26" s="168">
        <v>0</v>
      </c>
      <c r="AJ26" s="103" t="b">
        <v>1</v>
      </c>
      <c r="AL26" s="168">
        <v>0</v>
      </c>
      <c r="AM26" s="103" t="b">
        <v>1</v>
      </c>
      <c r="AN26" s="103" t="s">
        <v>757</v>
      </c>
      <c r="AO26" s="168">
        <v>0.53100000000000003</v>
      </c>
      <c r="AP26" s="103" t="b">
        <v>0</v>
      </c>
      <c r="AR26" s="168">
        <v>3.5000000000000003E-2</v>
      </c>
      <c r="AS26" s="103" t="b">
        <v>1</v>
      </c>
      <c r="AU26" s="168">
        <v>0.13500000000000001</v>
      </c>
      <c r="AV26" s="103" t="b">
        <v>0</v>
      </c>
    </row>
    <row r="27" spans="1:48" ht="15" customHeight="1" x14ac:dyDescent="0.25">
      <c r="A27" s="47"/>
      <c r="B27" s="47" t="s">
        <v>745</v>
      </c>
      <c r="C27" s="3">
        <v>3.3000000000000003</v>
      </c>
      <c r="D27" s="3">
        <v>1</v>
      </c>
      <c r="E27" s="47"/>
      <c r="F27" s="3">
        <v>8.3000000000000007</v>
      </c>
      <c r="G27" s="3">
        <v>1.4000000000000001</v>
      </c>
      <c r="H27" s="7"/>
      <c r="I27" s="3">
        <v>9.4</v>
      </c>
      <c r="J27" s="3">
        <v>1.4000000000000001</v>
      </c>
      <c r="K27" s="7"/>
      <c r="L27" s="3">
        <v>3.3000000000000003</v>
      </c>
      <c r="M27" s="3">
        <v>1</v>
      </c>
      <c r="N27" s="7"/>
      <c r="O27" s="3">
        <v>1.0999999999999999</v>
      </c>
      <c r="P27" s="16" t="s">
        <v>52</v>
      </c>
      <c r="Q27" s="3">
        <v>2</v>
      </c>
      <c r="R27" s="7"/>
      <c r="S27" s="3">
        <v>-6.2</v>
      </c>
      <c r="T27" s="16" t="s">
        <v>52</v>
      </c>
      <c r="U27" s="3">
        <v>1.7000000000000002</v>
      </c>
      <c r="V27" s="7"/>
      <c r="W27" s="3">
        <v>-5</v>
      </c>
      <c r="X27" s="16" t="s">
        <v>52</v>
      </c>
      <c r="Y27" s="3">
        <v>1.7000000000000002</v>
      </c>
      <c r="AA27" s="103" t="s">
        <v>756</v>
      </c>
      <c r="AC27" s="103" t="s">
        <v>746</v>
      </c>
      <c r="AD27" s="307"/>
      <c r="AF27" s="168">
        <v>0.57099999999999995</v>
      </c>
      <c r="AG27" s="103" t="b">
        <v>0</v>
      </c>
      <c r="AI27" s="168">
        <v>0</v>
      </c>
      <c r="AJ27" s="103" t="b">
        <v>1</v>
      </c>
      <c r="AL27" s="168">
        <v>3.0000000000000001E-3</v>
      </c>
      <c r="AM27" s="103" t="b">
        <v>1</v>
      </c>
      <c r="AN27" s="103" t="s">
        <v>757</v>
      </c>
      <c r="AO27" s="168">
        <v>0.65700000000000003</v>
      </c>
      <c r="AP27" s="103" t="b">
        <v>0</v>
      </c>
      <c r="AR27" s="168">
        <v>0.14499999999999999</v>
      </c>
      <c r="AS27" s="103" t="b">
        <v>0</v>
      </c>
      <c r="AU27" s="168">
        <v>0.33700000000000002</v>
      </c>
      <c r="AV27" s="103" t="b">
        <v>0</v>
      </c>
    </row>
    <row r="28" spans="1:48" ht="15" customHeight="1" x14ac:dyDescent="0.25">
      <c r="A28" s="58" t="s">
        <v>25</v>
      </c>
      <c r="B28" s="58" t="s">
        <v>743</v>
      </c>
      <c r="C28" s="2">
        <v>53.5</v>
      </c>
      <c r="D28" s="2">
        <v>3.5000000000000004</v>
      </c>
      <c r="E28" s="58"/>
      <c r="F28" s="2">
        <v>77.5</v>
      </c>
      <c r="G28" s="2">
        <v>2.9000000000000004</v>
      </c>
      <c r="H28" s="6"/>
      <c r="I28" s="2">
        <v>69.099999999999994</v>
      </c>
      <c r="J28" s="2">
        <v>3.1</v>
      </c>
      <c r="K28" s="6"/>
      <c r="L28" s="2">
        <v>53.300000000000004</v>
      </c>
      <c r="M28" s="2">
        <v>3.5000000000000004</v>
      </c>
      <c r="N28" s="6"/>
      <c r="O28" s="2">
        <v>-8.4</v>
      </c>
      <c r="P28" s="15" t="s">
        <v>52</v>
      </c>
      <c r="Q28" s="2">
        <v>4.2</v>
      </c>
      <c r="R28" s="6"/>
      <c r="S28" s="2">
        <v>-15.8</v>
      </c>
      <c r="T28" s="15" t="s">
        <v>52</v>
      </c>
      <c r="U28" s="2">
        <v>4.5999999999999996</v>
      </c>
      <c r="V28" s="6"/>
      <c r="W28" s="2">
        <v>-24.2</v>
      </c>
      <c r="X28" s="15" t="s">
        <v>50</v>
      </c>
      <c r="Y28" s="2">
        <v>4.5</v>
      </c>
      <c r="AA28" s="103" t="s">
        <v>758</v>
      </c>
      <c r="AC28" s="103" t="s">
        <v>744</v>
      </c>
      <c r="AD28" s="38"/>
      <c r="AF28" s="168">
        <v>4.7E-2</v>
      </c>
      <c r="AG28" s="103" t="b">
        <v>1</v>
      </c>
      <c r="AI28" s="168">
        <v>1E-3</v>
      </c>
      <c r="AJ28" s="103" t="b">
        <v>1</v>
      </c>
      <c r="AL28" s="168">
        <v>0</v>
      </c>
      <c r="AM28" s="103" t="b">
        <v>1</v>
      </c>
      <c r="AN28" s="103" t="s">
        <v>759</v>
      </c>
      <c r="AO28" s="168">
        <v>0.11700000000000001</v>
      </c>
      <c r="AP28" s="103" t="b">
        <v>0</v>
      </c>
      <c r="AR28" s="168">
        <v>0.249</v>
      </c>
      <c r="AS28" s="103" t="b">
        <v>0</v>
      </c>
      <c r="AU28" s="168">
        <v>8.0000000000000002E-3</v>
      </c>
      <c r="AV28" s="103" t="b">
        <v>1</v>
      </c>
    </row>
    <row r="29" spans="1:48" ht="15" customHeight="1" x14ac:dyDescent="0.25">
      <c r="A29" s="58"/>
      <c r="B29" s="58" t="s">
        <v>745</v>
      </c>
      <c r="C29" s="2">
        <v>2.8000000000000003</v>
      </c>
      <c r="D29" s="2">
        <v>1</v>
      </c>
      <c r="E29" s="58"/>
      <c r="F29" s="2">
        <v>6.4</v>
      </c>
      <c r="G29" s="2">
        <v>1.7000000000000002</v>
      </c>
      <c r="H29" s="6"/>
      <c r="I29" s="2">
        <v>7.8</v>
      </c>
      <c r="J29" s="2">
        <v>1.7000000000000002</v>
      </c>
      <c r="K29" s="6"/>
      <c r="L29" s="2">
        <v>2.8000000000000003</v>
      </c>
      <c r="M29" s="2">
        <v>1</v>
      </c>
      <c r="N29" s="6"/>
      <c r="O29" s="2">
        <v>1.3</v>
      </c>
      <c r="P29" s="15" t="s">
        <v>52</v>
      </c>
      <c r="Q29" s="2">
        <v>2.4</v>
      </c>
      <c r="R29" s="6"/>
      <c r="S29" s="2">
        <v>-5</v>
      </c>
      <c r="T29" s="15" t="s">
        <v>52</v>
      </c>
      <c r="U29" s="2">
        <v>2</v>
      </c>
      <c r="V29" s="6"/>
      <c r="W29" s="2">
        <v>-3.6999999999999997</v>
      </c>
      <c r="X29" s="15" t="s">
        <v>52</v>
      </c>
      <c r="Y29" s="2">
        <v>2</v>
      </c>
      <c r="AA29" s="103" t="s">
        <v>758</v>
      </c>
      <c r="AC29" s="103" t="s">
        <v>746</v>
      </c>
      <c r="AD29" s="38"/>
      <c r="AF29" s="168">
        <v>0.58199999999999996</v>
      </c>
      <c r="AG29" s="103" t="b">
        <v>0</v>
      </c>
      <c r="AI29" s="168">
        <v>1.0999999999999999E-2</v>
      </c>
      <c r="AJ29" s="103" t="b">
        <v>1</v>
      </c>
      <c r="AL29" s="168">
        <v>6.4000000000000001E-2</v>
      </c>
      <c r="AM29" s="103" t="b">
        <v>0</v>
      </c>
      <c r="AN29" s="103" t="s">
        <v>759</v>
      </c>
      <c r="AO29" s="168">
        <v>0.65100000000000002</v>
      </c>
      <c r="AP29" s="103" t="b">
        <v>0</v>
      </c>
      <c r="AR29" s="168">
        <v>0.44900000000000001</v>
      </c>
      <c r="AS29" s="103" t="b">
        <v>0</v>
      </c>
      <c r="AU29" s="168">
        <v>0.82899999999999996</v>
      </c>
      <c r="AV29" s="103" t="b">
        <v>0</v>
      </c>
    </row>
    <row r="30" spans="1:48" ht="15" customHeight="1" x14ac:dyDescent="0.25">
      <c r="A30" s="47" t="s">
        <v>26</v>
      </c>
      <c r="B30" s="47" t="s">
        <v>743</v>
      </c>
      <c r="C30" s="3">
        <v>58.099999999999994</v>
      </c>
      <c r="D30" s="3">
        <v>3.6999999999999997</v>
      </c>
      <c r="E30" s="47"/>
      <c r="F30" s="3">
        <v>69.699999999999989</v>
      </c>
      <c r="G30" s="3">
        <v>3.5000000000000004</v>
      </c>
      <c r="H30" s="7"/>
      <c r="I30" s="3">
        <v>65.5</v>
      </c>
      <c r="J30" s="3">
        <v>3.9</v>
      </c>
      <c r="K30" s="7"/>
      <c r="L30" s="3">
        <v>57.3</v>
      </c>
      <c r="M30" s="3">
        <v>3.8</v>
      </c>
      <c r="N30" s="7"/>
      <c r="O30" s="3">
        <v>-4.2</v>
      </c>
      <c r="P30" s="16" t="s">
        <v>52</v>
      </c>
      <c r="Q30" s="3">
        <v>5.2</v>
      </c>
      <c r="R30" s="7"/>
      <c r="S30" s="3">
        <v>-8.2000000000000011</v>
      </c>
      <c r="T30" s="16" t="s">
        <v>52</v>
      </c>
      <c r="U30" s="3">
        <v>5.4</v>
      </c>
      <c r="V30" s="7"/>
      <c r="W30" s="3">
        <v>-12.3</v>
      </c>
      <c r="X30" s="16" t="s">
        <v>52</v>
      </c>
      <c r="Y30" s="3">
        <v>5.2</v>
      </c>
      <c r="AA30" s="103" t="s">
        <v>26</v>
      </c>
      <c r="AC30" s="103" t="s">
        <v>744</v>
      </c>
      <c r="AD30" s="38"/>
      <c r="AF30" s="168">
        <v>0.42699999999999999</v>
      </c>
      <c r="AG30" s="103" t="b">
        <v>0</v>
      </c>
      <c r="AI30" s="168">
        <v>0.13300000000000001</v>
      </c>
      <c r="AJ30" s="103" t="b">
        <v>0</v>
      </c>
      <c r="AL30" s="168">
        <v>1.7000000000000001E-2</v>
      </c>
      <c r="AM30" s="103" t="b">
        <v>1</v>
      </c>
      <c r="AN30" s="103" t="s">
        <v>760</v>
      </c>
      <c r="AO30" s="168">
        <v>0.623</v>
      </c>
      <c r="AP30" s="103" t="b">
        <v>0</v>
      </c>
      <c r="AR30" s="168">
        <v>0.71</v>
      </c>
      <c r="AS30" s="103" t="b">
        <v>0</v>
      </c>
      <c r="AU30" s="168">
        <v>0.91700000000000004</v>
      </c>
      <c r="AV30" s="103" t="b">
        <v>0</v>
      </c>
    </row>
    <row r="31" spans="1:48" ht="15" customHeight="1" x14ac:dyDescent="0.25">
      <c r="A31" s="47"/>
      <c r="B31" s="47" t="s">
        <v>745</v>
      </c>
      <c r="C31" s="3">
        <v>3</v>
      </c>
      <c r="D31" s="3">
        <v>1.2</v>
      </c>
      <c r="E31" s="47"/>
      <c r="F31" s="3">
        <v>4.3</v>
      </c>
      <c r="G31" s="3">
        <v>1.6</v>
      </c>
      <c r="H31" s="7"/>
      <c r="I31" s="3">
        <v>5.5</v>
      </c>
      <c r="J31" s="3">
        <v>2</v>
      </c>
      <c r="K31" s="7"/>
      <c r="L31" s="3">
        <v>3</v>
      </c>
      <c r="M31" s="3">
        <v>1.2</v>
      </c>
      <c r="N31" s="7"/>
      <c r="O31" s="3">
        <v>1.2</v>
      </c>
      <c r="P31" s="16" t="s">
        <v>52</v>
      </c>
      <c r="Q31" s="3">
        <v>2.6</v>
      </c>
      <c r="R31" s="7"/>
      <c r="S31" s="3">
        <v>-2.5</v>
      </c>
      <c r="T31" s="16" t="s">
        <v>52</v>
      </c>
      <c r="U31" s="3">
        <v>2.2999999999999998</v>
      </c>
      <c r="V31" s="7"/>
      <c r="W31" s="3">
        <v>-1.3</v>
      </c>
      <c r="X31" s="16" t="s">
        <v>52</v>
      </c>
      <c r="Y31" s="3">
        <v>2</v>
      </c>
      <c r="AA31" s="103" t="s">
        <v>26</v>
      </c>
      <c r="AC31" s="103" t="s">
        <v>746</v>
      </c>
      <c r="AD31" s="307"/>
      <c r="AF31" s="168">
        <v>0.64400000000000002</v>
      </c>
      <c r="AG31" s="103" t="b">
        <v>0</v>
      </c>
      <c r="AI31" s="168">
        <v>0.28499999999999998</v>
      </c>
      <c r="AJ31" s="103" t="b">
        <v>0</v>
      </c>
      <c r="AL31" s="168">
        <v>0.50700000000000001</v>
      </c>
      <c r="AM31" s="103" t="b">
        <v>0</v>
      </c>
      <c r="AN31" s="103" t="s">
        <v>760</v>
      </c>
      <c r="AO31" s="168">
        <v>0.70699999999999996</v>
      </c>
      <c r="AP31" s="103" t="b">
        <v>0</v>
      </c>
      <c r="AR31" s="168">
        <v>0.72299999999999998</v>
      </c>
      <c r="AS31" s="103" t="b">
        <v>0</v>
      </c>
      <c r="AU31" s="168">
        <v>0.374</v>
      </c>
      <c r="AV31" s="103" t="b">
        <v>0</v>
      </c>
    </row>
    <row r="32" spans="1:48" ht="15" customHeight="1" x14ac:dyDescent="0.25">
      <c r="A32" s="58" t="s">
        <v>27</v>
      </c>
      <c r="B32" s="58" t="s">
        <v>743</v>
      </c>
      <c r="C32" s="2">
        <v>83.399999999999991</v>
      </c>
      <c r="D32" s="2">
        <v>2.6</v>
      </c>
      <c r="E32" s="58"/>
      <c r="F32" s="2">
        <v>87</v>
      </c>
      <c r="G32" s="2">
        <v>2.5</v>
      </c>
      <c r="H32" s="6"/>
      <c r="I32" s="2">
        <v>90.8</v>
      </c>
      <c r="J32" s="2">
        <v>1.7000000000000002</v>
      </c>
      <c r="K32" s="6"/>
      <c r="L32" s="2">
        <v>83.2</v>
      </c>
      <c r="M32" s="2">
        <v>2.6</v>
      </c>
      <c r="N32" s="6"/>
      <c r="O32" s="2">
        <v>3.8</v>
      </c>
      <c r="P32" s="15" t="s">
        <v>52</v>
      </c>
      <c r="Q32" s="2">
        <v>3.1</v>
      </c>
      <c r="R32" s="6"/>
      <c r="S32" s="2">
        <v>-7.6</v>
      </c>
      <c r="T32" s="15" t="s">
        <v>52</v>
      </c>
      <c r="U32" s="2">
        <v>3.1</v>
      </c>
      <c r="V32" s="6"/>
      <c r="W32" s="2">
        <v>-3.8</v>
      </c>
      <c r="X32" s="15" t="s">
        <v>50</v>
      </c>
      <c r="Y32" s="2">
        <v>3.5999999999999996</v>
      </c>
      <c r="AA32" s="103" t="s">
        <v>27</v>
      </c>
      <c r="AC32" s="103" t="s">
        <v>744</v>
      </c>
      <c r="AF32" s="168">
        <v>0.215</v>
      </c>
      <c r="AG32" s="103" t="b">
        <v>0</v>
      </c>
      <c r="AI32" s="168">
        <v>1.4E-2</v>
      </c>
      <c r="AJ32" s="103" t="b">
        <v>1</v>
      </c>
      <c r="AL32" s="168">
        <v>0.29399999999999998</v>
      </c>
      <c r="AM32" s="103" t="b">
        <v>0</v>
      </c>
      <c r="AN32" s="103" t="s">
        <v>761</v>
      </c>
      <c r="AO32" s="168">
        <v>0.107</v>
      </c>
      <c r="AP32" s="103" t="b">
        <v>0</v>
      </c>
      <c r="AR32" s="168">
        <v>0.433</v>
      </c>
      <c r="AS32" s="103" t="b">
        <v>0</v>
      </c>
      <c r="AU32" s="168">
        <v>4.1000000000000002E-2</v>
      </c>
      <c r="AV32" s="103" t="b">
        <v>1</v>
      </c>
    </row>
    <row r="33" spans="1:49" ht="15" customHeight="1" x14ac:dyDescent="0.25">
      <c r="A33" s="58"/>
      <c r="B33" s="58" t="s">
        <v>745</v>
      </c>
      <c r="C33" s="2">
        <v>12.5</v>
      </c>
      <c r="D33" s="2">
        <v>2.8000000000000003</v>
      </c>
      <c r="E33" s="58"/>
      <c r="F33" s="2">
        <v>13.5</v>
      </c>
      <c r="G33" s="2">
        <v>2.7</v>
      </c>
      <c r="H33" s="6"/>
      <c r="I33" s="2">
        <v>16.100000000000001</v>
      </c>
      <c r="J33" s="2">
        <v>2.2999999999999998</v>
      </c>
      <c r="K33" s="6"/>
      <c r="L33" s="2">
        <v>12.4</v>
      </c>
      <c r="M33" s="2">
        <v>2.7</v>
      </c>
      <c r="N33" s="6"/>
      <c r="O33" s="2">
        <v>2.6</v>
      </c>
      <c r="P33" s="15" t="s">
        <v>52</v>
      </c>
      <c r="Q33" s="2">
        <v>3.5000000000000004</v>
      </c>
      <c r="R33" s="6"/>
      <c r="S33" s="2">
        <v>-3.6999999999999997</v>
      </c>
      <c r="T33" s="15" t="s">
        <v>52</v>
      </c>
      <c r="U33" s="2">
        <v>3.5999999999999996</v>
      </c>
      <c r="V33" s="6"/>
      <c r="W33" s="2">
        <v>-1.0999999999999999</v>
      </c>
      <c r="X33" s="15" t="s">
        <v>52</v>
      </c>
      <c r="Y33" s="2">
        <v>3.8</v>
      </c>
      <c r="AA33" s="103" t="s">
        <v>27</v>
      </c>
      <c r="AC33" s="103" t="s">
        <v>746</v>
      </c>
      <c r="AF33" s="168">
        <v>0.45100000000000001</v>
      </c>
      <c r="AG33" s="103" t="b">
        <v>0</v>
      </c>
      <c r="AI33" s="168">
        <v>0.29699999999999999</v>
      </c>
      <c r="AJ33" s="103" t="b">
        <v>0</v>
      </c>
      <c r="AL33" s="168">
        <v>0.77600000000000002</v>
      </c>
      <c r="AM33" s="103" t="b">
        <v>0</v>
      </c>
      <c r="AN33" s="103" t="s">
        <v>761</v>
      </c>
      <c r="AO33" s="168">
        <v>0.49299999999999999</v>
      </c>
      <c r="AP33" s="103" t="b">
        <v>0</v>
      </c>
      <c r="AR33" s="168">
        <v>0.92400000000000004</v>
      </c>
      <c r="AS33" s="103" t="b">
        <v>0</v>
      </c>
      <c r="AU33" s="168">
        <v>0.58599999999999997</v>
      </c>
      <c r="AV33" s="103" t="b">
        <v>0</v>
      </c>
    </row>
    <row r="34" spans="1:49" ht="15" customHeight="1" x14ac:dyDescent="0.25">
      <c r="A34" s="47" t="s">
        <v>28</v>
      </c>
      <c r="B34" s="47" t="s">
        <v>743</v>
      </c>
      <c r="C34" s="3">
        <v>67</v>
      </c>
      <c r="D34" s="3">
        <v>3.5000000000000004</v>
      </c>
      <c r="E34" s="47"/>
      <c r="F34" s="3">
        <v>88</v>
      </c>
      <c r="G34" s="3">
        <v>1.9</v>
      </c>
      <c r="H34" s="7"/>
      <c r="I34" s="3">
        <v>75.400000000000006</v>
      </c>
      <c r="J34" s="3">
        <v>3.5000000000000004</v>
      </c>
      <c r="K34" s="7"/>
      <c r="L34" s="3">
        <v>66.8</v>
      </c>
      <c r="M34" s="3">
        <v>3.5000000000000004</v>
      </c>
      <c r="N34" s="7"/>
      <c r="O34" s="3">
        <v>-12.6</v>
      </c>
      <c r="P34" s="16" t="s">
        <v>50</v>
      </c>
      <c r="Q34" s="3">
        <v>4</v>
      </c>
      <c r="R34" s="7"/>
      <c r="S34" s="3">
        <v>-8.6</v>
      </c>
      <c r="T34" s="16" t="s">
        <v>52</v>
      </c>
      <c r="U34" s="3">
        <v>5</v>
      </c>
      <c r="V34" s="7"/>
      <c r="W34" s="3">
        <v>-21.2</v>
      </c>
      <c r="X34" s="16" t="s">
        <v>50</v>
      </c>
      <c r="Y34" s="3">
        <v>4</v>
      </c>
      <c r="AA34" s="103" t="s">
        <v>762</v>
      </c>
      <c r="AC34" s="103" t="s">
        <v>744</v>
      </c>
      <c r="AD34" s="38"/>
      <c r="AF34" s="168">
        <v>2E-3</v>
      </c>
      <c r="AG34" s="103" t="b">
        <v>1</v>
      </c>
      <c r="AI34" s="168">
        <v>8.3000000000000004E-2</v>
      </c>
      <c r="AJ34" s="103" t="b">
        <v>0</v>
      </c>
      <c r="AL34" s="168">
        <v>0</v>
      </c>
      <c r="AM34" s="103" t="b">
        <v>1</v>
      </c>
      <c r="AN34" s="103" t="s">
        <v>763</v>
      </c>
      <c r="AO34" s="168">
        <v>8.0000000000000002E-3</v>
      </c>
      <c r="AP34" s="103" t="b">
        <v>1</v>
      </c>
      <c r="AR34" s="168">
        <v>0.753</v>
      </c>
      <c r="AS34" s="103" t="b">
        <v>0</v>
      </c>
      <c r="AU34" s="168">
        <v>2.5999999999999999E-2</v>
      </c>
      <c r="AV34" s="103" t="b">
        <v>1</v>
      </c>
    </row>
    <row r="35" spans="1:49" ht="15" customHeight="1" x14ac:dyDescent="0.25">
      <c r="A35" s="47"/>
      <c r="B35" s="47" t="s">
        <v>745</v>
      </c>
      <c r="C35" s="3">
        <v>4.5</v>
      </c>
      <c r="D35" s="3">
        <v>1.7999999999999998</v>
      </c>
      <c r="E35" s="47"/>
      <c r="F35" s="3">
        <v>9.9</v>
      </c>
      <c r="G35" s="3">
        <v>2.1</v>
      </c>
      <c r="H35" s="7"/>
      <c r="I35" s="3">
        <v>8.2000000000000011</v>
      </c>
      <c r="J35" s="3">
        <v>1.7000000000000002</v>
      </c>
      <c r="K35" s="7"/>
      <c r="L35" s="3">
        <v>4.5</v>
      </c>
      <c r="M35" s="3">
        <v>1.7999999999999998</v>
      </c>
      <c r="N35" s="7"/>
      <c r="O35" s="3">
        <v>-1.6</v>
      </c>
      <c r="P35" s="16" t="s">
        <v>52</v>
      </c>
      <c r="Q35" s="3">
        <v>2.7</v>
      </c>
      <c r="R35" s="7"/>
      <c r="S35" s="3">
        <v>-3.8</v>
      </c>
      <c r="T35" s="16" t="s">
        <v>52</v>
      </c>
      <c r="U35" s="3">
        <v>2.5</v>
      </c>
      <c r="V35" s="7"/>
      <c r="W35" s="3">
        <v>-5.4</v>
      </c>
      <c r="X35" s="16" t="s">
        <v>52</v>
      </c>
      <c r="Y35" s="3">
        <v>2.7</v>
      </c>
      <c r="AA35" s="103" t="s">
        <v>762</v>
      </c>
      <c r="AC35" s="103" t="s">
        <v>746</v>
      </c>
      <c r="AD35" s="307"/>
      <c r="AF35" s="168">
        <v>0.54500000000000004</v>
      </c>
      <c r="AG35" s="103" t="b">
        <v>0</v>
      </c>
      <c r="AI35" s="168">
        <v>0.13300000000000001</v>
      </c>
      <c r="AJ35" s="103" t="b">
        <v>0</v>
      </c>
      <c r="AL35" s="168">
        <v>4.9000000000000002E-2</v>
      </c>
      <c r="AM35" s="103" t="b">
        <v>1</v>
      </c>
      <c r="AN35" s="103" t="s">
        <v>763</v>
      </c>
      <c r="AO35" s="168">
        <v>0.52500000000000002</v>
      </c>
      <c r="AP35" s="103" t="b">
        <v>0</v>
      </c>
      <c r="AR35" s="168">
        <v>0.88</v>
      </c>
      <c r="AS35" s="103" t="b">
        <v>0</v>
      </c>
      <c r="AU35" s="168">
        <v>0.44</v>
      </c>
      <c r="AV35" s="103" t="b">
        <v>0</v>
      </c>
    </row>
    <row r="36" spans="1:49" ht="15" customHeight="1" x14ac:dyDescent="0.25">
      <c r="A36" s="58" t="s">
        <v>29</v>
      </c>
      <c r="B36" s="58" t="s">
        <v>743</v>
      </c>
      <c r="C36" s="2">
        <v>64</v>
      </c>
      <c r="D36" s="2">
        <v>3</v>
      </c>
      <c r="E36" s="58"/>
      <c r="F36" s="2">
        <v>82.3</v>
      </c>
      <c r="G36" s="2">
        <v>2.6</v>
      </c>
      <c r="H36" s="6"/>
      <c r="I36" s="2">
        <v>76.5</v>
      </c>
      <c r="J36" s="2">
        <v>2.2999999999999998</v>
      </c>
      <c r="K36" s="6"/>
      <c r="L36" s="2">
        <v>64</v>
      </c>
      <c r="M36" s="2">
        <v>3</v>
      </c>
      <c r="N36" s="6"/>
      <c r="O36" s="2">
        <v>-5.8000000000000007</v>
      </c>
      <c r="P36" s="15" t="s">
        <v>52</v>
      </c>
      <c r="Q36" s="2">
        <v>3.5000000000000004</v>
      </c>
      <c r="R36" s="6"/>
      <c r="S36" s="2">
        <v>-12.6</v>
      </c>
      <c r="T36" s="15" t="s">
        <v>52</v>
      </c>
      <c r="U36" s="2">
        <v>3.8</v>
      </c>
      <c r="V36" s="6"/>
      <c r="W36" s="2">
        <v>-18.3</v>
      </c>
      <c r="X36" s="15" t="s">
        <v>52</v>
      </c>
      <c r="Y36" s="2">
        <v>4</v>
      </c>
      <c r="AA36" s="103" t="s">
        <v>764</v>
      </c>
      <c r="AC36" s="103" t="s">
        <v>744</v>
      </c>
      <c r="AD36" s="38"/>
      <c r="AF36" s="168">
        <v>9.7000000000000003E-2</v>
      </c>
      <c r="AG36" s="103" t="b">
        <v>0</v>
      </c>
      <c r="AI36" s="168">
        <v>1E-3</v>
      </c>
      <c r="AJ36" s="103" t="b">
        <v>1</v>
      </c>
      <c r="AL36" s="168">
        <v>0</v>
      </c>
      <c r="AM36" s="103" t="b">
        <v>1</v>
      </c>
      <c r="AN36" s="103" t="s">
        <v>765</v>
      </c>
      <c r="AO36" s="168">
        <v>0.248</v>
      </c>
      <c r="AP36" s="103" t="b">
        <v>0</v>
      </c>
      <c r="AR36" s="168">
        <v>0.56399999999999995</v>
      </c>
      <c r="AS36" s="103" t="b">
        <v>0</v>
      </c>
      <c r="AU36" s="168">
        <v>0.11899999999999999</v>
      </c>
      <c r="AV36" s="103" t="b">
        <v>0</v>
      </c>
    </row>
    <row r="37" spans="1:49" ht="15" customHeight="1" x14ac:dyDescent="0.25">
      <c r="A37" s="58"/>
      <c r="B37" s="58" t="s">
        <v>745</v>
      </c>
      <c r="C37" s="2">
        <v>4.3999999999999995</v>
      </c>
      <c r="D37" s="2">
        <v>1.2</v>
      </c>
      <c r="E37" s="58"/>
      <c r="F37" s="2">
        <v>6.7</v>
      </c>
      <c r="G37" s="2">
        <v>1.9</v>
      </c>
      <c r="H37" s="6"/>
      <c r="I37" s="2">
        <v>9.8000000000000007</v>
      </c>
      <c r="J37" s="2">
        <v>1.7000000000000002</v>
      </c>
      <c r="K37" s="6"/>
      <c r="L37" s="2">
        <v>4.3999999999999995</v>
      </c>
      <c r="M37" s="2">
        <v>1.2</v>
      </c>
      <c r="N37" s="6"/>
      <c r="O37" s="2">
        <v>3.2</v>
      </c>
      <c r="P37" s="15" t="s">
        <v>52</v>
      </c>
      <c r="Q37" s="2">
        <v>2.6</v>
      </c>
      <c r="R37" s="6"/>
      <c r="S37" s="2">
        <v>-5.4</v>
      </c>
      <c r="T37" s="15" t="s">
        <v>52</v>
      </c>
      <c r="U37" s="2">
        <v>2.1</v>
      </c>
      <c r="V37" s="6"/>
      <c r="W37" s="2">
        <v>-2.1999999999999997</v>
      </c>
      <c r="X37" s="15" t="s">
        <v>52</v>
      </c>
      <c r="Y37" s="2">
        <v>2.1999999999999997</v>
      </c>
      <c r="AA37" s="103" t="s">
        <v>764</v>
      </c>
      <c r="AC37" s="103" t="s">
        <v>746</v>
      </c>
      <c r="AD37" s="38"/>
      <c r="AF37" s="168">
        <v>0.214</v>
      </c>
      <c r="AG37" s="103" t="b">
        <v>0</v>
      </c>
      <c r="AI37" s="168">
        <v>0.01</v>
      </c>
      <c r="AJ37" s="103" t="b">
        <v>1</v>
      </c>
      <c r="AL37" s="168">
        <v>0.314</v>
      </c>
      <c r="AM37" s="103" t="b">
        <v>0</v>
      </c>
      <c r="AN37" s="103" t="s">
        <v>765</v>
      </c>
      <c r="AO37" s="168">
        <v>0.26500000000000001</v>
      </c>
      <c r="AP37" s="103" t="b">
        <v>0</v>
      </c>
      <c r="AR37" s="168">
        <v>0.36299999999999999</v>
      </c>
      <c r="AS37" s="103" t="b">
        <v>0</v>
      </c>
      <c r="AU37" s="168">
        <v>0.67900000000000005</v>
      </c>
      <c r="AV37" s="103" t="b">
        <v>0</v>
      </c>
    </row>
    <row r="38" spans="1:49" ht="15" customHeight="1" x14ac:dyDescent="0.25">
      <c r="A38" s="47" t="s">
        <v>30</v>
      </c>
      <c r="B38" s="47" t="s">
        <v>743</v>
      </c>
      <c r="C38" s="3">
        <v>70.899999999999991</v>
      </c>
      <c r="D38" s="3">
        <v>3</v>
      </c>
      <c r="E38" s="47"/>
      <c r="F38" s="3">
        <v>78.3</v>
      </c>
      <c r="G38" s="3">
        <v>4.1000000000000005</v>
      </c>
      <c r="H38" s="7"/>
      <c r="I38" s="3">
        <v>78</v>
      </c>
      <c r="J38" s="3">
        <v>2.6</v>
      </c>
      <c r="K38" s="7"/>
      <c r="L38" s="3">
        <v>70.899999999999991</v>
      </c>
      <c r="M38" s="3">
        <v>3</v>
      </c>
      <c r="N38" s="7"/>
      <c r="O38" s="3">
        <v>-0.4</v>
      </c>
      <c r="P38" s="16" t="s">
        <v>52</v>
      </c>
      <c r="Q38" s="3">
        <v>4.8</v>
      </c>
      <c r="R38" s="7"/>
      <c r="S38" s="3">
        <v>-7.0000000000000009</v>
      </c>
      <c r="T38" s="16" t="s">
        <v>52</v>
      </c>
      <c r="U38" s="3">
        <v>3.9</v>
      </c>
      <c r="V38" s="7"/>
      <c r="W38" s="3">
        <v>-7.3999999999999995</v>
      </c>
      <c r="X38" s="16" t="s">
        <v>52</v>
      </c>
      <c r="Y38" s="3">
        <v>5</v>
      </c>
      <c r="AA38" s="103" t="s">
        <v>766</v>
      </c>
      <c r="AC38" s="103" t="s">
        <v>744</v>
      </c>
      <c r="AD38" s="38"/>
      <c r="AF38" s="168">
        <v>0.93700000000000006</v>
      </c>
      <c r="AG38" s="103" t="b">
        <v>0</v>
      </c>
      <c r="AI38" s="168">
        <v>7.3999999999999996E-2</v>
      </c>
      <c r="AJ38" s="103" t="b">
        <v>0</v>
      </c>
      <c r="AL38" s="168">
        <v>0.14199999999999999</v>
      </c>
      <c r="AM38" s="103" t="b">
        <v>0</v>
      </c>
      <c r="AN38" s="103" t="s">
        <v>767</v>
      </c>
      <c r="AO38" s="168">
        <v>0.81899999999999995</v>
      </c>
      <c r="AP38" s="103" t="b">
        <v>0</v>
      </c>
      <c r="AR38" s="168">
        <v>0.432</v>
      </c>
      <c r="AS38" s="103" t="b">
        <v>0</v>
      </c>
      <c r="AU38" s="168">
        <v>0.40300000000000002</v>
      </c>
      <c r="AV38" s="103" t="b">
        <v>0</v>
      </c>
    </row>
    <row r="39" spans="1:49" ht="15" customHeight="1" x14ac:dyDescent="0.25">
      <c r="A39" s="47"/>
      <c r="B39" s="47" t="s">
        <v>745</v>
      </c>
      <c r="C39" s="3">
        <v>5</v>
      </c>
      <c r="D39" s="3">
        <v>1.5</v>
      </c>
      <c r="E39" s="47"/>
      <c r="F39" s="3">
        <v>5.4</v>
      </c>
      <c r="G39" s="3">
        <v>1.4000000000000001</v>
      </c>
      <c r="H39" s="7"/>
      <c r="I39" s="3">
        <v>9.4</v>
      </c>
      <c r="J39" s="3">
        <v>1.7999999999999998</v>
      </c>
      <c r="K39" s="7"/>
      <c r="L39" s="3">
        <v>5</v>
      </c>
      <c r="M39" s="3">
        <v>1.5</v>
      </c>
      <c r="N39" s="7"/>
      <c r="O39" s="3">
        <v>4</v>
      </c>
      <c r="P39" s="16" t="s">
        <v>52</v>
      </c>
      <c r="Q39" s="3">
        <v>2.2999999999999998</v>
      </c>
      <c r="R39" s="7"/>
      <c r="S39" s="3">
        <v>-4.3999999999999995</v>
      </c>
      <c r="T39" s="16" t="s">
        <v>52</v>
      </c>
      <c r="U39" s="3">
        <v>2.2999999999999998</v>
      </c>
      <c r="V39" s="7"/>
      <c r="W39" s="3">
        <v>-0.4</v>
      </c>
      <c r="X39" s="16" t="s">
        <v>52</v>
      </c>
      <c r="Y39" s="3">
        <v>2.1</v>
      </c>
      <c r="AA39" s="103" t="s">
        <v>766</v>
      </c>
      <c r="AC39" s="103" t="s">
        <v>746</v>
      </c>
      <c r="AD39" s="307"/>
      <c r="AF39" s="168">
        <v>7.6999999999999999E-2</v>
      </c>
      <c r="AG39" s="103" t="b">
        <v>0</v>
      </c>
      <c r="AI39" s="168">
        <v>5.8999999999999997E-2</v>
      </c>
      <c r="AJ39" s="103" t="b">
        <v>0</v>
      </c>
      <c r="AL39" s="168">
        <v>0.82799999999999996</v>
      </c>
      <c r="AM39" s="103" t="b">
        <v>0</v>
      </c>
      <c r="AN39" s="103" t="s">
        <v>767</v>
      </c>
      <c r="AO39" s="168">
        <v>0.114</v>
      </c>
      <c r="AP39" s="103" t="b">
        <v>0</v>
      </c>
      <c r="AR39" s="168">
        <v>0.67200000000000004</v>
      </c>
      <c r="AS39" s="103" t="b">
        <v>0</v>
      </c>
      <c r="AU39" s="168">
        <v>0.20899999999999999</v>
      </c>
      <c r="AV39" s="103" t="b">
        <v>0</v>
      </c>
    </row>
    <row r="40" spans="1:49" ht="15" customHeight="1" x14ac:dyDescent="0.25">
      <c r="A40" s="121" t="s">
        <v>31</v>
      </c>
      <c r="B40" s="121" t="s">
        <v>743</v>
      </c>
      <c r="C40" s="11">
        <v>67</v>
      </c>
      <c r="D40" s="11">
        <v>1</v>
      </c>
      <c r="E40" s="121"/>
      <c r="F40" s="11">
        <v>78.2</v>
      </c>
      <c r="G40" s="11">
        <v>1</v>
      </c>
      <c r="H40" s="12"/>
      <c r="I40" s="11">
        <v>76.599999999999994</v>
      </c>
      <c r="J40" s="11">
        <v>0.8</v>
      </c>
      <c r="K40" s="12"/>
      <c r="L40" s="11">
        <v>66.400000000000006</v>
      </c>
      <c r="M40" s="11">
        <v>1</v>
      </c>
      <c r="N40" s="12"/>
      <c r="O40" s="11">
        <v>-1.5</v>
      </c>
      <c r="P40" s="17" t="s">
        <v>52</v>
      </c>
      <c r="Q40" s="11">
        <v>1.2</v>
      </c>
      <c r="R40" s="12"/>
      <c r="S40" s="11">
        <v>-10.299999999999999</v>
      </c>
      <c r="T40" s="17" t="s">
        <v>52</v>
      </c>
      <c r="U40" s="11">
        <v>1.3</v>
      </c>
      <c r="V40" s="12"/>
      <c r="W40" s="11">
        <v>-11.799999999999999</v>
      </c>
      <c r="X40" s="17" t="s">
        <v>52</v>
      </c>
      <c r="Y40" s="11">
        <v>1.4000000000000001</v>
      </c>
      <c r="AA40" s="103" t="s">
        <v>768</v>
      </c>
      <c r="AC40" s="103" t="s">
        <v>744</v>
      </c>
      <c r="AF40" s="168">
        <v>0.215</v>
      </c>
      <c r="AG40" s="103" t="b">
        <v>0</v>
      </c>
      <c r="AI40" s="168">
        <v>0</v>
      </c>
      <c r="AJ40" s="103" t="b">
        <v>1</v>
      </c>
      <c r="AL40" s="168">
        <v>0</v>
      </c>
      <c r="AM40" s="103" t="b">
        <v>1</v>
      </c>
    </row>
    <row r="41" spans="1:49" ht="15" customHeight="1" x14ac:dyDescent="0.25">
      <c r="A41" s="123"/>
      <c r="B41" s="124" t="s">
        <v>745</v>
      </c>
      <c r="C41" s="4">
        <v>6.5</v>
      </c>
      <c r="D41" s="4">
        <v>0.5</v>
      </c>
      <c r="E41" s="124"/>
      <c r="F41" s="4">
        <v>9.6</v>
      </c>
      <c r="G41" s="4">
        <v>0.6</v>
      </c>
      <c r="H41" s="8"/>
      <c r="I41" s="4">
        <v>9.8000000000000007</v>
      </c>
      <c r="J41" s="4">
        <v>0.6</v>
      </c>
      <c r="K41" s="8"/>
      <c r="L41" s="4">
        <v>6.4</v>
      </c>
      <c r="M41" s="4">
        <v>0.5</v>
      </c>
      <c r="N41" s="8"/>
      <c r="O41" s="4">
        <v>0.2</v>
      </c>
      <c r="P41" s="18" t="s">
        <v>52</v>
      </c>
      <c r="Q41" s="4">
        <v>0.89999999999999991</v>
      </c>
      <c r="R41" s="8"/>
      <c r="S41" s="4">
        <v>-3.4000000000000004</v>
      </c>
      <c r="T41" s="18" t="s">
        <v>52</v>
      </c>
      <c r="U41" s="4">
        <v>0.8</v>
      </c>
      <c r="V41" s="8"/>
      <c r="W41" s="4">
        <v>-3.2</v>
      </c>
      <c r="X41" s="18" t="s">
        <v>52</v>
      </c>
      <c r="Y41" s="4">
        <v>0.8</v>
      </c>
      <c r="AA41" s="103" t="s">
        <v>768</v>
      </c>
      <c r="AC41" s="103" t="s">
        <v>746</v>
      </c>
      <c r="AF41" s="168">
        <v>0.84599999999999997</v>
      </c>
      <c r="AG41" s="103" t="b">
        <v>0</v>
      </c>
      <c r="AI41" s="168">
        <v>0</v>
      </c>
      <c r="AJ41" s="103" t="b">
        <v>1</v>
      </c>
      <c r="AL41" s="168">
        <v>0</v>
      </c>
      <c r="AM41" s="103" t="b">
        <v>1</v>
      </c>
      <c r="AW41" s="58"/>
    </row>
    <row r="42" spans="1:49" x14ac:dyDescent="0.25">
      <c r="A42" s="100" t="s">
        <v>989</v>
      </c>
      <c r="F42" s="101"/>
      <c r="I42" s="101"/>
      <c r="W42" s="101"/>
      <c r="X42" s="289"/>
    </row>
    <row r="43" spans="1:49" x14ac:dyDescent="0.25">
      <c r="A43" s="100" t="s">
        <v>774</v>
      </c>
      <c r="F43" s="101"/>
      <c r="I43" s="101"/>
      <c r="W43" s="101"/>
      <c r="X43" s="289"/>
    </row>
    <row r="44" spans="1:49" x14ac:dyDescent="0.25">
      <c r="A44" s="100" t="s">
        <v>991</v>
      </c>
      <c r="F44" s="101"/>
      <c r="I44" s="101"/>
      <c r="W44" s="101"/>
      <c r="X44" s="289"/>
    </row>
    <row r="45" spans="1:49" x14ac:dyDescent="0.25">
      <c r="A45" s="100" t="s">
        <v>992</v>
      </c>
      <c r="F45" s="101"/>
      <c r="I45" s="101"/>
      <c r="W45" s="101"/>
      <c r="X45" s="289"/>
    </row>
    <row r="46" spans="1:49" ht="15" customHeight="1" x14ac:dyDescent="0.25">
      <c r="F46" s="101"/>
      <c r="I46" s="101"/>
      <c r="W46" s="101"/>
      <c r="X46" s="289"/>
    </row>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95" priority="3">
      <formula>$AG8=TRUE</formula>
    </cfRule>
  </conditionalFormatting>
  <conditionalFormatting sqref="S8:S41">
    <cfRule type="expression" dxfId="294" priority="2">
      <formula>$AJ8=TRUE</formula>
    </cfRule>
  </conditionalFormatting>
  <conditionalFormatting sqref="W8:W41">
    <cfRule type="expression" dxfId="293" priority="1">
      <formula>$AM8=TRUE</formula>
    </cfRule>
  </conditionalFormatting>
  <hyperlinks>
    <hyperlink ref="A1" location="Inhalt!A1" display="Zurück zum Inhaltsverzeichnis" xr:uid="{0FD1FA80-BE92-4DFC-9802-D3041FCBC691}"/>
  </hyperlinks>
  <pageMargins left="0.7" right="0.7" top="0.78740157499999996" bottom="0.78740157499999996" header="0.3" footer="0.3"/>
  <pageSetup paperSize="9" scale="36"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8C67D-F895-4780-9EB0-E82C6E28258E}">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1087</v>
      </c>
    </row>
    <row r="4" spans="1:18" ht="15" customHeight="1" x14ac:dyDescent="0.25"/>
    <row r="5" spans="1:18" ht="15" customHeight="1" x14ac:dyDescent="0.25">
      <c r="A5" s="106"/>
      <c r="B5" s="1113" t="s">
        <v>986</v>
      </c>
      <c r="C5" s="1113"/>
      <c r="D5" s="290"/>
      <c r="E5" s="1113" t="s">
        <v>8</v>
      </c>
      <c r="F5" s="1113"/>
      <c r="G5" s="290"/>
      <c r="H5" s="1113" t="s">
        <v>9</v>
      </c>
      <c r="I5" s="1113"/>
      <c r="J5" s="290"/>
      <c r="K5" s="1113" t="s">
        <v>10</v>
      </c>
      <c r="L5" s="1113"/>
      <c r="M5" s="290"/>
      <c r="N5" s="1113" t="s">
        <v>11</v>
      </c>
      <c r="O5" s="1113"/>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8.8010000000000002</v>
      </c>
      <c r="C7" s="2">
        <v>1.2869999999999999</v>
      </c>
      <c r="D7" s="2"/>
      <c r="E7" s="2">
        <v>28.783999999999999</v>
      </c>
      <c r="F7" s="2">
        <v>1.599</v>
      </c>
      <c r="G7" s="2"/>
      <c r="H7" s="2">
        <v>43.053000000000004</v>
      </c>
      <c r="I7" s="2">
        <v>2.2849999999999997</v>
      </c>
      <c r="J7" s="2"/>
      <c r="K7" s="2">
        <v>17.709</v>
      </c>
      <c r="L7" s="2">
        <v>1.5680000000000001</v>
      </c>
      <c r="M7" s="2"/>
      <c r="N7" s="2">
        <v>1.653</v>
      </c>
      <c r="O7" s="2">
        <v>0.61599999999999999</v>
      </c>
    </row>
    <row r="8" spans="1:18" ht="15" customHeight="1" x14ac:dyDescent="0.25">
      <c r="A8" s="47" t="s">
        <v>16</v>
      </c>
      <c r="B8" s="3">
        <v>5.577</v>
      </c>
      <c r="C8" s="3">
        <v>0.90600000000000003</v>
      </c>
      <c r="D8" s="3"/>
      <c r="E8" s="3">
        <v>25.808999999999997</v>
      </c>
      <c r="F8" s="3">
        <v>2.0650000000000004</v>
      </c>
      <c r="G8" s="3"/>
      <c r="H8" s="3">
        <v>45.46</v>
      </c>
      <c r="I8" s="3">
        <v>2.2030000000000003</v>
      </c>
      <c r="J8" s="3"/>
      <c r="K8" s="3">
        <v>21.85</v>
      </c>
      <c r="L8" s="3">
        <v>1.8220000000000001</v>
      </c>
      <c r="M8" s="3"/>
      <c r="N8" s="3">
        <v>1.3029999999999999</v>
      </c>
      <c r="O8" s="3">
        <v>0.44200000000000006</v>
      </c>
    </row>
    <row r="9" spans="1:18" ht="15" customHeight="1" x14ac:dyDescent="0.25">
      <c r="A9" s="58" t="s">
        <v>17</v>
      </c>
      <c r="B9" s="2">
        <v>16.716000000000001</v>
      </c>
      <c r="C9" s="2">
        <v>1.68</v>
      </c>
      <c r="D9" s="2"/>
      <c r="E9" s="2">
        <v>30.275000000000002</v>
      </c>
      <c r="F9" s="2">
        <v>1.407</v>
      </c>
      <c r="G9" s="2"/>
      <c r="H9" s="2">
        <v>36.364000000000004</v>
      </c>
      <c r="I9" s="2">
        <v>1.8350000000000002</v>
      </c>
      <c r="J9" s="2"/>
      <c r="K9" s="2">
        <v>15.562000000000001</v>
      </c>
      <c r="L9" s="2">
        <v>1.4489999999999998</v>
      </c>
      <c r="M9" s="2"/>
      <c r="N9" s="2">
        <v>1.083</v>
      </c>
      <c r="O9" s="2">
        <v>0.34699999999999998</v>
      </c>
      <c r="R9" s="301"/>
    </row>
    <row r="10" spans="1:18" ht="15" customHeight="1" x14ac:dyDescent="0.25">
      <c r="A10" s="47" t="s">
        <v>18</v>
      </c>
      <c r="B10" s="3">
        <v>10.081</v>
      </c>
      <c r="C10" s="3">
        <v>1.651</v>
      </c>
      <c r="D10" s="3"/>
      <c r="E10" s="3">
        <v>29.106999999999999</v>
      </c>
      <c r="F10" s="3">
        <v>1.978</v>
      </c>
      <c r="G10" s="3"/>
      <c r="H10" s="3">
        <v>44.165999999999997</v>
      </c>
      <c r="I10" s="3">
        <v>2.177</v>
      </c>
      <c r="J10" s="3"/>
      <c r="K10" s="3">
        <v>15.781000000000001</v>
      </c>
      <c r="L10" s="3">
        <v>1.81</v>
      </c>
      <c r="M10" s="3"/>
      <c r="N10" s="3">
        <v>0.86499999999999999</v>
      </c>
      <c r="O10" s="3">
        <v>0.40699999999999997</v>
      </c>
      <c r="R10" s="172"/>
    </row>
    <row r="11" spans="1:18" ht="15" customHeight="1" x14ac:dyDescent="0.25">
      <c r="A11" s="58" t="s">
        <v>19</v>
      </c>
      <c r="B11" s="2">
        <v>15.357999999999999</v>
      </c>
      <c r="C11" s="2">
        <v>1.72</v>
      </c>
      <c r="D11" s="2"/>
      <c r="E11" s="2">
        <v>37.746000000000002</v>
      </c>
      <c r="F11" s="2">
        <v>2.4390000000000001</v>
      </c>
      <c r="G11" s="2"/>
      <c r="H11" s="2">
        <v>35.527000000000001</v>
      </c>
      <c r="I11" s="2">
        <v>2.3560000000000003</v>
      </c>
      <c r="J11" s="2"/>
      <c r="K11" s="2">
        <v>10.394</v>
      </c>
      <c r="L11" s="2">
        <v>1.1339999999999999</v>
      </c>
      <c r="M11" s="2"/>
      <c r="N11" s="2">
        <v>0.97499999999999998</v>
      </c>
      <c r="O11" s="2">
        <v>0.42300000000000004</v>
      </c>
      <c r="R11" s="301"/>
    </row>
    <row r="12" spans="1:18" ht="15" customHeight="1" x14ac:dyDescent="0.25">
      <c r="A12" s="47" t="s">
        <v>20</v>
      </c>
      <c r="B12" s="3">
        <v>10.641999999999999</v>
      </c>
      <c r="C12" s="3">
        <v>1.095</v>
      </c>
      <c r="D12" s="3"/>
      <c r="E12" s="3">
        <v>29.037000000000003</v>
      </c>
      <c r="F12" s="3">
        <v>1.9319999999999999</v>
      </c>
      <c r="G12" s="3"/>
      <c r="H12" s="3">
        <v>42.798000000000002</v>
      </c>
      <c r="I12" s="3">
        <v>1.9929999999999999</v>
      </c>
      <c r="J12" s="3"/>
      <c r="K12" s="3">
        <v>16.767000000000003</v>
      </c>
      <c r="L12" s="3">
        <v>1.44</v>
      </c>
      <c r="M12" s="3"/>
      <c r="N12" s="3">
        <v>0.75600000000000001</v>
      </c>
      <c r="O12" s="3">
        <v>0.29199999999999998</v>
      </c>
      <c r="Q12" s="172"/>
      <c r="R12" s="172"/>
    </row>
    <row r="13" spans="1:18" ht="15" customHeight="1" x14ac:dyDescent="0.25">
      <c r="A13" s="58" t="s">
        <v>21</v>
      </c>
      <c r="B13" s="2">
        <v>16.031000000000002</v>
      </c>
      <c r="C13" s="2">
        <v>1.1539999999999999</v>
      </c>
      <c r="D13" s="2"/>
      <c r="E13" s="2">
        <v>33.759</v>
      </c>
      <c r="F13" s="2">
        <v>1.6789999999999998</v>
      </c>
      <c r="G13" s="2"/>
      <c r="H13" s="2">
        <v>38.966000000000001</v>
      </c>
      <c r="I13" s="2">
        <v>1.6850000000000001</v>
      </c>
      <c r="J13" s="2"/>
      <c r="K13" s="2">
        <v>10.845000000000001</v>
      </c>
      <c r="L13" s="2">
        <v>1.1619999999999999</v>
      </c>
      <c r="M13" s="2"/>
      <c r="N13" s="2">
        <v>0.39800000000000002</v>
      </c>
      <c r="O13" s="2">
        <v>0.247</v>
      </c>
      <c r="R13" s="172"/>
    </row>
    <row r="14" spans="1:18" ht="15" customHeight="1" x14ac:dyDescent="0.25">
      <c r="A14" s="47" t="s">
        <v>22</v>
      </c>
      <c r="B14" s="3">
        <v>8.6850000000000005</v>
      </c>
      <c r="C14" s="3">
        <v>1.0070000000000001</v>
      </c>
      <c r="D14" s="3"/>
      <c r="E14" s="3">
        <v>31.591999999999999</v>
      </c>
      <c r="F14" s="3">
        <v>1.71</v>
      </c>
      <c r="G14" s="3"/>
      <c r="H14" s="3">
        <v>46.000999999999998</v>
      </c>
      <c r="I14" s="3">
        <v>1.8919999999999999</v>
      </c>
      <c r="J14" s="3"/>
      <c r="K14" s="3">
        <v>13.206000000000001</v>
      </c>
      <c r="L14" s="3">
        <v>1.3109999999999999</v>
      </c>
      <c r="M14" s="3"/>
      <c r="N14" s="3">
        <v>0.51600000000000001</v>
      </c>
      <c r="O14" s="3">
        <v>0.27499999999999997</v>
      </c>
      <c r="R14" s="172"/>
    </row>
    <row r="15" spans="1:18" ht="15" customHeight="1" x14ac:dyDescent="0.25">
      <c r="A15" s="58" t="s">
        <v>23</v>
      </c>
      <c r="B15" s="2">
        <v>11.802999999999999</v>
      </c>
      <c r="C15" s="2">
        <v>1.5010000000000001</v>
      </c>
      <c r="D15" s="2"/>
      <c r="E15" s="2">
        <v>32.464999999999996</v>
      </c>
      <c r="F15" s="2">
        <v>1.94</v>
      </c>
      <c r="G15" s="2"/>
      <c r="H15" s="2">
        <v>41.813000000000002</v>
      </c>
      <c r="I15" s="2">
        <v>2.3090000000000002</v>
      </c>
      <c r="J15" s="2"/>
      <c r="K15" s="2">
        <v>13.250999999999999</v>
      </c>
      <c r="L15" s="2">
        <v>1.718</v>
      </c>
      <c r="M15" s="2"/>
      <c r="N15" s="2">
        <v>0.66899999999999993</v>
      </c>
      <c r="O15" s="2">
        <v>0.39600000000000002</v>
      </c>
      <c r="R15" s="172"/>
    </row>
    <row r="16" spans="1:18" ht="15" customHeight="1" x14ac:dyDescent="0.25">
      <c r="A16" s="47" t="s">
        <v>24</v>
      </c>
      <c r="B16" s="3">
        <v>11.784000000000001</v>
      </c>
      <c r="C16" s="3">
        <v>1.123</v>
      </c>
      <c r="D16" s="3"/>
      <c r="E16" s="3">
        <v>36.092999999999996</v>
      </c>
      <c r="F16" s="3">
        <v>1.7080000000000002</v>
      </c>
      <c r="G16" s="3"/>
      <c r="H16" s="3">
        <v>41.661000000000001</v>
      </c>
      <c r="I16" s="3">
        <v>1.7610000000000001</v>
      </c>
      <c r="J16" s="3"/>
      <c r="K16" s="3">
        <v>10.122999999999999</v>
      </c>
      <c r="L16" s="3">
        <v>1.29</v>
      </c>
      <c r="M16" s="3"/>
      <c r="N16" s="3">
        <v>0.33899999999999997</v>
      </c>
      <c r="O16" s="3">
        <v>0.252</v>
      </c>
      <c r="R16" s="172"/>
    </row>
    <row r="17" spans="1:18" ht="15" customHeight="1" x14ac:dyDescent="0.25">
      <c r="A17" s="58" t="s">
        <v>25</v>
      </c>
      <c r="B17" s="2">
        <v>10.334999999999999</v>
      </c>
      <c r="C17" s="2">
        <v>1.3520000000000001</v>
      </c>
      <c r="D17" s="2"/>
      <c r="E17" s="2">
        <v>30.356999999999999</v>
      </c>
      <c r="F17" s="2">
        <v>2.2079999999999997</v>
      </c>
      <c r="G17" s="2"/>
      <c r="H17" s="2">
        <v>42.921999999999997</v>
      </c>
      <c r="I17" s="2">
        <v>2.2030000000000003</v>
      </c>
      <c r="J17" s="2"/>
      <c r="K17" s="2">
        <v>15.342000000000001</v>
      </c>
      <c r="L17" s="2">
        <v>1.7510000000000001</v>
      </c>
      <c r="M17" s="2"/>
      <c r="N17" s="2">
        <v>1.044</v>
      </c>
      <c r="O17" s="2">
        <v>0.45999999999999996</v>
      </c>
      <c r="R17" s="301"/>
    </row>
    <row r="18" spans="1:18" ht="15" customHeight="1" x14ac:dyDescent="0.25">
      <c r="A18" s="47" t="s">
        <v>26</v>
      </c>
      <c r="B18" s="3">
        <v>8.5150000000000006</v>
      </c>
      <c r="C18" s="3">
        <v>1.472</v>
      </c>
      <c r="D18" s="3"/>
      <c r="E18" s="3">
        <v>31.376999999999999</v>
      </c>
      <c r="F18" s="3">
        <v>2.2130000000000001</v>
      </c>
      <c r="G18" s="3"/>
      <c r="H18" s="3">
        <v>46.483000000000004</v>
      </c>
      <c r="I18" s="3">
        <v>2.5609999999999999</v>
      </c>
      <c r="J18" s="3"/>
      <c r="K18" s="3">
        <v>13.350000000000001</v>
      </c>
      <c r="L18" s="3">
        <v>1.617</v>
      </c>
      <c r="M18" s="3"/>
      <c r="N18" s="3">
        <v>0.27499999999999997</v>
      </c>
      <c r="O18" s="3">
        <v>0.254</v>
      </c>
      <c r="R18" s="172"/>
    </row>
    <row r="19" spans="1:18" ht="15" customHeight="1" x14ac:dyDescent="0.25">
      <c r="A19" s="58" t="s">
        <v>27</v>
      </c>
      <c r="B19" s="2">
        <v>4.71</v>
      </c>
      <c r="C19" s="2">
        <v>0.64</v>
      </c>
      <c r="D19" s="2"/>
      <c r="E19" s="2">
        <v>25.605</v>
      </c>
      <c r="F19" s="2">
        <v>1.4239999999999999</v>
      </c>
      <c r="G19" s="2"/>
      <c r="H19" s="2">
        <v>48.197000000000003</v>
      </c>
      <c r="I19" s="2">
        <v>1.97</v>
      </c>
      <c r="J19" s="2"/>
      <c r="K19" s="2">
        <v>19.878</v>
      </c>
      <c r="L19" s="2">
        <v>1.512</v>
      </c>
      <c r="M19" s="2"/>
      <c r="N19" s="2">
        <v>1.6099999999999999</v>
      </c>
      <c r="O19" s="2">
        <v>0.52</v>
      </c>
      <c r="Q19" s="302"/>
      <c r="R19" s="172"/>
    </row>
    <row r="20" spans="1:18" ht="15" customHeight="1" x14ac:dyDescent="0.25">
      <c r="A20" s="47" t="s">
        <v>28</v>
      </c>
      <c r="B20" s="3">
        <v>9.218</v>
      </c>
      <c r="C20" s="3">
        <v>1.1379999999999999</v>
      </c>
      <c r="D20" s="3"/>
      <c r="E20" s="3">
        <v>30.605</v>
      </c>
      <c r="F20" s="3">
        <v>1.915</v>
      </c>
      <c r="G20" s="3"/>
      <c r="H20" s="3">
        <v>42.997</v>
      </c>
      <c r="I20" s="3">
        <v>2.0379999999999998</v>
      </c>
      <c r="J20" s="3"/>
      <c r="K20" s="3">
        <v>16.582000000000001</v>
      </c>
      <c r="L20" s="3">
        <v>1.5209999999999999</v>
      </c>
      <c r="M20" s="3"/>
      <c r="N20" s="3">
        <v>0.59799999999999998</v>
      </c>
      <c r="O20" s="3">
        <v>0.35699999999999998</v>
      </c>
      <c r="Q20" s="172"/>
      <c r="R20" s="172"/>
    </row>
    <row r="21" spans="1:18" ht="15" customHeight="1" x14ac:dyDescent="0.25">
      <c r="A21" s="58" t="s">
        <v>29</v>
      </c>
      <c r="B21" s="2">
        <v>6.1109999999999998</v>
      </c>
      <c r="C21" s="2">
        <v>1.073</v>
      </c>
      <c r="D21" s="2"/>
      <c r="E21" s="2">
        <v>28.588999999999999</v>
      </c>
      <c r="F21" s="2">
        <v>1.9120000000000001</v>
      </c>
      <c r="G21" s="2"/>
      <c r="H21" s="2">
        <v>47.933</v>
      </c>
      <c r="I21" s="2">
        <v>1.9060000000000001</v>
      </c>
      <c r="J21" s="2"/>
      <c r="K21" s="2">
        <v>16.475000000000001</v>
      </c>
      <c r="L21" s="2">
        <v>1.6820000000000002</v>
      </c>
      <c r="M21" s="2"/>
      <c r="N21" s="2">
        <v>0.89200000000000013</v>
      </c>
      <c r="O21" s="2">
        <v>0.42199999999999999</v>
      </c>
      <c r="Q21" s="301"/>
      <c r="R21" s="301"/>
    </row>
    <row r="22" spans="1:18" ht="15" customHeight="1" x14ac:dyDescent="0.25">
      <c r="A22" s="47" t="s">
        <v>30</v>
      </c>
      <c r="B22" s="3">
        <v>6.5710000000000006</v>
      </c>
      <c r="C22" s="3">
        <v>1.0580000000000001</v>
      </c>
      <c r="D22" s="3"/>
      <c r="E22" s="3">
        <v>29.292000000000002</v>
      </c>
      <c r="F22" s="3">
        <v>1.865</v>
      </c>
      <c r="G22" s="3"/>
      <c r="H22" s="3">
        <v>44.457000000000001</v>
      </c>
      <c r="I22" s="3">
        <v>1.821</v>
      </c>
      <c r="J22" s="3"/>
      <c r="K22" s="3">
        <v>18.527999999999999</v>
      </c>
      <c r="L22" s="3">
        <v>1.5</v>
      </c>
      <c r="M22" s="3"/>
      <c r="N22" s="3">
        <v>1.153</v>
      </c>
      <c r="O22" s="3">
        <v>0.44600000000000006</v>
      </c>
      <c r="Q22" s="172"/>
      <c r="R22" s="172"/>
    </row>
    <row r="23" spans="1:18" ht="15" customHeight="1" x14ac:dyDescent="0.25">
      <c r="A23" s="124" t="s">
        <v>31</v>
      </c>
      <c r="B23" s="4">
        <v>10.027999999999999</v>
      </c>
      <c r="C23" s="4">
        <v>0.36599999999999999</v>
      </c>
      <c r="D23" s="4"/>
      <c r="E23" s="4">
        <v>30.841000000000001</v>
      </c>
      <c r="F23" s="4">
        <v>0.61</v>
      </c>
      <c r="G23" s="4"/>
      <c r="H23" s="4">
        <v>42.893000000000001</v>
      </c>
      <c r="I23" s="4">
        <v>0.625</v>
      </c>
      <c r="J23" s="4"/>
      <c r="K23" s="4">
        <v>15.323999999999998</v>
      </c>
      <c r="L23" s="4">
        <v>0.57200000000000006</v>
      </c>
      <c r="M23" s="4"/>
      <c r="N23" s="4">
        <v>0.91299999999999992</v>
      </c>
      <c r="O23" s="4">
        <v>0.126</v>
      </c>
    </row>
    <row r="24" spans="1:18" ht="15" customHeight="1" x14ac:dyDescent="0.25">
      <c r="A24" s="100" t="s">
        <v>1069</v>
      </c>
      <c r="Q24" s="128"/>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1AF97798-33A6-48C7-8F5A-F1BD8054AB95}"/>
  </hyperlinks>
  <pageMargins left="0.7" right="0.7" top="0.78740157499999996" bottom="0.78740157499999996" header="0.3" footer="0.3"/>
  <pageSetup paperSize="9" scale="3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4F624-1FFE-43DD-A814-C9335ADCF95E}">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1086</v>
      </c>
    </row>
    <row r="4" spans="1:18" ht="15" customHeight="1" x14ac:dyDescent="0.25"/>
    <row r="5" spans="1:18" ht="15" customHeight="1" x14ac:dyDescent="0.25">
      <c r="A5" s="106"/>
      <c r="B5" s="1113" t="s">
        <v>986</v>
      </c>
      <c r="C5" s="1113"/>
      <c r="D5" s="290"/>
      <c r="E5" s="1113" t="s">
        <v>8</v>
      </c>
      <c r="F5" s="1113"/>
      <c r="G5" s="290"/>
      <c r="H5" s="1113" t="s">
        <v>9</v>
      </c>
      <c r="I5" s="1113"/>
      <c r="J5" s="290"/>
      <c r="K5" s="1113" t="s">
        <v>10</v>
      </c>
      <c r="L5" s="1113"/>
      <c r="M5" s="290"/>
      <c r="N5" s="1113" t="s">
        <v>11</v>
      </c>
      <c r="O5" s="1113"/>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12.304</v>
      </c>
      <c r="C7" s="2">
        <v>1.425</v>
      </c>
      <c r="D7" s="2"/>
      <c r="E7" s="2">
        <v>35.591999999999999</v>
      </c>
      <c r="F7" s="2">
        <v>1.532</v>
      </c>
      <c r="G7" s="2"/>
      <c r="H7" s="2">
        <v>37.980000000000004</v>
      </c>
      <c r="I7" s="2">
        <v>2.0289999999999999</v>
      </c>
      <c r="J7" s="2"/>
      <c r="K7" s="2">
        <v>13.425000000000001</v>
      </c>
      <c r="L7" s="2">
        <v>1.5669999999999999</v>
      </c>
      <c r="M7" s="2"/>
      <c r="N7" s="2">
        <v>0.69799999999999995</v>
      </c>
      <c r="O7" s="2">
        <v>0.41200000000000003</v>
      </c>
    </row>
    <row r="8" spans="1:18" ht="15" customHeight="1" x14ac:dyDescent="0.25">
      <c r="A8" s="47" t="s">
        <v>16</v>
      </c>
      <c r="B8" s="3">
        <v>7.6499999999999995</v>
      </c>
      <c r="C8" s="3">
        <v>1.28</v>
      </c>
      <c r="D8" s="3"/>
      <c r="E8" s="3">
        <v>33.341000000000001</v>
      </c>
      <c r="F8" s="3">
        <v>1.9189999999999998</v>
      </c>
      <c r="G8" s="3"/>
      <c r="H8" s="3">
        <v>44.981000000000002</v>
      </c>
      <c r="I8" s="3">
        <v>2.093</v>
      </c>
      <c r="J8" s="3"/>
      <c r="K8" s="3">
        <v>13.459</v>
      </c>
      <c r="L8" s="3">
        <v>1.393</v>
      </c>
      <c r="M8" s="3"/>
      <c r="N8" s="3">
        <v>0.56899999999999995</v>
      </c>
      <c r="O8" s="3">
        <v>0.33999999999999997</v>
      </c>
    </row>
    <row r="9" spans="1:18" ht="15" customHeight="1" x14ac:dyDescent="0.25">
      <c r="A9" s="58" t="s">
        <v>17</v>
      </c>
      <c r="B9" s="2">
        <v>21.09</v>
      </c>
      <c r="C9" s="2">
        <v>1.802</v>
      </c>
      <c r="D9" s="2"/>
      <c r="E9" s="2">
        <v>34.533999999999999</v>
      </c>
      <c r="F9" s="2">
        <v>1.6039999999999999</v>
      </c>
      <c r="G9" s="2"/>
      <c r="H9" s="2">
        <v>32.029000000000003</v>
      </c>
      <c r="I9" s="2">
        <v>1.8149999999999999</v>
      </c>
      <c r="J9" s="2"/>
      <c r="K9" s="2">
        <v>11.622</v>
      </c>
      <c r="L9" s="2">
        <v>1.2729999999999999</v>
      </c>
      <c r="M9" s="2"/>
      <c r="N9" s="2">
        <v>0.72500000000000009</v>
      </c>
      <c r="O9" s="2">
        <v>0.27200000000000002</v>
      </c>
      <c r="R9" s="301"/>
    </row>
    <row r="10" spans="1:18" ht="15" customHeight="1" x14ac:dyDescent="0.25">
      <c r="A10" s="47" t="s">
        <v>18</v>
      </c>
      <c r="B10" s="3">
        <v>11.654</v>
      </c>
      <c r="C10" s="3">
        <v>1.4850000000000001</v>
      </c>
      <c r="D10" s="3"/>
      <c r="E10" s="3">
        <v>37.852000000000004</v>
      </c>
      <c r="F10" s="3">
        <v>1.7080000000000002</v>
      </c>
      <c r="G10" s="3"/>
      <c r="H10" s="3">
        <v>39.767000000000003</v>
      </c>
      <c r="I10" s="3">
        <v>1.9980000000000002</v>
      </c>
      <c r="J10" s="3"/>
      <c r="K10" s="3">
        <v>10.224</v>
      </c>
      <c r="L10" s="3">
        <v>1.3620000000000001</v>
      </c>
      <c r="M10" s="3"/>
      <c r="N10" s="3">
        <v>0.504</v>
      </c>
      <c r="O10" s="3">
        <v>0.32500000000000001</v>
      </c>
      <c r="R10" s="172"/>
    </row>
    <row r="11" spans="1:18" ht="15" customHeight="1" x14ac:dyDescent="0.25">
      <c r="A11" s="58" t="s">
        <v>19</v>
      </c>
      <c r="B11" s="2">
        <v>19.314</v>
      </c>
      <c r="C11" s="2">
        <v>2.3079999999999998</v>
      </c>
      <c r="D11" s="2"/>
      <c r="E11" s="2">
        <v>43.262999999999998</v>
      </c>
      <c r="F11" s="2">
        <v>3.0460000000000003</v>
      </c>
      <c r="G11" s="2"/>
      <c r="H11" s="2">
        <v>30.504999999999999</v>
      </c>
      <c r="I11" s="2">
        <v>2.573</v>
      </c>
      <c r="J11" s="2"/>
      <c r="K11" s="2">
        <v>6.5190000000000001</v>
      </c>
      <c r="L11" s="2">
        <v>0.86599999999999988</v>
      </c>
      <c r="M11" s="2"/>
      <c r="N11" s="2">
        <v>0.39899999999999997</v>
      </c>
      <c r="O11" s="2">
        <v>0.25</v>
      </c>
      <c r="R11" s="301"/>
    </row>
    <row r="12" spans="1:18" ht="15" customHeight="1" x14ac:dyDescent="0.25">
      <c r="A12" s="47" t="s">
        <v>20</v>
      </c>
      <c r="B12" s="3">
        <v>13.592000000000001</v>
      </c>
      <c r="C12" s="3">
        <v>1.1419999999999999</v>
      </c>
      <c r="D12" s="3"/>
      <c r="E12" s="3">
        <v>32.75</v>
      </c>
      <c r="F12" s="3">
        <v>1.6879999999999999</v>
      </c>
      <c r="G12" s="3"/>
      <c r="H12" s="3">
        <v>40.394999999999996</v>
      </c>
      <c r="I12" s="3">
        <v>1.9449999999999998</v>
      </c>
      <c r="J12" s="3"/>
      <c r="K12" s="3">
        <v>12.775</v>
      </c>
      <c r="L12" s="3">
        <v>1.488</v>
      </c>
      <c r="M12" s="3"/>
      <c r="N12" s="3">
        <v>0.48700000000000004</v>
      </c>
      <c r="O12" s="3">
        <v>0.28800000000000003</v>
      </c>
      <c r="Q12" s="172"/>
      <c r="R12" s="172"/>
    </row>
    <row r="13" spans="1:18" ht="15" customHeight="1" x14ac:dyDescent="0.25">
      <c r="A13" s="58" t="s">
        <v>21</v>
      </c>
      <c r="B13" s="2">
        <v>18.276999999999997</v>
      </c>
      <c r="C13" s="2">
        <v>1.429</v>
      </c>
      <c r="D13" s="2"/>
      <c r="E13" s="2">
        <v>38.063000000000002</v>
      </c>
      <c r="F13" s="2">
        <v>1.8739999999999999</v>
      </c>
      <c r="G13" s="2"/>
      <c r="H13" s="2">
        <v>34.378999999999998</v>
      </c>
      <c r="I13" s="2">
        <v>1.675</v>
      </c>
      <c r="J13" s="2"/>
      <c r="K13" s="2">
        <v>8.8309999999999995</v>
      </c>
      <c r="L13" s="2">
        <v>1.0840000000000001</v>
      </c>
      <c r="M13" s="2"/>
      <c r="N13" s="2">
        <v>0.44900000000000001</v>
      </c>
      <c r="O13" s="2">
        <v>0.22200000000000003</v>
      </c>
      <c r="R13" s="172"/>
    </row>
    <row r="14" spans="1:18" ht="15" customHeight="1" x14ac:dyDescent="0.25">
      <c r="A14" s="47" t="s">
        <v>22</v>
      </c>
      <c r="B14" s="3">
        <v>10.619</v>
      </c>
      <c r="C14" s="3">
        <v>1.054</v>
      </c>
      <c r="D14" s="3"/>
      <c r="E14" s="3">
        <v>39.911999999999999</v>
      </c>
      <c r="F14" s="3">
        <v>1.883</v>
      </c>
      <c r="G14" s="3"/>
      <c r="H14" s="3">
        <v>39.076999999999998</v>
      </c>
      <c r="I14" s="3">
        <v>1.5879999999999999</v>
      </c>
      <c r="J14" s="3"/>
      <c r="K14" s="3">
        <v>9.8830000000000009</v>
      </c>
      <c r="L14" s="3">
        <v>1.286</v>
      </c>
      <c r="M14" s="3"/>
      <c r="N14" s="3">
        <v>0.50900000000000001</v>
      </c>
      <c r="O14" s="3">
        <v>0.27100000000000002</v>
      </c>
      <c r="R14" s="172"/>
    </row>
    <row r="15" spans="1:18" ht="15" customHeight="1" x14ac:dyDescent="0.25">
      <c r="A15" s="58" t="s">
        <v>23</v>
      </c>
      <c r="B15" s="2">
        <v>15.02</v>
      </c>
      <c r="C15" s="2">
        <v>1.5190000000000001</v>
      </c>
      <c r="D15" s="2"/>
      <c r="E15" s="2">
        <v>35.701000000000001</v>
      </c>
      <c r="F15" s="2">
        <v>2.1340000000000003</v>
      </c>
      <c r="G15" s="2"/>
      <c r="H15" s="2">
        <v>38.397999999999996</v>
      </c>
      <c r="I15" s="2">
        <v>2.2909999999999999</v>
      </c>
      <c r="J15" s="2"/>
      <c r="K15" s="2">
        <v>10.446999999999999</v>
      </c>
      <c r="L15" s="2">
        <v>1.4909999999999999</v>
      </c>
      <c r="M15" s="2"/>
      <c r="N15" s="2">
        <v>0.434</v>
      </c>
      <c r="O15" s="2">
        <v>0.307</v>
      </c>
      <c r="R15" s="172"/>
    </row>
    <row r="16" spans="1:18" ht="15" customHeight="1" x14ac:dyDescent="0.25">
      <c r="A16" s="47" t="s">
        <v>24</v>
      </c>
      <c r="B16" s="3">
        <v>16.588000000000001</v>
      </c>
      <c r="C16" s="3">
        <v>1.133</v>
      </c>
      <c r="D16" s="3"/>
      <c r="E16" s="3">
        <v>43.397999999999996</v>
      </c>
      <c r="F16" s="3">
        <v>1.6950000000000001</v>
      </c>
      <c r="G16" s="3"/>
      <c r="H16" s="3">
        <v>32.263999999999996</v>
      </c>
      <c r="I16" s="3">
        <v>1.4710000000000001</v>
      </c>
      <c r="J16" s="3"/>
      <c r="K16" s="3">
        <v>7.2539999999999996</v>
      </c>
      <c r="L16" s="3">
        <v>1.1020000000000001</v>
      </c>
      <c r="M16" s="3"/>
      <c r="N16" s="3">
        <v>0.49699999999999994</v>
      </c>
      <c r="O16" s="3">
        <v>0.26500000000000001</v>
      </c>
      <c r="R16" s="172"/>
    </row>
    <row r="17" spans="1:18" ht="15" customHeight="1" x14ac:dyDescent="0.25">
      <c r="A17" s="58" t="s">
        <v>25</v>
      </c>
      <c r="B17" s="2">
        <v>14.343</v>
      </c>
      <c r="C17" s="2">
        <v>1.6080000000000001</v>
      </c>
      <c r="D17" s="2"/>
      <c r="E17" s="2">
        <v>36.552</v>
      </c>
      <c r="F17" s="2">
        <v>2.2149999999999999</v>
      </c>
      <c r="G17" s="2"/>
      <c r="H17" s="2">
        <v>38.395000000000003</v>
      </c>
      <c r="I17" s="2">
        <v>2.34</v>
      </c>
      <c r="J17" s="2"/>
      <c r="K17" s="2">
        <v>10.194000000000001</v>
      </c>
      <c r="L17" s="2">
        <v>1.2949999999999999</v>
      </c>
      <c r="M17" s="2"/>
      <c r="N17" s="2">
        <v>0.51600000000000001</v>
      </c>
      <c r="O17" s="2">
        <v>0.34699999999999998</v>
      </c>
      <c r="R17" s="301"/>
    </row>
    <row r="18" spans="1:18" ht="15" customHeight="1" x14ac:dyDescent="0.25">
      <c r="A18" s="47" t="s">
        <v>26</v>
      </c>
      <c r="B18" s="3">
        <v>13.225000000000001</v>
      </c>
      <c r="C18" s="3">
        <v>1.478</v>
      </c>
      <c r="D18" s="3"/>
      <c r="E18" s="3">
        <v>39.612000000000002</v>
      </c>
      <c r="F18" s="3">
        <v>2.2239999999999998</v>
      </c>
      <c r="G18" s="3"/>
      <c r="H18" s="3">
        <v>38.403999999999996</v>
      </c>
      <c r="I18" s="3">
        <v>2.2519999999999998</v>
      </c>
      <c r="J18" s="3"/>
      <c r="K18" s="3">
        <v>8.5709999999999997</v>
      </c>
      <c r="L18" s="3">
        <v>1.4350000000000001</v>
      </c>
      <c r="M18" s="3"/>
      <c r="N18" s="3">
        <v>0.189</v>
      </c>
      <c r="O18" s="3">
        <v>0.25</v>
      </c>
      <c r="R18" s="172"/>
    </row>
    <row r="19" spans="1:18" ht="15" customHeight="1" x14ac:dyDescent="0.25">
      <c r="A19" s="58" t="s">
        <v>27</v>
      </c>
      <c r="B19" s="2">
        <v>7.6630000000000003</v>
      </c>
      <c r="C19" s="2">
        <v>0.81499999999999995</v>
      </c>
      <c r="D19" s="2"/>
      <c r="E19" s="2">
        <v>34.414999999999999</v>
      </c>
      <c r="F19" s="2">
        <v>1.7239999999999998</v>
      </c>
      <c r="G19" s="2"/>
      <c r="H19" s="2">
        <v>43.208999999999996</v>
      </c>
      <c r="I19" s="2">
        <v>1.657</v>
      </c>
      <c r="J19" s="2"/>
      <c r="K19" s="2">
        <v>13.893000000000001</v>
      </c>
      <c r="L19" s="2">
        <v>1.4650000000000001</v>
      </c>
      <c r="M19" s="2"/>
      <c r="N19" s="2">
        <v>0.82000000000000006</v>
      </c>
      <c r="O19" s="2">
        <v>0.39300000000000002</v>
      </c>
      <c r="Q19" s="302"/>
      <c r="R19" s="172"/>
    </row>
    <row r="20" spans="1:18" ht="15" customHeight="1" x14ac:dyDescent="0.25">
      <c r="A20" s="47" t="s">
        <v>28</v>
      </c>
      <c r="B20" s="3">
        <v>13.386999999999999</v>
      </c>
      <c r="C20" s="3">
        <v>1.38</v>
      </c>
      <c r="D20" s="3"/>
      <c r="E20" s="3">
        <v>40.57</v>
      </c>
      <c r="F20" s="3">
        <v>1.8579999999999999</v>
      </c>
      <c r="G20" s="3"/>
      <c r="H20" s="3">
        <v>37.058999999999997</v>
      </c>
      <c r="I20" s="3">
        <v>2.0880000000000001</v>
      </c>
      <c r="J20" s="3"/>
      <c r="K20" s="3">
        <v>8.74</v>
      </c>
      <c r="L20" s="3">
        <v>1.482</v>
      </c>
      <c r="M20" s="3"/>
      <c r="N20" s="3">
        <v>0.245</v>
      </c>
      <c r="O20" s="3">
        <v>0.19800000000000001</v>
      </c>
      <c r="Q20" s="172"/>
      <c r="R20" s="172"/>
    </row>
    <row r="21" spans="1:18" ht="15" customHeight="1" x14ac:dyDescent="0.25">
      <c r="A21" s="58" t="s">
        <v>29</v>
      </c>
      <c r="B21" s="2">
        <v>9.0620000000000012</v>
      </c>
      <c r="C21" s="2">
        <v>1.254</v>
      </c>
      <c r="D21" s="2"/>
      <c r="E21" s="2">
        <v>35.22</v>
      </c>
      <c r="F21" s="2">
        <v>2.0680000000000001</v>
      </c>
      <c r="G21" s="2"/>
      <c r="H21" s="2">
        <v>42.341999999999999</v>
      </c>
      <c r="I21" s="2">
        <v>2.1469999999999998</v>
      </c>
      <c r="J21" s="2"/>
      <c r="K21" s="2">
        <v>12.666</v>
      </c>
      <c r="L21" s="2">
        <v>1.6779999999999999</v>
      </c>
      <c r="M21" s="2"/>
      <c r="N21" s="2">
        <v>0.71099999999999997</v>
      </c>
      <c r="O21" s="2">
        <v>0.42399999999999999</v>
      </c>
      <c r="Q21" s="301"/>
      <c r="R21" s="301"/>
    </row>
    <row r="22" spans="1:18" ht="15" customHeight="1" x14ac:dyDescent="0.25">
      <c r="A22" s="47" t="s">
        <v>30</v>
      </c>
      <c r="B22" s="3">
        <v>11.274000000000001</v>
      </c>
      <c r="C22" s="3">
        <v>1.554</v>
      </c>
      <c r="D22" s="3"/>
      <c r="E22" s="3">
        <v>38.094000000000001</v>
      </c>
      <c r="F22" s="3">
        <v>1.7129999999999999</v>
      </c>
      <c r="G22" s="3"/>
      <c r="H22" s="3">
        <v>39.100999999999999</v>
      </c>
      <c r="I22" s="3">
        <v>2.4170000000000003</v>
      </c>
      <c r="J22" s="3"/>
      <c r="K22" s="3">
        <v>11.029</v>
      </c>
      <c r="L22" s="3">
        <v>1.3620000000000001</v>
      </c>
      <c r="M22" s="3"/>
      <c r="N22" s="3">
        <v>0.502</v>
      </c>
      <c r="O22" s="3">
        <v>0.34299999999999997</v>
      </c>
      <c r="Q22" s="172"/>
      <c r="R22" s="172"/>
    </row>
    <row r="23" spans="1:18" ht="15" customHeight="1" x14ac:dyDescent="0.25">
      <c r="A23" s="124" t="s">
        <v>31</v>
      </c>
      <c r="B23" s="4">
        <v>13.431999999999999</v>
      </c>
      <c r="C23" s="4">
        <v>0.44500000000000001</v>
      </c>
      <c r="D23" s="4"/>
      <c r="E23" s="4">
        <v>37.452999999999996</v>
      </c>
      <c r="F23" s="4">
        <v>0.65</v>
      </c>
      <c r="G23" s="4"/>
      <c r="H23" s="4">
        <v>37.820999999999998</v>
      </c>
      <c r="I23" s="4">
        <v>0.60299999999999998</v>
      </c>
      <c r="J23" s="4"/>
      <c r="K23" s="4">
        <v>10.743</v>
      </c>
      <c r="L23" s="4">
        <v>0.46800000000000003</v>
      </c>
      <c r="M23" s="4"/>
      <c r="N23" s="4">
        <v>0.55100000000000005</v>
      </c>
      <c r="O23" s="4">
        <v>0.11800000000000001</v>
      </c>
    </row>
    <row r="24" spans="1:18" ht="15" customHeight="1" x14ac:dyDescent="0.25">
      <c r="A24" s="100" t="s">
        <v>1069</v>
      </c>
      <c r="Q24" s="128"/>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715B4DBD-0F54-4E8C-BCDD-C126F8D054FC}"/>
  </hyperlinks>
  <pageMargins left="0.7" right="0.7" top="0.78740157499999996" bottom="0.78740157499999996" header="0.3" footer="0.3"/>
  <pageSetup paperSize="9" scale="3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DB408-4777-4808-A038-7451EFE3388D}">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c r="C1" s="305"/>
    </row>
    <row r="2" spans="1:18" ht="15" customHeight="1" x14ac:dyDescent="0.25"/>
    <row r="3" spans="1:18" ht="15" customHeight="1" x14ac:dyDescent="0.25">
      <c r="A3" s="298" t="s">
        <v>1085</v>
      </c>
    </row>
    <row r="4" spans="1:18" ht="15" customHeight="1" x14ac:dyDescent="0.25"/>
    <row r="5" spans="1:18" ht="15" customHeight="1" x14ac:dyDescent="0.25">
      <c r="A5" s="106"/>
      <c r="B5" s="1113" t="s">
        <v>986</v>
      </c>
      <c r="C5" s="1113"/>
      <c r="D5" s="290"/>
      <c r="E5" s="1113" t="s">
        <v>8</v>
      </c>
      <c r="F5" s="1113"/>
      <c r="G5" s="290"/>
      <c r="H5" s="1113" t="s">
        <v>9</v>
      </c>
      <c r="I5" s="1113"/>
      <c r="J5" s="290"/>
      <c r="K5" s="1113" t="s">
        <v>10</v>
      </c>
      <c r="L5" s="1113"/>
      <c r="M5" s="290"/>
      <c r="N5" s="1113" t="s">
        <v>11</v>
      </c>
      <c r="O5" s="1113"/>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23.073</v>
      </c>
      <c r="C7" s="2">
        <v>1.9410000000000001</v>
      </c>
      <c r="D7" s="2"/>
      <c r="E7" s="2">
        <v>26.967999999999996</v>
      </c>
      <c r="F7" s="2">
        <v>1.5089999999999999</v>
      </c>
      <c r="G7" s="2"/>
      <c r="H7" s="2">
        <v>35.034999999999997</v>
      </c>
      <c r="I7" s="2">
        <v>1.9550000000000001</v>
      </c>
      <c r="J7" s="2"/>
      <c r="K7" s="2">
        <v>12.071</v>
      </c>
      <c r="L7" s="2">
        <v>1.272</v>
      </c>
      <c r="M7" s="2"/>
      <c r="N7" s="2">
        <v>2.8519999999999999</v>
      </c>
      <c r="O7" s="2">
        <v>0.66</v>
      </c>
    </row>
    <row r="8" spans="1:18" ht="15" customHeight="1" x14ac:dyDescent="0.25">
      <c r="A8" s="47" t="s">
        <v>16</v>
      </c>
      <c r="B8" s="3">
        <v>19.550999999999998</v>
      </c>
      <c r="C8" s="3">
        <v>1.97</v>
      </c>
      <c r="D8" s="3"/>
      <c r="E8" s="3">
        <v>26.984000000000002</v>
      </c>
      <c r="F8" s="3">
        <v>1.6519999999999999</v>
      </c>
      <c r="G8" s="3"/>
      <c r="H8" s="3">
        <v>39.451999999999998</v>
      </c>
      <c r="I8" s="3">
        <v>2.1859999999999999</v>
      </c>
      <c r="J8" s="3"/>
      <c r="K8" s="3">
        <v>11.606</v>
      </c>
      <c r="L8" s="3">
        <v>1.2489999999999999</v>
      </c>
      <c r="M8" s="3"/>
      <c r="N8" s="3">
        <v>2.407</v>
      </c>
      <c r="O8" s="3">
        <v>0.622</v>
      </c>
    </row>
    <row r="9" spans="1:18" ht="15" customHeight="1" x14ac:dyDescent="0.25">
      <c r="A9" s="58" t="s">
        <v>17</v>
      </c>
      <c r="B9" s="2">
        <v>34.414000000000001</v>
      </c>
      <c r="C9" s="2">
        <v>1.7340000000000002</v>
      </c>
      <c r="D9" s="2"/>
      <c r="E9" s="2">
        <v>25.057000000000002</v>
      </c>
      <c r="F9" s="2">
        <v>1.591</v>
      </c>
      <c r="G9" s="2"/>
      <c r="H9" s="2">
        <v>27.422000000000001</v>
      </c>
      <c r="I9" s="2">
        <v>1.47</v>
      </c>
      <c r="J9" s="2"/>
      <c r="K9" s="2">
        <v>10.091999999999999</v>
      </c>
      <c r="L9" s="2">
        <v>1.0630000000000002</v>
      </c>
      <c r="M9" s="2"/>
      <c r="N9" s="2">
        <v>3.0150000000000001</v>
      </c>
      <c r="O9" s="2">
        <v>0.70000000000000007</v>
      </c>
      <c r="R9" s="301"/>
    </row>
    <row r="10" spans="1:18" ht="15" customHeight="1" x14ac:dyDescent="0.25">
      <c r="A10" s="47" t="s">
        <v>18</v>
      </c>
      <c r="B10" s="3">
        <v>22.986000000000001</v>
      </c>
      <c r="C10" s="3">
        <v>2.0529999999999999</v>
      </c>
      <c r="D10" s="3"/>
      <c r="E10" s="3">
        <v>31.195</v>
      </c>
      <c r="F10" s="3">
        <v>1.6920000000000002</v>
      </c>
      <c r="G10" s="3"/>
      <c r="H10" s="3">
        <v>35.913000000000004</v>
      </c>
      <c r="I10" s="3">
        <v>1.9910000000000001</v>
      </c>
      <c r="J10" s="3"/>
      <c r="K10" s="3">
        <v>8.8239999999999998</v>
      </c>
      <c r="L10" s="3">
        <v>1.415</v>
      </c>
      <c r="M10" s="3"/>
      <c r="N10" s="3">
        <v>1.0820000000000001</v>
      </c>
      <c r="O10" s="3">
        <v>0.45100000000000001</v>
      </c>
      <c r="R10" s="172"/>
    </row>
    <row r="11" spans="1:18" ht="15" customHeight="1" x14ac:dyDescent="0.25">
      <c r="A11" s="58" t="s">
        <v>19</v>
      </c>
      <c r="B11" s="2">
        <v>32.883000000000003</v>
      </c>
      <c r="C11" s="2">
        <v>2.375</v>
      </c>
      <c r="D11" s="2"/>
      <c r="E11" s="2">
        <v>30.817</v>
      </c>
      <c r="F11" s="2">
        <v>2.399</v>
      </c>
      <c r="G11" s="2"/>
      <c r="H11" s="2">
        <v>28.76</v>
      </c>
      <c r="I11" s="2">
        <v>2.2270000000000003</v>
      </c>
      <c r="J11" s="2"/>
      <c r="K11" s="2">
        <v>5.9959999999999996</v>
      </c>
      <c r="L11" s="2">
        <v>0.95600000000000007</v>
      </c>
      <c r="M11" s="2"/>
      <c r="N11" s="2">
        <v>1.5429999999999999</v>
      </c>
      <c r="O11" s="2">
        <v>0.53299999999999992</v>
      </c>
      <c r="R11" s="301"/>
    </row>
    <row r="12" spans="1:18" ht="15" customHeight="1" x14ac:dyDescent="0.25">
      <c r="A12" s="47" t="s">
        <v>20</v>
      </c>
      <c r="B12" s="3">
        <v>26.244</v>
      </c>
      <c r="C12" s="3">
        <v>1.657</v>
      </c>
      <c r="D12" s="3"/>
      <c r="E12" s="3">
        <v>27.663</v>
      </c>
      <c r="F12" s="3">
        <v>1.554</v>
      </c>
      <c r="G12" s="3"/>
      <c r="H12" s="3">
        <v>34.323</v>
      </c>
      <c r="I12" s="3">
        <v>1.6990000000000001</v>
      </c>
      <c r="J12" s="3"/>
      <c r="K12" s="3">
        <v>10.073</v>
      </c>
      <c r="L12" s="3">
        <v>1.329</v>
      </c>
      <c r="M12" s="3"/>
      <c r="N12" s="3">
        <v>1.6969999999999998</v>
      </c>
      <c r="O12" s="3">
        <v>0.52700000000000002</v>
      </c>
      <c r="Q12" s="172"/>
      <c r="R12" s="172"/>
    </row>
    <row r="13" spans="1:18" ht="15" customHeight="1" x14ac:dyDescent="0.25">
      <c r="A13" s="58" t="s">
        <v>21</v>
      </c>
      <c r="B13" s="2">
        <v>29.975000000000001</v>
      </c>
      <c r="C13" s="2">
        <v>1.641</v>
      </c>
      <c r="D13" s="2"/>
      <c r="E13" s="2">
        <v>30.227999999999998</v>
      </c>
      <c r="F13" s="2">
        <v>1.859</v>
      </c>
      <c r="G13" s="2"/>
      <c r="H13" s="2">
        <v>32.655999999999999</v>
      </c>
      <c r="I13" s="2">
        <v>1.6150000000000002</v>
      </c>
      <c r="J13" s="2"/>
      <c r="K13" s="2">
        <v>6.45</v>
      </c>
      <c r="L13" s="2">
        <v>0.89</v>
      </c>
      <c r="M13" s="2"/>
      <c r="N13" s="2">
        <v>0.69100000000000006</v>
      </c>
      <c r="O13" s="2">
        <v>0.29699999999999999</v>
      </c>
      <c r="R13" s="172"/>
    </row>
    <row r="14" spans="1:18" ht="15" customHeight="1" x14ac:dyDescent="0.25">
      <c r="A14" s="47" t="s">
        <v>22</v>
      </c>
      <c r="B14" s="3">
        <v>22.201999999999998</v>
      </c>
      <c r="C14" s="3">
        <v>1.427</v>
      </c>
      <c r="D14" s="3"/>
      <c r="E14" s="3">
        <v>33.573999999999998</v>
      </c>
      <c r="F14" s="3">
        <v>1.7080000000000002</v>
      </c>
      <c r="G14" s="3"/>
      <c r="H14" s="3">
        <v>35.319000000000003</v>
      </c>
      <c r="I14" s="3">
        <v>1.7579999999999998</v>
      </c>
      <c r="J14" s="3"/>
      <c r="K14" s="3">
        <v>7.6869999999999994</v>
      </c>
      <c r="L14" s="3">
        <v>1.002</v>
      </c>
      <c r="M14" s="3"/>
      <c r="N14" s="3">
        <v>1.218</v>
      </c>
      <c r="O14" s="3">
        <v>0.38400000000000001</v>
      </c>
      <c r="R14" s="172"/>
    </row>
    <row r="15" spans="1:18" ht="15" customHeight="1" x14ac:dyDescent="0.25">
      <c r="A15" s="58" t="s">
        <v>23</v>
      </c>
      <c r="B15" s="2">
        <v>26.323</v>
      </c>
      <c r="C15" s="2">
        <v>2.0420000000000003</v>
      </c>
      <c r="D15" s="2"/>
      <c r="E15" s="2">
        <v>32.068999999999996</v>
      </c>
      <c r="F15" s="2">
        <v>2.0619999999999998</v>
      </c>
      <c r="G15" s="2"/>
      <c r="H15" s="2">
        <v>34.585000000000001</v>
      </c>
      <c r="I15" s="2">
        <v>1.9429999999999998</v>
      </c>
      <c r="J15" s="2"/>
      <c r="K15" s="2">
        <v>6.4949999999999992</v>
      </c>
      <c r="L15" s="2">
        <v>1.01</v>
      </c>
      <c r="M15" s="2"/>
      <c r="N15" s="2">
        <v>0.52700000000000002</v>
      </c>
      <c r="O15" s="2">
        <v>0.29599999999999999</v>
      </c>
      <c r="R15" s="172"/>
    </row>
    <row r="16" spans="1:18" ht="15" customHeight="1" x14ac:dyDescent="0.25">
      <c r="A16" s="47" t="s">
        <v>24</v>
      </c>
      <c r="B16" s="3">
        <v>30.931999999999999</v>
      </c>
      <c r="C16" s="3">
        <v>1.6310000000000002</v>
      </c>
      <c r="D16" s="3"/>
      <c r="E16" s="3">
        <v>32.652000000000001</v>
      </c>
      <c r="F16" s="3">
        <v>1.7610000000000001</v>
      </c>
      <c r="G16" s="3"/>
      <c r="H16" s="3">
        <v>29.308</v>
      </c>
      <c r="I16" s="3">
        <v>1.429</v>
      </c>
      <c r="J16" s="3"/>
      <c r="K16" s="3">
        <v>5.9409999999999998</v>
      </c>
      <c r="L16" s="3">
        <v>0.96100000000000008</v>
      </c>
      <c r="M16" s="3"/>
      <c r="N16" s="3">
        <v>1.1659999999999999</v>
      </c>
      <c r="O16" s="3">
        <v>0.39600000000000002</v>
      </c>
      <c r="R16" s="172"/>
    </row>
    <row r="17" spans="1:18" ht="15" customHeight="1" x14ac:dyDescent="0.25">
      <c r="A17" s="58" t="s">
        <v>25</v>
      </c>
      <c r="B17" s="2">
        <v>25.502000000000002</v>
      </c>
      <c r="C17" s="2">
        <v>2.1440000000000001</v>
      </c>
      <c r="D17" s="2"/>
      <c r="E17" s="2">
        <v>31.474000000000004</v>
      </c>
      <c r="F17" s="2">
        <v>2.0420000000000003</v>
      </c>
      <c r="G17" s="2"/>
      <c r="H17" s="2">
        <v>33.866</v>
      </c>
      <c r="I17" s="2">
        <v>2.2450000000000001</v>
      </c>
      <c r="J17" s="2"/>
      <c r="K17" s="2">
        <v>7.9310000000000009</v>
      </c>
      <c r="L17" s="2">
        <v>1.2919999999999998</v>
      </c>
      <c r="M17" s="2"/>
      <c r="N17" s="2">
        <v>1.2269999999999999</v>
      </c>
      <c r="O17" s="2">
        <v>0.46699999999999997</v>
      </c>
      <c r="R17" s="301"/>
    </row>
    <row r="18" spans="1:18" ht="15" customHeight="1" x14ac:dyDescent="0.25">
      <c r="A18" s="47" t="s">
        <v>26</v>
      </c>
      <c r="B18" s="3">
        <v>26.379000000000001</v>
      </c>
      <c r="C18" s="3">
        <v>2.2319999999999998</v>
      </c>
      <c r="D18" s="3"/>
      <c r="E18" s="3">
        <v>30.317</v>
      </c>
      <c r="F18" s="3">
        <v>2.169</v>
      </c>
      <c r="G18" s="3"/>
      <c r="H18" s="3">
        <v>34.634</v>
      </c>
      <c r="I18" s="3">
        <v>2.1080000000000001</v>
      </c>
      <c r="J18" s="3"/>
      <c r="K18" s="3">
        <v>7.3310000000000004</v>
      </c>
      <c r="L18" s="3">
        <v>1.2529999999999999</v>
      </c>
      <c r="M18" s="3"/>
      <c r="N18" s="3">
        <v>1.3390000000000002</v>
      </c>
      <c r="O18" s="3">
        <v>0.58599999999999997</v>
      </c>
      <c r="R18" s="172"/>
    </row>
    <row r="19" spans="1:18" ht="15" customHeight="1" x14ac:dyDescent="0.25">
      <c r="A19" s="58" t="s">
        <v>27</v>
      </c>
      <c r="B19" s="2">
        <v>16.416</v>
      </c>
      <c r="C19" s="2">
        <v>1.165</v>
      </c>
      <c r="D19" s="2"/>
      <c r="E19" s="2">
        <v>27.351999999999997</v>
      </c>
      <c r="F19" s="2">
        <v>1.4949999999999999</v>
      </c>
      <c r="G19" s="2"/>
      <c r="H19" s="2">
        <v>39.219000000000001</v>
      </c>
      <c r="I19" s="2">
        <v>1.7469999999999999</v>
      </c>
      <c r="J19" s="2"/>
      <c r="K19" s="2">
        <v>13.19</v>
      </c>
      <c r="L19" s="2">
        <v>1.2</v>
      </c>
      <c r="M19" s="2"/>
      <c r="N19" s="2">
        <v>3.8240000000000003</v>
      </c>
      <c r="O19" s="2">
        <v>1</v>
      </c>
      <c r="Q19" s="302"/>
      <c r="R19" s="172"/>
    </row>
    <row r="20" spans="1:18" ht="15" customHeight="1" x14ac:dyDescent="0.25">
      <c r="A20" s="47" t="s">
        <v>28</v>
      </c>
      <c r="B20" s="3">
        <v>25.395</v>
      </c>
      <c r="C20" s="3">
        <v>1.7610000000000001</v>
      </c>
      <c r="D20" s="3"/>
      <c r="E20" s="3">
        <v>31.382999999999999</v>
      </c>
      <c r="F20" s="3">
        <v>1.8980000000000001</v>
      </c>
      <c r="G20" s="3"/>
      <c r="H20" s="3">
        <v>33.045999999999999</v>
      </c>
      <c r="I20" s="3">
        <v>1.8259999999999998</v>
      </c>
      <c r="J20" s="3"/>
      <c r="K20" s="3">
        <v>8.3230000000000004</v>
      </c>
      <c r="L20" s="3">
        <v>1.087</v>
      </c>
      <c r="M20" s="3"/>
      <c r="N20" s="3">
        <v>1.8540000000000001</v>
      </c>
      <c r="O20" s="3">
        <v>0.59899999999999998</v>
      </c>
      <c r="Q20" s="172"/>
      <c r="R20" s="172"/>
    </row>
    <row r="21" spans="1:18" ht="15" customHeight="1" x14ac:dyDescent="0.25">
      <c r="A21" s="58" t="s">
        <v>29</v>
      </c>
      <c r="B21" s="2">
        <v>19.253999999999998</v>
      </c>
      <c r="C21" s="2">
        <v>1.595</v>
      </c>
      <c r="D21" s="2"/>
      <c r="E21" s="2">
        <v>31.344999999999999</v>
      </c>
      <c r="F21" s="2">
        <v>1.984</v>
      </c>
      <c r="G21" s="2"/>
      <c r="H21" s="2">
        <v>39.489000000000004</v>
      </c>
      <c r="I21" s="2">
        <v>2.25</v>
      </c>
      <c r="J21" s="2"/>
      <c r="K21" s="2">
        <v>8.8859999999999992</v>
      </c>
      <c r="L21" s="2">
        <v>1.351</v>
      </c>
      <c r="M21" s="2"/>
      <c r="N21" s="2">
        <v>1.026</v>
      </c>
      <c r="O21" s="2">
        <v>0.43099999999999994</v>
      </c>
      <c r="Q21" s="301"/>
      <c r="R21" s="301"/>
    </row>
    <row r="22" spans="1:18" ht="15" customHeight="1" x14ac:dyDescent="0.25">
      <c r="A22" s="47" t="s">
        <v>30</v>
      </c>
      <c r="B22" s="3">
        <v>22.672999999999998</v>
      </c>
      <c r="C22" s="3">
        <v>2.1909999999999998</v>
      </c>
      <c r="D22" s="3"/>
      <c r="E22" s="3">
        <v>29.001999999999999</v>
      </c>
      <c r="F22" s="3">
        <v>1.9359999999999999</v>
      </c>
      <c r="G22" s="3"/>
      <c r="H22" s="3">
        <v>34.716000000000001</v>
      </c>
      <c r="I22" s="3">
        <v>2.4299999999999997</v>
      </c>
      <c r="J22" s="3"/>
      <c r="K22" s="3">
        <v>11.06</v>
      </c>
      <c r="L22" s="3">
        <v>1.3740000000000001</v>
      </c>
      <c r="M22" s="3"/>
      <c r="N22" s="3">
        <v>2.5499999999999998</v>
      </c>
      <c r="O22" s="3">
        <v>0.752</v>
      </c>
      <c r="Q22" s="172"/>
      <c r="R22" s="172"/>
    </row>
    <row r="23" spans="1:18" ht="15" customHeight="1" x14ac:dyDescent="0.25">
      <c r="A23" s="124" t="s">
        <v>31</v>
      </c>
      <c r="B23" s="4">
        <v>25.45</v>
      </c>
      <c r="C23" s="4">
        <v>0.64500000000000002</v>
      </c>
      <c r="D23" s="4"/>
      <c r="E23" s="4">
        <v>29.731999999999996</v>
      </c>
      <c r="F23" s="4">
        <v>0.54700000000000004</v>
      </c>
      <c r="G23" s="4"/>
      <c r="H23" s="4">
        <v>34.116999999999997</v>
      </c>
      <c r="I23" s="4">
        <v>0.64400000000000002</v>
      </c>
      <c r="J23" s="4"/>
      <c r="K23" s="4">
        <v>8.9219999999999988</v>
      </c>
      <c r="L23" s="4">
        <v>0.39300000000000002</v>
      </c>
      <c r="M23" s="4"/>
      <c r="N23" s="4">
        <v>1.7789999999999999</v>
      </c>
      <c r="O23" s="4">
        <v>0.19400000000000001</v>
      </c>
    </row>
    <row r="24" spans="1:18" ht="15" customHeight="1" x14ac:dyDescent="0.25">
      <c r="A24" s="100" t="s">
        <v>1069</v>
      </c>
      <c r="Q24" s="128"/>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7E2D7C20-A8B4-4260-A67F-8A4EBEAF074D}"/>
  </hyperlinks>
  <pageMargins left="0.7" right="0.7" top="0.78740157499999996" bottom="0.78740157499999996" header="0.3" footer="0.3"/>
  <pageSetup paperSize="9" scale="3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50D1E-4953-4D80-9EB8-385B3529052E}">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c r="C1" s="305"/>
    </row>
    <row r="2" spans="1:18" ht="15" customHeight="1" x14ac:dyDescent="0.25"/>
    <row r="3" spans="1:18" ht="15" customHeight="1" x14ac:dyDescent="0.25">
      <c r="A3" s="298" t="s">
        <v>1084</v>
      </c>
    </row>
    <row r="4" spans="1:18" ht="15" customHeight="1" x14ac:dyDescent="0.25"/>
    <row r="5" spans="1:18" ht="15" customHeight="1" x14ac:dyDescent="0.25">
      <c r="A5" s="106"/>
      <c r="B5" s="1113" t="s">
        <v>986</v>
      </c>
      <c r="C5" s="1113"/>
      <c r="D5" s="290"/>
      <c r="E5" s="1113" t="s">
        <v>8</v>
      </c>
      <c r="F5" s="1113"/>
      <c r="G5" s="290"/>
      <c r="H5" s="1113" t="s">
        <v>9</v>
      </c>
      <c r="I5" s="1113"/>
      <c r="J5" s="290"/>
      <c r="K5" s="1113" t="s">
        <v>10</v>
      </c>
      <c r="L5" s="1113"/>
      <c r="M5" s="290"/>
      <c r="N5" s="1113" t="s">
        <v>11</v>
      </c>
      <c r="O5" s="1113"/>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14.971</v>
      </c>
      <c r="C7" s="2">
        <v>1.6099999999999999</v>
      </c>
      <c r="D7" s="2"/>
      <c r="E7" s="2">
        <v>28.782999999999998</v>
      </c>
      <c r="F7" s="2">
        <v>1.7909999999999999</v>
      </c>
      <c r="G7" s="2"/>
      <c r="H7" s="2">
        <v>27.251999999999999</v>
      </c>
      <c r="I7" s="2">
        <v>1.966</v>
      </c>
      <c r="J7" s="2"/>
      <c r="K7" s="2">
        <v>20.440000000000001</v>
      </c>
      <c r="L7" s="2">
        <v>1.478</v>
      </c>
      <c r="M7" s="2"/>
      <c r="N7" s="2">
        <v>8.5549999999999997</v>
      </c>
      <c r="O7" s="2">
        <v>1.0699999999999998</v>
      </c>
    </row>
    <row r="8" spans="1:18" ht="15" customHeight="1" x14ac:dyDescent="0.25">
      <c r="A8" s="47" t="s">
        <v>16</v>
      </c>
      <c r="B8" s="3">
        <v>13.106000000000002</v>
      </c>
      <c r="C8" s="3">
        <v>1.5709999999999997</v>
      </c>
      <c r="D8" s="3"/>
      <c r="E8" s="3">
        <v>26.173000000000002</v>
      </c>
      <c r="F8" s="3">
        <v>1.643</v>
      </c>
      <c r="G8" s="3"/>
      <c r="H8" s="3">
        <v>28.974</v>
      </c>
      <c r="I8" s="3">
        <v>1.653</v>
      </c>
      <c r="J8" s="3"/>
      <c r="K8" s="3">
        <v>23.731999999999999</v>
      </c>
      <c r="L8" s="3">
        <v>1.611</v>
      </c>
      <c r="M8" s="3"/>
      <c r="N8" s="3">
        <v>8.0150000000000006</v>
      </c>
      <c r="O8" s="3">
        <v>1.1140000000000001</v>
      </c>
    </row>
    <row r="9" spans="1:18" ht="15" customHeight="1" x14ac:dyDescent="0.25">
      <c r="A9" s="58" t="s">
        <v>17</v>
      </c>
      <c r="B9" s="2">
        <v>26.756</v>
      </c>
      <c r="C9" s="2">
        <v>1.583</v>
      </c>
      <c r="D9" s="2"/>
      <c r="E9" s="2">
        <v>26.112999999999996</v>
      </c>
      <c r="F9" s="2">
        <v>1.319</v>
      </c>
      <c r="G9" s="2"/>
      <c r="H9" s="2">
        <v>22.806999999999999</v>
      </c>
      <c r="I9" s="2">
        <v>1.429</v>
      </c>
      <c r="J9" s="2"/>
      <c r="K9" s="2">
        <v>17.215</v>
      </c>
      <c r="L9" s="2">
        <v>1.22</v>
      </c>
      <c r="M9" s="2"/>
      <c r="N9" s="2">
        <v>7.109</v>
      </c>
      <c r="O9" s="2">
        <v>1.028</v>
      </c>
      <c r="R9" s="301"/>
    </row>
    <row r="10" spans="1:18" ht="15" customHeight="1" x14ac:dyDescent="0.25">
      <c r="A10" s="47" t="s">
        <v>18</v>
      </c>
      <c r="B10" s="3">
        <v>15.927</v>
      </c>
      <c r="C10" s="3">
        <v>1.6439999999999999</v>
      </c>
      <c r="D10" s="3"/>
      <c r="E10" s="3">
        <v>31.771999999999998</v>
      </c>
      <c r="F10" s="3">
        <v>1.8950000000000002</v>
      </c>
      <c r="G10" s="3"/>
      <c r="H10" s="3">
        <v>30.447000000000003</v>
      </c>
      <c r="I10" s="3">
        <v>2.1</v>
      </c>
      <c r="J10" s="3"/>
      <c r="K10" s="3">
        <v>17.727999999999998</v>
      </c>
      <c r="L10" s="3">
        <v>1.6629999999999998</v>
      </c>
      <c r="M10" s="3"/>
      <c r="N10" s="3">
        <v>4.125</v>
      </c>
      <c r="O10" s="3">
        <v>0.85699999999999998</v>
      </c>
      <c r="R10" s="172"/>
    </row>
    <row r="11" spans="1:18" ht="15" customHeight="1" x14ac:dyDescent="0.25">
      <c r="A11" s="58" t="s">
        <v>19</v>
      </c>
      <c r="B11" s="2">
        <v>22.717000000000002</v>
      </c>
      <c r="C11" s="2">
        <v>1.986</v>
      </c>
      <c r="D11" s="2"/>
      <c r="E11" s="2">
        <v>34.300999999999995</v>
      </c>
      <c r="F11" s="2">
        <v>2.137</v>
      </c>
      <c r="G11" s="2"/>
      <c r="H11" s="2">
        <v>26.552999999999997</v>
      </c>
      <c r="I11" s="2">
        <v>2.6280000000000001</v>
      </c>
      <c r="J11" s="2"/>
      <c r="K11" s="2">
        <v>12.805</v>
      </c>
      <c r="L11" s="2">
        <v>1.79</v>
      </c>
      <c r="M11" s="2"/>
      <c r="N11" s="2">
        <v>3.6229999999999998</v>
      </c>
      <c r="O11" s="2">
        <v>0.76700000000000002</v>
      </c>
      <c r="R11" s="301"/>
    </row>
    <row r="12" spans="1:18" ht="15" customHeight="1" x14ac:dyDescent="0.25">
      <c r="A12" s="47" t="s">
        <v>20</v>
      </c>
      <c r="B12" s="3">
        <v>19.753</v>
      </c>
      <c r="C12" s="3">
        <v>1.4120000000000001</v>
      </c>
      <c r="D12" s="3"/>
      <c r="E12" s="3">
        <v>26.679000000000002</v>
      </c>
      <c r="F12" s="3">
        <v>1.6260000000000001</v>
      </c>
      <c r="G12" s="3"/>
      <c r="H12" s="3">
        <v>26.355</v>
      </c>
      <c r="I12" s="3">
        <v>1.6870000000000001</v>
      </c>
      <c r="J12" s="3"/>
      <c r="K12" s="3">
        <v>19.494</v>
      </c>
      <c r="L12" s="3">
        <v>1.4869999999999999</v>
      </c>
      <c r="M12" s="3"/>
      <c r="N12" s="3">
        <v>7.718</v>
      </c>
      <c r="O12" s="3">
        <v>1.0900000000000001</v>
      </c>
      <c r="Q12" s="172"/>
      <c r="R12" s="172"/>
    </row>
    <row r="13" spans="1:18" ht="15" customHeight="1" x14ac:dyDescent="0.25">
      <c r="A13" s="58" t="s">
        <v>21</v>
      </c>
      <c r="B13" s="2">
        <v>22.454999999999998</v>
      </c>
      <c r="C13" s="2">
        <v>1.804</v>
      </c>
      <c r="D13" s="2"/>
      <c r="E13" s="2">
        <v>32.545999999999999</v>
      </c>
      <c r="F13" s="2">
        <v>2.0539999999999998</v>
      </c>
      <c r="G13" s="2"/>
      <c r="H13" s="2">
        <v>26.25</v>
      </c>
      <c r="I13" s="2">
        <v>1.6660000000000001</v>
      </c>
      <c r="J13" s="2"/>
      <c r="K13" s="2">
        <v>15.245000000000001</v>
      </c>
      <c r="L13" s="2">
        <v>1.6379999999999999</v>
      </c>
      <c r="M13" s="2"/>
      <c r="N13" s="2">
        <v>3.504</v>
      </c>
      <c r="O13" s="2">
        <v>0.68100000000000005</v>
      </c>
      <c r="R13" s="172"/>
    </row>
    <row r="14" spans="1:18" ht="15" customHeight="1" x14ac:dyDescent="0.25">
      <c r="A14" s="47" t="s">
        <v>22</v>
      </c>
      <c r="B14" s="3">
        <v>16.507999999999999</v>
      </c>
      <c r="C14" s="3">
        <v>1.327</v>
      </c>
      <c r="D14" s="3"/>
      <c r="E14" s="3">
        <v>33.744</v>
      </c>
      <c r="F14" s="3">
        <v>1.7579999999999998</v>
      </c>
      <c r="G14" s="3"/>
      <c r="H14" s="3">
        <v>29.195</v>
      </c>
      <c r="I14" s="3">
        <v>1.6129999999999998</v>
      </c>
      <c r="J14" s="3"/>
      <c r="K14" s="3">
        <v>16.494</v>
      </c>
      <c r="L14" s="3">
        <v>1.4040000000000001</v>
      </c>
      <c r="M14" s="3"/>
      <c r="N14" s="3">
        <v>4.0599999999999996</v>
      </c>
      <c r="O14" s="3">
        <v>0.72500000000000009</v>
      </c>
      <c r="R14" s="172"/>
    </row>
    <row r="15" spans="1:18" ht="15" customHeight="1" x14ac:dyDescent="0.25">
      <c r="A15" s="58" t="s">
        <v>23</v>
      </c>
      <c r="B15" s="2">
        <v>17.95</v>
      </c>
      <c r="C15" s="2">
        <v>1.6830000000000001</v>
      </c>
      <c r="D15" s="2"/>
      <c r="E15" s="2">
        <v>32.464999999999996</v>
      </c>
      <c r="F15" s="2">
        <v>2.0089999999999999</v>
      </c>
      <c r="G15" s="2"/>
      <c r="H15" s="2">
        <v>30.564999999999998</v>
      </c>
      <c r="I15" s="2">
        <v>1.8519999999999999</v>
      </c>
      <c r="J15" s="2"/>
      <c r="K15" s="2">
        <v>15.919</v>
      </c>
      <c r="L15" s="2">
        <v>1.6539999999999999</v>
      </c>
      <c r="M15" s="2"/>
      <c r="N15" s="2">
        <v>3.1</v>
      </c>
      <c r="O15" s="2">
        <v>0.77500000000000002</v>
      </c>
      <c r="R15" s="172"/>
    </row>
    <row r="16" spans="1:18" ht="15" customHeight="1" x14ac:dyDescent="0.25">
      <c r="A16" s="47" t="s">
        <v>24</v>
      </c>
      <c r="B16" s="3">
        <v>21.058</v>
      </c>
      <c r="C16" s="3">
        <v>1.3339999999999999</v>
      </c>
      <c r="D16" s="3"/>
      <c r="E16" s="3">
        <v>36.189</v>
      </c>
      <c r="F16" s="3">
        <v>1.603</v>
      </c>
      <c r="G16" s="3"/>
      <c r="H16" s="3">
        <v>26.843</v>
      </c>
      <c r="I16" s="3">
        <v>1.43</v>
      </c>
      <c r="J16" s="3"/>
      <c r="K16" s="3">
        <v>12.754999999999999</v>
      </c>
      <c r="L16" s="3">
        <v>1.258</v>
      </c>
      <c r="M16" s="3"/>
      <c r="N16" s="3">
        <v>3.1550000000000002</v>
      </c>
      <c r="O16" s="3">
        <v>0.67799999999999994</v>
      </c>
      <c r="R16" s="172"/>
    </row>
    <row r="17" spans="1:18" ht="15" customHeight="1" x14ac:dyDescent="0.25">
      <c r="A17" s="58" t="s">
        <v>25</v>
      </c>
      <c r="B17" s="2">
        <v>16.757999999999999</v>
      </c>
      <c r="C17" s="2">
        <v>1.7510000000000001</v>
      </c>
      <c r="D17" s="2"/>
      <c r="E17" s="2">
        <v>31.015999999999998</v>
      </c>
      <c r="F17" s="2">
        <v>2.0110000000000001</v>
      </c>
      <c r="G17" s="2"/>
      <c r="H17" s="2">
        <v>28.672999999999998</v>
      </c>
      <c r="I17" s="2">
        <v>2.0009999999999999</v>
      </c>
      <c r="J17" s="2"/>
      <c r="K17" s="2">
        <v>18.795999999999999</v>
      </c>
      <c r="L17" s="2">
        <v>1.6850000000000001</v>
      </c>
      <c r="M17" s="2"/>
      <c r="N17" s="2">
        <v>4.7569999999999997</v>
      </c>
      <c r="O17" s="2">
        <v>0.96299999999999997</v>
      </c>
      <c r="R17" s="301"/>
    </row>
    <row r="18" spans="1:18" ht="15" customHeight="1" x14ac:dyDescent="0.25">
      <c r="A18" s="47" t="s">
        <v>26</v>
      </c>
      <c r="B18" s="3">
        <v>18.690000000000001</v>
      </c>
      <c r="C18" s="3">
        <v>1.9929999999999999</v>
      </c>
      <c r="D18" s="3"/>
      <c r="E18" s="3">
        <v>31.780999999999999</v>
      </c>
      <c r="F18" s="3">
        <v>2.258</v>
      </c>
      <c r="G18" s="3"/>
      <c r="H18" s="3">
        <v>28.449000000000002</v>
      </c>
      <c r="I18" s="3">
        <v>2.1</v>
      </c>
      <c r="J18" s="3"/>
      <c r="K18" s="3">
        <v>16.805999999999997</v>
      </c>
      <c r="L18" s="3">
        <v>1.8880000000000001</v>
      </c>
      <c r="M18" s="3"/>
      <c r="N18" s="3">
        <v>4.274</v>
      </c>
      <c r="O18" s="3">
        <v>1.0780000000000001</v>
      </c>
      <c r="R18" s="172"/>
    </row>
    <row r="19" spans="1:18" ht="15" customHeight="1" x14ac:dyDescent="0.25">
      <c r="A19" s="58" t="s">
        <v>27</v>
      </c>
      <c r="B19" s="2">
        <v>11.049000000000001</v>
      </c>
      <c r="C19" s="2">
        <v>0.99399999999999988</v>
      </c>
      <c r="D19" s="2"/>
      <c r="E19" s="2">
        <v>26.47</v>
      </c>
      <c r="F19" s="2">
        <v>1.419</v>
      </c>
      <c r="G19" s="2"/>
      <c r="H19" s="2">
        <v>31.263999999999996</v>
      </c>
      <c r="I19" s="2">
        <v>1.7170000000000001</v>
      </c>
      <c r="J19" s="2"/>
      <c r="K19" s="2">
        <v>22.731999999999999</v>
      </c>
      <c r="L19" s="2">
        <v>1.5939999999999999</v>
      </c>
      <c r="M19" s="2"/>
      <c r="N19" s="2">
        <v>8.4849999999999994</v>
      </c>
      <c r="O19" s="2">
        <v>1.2789999999999999</v>
      </c>
      <c r="Q19" s="302"/>
      <c r="R19" s="172"/>
    </row>
    <row r="20" spans="1:18" ht="15" customHeight="1" x14ac:dyDescent="0.25">
      <c r="A20" s="47" t="s">
        <v>28</v>
      </c>
      <c r="B20" s="3">
        <v>17.646999999999998</v>
      </c>
      <c r="C20" s="3">
        <v>1.5740000000000001</v>
      </c>
      <c r="D20" s="3"/>
      <c r="E20" s="3">
        <v>33.184000000000005</v>
      </c>
      <c r="F20" s="3">
        <v>1.7530000000000001</v>
      </c>
      <c r="G20" s="3"/>
      <c r="H20" s="3">
        <v>27.119</v>
      </c>
      <c r="I20" s="3">
        <v>1.8929999999999998</v>
      </c>
      <c r="J20" s="3"/>
      <c r="K20" s="3">
        <v>17.491</v>
      </c>
      <c r="L20" s="3">
        <v>1.5350000000000001</v>
      </c>
      <c r="M20" s="3"/>
      <c r="N20" s="3">
        <v>4.5579999999999998</v>
      </c>
      <c r="O20" s="3">
        <v>0.97</v>
      </c>
      <c r="Q20" s="172"/>
      <c r="R20" s="172"/>
    </row>
    <row r="21" spans="1:18" ht="15" customHeight="1" x14ac:dyDescent="0.25">
      <c r="A21" s="58" t="s">
        <v>29</v>
      </c>
      <c r="B21" s="2">
        <v>14.353999999999999</v>
      </c>
      <c r="C21" s="2">
        <v>1.472</v>
      </c>
      <c r="D21" s="2"/>
      <c r="E21" s="2">
        <v>30.464999999999996</v>
      </c>
      <c r="F21" s="2">
        <v>2.0389999999999997</v>
      </c>
      <c r="G21" s="2"/>
      <c r="H21" s="2">
        <v>30.369</v>
      </c>
      <c r="I21" s="2">
        <v>1.9269999999999998</v>
      </c>
      <c r="J21" s="2"/>
      <c r="K21" s="2">
        <v>19.143999999999998</v>
      </c>
      <c r="L21" s="2">
        <v>1.8689999999999998</v>
      </c>
      <c r="M21" s="2"/>
      <c r="N21" s="2">
        <v>5.6669999999999998</v>
      </c>
      <c r="O21" s="2">
        <v>1.141</v>
      </c>
      <c r="Q21" s="301"/>
      <c r="R21" s="301"/>
    </row>
    <row r="22" spans="1:18" ht="15" customHeight="1" x14ac:dyDescent="0.25">
      <c r="A22" s="47" t="s">
        <v>30</v>
      </c>
      <c r="B22" s="3">
        <v>17.330000000000002</v>
      </c>
      <c r="C22" s="3">
        <v>1.9029999999999998</v>
      </c>
      <c r="D22" s="3"/>
      <c r="E22" s="3">
        <v>30.313000000000002</v>
      </c>
      <c r="F22" s="3">
        <v>2.125</v>
      </c>
      <c r="G22" s="3"/>
      <c r="H22" s="3">
        <v>29.104999999999997</v>
      </c>
      <c r="I22" s="3">
        <v>1.8880000000000001</v>
      </c>
      <c r="J22" s="3"/>
      <c r="K22" s="3">
        <v>17.346</v>
      </c>
      <c r="L22" s="3">
        <v>1.4379999999999999</v>
      </c>
      <c r="M22" s="3"/>
      <c r="N22" s="3">
        <v>5.907</v>
      </c>
      <c r="O22" s="3">
        <v>1.1930000000000001</v>
      </c>
      <c r="Q22" s="172"/>
      <c r="R22" s="172"/>
    </row>
    <row r="23" spans="1:18" ht="15" customHeight="1" x14ac:dyDescent="0.25">
      <c r="A23" s="124" t="s">
        <v>31</v>
      </c>
      <c r="B23" s="4">
        <v>17.670999999999999</v>
      </c>
      <c r="C23" s="4">
        <v>0.56299999999999994</v>
      </c>
      <c r="D23" s="4"/>
      <c r="E23" s="4">
        <v>30.917000000000002</v>
      </c>
      <c r="F23" s="4">
        <v>0.69199999999999995</v>
      </c>
      <c r="G23" s="4"/>
      <c r="H23" s="4">
        <v>28.003</v>
      </c>
      <c r="I23" s="4">
        <v>0.56200000000000006</v>
      </c>
      <c r="J23" s="4"/>
      <c r="K23" s="4">
        <v>17.865000000000002</v>
      </c>
      <c r="L23" s="4">
        <v>0.502</v>
      </c>
      <c r="M23" s="4"/>
      <c r="N23" s="4">
        <v>5.5440000000000005</v>
      </c>
      <c r="O23" s="4">
        <v>0.34099999999999997</v>
      </c>
    </row>
    <row r="24" spans="1:18" ht="15" customHeight="1" x14ac:dyDescent="0.25">
      <c r="A24" s="100" t="s">
        <v>1069</v>
      </c>
      <c r="Q24" s="128"/>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2B1DAE68-FF11-4B32-BE13-F99989FB6D46}"/>
  </hyperlinks>
  <pageMargins left="0.7" right="0.7" top="0.78740157499999996" bottom="0.78740157499999996" header="0.3" footer="0.3"/>
  <pageSetup paperSize="9" scale="3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87371-4BEC-462C-BD58-862AD02D2683}">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c r="C1" s="305"/>
    </row>
    <row r="2" spans="1:18" ht="15" customHeight="1" x14ac:dyDescent="0.25"/>
    <row r="3" spans="1:18" ht="15" customHeight="1" x14ac:dyDescent="0.25">
      <c r="A3" s="298" t="s">
        <v>1083</v>
      </c>
    </row>
    <row r="4" spans="1:18" ht="15" customHeight="1" x14ac:dyDescent="0.25"/>
    <row r="5" spans="1:18" ht="15" customHeight="1" x14ac:dyDescent="0.25">
      <c r="A5" s="106"/>
      <c r="B5" s="1113" t="s">
        <v>986</v>
      </c>
      <c r="C5" s="1113"/>
      <c r="D5" s="290"/>
      <c r="E5" s="1113" t="s">
        <v>8</v>
      </c>
      <c r="F5" s="1113"/>
      <c r="G5" s="290"/>
      <c r="H5" s="1113" t="s">
        <v>9</v>
      </c>
      <c r="I5" s="1113"/>
      <c r="J5" s="290"/>
      <c r="K5" s="1113" t="s">
        <v>10</v>
      </c>
      <c r="L5" s="1113"/>
      <c r="M5" s="290"/>
      <c r="N5" s="1113" t="s">
        <v>11</v>
      </c>
      <c r="O5" s="1113"/>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12.501999999999999</v>
      </c>
      <c r="C7" s="2">
        <v>1.6179999999999999</v>
      </c>
      <c r="D7" s="2"/>
      <c r="E7" s="2">
        <v>24.324000000000002</v>
      </c>
      <c r="F7" s="2">
        <v>1.3379999999999999</v>
      </c>
      <c r="G7" s="2"/>
      <c r="H7" s="2">
        <v>38.018000000000001</v>
      </c>
      <c r="I7" s="2">
        <v>1.992</v>
      </c>
      <c r="J7" s="2"/>
      <c r="K7" s="2">
        <v>18.535</v>
      </c>
      <c r="L7" s="2">
        <v>1.6209999999999998</v>
      </c>
      <c r="M7" s="2"/>
      <c r="N7" s="2">
        <v>6.6219999999999999</v>
      </c>
      <c r="O7" s="2">
        <v>1.0489999999999999</v>
      </c>
    </row>
    <row r="8" spans="1:18" ht="15" customHeight="1" x14ac:dyDescent="0.25">
      <c r="A8" s="47" t="s">
        <v>16</v>
      </c>
      <c r="B8" s="3">
        <v>9.3710000000000004</v>
      </c>
      <c r="C8" s="3">
        <v>1.3169999999999999</v>
      </c>
      <c r="D8" s="3"/>
      <c r="E8" s="3">
        <v>21.41</v>
      </c>
      <c r="F8" s="3">
        <v>1.63</v>
      </c>
      <c r="G8" s="3"/>
      <c r="H8" s="3">
        <v>42.205999999999996</v>
      </c>
      <c r="I8" s="3">
        <v>2.226</v>
      </c>
      <c r="J8" s="3"/>
      <c r="K8" s="3">
        <v>21.271000000000001</v>
      </c>
      <c r="L8" s="3">
        <v>1.6150000000000002</v>
      </c>
      <c r="M8" s="3"/>
      <c r="N8" s="3">
        <v>5.7430000000000003</v>
      </c>
      <c r="O8" s="3">
        <v>0.95200000000000007</v>
      </c>
    </row>
    <row r="9" spans="1:18" ht="15" customHeight="1" x14ac:dyDescent="0.25">
      <c r="A9" s="58" t="s">
        <v>17</v>
      </c>
      <c r="B9" s="2">
        <v>27.295999999999999</v>
      </c>
      <c r="C9" s="2">
        <v>1.9259999999999999</v>
      </c>
      <c r="D9" s="2"/>
      <c r="E9" s="2">
        <v>24.435000000000002</v>
      </c>
      <c r="F9" s="2">
        <v>1.53</v>
      </c>
      <c r="G9" s="2"/>
      <c r="H9" s="2">
        <v>29.293000000000003</v>
      </c>
      <c r="I9" s="2">
        <v>1.552</v>
      </c>
      <c r="J9" s="2"/>
      <c r="K9" s="2">
        <v>13.664999999999999</v>
      </c>
      <c r="L9" s="2">
        <v>1.2529999999999999</v>
      </c>
      <c r="M9" s="2"/>
      <c r="N9" s="2">
        <v>5.3100000000000005</v>
      </c>
      <c r="O9" s="2">
        <v>0.92800000000000005</v>
      </c>
      <c r="R9" s="301"/>
    </row>
    <row r="10" spans="1:18" ht="15" customHeight="1" x14ac:dyDescent="0.25">
      <c r="A10" s="47" t="s">
        <v>18</v>
      </c>
      <c r="B10" s="3">
        <v>13.837</v>
      </c>
      <c r="C10" s="3">
        <v>1.8800000000000001</v>
      </c>
      <c r="D10" s="3"/>
      <c r="E10" s="3">
        <v>27.583000000000002</v>
      </c>
      <c r="F10" s="3">
        <v>2.0880000000000001</v>
      </c>
      <c r="G10" s="3"/>
      <c r="H10" s="3">
        <v>41.024999999999999</v>
      </c>
      <c r="I10" s="3">
        <v>2.327</v>
      </c>
      <c r="J10" s="3"/>
      <c r="K10" s="3">
        <v>14.738000000000001</v>
      </c>
      <c r="L10" s="3">
        <v>1.5569999999999999</v>
      </c>
      <c r="M10" s="3"/>
      <c r="N10" s="3">
        <v>2.8170000000000002</v>
      </c>
      <c r="O10" s="3">
        <v>0.77100000000000002</v>
      </c>
      <c r="R10" s="172"/>
    </row>
    <row r="11" spans="1:18" ht="15" customHeight="1" x14ac:dyDescent="0.25">
      <c r="A11" s="58" t="s">
        <v>19</v>
      </c>
      <c r="B11" s="2">
        <v>24.426000000000002</v>
      </c>
      <c r="C11" s="2">
        <v>2.2159999999999997</v>
      </c>
      <c r="D11" s="2"/>
      <c r="E11" s="2">
        <v>29.109000000000002</v>
      </c>
      <c r="F11" s="2">
        <v>2.371</v>
      </c>
      <c r="G11" s="2"/>
      <c r="H11" s="2">
        <v>32.897999999999996</v>
      </c>
      <c r="I11" s="2">
        <v>2.1479999999999997</v>
      </c>
      <c r="J11" s="2"/>
      <c r="K11" s="2">
        <v>10.223000000000001</v>
      </c>
      <c r="L11" s="2">
        <v>1.2430000000000001</v>
      </c>
      <c r="M11" s="2"/>
      <c r="N11" s="2">
        <v>3.3439999999999999</v>
      </c>
      <c r="O11" s="2">
        <v>0.72099999999999997</v>
      </c>
      <c r="R11" s="301"/>
    </row>
    <row r="12" spans="1:18" ht="15" customHeight="1" x14ac:dyDescent="0.25">
      <c r="A12" s="47" t="s">
        <v>20</v>
      </c>
      <c r="B12" s="3">
        <v>18.858000000000001</v>
      </c>
      <c r="C12" s="3">
        <v>1.2919999999999998</v>
      </c>
      <c r="D12" s="3"/>
      <c r="E12" s="3">
        <v>23.725999999999999</v>
      </c>
      <c r="F12" s="3">
        <v>1.538</v>
      </c>
      <c r="G12" s="3"/>
      <c r="H12" s="3">
        <v>37.231999999999999</v>
      </c>
      <c r="I12" s="3">
        <v>1.875</v>
      </c>
      <c r="J12" s="3"/>
      <c r="K12" s="3">
        <v>16.021000000000001</v>
      </c>
      <c r="L12" s="3">
        <v>1.526</v>
      </c>
      <c r="M12" s="3"/>
      <c r="N12" s="3">
        <v>4.1619999999999999</v>
      </c>
      <c r="O12" s="3">
        <v>0.81399999999999995</v>
      </c>
      <c r="Q12" s="172"/>
      <c r="R12" s="172"/>
    </row>
    <row r="13" spans="1:18" ht="15" customHeight="1" x14ac:dyDescent="0.25">
      <c r="A13" s="58" t="s">
        <v>21</v>
      </c>
      <c r="B13" s="2">
        <v>20.733999999999998</v>
      </c>
      <c r="C13" s="2">
        <v>1.857</v>
      </c>
      <c r="D13" s="2"/>
      <c r="E13" s="2">
        <v>27.788</v>
      </c>
      <c r="F13" s="2">
        <v>2.0049999999999999</v>
      </c>
      <c r="G13" s="2"/>
      <c r="H13" s="2">
        <v>36.057000000000002</v>
      </c>
      <c r="I13" s="2">
        <v>1.905</v>
      </c>
      <c r="J13" s="2"/>
      <c r="K13" s="2">
        <v>12.794</v>
      </c>
      <c r="L13" s="2">
        <v>1.242</v>
      </c>
      <c r="M13" s="2"/>
      <c r="N13" s="2">
        <v>2.6270000000000002</v>
      </c>
      <c r="O13" s="2">
        <v>0.56499999999999995</v>
      </c>
      <c r="R13" s="172"/>
    </row>
    <row r="14" spans="1:18" ht="15" customHeight="1" x14ac:dyDescent="0.25">
      <c r="A14" s="47" t="s">
        <v>22</v>
      </c>
      <c r="B14" s="3">
        <v>12.856000000000002</v>
      </c>
      <c r="C14" s="3">
        <v>1.391</v>
      </c>
      <c r="D14" s="3"/>
      <c r="E14" s="3">
        <v>28.744999999999997</v>
      </c>
      <c r="F14" s="3">
        <v>2.0060000000000002</v>
      </c>
      <c r="G14" s="3"/>
      <c r="H14" s="3">
        <v>43.289000000000001</v>
      </c>
      <c r="I14" s="3">
        <v>1.8159999999999998</v>
      </c>
      <c r="J14" s="3"/>
      <c r="K14" s="3">
        <v>12.879999999999999</v>
      </c>
      <c r="L14" s="3">
        <v>1.3480000000000001</v>
      </c>
      <c r="M14" s="3"/>
      <c r="N14" s="3">
        <v>2.2309999999999999</v>
      </c>
      <c r="O14" s="3">
        <v>0.52700000000000002</v>
      </c>
      <c r="R14" s="172"/>
    </row>
    <row r="15" spans="1:18" ht="15" customHeight="1" x14ac:dyDescent="0.25">
      <c r="A15" s="58" t="s">
        <v>23</v>
      </c>
      <c r="B15" s="2">
        <v>18.234999999999999</v>
      </c>
      <c r="C15" s="2">
        <v>1.6439999999999999</v>
      </c>
      <c r="D15" s="2"/>
      <c r="E15" s="2">
        <v>28.064</v>
      </c>
      <c r="F15" s="2">
        <v>1.9490000000000001</v>
      </c>
      <c r="G15" s="2"/>
      <c r="H15" s="2">
        <v>40.229999999999997</v>
      </c>
      <c r="I15" s="2">
        <v>2.1590000000000003</v>
      </c>
      <c r="J15" s="2"/>
      <c r="K15" s="2">
        <v>11.44</v>
      </c>
      <c r="L15" s="2">
        <v>1.429</v>
      </c>
      <c r="M15" s="2"/>
      <c r="N15" s="2">
        <v>2.0310000000000001</v>
      </c>
      <c r="O15" s="2">
        <v>0.53200000000000003</v>
      </c>
      <c r="R15" s="172"/>
    </row>
    <row r="16" spans="1:18" ht="15" customHeight="1" x14ac:dyDescent="0.25">
      <c r="A16" s="47" t="s">
        <v>24</v>
      </c>
      <c r="B16" s="3">
        <v>21.292999999999999</v>
      </c>
      <c r="C16" s="3">
        <v>1.3320000000000001</v>
      </c>
      <c r="D16" s="3"/>
      <c r="E16" s="3">
        <v>31.058000000000003</v>
      </c>
      <c r="F16" s="3">
        <v>1.58</v>
      </c>
      <c r="G16" s="3"/>
      <c r="H16" s="3">
        <v>36.064</v>
      </c>
      <c r="I16" s="3">
        <v>1.5890000000000002</v>
      </c>
      <c r="J16" s="3"/>
      <c r="K16" s="3">
        <v>9.9109999999999996</v>
      </c>
      <c r="L16" s="3">
        <v>1.242</v>
      </c>
      <c r="M16" s="3"/>
      <c r="N16" s="3">
        <v>1.675</v>
      </c>
      <c r="O16" s="3">
        <v>0.49300000000000005</v>
      </c>
      <c r="R16" s="172"/>
    </row>
    <row r="17" spans="1:18" ht="15" customHeight="1" x14ac:dyDescent="0.25">
      <c r="A17" s="58" t="s">
        <v>25</v>
      </c>
      <c r="B17" s="2">
        <v>17.196000000000002</v>
      </c>
      <c r="C17" s="2">
        <v>1.7209999999999999</v>
      </c>
      <c r="D17" s="2"/>
      <c r="E17" s="2">
        <v>27.656999999999996</v>
      </c>
      <c r="F17" s="2">
        <v>2.0709999999999997</v>
      </c>
      <c r="G17" s="2"/>
      <c r="H17" s="2">
        <v>37.505000000000003</v>
      </c>
      <c r="I17" s="2">
        <v>2.359</v>
      </c>
      <c r="J17" s="2"/>
      <c r="K17" s="2">
        <v>14.254</v>
      </c>
      <c r="L17" s="2">
        <v>1.7739999999999998</v>
      </c>
      <c r="M17" s="2"/>
      <c r="N17" s="2">
        <v>3.3869999999999996</v>
      </c>
      <c r="O17" s="2">
        <v>0.90600000000000003</v>
      </c>
      <c r="R17" s="301"/>
    </row>
    <row r="18" spans="1:18" ht="15" customHeight="1" x14ac:dyDescent="0.25">
      <c r="A18" s="47" t="s">
        <v>26</v>
      </c>
      <c r="B18" s="3">
        <v>14.913000000000002</v>
      </c>
      <c r="C18" s="3">
        <v>1.7999999999999998</v>
      </c>
      <c r="D18" s="3"/>
      <c r="E18" s="3">
        <v>27.407999999999998</v>
      </c>
      <c r="F18" s="3">
        <v>2.1789999999999998</v>
      </c>
      <c r="G18" s="3"/>
      <c r="H18" s="3">
        <v>40.515000000000001</v>
      </c>
      <c r="I18" s="3">
        <v>2.4969999999999999</v>
      </c>
      <c r="J18" s="3"/>
      <c r="K18" s="3">
        <v>14.737</v>
      </c>
      <c r="L18" s="3">
        <v>1.909</v>
      </c>
      <c r="M18" s="3"/>
      <c r="N18" s="3">
        <v>2.4260000000000002</v>
      </c>
      <c r="O18" s="3">
        <v>0.89900000000000002</v>
      </c>
      <c r="R18" s="172"/>
    </row>
    <row r="19" spans="1:18" ht="15" customHeight="1" x14ac:dyDescent="0.25">
      <c r="A19" s="58" t="s">
        <v>27</v>
      </c>
      <c r="B19" s="2">
        <v>8.6660000000000004</v>
      </c>
      <c r="C19" s="2">
        <v>0.99900000000000011</v>
      </c>
      <c r="D19" s="2"/>
      <c r="E19" s="2">
        <v>22.012999999999998</v>
      </c>
      <c r="F19" s="2">
        <v>1.204</v>
      </c>
      <c r="G19" s="2"/>
      <c r="H19" s="2">
        <v>42.032000000000004</v>
      </c>
      <c r="I19" s="2">
        <v>1.8419999999999999</v>
      </c>
      <c r="J19" s="2"/>
      <c r="K19" s="2">
        <v>19.626999999999999</v>
      </c>
      <c r="L19" s="2">
        <v>1.6519999999999999</v>
      </c>
      <c r="M19" s="2"/>
      <c r="N19" s="2">
        <v>7.661999999999999</v>
      </c>
      <c r="O19" s="2">
        <v>1.159</v>
      </c>
      <c r="Q19" s="302"/>
      <c r="R19" s="172"/>
    </row>
    <row r="20" spans="1:18" ht="15" customHeight="1" x14ac:dyDescent="0.25">
      <c r="A20" s="47" t="s">
        <v>28</v>
      </c>
      <c r="B20" s="3">
        <v>15.970999999999998</v>
      </c>
      <c r="C20" s="3">
        <v>1.5209999999999999</v>
      </c>
      <c r="D20" s="3"/>
      <c r="E20" s="3">
        <v>26.399000000000001</v>
      </c>
      <c r="F20" s="3">
        <v>1.6230000000000002</v>
      </c>
      <c r="G20" s="3"/>
      <c r="H20" s="3">
        <v>38.603999999999999</v>
      </c>
      <c r="I20" s="3">
        <v>2.1019999999999999</v>
      </c>
      <c r="J20" s="3"/>
      <c r="K20" s="3">
        <v>14.782999999999999</v>
      </c>
      <c r="L20" s="3">
        <v>1.5249999999999999</v>
      </c>
      <c r="M20" s="3"/>
      <c r="N20" s="3">
        <v>4.2430000000000003</v>
      </c>
      <c r="O20" s="3">
        <v>0.94500000000000006</v>
      </c>
      <c r="Q20" s="172"/>
      <c r="R20" s="172"/>
    </row>
    <row r="21" spans="1:18" ht="15" customHeight="1" x14ac:dyDescent="0.25">
      <c r="A21" s="58" t="s">
        <v>29</v>
      </c>
      <c r="B21" s="2">
        <v>12.598999999999998</v>
      </c>
      <c r="C21" s="2">
        <v>1.2769999999999999</v>
      </c>
      <c r="D21" s="2"/>
      <c r="E21" s="2">
        <v>25.704999999999998</v>
      </c>
      <c r="F21" s="2">
        <v>2.4319999999999999</v>
      </c>
      <c r="G21" s="2"/>
      <c r="H21" s="2">
        <v>43.118000000000002</v>
      </c>
      <c r="I21" s="2">
        <v>2.2450000000000001</v>
      </c>
      <c r="J21" s="2"/>
      <c r="K21" s="2">
        <v>15.53</v>
      </c>
      <c r="L21" s="2">
        <v>1.748</v>
      </c>
      <c r="M21" s="2"/>
      <c r="N21" s="2">
        <v>3.0470000000000002</v>
      </c>
      <c r="O21" s="2">
        <v>0.86399999999999999</v>
      </c>
      <c r="Q21" s="301"/>
      <c r="R21" s="301"/>
    </row>
    <row r="22" spans="1:18" ht="15" customHeight="1" x14ac:dyDescent="0.25">
      <c r="A22" s="47" t="s">
        <v>30</v>
      </c>
      <c r="B22" s="3">
        <v>11.569000000000001</v>
      </c>
      <c r="C22" s="3">
        <v>1.4869999999999999</v>
      </c>
      <c r="D22" s="3"/>
      <c r="E22" s="3">
        <v>25.939</v>
      </c>
      <c r="F22" s="3">
        <v>1.6870000000000001</v>
      </c>
      <c r="G22" s="3"/>
      <c r="H22" s="3">
        <v>40.938000000000002</v>
      </c>
      <c r="I22" s="3">
        <v>2.0660000000000003</v>
      </c>
      <c r="J22" s="3"/>
      <c r="K22" s="3">
        <v>16.395</v>
      </c>
      <c r="L22" s="3">
        <v>1.6559999999999999</v>
      </c>
      <c r="M22" s="3"/>
      <c r="N22" s="3">
        <v>5.1589999999999998</v>
      </c>
      <c r="O22" s="3">
        <v>1.081</v>
      </c>
      <c r="Q22" s="172"/>
      <c r="R22" s="172"/>
    </row>
    <row r="23" spans="1:18" ht="15" customHeight="1" x14ac:dyDescent="0.25">
      <c r="A23" s="124" t="s">
        <v>31</v>
      </c>
      <c r="B23" s="4">
        <v>16.18</v>
      </c>
      <c r="C23" s="4">
        <v>0.53299999999999992</v>
      </c>
      <c r="D23" s="4"/>
      <c r="E23" s="4">
        <v>26.378</v>
      </c>
      <c r="F23" s="4">
        <v>0.57699999999999996</v>
      </c>
      <c r="G23" s="4"/>
      <c r="H23" s="4">
        <v>38.507000000000005</v>
      </c>
      <c r="I23" s="4">
        <v>0.61099999999999999</v>
      </c>
      <c r="J23" s="4"/>
      <c r="K23" s="4">
        <v>14.967000000000001</v>
      </c>
      <c r="L23" s="4">
        <v>0.48399999999999999</v>
      </c>
      <c r="M23" s="4"/>
      <c r="N23" s="4">
        <v>3.968</v>
      </c>
      <c r="O23" s="4">
        <v>0.26800000000000002</v>
      </c>
    </row>
    <row r="24" spans="1:18" ht="15" customHeight="1" x14ac:dyDescent="0.25">
      <c r="A24" s="100" t="s">
        <v>1069</v>
      </c>
      <c r="Q24" s="128"/>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429005DC-C413-49A9-91C1-16B4CC56B32E}"/>
  </hyperlinks>
  <pageMargins left="0.7" right="0.7" top="0.78740157499999996" bottom="0.78740157499999996" header="0.3" footer="0.3"/>
  <pageSetup paperSize="9" scale="3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9FF70-AF07-4197-BCD1-682D85D8C190}">
  <sheetPr>
    <tabColor theme="0" tint="-4.9989318521683403E-2"/>
  </sheetPr>
  <dimension ref="A1:J266"/>
  <sheetViews>
    <sheetView zoomScaleNormal="100" workbookViewId="0">
      <selection activeCell="D2" sqref="D2"/>
    </sheetView>
  </sheetViews>
  <sheetFormatPr baseColWidth="10" defaultColWidth="11.42578125" defaultRowHeight="15" x14ac:dyDescent="0.25"/>
  <cols>
    <col min="1" max="1" width="26.42578125" style="100" customWidth="1"/>
    <col min="2" max="2" width="81.28515625" style="100" customWidth="1"/>
    <col min="3" max="6" width="15.5703125" style="100" customWidth="1"/>
    <col min="7" max="16384" width="11.42578125" style="100"/>
  </cols>
  <sheetData>
    <row r="1" spans="1:10" ht="15" customHeight="1" x14ac:dyDescent="0.25">
      <c r="A1" s="126" t="str">
        <f>HYPERLINK("#'Inhalt'!$A$1","zurück zum Inhaltsverzeichnis")</f>
        <v>zurück zum Inhaltsverzeichnis</v>
      </c>
    </row>
    <row r="2" spans="1:10" s="318" customFormat="1" ht="15" customHeight="1" x14ac:dyDescent="0.25"/>
    <row r="3" spans="1:10" x14ac:dyDescent="0.25">
      <c r="A3" s="128" t="s">
        <v>399</v>
      </c>
      <c r="B3" s="128"/>
    </row>
    <row r="4" spans="1:10" ht="15" customHeight="1" x14ac:dyDescent="0.25">
      <c r="A4" s="128"/>
      <c r="B4" s="128"/>
    </row>
    <row r="5" spans="1:10" x14ac:dyDescent="0.25">
      <c r="A5" s="106"/>
      <c r="B5" s="106"/>
      <c r="C5" s="1113" t="s">
        <v>400</v>
      </c>
      <c r="D5" s="1113"/>
      <c r="E5" s="1113"/>
      <c r="F5" s="1113"/>
    </row>
    <row r="6" spans="1:10" x14ac:dyDescent="0.25">
      <c r="A6" s="39" t="s">
        <v>12</v>
      </c>
      <c r="B6" s="39" t="s">
        <v>401</v>
      </c>
      <c r="C6" s="320" t="s">
        <v>402</v>
      </c>
      <c r="D6" s="320" t="s">
        <v>403</v>
      </c>
      <c r="E6" s="320" t="s">
        <v>404</v>
      </c>
      <c r="F6" s="320" t="s">
        <v>405</v>
      </c>
      <c r="G6" s="321"/>
      <c r="H6" s="322"/>
      <c r="I6" s="322"/>
      <c r="J6" s="322"/>
    </row>
    <row r="7" spans="1:10" ht="17.25" x14ac:dyDescent="0.25">
      <c r="A7" s="58" t="s">
        <v>1134</v>
      </c>
      <c r="B7" s="323" t="s">
        <v>406</v>
      </c>
      <c r="C7" s="366" t="s">
        <v>407</v>
      </c>
      <c r="D7" s="366" t="s">
        <v>238</v>
      </c>
      <c r="E7" s="366" t="s">
        <v>285</v>
      </c>
      <c r="F7" s="366" t="s">
        <v>118</v>
      </c>
      <c r="G7" s="324"/>
      <c r="H7" s="325"/>
      <c r="I7" s="326"/>
      <c r="J7" s="326"/>
    </row>
    <row r="8" spans="1:10" x14ac:dyDescent="0.25">
      <c r="A8" s="58"/>
      <c r="B8" s="323" t="s">
        <v>408</v>
      </c>
      <c r="C8" s="366" t="s">
        <v>409</v>
      </c>
      <c r="D8" s="366" t="s">
        <v>410</v>
      </c>
      <c r="E8" s="366" t="s">
        <v>411</v>
      </c>
      <c r="F8" s="366" t="s">
        <v>412</v>
      </c>
      <c r="H8" s="327"/>
      <c r="I8" s="322"/>
      <c r="J8" s="322"/>
    </row>
    <row r="9" spans="1:10" x14ac:dyDescent="0.25">
      <c r="A9" s="58"/>
      <c r="B9" s="323" t="s">
        <v>413</v>
      </c>
      <c r="C9" s="366" t="s">
        <v>414</v>
      </c>
      <c r="D9" s="366" t="s">
        <v>332</v>
      </c>
      <c r="E9" s="366" t="s">
        <v>415</v>
      </c>
      <c r="F9" s="366" t="s">
        <v>416</v>
      </c>
    </row>
    <row r="10" spans="1:10" x14ac:dyDescent="0.25">
      <c r="A10" s="58"/>
      <c r="B10" s="323" t="s">
        <v>417</v>
      </c>
      <c r="C10" s="366" t="s">
        <v>418</v>
      </c>
      <c r="D10" s="366" t="s">
        <v>419</v>
      </c>
      <c r="E10" s="366" t="s">
        <v>310</v>
      </c>
      <c r="F10" s="366" t="s">
        <v>225</v>
      </c>
    </row>
    <row r="11" spans="1:10" x14ac:dyDescent="0.25">
      <c r="A11" s="58"/>
      <c r="B11" s="323" t="s">
        <v>420</v>
      </c>
      <c r="C11" s="366" t="s">
        <v>421</v>
      </c>
      <c r="D11" s="366" t="s">
        <v>299</v>
      </c>
      <c r="E11" s="366" t="s">
        <v>422</v>
      </c>
      <c r="F11" s="366" t="s">
        <v>423</v>
      </c>
    </row>
    <row r="12" spans="1:10" x14ac:dyDescent="0.25">
      <c r="A12" s="58"/>
      <c r="B12" s="323" t="s">
        <v>424</v>
      </c>
      <c r="C12" s="366" t="s">
        <v>425</v>
      </c>
      <c r="D12" s="366" t="s">
        <v>426</v>
      </c>
      <c r="E12" s="366" t="s">
        <v>427</v>
      </c>
      <c r="F12" s="366" t="s">
        <v>428</v>
      </c>
    </row>
    <row r="13" spans="1:10" x14ac:dyDescent="0.25">
      <c r="A13" s="58"/>
      <c r="B13" s="323" t="s">
        <v>429</v>
      </c>
      <c r="C13" s="366" t="s">
        <v>430</v>
      </c>
      <c r="D13" s="366" t="s">
        <v>431</v>
      </c>
      <c r="E13" s="366" t="s">
        <v>432</v>
      </c>
      <c r="F13" s="366" t="s">
        <v>336</v>
      </c>
    </row>
    <row r="14" spans="1:10" x14ac:dyDescent="0.25">
      <c r="A14" s="58"/>
      <c r="B14" s="323" t="s">
        <v>433</v>
      </c>
      <c r="C14" s="366" t="s">
        <v>434</v>
      </c>
      <c r="D14" s="366" t="s">
        <v>435</v>
      </c>
      <c r="E14" s="366" t="s">
        <v>236</v>
      </c>
      <c r="F14" s="366" t="s">
        <v>436</v>
      </c>
    </row>
    <row r="15" spans="1:10" x14ac:dyDescent="0.25">
      <c r="A15" s="58"/>
      <c r="B15" s="323" t="s">
        <v>437</v>
      </c>
      <c r="C15" s="366" t="s">
        <v>438</v>
      </c>
      <c r="D15" s="366" t="s">
        <v>439</v>
      </c>
      <c r="E15" s="366" t="s">
        <v>440</v>
      </c>
      <c r="F15" s="366" t="s">
        <v>422</v>
      </c>
    </row>
    <row r="16" spans="1:10" x14ac:dyDescent="0.25">
      <c r="A16" s="58"/>
      <c r="B16" s="323" t="s">
        <v>441</v>
      </c>
      <c r="C16" s="366" t="s">
        <v>442</v>
      </c>
      <c r="D16" s="366" t="s">
        <v>443</v>
      </c>
      <c r="E16" s="366" t="s">
        <v>444</v>
      </c>
      <c r="F16" s="366" t="s">
        <v>445</v>
      </c>
    </row>
    <row r="17" spans="1:10" x14ac:dyDescent="0.25">
      <c r="A17" s="58"/>
      <c r="B17" s="323" t="s">
        <v>446</v>
      </c>
      <c r="C17" s="366" t="s">
        <v>422</v>
      </c>
      <c r="D17" s="366" t="s">
        <v>447</v>
      </c>
      <c r="E17" s="366" t="s">
        <v>383</v>
      </c>
      <c r="F17" s="366" t="s">
        <v>448</v>
      </c>
    </row>
    <row r="18" spans="1:10" x14ac:dyDescent="0.25">
      <c r="A18" s="58"/>
      <c r="B18" s="323" t="s">
        <v>449</v>
      </c>
      <c r="C18" s="366" t="s">
        <v>450</v>
      </c>
      <c r="D18" s="366" t="s">
        <v>451</v>
      </c>
      <c r="E18" s="366" t="s">
        <v>452</v>
      </c>
      <c r="F18" s="366" t="s">
        <v>453</v>
      </c>
    </row>
    <row r="19" spans="1:10" x14ac:dyDescent="0.25">
      <c r="A19" s="58"/>
      <c r="B19" s="323" t="s">
        <v>454</v>
      </c>
      <c r="C19" s="366" t="s">
        <v>455</v>
      </c>
      <c r="D19" s="366" t="s">
        <v>281</v>
      </c>
      <c r="E19" s="366" t="s">
        <v>456</v>
      </c>
      <c r="F19" s="366" t="s">
        <v>457</v>
      </c>
    </row>
    <row r="20" spans="1:10" x14ac:dyDescent="0.25">
      <c r="A20" s="58"/>
      <c r="B20" s="323" t="s">
        <v>458</v>
      </c>
      <c r="C20" s="366" t="s">
        <v>459</v>
      </c>
      <c r="D20" s="366" t="s">
        <v>460</v>
      </c>
      <c r="E20" s="366" t="s">
        <v>461</v>
      </c>
      <c r="F20" s="366" t="s">
        <v>104</v>
      </c>
    </row>
    <row r="21" spans="1:10" x14ac:dyDescent="0.25">
      <c r="A21" s="58"/>
      <c r="B21" s="323" t="s">
        <v>462</v>
      </c>
      <c r="C21" s="366" t="s">
        <v>175</v>
      </c>
      <c r="D21" s="366" t="s">
        <v>463</v>
      </c>
      <c r="E21" s="366" t="s">
        <v>464</v>
      </c>
      <c r="F21" s="366" t="s">
        <v>465</v>
      </c>
    </row>
    <row r="22" spans="1:10" ht="17.25" x14ac:dyDescent="0.25">
      <c r="A22" s="47" t="s">
        <v>897</v>
      </c>
      <c r="B22" s="328" t="s">
        <v>406</v>
      </c>
      <c r="C22" s="367" t="s">
        <v>466</v>
      </c>
      <c r="D22" s="367" t="s">
        <v>467</v>
      </c>
      <c r="E22" s="367" t="s">
        <v>350</v>
      </c>
      <c r="F22" s="367" t="s">
        <v>358</v>
      </c>
      <c r="G22" s="329"/>
      <c r="H22" s="329"/>
      <c r="I22" s="329"/>
      <c r="J22" s="329"/>
    </row>
    <row r="23" spans="1:10" x14ac:dyDescent="0.25">
      <c r="A23" s="47"/>
      <c r="B23" s="328" t="s">
        <v>408</v>
      </c>
      <c r="C23" s="367" t="s">
        <v>468</v>
      </c>
      <c r="D23" s="367" t="s">
        <v>469</v>
      </c>
      <c r="E23" s="367" t="s">
        <v>395</v>
      </c>
      <c r="F23" s="367" t="s">
        <v>377</v>
      </c>
    </row>
    <row r="24" spans="1:10" x14ac:dyDescent="0.25">
      <c r="A24" s="47"/>
      <c r="B24" s="328" t="s">
        <v>413</v>
      </c>
      <c r="C24" s="367" t="s">
        <v>470</v>
      </c>
      <c r="D24" s="367" t="s">
        <v>471</v>
      </c>
      <c r="E24" s="367" t="s">
        <v>140</v>
      </c>
      <c r="F24" s="367" t="s">
        <v>208</v>
      </c>
    </row>
    <row r="25" spans="1:10" x14ac:dyDescent="0.25">
      <c r="A25" s="47"/>
      <c r="B25" s="328" t="s">
        <v>417</v>
      </c>
      <c r="C25" s="367" t="s">
        <v>472</v>
      </c>
      <c r="D25" s="367" t="s">
        <v>438</v>
      </c>
      <c r="E25" s="367" t="s">
        <v>254</v>
      </c>
      <c r="F25" s="367" t="s">
        <v>208</v>
      </c>
      <c r="G25" s="329"/>
      <c r="H25" s="329"/>
      <c r="I25" s="329"/>
      <c r="J25" s="329"/>
    </row>
    <row r="26" spans="1:10" x14ac:dyDescent="0.25">
      <c r="A26" s="47"/>
      <c r="B26" s="328" t="s">
        <v>420</v>
      </c>
      <c r="C26" s="367" t="s">
        <v>473</v>
      </c>
      <c r="D26" s="367" t="s">
        <v>457</v>
      </c>
      <c r="E26" s="367" t="s">
        <v>255</v>
      </c>
      <c r="F26" s="367" t="s">
        <v>474</v>
      </c>
    </row>
    <row r="27" spans="1:10" x14ac:dyDescent="0.25">
      <c r="A27" s="47"/>
      <c r="B27" s="328" t="s">
        <v>424</v>
      </c>
      <c r="C27" s="367" t="s">
        <v>475</v>
      </c>
      <c r="D27" s="367" t="s">
        <v>395</v>
      </c>
      <c r="E27" s="367" t="s">
        <v>476</v>
      </c>
      <c r="F27" s="367" t="s">
        <v>156</v>
      </c>
    </row>
    <row r="28" spans="1:10" x14ac:dyDescent="0.25">
      <c r="A28" s="47"/>
      <c r="B28" s="328" t="s">
        <v>429</v>
      </c>
      <c r="C28" s="367" t="s">
        <v>255</v>
      </c>
      <c r="D28" s="367" t="s">
        <v>477</v>
      </c>
      <c r="E28" s="367" t="s">
        <v>239</v>
      </c>
      <c r="F28" s="367" t="s">
        <v>370</v>
      </c>
    </row>
    <row r="29" spans="1:10" x14ac:dyDescent="0.25">
      <c r="A29" s="47"/>
      <c r="B29" s="328" t="s">
        <v>433</v>
      </c>
      <c r="C29" s="367" t="s">
        <v>478</v>
      </c>
      <c r="D29" s="367" t="s">
        <v>479</v>
      </c>
      <c r="E29" s="367" t="s">
        <v>344</v>
      </c>
      <c r="F29" s="367" t="s">
        <v>276</v>
      </c>
    </row>
    <row r="30" spans="1:10" x14ac:dyDescent="0.25">
      <c r="A30" s="47"/>
      <c r="B30" s="328" t="s">
        <v>437</v>
      </c>
      <c r="C30" s="367" t="s">
        <v>216</v>
      </c>
      <c r="D30" s="367" t="s">
        <v>443</v>
      </c>
      <c r="E30" s="367" t="s">
        <v>480</v>
      </c>
      <c r="F30" s="367" t="s">
        <v>481</v>
      </c>
    </row>
    <row r="31" spans="1:10" x14ac:dyDescent="0.25">
      <c r="A31" s="47"/>
      <c r="B31" s="328" t="s">
        <v>441</v>
      </c>
      <c r="C31" s="367" t="s">
        <v>482</v>
      </c>
      <c r="D31" s="367" t="s">
        <v>483</v>
      </c>
      <c r="E31" s="367" t="s">
        <v>484</v>
      </c>
      <c r="F31" s="367" t="s">
        <v>381</v>
      </c>
    </row>
    <row r="32" spans="1:10" x14ac:dyDescent="0.25">
      <c r="A32" s="47"/>
      <c r="B32" s="328" t="s">
        <v>446</v>
      </c>
      <c r="C32" s="367" t="s">
        <v>140</v>
      </c>
      <c r="D32" s="367" t="s">
        <v>485</v>
      </c>
      <c r="E32" s="367" t="s">
        <v>255</v>
      </c>
      <c r="F32" s="367" t="s">
        <v>486</v>
      </c>
    </row>
    <row r="33" spans="1:6" x14ac:dyDescent="0.25">
      <c r="A33" s="47"/>
      <c r="B33" s="328" t="s">
        <v>449</v>
      </c>
      <c r="C33" s="367" t="s">
        <v>360</v>
      </c>
      <c r="D33" s="367" t="s">
        <v>487</v>
      </c>
      <c r="E33" s="367" t="s">
        <v>488</v>
      </c>
      <c r="F33" s="367" t="s">
        <v>307</v>
      </c>
    </row>
    <row r="34" spans="1:6" x14ac:dyDescent="0.25">
      <c r="A34" s="47"/>
      <c r="B34" s="328" t="s">
        <v>454</v>
      </c>
      <c r="C34" s="367" t="s">
        <v>489</v>
      </c>
      <c r="D34" s="367" t="s">
        <v>490</v>
      </c>
      <c r="E34" s="367" t="s">
        <v>491</v>
      </c>
      <c r="F34" s="367" t="s">
        <v>178</v>
      </c>
    </row>
    <row r="35" spans="1:6" x14ac:dyDescent="0.25">
      <c r="A35" s="47"/>
      <c r="B35" s="328" t="s">
        <v>458</v>
      </c>
      <c r="C35" s="367" t="s">
        <v>113</v>
      </c>
      <c r="D35" s="367" t="s">
        <v>492</v>
      </c>
      <c r="E35" s="367" t="s">
        <v>493</v>
      </c>
      <c r="F35" s="367" t="s">
        <v>326</v>
      </c>
    </row>
    <row r="36" spans="1:6" x14ac:dyDescent="0.25">
      <c r="A36" s="47"/>
      <c r="B36" s="328" t="s">
        <v>462</v>
      </c>
      <c r="C36" s="367" t="s">
        <v>494</v>
      </c>
      <c r="D36" s="367" t="s">
        <v>495</v>
      </c>
      <c r="E36" s="367" t="s">
        <v>496</v>
      </c>
      <c r="F36" s="367" t="s">
        <v>108</v>
      </c>
    </row>
    <row r="37" spans="1:6" ht="17.25" x14ac:dyDescent="0.25">
      <c r="A37" s="58" t="s">
        <v>1135</v>
      </c>
      <c r="B37" s="323" t="s">
        <v>406</v>
      </c>
      <c r="C37" s="366" t="s">
        <v>497</v>
      </c>
      <c r="D37" s="366" t="s">
        <v>385</v>
      </c>
      <c r="E37" s="366" t="s">
        <v>498</v>
      </c>
      <c r="F37" s="366" t="s">
        <v>290</v>
      </c>
    </row>
    <row r="38" spans="1:6" x14ac:dyDescent="0.25">
      <c r="A38" s="58"/>
      <c r="B38" s="323" t="s">
        <v>408</v>
      </c>
      <c r="C38" s="366" t="s">
        <v>389</v>
      </c>
      <c r="D38" s="366" t="s">
        <v>499</v>
      </c>
      <c r="E38" s="366" t="s">
        <v>500</v>
      </c>
      <c r="F38" s="366" t="s">
        <v>355</v>
      </c>
    </row>
    <row r="39" spans="1:6" x14ac:dyDescent="0.25">
      <c r="A39" s="58"/>
      <c r="B39" s="323" t="s">
        <v>413</v>
      </c>
      <c r="C39" s="366" t="s">
        <v>501</v>
      </c>
      <c r="D39" s="366" t="s">
        <v>502</v>
      </c>
      <c r="E39" s="366" t="s">
        <v>503</v>
      </c>
      <c r="F39" s="366" t="s">
        <v>292</v>
      </c>
    </row>
    <row r="40" spans="1:6" x14ac:dyDescent="0.25">
      <c r="A40" s="58"/>
      <c r="B40" s="323" t="s">
        <v>417</v>
      </c>
      <c r="C40" s="366" t="s">
        <v>504</v>
      </c>
      <c r="D40" s="366" t="s">
        <v>505</v>
      </c>
      <c r="E40" s="366" t="s">
        <v>343</v>
      </c>
      <c r="F40" s="366" t="s">
        <v>506</v>
      </c>
    </row>
    <row r="41" spans="1:6" x14ac:dyDescent="0.25">
      <c r="A41" s="58"/>
      <c r="B41" s="323" t="s">
        <v>420</v>
      </c>
      <c r="C41" s="366" t="s">
        <v>301</v>
      </c>
      <c r="D41" s="366" t="s">
        <v>469</v>
      </c>
      <c r="E41" s="366" t="s">
        <v>507</v>
      </c>
      <c r="F41" s="366" t="s">
        <v>198</v>
      </c>
    </row>
    <row r="42" spans="1:6" x14ac:dyDescent="0.25">
      <c r="A42" s="58"/>
      <c r="B42" s="323" t="s">
        <v>424</v>
      </c>
      <c r="C42" s="366" t="s">
        <v>508</v>
      </c>
      <c r="D42" s="366" t="s">
        <v>271</v>
      </c>
      <c r="E42" s="366" t="s">
        <v>110</v>
      </c>
      <c r="F42" s="366" t="s">
        <v>158</v>
      </c>
    </row>
    <row r="43" spans="1:6" x14ac:dyDescent="0.25">
      <c r="A43" s="58"/>
      <c r="B43" s="323" t="s">
        <v>429</v>
      </c>
      <c r="C43" s="366" t="s">
        <v>509</v>
      </c>
      <c r="D43" s="366" t="s">
        <v>510</v>
      </c>
      <c r="E43" s="366" t="s">
        <v>281</v>
      </c>
      <c r="F43" s="366" t="s">
        <v>308</v>
      </c>
    </row>
    <row r="44" spans="1:6" x14ac:dyDescent="0.25">
      <c r="A44" s="58"/>
      <c r="B44" s="323" t="s">
        <v>433</v>
      </c>
      <c r="C44" s="366" t="s">
        <v>511</v>
      </c>
      <c r="D44" s="366" t="s">
        <v>440</v>
      </c>
      <c r="E44" s="366" t="s">
        <v>304</v>
      </c>
      <c r="F44" s="366" t="s">
        <v>104</v>
      </c>
    </row>
    <row r="45" spans="1:6" x14ac:dyDescent="0.25">
      <c r="A45" s="58"/>
      <c r="B45" s="323" t="s">
        <v>437</v>
      </c>
      <c r="C45" s="366" t="s">
        <v>251</v>
      </c>
      <c r="D45" s="366" t="s">
        <v>468</v>
      </c>
      <c r="E45" s="366" t="s">
        <v>512</v>
      </c>
      <c r="F45" s="366" t="s">
        <v>190</v>
      </c>
    </row>
    <row r="46" spans="1:6" x14ac:dyDescent="0.25">
      <c r="A46" s="58"/>
      <c r="B46" s="323" t="s">
        <v>441</v>
      </c>
      <c r="C46" s="366" t="s">
        <v>513</v>
      </c>
      <c r="D46" s="366" t="s">
        <v>514</v>
      </c>
      <c r="E46" s="366" t="s">
        <v>262</v>
      </c>
      <c r="F46" s="366" t="s">
        <v>290</v>
      </c>
    </row>
    <row r="47" spans="1:6" x14ac:dyDescent="0.25">
      <c r="A47" s="58"/>
      <c r="B47" s="323" t="s">
        <v>446</v>
      </c>
      <c r="C47" s="366" t="s">
        <v>515</v>
      </c>
      <c r="D47" s="366" t="s">
        <v>116</v>
      </c>
      <c r="E47" s="366" t="s">
        <v>516</v>
      </c>
      <c r="F47" s="366" t="s">
        <v>216</v>
      </c>
    </row>
    <row r="48" spans="1:6" x14ac:dyDescent="0.25">
      <c r="A48" s="58"/>
      <c r="B48" s="323" t="s">
        <v>449</v>
      </c>
      <c r="C48" s="366" t="s">
        <v>108</v>
      </c>
      <c r="D48" s="366" t="s">
        <v>471</v>
      </c>
      <c r="E48" s="366" t="s">
        <v>517</v>
      </c>
      <c r="F48" s="366" t="s">
        <v>250</v>
      </c>
    </row>
    <row r="49" spans="1:6" x14ac:dyDescent="0.25">
      <c r="A49" s="58"/>
      <c r="B49" s="323" t="s">
        <v>454</v>
      </c>
      <c r="C49" s="366" t="s">
        <v>108</v>
      </c>
      <c r="D49" s="366" t="s">
        <v>518</v>
      </c>
      <c r="E49" s="366" t="s">
        <v>519</v>
      </c>
      <c r="F49" s="366" t="s">
        <v>520</v>
      </c>
    </row>
    <row r="50" spans="1:6" x14ac:dyDescent="0.25">
      <c r="A50" s="58"/>
      <c r="B50" s="323" t="s">
        <v>458</v>
      </c>
      <c r="C50" s="366" t="s">
        <v>343</v>
      </c>
      <c r="D50" s="366" t="s">
        <v>521</v>
      </c>
      <c r="E50" s="366" t="s">
        <v>311</v>
      </c>
      <c r="F50" s="366" t="s">
        <v>522</v>
      </c>
    </row>
    <row r="51" spans="1:6" x14ac:dyDescent="0.25">
      <c r="A51" s="58"/>
      <c r="B51" s="323" t="s">
        <v>462</v>
      </c>
      <c r="C51" s="366" t="s">
        <v>523</v>
      </c>
      <c r="D51" s="366" t="s">
        <v>297</v>
      </c>
      <c r="E51" s="366" t="s">
        <v>524</v>
      </c>
      <c r="F51" s="366" t="s">
        <v>381</v>
      </c>
    </row>
    <row r="52" spans="1:6" x14ac:dyDescent="0.25">
      <c r="A52" s="47" t="s">
        <v>18</v>
      </c>
      <c r="B52" s="328" t="s">
        <v>406</v>
      </c>
      <c r="C52" s="367" t="s">
        <v>372</v>
      </c>
      <c r="D52" s="367" t="s">
        <v>238</v>
      </c>
      <c r="E52" s="367" t="s">
        <v>525</v>
      </c>
      <c r="F52" s="367" t="s">
        <v>526</v>
      </c>
    </row>
    <row r="53" spans="1:6" x14ac:dyDescent="0.25">
      <c r="A53" s="47"/>
      <c r="B53" s="328" t="s">
        <v>408</v>
      </c>
      <c r="C53" s="367" t="s">
        <v>116</v>
      </c>
      <c r="D53" s="367" t="s">
        <v>393</v>
      </c>
      <c r="E53" s="367" t="s">
        <v>527</v>
      </c>
      <c r="F53" s="367" t="s">
        <v>343</v>
      </c>
    </row>
    <row r="54" spans="1:6" x14ac:dyDescent="0.25">
      <c r="A54" s="47"/>
      <c r="B54" s="328" t="s">
        <v>413</v>
      </c>
      <c r="C54" s="367" t="s">
        <v>289</v>
      </c>
      <c r="D54" s="367" t="s">
        <v>391</v>
      </c>
      <c r="E54" s="367" t="s">
        <v>501</v>
      </c>
      <c r="F54" s="367" t="s">
        <v>528</v>
      </c>
    </row>
    <row r="55" spans="1:6" x14ac:dyDescent="0.25">
      <c r="A55" s="47"/>
      <c r="B55" s="328" t="s">
        <v>417</v>
      </c>
      <c r="C55" s="367" t="s">
        <v>500</v>
      </c>
      <c r="D55" s="367" t="s">
        <v>374</v>
      </c>
      <c r="E55" s="367" t="s">
        <v>529</v>
      </c>
      <c r="F55" s="367" t="s">
        <v>481</v>
      </c>
    </row>
    <row r="56" spans="1:6" x14ac:dyDescent="0.25">
      <c r="A56" s="47"/>
      <c r="B56" s="328" t="s">
        <v>420</v>
      </c>
      <c r="C56" s="367" t="s">
        <v>503</v>
      </c>
      <c r="D56" s="367" t="s">
        <v>530</v>
      </c>
      <c r="E56" s="367" t="s">
        <v>205</v>
      </c>
      <c r="F56" s="367" t="s">
        <v>280</v>
      </c>
    </row>
    <row r="57" spans="1:6" x14ac:dyDescent="0.25">
      <c r="A57" s="47"/>
      <c r="B57" s="328" t="s">
        <v>424</v>
      </c>
      <c r="C57" s="367" t="s">
        <v>531</v>
      </c>
      <c r="D57" s="367" t="s">
        <v>532</v>
      </c>
      <c r="E57" s="367" t="s">
        <v>533</v>
      </c>
      <c r="F57" s="367" t="s">
        <v>534</v>
      </c>
    </row>
    <row r="58" spans="1:6" x14ac:dyDescent="0.25">
      <c r="A58" s="47"/>
      <c r="B58" s="328" t="s">
        <v>429</v>
      </c>
      <c r="C58" s="367" t="s">
        <v>390</v>
      </c>
      <c r="D58" s="367" t="s">
        <v>535</v>
      </c>
      <c r="E58" s="367" t="s">
        <v>536</v>
      </c>
      <c r="F58" s="367" t="s">
        <v>314</v>
      </c>
    </row>
    <row r="59" spans="1:6" x14ac:dyDescent="0.25">
      <c r="A59" s="47"/>
      <c r="B59" s="328" t="s">
        <v>433</v>
      </c>
      <c r="C59" s="367" t="s">
        <v>537</v>
      </c>
      <c r="D59" s="367" t="s">
        <v>435</v>
      </c>
      <c r="E59" s="367" t="s">
        <v>314</v>
      </c>
      <c r="F59" s="367" t="s">
        <v>350</v>
      </c>
    </row>
    <row r="60" spans="1:6" x14ac:dyDescent="0.25">
      <c r="A60" s="47"/>
      <c r="B60" s="328" t="s">
        <v>437</v>
      </c>
      <c r="C60" s="367" t="s">
        <v>273</v>
      </c>
      <c r="D60" s="367" t="s">
        <v>533</v>
      </c>
      <c r="E60" s="367" t="s">
        <v>538</v>
      </c>
      <c r="F60" s="367" t="s">
        <v>380</v>
      </c>
    </row>
    <row r="61" spans="1:6" x14ac:dyDescent="0.25">
      <c r="A61" s="47"/>
      <c r="B61" s="328" t="s">
        <v>441</v>
      </c>
      <c r="C61" s="367" t="s">
        <v>503</v>
      </c>
      <c r="D61" s="367" t="s">
        <v>431</v>
      </c>
      <c r="E61" s="367" t="s">
        <v>539</v>
      </c>
      <c r="F61" s="367" t="s">
        <v>342</v>
      </c>
    </row>
    <row r="62" spans="1:6" x14ac:dyDescent="0.25">
      <c r="A62" s="47"/>
      <c r="B62" s="328" t="s">
        <v>446</v>
      </c>
      <c r="C62" s="367" t="s">
        <v>184</v>
      </c>
      <c r="D62" s="367" t="s">
        <v>508</v>
      </c>
      <c r="E62" s="367" t="s">
        <v>540</v>
      </c>
      <c r="F62" s="367" t="s">
        <v>541</v>
      </c>
    </row>
    <row r="63" spans="1:6" x14ac:dyDescent="0.25">
      <c r="A63" s="47"/>
      <c r="B63" s="328" t="s">
        <v>449</v>
      </c>
      <c r="C63" s="367" t="s">
        <v>360</v>
      </c>
      <c r="D63" s="367" t="s">
        <v>495</v>
      </c>
      <c r="E63" s="367" t="s">
        <v>542</v>
      </c>
      <c r="F63" s="367" t="s">
        <v>353</v>
      </c>
    </row>
    <row r="64" spans="1:6" x14ac:dyDescent="0.25">
      <c r="A64" s="47"/>
      <c r="B64" s="328" t="s">
        <v>454</v>
      </c>
      <c r="C64" s="367" t="s">
        <v>543</v>
      </c>
      <c r="D64" s="367" t="s">
        <v>348</v>
      </c>
      <c r="E64" s="367" t="s">
        <v>544</v>
      </c>
      <c r="F64" s="367" t="s">
        <v>329</v>
      </c>
    </row>
    <row r="65" spans="1:6" x14ac:dyDescent="0.25">
      <c r="A65" s="47"/>
      <c r="B65" s="328" t="s">
        <v>458</v>
      </c>
      <c r="C65" s="367" t="s">
        <v>228</v>
      </c>
      <c r="D65" s="367" t="s">
        <v>545</v>
      </c>
      <c r="E65" s="367" t="s">
        <v>546</v>
      </c>
      <c r="F65" s="367" t="s">
        <v>352</v>
      </c>
    </row>
    <row r="66" spans="1:6" x14ac:dyDescent="0.25">
      <c r="A66" s="47"/>
      <c r="B66" s="328" t="s">
        <v>462</v>
      </c>
      <c r="C66" s="367" t="s">
        <v>471</v>
      </c>
      <c r="D66" s="367" t="s">
        <v>547</v>
      </c>
      <c r="E66" s="367" t="s">
        <v>383</v>
      </c>
      <c r="F66" s="367" t="s">
        <v>264</v>
      </c>
    </row>
    <row r="67" spans="1:6" ht="17.25" x14ac:dyDescent="0.25">
      <c r="A67" s="58" t="s">
        <v>1136</v>
      </c>
      <c r="B67" s="323" t="s">
        <v>406</v>
      </c>
      <c r="C67" s="366" t="s">
        <v>548</v>
      </c>
      <c r="D67" s="366" t="s">
        <v>144</v>
      </c>
      <c r="E67" s="366" t="s">
        <v>108</v>
      </c>
      <c r="F67" s="366" t="s">
        <v>144</v>
      </c>
    </row>
    <row r="68" spans="1:6" x14ac:dyDescent="0.25">
      <c r="A68" s="58"/>
      <c r="B68" s="323" t="s">
        <v>408</v>
      </c>
      <c r="C68" s="366" t="s">
        <v>549</v>
      </c>
      <c r="D68" s="366" t="s">
        <v>144</v>
      </c>
      <c r="E68" s="366" t="s">
        <v>108</v>
      </c>
      <c r="F68" s="366" t="s">
        <v>108</v>
      </c>
    </row>
    <row r="69" spans="1:6" x14ac:dyDescent="0.25">
      <c r="A69" s="58"/>
      <c r="B69" s="323" t="s">
        <v>413</v>
      </c>
      <c r="C69" s="366" t="s">
        <v>550</v>
      </c>
      <c r="D69" s="366" t="s">
        <v>158</v>
      </c>
      <c r="E69" s="366" t="s">
        <v>308</v>
      </c>
      <c r="F69" s="366" t="s">
        <v>144</v>
      </c>
    </row>
    <row r="70" spans="1:6" x14ac:dyDescent="0.25">
      <c r="A70" s="58"/>
      <c r="B70" s="323" t="s">
        <v>417</v>
      </c>
      <c r="C70" s="366" t="s">
        <v>551</v>
      </c>
      <c r="D70" s="366" t="s">
        <v>284</v>
      </c>
      <c r="E70" s="366" t="s">
        <v>303</v>
      </c>
      <c r="F70" s="366" t="s">
        <v>108</v>
      </c>
    </row>
    <row r="71" spans="1:6" x14ac:dyDescent="0.25">
      <c r="A71" s="58"/>
      <c r="B71" s="323" t="s">
        <v>420</v>
      </c>
      <c r="C71" s="366" t="s">
        <v>552</v>
      </c>
      <c r="D71" s="366" t="s">
        <v>393</v>
      </c>
      <c r="E71" s="366" t="s">
        <v>476</v>
      </c>
      <c r="F71" s="366" t="s">
        <v>158</v>
      </c>
    </row>
    <row r="72" spans="1:6" x14ac:dyDescent="0.25">
      <c r="A72" s="58"/>
      <c r="B72" s="323" t="s">
        <v>424</v>
      </c>
      <c r="C72" s="366" t="s">
        <v>291</v>
      </c>
      <c r="D72" s="366" t="s">
        <v>553</v>
      </c>
      <c r="E72" s="366" t="s">
        <v>261</v>
      </c>
      <c r="F72" s="366" t="s">
        <v>108</v>
      </c>
    </row>
    <row r="73" spans="1:6" x14ac:dyDescent="0.25">
      <c r="A73" s="58"/>
      <c r="B73" s="323" t="s">
        <v>429</v>
      </c>
      <c r="C73" s="366" t="s">
        <v>362</v>
      </c>
      <c r="D73" s="366" t="s">
        <v>410</v>
      </c>
      <c r="E73" s="366" t="s">
        <v>108</v>
      </c>
      <c r="F73" s="366" t="s">
        <v>108</v>
      </c>
    </row>
    <row r="74" spans="1:6" x14ac:dyDescent="0.25">
      <c r="A74" s="58"/>
      <c r="B74" s="323" t="s">
        <v>433</v>
      </c>
      <c r="C74" s="366" t="s">
        <v>554</v>
      </c>
      <c r="D74" s="366" t="s">
        <v>555</v>
      </c>
      <c r="E74" s="366" t="s">
        <v>120</v>
      </c>
      <c r="F74" s="366" t="s">
        <v>108</v>
      </c>
    </row>
    <row r="75" spans="1:6" x14ac:dyDescent="0.25">
      <c r="A75" s="58"/>
      <c r="B75" s="323" t="s">
        <v>437</v>
      </c>
      <c r="C75" s="366" t="s">
        <v>110</v>
      </c>
      <c r="D75" s="366" t="s">
        <v>547</v>
      </c>
      <c r="E75" s="366" t="s">
        <v>521</v>
      </c>
      <c r="F75" s="366" t="s">
        <v>158</v>
      </c>
    </row>
    <row r="76" spans="1:6" x14ac:dyDescent="0.25">
      <c r="A76" s="58"/>
      <c r="B76" s="323" t="s">
        <v>441</v>
      </c>
      <c r="C76" s="366" t="s">
        <v>556</v>
      </c>
      <c r="D76" s="366" t="s">
        <v>511</v>
      </c>
      <c r="E76" s="366" t="s">
        <v>522</v>
      </c>
      <c r="F76" s="366" t="s">
        <v>251</v>
      </c>
    </row>
    <row r="77" spans="1:6" x14ac:dyDescent="0.25">
      <c r="A77" s="58"/>
      <c r="B77" s="323" t="s">
        <v>446</v>
      </c>
      <c r="C77" s="366" t="s">
        <v>427</v>
      </c>
      <c r="D77" s="366" t="s">
        <v>496</v>
      </c>
      <c r="E77" s="366" t="s">
        <v>557</v>
      </c>
      <c r="F77" s="366" t="s">
        <v>381</v>
      </c>
    </row>
    <row r="78" spans="1:6" x14ac:dyDescent="0.25">
      <c r="A78" s="58"/>
      <c r="B78" s="323" t="s">
        <v>449</v>
      </c>
      <c r="C78" s="366" t="s">
        <v>208</v>
      </c>
      <c r="D78" s="366" t="s">
        <v>558</v>
      </c>
      <c r="E78" s="366" t="s">
        <v>559</v>
      </c>
      <c r="F78" s="366" t="s">
        <v>108</v>
      </c>
    </row>
    <row r="79" spans="1:6" x14ac:dyDescent="0.25">
      <c r="A79" s="58"/>
      <c r="B79" s="323" t="s">
        <v>454</v>
      </c>
      <c r="C79" s="366" t="s">
        <v>529</v>
      </c>
      <c r="D79" s="366" t="s">
        <v>241</v>
      </c>
      <c r="E79" s="366" t="s">
        <v>560</v>
      </c>
      <c r="F79" s="366" t="s">
        <v>561</v>
      </c>
    </row>
    <row r="80" spans="1:6" x14ac:dyDescent="0.25">
      <c r="A80" s="58"/>
      <c r="B80" s="323" t="s">
        <v>458</v>
      </c>
      <c r="C80" s="366" t="s">
        <v>562</v>
      </c>
      <c r="D80" s="366" t="s">
        <v>476</v>
      </c>
      <c r="E80" s="366" t="s">
        <v>478</v>
      </c>
      <c r="F80" s="366" t="s">
        <v>108</v>
      </c>
    </row>
    <row r="81" spans="1:6" x14ac:dyDescent="0.25">
      <c r="A81" s="58"/>
      <c r="B81" s="323" t="s">
        <v>462</v>
      </c>
      <c r="C81" s="366" t="s">
        <v>563</v>
      </c>
      <c r="D81" s="366" t="s">
        <v>390</v>
      </c>
      <c r="E81" s="366" t="s">
        <v>564</v>
      </c>
      <c r="F81" s="366" t="s">
        <v>108</v>
      </c>
    </row>
    <row r="82" spans="1:6" ht="17.25" x14ac:dyDescent="0.25">
      <c r="A82" s="47" t="s">
        <v>898</v>
      </c>
      <c r="B82" s="328" t="s">
        <v>406</v>
      </c>
      <c r="C82" s="367" t="s">
        <v>306</v>
      </c>
      <c r="D82" s="367" t="s">
        <v>565</v>
      </c>
      <c r="E82" s="367" t="s">
        <v>198</v>
      </c>
      <c r="F82" s="367" t="s">
        <v>308</v>
      </c>
    </row>
    <row r="83" spans="1:6" x14ac:dyDescent="0.25">
      <c r="A83" s="47"/>
      <c r="B83" s="328" t="s">
        <v>408</v>
      </c>
      <c r="C83" s="367" t="s">
        <v>514</v>
      </c>
      <c r="D83" s="367" t="s">
        <v>566</v>
      </c>
      <c r="E83" s="367" t="s">
        <v>567</v>
      </c>
      <c r="F83" s="367" t="s">
        <v>304</v>
      </c>
    </row>
    <row r="84" spans="1:6" x14ac:dyDescent="0.25">
      <c r="A84" s="47"/>
      <c r="B84" s="328" t="s">
        <v>413</v>
      </c>
      <c r="C84" s="367" t="s">
        <v>556</v>
      </c>
      <c r="D84" s="367" t="s">
        <v>568</v>
      </c>
      <c r="E84" s="367" t="s">
        <v>569</v>
      </c>
      <c r="F84" s="367" t="s">
        <v>330</v>
      </c>
    </row>
    <row r="85" spans="1:6" x14ac:dyDescent="0.25">
      <c r="A85" s="47"/>
      <c r="B85" s="328" t="s">
        <v>417</v>
      </c>
      <c r="C85" s="367" t="s">
        <v>570</v>
      </c>
      <c r="D85" s="367" t="s">
        <v>571</v>
      </c>
      <c r="E85" s="367" t="s">
        <v>422</v>
      </c>
      <c r="F85" s="367" t="s">
        <v>572</v>
      </c>
    </row>
    <row r="86" spans="1:6" x14ac:dyDescent="0.25">
      <c r="A86" s="47"/>
      <c r="B86" s="328" t="s">
        <v>420</v>
      </c>
      <c r="C86" s="367" t="s">
        <v>447</v>
      </c>
      <c r="D86" s="367" t="s">
        <v>490</v>
      </c>
      <c r="E86" s="367" t="s">
        <v>573</v>
      </c>
      <c r="F86" s="367" t="s">
        <v>574</v>
      </c>
    </row>
    <row r="87" spans="1:6" x14ac:dyDescent="0.25">
      <c r="A87" s="47"/>
      <c r="B87" s="328" t="s">
        <v>424</v>
      </c>
      <c r="C87" s="367" t="s">
        <v>575</v>
      </c>
      <c r="D87" s="367" t="s">
        <v>538</v>
      </c>
      <c r="E87" s="367" t="s">
        <v>521</v>
      </c>
      <c r="F87" s="367" t="s">
        <v>576</v>
      </c>
    </row>
    <row r="88" spans="1:6" x14ac:dyDescent="0.25">
      <c r="A88" s="47"/>
      <c r="B88" s="328" t="s">
        <v>429</v>
      </c>
      <c r="C88" s="367" t="s">
        <v>434</v>
      </c>
      <c r="D88" s="367" t="s">
        <v>368</v>
      </c>
      <c r="E88" s="367" t="s">
        <v>490</v>
      </c>
      <c r="F88" s="367" t="s">
        <v>432</v>
      </c>
    </row>
    <row r="89" spans="1:6" x14ac:dyDescent="0.25">
      <c r="A89" s="47"/>
      <c r="B89" s="328" t="s">
        <v>433</v>
      </c>
      <c r="C89" s="367" t="s">
        <v>577</v>
      </c>
      <c r="D89" s="367" t="s">
        <v>532</v>
      </c>
      <c r="E89" s="367" t="s">
        <v>578</v>
      </c>
      <c r="F89" s="367" t="s">
        <v>450</v>
      </c>
    </row>
    <row r="90" spans="1:6" x14ac:dyDescent="0.25">
      <c r="A90" s="47"/>
      <c r="B90" s="328" t="s">
        <v>437</v>
      </c>
      <c r="C90" s="367" t="s">
        <v>579</v>
      </c>
      <c r="D90" s="367" t="s">
        <v>580</v>
      </c>
      <c r="E90" s="367" t="s">
        <v>581</v>
      </c>
      <c r="F90" s="367" t="s">
        <v>481</v>
      </c>
    </row>
    <row r="91" spans="1:6" x14ac:dyDescent="0.25">
      <c r="A91" s="47"/>
      <c r="B91" s="328" t="s">
        <v>441</v>
      </c>
      <c r="C91" s="367" t="s">
        <v>383</v>
      </c>
      <c r="D91" s="367" t="s">
        <v>582</v>
      </c>
      <c r="E91" s="367" t="s">
        <v>583</v>
      </c>
      <c r="F91" s="367" t="s">
        <v>318</v>
      </c>
    </row>
    <row r="92" spans="1:6" x14ac:dyDescent="0.25">
      <c r="A92" s="47"/>
      <c r="B92" s="328" t="s">
        <v>446</v>
      </c>
      <c r="C92" s="367" t="s">
        <v>281</v>
      </c>
      <c r="D92" s="367" t="s">
        <v>584</v>
      </c>
      <c r="E92" s="367" t="s">
        <v>585</v>
      </c>
      <c r="F92" s="367" t="s">
        <v>586</v>
      </c>
    </row>
    <row r="93" spans="1:6" x14ac:dyDescent="0.25">
      <c r="A93" s="47"/>
      <c r="B93" s="328" t="s">
        <v>449</v>
      </c>
      <c r="C93" s="367" t="s">
        <v>384</v>
      </c>
      <c r="D93" s="367" t="s">
        <v>557</v>
      </c>
      <c r="E93" s="367" t="s">
        <v>587</v>
      </c>
      <c r="F93" s="367" t="s">
        <v>186</v>
      </c>
    </row>
    <row r="94" spans="1:6" x14ac:dyDescent="0.25">
      <c r="A94" s="47"/>
      <c r="B94" s="328" t="s">
        <v>454</v>
      </c>
      <c r="C94" s="367" t="s">
        <v>203</v>
      </c>
      <c r="D94" s="367" t="s">
        <v>342</v>
      </c>
      <c r="E94" s="367" t="s">
        <v>588</v>
      </c>
      <c r="F94" s="367" t="s">
        <v>459</v>
      </c>
    </row>
    <row r="95" spans="1:6" x14ac:dyDescent="0.25">
      <c r="A95" s="47"/>
      <c r="B95" s="328" t="s">
        <v>458</v>
      </c>
      <c r="C95" s="367" t="s">
        <v>184</v>
      </c>
      <c r="D95" s="367" t="s">
        <v>533</v>
      </c>
      <c r="E95" s="367" t="s">
        <v>544</v>
      </c>
      <c r="F95" s="367" t="s">
        <v>198</v>
      </c>
    </row>
    <row r="96" spans="1:6" x14ac:dyDescent="0.25">
      <c r="A96" s="47"/>
      <c r="B96" s="328" t="s">
        <v>462</v>
      </c>
      <c r="C96" s="367" t="s">
        <v>589</v>
      </c>
      <c r="D96" s="367" t="s">
        <v>590</v>
      </c>
      <c r="E96" s="367" t="s">
        <v>591</v>
      </c>
      <c r="F96" s="367" t="s">
        <v>592</v>
      </c>
    </row>
    <row r="97" spans="1:8" ht="17.25" x14ac:dyDescent="0.25">
      <c r="A97" s="58" t="s">
        <v>1137</v>
      </c>
      <c r="B97" s="323" t="s">
        <v>406</v>
      </c>
      <c r="C97" s="366" t="s">
        <v>593</v>
      </c>
      <c r="D97" s="366" t="s">
        <v>594</v>
      </c>
      <c r="E97" s="366" t="s">
        <v>395</v>
      </c>
      <c r="F97" s="366" t="s">
        <v>576</v>
      </c>
    </row>
    <row r="98" spans="1:8" x14ac:dyDescent="0.25">
      <c r="A98" s="58"/>
      <c r="B98" s="323" t="s">
        <v>408</v>
      </c>
      <c r="C98" s="366" t="s">
        <v>279</v>
      </c>
      <c r="D98" s="366" t="s">
        <v>533</v>
      </c>
      <c r="E98" s="366" t="s">
        <v>268</v>
      </c>
      <c r="F98" s="366" t="s">
        <v>595</v>
      </c>
    </row>
    <row r="99" spans="1:8" x14ac:dyDescent="0.25">
      <c r="A99" s="58"/>
      <c r="B99" s="323" t="s">
        <v>413</v>
      </c>
      <c r="C99" s="366" t="s">
        <v>324</v>
      </c>
      <c r="D99" s="366" t="s">
        <v>596</v>
      </c>
      <c r="E99" s="366" t="s">
        <v>469</v>
      </c>
      <c r="F99" s="366" t="s">
        <v>593</v>
      </c>
    </row>
    <row r="100" spans="1:8" x14ac:dyDescent="0.25">
      <c r="A100" s="58"/>
      <c r="B100" s="323" t="s">
        <v>417</v>
      </c>
      <c r="C100" s="366" t="s">
        <v>597</v>
      </c>
      <c r="D100" s="366" t="s">
        <v>457</v>
      </c>
      <c r="E100" s="366" t="s">
        <v>150</v>
      </c>
      <c r="F100" s="366" t="s">
        <v>583</v>
      </c>
    </row>
    <row r="101" spans="1:8" x14ac:dyDescent="0.25">
      <c r="A101" s="58"/>
      <c r="B101" s="323" t="s">
        <v>420</v>
      </c>
      <c r="C101" s="366" t="s">
        <v>598</v>
      </c>
      <c r="D101" s="366" t="s">
        <v>310</v>
      </c>
      <c r="E101" s="366" t="s">
        <v>387</v>
      </c>
      <c r="F101" s="366" t="s">
        <v>178</v>
      </c>
    </row>
    <row r="102" spans="1:8" x14ac:dyDescent="0.25">
      <c r="A102" s="58"/>
      <c r="B102" s="323" t="s">
        <v>424</v>
      </c>
      <c r="C102" s="366" t="s">
        <v>333</v>
      </c>
      <c r="D102" s="366" t="s">
        <v>599</v>
      </c>
      <c r="E102" s="366" t="s">
        <v>340</v>
      </c>
      <c r="F102" s="366" t="s">
        <v>423</v>
      </c>
    </row>
    <row r="103" spans="1:8" x14ac:dyDescent="0.25">
      <c r="A103" s="58"/>
      <c r="B103" s="323" t="s">
        <v>429</v>
      </c>
      <c r="C103" s="366" t="s">
        <v>238</v>
      </c>
      <c r="D103" s="366" t="s">
        <v>518</v>
      </c>
      <c r="E103" s="366" t="s">
        <v>332</v>
      </c>
      <c r="F103" s="366" t="s">
        <v>422</v>
      </c>
    </row>
    <row r="104" spans="1:8" x14ac:dyDescent="0.25">
      <c r="A104" s="58"/>
      <c r="B104" s="323" t="s">
        <v>433</v>
      </c>
      <c r="C104" s="366" t="s">
        <v>600</v>
      </c>
      <c r="D104" s="366" t="s">
        <v>601</v>
      </c>
      <c r="E104" s="366" t="s">
        <v>541</v>
      </c>
      <c r="F104" s="366" t="s">
        <v>295</v>
      </c>
    </row>
    <row r="105" spans="1:8" x14ac:dyDescent="0.25">
      <c r="A105" s="58"/>
      <c r="B105" s="323" t="s">
        <v>437</v>
      </c>
      <c r="C105" s="366" t="s">
        <v>244</v>
      </c>
      <c r="D105" s="366" t="s">
        <v>565</v>
      </c>
      <c r="E105" s="366" t="s">
        <v>602</v>
      </c>
      <c r="F105" s="366" t="s">
        <v>603</v>
      </c>
      <c r="G105" s="330"/>
      <c r="H105" s="331"/>
    </row>
    <row r="106" spans="1:8" x14ac:dyDescent="0.25">
      <c r="A106" s="58"/>
      <c r="B106" s="323" t="s">
        <v>441</v>
      </c>
      <c r="C106" s="366" t="s">
        <v>489</v>
      </c>
      <c r="D106" s="366" t="s">
        <v>604</v>
      </c>
      <c r="E106" s="366" t="s">
        <v>605</v>
      </c>
      <c r="F106" s="366" t="s">
        <v>597</v>
      </c>
      <c r="G106" s="332"/>
    </row>
    <row r="107" spans="1:8" x14ac:dyDescent="0.25">
      <c r="A107" s="58"/>
      <c r="B107" s="323" t="s">
        <v>446</v>
      </c>
      <c r="C107" s="366" t="s">
        <v>448</v>
      </c>
      <c r="D107" s="366" t="s">
        <v>606</v>
      </c>
      <c r="E107" s="366" t="s">
        <v>434</v>
      </c>
      <c r="F107" s="366" t="s">
        <v>395</v>
      </c>
    </row>
    <row r="108" spans="1:8" x14ac:dyDescent="0.25">
      <c r="A108" s="58"/>
      <c r="B108" s="323" t="s">
        <v>449</v>
      </c>
      <c r="C108" s="366" t="s">
        <v>303</v>
      </c>
      <c r="D108" s="366" t="s">
        <v>607</v>
      </c>
      <c r="E108" s="366" t="s">
        <v>608</v>
      </c>
      <c r="F108" s="366" t="s">
        <v>609</v>
      </c>
    </row>
    <row r="109" spans="1:8" x14ac:dyDescent="0.25">
      <c r="A109" s="58"/>
      <c r="B109" s="323" t="s">
        <v>454</v>
      </c>
      <c r="C109" s="366" t="s">
        <v>327</v>
      </c>
      <c r="D109" s="366" t="s">
        <v>332</v>
      </c>
      <c r="E109" s="366" t="s">
        <v>610</v>
      </c>
      <c r="F109" s="366" t="s">
        <v>537</v>
      </c>
    </row>
    <row r="110" spans="1:8" x14ac:dyDescent="0.25">
      <c r="A110" s="58"/>
      <c r="B110" s="323" t="s">
        <v>458</v>
      </c>
      <c r="C110" s="366" t="s">
        <v>265</v>
      </c>
      <c r="D110" s="366" t="s">
        <v>600</v>
      </c>
      <c r="E110" s="366" t="s">
        <v>611</v>
      </c>
      <c r="F110" s="366" t="s">
        <v>214</v>
      </c>
    </row>
    <row r="111" spans="1:8" x14ac:dyDescent="0.25">
      <c r="A111" s="58"/>
      <c r="B111" s="323" t="s">
        <v>462</v>
      </c>
      <c r="C111" s="366" t="s">
        <v>282</v>
      </c>
      <c r="D111" s="366" t="s">
        <v>409</v>
      </c>
      <c r="E111" s="366" t="s">
        <v>600</v>
      </c>
      <c r="F111" s="366" t="s">
        <v>394</v>
      </c>
    </row>
    <row r="112" spans="1:8" x14ac:dyDescent="0.25">
      <c r="A112" s="47" t="s">
        <v>22</v>
      </c>
      <c r="B112" s="328" t="s">
        <v>406</v>
      </c>
      <c r="C112" s="367" t="s">
        <v>293</v>
      </c>
      <c r="D112" s="367" t="s">
        <v>526</v>
      </c>
      <c r="E112" s="367" t="s">
        <v>394</v>
      </c>
      <c r="F112" s="367" t="s">
        <v>164</v>
      </c>
    </row>
    <row r="113" spans="1:6" x14ac:dyDescent="0.25">
      <c r="A113" s="47"/>
      <c r="B113" s="328" t="s">
        <v>408</v>
      </c>
      <c r="C113" s="367" t="s">
        <v>557</v>
      </c>
      <c r="D113" s="367" t="s">
        <v>522</v>
      </c>
      <c r="E113" s="367" t="s">
        <v>393</v>
      </c>
      <c r="F113" s="367" t="s">
        <v>582</v>
      </c>
    </row>
    <row r="114" spans="1:6" x14ac:dyDescent="0.25">
      <c r="A114" s="47"/>
      <c r="B114" s="328" t="s">
        <v>413</v>
      </c>
      <c r="C114" s="367" t="s">
        <v>547</v>
      </c>
      <c r="D114" s="367" t="s">
        <v>612</v>
      </c>
      <c r="E114" s="367" t="s">
        <v>461</v>
      </c>
      <c r="F114" s="367" t="s">
        <v>415</v>
      </c>
    </row>
    <row r="115" spans="1:6" x14ac:dyDescent="0.25">
      <c r="A115" s="47"/>
      <c r="B115" s="328" t="s">
        <v>417</v>
      </c>
      <c r="C115" s="367" t="s">
        <v>597</v>
      </c>
      <c r="D115" s="367" t="s">
        <v>469</v>
      </c>
      <c r="E115" s="367" t="s">
        <v>447</v>
      </c>
      <c r="F115" s="367" t="s">
        <v>380</v>
      </c>
    </row>
    <row r="116" spans="1:6" x14ac:dyDescent="0.25">
      <c r="A116" s="47"/>
      <c r="B116" s="328" t="s">
        <v>420</v>
      </c>
      <c r="C116" s="367" t="s">
        <v>312</v>
      </c>
      <c r="D116" s="367" t="s">
        <v>333</v>
      </c>
      <c r="E116" s="367" t="s">
        <v>319</v>
      </c>
      <c r="F116" s="367" t="s">
        <v>359</v>
      </c>
    </row>
    <row r="117" spans="1:6" x14ac:dyDescent="0.25">
      <c r="A117" s="47"/>
      <c r="B117" s="328" t="s">
        <v>424</v>
      </c>
      <c r="C117" s="367" t="s">
        <v>297</v>
      </c>
      <c r="D117" s="367" t="s">
        <v>613</v>
      </c>
      <c r="E117" s="367" t="s">
        <v>537</v>
      </c>
      <c r="F117" s="367" t="s">
        <v>305</v>
      </c>
    </row>
    <row r="118" spans="1:6" x14ac:dyDescent="0.25">
      <c r="A118" s="47"/>
      <c r="B118" s="328" t="s">
        <v>429</v>
      </c>
      <c r="C118" s="367" t="s">
        <v>316</v>
      </c>
      <c r="D118" s="367" t="s">
        <v>614</v>
      </c>
      <c r="E118" s="367" t="s">
        <v>318</v>
      </c>
      <c r="F118" s="367" t="s">
        <v>272</v>
      </c>
    </row>
    <row r="119" spans="1:6" x14ac:dyDescent="0.25">
      <c r="A119" s="47"/>
      <c r="B119" s="328" t="s">
        <v>433</v>
      </c>
      <c r="C119" s="367" t="s">
        <v>514</v>
      </c>
      <c r="D119" s="367" t="s">
        <v>319</v>
      </c>
      <c r="E119" s="367" t="s">
        <v>411</v>
      </c>
      <c r="F119" s="367" t="s">
        <v>239</v>
      </c>
    </row>
    <row r="120" spans="1:6" x14ac:dyDescent="0.25">
      <c r="A120" s="47"/>
      <c r="B120" s="328" t="s">
        <v>437</v>
      </c>
      <c r="C120" s="367" t="s">
        <v>531</v>
      </c>
      <c r="D120" s="367" t="s">
        <v>268</v>
      </c>
      <c r="E120" s="367" t="s">
        <v>615</v>
      </c>
      <c r="F120" s="367" t="s">
        <v>432</v>
      </c>
    </row>
    <row r="121" spans="1:6" x14ac:dyDescent="0.25">
      <c r="A121" s="47"/>
      <c r="B121" s="328" t="s">
        <v>441</v>
      </c>
      <c r="C121" s="367" t="s">
        <v>482</v>
      </c>
      <c r="D121" s="367" t="s">
        <v>483</v>
      </c>
      <c r="E121" s="367" t="s">
        <v>385</v>
      </c>
      <c r="F121" s="367" t="s">
        <v>344</v>
      </c>
    </row>
    <row r="122" spans="1:6" x14ac:dyDescent="0.25">
      <c r="A122" s="47"/>
      <c r="B122" s="328" t="s">
        <v>446</v>
      </c>
      <c r="C122" s="367" t="s">
        <v>349</v>
      </c>
      <c r="D122" s="367" t="s">
        <v>435</v>
      </c>
      <c r="E122" s="367" t="s">
        <v>520</v>
      </c>
      <c r="F122" s="367" t="s">
        <v>162</v>
      </c>
    </row>
    <row r="123" spans="1:6" x14ac:dyDescent="0.25">
      <c r="A123" s="47"/>
      <c r="B123" s="328" t="s">
        <v>449</v>
      </c>
      <c r="C123" s="367" t="s">
        <v>158</v>
      </c>
      <c r="D123" s="367" t="s">
        <v>562</v>
      </c>
      <c r="E123" s="367" t="s">
        <v>616</v>
      </c>
      <c r="F123" s="367" t="s">
        <v>186</v>
      </c>
    </row>
    <row r="124" spans="1:6" x14ac:dyDescent="0.25">
      <c r="A124" s="47"/>
      <c r="B124" s="328" t="s">
        <v>454</v>
      </c>
      <c r="C124" s="367" t="s">
        <v>363</v>
      </c>
      <c r="D124" s="367" t="s">
        <v>315</v>
      </c>
      <c r="E124" s="367" t="s">
        <v>291</v>
      </c>
      <c r="F124" s="367" t="s">
        <v>617</v>
      </c>
    </row>
    <row r="125" spans="1:6" x14ac:dyDescent="0.25">
      <c r="A125" s="47"/>
      <c r="B125" s="328" t="s">
        <v>458</v>
      </c>
      <c r="C125" s="367" t="s">
        <v>292</v>
      </c>
      <c r="D125" s="367" t="s">
        <v>618</v>
      </c>
      <c r="E125" s="367" t="s">
        <v>242</v>
      </c>
      <c r="F125" s="367" t="s">
        <v>214</v>
      </c>
    </row>
    <row r="126" spans="1:6" x14ac:dyDescent="0.25">
      <c r="A126" s="47"/>
      <c r="B126" s="328" t="s">
        <v>462</v>
      </c>
      <c r="C126" s="367" t="s">
        <v>589</v>
      </c>
      <c r="D126" s="367" t="s">
        <v>461</v>
      </c>
      <c r="E126" s="367" t="s">
        <v>619</v>
      </c>
      <c r="F126" s="367" t="s">
        <v>295</v>
      </c>
    </row>
    <row r="127" spans="1:6" x14ac:dyDescent="0.25">
      <c r="A127" s="58" t="s">
        <v>620</v>
      </c>
      <c r="B127" s="323" t="s">
        <v>406</v>
      </c>
      <c r="C127" s="366" t="s">
        <v>621</v>
      </c>
      <c r="D127" s="366" t="s">
        <v>355</v>
      </c>
      <c r="E127" s="366" t="s">
        <v>448</v>
      </c>
      <c r="F127" s="366" t="s">
        <v>295</v>
      </c>
    </row>
    <row r="128" spans="1:6" x14ac:dyDescent="0.25">
      <c r="A128" s="58"/>
      <c r="B128" s="323" t="s">
        <v>408</v>
      </c>
      <c r="C128" s="366" t="s">
        <v>622</v>
      </c>
      <c r="D128" s="366" t="s">
        <v>285</v>
      </c>
      <c r="E128" s="366" t="s">
        <v>615</v>
      </c>
      <c r="F128" s="366" t="s">
        <v>432</v>
      </c>
    </row>
    <row r="129" spans="1:8" x14ac:dyDescent="0.25">
      <c r="A129" s="58"/>
      <c r="B129" s="323" t="s">
        <v>413</v>
      </c>
      <c r="C129" s="366" t="s">
        <v>512</v>
      </c>
      <c r="D129" s="366" t="s">
        <v>268</v>
      </c>
      <c r="E129" s="366" t="s">
        <v>461</v>
      </c>
      <c r="F129" s="366" t="s">
        <v>352</v>
      </c>
    </row>
    <row r="130" spans="1:8" x14ac:dyDescent="0.25">
      <c r="A130" s="58"/>
      <c r="B130" s="323" t="s">
        <v>417</v>
      </c>
      <c r="C130" s="366" t="s">
        <v>581</v>
      </c>
      <c r="D130" s="366" t="s">
        <v>453</v>
      </c>
      <c r="E130" s="366" t="s">
        <v>507</v>
      </c>
      <c r="F130" s="366" t="s">
        <v>175</v>
      </c>
    </row>
    <row r="131" spans="1:8" x14ac:dyDescent="0.25">
      <c r="A131" s="58"/>
      <c r="B131" s="323" t="s">
        <v>420</v>
      </c>
      <c r="C131" s="366" t="s">
        <v>623</v>
      </c>
      <c r="D131" s="366" t="s">
        <v>218</v>
      </c>
      <c r="E131" s="366" t="s">
        <v>571</v>
      </c>
      <c r="F131" s="366" t="s">
        <v>349</v>
      </c>
    </row>
    <row r="132" spans="1:8" x14ac:dyDescent="0.25">
      <c r="A132" s="58"/>
      <c r="B132" s="323" t="s">
        <v>424</v>
      </c>
      <c r="C132" s="366" t="s">
        <v>596</v>
      </c>
      <c r="D132" s="366" t="s">
        <v>614</v>
      </c>
      <c r="E132" s="366" t="s">
        <v>624</v>
      </c>
      <c r="F132" s="366" t="s">
        <v>140</v>
      </c>
    </row>
    <row r="133" spans="1:8" x14ac:dyDescent="0.25">
      <c r="A133" s="58"/>
      <c r="B133" s="323" t="s">
        <v>429</v>
      </c>
      <c r="C133" s="366" t="s">
        <v>387</v>
      </c>
      <c r="D133" s="366" t="s">
        <v>314</v>
      </c>
      <c r="E133" s="366" t="s">
        <v>442</v>
      </c>
      <c r="F133" s="366" t="s">
        <v>624</v>
      </c>
    </row>
    <row r="134" spans="1:8" x14ac:dyDescent="0.25">
      <c r="A134" s="58"/>
      <c r="B134" s="323" t="s">
        <v>433</v>
      </c>
      <c r="C134" s="366" t="s">
        <v>625</v>
      </c>
      <c r="D134" s="366" t="s">
        <v>626</v>
      </c>
      <c r="E134" s="366" t="s">
        <v>627</v>
      </c>
      <c r="F134" s="366" t="s">
        <v>628</v>
      </c>
    </row>
    <row r="135" spans="1:8" x14ac:dyDescent="0.25">
      <c r="A135" s="58"/>
      <c r="B135" s="323" t="s">
        <v>437</v>
      </c>
      <c r="C135" s="366" t="s">
        <v>574</v>
      </c>
      <c r="D135" s="366" t="s">
        <v>367</v>
      </c>
      <c r="E135" s="366" t="s">
        <v>496</v>
      </c>
      <c r="F135" s="366" t="s">
        <v>340</v>
      </c>
    </row>
    <row r="136" spans="1:8" x14ac:dyDescent="0.25">
      <c r="A136" s="58"/>
      <c r="B136" s="323" t="s">
        <v>441</v>
      </c>
      <c r="C136" s="366" t="s">
        <v>315</v>
      </c>
      <c r="D136" s="366" t="s">
        <v>374</v>
      </c>
      <c r="E136" s="366" t="s">
        <v>468</v>
      </c>
      <c r="F136" s="366" t="s">
        <v>304</v>
      </c>
    </row>
    <row r="137" spans="1:8" x14ac:dyDescent="0.25">
      <c r="A137" s="58"/>
      <c r="B137" s="323" t="s">
        <v>446</v>
      </c>
      <c r="C137" s="366" t="s">
        <v>305</v>
      </c>
      <c r="D137" s="366" t="s">
        <v>268</v>
      </c>
      <c r="E137" s="366" t="s">
        <v>629</v>
      </c>
      <c r="F137" s="366" t="s">
        <v>269</v>
      </c>
    </row>
    <row r="138" spans="1:8" x14ac:dyDescent="0.25">
      <c r="A138" s="58"/>
      <c r="B138" s="323" t="s">
        <v>449</v>
      </c>
      <c r="C138" s="366" t="s">
        <v>360</v>
      </c>
      <c r="D138" s="366" t="s">
        <v>596</v>
      </c>
      <c r="E138" s="366" t="s">
        <v>630</v>
      </c>
      <c r="F138" s="366" t="s">
        <v>346</v>
      </c>
    </row>
    <row r="139" spans="1:8" x14ac:dyDescent="0.25">
      <c r="A139" s="58"/>
      <c r="B139" s="323" t="s">
        <v>454</v>
      </c>
      <c r="C139" s="366" t="s">
        <v>295</v>
      </c>
      <c r="D139" s="366" t="s">
        <v>631</v>
      </c>
      <c r="E139" s="366" t="s">
        <v>559</v>
      </c>
      <c r="F139" s="366" t="s">
        <v>448</v>
      </c>
    </row>
    <row r="140" spans="1:8" x14ac:dyDescent="0.25">
      <c r="A140" s="58"/>
      <c r="B140" s="323" t="s">
        <v>458</v>
      </c>
      <c r="C140" s="366" t="s">
        <v>336</v>
      </c>
      <c r="D140" s="366" t="s">
        <v>632</v>
      </c>
      <c r="E140" s="366" t="s">
        <v>519</v>
      </c>
      <c r="F140" s="366" t="s">
        <v>579</v>
      </c>
    </row>
    <row r="141" spans="1:8" x14ac:dyDescent="0.25">
      <c r="A141" s="58"/>
      <c r="B141" s="323" t="s">
        <v>462</v>
      </c>
      <c r="C141" s="366" t="s">
        <v>324</v>
      </c>
      <c r="D141" s="366" t="s">
        <v>527</v>
      </c>
      <c r="E141" s="366" t="s">
        <v>633</v>
      </c>
      <c r="F141" s="366" t="s">
        <v>308</v>
      </c>
      <c r="H141" s="329"/>
    </row>
    <row r="142" spans="1:8" ht="17.25" x14ac:dyDescent="0.25">
      <c r="A142" s="47" t="s">
        <v>1138</v>
      </c>
      <c r="B142" s="328" t="s">
        <v>406</v>
      </c>
      <c r="C142" s="367" t="s">
        <v>634</v>
      </c>
      <c r="D142" s="367" t="s">
        <v>635</v>
      </c>
      <c r="E142" s="367" t="s">
        <v>304</v>
      </c>
      <c r="F142" s="367" t="s">
        <v>102</v>
      </c>
    </row>
    <row r="143" spans="1:8" x14ac:dyDescent="0.25">
      <c r="A143" s="47"/>
      <c r="B143" s="328" t="s">
        <v>408</v>
      </c>
      <c r="C143" s="367" t="s">
        <v>636</v>
      </c>
      <c r="D143" s="367" t="s">
        <v>606</v>
      </c>
      <c r="E143" s="367" t="s">
        <v>637</v>
      </c>
      <c r="F143" s="367" t="s">
        <v>586</v>
      </c>
    </row>
    <row r="144" spans="1:8" x14ac:dyDescent="0.25">
      <c r="A144" s="47"/>
      <c r="B144" s="328" t="s">
        <v>413</v>
      </c>
      <c r="C144" s="367" t="s">
        <v>638</v>
      </c>
      <c r="D144" s="367" t="s">
        <v>525</v>
      </c>
      <c r="E144" s="367" t="s">
        <v>236</v>
      </c>
      <c r="F144" s="367" t="s">
        <v>171</v>
      </c>
    </row>
    <row r="145" spans="1:6" x14ac:dyDescent="0.25">
      <c r="A145" s="47"/>
      <c r="B145" s="328" t="s">
        <v>417</v>
      </c>
      <c r="C145" s="367" t="s">
        <v>639</v>
      </c>
      <c r="D145" s="367" t="s">
        <v>250</v>
      </c>
      <c r="E145" s="367" t="s">
        <v>612</v>
      </c>
      <c r="F145" s="367" t="s">
        <v>164</v>
      </c>
    </row>
    <row r="146" spans="1:6" x14ac:dyDescent="0.25">
      <c r="A146" s="47"/>
      <c r="B146" s="328" t="s">
        <v>420</v>
      </c>
      <c r="C146" s="367" t="s">
        <v>622</v>
      </c>
      <c r="D146" s="367" t="s">
        <v>502</v>
      </c>
      <c r="E146" s="367" t="s">
        <v>312</v>
      </c>
      <c r="F146" s="367" t="s">
        <v>482</v>
      </c>
    </row>
    <row r="147" spans="1:6" x14ac:dyDescent="0.25">
      <c r="A147" s="47"/>
      <c r="B147" s="328" t="s">
        <v>424</v>
      </c>
      <c r="C147" s="367" t="s">
        <v>480</v>
      </c>
      <c r="D147" s="367" t="s">
        <v>640</v>
      </c>
      <c r="E147" s="367" t="s">
        <v>367</v>
      </c>
      <c r="F147" s="367" t="s">
        <v>272</v>
      </c>
    </row>
    <row r="148" spans="1:6" x14ac:dyDescent="0.25">
      <c r="A148" s="47"/>
      <c r="B148" s="328" t="s">
        <v>429</v>
      </c>
      <c r="C148" s="367" t="s">
        <v>591</v>
      </c>
      <c r="D148" s="367" t="s">
        <v>584</v>
      </c>
      <c r="E148" s="367" t="s">
        <v>515</v>
      </c>
      <c r="F148" s="367" t="s">
        <v>106</v>
      </c>
    </row>
    <row r="149" spans="1:6" x14ac:dyDescent="0.25">
      <c r="A149" s="47"/>
      <c r="B149" s="328" t="s">
        <v>433</v>
      </c>
      <c r="C149" s="367" t="s">
        <v>641</v>
      </c>
      <c r="D149" s="367" t="s">
        <v>444</v>
      </c>
      <c r="E149" s="367" t="s">
        <v>264</v>
      </c>
      <c r="F149" s="367" t="s">
        <v>572</v>
      </c>
    </row>
    <row r="150" spans="1:6" x14ac:dyDescent="0.25">
      <c r="A150" s="47"/>
      <c r="B150" s="328" t="s">
        <v>437</v>
      </c>
      <c r="C150" s="367" t="s">
        <v>536</v>
      </c>
      <c r="D150" s="367" t="s">
        <v>642</v>
      </c>
      <c r="E150" s="367" t="s">
        <v>463</v>
      </c>
      <c r="F150" s="367" t="s">
        <v>643</v>
      </c>
    </row>
    <row r="151" spans="1:6" x14ac:dyDescent="0.25">
      <c r="A151" s="47"/>
      <c r="B151" s="328" t="s">
        <v>441</v>
      </c>
      <c r="C151" s="367" t="s">
        <v>389</v>
      </c>
      <c r="D151" s="367" t="s">
        <v>425</v>
      </c>
      <c r="E151" s="367" t="s">
        <v>602</v>
      </c>
      <c r="F151" s="367" t="s">
        <v>644</v>
      </c>
    </row>
    <row r="152" spans="1:6" x14ac:dyDescent="0.25">
      <c r="A152" s="47"/>
      <c r="B152" s="328" t="s">
        <v>446</v>
      </c>
      <c r="C152" s="367" t="s">
        <v>395</v>
      </c>
      <c r="D152" s="367" t="s">
        <v>553</v>
      </c>
      <c r="E152" s="367" t="s">
        <v>501</v>
      </c>
      <c r="F152" s="367" t="s">
        <v>225</v>
      </c>
    </row>
    <row r="153" spans="1:6" x14ac:dyDescent="0.25">
      <c r="A153" s="47"/>
      <c r="B153" s="328" t="s">
        <v>449</v>
      </c>
      <c r="C153" s="367" t="s">
        <v>645</v>
      </c>
      <c r="D153" s="367" t="s">
        <v>646</v>
      </c>
      <c r="E153" s="367" t="s">
        <v>468</v>
      </c>
      <c r="F153" s="367" t="s">
        <v>647</v>
      </c>
    </row>
    <row r="154" spans="1:6" x14ac:dyDescent="0.25">
      <c r="A154" s="47"/>
      <c r="B154" s="328" t="s">
        <v>454</v>
      </c>
      <c r="C154" s="367" t="s">
        <v>275</v>
      </c>
      <c r="D154" s="367" t="s">
        <v>340</v>
      </c>
      <c r="E154" s="367" t="s">
        <v>648</v>
      </c>
      <c r="F154" s="367" t="s">
        <v>150</v>
      </c>
    </row>
    <row r="155" spans="1:6" x14ac:dyDescent="0.25">
      <c r="A155" s="47"/>
      <c r="B155" s="328" t="s">
        <v>458</v>
      </c>
      <c r="C155" s="367" t="s">
        <v>367</v>
      </c>
      <c r="D155" s="367" t="s">
        <v>387</v>
      </c>
      <c r="E155" s="367" t="s">
        <v>640</v>
      </c>
      <c r="F155" s="367" t="s">
        <v>381</v>
      </c>
    </row>
    <row r="156" spans="1:6" x14ac:dyDescent="0.25">
      <c r="A156" s="47"/>
      <c r="B156" s="328" t="s">
        <v>462</v>
      </c>
      <c r="C156" s="367" t="s">
        <v>649</v>
      </c>
      <c r="D156" s="367" t="s">
        <v>468</v>
      </c>
      <c r="E156" s="367" t="s">
        <v>188</v>
      </c>
      <c r="F156" s="367" t="s">
        <v>645</v>
      </c>
    </row>
    <row r="157" spans="1:6" ht="17.25" x14ac:dyDescent="0.25">
      <c r="A157" s="58" t="s">
        <v>900</v>
      </c>
      <c r="B157" s="323" t="s">
        <v>406</v>
      </c>
      <c r="C157" s="366" t="s">
        <v>650</v>
      </c>
      <c r="D157" s="366" t="s">
        <v>390</v>
      </c>
      <c r="E157" s="366" t="s">
        <v>188</v>
      </c>
      <c r="F157" s="366" t="s">
        <v>363</v>
      </c>
    </row>
    <row r="158" spans="1:6" x14ac:dyDescent="0.25">
      <c r="A158" s="58"/>
      <c r="B158" s="323" t="s">
        <v>408</v>
      </c>
      <c r="C158" s="366" t="s">
        <v>651</v>
      </c>
      <c r="D158" s="366" t="s">
        <v>531</v>
      </c>
      <c r="E158" s="366" t="s">
        <v>460</v>
      </c>
      <c r="F158" s="366" t="s">
        <v>652</v>
      </c>
    </row>
    <row r="159" spans="1:6" x14ac:dyDescent="0.25">
      <c r="A159" s="58"/>
      <c r="B159" s="323" t="s">
        <v>413</v>
      </c>
      <c r="C159" s="366" t="s">
        <v>597</v>
      </c>
      <c r="D159" s="366" t="s">
        <v>248</v>
      </c>
      <c r="E159" s="366" t="s">
        <v>533</v>
      </c>
      <c r="F159" s="366" t="s">
        <v>394</v>
      </c>
    </row>
    <row r="160" spans="1:6" x14ac:dyDescent="0.25">
      <c r="A160" s="58"/>
      <c r="B160" s="323" t="s">
        <v>417</v>
      </c>
      <c r="C160" s="366" t="s">
        <v>387</v>
      </c>
      <c r="D160" s="366" t="s">
        <v>604</v>
      </c>
      <c r="E160" s="366" t="s">
        <v>533</v>
      </c>
      <c r="F160" s="366" t="s">
        <v>450</v>
      </c>
    </row>
    <row r="161" spans="1:6" x14ac:dyDescent="0.25">
      <c r="A161" s="58"/>
      <c r="B161" s="323" t="s">
        <v>420</v>
      </c>
      <c r="C161" s="366" t="s">
        <v>154</v>
      </c>
      <c r="D161" s="366" t="s">
        <v>508</v>
      </c>
      <c r="E161" s="366" t="s">
        <v>334</v>
      </c>
      <c r="F161" s="366" t="s">
        <v>442</v>
      </c>
    </row>
    <row r="162" spans="1:6" x14ac:dyDescent="0.25">
      <c r="A162" s="58"/>
      <c r="B162" s="323" t="s">
        <v>424</v>
      </c>
      <c r="C162" s="366" t="s">
        <v>262</v>
      </c>
      <c r="D162" s="366" t="s">
        <v>511</v>
      </c>
      <c r="E162" s="366" t="s">
        <v>512</v>
      </c>
      <c r="F162" s="366" t="s">
        <v>576</v>
      </c>
    </row>
    <row r="163" spans="1:6" x14ac:dyDescent="0.25">
      <c r="A163" s="58"/>
      <c r="B163" s="323" t="s">
        <v>429</v>
      </c>
      <c r="C163" s="366" t="s">
        <v>520</v>
      </c>
      <c r="D163" s="366" t="s">
        <v>546</v>
      </c>
      <c r="E163" s="366" t="s">
        <v>365</v>
      </c>
      <c r="F163" s="366" t="s">
        <v>586</v>
      </c>
    </row>
    <row r="164" spans="1:6" x14ac:dyDescent="0.25">
      <c r="A164" s="58"/>
      <c r="B164" s="323" t="s">
        <v>433</v>
      </c>
      <c r="C164" s="366" t="s">
        <v>622</v>
      </c>
      <c r="D164" s="366" t="s">
        <v>610</v>
      </c>
      <c r="E164" s="366" t="s">
        <v>610</v>
      </c>
      <c r="F164" s="366" t="s">
        <v>329</v>
      </c>
    </row>
    <row r="165" spans="1:6" x14ac:dyDescent="0.25">
      <c r="A165" s="58"/>
      <c r="B165" s="323" t="s">
        <v>437</v>
      </c>
      <c r="C165" s="366" t="s">
        <v>150</v>
      </c>
      <c r="D165" s="366" t="s">
        <v>653</v>
      </c>
      <c r="E165" s="366" t="s">
        <v>654</v>
      </c>
      <c r="F165" s="366" t="s">
        <v>505</v>
      </c>
    </row>
    <row r="166" spans="1:6" x14ac:dyDescent="0.25">
      <c r="A166" s="58"/>
      <c r="B166" s="323" t="s">
        <v>441</v>
      </c>
      <c r="C166" s="366" t="s">
        <v>282</v>
      </c>
      <c r="D166" s="366" t="s">
        <v>487</v>
      </c>
      <c r="E166" s="366" t="s">
        <v>368</v>
      </c>
      <c r="F166" s="366" t="s">
        <v>627</v>
      </c>
    </row>
    <row r="167" spans="1:6" x14ac:dyDescent="0.25">
      <c r="A167" s="58"/>
      <c r="B167" s="323" t="s">
        <v>446</v>
      </c>
      <c r="C167" s="366" t="s">
        <v>188</v>
      </c>
      <c r="D167" s="366" t="s">
        <v>271</v>
      </c>
      <c r="E167" s="366" t="s">
        <v>655</v>
      </c>
      <c r="F167" s="366" t="s">
        <v>184</v>
      </c>
    </row>
    <row r="168" spans="1:6" x14ac:dyDescent="0.25">
      <c r="A168" s="58"/>
      <c r="B168" s="323" t="s">
        <v>449</v>
      </c>
      <c r="C168" s="366" t="s">
        <v>609</v>
      </c>
      <c r="D168" s="366" t="s">
        <v>461</v>
      </c>
      <c r="E168" s="366" t="s">
        <v>601</v>
      </c>
      <c r="F168" s="366" t="s">
        <v>175</v>
      </c>
    </row>
    <row r="169" spans="1:6" x14ac:dyDescent="0.25">
      <c r="A169" s="58"/>
      <c r="B169" s="323" t="s">
        <v>454</v>
      </c>
      <c r="C169" s="366" t="s">
        <v>178</v>
      </c>
      <c r="D169" s="366" t="s">
        <v>506</v>
      </c>
      <c r="E169" s="366" t="s">
        <v>656</v>
      </c>
      <c r="F169" s="366" t="s">
        <v>657</v>
      </c>
    </row>
    <row r="170" spans="1:6" x14ac:dyDescent="0.25">
      <c r="A170" s="58"/>
      <c r="B170" s="323" t="s">
        <v>458</v>
      </c>
      <c r="C170" s="366" t="s">
        <v>658</v>
      </c>
      <c r="D170" s="366" t="s">
        <v>642</v>
      </c>
      <c r="E170" s="366" t="s">
        <v>497</v>
      </c>
      <c r="F170" s="366" t="s">
        <v>436</v>
      </c>
    </row>
    <row r="171" spans="1:6" x14ac:dyDescent="0.25">
      <c r="A171" s="58"/>
      <c r="B171" s="323" t="s">
        <v>462</v>
      </c>
      <c r="C171" s="366" t="s">
        <v>304</v>
      </c>
      <c r="D171" s="366" t="s">
        <v>593</v>
      </c>
      <c r="E171" s="366" t="s">
        <v>520</v>
      </c>
      <c r="F171" s="366" t="s">
        <v>377</v>
      </c>
    </row>
    <row r="172" spans="1:6" ht="17.25" x14ac:dyDescent="0.25">
      <c r="A172" s="47" t="s">
        <v>1008</v>
      </c>
      <c r="B172" s="328" t="s">
        <v>406</v>
      </c>
      <c r="C172" s="367" t="s">
        <v>392</v>
      </c>
      <c r="D172" s="367" t="s">
        <v>120</v>
      </c>
      <c r="E172" s="367" t="s">
        <v>576</v>
      </c>
      <c r="F172" s="367" t="s">
        <v>353</v>
      </c>
    </row>
    <row r="173" spans="1:6" x14ac:dyDescent="0.25">
      <c r="A173" s="47"/>
      <c r="B173" s="328" t="s">
        <v>408</v>
      </c>
      <c r="C173" s="367" t="s">
        <v>659</v>
      </c>
      <c r="D173" s="367" t="s">
        <v>356</v>
      </c>
      <c r="E173" s="367" t="s">
        <v>660</v>
      </c>
      <c r="F173" s="367" t="s">
        <v>108</v>
      </c>
    </row>
    <row r="174" spans="1:6" x14ac:dyDescent="0.25">
      <c r="A174" s="47"/>
      <c r="B174" s="328" t="s">
        <v>413</v>
      </c>
      <c r="C174" s="367" t="s">
        <v>661</v>
      </c>
      <c r="D174" s="367" t="s">
        <v>376</v>
      </c>
      <c r="E174" s="367" t="s">
        <v>128</v>
      </c>
      <c r="F174" s="367" t="s">
        <v>609</v>
      </c>
    </row>
    <row r="175" spans="1:6" x14ac:dyDescent="0.25">
      <c r="A175" s="47"/>
      <c r="B175" s="328" t="s">
        <v>417</v>
      </c>
      <c r="C175" s="367" t="s">
        <v>662</v>
      </c>
      <c r="D175" s="367" t="s">
        <v>366</v>
      </c>
      <c r="E175" s="367" t="s">
        <v>663</v>
      </c>
      <c r="F175" s="367" t="s">
        <v>108</v>
      </c>
    </row>
    <row r="176" spans="1:6" x14ac:dyDescent="0.25">
      <c r="A176" s="47"/>
      <c r="B176" s="328" t="s">
        <v>420</v>
      </c>
      <c r="C176" s="367" t="s">
        <v>473</v>
      </c>
      <c r="D176" s="367" t="s">
        <v>511</v>
      </c>
      <c r="E176" s="367" t="s">
        <v>386</v>
      </c>
      <c r="F176" s="367" t="s">
        <v>225</v>
      </c>
    </row>
    <row r="177" spans="1:6" x14ac:dyDescent="0.25">
      <c r="A177" s="47"/>
      <c r="B177" s="328" t="s">
        <v>424</v>
      </c>
      <c r="C177" s="367" t="s">
        <v>444</v>
      </c>
      <c r="D177" s="367" t="s">
        <v>537</v>
      </c>
      <c r="E177" s="367" t="s">
        <v>535</v>
      </c>
      <c r="F177" s="367" t="s">
        <v>465</v>
      </c>
    </row>
    <row r="178" spans="1:6" x14ac:dyDescent="0.25">
      <c r="A178" s="47"/>
      <c r="B178" s="328" t="s">
        <v>429</v>
      </c>
      <c r="C178" s="367" t="s">
        <v>664</v>
      </c>
      <c r="D178" s="367" t="s">
        <v>665</v>
      </c>
      <c r="E178" s="367" t="s">
        <v>395</v>
      </c>
      <c r="F178" s="367" t="s">
        <v>346</v>
      </c>
    </row>
    <row r="179" spans="1:6" x14ac:dyDescent="0.25">
      <c r="A179" s="47"/>
      <c r="B179" s="328" t="s">
        <v>433</v>
      </c>
      <c r="C179" s="367" t="s">
        <v>625</v>
      </c>
      <c r="D179" s="367" t="s">
        <v>649</v>
      </c>
      <c r="E179" s="367" t="s">
        <v>665</v>
      </c>
      <c r="F179" s="367" t="s">
        <v>124</v>
      </c>
    </row>
    <row r="180" spans="1:6" x14ac:dyDescent="0.25">
      <c r="A180" s="47"/>
      <c r="B180" s="328" t="s">
        <v>437</v>
      </c>
      <c r="C180" s="367" t="s">
        <v>305</v>
      </c>
      <c r="D180" s="367" t="s">
        <v>442</v>
      </c>
      <c r="E180" s="367" t="s">
        <v>666</v>
      </c>
      <c r="F180" s="367" t="s">
        <v>184</v>
      </c>
    </row>
    <row r="181" spans="1:6" x14ac:dyDescent="0.25">
      <c r="A181" s="47"/>
      <c r="B181" s="328" t="s">
        <v>441</v>
      </c>
      <c r="C181" s="367" t="s">
        <v>667</v>
      </c>
      <c r="D181" s="367" t="s">
        <v>351</v>
      </c>
      <c r="E181" s="367" t="s">
        <v>584</v>
      </c>
      <c r="F181" s="367" t="s">
        <v>668</v>
      </c>
    </row>
    <row r="182" spans="1:6" x14ac:dyDescent="0.25">
      <c r="A182" s="47"/>
      <c r="B182" s="328" t="s">
        <v>446</v>
      </c>
      <c r="C182" s="367" t="s">
        <v>336</v>
      </c>
      <c r="D182" s="367" t="s">
        <v>130</v>
      </c>
      <c r="E182" s="367" t="s">
        <v>519</v>
      </c>
      <c r="F182" s="367" t="s">
        <v>669</v>
      </c>
    </row>
    <row r="183" spans="1:6" x14ac:dyDescent="0.25">
      <c r="A183" s="47"/>
      <c r="B183" s="328" t="s">
        <v>449</v>
      </c>
      <c r="C183" s="367" t="s">
        <v>244</v>
      </c>
      <c r="D183" s="367" t="s">
        <v>484</v>
      </c>
      <c r="E183" s="367" t="s">
        <v>497</v>
      </c>
      <c r="F183" s="367" t="s">
        <v>670</v>
      </c>
    </row>
    <row r="184" spans="1:6" x14ac:dyDescent="0.25">
      <c r="A184" s="47"/>
      <c r="B184" s="328" t="s">
        <v>454</v>
      </c>
      <c r="C184" s="367" t="s">
        <v>108</v>
      </c>
      <c r="D184" s="367" t="s">
        <v>365</v>
      </c>
      <c r="E184" s="367" t="s">
        <v>671</v>
      </c>
      <c r="F184" s="367" t="s">
        <v>672</v>
      </c>
    </row>
    <row r="185" spans="1:6" x14ac:dyDescent="0.25">
      <c r="A185" s="47"/>
      <c r="B185" s="328" t="s">
        <v>458</v>
      </c>
      <c r="C185" s="367" t="s">
        <v>241</v>
      </c>
      <c r="D185" s="367" t="s">
        <v>626</v>
      </c>
      <c r="E185" s="367" t="s">
        <v>431</v>
      </c>
      <c r="F185" s="367" t="s">
        <v>416</v>
      </c>
    </row>
    <row r="186" spans="1:6" x14ac:dyDescent="0.25">
      <c r="A186" s="47"/>
      <c r="B186" s="328" t="s">
        <v>462</v>
      </c>
      <c r="C186" s="367" t="s">
        <v>505</v>
      </c>
      <c r="D186" s="367" t="s">
        <v>624</v>
      </c>
      <c r="E186" s="367" t="s">
        <v>361</v>
      </c>
      <c r="F186" s="367" t="s">
        <v>200</v>
      </c>
    </row>
    <row r="187" spans="1:6" ht="17.25" x14ac:dyDescent="0.25">
      <c r="A187" s="58" t="s">
        <v>1139</v>
      </c>
      <c r="B187" s="323" t="s">
        <v>406</v>
      </c>
      <c r="C187" s="366" t="s">
        <v>673</v>
      </c>
      <c r="D187" s="366" t="s">
        <v>190</v>
      </c>
      <c r="E187" s="366" t="s">
        <v>175</v>
      </c>
      <c r="F187" s="366" t="s">
        <v>261</v>
      </c>
    </row>
    <row r="188" spans="1:6" x14ac:dyDescent="0.25">
      <c r="A188" s="58"/>
      <c r="B188" s="323" t="s">
        <v>408</v>
      </c>
      <c r="C188" s="366" t="s">
        <v>623</v>
      </c>
      <c r="D188" s="366" t="s">
        <v>140</v>
      </c>
      <c r="E188" s="366" t="s">
        <v>547</v>
      </c>
      <c r="F188" s="366" t="s">
        <v>304</v>
      </c>
    </row>
    <row r="189" spans="1:6" x14ac:dyDescent="0.25">
      <c r="A189" s="58"/>
      <c r="B189" s="323" t="s">
        <v>413</v>
      </c>
      <c r="C189" s="366" t="s">
        <v>414</v>
      </c>
      <c r="D189" s="366" t="s">
        <v>653</v>
      </c>
      <c r="E189" s="366" t="s">
        <v>674</v>
      </c>
      <c r="F189" s="366" t="s">
        <v>675</v>
      </c>
    </row>
    <row r="190" spans="1:6" x14ac:dyDescent="0.25">
      <c r="A190" s="58"/>
      <c r="B190" s="323" t="s">
        <v>417</v>
      </c>
      <c r="C190" s="366" t="s">
        <v>485</v>
      </c>
      <c r="D190" s="366" t="s">
        <v>228</v>
      </c>
      <c r="E190" s="366" t="s">
        <v>268</v>
      </c>
      <c r="F190" s="366" t="s">
        <v>453</v>
      </c>
    </row>
    <row r="191" spans="1:6" x14ac:dyDescent="0.25">
      <c r="A191" s="58"/>
      <c r="B191" s="323" t="s">
        <v>420</v>
      </c>
      <c r="C191" s="366" t="s">
        <v>319</v>
      </c>
      <c r="D191" s="366" t="s">
        <v>525</v>
      </c>
      <c r="E191" s="366" t="s">
        <v>583</v>
      </c>
      <c r="F191" s="366" t="s">
        <v>285</v>
      </c>
    </row>
    <row r="192" spans="1:6" x14ac:dyDescent="0.25">
      <c r="A192" s="58"/>
      <c r="B192" s="323" t="s">
        <v>424</v>
      </c>
      <c r="C192" s="366" t="s">
        <v>359</v>
      </c>
      <c r="D192" s="366" t="s">
        <v>676</v>
      </c>
      <c r="E192" s="366" t="s">
        <v>349</v>
      </c>
      <c r="F192" s="366" t="s">
        <v>586</v>
      </c>
    </row>
    <row r="193" spans="1:6" x14ac:dyDescent="0.25">
      <c r="A193" s="58"/>
      <c r="B193" s="323" t="s">
        <v>429</v>
      </c>
      <c r="C193" s="366" t="s">
        <v>623</v>
      </c>
      <c r="D193" s="366" t="s">
        <v>677</v>
      </c>
      <c r="E193" s="366" t="s">
        <v>297</v>
      </c>
      <c r="F193" s="366" t="s">
        <v>474</v>
      </c>
    </row>
    <row r="194" spans="1:6" x14ac:dyDescent="0.25">
      <c r="A194" s="58"/>
      <c r="B194" s="323" t="s">
        <v>433</v>
      </c>
      <c r="C194" s="366" t="s">
        <v>656</v>
      </c>
      <c r="D194" s="366" t="s">
        <v>678</v>
      </c>
      <c r="E194" s="366" t="s">
        <v>679</v>
      </c>
      <c r="F194" s="366" t="s">
        <v>352</v>
      </c>
    </row>
    <row r="195" spans="1:6" x14ac:dyDescent="0.25">
      <c r="A195" s="58"/>
      <c r="B195" s="323" t="s">
        <v>437</v>
      </c>
      <c r="C195" s="366" t="s">
        <v>669</v>
      </c>
      <c r="D195" s="366" t="s">
        <v>680</v>
      </c>
      <c r="E195" s="366" t="s">
        <v>681</v>
      </c>
      <c r="F195" s="366" t="s">
        <v>310</v>
      </c>
    </row>
    <row r="196" spans="1:6" x14ac:dyDescent="0.25">
      <c r="A196" s="58"/>
      <c r="B196" s="323" t="s">
        <v>441</v>
      </c>
      <c r="C196" s="366" t="s">
        <v>606</v>
      </c>
      <c r="D196" s="366" t="s">
        <v>393</v>
      </c>
      <c r="E196" s="366" t="s">
        <v>682</v>
      </c>
      <c r="F196" s="366" t="s">
        <v>394</v>
      </c>
    </row>
    <row r="197" spans="1:6" x14ac:dyDescent="0.25">
      <c r="A197" s="58"/>
      <c r="B197" s="323" t="s">
        <v>446</v>
      </c>
      <c r="C197" s="366" t="s">
        <v>314</v>
      </c>
      <c r="D197" s="366" t="s">
        <v>255</v>
      </c>
      <c r="E197" s="366" t="s">
        <v>435</v>
      </c>
      <c r="F197" s="366" t="s">
        <v>251</v>
      </c>
    </row>
    <row r="198" spans="1:6" x14ac:dyDescent="0.25">
      <c r="A198" s="58"/>
      <c r="B198" s="323" t="s">
        <v>449</v>
      </c>
      <c r="C198" s="366" t="s">
        <v>658</v>
      </c>
      <c r="D198" s="366" t="s">
        <v>530</v>
      </c>
      <c r="E198" s="366" t="s">
        <v>266</v>
      </c>
      <c r="F198" s="366" t="s">
        <v>294</v>
      </c>
    </row>
    <row r="199" spans="1:6" x14ac:dyDescent="0.25">
      <c r="A199" s="58"/>
      <c r="B199" s="323" t="s">
        <v>454</v>
      </c>
      <c r="C199" s="366" t="s">
        <v>200</v>
      </c>
      <c r="D199" s="366" t="s">
        <v>442</v>
      </c>
      <c r="E199" s="366" t="s">
        <v>683</v>
      </c>
      <c r="F199" s="366" t="s">
        <v>564</v>
      </c>
    </row>
    <row r="200" spans="1:6" x14ac:dyDescent="0.25">
      <c r="A200" s="58"/>
      <c r="B200" s="323" t="s">
        <v>458</v>
      </c>
      <c r="C200" s="366" t="s">
        <v>336</v>
      </c>
      <c r="D200" s="366" t="s">
        <v>573</v>
      </c>
      <c r="E200" s="366" t="s">
        <v>684</v>
      </c>
      <c r="F200" s="366" t="s">
        <v>375</v>
      </c>
    </row>
    <row r="201" spans="1:6" x14ac:dyDescent="0.25">
      <c r="A201" s="58"/>
      <c r="B201" s="323" t="s">
        <v>462</v>
      </c>
      <c r="C201" s="366" t="s">
        <v>565</v>
      </c>
      <c r="D201" s="366" t="s">
        <v>617</v>
      </c>
      <c r="E201" s="366" t="s">
        <v>504</v>
      </c>
      <c r="F201" s="366" t="s">
        <v>102</v>
      </c>
    </row>
    <row r="202" spans="1:6" ht="17.25" x14ac:dyDescent="0.25">
      <c r="A202" s="47" t="s">
        <v>1140</v>
      </c>
      <c r="B202" s="328" t="s">
        <v>406</v>
      </c>
      <c r="C202" s="367" t="s">
        <v>685</v>
      </c>
      <c r="D202" s="367" t="s">
        <v>421</v>
      </c>
      <c r="E202" s="367" t="s">
        <v>264</v>
      </c>
      <c r="F202" s="367" t="s">
        <v>295</v>
      </c>
    </row>
    <row r="203" spans="1:6" x14ac:dyDescent="0.25">
      <c r="A203" s="47"/>
      <c r="B203" s="328" t="s">
        <v>408</v>
      </c>
      <c r="C203" s="367" t="s">
        <v>240</v>
      </c>
      <c r="D203" s="367" t="s">
        <v>686</v>
      </c>
      <c r="E203" s="367" t="s">
        <v>443</v>
      </c>
      <c r="F203" s="367" t="s">
        <v>618</v>
      </c>
    </row>
    <row r="204" spans="1:6" x14ac:dyDescent="0.25">
      <c r="A204" s="47"/>
      <c r="B204" s="328" t="s">
        <v>413</v>
      </c>
      <c r="C204" s="367" t="s">
        <v>546</v>
      </c>
      <c r="D204" s="367" t="s">
        <v>341</v>
      </c>
      <c r="E204" s="367" t="s">
        <v>518</v>
      </c>
      <c r="F204" s="367" t="s">
        <v>660</v>
      </c>
    </row>
    <row r="205" spans="1:6" x14ac:dyDescent="0.25">
      <c r="A205" s="47"/>
      <c r="B205" s="328" t="s">
        <v>417</v>
      </c>
      <c r="C205" s="367" t="s">
        <v>440</v>
      </c>
      <c r="D205" s="367" t="s">
        <v>262</v>
      </c>
      <c r="E205" s="367" t="s">
        <v>365</v>
      </c>
      <c r="F205" s="367" t="s">
        <v>467</v>
      </c>
    </row>
    <row r="206" spans="1:6" x14ac:dyDescent="0.25">
      <c r="A206" s="47"/>
      <c r="B206" s="328" t="s">
        <v>420</v>
      </c>
      <c r="C206" s="367" t="s">
        <v>523</v>
      </c>
      <c r="D206" s="367" t="s">
        <v>575</v>
      </c>
      <c r="E206" s="367" t="s">
        <v>533</v>
      </c>
      <c r="F206" s="367" t="s">
        <v>305</v>
      </c>
    </row>
    <row r="207" spans="1:6" x14ac:dyDescent="0.25">
      <c r="A207" s="47"/>
      <c r="B207" s="328" t="s">
        <v>424</v>
      </c>
      <c r="C207" s="367" t="s">
        <v>312</v>
      </c>
      <c r="D207" s="367" t="s">
        <v>653</v>
      </c>
      <c r="E207" s="367" t="s">
        <v>585</v>
      </c>
      <c r="F207" s="367" t="s">
        <v>214</v>
      </c>
    </row>
    <row r="208" spans="1:6" x14ac:dyDescent="0.25">
      <c r="A208" s="47"/>
      <c r="B208" s="328" t="s">
        <v>429</v>
      </c>
      <c r="C208" s="367" t="s">
        <v>546</v>
      </c>
      <c r="D208" s="367" t="s">
        <v>443</v>
      </c>
      <c r="E208" s="367" t="s">
        <v>632</v>
      </c>
      <c r="F208" s="367" t="s">
        <v>118</v>
      </c>
    </row>
    <row r="209" spans="1:6" x14ac:dyDescent="0.25">
      <c r="A209" s="47"/>
      <c r="B209" s="328" t="s">
        <v>433</v>
      </c>
      <c r="C209" s="367" t="s">
        <v>654</v>
      </c>
      <c r="D209" s="367" t="s">
        <v>301</v>
      </c>
      <c r="E209" s="367" t="s">
        <v>687</v>
      </c>
      <c r="F209" s="367" t="s">
        <v>178</v>
      </c>
    </row>
    <row r="210" spans="1:6" x14ac:dyDescent="0.25">
      <c r="A210" s="47"/>
      <c r="B210" s="328" t="s">
        <v>437</v>
      </c>
      <c r="C210" s="367" t="s">
        <v>635</v>
      </c>
      <c r="D210" s="367" t="s">
        <v>512</v>
      </c>
      <c r="E210" s="367" t="s">
        <v>573</v>
      </c>
      <c r="F210" s="367" t="s">
        <v>238</v>
      </c>
    </row>
    <row r="211" spans="1:6" x14ac:dyDescent="0.25">
      <c r="A211" s="47"/>
      <c r="B211" s="328" t="s">
        <v>441</v>
      </c>
      <c r="C211" s="367" t="s">
        <v>385</v>
      </c>
      <c r="D211" s="367" t="s">
        <v>538</v>
      </c>
      <c r="E211" s="367" t="s">
        <v>688</v>
      </c>
      <c r="F211" s="367" t="s">
        <v>314</v>
      </c>
    </row>
    <row r="212" spans="1:6" x14ac:dyDescent="0.25">
      <c r="A212" s="47"/>
      <c r="B212" s="328" t="s">
        <v>446</v>
      </c>
      <c r="C212" s="367" t="s">
        <v>164</v>
      </c>
      <c r="D212" s="367" t="s">
        <v>689</v>
      </c>
      <c r="E212" s="367" t="s">
        <v>558</v>
      </c>
      <c r="F212" s="367" t="s">
        <v>283</v>
      </c>
    </row>
    <row r="213" spans="1:6" x14ac:dyDescent="0.25">
      <c r="A213" s="47"/>
      <c r="B213" s="328" t="s">
        <v>449</v>
      </c>
      <c r="C213" s="367" t="s">
        <v>203</v>
      </c>
      <c r="D213" s="367" t="s">
        <v>526</v>
      </c>
      <c r="E213" s="367" t="s">
        <v>690</v>
      </c>
      <c r="F213" s="367" t="s">
        <v>198</v>
      </c>
    </row>
    <row r="214" spans="1:6" x14ac:dyDescent="0.25">
      <c r="A214" s="47"/>
      <c r="B214" s="328" t="s">
        <v>454</v>
      </c>
      <c r="C214" s="367" t="s">
        <v>118</v>
      </c>
      <c r="D214" s="367" t="s">
        <v>557</v>
      </c>
      <c r="E214" s="367" t="s">
        <v>621</v>
      </c>
      <c r="F214" s="367" t="s">
        <v>635</v>
      </c>
    </row>
    <row r="215" spans="1:6" x14ac:dyDescent="0.25">
      <c r="A215" s="47"/>
      <c r="B215" s="328" t="s">
        <v>458</v>
      </c>
      <c r="C215" s="367" t="s">
        <v>691</v>
      </c>
      <c r="D215" s="367" t="s">
        <v>563</v>
      </c>
      <c r="E215" s="367" t="s">
        <v>613</v>
      </c>
      <c r="F215" s="367" t="s">
        <v>561</v>
      </c>
    </row>
    <row r="216" spans="1:6" x14ac:dyDescent="0.25">
      <c r="A216" s="47"/>
      <c r="B216" s="328" t="s">
        <v>462</v>
      </c>
      <c r="C216" s="367" t="s">
        <v>304</v>
      </c>
      <c r="D216" s="367" t="s">
        <v>597</v>
      </c>
      <c r="E216" s="367" t="s">
        <v>345</v>
      </c>
      <c r="F216" s="367" t="s">
        <v>574</v>
      </c>
    </row>
    <row r="217" spans="1:6" ht="17.25" x14ac:dyDescent="0.25">
      <c r="A217" s="58" t="s">
        <v>1141</v>
      </c>
      <c r="B217" s="323" t="s">
        <v>406</v>
      </c>
      <c r="C217" s="366" t="s">
        <v>692</v>
      </c>
      <c r="D217" s="366" t="s">
        <v>438</v>
      </c>
      <c r="E217" s="366" t="s">
        <v>691</v>
      </c>
      <c r="F217" s="366" t="s">
        <v>168</v>
      </c>
    </row>
    <row r="218" spans="1:6" x14ac:dyDescent="0.25">
      <c r="A218" s="58"/>
      <c r="B218" s="323" t="s">
        <v>408</v>
      </c>
      <c r="C218" s="366" t="s">
        <v>596</v>
      </c>
      <c r="D218" s="366" t="s">
        <v>546</v>
      </c>
      <c r="E218" s="366" t="s">
        <v>584</v>
      </c>
      <c r="F218" s="366" t="s">
        <v>436</v>
      </c>
    </row>
    <row r="219" spans="1:6" x14ac:dyDescent="0.25">
      <c r="A219" s="58"/>
      <c r="B219" s="323" t="s">
        <v>413</v>
      </c>
      <c r="C219" s="366" t="s">
        <v>508</v>
      </c>
      <c r="D219" s="366" t="s">
        <v>473</v>
      </c>
      <c r="E219" s="366" t="s">
        <v>693</v>
      </c>
      <c r="F219" s="366" t="s">
        <v>295</v>
      </c>
    </row>
    <row r="220" spans="1:6" x14ac:dyDescent="0.25">
      <c r="A220" s="58"/>
      <c r="B220" s="323" t="s">
        <v>417</v>
      </c>
      <c r="C220" s="366" t="s">
        <v>694</v>
      </c>
      <c r="D220" s="366" t="s">
        <v>568</v>
      </c>
      <c r="E220" s="366" t="s">
        <v>314</v>
      </c>
      <c r="F220" s="366" t="s">
        <v>436</v>
      </c>
    </row>
    <row r="221" spans="1:6" x14ac:dyDescent="0.25">
      <c r="A221" s="58"/>
      <c r="B221" s="323" t="s">
        <v>420</v>
      </c>
      <c r="C221" s="366" t="s">
        <v>547</v>
      </c>
      <c r="D221" s="366" t="s">
        <v>653</v>
      </c>
      <c r="E221" s="366" t="s">
        <v>236</v>
      </c>
      <c r="F221" s="366" t="s">
        <v>686</v>
      </c>
    </row>
    <row r="222" spans="1:6" x14ac:dyDescent="0.25">
      <c r="A222" s="58"/>
      <c r="B222" s="323" t="s">
        <v>424</v>
      </c>
      <c r="C222" s="366" t="s">
        <v>319</v>
      </c>
      <c r="D222" s="366" t="s">
        <v>461</v>
      </c>
      <c r="E222" s="366" t="s">
        <v>434</v>
      </c>
      <c r="F222" s="366" t="s">
        <v>628</v>
      </c>
    </row>
    <row r="223" spans="1:6" x14ac:dyDescent="0.25">
      <c r="A223" s="58"/>
      <c r="B223" s="323" t="s">
        <v>429</v>
      </c>
      <c r="C223" s="366" t="s">
        <v>695</v>
      </c>
      <c r="D223" s="366" t="s">
        <v>696</v>
      </c>
      <c r="E223" s="366" t="s">
        <v>669</v>
      </c>
      <c r="F223" s="366" t="s">
        <v>322</v>
      </c>
    </row>
    <row r="224" spans="1:6" x14ac:dyDescent="0.25">
      <c r="A224" s="58"/>
      <c r="B224" s="323" t="s">
        <v>433</v>
      </c>
      <c r="C224" s="366" t="s">
        <v>130</v>
      </c>
      <c r="D224" s="366" t="s">
        <v>480</v>
      </c>
      <c r="E224" s="366" t="s">
        <v>697</v>
      </c>
      <c r="F224" s="366" t="s">
        <v>628</v>
      </c>
    </row>
    <row r="225" spans="1:6" x14ac:dyDescent="0.25">
      <c r="A225" s="58"/>
      <c r="B225" s="323" t="s">
        <v>437</v>
      </c>
      <c r="C225" s="366" t="s">
        <v>505</v>
      </c>
      <c r="D225" s="366" t="s">
        <v>665</v>
      </c>
      <c r="E225" s="366" t="s">
        <v>425</v>
      </c>
      <c r="F225" s="366" t="s">
        <v>386</v>
      </c>
    </row>
    <row r="226" spans="1:6" x14ac:dyDescent="0.25">
      <c r="A226" s="58"/>
      <c r="B226" s="323" t="s">
        <v>441</v>
      </c>
      <c r="C226" s="366" t="s">
        <v>667</v>
      </c>
      <c r="D226" s="366" t="s">
        <v>698</v>
      </c>
      <c r="E226" s="366" t="s">
        <v>502</v>
      </c>
      <c r="F226" s="366" t="s">
        <v>644</v>
      </c>
    </row>
    <row r="227" spans="1:6" x14ac:dyDescent="0.25">
      <c r="A227" s="58"/>
      <c r="B227" s="323" t="s">
        <v>446</v>
      </c>
      <c r="C227" s="366" t="s">
        <v>312</v>
      </c>
      <c r="D227" s="366" t="s">
        <v>606</v>
      </c>
      <c r="E227" s="366" t="s">
        <v>699</v>
      </c>
      <c r="F227" s="366" t="s">
        <v>329</v>
      </c>
    </row>
    <row r="228" spans="1:6" x14ac:dyDescent="0.25">
      <c r="A228" s="58"/>
      <c r="B228" s="323" t="s">
        <v>449</v>
      </c>
      <c r="C228" s="366" t="s">
        <v>277</v>
      </c>
      <c r="D228" s="366" t="s">
        <v>622</v>
      </c>
      <c r="E228" s="366" t="s">
        <v>266</v>
      </c>
      <c r="F228" s="366" t="s">
        <v>322</v>
      </c>
    </row>
    <row r="229" spans="1:6" x14ac:dyDescent="0.25">
      <c r="A229" s="58"/>
      <c r="B229" s="323" t="s">
        <v>454</v>
      </c>
      <c r="C229" s="366" t="s">
        <v>193</v>
      </c>
      <c r="D229" s="366" t="s">
        <v>679</v>
      </c>
      <c r="E229" s="366" t="s">
        <v>700</v>
      </c>
      <c r="F229" s="366" t="s">
        <v>359</v>
      </c>
    </row>
    <row r="230" spans="1:6" x14ac:dyDescent="0.25">
      <c r="A230" s="58"/>
      <c r="B230" s="323" t="s">
        <v>458</v>
      </c>
      <c r="C230" s="366" t="s">
        <v>264</v>
      </c>
      <c r="D230" s="366" t="s">
        <v>483</v>
      </c>
      <c r="E230" s="366" t="s">
        <v>623</v>
      </c>
      <c r="F230" s="366" t="s">
        <v>104</v>
      </c>
    </row>
    <row r="231" spans="1:6" x14ac:dyDescent="0.25">
      <c r="A231" s="58"/>
      <c r="B231" s="323" t="s">
        <v>462</v>
      </c>
      <c r="C231" s="366" t="s">
        <v>372</v>
      </c>
      <c r="D231" s="366" t="s">
        <v>701</v>
      </c>
      <c r="E231" s="366" t="s">
        <v>348</v>
      </c>
      <c r="F231" s="366" t="s">
        <v>576</v>
      </c>
    </row>
    <row r="232" spans="1:6" ht="17.25" x14ac:dyDescent="0.25">
      <c r="A232" s="47" t="s">
        <v>1142</v>
      </c>
      <c r="B232" s="328" t="s">
        <v>406</v>
      </c>
      <c r="C232" s="367" t="s">
        <v>702</v>
      </c>
      <c r="D232" s="367" t="s">
        <v>385</v>
      </c>
      <c r="E232" s="367" t="s">
        <v>116</v>
      </c>
      <c r="F232" s="367" t="s">
        <v>445</v>
      </c>
    </row>
    <row r="233" spans="1:6" x14ac:dyDescent="0.25">
      <c r="A233" s="47"/>
      <c r="B233" s="328" t="s">
        <v>408</v>
      </c>
      <c r="C233" s="367" t="s">
        <v>703</v>
      </c>
      <c r="D233" s="367" t="s">
        <v>643</v>
      </c>
      <c r="E233" s="367" t="s">
        <v>526</v>
      </c>
      <c r="F233" s="367" t="s">
        <v>704</v>
      </c>
    </row>
    <row r="234" spans="1:6" x14ac:dyDescent="0.25">
      <c r="A234" s="47"/>
      <c r="B234" s="328" t="s">
        <v>413</v>
      </c>
      <c r="C234" s="367" t="s">
        <v>529</v>
      </c>
      <c r="D234" s="367" t="s">
        <v>290</v>
      </c>
      <c r="E234" s="367" t="s">
        <v>705</v>
      </c>
      <c r="F234" s="367" t="s">
        <v>706</v>
      </c>
    </row>
    <row r="235" spans="1:6" x14ac:dyDescent="0.25">
      <c r="A235" s="47"/>
      <c r="B235" s="328" t="s">
        <v>417</v>
      </c>
      <c r="C235" s="367" t="s">
        <v>547</v>
      </c>
      <c r="D235" s="367" t="s">
        <v>481</v>
      </c>
      <c r="E235" s="367" t="s">
        <v>268</v>
      </c>
      <c r="F235" s="367" t="s">
        <v>583</v>
      </c>
    </row>
    <row r="236" spans="1:6" x14ac:dyDescent="0.25">
      <c r="A236" s="47"/>
      <c r="B236" s="328" t="s">
        <v>420</v>
      </c>
      <c r="C236" s="367" t="s">
        <v>239</v>
      </c>
      <c r="D236" s="367" t="s">
        <v>566</v>
      </c>
      <c r="E236" s="367" t="s">
        <v>707</v>
      </c>
      <c r="F236" s="367" t="s">
        <v>686</v>
      </c>
    </row>
    <row r="237" spans="1:6" x14ac:dyDescent="0.25">
      <c r="A237" s="47"/>
      <c r="B237" s="328" t="s">
        <v>424</v>
      </c>
      <c r="C237" s="367" t="s">
        <v>342</v>
      </c>
      <c r="D237" s="367" t="s">
        <v>354</v>
      </c>
      <c r="E237" s="367" t="s">
        <v>390</v>
      </c>
      <c r="F237" s="367" t="s">
        <v>281</v>
      </c>
    </row>
    <row r="238" spans="1:6" x14ac:dyDescent="0.25">
      <c r="A238" s="47"/>
      <c r="B238" s="328" t="s">
        <v>429</v>
      </c>
      <c r="C238" s="367" t="s">
        <v>239</v>
      </c>
      <c r="D238" s="367" t="s">
        <v>383</v>
      </c>
      <c r="E238" s="367" t="s">
        <v>632</v>
      </c>
      <c r="F238" s="367" t="s">
        <v>241</v>
      </c>
    </row>
    <row r="239" spans="1:6" x14ac:dyDescent="0.25">
      <c r="A239" s="47"/>
      <c r="B239" s="328" t="s">
        <v>433</v>
      </c>
      <c r="C239" s="367" t="s">
        <v>708</v>
      </c>
      <c r="D239" s="367" t="s">
        <v>280</v>
      </c>
      <c r="E239" s="367" t="s">
        <v>475</v>
      </c>
      <c r="F239" s="367" t="s">
        <v>128</v>
      </c>
    </row>
    <row r="240" spans="1:6" x14ac:dyDescent="0.25">
      <c r="A240" s="47"/>
      <c r="B240" s="328" t="s">
        <v>437</v>
      </c>
      <c r="C240" s="367" t="s">
        <v>164</v>
      </c>
      <c r="D240" s="367" t="s">
        <v>625</v>
      </c>
      <c r="E240" s="367" t="s">
        <v>256</v>
      </c>
      <c r="F240" s="367" t="s">
        <v>589</v>
      </c>
    </row>
    <row r="241" spans="1:6" x14ac:dyDescent="0.25">
      <c r="A241" s="47"/>
      <c r="B241" s="328" t="s">
        <v>441</v>
      </c>
      <c r="C241" s="367" t="s">
        <v>171</v>
      </c>
      <c r="D241" s="367" t="s">
        <v>614</v>
      </c>
      <c r="E241" s="367" t="s">
        <v>479</v>
      </c>
      <c r="F241" s="367" t="s">
        <v>113</v>
      </c>
    </row>
    <row r="242" spans="1:6" x14ac:dyDescent="0.25">
      <c r="A242" s="47"/>
      <c r="B242" s="328" t="s">
        <v>446</v>
      </c>
      <c r="C242" s="367" t="s">
        <v>265</v>
      </c>
      <c r="D242" s="367" t="s">
        <v>709</v>
      </c>
      <c r="E242" s="367" t="s">
        <v>371</v>
      </c>
      <c r="F242" s="367" t="s">
        <v>175</v>
      </c>
    </row>
    <row r="243" spans="1:6" x14ac:dyDescent="0.25">
      <c r="A243" s="47"/>
      <c r="B243" s="328" t="s">
        <v>449</v>
      </c>
      <c r="C243" s="367" t="s">
        <v>259</v>
      </c>
      <c r="D243" s="367" t="s">
        <v>502</v>
      </c>
      <c r="E243" s="367" t="s">
        <v>710</v>
      </c>
      <c r="F243" s="367" t="s">
        <v>592</v>
      </c>
    </row>
    <row r="244" spans="1:6" x14ac:dyDescent="0.25">
      <c r="A244" s="47"/>
      <c r="B244" s="328" t="s">
        <v>454</v>
      </c>
      <c r="C244" s="367" t="s">
        <v>322</v>
      </c>
      <c r="D244" s="367" t="s">
        <v>505</v>
      </c>
      <c r="E244" s="367" t="s">
        <v>711</v>
      </c>
      <c r="F244" s="367" t="s">
        <v>566</v>
      </c>
    </row>
    <row r="245" spans="1:6" x14ac:dyDescent="0.25">
      <c r="A245" s="47"/>
      <c r="B245" s="328" t="s">
        <v>458</v>
      </c>
      <c r="C245" s="367" t="s">
        <v>251</v>
      </c>
      <c r="D245" s="367" t="s">
        <v>425</v>
      </c>
      <c r="E245" s="367" t="s">
        <v>712</v>
      </c>
      <c r="F245" s="367" t="s">
        <v>330</v>
      </c>
    </row>
    <row r="246" spans="1:6" x14ac:dyDescent="0.25">
      <c r="A246" s="47"/>
      <c r="B246" s="328" t="s">
        <v>462</v>
      </c>
      <c r="C246" s="367" t="s">
        <v>394</v>
      </c>
      <c r="D246" s="367" t="s">
        <v>387</v>
      </c>
      <c r="E246" s="367" t="s">
        <v>713</v>
      </c>
      <c r="F246" s="367" t="s">
        <v>436</v>
      </c>
    </row>
    <row r="247" spans="1:6" ht="17.25" x14ac:dyDescent="0.25">
      <c r="A247" s="156" t="s">
        <v>1143</v>
      </c>
      <c r="B247" s="333" t="s">
        <v>406</v>
      </c>
      <c r="C247" s="368" t="s">
        <v>714</v>
      </c>
      <c r="D247" s="368" t="s">
        <v>566</v>
      </c>
      <c r="E247" s="368" t="s">
        <v>324</v>
      </c>
      <c r="F247" s="368" t="s">
        <v>465</v>
      </c>
    </row>
    <row r="248" spans="1:6" x14ac:dyDescent="0.25">
      <c r="A248" s="156"/>
      <c r="B248" s="333" t="s">
        <v>408</v>
      </c>
      <c r="C248" s="368" t="s">
        <v>256</v>
      </c>
      <c r="D248" s="368" t="s">
        <v>391</v>
      </c>
      <c r="E248" s="368" t="s">
        <v>715</v>
      </c>
      <c r="F248" s="368" t="s">
        <v>315</v>
      </c>
    </row>
    <row r="249" spans="1:6" x14ac:dyDescent="0.25">
      <c r="A249" s="156"/>
      <c r="B249" s="333" t="s">
        <v>413</v>
      </c>
      <c r="C249" s="368" t="s">
        <v>426</v>
      </c>
      <c r="D249" s="368" t="s">
        <v>521</v>
      </c>
      <c r="E249" s="368" t="s">
        <v>389</v>
      </c>
      <c r="F249" s="368" t="s">
        <v>186</v>
      </c>
    </row>
    <row r="250" spans="1:6" x14ac:dyDescent="0.25">
      <c r="A250" s="156"/>
      <c r="B250" s="333" t="s">
        <v>417</v>
      </c>
      <c r="C250" s="368" t="s">
        <v>716</v>
      </c>
      <c r="D250" s="368" t="s">
        <v>239</v>
      </c>
      <c r="E250" s="368" t="s">
        <v>571</v>
      </c>
      <c r="F250" s="368" t="s">
        <v>283</v>
      </c>
    </row>
    <row r="251" spans="1:6" x14ac:dyDescent="0.25">
      <c r="A251" s="156"/>
      <c r="B251" s="333" t="s">
        <v>420</v>
      </c>
      <c r="C251" s="368" t="s">
        <v>717</v>
      </c>
      <c r="D251" s="368" t="s">
        <v>154</v>
      </c>
      <c r="E251" s="368" t="s">
        <v>444</v>
      </c>
      <c r="F251" s="368" t="s">
        <v>528</v>
      </c>
    </row>
    <row r="252" spans="1:6" x14ac:dyDescent="0.25">
      <c r="A252" s="156"/>
      <c r="B252" s="333" t="s">
        <v>424</v>
      </c>
      <c r="C252" s="368" t="s">
        <v>512</v>
      </c>
      <c r="D252" s="368" t="s">
        <v>562</v>
      </c>
      <c r="E252" s="368" t="s">
        <v>411</v>
      </c>
      <c r="F252" s="368" t="s">
        <v>225</v>
      </c>
    </row>
    <row r="253" spans="1:6" x14ac:dyDescent="0.25">
      <c r="A253" s="156"/>
      <c r="B253" s="333" t="s">
        <v>429</v>
      </c>
      <c r="C253" s="368" t="s">
        <v>677</v>
      </c>
      <c r="D253" s="368" t="s">
        <v>696</v>
      </c>
      <c r="E253" s="368" t="s">
        <v>314</v>
      </c>
      <c r="F253" s="368" t="s">
        <v>113</v>
      </c>
    </row>
    <row r="254" spans="1:6" x14ac:dyDescent="0.25">
      <c r="A254" s="156"/>
      <c r="B254" s="333" t="s">
        <v>433</v>
      </c>
      <c r="C254" s="368" t="s">
        <v>552</v>
      </c>
      <c r="D254" s="368" t="s">
        <v>682</v>
      </c>
      <c r="E254" s="368" t="s">
        <v>531</v>
      </c>
      <c r="F254" s="368" t="s">
        <v>208</v>
      </c>
    </row>
    <row r="255" spans="1:6" x14ac:dyDescent="0.25">
      <c r="A255" s="156"/>
      <c r="B255" s="333" t="s">
        <v>437</v>
      </c>
      <c r="C255" s="368" t="s">
        <v>691</v>
      </c>
      <c r="D255" s="368" t="s">
        <v>439</v>
      </c>
      <c r="E255" s="368" t="s">
        <v>640</v>
      </c>
      <c r="F255" s="368" t="s">
        <v>459</v>
      </c>
    </row>
    <row r="256" spans="1:6" x14ac:dyDescent="0.25">
      <c r="A256" s="156"/>
      <c r="B256" s="333" t="s">
        <v>441</v>
      </c>
      <c r="C256" s="368" t="s">
        <v>250</v>
      </c>
      <c r="D256" s="368" t="s">
        <v>538</v>
      </c>
      <c r="E256" s="368" t="s">
        <v>649</v>
      </c>
      <c r="F256" s="368" t="s">
        <v>718</v>
      </c>
    </row>
    <row r="257" spans="1:6" x14ac:dyDescent="0.25">
      <c r="A257" s="121"/>
      <c r="B257" s="333" t="s">
        <v>446</v>
      </c>
      <c r="C257" s="368" t="s">
        <v>228</v>
      </c>
      <c r="D257" s="368" t="s">
        <v>520</v>
      </c>
      <c r="E257" s="368" t="s">
        <v>425</v>
      </c>
      <c r="F257" s="368" t="s">
        <v>394</v>
      </c>
    </row>
    <row r="258" spans="1:6" x14ac:dyDescent="0.25">
      <c r="A258" s="121"/>
      <c r="B258" s="333" t="s">
        <v>449</v>
      </c>
      <c r="C258" s="368" t="s">
        <v>384</v>
      </c>
      <c r="D258" s="368" t="s">
        <v>537</v>
      </c>
      <c r="E258" s="368" t="s">
        <v>369</v>
      </c>
      <c r="F258" s="368" t="s">
        <v>260</v>
      </c>
    </row>
    <row r="259" spans="1:6" x14ac:dyDescent="0.25">
      <c r="A259" s="121"/>
      <c r="B259" s="333" t="s">
        <v>454</v>
      </c>
      <c r="C259" s="368" t="s">
        <v>302</v>
      </c>
      <c r="D259" s="368" t="s">
        <v>627</v>
      </c>
      <c r="E259" s="368" t="s">
        <v>719</v>
      </c>
      <c r="F259" s="368" t="s">
        <v>566</v>
      </c>
    </row>
    <row r="260" spans="1:6" x14ac:dyDescent="0.25">
      <c r="A260" s="121"/>
      <c r="B260" s="333" t="s">
        <v>458</v>
      </c>
      <c r="C260" s="368" t="s">
        <v>140</v>
      </c>
      <c r="D260" s="368" t="s">
        <v>577</v>
      </c>
      <c r="E260" s="368" t="s">
        <v>585</v>
      </c>
      <c r="F260" s="368" t="s">
        <v>675</v>
      </c>
    </row>
    <row r="261" spans="1:6" x14ac:dyDescent="0.25">
      <c r="A261" s="124"/>
      <c r="B261" s="334" t="s">
        <v>462</v>
      </c>
      <c r="C261" s="369" t="s">
        <v>720</v>
      </c>
      <c r="D261" s="369" t="s">
        <v>552</v>
      </c>
      <c r="E261" s="369" t="s">
        <v>654</v>
      </c>
      <c r="F261" s="369" t="s">
        <v>208</v>
      </c>
    </row>
    <row r="262" spans="1:6" x14ac:dyDescent="0.25">
      <c r="A262" s="100" t="s">
        <v>1144</v>
      </c>
    </row>
    <row r="263" spans="1:6" ht="17.25" x14ac:dyDescent="0.25">
      <c r="A263" s="100" t="s">
        <v>1145</v>
      </c>
    </row>
    <row r="264" spans="1:6" ht="17.25" x14ac:dyDescent="0.25">
      <c r="A264" s="100" t="s">
        <v>1146</v>
      </c>
    </row>
    <row r="266" spans="1:6" x14ac:dyDescent="0.25">
      <c r="A266" s="100" t="s">
        <v>721</v>
      </c>
    </row>
  </sheetData>
  <mergeCells count="1">
    <mergeCell ref="C5:F5"/>
  </mergeCells>
  <pageMargins left="0.7" right="0.7" top="0.78740157499999996" bottom="0.78740157499999996"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2A22C-83A0-4A65-9DBA-A1CF950E588E}">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c r="C1" s="305"/>
    </row>
    <row r="2" spans="1:18" ht="15" customHeight="1" x14ac:dyDescent="0.25"/>
    <row r="3" spans="1:18" ht="15" customHeight="1" x14ac:dyDescent="0.25">
      <c r="A3" s="298" t="s">
        <v>1082</v>
      </c>
    </row>
    <row r="4" spans="1:18" ht="15" customHeight="1" x14ac:dyDescent="0.25"/>
    <row r="5" spans="1:18" ht="15" customHeight="1" x14ac:dyDescent="0.25">
      <c r="A5" s="106"/>
      <c r="B5" s="1113" t="s">
        <v>986</v>
      </c>
      <c r="C5" s="1113"/>
      <c r="D5" s="290"/>
      <c r="E5" s="1113" t="s">
        <v>8</v>
      </c>
      <c r="F5" s="1113"/>
      <c r="G5" s="290"/>
      <c r="H5" s="1113" t="s">
        <v>9</v>
      </c>
      <c r="I5" s="1113"/>
      <c r="J5" s="290"/>
      <c r="K5" s="1113" t="s">
        <v>10</v>
      </c>
      <c r="L5" s="1113"/>
      <c r="M5" s="290"/>
      <c r="N5" s="1113" t="s">
        <v>11</v>
      </c>
      <c r="O5" s="1113"/>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8.6639999999999997</v>
      </c>
      <c r="C7" s="2">
        <v>1.3320000000000001</v>
      </c>
      <c r="D7" s="2"/>
      <c r="E7" s="2">
        <v>20.599</v>
      </c>
      <c r="F7" s="2">
        <v>1.244</v>
      </c>
      <c r="G7" s="2"/>
      <c r="H7" s="2">
        <v>38.734000000000002</v>
      </c>
      <c r="I7" s="2">
        <v>1.9410000000000001</v>
      </c>
      <c r="J7" s="2"/>
      <c r="K7" s="2">
        <v>22.669</v>
      </c>
      <c r="L7" s="2">
        <v>1.6549999999999998</v>
      </c>
      <c r="M7" s="2"/>
      <c r="N7" s="2">
        <v>9.3340000000000014</v>
      </c>
      <c r="O7" s="2">
        <v>1.3660000000000001</v>
      </c>
    </row>
    <row r="8" spans="1:18" ht="15" customHeight="1" x14ac:dyDescent="0.25">
      <c r="A8" s="47" t="s">
        <v>16</v>
      </c>
      <c r="B8" s="3">
        <v>6.2869999999999999</v>
      </c>
      <c r="C8" s="3">
        <v>1.133</v>
      </c>
      <c r="D8" s="3"/>
      <c r="E8" s="3">
        <v>17.687000000000001</v>
      </c>
      <c r="F8" s="3">
        <v>1.8599999999999999</v>
      </c>
      <c r="G8" s="3"/>
      <c r="H8" s="3">
        <v>38.85</v>
      </c>
      <c r="I8" s="3">
        <v>1.7610000000000001</v>
      </c>
      <c r="J8" s="3"/>
      <c r="K8" s="3">
        <v>27.078999999999997</v>
      </c>
      <c r="L8" s="3">
        <v>1.7829999999999999</v>
      </c>
      <c r="M8" s="3"/>
      <c r="N8" s="3">
        <v>10.097000000000001</v>
      </c>
      <c r="O8" s="3">
        <v>1.288</v>
      </c>
    </row>
    <row r="9" spans="1:18" ht="15" customHeight="1" x14ac:dyDescent="0.25">
      <c r="A9" s="58" t="s">
        <v>17</v>
      </c>
      <c r="B9" s="2">
        <v>19.521000000000001</v>
      </c>
      <c r="C9" s="2">
        <v>1.8030000000000002</v>
      </c>
      <c r="D9" s="2"/>
      <c r="E9" s="2">
        <v>22.792000000000002</v>
      </c>
      <c r="F9" s="2">
        <v>1.4569999999999999</v>
      </c>
      <c r="G9" s="2"/>
      <c r="H9" s="2">
        <v>31.027999999999999</v>
      </c>
      <c r="I9" s="2">
        <v>1.76</v>
      </c>
      <c r="J9" s="2"/>
      <c r="K9" s="2">
        <v>17.477</v>
      </c>
      <c r="L9" s="2">
        <v>1.3220000000000001</v>
      </c>
      <c r="M9" s="2"/>
      <c r="N9" s="2">
        <v>9.1810000000000009</v>
      </c>
      <c r="O9" s="2">
        <v>1.254</v>
      </c>
      <c r="R9" s="301"/>
    </row>
    <row r="10" spans="1:18" ht="15" customHeight="1" x14ac:dyDescent="0.25">
      <c r="A10" s="47" t="s">
        <v>18</v>
      </c>
      <c r="B10" s="3">
        <v>9.4109999999999996</v>
      </c>
      <c r="C10" s="3">
        <v>1.365</v>
      </c>
      <c r="D10" s="3"/>
      <c r="E10" s="3">
        <v>25.012</v>
      </c>
      <c r="F10" s="3">
        <v>1.694</v>
      </c>
      <c r="G10" s="3"/>
      <c r="H10" s="3">
        <v>41.593000000000004</v>
      </c>
      <c r="I10" s="3">
        <v>1.873</v>
      </c>
      <c r="J10" s="3"/>
      <c r="K10" s="3">
        <v>18.43</v>
      </c>
      <c r="L10" s="3">
        <v>1.599</v>
      </c>
      <c r="M10" s="3"/>
      <c r="N10" s="3">
        <v>5.5540000000000003</v>
      </c>
      <c r="O10" s="3">
        <v>1.0030000000000001</v>
      </c>
      <c r="R10" s="172"/>
    </row>
    <row r="11" spans="1:18" ht="15" customHeight="1" x14ac:dyDescent="0.25">
      <c r="A11" s="58" t="s">
        <v>19</v>
      </c>
      <c r="B11" s="2">
        <v>13.941000000000001</v>
      </c>
      <c r="C11" s="2">
        <v>1.9990000000000001</v>
      </c>
      <c r="D11" s="2"/>
      <c r="E11" s="2">
        <v>29.586000000000002</v>
      </c>
      <c r="F11" s="2">
        <v>2.2229999999999999</v>
      </c>
      <c r="G11" s="2"/>
      <c r="H11" s="2">
        <v>39.851999999999997</v>
      </c>
      <c r="I11" s="2">
        <v>2.3519999999999999</v>
      </c>
      <c r="J11" s="2"/>
      <c r="K11" s="2">
        <v>12.784000000000001</v>
      </c>
      <c r="L11" s="2">
        <v>1.69</v>
      </c>
      <c r="M11" s="2"/>
      <c r="N11" s="2">
        <v>3.8370000000000002</v>
      </c>
      <c r="O11" s="2">
        <v>0.66899999999999993</v>
      </c>
      <c r="R11" s="301"/>
    </row>
    <row r="12" spans="1:18" ht="15" customHeight="1" x14ac:dyDescent="0.25">
      <c r="A12" s="47" t="s">
        <v>20</v>
      </c>
      <c r="B12" s="3">
        <v>11.564</v>
      </c>
      <c r="C12" s="3">
        <v>0.92099999999999993</v>
      </c>
      <c r="D12" s="3"/>
      <c r="E12" s="3">
        <v>21.091999999999999</v>
      </c>
      <c r="F12" s="3">
        <v>1.5070000000000001</v>
      </c>
      <c r="G12" s="3"/>
      <c r="H12" s="3">
        <v>38.267000000000003</v>
      </c>
      <c r="I12" s="3">
        <v>2.2110000000000003</v>
      </c>
      <c r="J12" s="3"/>
      <c r="K12" s="3">
        <v>21.526</v>
      </c>
      <c r="L12" s="3">
        <v>1.6379999999999999</v>
      </c>
      <c r="M12" s="3"/>
      <c r="N12" s="3">
        <v>7.5509999999999993</v>
      </c>
      <c r="O12" s="3">
        <v>1.0670000000000002</v>
      </c>
      <c r="Q12" s="172"/>
      <c r="R12" s="172"/>
    </row>
    <row r="13" spans="1:18" ht="15" customHeight="1" x14ac:dyDescent="0.25">
      <c r="A13" s="58" t="s">
        <v>21</v>
      </c>
      <c r="B13" s="2">
        <v>15.934000000000001</v>
      </c>
      <c r="C13" s="2">
        <v>1.6850000000000001</v>
      </c>
      <c r="D13" s="2"/>
      <c r="E13" s="2">
        <v>24.716999999999999</v>
      </c>
      <c r="F13" s="2">
        <v>1.984</v>
      </c>
      <c r="G13" s="2"/>
      <c r="H13" s="2">
        <v>39.373999999999995</v>
      </c>
      <c r="I13" s="2">
        <v>1.7319999999999998</v>
      </c>
      <c r="J13" s="2"/>
      <c r="K13" s="2">
        <v>15.937999999999999</v>
      </c>
      <c r="L13" s="2">
        <v>1.3660000000000001</v>
      </c>
      <c r="M13" s="2"/>
      <c r="N13" s="2">
        <v>4.0380000000000003</v>
      </c>
      <c r="O13" s="2">
        <v>0.69100000000000006</v>
      </c>
      <c r="R13" s="172"/>
    </row>
    <row r="14" spans="1:18" ht="15" customHeight="1" x14ac:dyDescent="0.25">
      <c r="A14" s="47" t="s">
        <v>22</v>
      </c>
      <c r="B14" s="3">
        <v>9.2829999999999995</v>
      </c>
      <c r="C14" s="3">
        <v>0.92200000000000004</v>
      </c>
      <c r="D14" s="3"/>
      <c r="E14" s="3">
        <v>25.451000000000001</v>
      </c>
      <c r="F14" s="3">
        <v>1.431</v>
      </c>
      <c r="G14" s="3"/>
      <c r="H14" s="3">
        <v>43.627000000000002</v>
      </c>
      <c r="I14" s="3">
        <v>1.738</v>
      </c>
      <c r="J14" s="3"/>
      <c r="K14" s="3">
        <v>16.797000000000001</v>
      </c>
      <c r="L14" s="3">
        <v>1.4510000000000001</v>
      </c>
      <c r="M14" s="3"/>
      <c r="N14" s="3">
        <v>4.8419999999999996</v>
      </c>
      <c r="O14" s="3">
        <v>0.90200000000000002</v>
      </c>
      <c r="R14" s="172"/>
    </row>
    <row r="15" spans="1:18" ht="15" customHeight="1" x14ac:dyDescent="0.25">
      <c r="A15" s="58" t="s">
        <v>23</v>
      </c>
      <c r="B15" s="2">
        <v>11.525</v>
      </c>
      <c r="C15" s="2">
        <v>1.22</v>
      </c>
      <c r="D15" s="2"/>
      <c r="E15" s="2">
        <v>23.850999999999999</v>
      </c>
      <c r="F15" s="2">
        <v>1.8599999999999999</v>
      </c>
      <c r="G15" s="2"/>
      <c r="H15" s="2">
        <v>42.768999999999998</v>
      </c>
      <c r="I15" s="2">
        <v>2.0489999999999999</v>
      </c>
      <c r="J15" s="2"/>
      <c r="K15" s="2">
        <v>17.350999999999999</v>
      </c>
      <c r="L15" s="2">
        <v>1.5589999999999999</v>
      </c>
      <c r="M15" s="2"/>
      <c r="N15" s="2">
        <v>4.5030000000000001</v>
      </c>
      <c r="O15" s="2">
        <v>0.96</v>
      </c>
      <c r="R15" s="172"/>
    </row>
    <row r="16" spans="1:18" ht="15" customHeight="1" x14ac:dyDescent="0.25">
      <c r="A16" s="47" t="s">
        <v>24</v>
      </c>
      <c r="B16" s="3">
        <v>14.484</v>
      </c>
      <c r="C16" s="3">
        <v>1.069</v>
      </c>
      <c r="D16" s="3"/>
      <c r="E16" s="3">
        <v>28.216000000000001</v>
      </c>
      <c r="F16" s="3">
        <v>1.627</v>
      </c>
      <c r="G16" s="3"/>
      <c r="H16" s="3">
        <v>39.745999999999995</v>
      </c>
      <c r="I16" s="3">
        <v>1.7110000000000001</v>
      </c>
      <c r="J16" s="3"/>
      <c r="K16" s="3">
        <v>13.832000000000001</v>
      </c>
      <c r="L16" s="3">
        <v>1.3460000000000001</v>
      </c>
      <c r="M16" s="3"/>
      <c r="N16" s="3">
        <v>3.7220000000000004</v>
      </c>
      <c r="O16" s="3">
        <v>0.75700000000000001</v>
      </c>
      <c r="R16" s="172"/>
    </row>
    <row r="17" spans="1:18" ht="15" customHeight="1" x14ac:dyDescent="0.25">
      <c r="A17" s="58" t="s">
        <v>25</v>
      </c>
      <c r="B17" s="2">
        <v>10.583</v>
      </c>
      <c r="C17" s="2">
        <v>1.357</v>
      </c>
      <c r="D17" s="2"/>
      <c r="E17" s="2">
        <v>22.084</v>
      </c>
      <c r="F17" s="2">
        <v>1.7919999999999998</v>
      </c>
      <c r="G17" s="2"/>
      <c r="H17" s="2">
        <v>40.167999999999999</v>
      </c>
      <c r="I17" s="2">
        <v>2.0529999999999999</v>
      </c>
      <c r="J17" s="2"/>
      <c r="K17" s="2">
        <v>20.306999999999999</v>
      </c>
      <c r="L17" s="2">
        <v>1.8849999999999998</v>
      </c>
      <c r="M17" s="2"/>
      <c r="N17" s="2">
        <v>6.8580000000000005</v>
      </c>
      <c r="O17" s="2">
        <v>1.0940000000000001</v>
      </c>
      <c r="R17" s="301"/>
    </row>
    <row r="18" spans="1:18" ht="15" customHeight="1" x14ac:dyDescent="0.25">
      <c r="A18" s="47" t="s">
        <v>26</v>
      </c>
      <c r="B18" s="3">
        <v>11.404999999999999</v>
      </c>
      <c r="C18" s="3">
        <v>1.5110000000000001</v>
      </c>
      <c r="D18" s="3"/>
      <c r="E18" s="3">
        <v>24.856000000000002</v>
      </c>
      <c r="F18" s="3">
        <v>2.0609999999999999</v>
      </c>
      <c r="G18" s="3"/>
      <c r="H18" s="3">
        <v>38.83</v>
      </c>
      <c r="I18" s="3">
        <v>2.4590000000000001</v>
      </c>
      <c r="J18" s="3"/>
      <c r="K18" s="3">
        <v>19.139999999999997</v>
      </c>
      <c r="L18" s="3">
        <v>1.913</v>
      </c>
      <c r="M18" s="3"/>
      <c r="N18" s="3">
        <v>5.7700000000000005</v>
      </c>
      <c r="O18" s="3">
        <v>1.3360000000000001</v>
      </c>
      <c r="R18" s="172"/>
    </row>
    <row r="19" spans="1:18" ht="15" customHeight="1" x14ac:dyDescent="0.25">
      <c r="A19" s="58" t="s">
        <v>27</v>
      </c>
      <c r="B19" s="2">
        <v>5.2530000000000001</v>
      </c>
      <c r="C19" s="2">
        <v>0.749</v>
      </c>
      <c r="D19" s="2"/>
      <c r="E19" s="2">
        <v>17.932000000000002</v>
      </c>
      <c r="F19" s="2">
        <v>1.3919999999999999</v>
      </c>
      <c r="G19" s="2"/>
      <c r="H19" s="2">
        <v>43.791000000000004</v>
      </c>
      <c r="I19" s="2">
        <v>1.921</v>
      </c>
      <c r="J19" s="2"/>
      <c r="K19" s="2">
        <v>24.119</v>
      </c>
      <c r="L19" s="2">
        <v>1.4569999999999999</v>
      </c>
      <c r="M19" s="2"/>
      <c r="N19" s="2">
        <v>8.9050000000000011</v>
      </c>
      <c r="O19" s="2">
        <v>1.169</v>
      </c>
      <c r="Q19" s="302"/>
      <c r="R19" s="172"/>
    </row>
    <row r="20" spans="1:18" ht="15" customHeight="1" x14ac:dyDescent="0.25">
      <c r="A20" s="47" t="s">
        <v>28</v>
      </c>
      <c r="B20" s="3">
        <v>10.471</v>
      </c>
      <c r="C20" s="3">
        <v>1.327</v>
      </c>
      <c r="D20" s="3"/>
      <c r="E20" s="3">
        <v>24.562999999999999</v>
      </c>
      <c r="F20" s="3">
        <v>1.677</v>
      </c>
      <c r="G20" s="3"/>
      <c r="H20" s="3">
        <v>40.272999999999996</v>
      </c>
      <c r="I20" s="3">
        <v>2.0169999999999999</v>
      </c>
      <c r="J20" s="3"/>
      <c r="K20" s="3">
        <v>18.965</v>
      </c>
      <c r="L20" s="3">
        <v>1.6260000000000001</v>
      </c>
      <c r="M20" s="3"/>
      <c r="N20" s="3">
        <v>5.7279999999999998</v>
      </c>
      <c r="O20" s="3">
        <v>1.0290000000000001</v>
      </c>
      <c r="Q20" s="172"/>
      <c r="R20" s="172"/>
    </row>
    <row r="21" spans="1:18" ht="15" customHeight="1" x14ac:dyDescent="0.25">
      <c r="A21" s="58" t="s">
        <v>29</v>
      </c>
      <c r="B21" s="2">
        <v>6.8120000000000003</v>
      </c>
      <c r="C21" s="2">
        <v>1.1079999999999999</v>
      </c>
      <c r="D21" s="2"/>
      <c r="E21" s="2">
        <v>21.428000000000001</v>
      </c>
      <c r="F21" s="2">
        <v>1.6549999999999998</v>
      </c>
      <c r="G21" s="2"/>
      <c r="H21" s="2">
        <v>46.227000000000004</v>
      </c>
      <c r="I21" s="2">
        <v>2.048</v>
      </c>
      <c r="J21" s="2"/>
      <c r="K21" s="2">
        <v>19.905000000000001</v>
      </c>
      <c r="L21" s="2">
        <v>1.905</v>
      </c>
      <c r="M21" s="2"/>
      <c r="N21" s="2">
        <v>5.6280000000000001</v>
      </c>
      <c r="O21" s="2">
        <v>1.075</v>
      </c>
      <c r="Q21" s="301"/>
      <c r="R21" s="301"/>
    </row>
    <row r="22" spans="1:18" ht="15" customHeight="1" x14ac:dyDescent="0.25">
      <c r="A22" s="47" t="s">
        <v>30</v>
      </c>
      <c r="B22" s="3">
        <v>9.1679999999999993</v>
      </c>
      <c r="C22" s="3">
        <v>1.5070000000000001</v>
      </c>
      <c r="D22" s="3"/>
      <c r="E22" s="3">
        <v>22.186</v>
      </c>
      <c r="F22" s="3">
        <v>1.4690000000000001</v>
      </c>
      <c r="G22" s="3"/>
      <c r="H22" s="3">
        <v>42.052</v>
      </c>
      <c r="I22" s="3">
        <v>1.986</v>
      </c>
      <c r="J22" s="3"/>
      <c r="K22" s="3">
        <v>19.934999999999999</v>
      </c>
      <c r="L22" s="3">
        <v>1.5669999999999999</v>
      </c>
      <c r="M22" s="3"/>
      <c r="N22" s="3">
        <v>6.6589999999999998</v>
      </c>
      <c r="O22" s="3">
        <v>1.1539999999999999</v>
      </c>
      <c r="Q22" s="172"/>
      <c r="R22" s="172"/>
    </row>
    <row r="23" spans="1:18" ht="15" customHeight="1" x14ac:dyDescent="0.25">
      <c r="A23" s="124" t="s">
        <v>31</v>
      </c>
      <c r="B23" s="4">
        <v>10.99</v>
      </c>
      <c r="C23" s="4">
        <v>0.39400000000000002</v>
      </c>
      <c r="D23" s="4"/>
      <c r="E23" s="4">
        <v>22.99</v>
      </c>
      <c r="F23" s="4">
        <v>0.53900000000000003</v>
      </c>
      <c r="G23" s="4"/>
      <c r="H23" s="4">
        <v>39.933</v>
      </c>
      <c r="I23" s="4">
        <v>0.61199999999999999</v>
      </c>
      <c r="J23" s="4"/>
      <c r="K23" s="4">
        <v>19.483000000000001</v>
      </c>
      <c r="L23" s="4">
        <v>0.54999999999999993</v>
      </c>
      <c r="M23" s="4"/>
      <c r="N23" s="4">
        <v>6.6040000000000001</v>
      </c>
      <c r="O23" s="4">
        <v>0.38200000000000001</v>
      </c>
    </row>
    <row r="24" spans="1:18" ht="15" customHeight="1" x14ac:dyDescent="0.25">
      <c r="A24" s="100" t="s">
        <v>1069</v>
      </c>
      <c r="Q24" s="128"/>
    </row>
    <row r="25" spans="1:18" ht="15" customHeight="1" x14ac:dyDescent="0.25">
      <c r="A25" s="100" t="s">
        <v>1070</v>
      </c>
    </row>
    <row r="26" spans="1:18" ht="15" customHeight="1" x14ac:dyDescent="0.25"/>
  </sheetData>
  <mergeCells count="5">
    <mergeCell ref="B5:C5"/>
    <mergeCell ref="E5:F5"/>
    <mergeCell ref="H5:I5"/>
    <mergeCell ref="K5:L5"/>
    <mergeCell ref="N5:O5"/>
  </mergeCells>
  <hyperlinks>
    <hyperlink ref="A1" location="Inhalt!A1" display="Zurück zum Inhaltsverzeichnis" xr:uid="{31FA706C-6192-4B10-AB49-6A0A01AFB59D}"/>
  </hyperlinks>
  <pageMargins left="0.7" right="0.7" top="0.78740157499999996" bottom="0.78740157499999996" header="0.3" footer="0.3"/>
  <pageSetup paperSize="9" scale="37"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60F0B-4E32-41AE-80A5-FF374B99A696}">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1081</v>
      </c>
    </row>
    <row r="4" spans="1:18" ht="15" customHeight="1" x14ac:dyDescent="0.25"/>
    <row r="5" spans="1:18" ht="15" customHeight="1" x14ac:dyDescent="0.25">
      <c r="A5" s="106"/>
      <c r="B5" s="1113" t="s">
        <v>986</v>
      </c>
      <c r="C5" s="1113"/>
      <c r="D5" s="290"/>
      <c r="E5" s="1113" t="s">
        <v>8</v>
      </c>
      <c r="F5" s="1113"/>
      <c r="G5" s="290"/>
      <c r="H5" s="1113" t="s">
        <v>9</v>
      </c>
      <c r="I5" s="1113"/>
      <c r="J5" s="290"/>
      <c r="K5" s="1113" t="s">
        <v>10</v>
      </c>
      <c r="L5" s="1113"/>
      <c r="M5" s="290"/>
      <c r="N5" s="1113" t="s">
        <v>11</v>
      </c>
      <c r="O5" s="1113"/>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0.99399999999999988</v>
      </c>
      <c r="C7" s="2">
        <v>0.69100000000000006</v>
      </c>
      <c r="D7" s="5"/>
      <c r="E7" s="2">
        <v>12.26</v>
      </c>
      <c r="F7" s="2">
        <v>2.2229999999999999</v>
      </c>
      <c r="G7" s="5"/>
      <c r="H7" s="2">
        <v>48.987000000000002</v>
      </c>
      <c r="I7" s="2">
        <v>3.75</v>
      </c>
      <c r="J7" s="2"/>
      <c r="K7" s="2">
        <v>34.050999999999995</v>
      </c>
      <c r="L7" s="2">
        <v>3.3369999999999997</v>
      </c>
      <c r="M7" s="2"/>
      <c r="N7" s="2">
        <v>3.7080000000000002</v>
      </c>
      <c r="O7" s="2">
        <v>1.413</v>
      </c>
    </row>
    <row r="8" spans="1:18" ht="15" customHeight="1" x14ac:dyDescent="0.25">
      <c r="A8" s="47" t="s">
        <v>16</v>
      </c>
      <c r="B8" s="3">
        <v>0.255</v>
      </c>
      <c r="C8" s="3">
        <v>0.315</v>
      </c>
      <c r="D8" s="3"/>
      <c r="E8" s="3">
        <v>6.6199999999999992</v>
      </c>
      <c r="F8" s="3">
        <v>1.8239999999999998</v>
      </c>
      <c r="G8" s="3"/>
      <c r="H8" s="3">
        <v>47.561999999999998</v>
      </c>
      <c r="I8" s="3">
        <v>3.375</v>
      </c>
      <c r="J8" s="3"/>
      <c r="K8" s="3">
        <v>42.542000000000002</v>
      </c>
      <c r="L8" s="3">
        <v>3.5479999999999996</v>
      </c>
      <c r="M8" s="3"/>
      <c r="N8" s="3">
        <v>3.02</v>
      </c>
      <c r="O8" s="3">
        <v>1.0720000000000001</v>
      </c>
      <c r="P8" s="172"/>
    </row>
    <row r="9" spans="1:18" ht="15" customHeight="1" x14ac:dyDescent="0.25">
      <c r="A9" s="58" t="s">
        <v>17</v>
      </c>
      <c r="B9" s="2">
        <v>3.46</v>
      </c>
      <c r="C9" s="2">
        <v>0.82400000000000007</v>
      </c>
      <c r="D9" s="2"/>
      <c r="E9" s="2">
        <v>18.917000000000002</v>
      </c>
      <c r="F9" s="2">
        <v>2.0609999999999999</v>
      </c>
      <c r="G9" s="2"/>
      <c r="H9" s="2">
        <v>48.073</v>
      </c>
      <c r="I9" s="2">
        <v>2.5760000000000001</v>
      </c>
      <c r="J9" s="2"/>
      <c r="K9" s="2">
        <v>27.474999999999998</v>
      </c>
      <c r="L9" s="2">
        <v>2.7289999999999996</v>
      </c>
      <c r="M9" s="2"/>
      <c r="N9" s="2">
        <v>2.0750000000000002</v>
      </c>
      <c r="O9" s="2">
        <v>0.69699999999999995</v>
      </c>
      <c r="P9" s="172"/>
    </row>
    <row r="10" spans="1:18" ht="15" customHeight="1" x14ac:dyDescent="0.25">
      <c r="A10" s="47" t="s">
        <v>18</v>
      </c>
      <c r="B10" s="3">
        <v>2.2170000000000001</v>
      </c>
      <c r="C10" s="3">
        <v>0.80999999999999994</v>
      </c>
      <c r="D10" s="3"/>
      <c r="E10" s="3">
        <v>15.401999999999999</v>
      </c>
      <c r="F10" s="3">
        <v>2.4989999999999997</v>
      </c>
      <c r="G10" s="3"/>
      <c r="H10" s="3">
        <v>52.44</v>
      </c>
      <c r="I10" s="3">
        <v>2.6859999999999999</v>
      </c>
      <c r="J10" s="3"/>
      <c r="K10" s="3">
        <v>28.155000000000001</v>
      </c>
      <c r="L10" s="3">
        <v>3.2649999999999997</v>
      </c>
      <c r="M10" s="3"/>
      <c r="N10" s="3">
        <v>1.7850000000000001</v>
      </c>
      <c r="O10" s="3">
        <v>0.84499999999999997</v>
      </c>
      <c r="P10" s="172"/>
    </row>
    <row r="11" spans="1:18" ht="15" customHeight="1" x14ac:dyDescent="0.25">
      <c r="A11" s="58" t="s">
        <v>19</v>
      </c>
      <c r="B11" s="2">
        <v>3.2610000000000001</v>
      </c>
      <c r="C11" s="2">
        <v>1.266</v>
      </c>
      <c r="D11" s="2"/>
      <c r="E11" s="2">
        <v>22.535</v>
      </c>
      <c r="F11" s="2">
        <v>3.4740000000000002</v>
      </c>
      <c r="G11" s="2"/>
      <c r="H11" s="2">
        <v>48.615000000000002</v>
      </c>
      <c r="I11" s="2">
        <v>3.657</v>
      </c>
      <c r="J11" s="2"/>
      <c r="K11" s="2">
        <v>23.035</v>
      </c>
      <c r="L11" s="2">
        <v>2.4670000000000001</v>
      </c>
      <c r="M11" s="2"/>
      <c r="N11" s="2">
        <v>2.5539999999999998</v>
      </c>
      <c r="O11" s="2">
        <v>1.1839999999999999</v>
      </c>
      <c r="P11" s="172"/>
    </row>
    <row r="12" spans="1:18" ht="15" customHeight="1" x14ac:dyDescent="0.25">
      <c r="A12" s="47" t="s">
        <v>20</v>
      </c>
      <c r="B12" s="3">
        <v>2.8529999999999998</v>
      </c>
      <c r="C12" s="3">
        <v>0.89500000000000002</v>
      </c>
      <c r="D12" s="3"/>
      <c r="E12" s="3">
        <v>16.978999999999999</v>
      </c>
      <c r="F12" s="3">
        <v>2.3079999999999998</v>
      </c>
      <c r="G12" s="3"/>
      <c r="H12" s="3">
        <v>51.762</v>
      </c>
      <c r="I12" s="3">
        <v>2.82</v>
      </c>
      <c r="J12" s="3"/>
      <c r="K12" s="3">
        <v>27.08</v>
      </c>
      <c r="L12" s="3">
        <v>2.3159999999999998</v>
      </c>
      <c r="M12" s="3"/>
      <c r="N12" s="3">
        <v>1.3259999999999998</v>
      </c>
      <c r="O12" s="3">
        <v>0.51500000000000001</v>
      </c>
      <c r="P12" s="172"/>
      <c r="Q12" s="172"/>
    </row>
    <row r="13" spans="1:18" ht="15" customHeight="1" x14ac:dyDescent="0.25">
      <c r="A13" s="58" t="s">
        <v>21</v>
      </c>
      <c r="B13" s="2">
        <v>2.83</v>
      </c>
      <c r="C13" s="2">
        <v>1.0589999999999999</v>
      </c>
      <c r="D13" s="2"/>
      <c r="E13" s="2">
        <v>21.518999999999998</v>
      </c>
      <c r="F13" s="2">
        <v>2.5030000000000001</v>
      </c>
      <c r="G13" s="2"/>
      <c r="H13" s="2">
        <v>54.927999999999997</v>
      </c>
      <c r="I13" s="2">
        <v>2.7850000000000001</v>
      </c>
      <c r="J13" s="2"/>
      <c r="K13" s="2">
        <v>19.939</v>
      </c>
      <c r="L13" s="2">
        <v>2.3380000000000001</v>
      </c>
      <c r="M13" s="2"/>
      <c r="N13" s="2">
        <v>0.78400000000000003</v>
      </c>
      <c r="O13" s="2">
        <v>0.51700000000000002</v>
      </c>
      <c r="P13" s="172"/>
    </row>
    <row r="14" spans="1:18" ht="15" customHeight="1" x14ac:dyDescent="0.25">
      <c r="A14" s="47" t="s">
        <v>22</v>
      </c>
      <c r="B14" s="3">
        <v>1.8679999999999999</v>
      </c>
      <c r="C14" s="3">
        <v>0.69300000000000006</v>
      </c>
      <c r="D14" s="3"/>
      <c r="E14" s="3">
        <v>17.771000000000001</v>
      </c>
      <c r="F14" s="3">
        <v>2.2709999999999999</v>
      </c>
      <c r="G14" s="3"/>
      <c r="H14" s="3">
        <v>54.988000000000007</v>
      </c>
      <c r="I14" s="3">
        <v>2.7320000000000002</v>
      </c>
      <c r="J14" s="3"/>
      <c r="K14" s="3">
        <v>24.292999999999999</v>
      </c>
      <c r="L14" s="3">
        <v>2.7359999999999998</v>
      </c>
      <c r="M14" s="3"/>
      <c r="N14" s="3">
        <v>1.081</v>
      </c>
      <c r="O14" s="3">
        <v>0.62</v>
      </c>
      <c r="P14" s="172"/>
      <c r="R14" s="172"/>
    </row>
    <row r="15" spans="1:18" ht="15" customHeight="1" x14ac:dyDescent="0.25">
      <c r="A15" s="58" t="s">
        <v>23</v>
      </c>
      <c r="B15" s="2">
        <v>3.4090000000000003</v>
      </c>
      <c r="C15" s="2">
        <v>1.234</v>
      </c>
      <c r="D15" s="2"/>
      <c r="E15" s="2">
        <v>17.177999999999997</v>
      </c>
      <c r="F15" s="2">
        <v>2.3069999999999999</v>
      </c>
      <c r="G15" s="2"/>
      <c r="H15" s="2">
        <v>53.374000000000002</v>
      </c>
      <c r="I15" s="2">
        <v>3.3869999999999996</v>
      </c>
      <c r="J15" s="2"/>
      <c r="K15" s="2">
        <v>24.669</v>
      </c>
      <c r="L15" s="2">
        <v>3.274</v>
      </c>
      <c r="M15" s="2"/>
      <c r="N15" s="2">
        <v>1.37</v>
      </c>
      <c r="O15" s="2">
        <v>0.81099999999999994</v>
      </c>
      <c r="P15" s="172"/>
      <c r="R15" s="172"/>
    </row>
    <row r="16" spans="1:18" ht="15" customHeight="1" x14ac:dyDescent="0.25">
      <c r="A16" s="47" t="s">
        <v>24</v>
      </c>
      <c r="B16" s="3">
        <v>3.1539999999999999</v>
      </c>
      <c r="C16" s="3">
        <v>0.97699999999999987</v>
      </c>
      <c r="D16" s="3"/>
      <c r="E16" s="3">
        <v>22.634999999999998</v>
      </c>
      <c r="F16" s="3">
        <v>2.8690000000000002</v>
      </c>
      <c r="G16" s="3"/>
      <c r="H16" s="3">
        <v>54.878999999999998</v>
      </c>
      <c r="I16" s="3">
        <v>3.0220000000000002</v>
      </c>
      <c r="J16" s="3"/>
      <c r="K16" s="3">
        <v>18.654</v>
      </c>
      <c r="L16" s="3">
        <v>2.5700000000000003</v>
      </c>
      <c r="M16" s="3"/>
      <c r="N16" s="3">
        <v>0.67700000000000005</v>
      </c>
      <c r="O16" s="3">
        <v>0.52200000000000002</v>
      </c>
      <c r="P16" s="172"/>
      <c r="R16" s="172"/>
    </row>
    <row r="17" spans="1:18" ht="15" customHeight="1" x14ac:dyDescent="0.25">
      <c r="A17" s="58" t="s">
        <v>25</v>
      </c>
      <c r="B17" s="2">
        <v>2.09</v>
      </c>
      <c r="C17" s="2">
        <v>0.872</v>
      </c>
      <c r="D17" s="2"/>
      <c r="E17" s="2">
        <v>16.134</v>
      </c>
      <c r="F17" s="2">
        <v>2.41</v>
      </c>
      <c r="G17" s="2"/>
      <c r="H17" s="2">
        <v>52.383000000000003</v>
      </c>
      <c r="I17" s="2">
        <v>3.012</v>
      </c>
      <c r="J17" s="2"/>
      <c r="K17" s="2">
        <v>27.322000000000003</v>
      </c>
      <c r="L17" s="2">
        <v>3.0579999999999998</v>
      </c>
      <c r="M17" s="2"/>
      <c r="N17" s="2">
        <v>2.0709999999999997</v>
      </c>
      <c r="O17" s="2">
        <v>0.91100000000000003</v>
      </c>
      <c r="P17" s="172"/>
      <c r="R17" s="301"/>
    </row>
    <row r="18" spans="1:18" ht="15" customHeight="1" x14ac:dyDescent="0.25">
      <c r="A18" s="47" t="s">
        <v>26</v>
      </c>
      <c r="B18" s="3">
        <v>1.6830000000000001</v>
      </c>
      <c r="C18" s="3">
        <v>0.77500000000000002</v>
      </c>
      <c r="D18" s="3"/>
      <c r="E18" s="3">
        <v>16.156000000000002</v>
      </c>
      <c r="F18" s="3">
        <v>2.6640000000000001</v>
      </c>
      <c r="G18" s="3"/>
      <c r="H18" s="3">
        <v>56.969000000000001</v>
      </c>
      <c r="I18" s="3">
        <v>3.3779999999999997</v>
      </c>
      <c r="J18" s="3"/>
      <c r="K18" s="3">
        <v>24.654999999999998</v>
      </c>
      <c r="L18" s="3">
        <v>2.8690000000000002</v>
      </c>
      <c r="M18" s="3"/>
      <c r="N18" s="3">
        <v>0.53800000000000003</v>
      </c>
      <c r="O18" s="3">
        <v>0.53200000000000003</v>
      </c>
      <c r="P18" s="172"/>
      <c r="R18" s="172"/>
    </row>
    <row r="19" spans="1:18" ht="15" customHeight="1" x14ac:dyDescent="0.25">
      <c r="A19" s="58" t="s">
        <v>27</v>
      </c>
      <c r="B19" s="2">
        <v>0.49399999999999999</v>
      </c>
      <c r="C19" s="2">
        <v>0.443</v>
      </c>
      <c r="D19" s="2"/>
      <c r="E19" s="2">
        <v>7.5679999999999996</v>
      </c>
      <c r="F19" s="2">
        <v>1.9060000000000001</v>
      </c>
      <c r="G19" s="2"/>
      <c r="H19" s="2">
        <v>49.094999999999999</v>
      </c>
      <c r="I19" s="2">
        <v>3.2629999999999999</v>
      </c>
      <c r="J19" s="2"/>
      <c r="K19" s="2">
        <v>39.140999999999998</v>
      </c>
      <c r="L19" s="2">
        <v>3.01</v>
      </c>
      <c r="M19" s="2"/>
      <c r="N19" s="2">
        <v>3.7010000000000001</v>
      </c>
      <c r="O19" s="2">
        <v>1.214</v>
      </c>
      <c r="P19" s="172"/>
      <c r="Q19" s="302"/>
      <c r="R19" s="172"/>
    </row>
    <row r="20" spans="1:18" ht="15" customHeight="1" x14ac:dyDescent="0.25">
      <c r="A20" s="47" t="s">
        <v>28</v>
      </c>
      <c r="B20" s="3">
        <v>1.5310000000000001</v>
      </c>
      <c r="C20" s="3">
        <v>0.69100000000000006</v>
      </c>
      <c r="D20" s="3"/>
      <c r="E20" s="3">
        <v>12.398000000000001</v>
      </c>
      <c r="F20" s="3">
        <v>1.9830000000000001</v>
      </c>
      <c r="G20" s="3"/>
      <c r="H20" s="3">
        <v>52.636000000000003</v>
      </c>
      <c r="I20" s="3">
        <v>3.1350000000000002</v>
      </c>
      <c r="J20" s="3"/>
      <c r="K20" s="3">
        <v>32.048000000000002</v>
      </c>
      <c r="L20" s="3">
        <v>3.1269999999999998</v>
      </c>
      <c r="M20" s="3"/>
      <c r="N20" s="3">
        <v>1.387</v>
      </c>
      <c r="O20" s="3">
        <v>0.82500000000000007</v>
      </c>
      <c r="Q20" s="172"/>
      <c r="R20" s="172"/>
    </row>
    <row r="21" spans="1:18" ht="15" customHeight="1" x14ac:dyDescent="0.25">
      <c r="A21" s="58" t="s">
        <v>29</v>
      </c>
      <c r="B21" s="2">
        <v>1.085</v>
      </c>
      <c r="C21" s="2">
        <v>0.67500000000000004</v>
      </c>
      <c r="D21" s="2"/>
      <c r="E21" s="2">
        <v>15.116</v>
      </c>
      <c r="F21" s="2">
        <v>2.5459999999999998</v>
      </c>
      <c r="G21" s="2"/>
      <c r="H21" s="2">
        <v>53.388000000000005</v>
      </c>
      <c r="I21" s="2">
        <v>2.9710000000000001</v>
      </c>
      <c r="J21" s="2"/>
      <c r="K21" s="2">
        <v>28.659000000000002</v>
      </c>
      <c r="L21" s="2">
        <v>3.008</v>
      </c>
      <c r="M21" s="2"/>
      <c r="N21" s="2">
        <v>1.752</v>
      </c>
      <c r="O21" s="2">
        <v>0.82199999999999995</v>
      </c>
      <c r="Q21" s="301"/>
      <c r="R21" s="301"/>
    </row>
    <row r="22" spans="1:18" ht="15" customHeight="1" x14ac:dyDescent="0.25">
      <c r="A22" s="47" t="s">
        <v>30</v>
      </c>
      <c r="B22" s="3">
        <v>1.2609999999999999</v>
      </c>
      <c r="C22" s="3">
        <v>0.63500000000000001</v>
      </c>
      <c r="D22" s="3"/>
      <c r="E22" s="3">
        <v>9.8390000000000004</v>
      </c>
      <c r="F22" s="3">
        <v>2.1270000000000002</v>
      </c>
      <c r="G22" s="3"/>
      <c r="H22" s="3">
        <v>48.805999999999997</v>
      </c>
      <c r="I22" s="3">
        <v>2.9780000000000002</v>
      </c>
      <c r="J22" s="3"/>
      <c r="K22" s="3">
        <v>37.363</v>
      </c>
      <c r="L22" s="3">
        <v>2.899</v>
      </c>
      <c r="M22" s="3"/>
      <c r="N22" s="3">
        <v>2.7309999999999999</v>
      </c>
      <c r="O22" s="3">
        <v>1.1020000000000001</v>
      </c>
      <c r="Q22" s="172"/>
      <c r="R22" s="172"/>
    </row>
    <row r="23" spans="1:18" ht="15" customHeight="1" x14ac:dyDescent="0.25">
      <c r="A23" s="124" t="s">
        <v>31</v>
      </c>
      <c r="B23" s="4">
        <v>2.0840000000000001</v>
      </c>
      <c r="C23" s="4">
        <v>0.30199999999999999</v>
      </c>
      <c r="D23" s="4"/>
      <c r="E23" s="4">
        <v>15.922000000000001</v>
      </c>
      <c r="F23" s="4">
        <v>0.84899999999999998</v>
      </c>
      <c r="G23" s="4"/>
      <c r="H23" s="4">
        <v>51.844999999999999</v>
      </c>
      <c r="I23" s="4">
        <v>1.089</v>
      </c>
      <c r="J23" s="4"/>
      <c r="K23" s="4">
        <v>28.237000000000002</v>
      </c>
      <c r="L23" s="4">
        <v>1.0670000000000002</v>
      </c>
      <c r="M23" s="4"/>
      <c r="N23" s="4">
        <v>1.9109999999999998</v>
      </c>
      <c r="O23" s="4">
        <v>0.26900000000000002</v>
      </c>
    </row>
    <row r="24" spans="1:18" ht="15" customHeight="1" x14ac:dyDescent="0.25">
      <c r="A24" s="100" t="s">
        <v>1069</v>
      </c>
      <c r="Q24" s="128"/>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2DFB338D-E9C6-4981-8B1B-F4555F4130CA}"/>
  </hyperlinks>
  <pageMargins left="0.7" right="0.7" top="0.78740157499999996" bottom="0.78740157499999996" header="0.3" footer="0.3"/>
  <pageSetup paperSize="9" scale="37"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2316F-478A-4C0C-9999-FC6FF054965E}">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1080</v>
      </c>
    </row>
    <row r="4" spans="1:18" ht="15" customHeight="1" x14ac:dyDescent="0.25"/>
    <row r="5" spans="1:18" ht="15" customHeight="1" x14ac:dyDescent="0.25">
      <c r="A5" s="106"/>
      <c r="B5" s="1113" t="s">
        <v>986</v>
      </c>
      <c r="C5" s="1113"/>
      <c r="D5" s="290"/>
      <c r="E5" s="1113" t="s">
        <v>8</v>
      </c>
      <c r="F5" s="1113"/>
      <c r="G5" s="290"/>
      <c r="H5" s="1113" t="s">
        <v>9</v>
      </c>
      <c r="I5" s="1113"/>
      <c r="J5" s="290"/>
      <c r="K5" s="1113" t="s">
        <v>10</v>
      </c>
      <c r="L5" s="1113"/>
      <c r="M5" s="290"/>
      <c r="N5" s="1113" t="s">
        <v>11</v>
      </c>
      <c r="O5" s="1113"/>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2.6859999999999999</v>
      </c>
      <c r="C7" s="2">
        <v>1.246</v>
      </c>
      <c r="D7" s="5"/>
      <c r="E7" s="2">
        <v>19.821999999999999</v>
      </c>
      <c r="F7" s="2">
        <v>2.7429999999999999</v>
      </c>
      <c r="G7" s="5"/>
      <c r="H7" s="2">
        <v>49.181000000000004</v>
      </c>
      <c r="I7" s="2">
        <v>3.5659999999999998</v>
      </c>
      <c r="J7" s="2"/>
      <c r="K7" s="2">
        <v>26.762000000000004</v>
      </c>
      <c r="L7" s="2">
        <v>3.3709999999999996</v>
      </c>
      <c r="M7" s="2"/>
      <c r="N7" s="2">
        <v>1.5489999999999999</v>
      </c>
      <c r="O7" s="2">
        <v>0.93299999999999994</v>
      </c>
    </row>
    <row r="8" spans="1:18" ht="15" customHeight="1" x14ac:dyDescent="0.25">
      <c r="A8" s="47" t="s">
        <v>16</v>
      </c>
      <c r="B8" s="3">
        <v>0.30599999999999999</v>
      </c>
      <c r="C8" s="3">
        <v>0.41299999999999998</v>
      </c>
      <c r="D8" s="3"/>
      <c r="E8" s="3">
        <v>13.730999999999998</v>
      </c>
      <c r="F8" s="3">
        <v>2.4350000000000001</v>
      </c>
      <c r="G8" s="3"/>
      <c r="H8" s="3">
        <v>58.465000000000003</v>
      </c>
      <c r="I8" s="3">
        <v>2.9739999999999998</v>
      </c>
      <c r="J8" s="3"/>
      <c r="K8" s="3">
        <v>26.138000000000002</v>
      </c>
      <c r="L8" s="3">
        <v>2.9369999999999998</v>
      </c>
      <c r="M8" s="3"/>
      <c r="N8" s="3">
        <v>1.359</v>
      </c>
      <c r="O8" s="3">
        <v>0.82199999999999995</v>
      </c>
      <c r="P8" s="172"/>
    </row>
    <row r="9" spans="1:18" ht="15" customHeight="1" x14ac:dyDescent="0.25">
      <c r="A9" s="58" t="s">
        <v>17</v>
      </c>
      <c r="B9" s="2">
        <v>5.9279999999999999</v>
      </c>
      <c r="C9" s="2">
        <v>1.119</v>
      </c>
      <c r="D9" s="2"/>
      <c r="E9" s="2">
        <v>25.895000000000003</v>
      </c>
      <c r="F9" s="2">
        <v>2.1919999999999997</v>
      </c>
      <c r="G9" s="2"/>
      <c r="H9" s="2">
        <v>46.265999999999998</v>
      </c>
      <c r="I9" s="2">
        <v>2.8000000000000003</v>
      </c>
      <c r="J9" s="2"/>
      <c r="K9" s="2">
        <v>20.5</v>
      </c>
      <c r="L9" s="2">
        <v>2.4369999999999998</v>
      </c>
      <c r="M9" s="2"/>
      <c r="N9" s="2">
        <v>1.41</v>
      </c>
      <c r="O9" s="2">
        <v>0.55999999999999994</v>
      </c>
      <c r="P9" s="172"/>
    </row>
    <row r="10" spans="1:18" ht="15" customHeight="1" x14ac:dyDescent="0.25">
      <c r="A10" s="47" t="s">
        <v>18</v>
      </c>
      <c r="B10" s="3">
        <v>2.6519999999999997</v>
      </c>
      <c r="C10" s="3">
        <v>1.0210000000000001</v>
      </c>
      <c r="D10" s="3"/>
      <c r="E10" s="3">
        <v>23.291</v>
      </c>
      <c r="F10" s="3">
        <v>2.5190000000000001</v>
      </c>
      <c r="G10" s="3"/>
      <c r="H10" s="3">
        <v>53.871000000000002</v>
      </c>
      <c r="I10" s="3">
        <v>2.6310000000000002</v>
      </c>
      <c r="J10" s="3"/>
      <c r="K10" s="3">
        <v>19.170999999999999</v>
      </c>
      <c r="L10" s="3">
        <v>2.653</v>
      </c>
      <c r="M10" s="3"/>
      <c r="N10" s="3">
        <v>1.0149999999999999</v>
      </c>
      <c r="O10" s="3">
        <v>0.68100000000000005</v>
      </c>
      <c r="P10" s="172"/>
    </row>
    <row r="11" spans="1:18" ht="15" customHeight="1" x14ac:dyDescent="0.25">
      <c r="A11" s="58" t="s">
        <v>19</v>
      </c>
      <c r="B11" s="2">
        <v>8.0839999999999996</v>
      </c>
      <c r="C11" s="2">
        <v>2.4410000000000003</v>
      </c>
      <c r="D11" s="2"/>
      <c r="E11" s="2">
        <v>33.143999999999998</v>
      </c>
      <c r="F11" s="2">
        <v>3.839</v>
      </c>
      <c r="G11" s="2"/>
      <c r="H11" s="2">
        <v>43.552999999999997</v>
      </c>
      <c r="I11" s="2">
        <v>3.4090000000000003</v>
      </c>
      <c r="J11" s="2"/>
      <c r="K11" s="2">
        <v>14.277000000000001</v>
      </c>
      <c r="L11" s="2">
        <v>1.9929999999999999</v>
      </c>
      <c r="M11" s="2"/>
      <c r="N11" s="2">
        <v>0.94199999999999995</v>
      </c>
      <c r="O11" s="2">
        <v>0.64799999999999991</v>
      </c>
      <c r="P11" s="172"/>
    </row>
    <row r="12" spans="1:18" ht="15" customHeight="1" x14ac:dyDescent="0.25">
      <c r="A12" s="47" t="s">
        <v>20</v>
      </c>
      <c r="B12" s="3">
        <v>2.9990000000000001</v>
      </c>
      <c r="C12" s="3">
        <v>0.90600000000000003</v>
      </c>
      <c r="D12" s="3"/>
      <c r="E12" s="3">
        <v>22.434000000000001</v>
      </c>
      <c r="F12" s="3">
        <v>2.052</v>
      </c>
      <c r="G12" s="3"/>
      <c r="H12" s="3">
        <v>52.78</v>
      </c>
      <c r="I12" s="3">
        <v>2.8899999999999997</v>
      </c>
      <c r="J12" s="3"/>
      <c r="K12" s="3">
        <v>20.966000000000001</v>
      </c>
      <c r="L12" s="3">
        <v>2.5289999999999999</v>
      </c>
      <c r="M12" s="3"/>
      <c r="N12" s="3">
        <v>0.82100000000000006</v>
      </c>
      <c r="O12" s="3">
        <v>0.502</v>
      </c>
      <c r="P12" s="172"/>
    </row>
    <row r="13" spans="1:18" ht="15" customHeight="1" x14ac:dyDescent="0.25">
      <c r="A13" s="58" t="s">
        <v>21</v>
      </c>
      <c r="B13" s="2">
        <v>3.113</v>
      </c>
      <c r="C13" s="2">
        <v>0.98399999999999999</v>
      </c>
      <c r="D13" s="2"/>
      <c r="E13" s="2">
        <v>28.637</v>
      </c>
      <c r="F13" s="2">
        <v>2.7410000000000001</v>
      </c>
      <c r="G13" s="2"/>
      <c r="H13" s="2">
        <v>50.897000000000006</v>
      </c>
      <c r="I13" s="2">
        <v>2.927</v>
      </c>
      <c r="J13" s="2"/>
      <c r="K13" s="2">
        <v>16.443999999999999</v>
      </c>
      <c r="L13" s="2">
        <v>2.149</v>
      </c>
      <c r="M13" s="2"/>
      <c r="N13" s="2">
        <v>0.90900000000000003</v>
      </c>
      <c r="O13" s="2">
        <v>0.44900000000000001</v>
      </c>
      <c r="P13" s="172"/>
    </row>
    <row r="14" spans="1:18" ht="15" customHeight="1" x14ac:dyDescent="0.25">
      <c r="A14" s="47" t="s">
        <v>22</v>
      </c>
      <c r="B14" s="3">
        <v>2.52</v>
      </c>
      <c r="C14" s="3">
        <v>0.93200000000000005</v>
      </c>
      <c r="D14" s="3"/>
      <c r="E14" s="3">
        <v>25.481999999999999</v>
      </c>
      <c r="F14" s="3">
        <v>2.8819999999999997</v>
      </c>
      <c r="G14" s="3"/>
      <c r="H14" s="3">
        <v>52.261000000000003</v>
      </c>
      <c r="I14" s="3">
        <v>2.585</v>
      </c>
      <c r="J14" s="3"/>
      <c r="K14" s="3">
        <v>18.652999999999999</v>
      </c>
      <c r="L14" s="3">
        <v>2.5</v>
      </c>
      <c r="M14" s="3"/>
      <c r="N14" s="3">
        <v>1.0840000000000001</v>
      </c>
      <c r="O14" s="3">
        <v>0.59799999999999998</v>
      </c>
      <c r="P14" s="172"/>
      <c r="R14" s="172"/>
    </row>
    <row r="15" spans="1:18" ht="15" customHeight="1" x14ac:dyDescent="0.25">
      <c r="A15" s="58" t="s">
        <v>23</v>
      </c>
      <c r="B15" s="2">
        <v>4.3069999999999995</v>
      </c>
      <c r="C15" s="2">
        <v>1.5249999999999999</v>
      </c>
      <c r="D15" s="2"/>
      <c r="E15" s="2">
        <v>24.108000000000001</v>
      </c>
      <c r="F15" s="2">
        <v>2.9260000000000002</v>
      </c>
      <c r="G15" s="2"/>
      <c r="H15" s="2">
        <v>51.478000000000002</v>
      </c>
      <c r="I15" s="2">
        <v>3.5459999999999998</v>
      </c>
      <c r="J15" s="2"/>
      <c r="K15" s="2">
        <v>19.228000000000002</v>
      </c>
      <c r="L15" s="2">
        <v>2.7189999999999999</v>
      </c>
      <c r="M15" s="2"/>
      <c r="N15" s="2">
        <v>0.878</v>
      </c>
      <c r="O15" s="2">
        <v>0.61899999999999999</v>
      </c>
      <c r="P15" s="172"/>
      <c r="R15" s="172"/>
    </row>
    <row r="16" spans="1:18" ht="15" customHeight="1" x14ac:dyDescent="0.25">
      <c r="A16" s="47" t="s">
        <v>24</v>
      </c>
      <c r="B16" s="3">
        <v>5.3049999999999997</v>
      </c>
      <c r="C16" s="3">
        <v>1.0820000000000001</v>
      </c>
      <c r="D16" s="3"/>
      <c r="E16" s="3">
        <v>35.954000000000001</v>
      </c>
      <c r="F16" s="3">
        <v>2.8850000000000002</v>
      </c>
      <c r="G16" s="3"/>
      <c r="H16" s="3">
        <v>44.548999999999999</v>
      </c>
      <c r="I16" s="3">
        <v>2.4979999999999998</v>
      </c>
      <c r="J16" s="3"/>
      <c r="K16" s="3">
        <v>13.205</v>
      </c>
      <c r="L16" s="3">
        <v>2.13</v>
      </c>
      <c r="M16" s="3"/>
      <c r="N16" s="3">
        <v>0.98699999999999999</v>
      </c>
      <c r="O16" s="3">
        <v>0.52900000000000003</v>
      </c>
      <c r="P16" s="172"/>
      <c r="R16" s="172"/>
    </row>
    <row r="17" spans="1:18" ht="15" customHeight="1" x14ac:dyDescent="0.25">
      <c r="A17" s="58" t="s">
        <v>25</v>
      </c>
      <c r="B17" s="2">
        <v>3.129</v>
      </c>
      <c r="C17" s="2">
        <v>1.1459999999999999</v>
      </c>
      <c r="D17" s="2"/>
      <c r="E17" s="2">
        <v>25.386999999999997</v>
      </c>
      <c r="F17" s="2">
        <v>3.1339999999999999</v>
      </c>
      <c r="G17" s="2"/>
      <c r="H17" s="2">
        <v>52.173000000000002</v>
      </c>
      <c r="I17" s="2">
        <v>3.15</v>
      </c>
      <c r="J17" s="2"/>
      <c r="K17" s="2">
        <v>18.307000000000002</v>
      </c>
      <c r="L17" s="2">
        <v>2.274</v>
      </c>
      <c r="M17" s="2"/>
      <c r="N17" s="2">
        <v>1.0030000000000001</v>
      </c>
      <c r="O17" s="2">
        <v>0.69100000000000006</v>
      </c>
      <c r="P17" s="172"/>
      <c r="R17" s="301"/>
    </row>
    <row r="18" spans="1:18" ht="15" customHeight="1" x14ac:dyDescent="0.25">
      <c r="A18" s="47" t="s">
        <v>26</v>
      </c>
      <c r="B18" s="3">
        <v>3.8690000000000002</v>
      </c>
      <c r="C18" s="3">
        <v>1.2070000000000001</v>
      </c>
      <c r="D18" s="3"/>
      <c r="E18" s="3">
        <v>25.374999999999996</v>
      </c>
      <c r="F18" s="3">
        <v>3.2829999999999999</v>
      </c>
      <c r="G18" s="3"/>
      <c r="H18" s="3">
        <v>54.301999999999992</v>
      </c>
      <c r="I18" s="3">
        <v>3.6080000000000001</v>
      </c>
      <c r="J18" s="3"/>
      <c r="K18" s="3">
        <v>16.079000000000001</v>
      </c>
      <c r="L18" s="3">
        <v>2.758</v>
      </c>
      <c r="M18" s="3"/>
      <c r="N18" s="3">
        <v>0.374</v>
      </c>
      <c r="O18" s="3">
        <v>0.50900000000000001</v>
      </c>
      <c r="P18" s="172"/>
      <c r="R18" s="172"/>
    </row>
    <row r="19" spans="1:18" ht="15" customHeight="1" x14ac:dyDescent="0.25">
      <c r="A19" s="58" t="s">
        <v>27</v>
      </c>
      <c r="B19" s="2">
        <v>0.76200000000000001</v>
      </c>
      <c r="C19" s="2">
        <v>0.53600000000000003</v>
      </c>
      <c r="D19" s="2"/>
      <c r="E19" s="2">
        <v>14.968999999999999</v>
      </c>
      <c r="F19" s="2">
        <v>2.4660000000000002</v>
      </c>
      <c r="G19" s="2"/>
      <c r="H19" s="2">
        <v>54.446000000000005</v>
      </c>
      <c r="I19" s="2">
        <v>3.5619999999999998</v>
      </c>
      <c r="J19" s="2"/>
      <c r="K19" s="2">
        <v>27.914999999999999</v>
      </c>
      <c r="L19" s="2">
        <v>3.3970000000000002</v>
      </c>
      <c r="M19" s="2"/>
      <c r="N19" s="2">
        <v>1.9079999999999999</v>
      </c>
      <c r="O19" s="2">
        <v>0.91500000000000004</v>
      </c>
      <c r="P19" s="172"/>
      <c r="R19" s="172"/>
    </row>
    <row r="20" spans="1:18" ht="15" customHeight="1" x14ac:dyDescent="0.25">
      <c r="A20" s="47" t="s">
        <v>28</v>
      </c>
      <c r="B20" s="3">
        <v>2.7720000000000002</v>
      </c>
      <c r="C20" s="3">
        <v>0.98099999999999987</v>
      </c>
      <c r="D20" s="3"/>
      <c r="E20" s="3">
        <v>21.334</v>
      </c>
      <c r="F20" s="3">
        <v>2.5960000000000001</v>
      </c>
      <c r="G20" s="3"/>
      <c r="H20" s="3">
        <v>56.42</v>
      </c>
      <c r="I20" s="3">
        <v>2.8559999999999999</v>
      </c>
      <c r="J20" s="3"/>
      <c r="K20" s="3">
        <v>18.940000000000001</v>
      </c>
      <c r="L20" s="3">
        <v>3.2570000000000001</v>
      </c>
      <c r="M20" s="3"/>
      <c r="N20" s="3">
        <v>0.53400000000000003</v>
      </c>
      <c r="O20" s="3">
        <v>0.46499999999999997</v>
      </c>
      <c r="R20" s="172"/>
    </row>
    <row r="21" spans="1:18" ht="15" customHeight="1" x14ac:dyDescent="0.25">
      <c r="A21" s="58" t="s">
        <v>29</v>
      </c>
      <c r="B21" s="2">
        <v>2.9260000000000002</v>
      </c>
      <c r="C21" s="2">
        <v>1.21</v>
      </c>
      <c r="D21" s="2"/>
      <c r="E21" s="2">
        <v>23.136000000000003</v>
      </c>
      <c r="F21" s="2">
        <v>2.81</v>
      </c>
      <c r="G21" s="2"/>
      <c r="H21" s="2">
        <v>51.282000000000004</v>
      </c>
      <c r="I21" s="2">
        <v>3.012</v>
      </c>
      <c r="J21" s="2"/>
      <c r="K21" s="2">
        <v>21.279999999999998</v>
      </c>
      <c r="L21" s="2">
        <v>3.0419999999999998</v>
      </c>
      <c r="M21" s="2"/>
      <c r="N21" s="2">
        <v>1.3759999999999999</v>
      </c>
      <c r="O21" s="2">
        <v>0.81300000000000006</v>
      </c>
      <c r="R21" s="301"/>
    </row>
    <row r="22" spans="1:18" ht="15" customHeight="1" x14ac:dyDescent="0.25">
      <c r="A22" s="47" t="s">
        <v>30</v>
      </c>
      <c r="B22" s="3">
        <v>1.6340000000000001</v>
      </c>
      <c r="C22" s="3">
        <v>0.67500000000000004</v>
      </c>
      <c r="D22" s="3"/>
      <c r="E22" s="3">
        <v>17.873000000000001</v>
      </c>
      <c r="F22" s="3">
        <v>2.3210000000000002</v>
      </c>
      <c r="G22" s="3"/>
      <c r="H22" s="3">
        <v>54.769999999999996</v>
      </c>
      <c r="I22" s="3">
        <v>3.8989999999999996</v>
      </c>
      <c r="J22" s="3"/>
      <c r="K22" s="3">
        <v>24.515000000000001</v>
      </c>
      <c r="L22" s="3">
        <v>3.056</v>
      </c>
      <c r="M22" s="3"/>
      <c r="N22" s="3">
        <v>1.208</v>
      </c>
      <c r="O22" s="3">
        <v>0.84200000000000008</v>
      </c>
      <c r="R22" s="172"/>
    </row>
    <row r="23" spans="1:18" ht="15" customHeight="1" x14ac:dyDescent="0.25">
      <c r="A23" s="124" t="s">
        <v>31</v>
      </c>
      <c r="B23" s="4">
        <v>3.2750000000000004</v>
      </c>
      <c r="C23" s="4">
        <v>0.35799999999999998</v>
      </c>
      <c r="D23" s="4"/>
      <c r="E23" s="4">
        <v>24.733000000000001</v>
      </c>
      <c r="F23" s="4">
        <v>0.99500000000000011</v>
      </c>
      <c r="G23" s="4"/>
      <c r="H23" s="4">
        <v>50.737000000000002</v>
      </c>
      <c r="I23" s="4">
        <v>0.97499999999999998</v>
      </c>
      <c r="J23" s="4"/>
      <c r="K23" s="4">
        <v>20.097999999999999</v>
      </c>
      <c r="L23" s="4">
        <v>0.96399999999999997</v>
      </c>
      <c r="M23" s="4"/>
      <c r="N23" s="4">
        <v>1.157</v>
      </c>
      <c r="O23" s="4">
        <v>0.25</v>
      </c>
    </row>
    <row r="24" spans="1:18" ht="15" customHeight="1" x14ac:dyDescent="0.25">
      <c r="A24" s="100" t="s">
        <v>1069</v>
      </c>
      <c r="Q24" s="128"/>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2688217A-A557-4409-9C41-40A50E72A2BD}"/>
  </hyperlinks>
  <pageMargins left="0.7" right="0.7" top="0.78740157499999996" bottom="0.78740157499999996" header="0.3" footer="0.3"/>
  <pageSetup paperSize="9" scale="37"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2679A-1306-4C30-96E2-A9605439ED4B}">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1079</v>
      </c>
    </row>
    <row r="4" spans="1:18" ht="15" customHeight="1" x14ac:dyDescent="0.25"/>
    <row r="5" spans="1:18" ht="15" customHeight="1" x14ac:dyDescent="0.25">
      <c r="A5" s="106"/>
      <c r="B5" s="1113" t="s">
        <v>986</v>
      </c>
      <c r="C5" s="1113"/>
      <c r="D5" s="290"/>
      <c r="E5" s="1113" t="s">
        <v>8</v>
      </c>
      <c r="F5" s="1113"/>
      <c r="G5" s="290"/>
      <c r="H5" s="1113" t="s">
        <v>9</v>
      </c>
      <c r="I5" s="1113"/>
      <c r="J5" s="290"/>
      <c r="K5" s="1113" t="s">
        <v>10</v>
      </c>
      <c r="L5" s="1113"/>
      <c r="M5" s="290"/>
      <c r="N5" s="1113" t="s">
        <v>11</v>
      </c>
      <c r="O5" s="1113"/>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3.4689999999999999</v>
      </c>
      <c r="C7" s="2">
        <v>1.256</v>
      </c>
      <c r="D7" s="5"/>
      <c r="E7" s="2">
        <v>13.841000000000001</v>
      </c>
      <c r="F7" s="2">
        <v>2.2800000000000002</v>
      </c>
      <c r="G7" s="5"/>
      <c r="H7" s="2">
        <v>51.348000000000006</v>
      </c>
      <c r="I7" s="2">
        <v>3.2399999999999998</v>
      </c>
      <c r="J7" s="2"/>
      <c r="K7" s="2">
        <v>24.887</v>
      </c>
      <c r="L7" s="2">
        <v>2.8289999999999997</v>
      </c>
      <c r="M7" s="2"/>
      <c r="N7" s="2">
        <v>6.4560000000000004</v>
      </c>
      <c r="O7" s="2">
        <v>1.4909999999999999</v>
      </c>
    </row>
    <row r="8" spans="1:18" ht="15" customHeight="1" x14ac:dyDescent="0.25">
      <c r="A8" s="47" t="s">
        <v>16</v>
      </c>
      <c r="B8" s="3">
        <v>1.3129999999999999</v>
      </c>
      <c r="C8" s="3">
        <v>0.89800000000000002</v>
      </c>
      <c r="D8" s="3"/>
      <c r="E8" s="3">
        <v>12.679000000000002</v>
      </c>
      <c r="F8" s="3">
        <v>2.371</v>
      </c>
      <c r="G8" s="3"/>
      <c r="H8" s="3">
        <v>55.359000000000002</v>
      </c>
      <c r="I8" s="3">
        <v>3.1680000000000001</v>
      </c>
      <c r="J8" s="3"/>
      <c r="K8" s="3">
        <v>24.827999999999999</v>
      </c>
      <c r="L8" s="3">
        <v>2.706</v>
      </c>
      <c r="M8" s="3"/>
      <c r="N8" s="3">
        <v>5.8209999999999997</v>
      </c>
      <c r="O8" s="3">
        <v>1.4909999999999999</v>
      </c>
      <c r="P8" s="172"/>
    </row>
    <row r="9" spans="1:18" ht="15" customHeight="1" x14ac:dyDescent="0.25">
      <c r="A9" s="58" t="s">
        <v>17</v>
      </c>
      <c r="B9" s="2">
        <v>12.767999999999999</v>
      </c>
      <c r="C9" s="2">
        <v>1.6990000000000001</v>
      </c>
      <c r="D9" s="2"/>
      <c r="E9" s="2">
        <v>22.79</v>
      </c>
      <c r="F9" s="2">
        <v>1.9330000000000001</v>
      </c>
      <c r="G9" s="2"/>
      <c r="H9" s="2">
        <v>40.42</v>
      </c>
      <c r="I9" s="2">
        <v>2.1560000000000001</v>
      </c>
      <c r="J9" s="2"/>
      <c r="K9" s="2">
        <v>18.175000000000001</v>
      </c>
      <c r="L9" s="2">
        <v>2.0150000000000001</v>
      </c>
      <c r="M9" s="2"/>
      <c r="N9" s="2">
        <v>5.8470000000000004</v>
      </c>
      <c r="O9" s="2">
        <v>1.4019999999999999</v>
      </c>
      <c r="P9" s="172"/>
    </row>
    <row r="10" spans="1:18" ht="15" customHeight="1" x14ac:dyDescent="0.25">
      <c r="A10" s="47" t="s">
        <v>18</v>
      </c>
      <c r="B10" s="3">
        <v>6.7619999999999996</v>
      </c>
      <c r="C10" s="3">
        <v>1.43</v>
      </c>
      <c r="D10" s="3"/>
      <c r="E10" s="3">
        <v>24.875</v>
      </c>
      <c r="F10" s="3">
        <v>2.63</v>
      </c>
      <c r="G10" s="3"/>
      <c r="H10" s="3">
        <v>50.116000000000007</v>
      </c>
      <c r="I10" s="3">
        <v>2.585</v>
      </c>
      <c r="J10" s="3"/>
      <c r="K10" s="3">
        <v>16.091000000000001</v>
      </c>
      <c r="L10" s="3">
        <v>2.621</v>
      </c>
      <c r="M10" s="3"/>
      <c r="N10" s="3">
        <v>2.157</v>
      </c>
      <c r="O10" s="3">
        <v>0.88400000000000012</v>
      </c>
      <c r="P10" s="172"/>
    </row>
    <row r="11" spans="1:18" ht="15" customHeight="1" x14ac:dyDescent="0.25">
      <c r="A11" s="58" t="s">
        <v>19</v>
      </c>
      <c r="B11" s="2">
        <v>12.250999999999999</v>
      </c>
      <c r="C11" s="2">
        <v>2.8620000000000001</v>
      </c>
      <c r="D11" s="2"/>
      <c r="E11" s="2">
        <v>27.766999999999996</v>
      </c>
      <c r="F11" s="2">
        <v>3.3570000000000002</v>
      </c>
      <c r="G11" s="2"/>
      <c r="H11" s="2">
        <v>43.258000000000003</v>
      </c>
      <c r="I11" s="2">
        <v>3.6909999999999998</v>
      </c>
      <c r="J11" s="2"/>
      <c r="K11" s="2">
        <v>13.449</v>
      </c>
      <c r="L11" s="2">
        <v>2.121</v>
      </c>
      <c r="M11" s="2"/>
      <c r="N11" s="2">
        <v>3.2750000000000004</v>
      </c>
      <c r="O11" s="2">
        <v>1.278</v>
      </c>
      <c r="P11" s="172"/>
    </row>
    <row r="12" spans="1:18" ht="15" customHeight="1" x14ac:dyDescent="0.25">
      <c r="A12" s="47" t="s">
        <v>20</v>
      </c>
      <c r="B12" s="3">
        <v>8.8279999999999994</v>
      </c>
      <c r="C12" s="3">
        <v>1.4390000000000001</v>
      </c>
      <c r="D12" s="3"/>
      <c r="E12" s="3">
        <v>21.977</v>
      </c>
      <c r="F12" s="3">
        <v>2.06</v>
      </c>
      <c r="G12" s="3"/>
      <c r="H12" s="3">
        <v>49.238999999999997</v>
      </c>
      <c r="I12" s="3">
        <v>2.4539999999999997</v>
      </c>
      <c r="J12" s="3"/>
      <c r="K12" s="3">
        <v>17.047999999999998</v>
      </c>
      <c r="L12" s="3">
        <v>2.2560000000000002</v>
      </c>
      <c r="M12" s="3"/>
      <c r="N12" s="3">
        <v>2.9090000000000003</v>
      </c>
      <c r="O12" s="3">
        <v>0.91800000000000004</v>
      </c>
      <c r="P12" s="172"/>
    </row>
    <row r="13" spans="1:18" ht="15" customHeight="1" x14ac:dyDescent="0.25">
      <c r="A13" s="58" t="s">
        <v>21</v>
      </c>
      <c r="B13" s="2">
        <v>8.0310000000000006</v>
      </c>
      <c r="C13" s="2">
        <v>1.7709999999999999</v>
      </c>
      <c r="D13" s="2"/>
      <c r="E13" s="2">
        <v>27.772000000000002</v>
      </c>
      <c r="F13" s="2">
        <v>2.7629999999999999</v>
      </c>
      <c r="G13" s="2"/>
      <c r="H13" s="2">
        <v>50.912999999999997</v>
      </c>
      <c r="I13" s="2">
        <v>2.9950000000000001</v>
      </c>
      <c r="J13" s="2"/>
      <c r="K13" s="2">
        <v>11.927999999999999</v>
      </c>
      <c r="L13" s="2">
        <v>1.7930000000000001</v>
      </c>
      <c r="M13" s="2"/>
      <c r="N13" s="2">
        <v>1.357</v>
      </c>
      <c r="O13" s="2">
        <v>0.59199999999999997</v>
      </c>
      <c r="P13" s="172"/>
    </row>
    <row r="14" spans="1:18" ht="15" customHeight="1" x14ac:dyDescent="0.25">
      <c r="A14" s="47" t="s">
        <v>22</v>
      </c>
      <c r="B14" s="3">
        <v>7.8609999999999998</v>
      </c>
      <c r="C14" s="3">
        <v>1.79</v>
      </c>
      <c r="D14" s="3"/>
      <c r="E14" s="3">
        <v>25.735999999999997</v>
      </c>
      <c r="F14" s="3">
        <v>2.3800000000000003</v>
      </c>
      <c r="G14" s="3"/>
      <c r="H14" s="3">
        <v>49.325000000000003</v>
      </c>
      <c r="I14" s="3">
        <v>2.968</v>
      </c>
      <c r="J14" s="3"/>
      <c r="K14" s="3">
        <v>14.510999999999999</v>
      </c>
      <c r="L14" s="3">
        <v>2.032</v>
      </c>
      <c r="M14" s="3"/>
      <c r="N14" s="3">
        <v>2.5659999999999998</v>
      </c>
      <c r="O14" s="3">
        <v>0.83899999999999997</v>
      </c>
      <c r="P14" s="172"/>
      <c r="R14" s="172"/>
    </row>
    <row r="15" spans="1:18" ht="15" customHeight="1" x14ac:dyDescent="0.25">
      <c r="A15" s="58" t="s">
        <v>23</v>
      </c>
      <c r="B15" s="2">
        <v>9.1340000000000003</v>
      </c>
      <c r="C15" s="2">
        <v>1.7450000000000001</v>
      </c>
      <c r="D15" s="2"/>
      <c r="E15" s="2">
        <v>26.213999999999999</v>
      </c>
      <c r="F15" s="2">
        <v>2.863</v>
      </c>
      <c r="G15" s="2"/>
      <c r="H15" s="2">
        <v>50.970000000000006</v>
      </c>
      <c r="I15" s="2">
        <v>2.9039999999999999</v>
      </c>
      <c r="J15" s="2"/>
      <c r="K15" s="2">
        <v>12.601999999999999</v>
      </c>
      <c r="L15" s="2">
        <v>1.966</v>
      </c>
      <c r="M15" s="2"/>
      <c r="N15" s="2">
        <v>1.081</v>
      </c>
      <c r="O15" s="2">
        <v>0.60399999999999998</v>
      </c>
      <c r="P15" s="172"/>
      <c r="R15" s="172"/>
    </row>
    <row r="16" spans="1:18" ht="15" customHeight="1" x14ac:dyDescent="0.25">
      <c r="A16" s="47" t="s">
        <v>24</v>
      </c>
      <c r="B16" s="3">
        <v>13.65</v>
      </c>
      <c r="C16" s="3">
        <v>2.1870000000000003</v>
      </c>
      <c r="D16" s="3"/>
      <c r="E16" s="3">
        <v>29.189</v>
      </c>
      <c r="F16" s="3">
        <v>2.9170000000000003</v>
      </c>
      <c r="G16" s="3"/>
      <c r="H16" s="3">
        <v>43.963000000000001</v>
      </c>
      <c r="I16" s="3">
        <v>2.7320000000000002</v>
      </c>
      <c r="J16" s="3"/>
      <c r="K16" s="3">
        <v>10.914</v>
      </c>
      <c r="L16" s="3">
        <v>1.913</v>
      </c>
      <c r="M16" s="3"/>
      <c r="N16" s="3">
        <v>2.2839999999999998</v>
      </c>
      <c r="O16" s="3">
        <v>0.80199999999999994</v>
      </c>
      <c r="P16" s="172"/>
      <c r="R16" s="172"/>
    </row>
    <row r="17" spans="1:18" ht="15" customHeight="1" x14ac:dyDescent="0.25">
      <c r="A17" s="58" t="s">
        <v>25</v>
      </c>
      <c r="B17" s="2">
        <v>9.3439999999999994</v>
      </c>
      <c r="C17" s="2">
        <v>1.68</v>
      </c>
      <c r="D17" s="2"/>
      <c r="E17" s="2">
        <v>25.887999999999998</v>
      </c>
      <c r="F17" s="2">
        <v>2.8090000000000002</v>
      </c>
      <c r="G17" s="2"/>
      <c r="H17" s="2">
        <v>47.915999999999997</v>
      </c>
      <c r="I17" s="2">
        <v>3.093</v>
      </c>
      <c r="J17" s="2"/>
      <c r="K17" s="2">
        <v>14.449000000000002</v>
      </c>
      <c r="L17" s="2">
        <v>2.3679999999999999</v>
      </c>
      <c r="M17" s="2"/>
      <c r="N17" s="2">
        <v>2.4020000000000001</v>
      </c>
      <c r="O17" s="2">
        <v>0.92300000000000004</v>
      </c>
      <c r="P17" s="172"/>
      <c r="R17" s="301"/>
    </row>
    <row r="18" spans="1:18" ht="15" customHeight="1" x14ac:dyDescent="0.25">
      <c r="A18" s="47" t="s">
        <v>26</v>
      </c>
      <c r="B18" s="3">
        <v>8.5650000000000013</v>
      </c>
      <c r="C18" s="3">
        <v>1.913</v>
      </c>
      <c r="D18" s="3"/>
      <c r="E18" s="3">
        <v>24.428000000000001</v>
      </c>
      <c r="F18" s="3">
        <v>2.9929999999999999</v>
      </c>
      <c r="G18" s="3"/>
      <c r="H18" s="3">
        <v>50.985999999999997</v>
      </c>
      <c r="I18" s="3">
        <v>3.0939999999999999</v>
      </c>
      <c r="J18" s="3"/>
      <c r="K18" s="3">
        <v>13.318</v>
      </c>
      <c r="L18" s="3">
        <v>2.3319999999999999</v>
      </c>
      <c r="M18" s="3"/>
      <c r="N18" s="3">
        <v>2.7029999999999998</v>
      </c>
      <c r="O18" s="3">
        <v>1.1599999999999999</v>
      </c>
      <c r="P18" s="172"/>
      <c r="R18" s="172"/>
    </row>
    <row r="19" spans="1:18" ht="15" customHeight="1" x14ac:dyDescent="0.25">
      <c r="A19" s="58" t="s">
        <v>27</v>
      </c>
      <c r="B19" s="2">
        <v>3.6769999999999996</v>
      </c>
      <c r="C19" s="2">
        <v>1.0880000000000001</v>
      </c>
      <c r="D19" s="2"/>
      <c r="E19" s="2">
        <v>11.776999999999999</v>
      </c>
      <c r="F19" s="2">
        <v>2.157</v>
      </c>
      <c r="G19" s="2"/>
      <c r="H19" s="2">
        <v>48.980000000000004</v>
      </c>
      <c r="I19" s="2">
        <v>3.0460000000000003</v>
      </c>
      <c r="J19" s="2"/>
      <c r="K19" s="2">
        <v>26.839000000000002</v>
      </c>
      <c r="L19" s="2">
        <v>2.7709999999999999</v>
      </c>
      <c r="M19" s="2"/>
      <c r="N19" s="2">
        <v>8.7270000000000003</v>
      </c>
      <c r="O19" s="2">
        <v>2.339</v>
      </c>
      <c r="P19" s="172"/>
      <c r="R19" s="172"/>
    </row>
    <row r="20" spans="1:18" ht="15" customHeight="1" x14ac:dyDescent="0.25">
      <c r="A20" s="47" t="s">
        <v>28</v>
      </c>
      <c r="B20" s="3">
        <v>6.6549999999999994</v>
      </c>
      <c r="C20" s="3">
        <v>1.4949999999999999</v>
      </c>
      <c r="D20" s="3"/>
      <c r="E20" s="3">
        <v>22.495999999999999</v>
      </c>
      <c r="F20" s="3">
        <v>2.714</v>
      </c>
      <c r="G20" s="3"/>
      <c r="H20" s="3">
        <v>48.99</v>
      </c>
      <c r="I20" s="3">
        <v>2.8380000000000001</v>
      </c>
      <c r="J20" s="3"/>
      <c r="K20" s="3">
        <v>17.681000000000001</v>
      </c>
      <c r="L20" s="3">
        <v>2.2749999999999999</v>
      </c>
      <c r="M20" s="3"/>
      <c r="N20" s="3">
        <v>4.1770000000000005</v>
      </c>
      <c r="O20" s="3">
        <v>1.3740000000000001</v>
      </c>
      <c r="R20" s="172"/>
    </row>
    <row r="21" spans="1:18" ht="15" customHeight="1" x14ac:dyDescent="0.25">
      <c r="A21" s="58" t="s">
        <v>29</v>
      </c>
      <c r="B21" s="2">
        <v>6.4560000000000004</v>
      </c>
      <c r="C21" s="2">
        <v>1.5489999999999999</v>
      </c>
      <c r="D21" s="2"/>
      <c r="E21" s="2">
        <v>23.29</v>
      </c>
      <c r="F21" s="2">
        <v>2.8119999999999998</v>
      </c>
      <c r="G21" s="2"/>
      <c r="H21" s="2">
        <v>51.893000000000001</v>
      </c>
      <c r="I21" s="2">
        <v>3.3419999999999996</v>
      </c>
      <c r="J21" s="2"/>
      <c r="K21" s="2">
        <v>16.391999999999999</v>
      </c>
      <c r="L21" s="2">
        <v>2.5260000000000002</v>
      </c>
      <c r="M21" s="2"/>
      <c r="N21" s="2">
        <v>1.9689999999999999</v>
      </c>
      <c r="O21" s="2">
        <v>0.82000000000000006</v>
      </c>
      <c r="R21" s="301"/>
    </row>
    <row r="22" spans="1:18" ht="15" customHeight="1" x14ac:dyDescent="0.25">
      <c r="A22" s="47" t="s">
        <v>30</v>
      </c>
      <c r="B22" s="3">
        <v>4.1579999999999995</v>
      </c>
      <c r="C22" s="3">
        <v>1.365</v>
      </c>
      <c r="D22" s="3"/>
      <c r="E22" s="3">
        <v>15.119</v>
      </c>
      <c r="F22" s="3">
        <v>2.573</v>
      </c>
      <c r="G22" s="3"/>
      <c r="H22" s="3">
        <v>49.948</v>
      </c>
      <c r="I22" s="3">
        <v>4.0519999999999996</v>
      </c>
      <c r="J22" s="3"/>
      <c r="K22" s="3">
        <v>24.643000000000001</v>
      </c>
      <c r="L22" s="3">
        <v>3.093</v>
      </c>
      <c r="M22" s="3"/>
      <c r="N22" s="3">
        <v>6.133</v>
      </c>
      <c r="O22" s="3">
        <v>1.831</v>
      </c>
      <c r="R22" s="172"/>
    </row>
    <row r="23" spans="1:18" ht="15" customHeight="1" x14ac:dyDescent="0.25">
      <c r="A23" s="124" t="s">
        <v>31</v>
      </c>
      <c r="B23" s="4">
        <v>7.843</v>
      </c>
      <c r="C23" s="4">
        <v>0.66600000000000004</v>
      </c>
      <c r="D23" s="4"/>
      <c r="E23" s="4">
        <v>22.123000000000001</v>
      </c>
      <c r="F23" s="4">
        <v>0.93799999999999994</v>
      </c>
      <c r="G23" s="4"/>
      <c r="H23" s="4">
        <v>49.061999999999998</v>
      </c>
      <c r="I23" s="4">
        <v>1.0370000000000001</v>
      </c>
      <c r="J23" s="4"/>
      <c r="K23" s="4">
        <v>17.236999999999998</v>
      </c>
      <c r="L23" s="4">
        <v>0.77900000000000003</v>
      </c>
      <c r="M23" s="4"/>
      <c r="N23" s="4">
        <v>3.7350000000000003</v>
      </c>
      <c r="O23" s="4">
        <v>0.40600000000000003</v>
      </c>
    </row>
    <row r="24" spans="1:18" ht="15" customHeight="1" x14ac:dyDescent="0.25">
      <c r="A24" s="100" t="s">
        <v>1069</v>
      </c>
      <c r="Q24" s="128"/>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4DD72CA9-6F20-4F08-8436-8C09226C219B}"/>
  </hyperlinks>
  <pageMargins left="0.7" right="0.7" top="0.78740157499999996" bottom="0.78740157499999996" header="0.3" footer="0.3"/>
  <pageSetup paperSize="9" scale="37"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B19B1-824E-4A08-9833-B74DBBEEBC84}">
  <sheetPr>
    <tabColor theme="0" tint="-4.9989318521683403E-2"/>
  </sheetPr>
  <dimension ref="A1:Q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7" ht="15" customHeight="1" x14ac:dyDescent="0.25">
      <c r="A1" s="126" t="str">
        <f>HYPERLINK("#'Inhalt'!$A$1","zurück zum Inhaltsverzeichnis")</f>
        <v>zurück zum Inhaltsverzeichnis</v>
      </c>
    </row>
    <row r="2" spans="1:17" ht="15" customHeight="1" x14ac:dyDescent="0.25"/>
    <row r="3" spans="1:17" ht="15" customHeight="1" x14ac:dyDescent="0.25">
      <c r="A3" s="298" t="s">
        <v>1078</v>
      </c>
    </row>
    <row r="4" spans="1:17" ht="15" customHeight="1" x14ac:dyDescent="0.25"/>
    <row r="5" spans="1:17" ht="15" customHeight="1" x14ac:dyDescent="0.25">
      <c r="A5" s="106"/>
      <c r="B5" s="1113" t="s">
        <v>986</v>
      </c>
      <c r="C5" s="1113"/>
      <c r="D5" s="290"/>
      <c r="E5" s="1113" t="s">
        <v>8</v>
      </c>
      <c r="F5" s="1113"/>
      <c r="G5" s="290"/>
      <c r="H5" s="1113" t="s">
        <v>9</v>
      </c>
      <c r="I5" s="1113"/>
      <c r="J5" s="290"/>
      <c r="K5" s="1113" t="s">
        <v>10</v>
      </c>
      <c r="L5" s="1113"/>
      <c r="M5" s="290"/>
      <c r="N5" s="1113" t="s">
        <v>11</v>
      </c>
      <c r="O5" s="1113"/>
    </row>
    <row r="6" spans="1:17"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7" ht="15" customHeight="1" x14ac:dyDescent="0.25">
      <c r="A7" s="58" t="s">
        <v>15</v>
      </c>
      <c r="B7" s="2">
        <v>1.26</v>
      </c>
      <c r="C7" s="2">
        <v>0.72300000000000009</v>
      </c>
      <c r="D7" s="5"/>
      <c r="E7" s="2">
        <v>13.153</v>
      </c>
      <c r="F7" s="2">
        <v>2.6080000000000001</v>
      </c>
      <c r="G7" s="5"/>
      <c r="H7" s="2">
        <v>30.196000000000002</v>
      </c>
      <c r="I7" s="2">
        <v>3.524</v>
      </c>
      <c r="J7" s="2"/>
      <c r="K7" s="2">
        <v>36.669000000000004</v>
      </c>
      <c r="L7" s="2">
        <v>3.016</v>
      </c>
      <c r="M7" s="2"/>
      <c r="N7" s="2">
        <v>18.722000000000001</v>
      </c>
      <c r="O7" s="2">
        <v>2.4060000000000001</v>
      </c>
    </row>
    <row r="8" spans="1:17" ht="15" customHeight="1" x14ac:dyDescent="0.25">
      <c r="A8" s="47" t="s">
        <v>16</v>
      </c>
      <c r="B8" s="3">
        <v>0.98499999999999999</v>
      </c>
      <c r="C8" s="3">
        <v>0.53600000000000003</v>
      </c>
      <c r="D8" s="3"/>
      <c r="E8" s="3">
        <v>9.2039999999999988</v>
      </c>
      <c r="F8" s="3">
        <v>2.1069999999999998</v>
      </c>
      <c r="G8" s="3"/>
      <c r="H8" s="3">
        <v>30.807000000000002</v>
      </c>
      <c r="I8" s="3">
        <v>2.9279999999999999</v>
      </c>
      <c r="J8" s="3"/>
      <c r="K8" s="3">
        <v>41.071999999999996</v>
      </c>
      <c r="L8" s="3">
        <v>2.831</v>
      </c>
      <c r="M8" s="3"/>
      <c r="N8" s="3">
        <v>17.931000000000001</v>
      </c>
      <c r="O8" s="3">
        <v>2.6749999999999998</v>
      </c>
      <c r="P8" s="172"/>
    </row>
    <row r="9" spans="1:17" ht="15" customHeight="1" x14ac:dyDescent="0.25">
      <c r="A9" s="58" t="s">
        <v>17</v>
      </c>
      <c r="B9" s="2">
        <v>7.9519999999999991</v>
      </c>
      <c r="C9" s="2">
        <v>1.2349999999999999</v>
      </c>
      <c r="D9" s="2"/>
      <c r="E9" s="2">
        <v>20.367999999999999</v>
      </c>
      <c r="F9" s="2">
        <v>2.0169999999999999</v>
      </c>
      <c r="G9" s="2"/>
      <c r="H9" s="2">
        <v>29.811</v>
      </c>
      <c r="I9" s="2">
        <v>2.2110000000000003</v>
      </c>
      <c r="J9" s="2"/>
      <c r="K9" s="2">
        <v>28.728999999999999</v>
      </c>
      <c r="L9" s="2">
        <v>2.0840000000000001</v>
      </c>
      <c r="M9" s="2"/>
      <c r="N9" s="2">
        <v>13.139999999999999</v>
      </c>
      <c r="O9" s="2">
        <v>1.9869999999999999</v>
      </c>
      <c r="P9" s="172"/>
    </row>
    <row r="10" spans="1:17" ht="15" customHeight="1" x14ac:dyDescent="0.25">
      <c r="A10" s="47" t="s">
        <v>18</v>
      </c>
      <c r="B10" s="3">
        <v>4.069</v>
      </c>
      <c r="C10" s="3">
        <v>1.151</v>
      </c>
      <c r="D10" s="3"/>
      <c r="E10" s="3">
        <v>19.663</v>
      </c>
      <c r="F10" s="3">
        <v>2.5989999999999998</v>
      </c>
      <c r="G10" s="3"/>
      <c r="H10" s="3">
        <v>38.417000000000002</v>
      </c>
      <c r="I10" s="3">
        <v>3.141</v>
      </c>
      <c r="J10" s="3"/>
      <c r="K10" s="3">
        <v>29.738999999999997</v>
      </c>
      <c r="L10" s="3">
        <v>3.0830000000000002</v>
      </c>
      <c r="M10" s="3"/>
      <c r="N10" s="3">
        <v>8.1120000000000001</v>
      </c>
      <c r="O10" s="3">
        <v>1.7290000000000001</v>
      </c>
      <c r="P10" s="172"/>
    </row>
    <row r="11" spans="1:17" ht="15" customHeight="1" x14ac:dyDescent="0.25">
      <c r="A11" s="58" t="s">
        <v>19</v>
      </c>
      <c r="B11" s="2">
        <v>6.7750000000000004</v>
      </c>
      <c r="C11" s="2">
        <v>2.4089999999999998</v>
      </c>
      <c r="D11" s="2"/>
      <c r="E11" s="2">
        <v>26.215</v>
      </c>
      <c r="F11" s="2">
        <v>2.7199999999999998</v>
      </c>
      <c r="G11" s="2"/>
      <c r="H11" s="2">
        <v>35.256999999999998</v>
      </c>
      <c r="I11" s="2">
        <v>4.165</v>
      </c>
      <c r="J11" s="2"/>
      <c r="K11" s="2">
        <v>23.972999999999999</v>
      </c>
      <c r="L11" s="2">
        <v>3.3489999999999998</v>
      </c>
      <c r="M11" s="2"/>
      <c r="N11" s="2">
        <v>7.7799999999999994</v>
      </c>
      <c r="O11" s="2">
        <v>1.6910000000000001</v>
      </c>
      <c r="P11" s="172"/>
    </row>
    <row r="12" spans="1:17" ht="15" customHeight="1" x14ac:dyDescent="0.25">
      <c r="A12" s="47" t="s">
        <v>20</v>
      </c>
      <c r="B12" s="3">
        <v>7.2169999999999996</v>
      </c>
      <c r="C12" s="3">
        <v>1.204</v>
      </c>
      <c r="D12" s="3"/>
      <c r="E12" s="3">
        <v>18.132999999999999</v>
      </c>
      <c r="F12" s="3">
        <v>2.161</v>
      </c>
      <c r="G12" s="3"/>
      <c r="H12" s="3">
        <v>31.879000000000001</v>
      </c>
      <c r="I12" s="3">
        <v>2.4239999999999999</v>
      </c>
      <c r="J12" s="3"/>
      <c r="K12" s="3">
        <v>29.913</v>
      </c>
      <c r="L12" s="3">
        <v>2.4129999999999998</v>
      </c>
      <c r="M12" s="3"/>
      <c r="N12" s="3">
        <v>12.859000000000002</v>
      </c>
      <c r="O12" s="3">
        <v>1.8720000000000001</v>
      </c>
      <c r="P12" s="172"/>
      <c r="Q12" s="172"/>
    </row>
    <row r="13" spans="1:17" ht="15" customHeight="1" x14ac:dyDescent="0.25">
      <c r="A13" s="58" t="s">
        <v>21</v>
      </c>
      <c r="B13" s="2">
        <v>5.25</v>
      </c>
      <c r="C13" s="2">
        <v>1.5289999999999999</v>
      </c>
      <c r="D13" s="2"/>
      <c r="E13" s="2">
        <v>25.180000000000003</v>
      </c>
      <c r="F13" s="2">
        <v>2.5919999999999996</v>
      </c>
      <c r="G13" s="2"/>
      <c r="H13" s="2">
        <v>35.904000000000003</v>
      </c>
      <c r="I13" s="2">
        <v>2.879</v>
      </c>
      <c r="J13" s="2"/>
      <c r="K13" s="2">
        <v>26.956999999999997</v>
      </c>
      <c r="L13" s="2">
        <v>3.206</v>
      </c>
      <c r="M13" s="2"/>
      <c r="N13" s="2">
        <v>6.7080000000000002</v>
      </c>
      <c r="O13" s="2">
        <v>1.4040000000000001</v>
      </c>
      <c r="P13" s="172"/>
    </row>
    <row r="14" spans="1:17" ht="15" customHeight="1" x14ac:dyDescent="0.25">
      <c r="A14" s="47" t="s">
        <v>22</v>
      </c>
      <c r="B14" s="3">
        <v>5.9210000000000003</v>
      </c>
      <c r="C14" s="3">
        <v>1.411</v>
      </c>
      <c r="D14" s="3"/>
      <c r="E14" s="3">
        <v>22.773</v>
      </c>
      <c r="F14" s="3">
        <v>2.5640000000000001</v>
      </c>
      <c r="G14" s="3"/>
      <c r="H14" s="3">
        <v>35.204000000000001</v>
      </c>
      <c r="I14" s="3">
        <v>2.6880000000000002</v>
      </c>
      <c r="J14" s="3"/>
      <c r="K14" s="3">
        <v>28.011000000000003</v>
      </c>
      <c r="L14" s="3">
        <v>2.7289999999999996</v>
      </c>
      <c r="M14" s="3"/>
      <c r="N14" s="3">
        <v>8.0909999999999993</v>
      </c>
      <c r="O14" s="3">
        <v>1.6150000000000002</v>
      </c>
      <c r="P14" s="172"/>
    </row>
    <row r="15" spans="1:17" ht="15" customHeight="1" x14ac:dyDescent="0.25">
      <c r="A15" s="58" t="s">
        <v>23</v>
      </c>
      <c r="B15" s="2">
        <v>6.16</v>
      </c>
      <c r="C15" s="2">
        <v>1.5209999999999999</v>
      </c>
      <c r="D15" s="2"/>
      <c r="E15" s="2">
        <v>23.814</v>
      </c>
      <c r="F15" s="2">
        <v>3.1489999999999996</v>
      </c>
      <c r="G15" s="2"/>
      <c r="H15" s="2">
        <v>38.371000000000002</v>
      </c>
      <c r="I15" s="2">
        <v>2.778</v>
      </c>
      <c r="J15" s="2"/>
      <c r="K15" s="2">
        <v>25.7</v>
      </c>
      <c r="L15" s="2">
        <v>3.0750000000000002</v>
      </c>
      <c r="M15" s="2"/>
      <c r="N15" s="2">
        <v>5.9550000000000001</v>
      </c>
      <c r="O15" s="2">
        <v>1.575</v>
      </c>
      <c r="P15" s="172"/>
    </row>
    <row r="16" spans="1:17" ht="15" customHeight="1" x14ac:dyDescent="0.25">
      <c r="A16" s="47" t="s">
        <v>24</v>
      </c>
      <c r="B16" s="3">
        <v>6.6989999999999998</v>
      </c>
      <c r="C16" s="3">
        <v>1.367</v>
      </c>
      <c r="D16" s="3"/>
      <c r="E16" s="3">
        <v>28.676000000000002</v>
      </c>
      <c r="F16" s="3">
        <v>2.8620000000000001</v>
      </c>
      <c r="G16" s="3"/>
      <c r="H16" s="3">
        <v>36.364000000000004</v>
      </c>
      <c r="I16" s="3">
        <v>2.4279999999999999</v>
      </c>
      <c r="J16" s="3"/>
      <c r="K16" s="3">
        <v>22.045000000000002</v>
      </c>
      <c r="L16" s="3">
        <v>2.4490000000000003</v>
      </c>
      <c r="M16" s="3"/>
      <c r="N16" s="3">
        <v>6.2160000000000002</v>
      </c>
      <c r="O16" s="3">
        <v>1.353</v>
      </c>
      <c r="P16" s="172"/>
    </row>
    <row r="17" spans="1:17" ht="15" customHeight="1" x14ac:dyDescent="0.25">
      <c r="A17" s="58" t="s">
        <v>25</v>
      </c>
      <c r="B17" s="2">
        <v>5.0579999999999998</v>
      </c>
      <c r="C17" s="2">
        <v>1.3520000000000001</v>
      </c>
      <c r="D17" s="2"/>
      <c r="E17" s="2">
        <v>22.167000000000002</v>
      </c>
      <c r="F17" s="2">
        <v>2.6310000000000002</v>
      </c>
      <c r="G17" s="2"/>
      <c r="H17" s="2">
        <v>33.302999999999997</v>
      </c>
      <c r="I17" s="2">
        <v>3.0049999999999999</v>
      </c>
      <c r="J17" s="2"/>
      <c r="K17" s="2">
        <v>30.718</v>
      </c>
      <c r="L17" s="2">
        <v>3.0140000000000002</v>
      </c>
      <c r="M17" s="2"/>
      <c r="N17" s="2">
        <v>8.7530000000000001</v>
      </c>
      <c r="O17" s="2">
        <v>1.8780000000000001</v>
      </c>
      <c r="P17" s="172"/>
    </row>
    <row r="18" spans="1:17" ht="15" customHeight="1" x14ac:dyDescent="0.25">
      <c r="A18" s="47" t="s">
        <v>26</v>
      </c>
      <c r="B18" s="3">
        <v>6.274</v>
      </c>
      <c r="C18" s="3">
        <v>1.569</v>
      </c>
      <c r="D18" s="3"/>
      <c r="E18" s="3">
        <v>23.444000000000003</v>
      </c>
      <c r="F18" s="3">
        <v>2.6909999999999998</v>
      </c>
      <c r="G18" s="3"/>
      <c r="H18" s="3">
        <v>34.655999999999999</v>
      </c>
      <c r="I18" s="3">
        <v>3.4489999999999998</v>
      </c>
      <c r="J18" s="3"/>
      <c r="K18" s="3">
        <v>27.513999999999999</v>
      </c>
      <c r="L18" s="3">
        <v>3.6249999999999996</v>
      </c>
      <c r="M18" s="3"/>
      <c r="N18" s="3">
        <v>8.1120000000000001</v>
      </c>
      <c r="O18" s="3">
        <v>2.0489999999999999</v>
      </c>
      <c r="P18" s="172"/>
    </row>
    <row r="19" spans="1:17" ht="15" customHeight="1" x14ac:dyDescent="0.25">
      <c r="A19" s="58" t="s">
        <v>27</v>
      </c>
      <c r="B19" s="2">
        <v>1.4359999999999999</v>
      </c>
      <c r="C19" s="2">
        <v>0.74299999999999999</v>
      </c>
      <c r="D19" s="2"/>
      <c r="E19" s="2">
        <v>10.565</v>
      </c>
      <c r="F19" s="2">
        <v>1.982</v>
      </c>
      <c r="G19" s="2"/>
      <c r="H19" s="2">
        <v>30.475000000000001</v>
      </c>
      <c r="I19" s="2">
        <v>3.1659999999999999</v>
      </c>
      <c r="J19" s="2"/>
      <c r="K19" s="2">
        <v>38.991999999999997</v>
      </c>
      <c r="L19" s="2">
        <v>3.0870000000000002</v>
      </c>
      <c r="M19" s="2"/>
      <c r="N19" s="2">
        <v>18.530999999999999</v>
      </c>
      <c r="O19" s="2">
        <v>2.903</v>
      </c>
      <c r="P19" s="172"/>
      <c r="Q19" s="302"/>
    </row>
    <row r="20" spans="1:17" ht="15" customHeight="1" x14ac:dyDescent="0.25">
      <c r="A20" s="47" t="s">
        <v>28</v>
      </c>
      <c r="B20" s="3">
        <v>3.9350000000000005</v>
      </c>
      <c r="C20" s="3">
        <v>1.115</v>
      </c>
      <c r="D20" s="3"/>
      <c r="E20" s="3">
        <v>18.817999999999998</v>
      </c>
      <c r="F20" s="3">
        <v>2.6710000000000003</v>
      </c>
      <c r="G20" s="3"/>
      <c r="H20" s="3">
        <v>34.06</v>
      </c>
      <c r="I20" s="3">
        <v>2.8570000000000002</v>
      </c>
      <c r="J20" s="3"/>
      <c r="K20" s="3">
        <v>33.166000000000004</v>
      </c>
      <c r="L20" s="3">
        <v>2.927</v>
      </c>
      <c r="M20" s="3"/>
      <c r="N20" s="3">
        <v>10.02</v>
      </c>
      <c r="O20" s="3">
        <v>2.254</v>
      </c>
      <c r="Q20" s="172"/>
    </row>
    <row r="21" spans="1:17" ht="15" customHeight="1" x14ac:dyDescent="0.25">
      <c r="A21" s="58" t="s">
        <v>29</v>
      </c>
      <c r="B21" s="2">
        <v>4.742</v>
      </c>
      <c r="C21" s="2">
        <v>1.3140000000000001</v>
      </c>
      <c r="D21" s="2"/>
      <c r="E21" s="2">
        <v>21.971</v>
      </c>
      <c r="F21" s="2">
        <v>2.9010000000000002</v>
      </c>
      <c r="G21" s="2"/>
      <c r="H21" s="2">
        <v>33.629999999999995</v>
      </c>
      <c r="I21" s="2">
        <v>3.0830000000000002</v>
      </c>
      <c r="J21" s="2"/>
      <c r="K21" s="2">
        <v>29.354000000000003</v>
      </c>
      <c r="L21" s="2">
        <v>3.4470000000000001</v>
      </c>
      <c r="M21" s="2"/>
      <c r="N21" s="2">
        <v>10.302999999999999</v>
      </c>
      <c r="O21" s="2">
        <v>2.0169999999999999</v>
      </c>
      <c r="Q21" s="301"/>
    </row>
    <row r="22" spans="1:17" ht="15" customHeight="1" x14ac:dyDescent="0.25">
      <c r="A22" s="47" t="s">
        <v>30</v>
      </c>
      <c r="B22" s="3">
        <v>3.4299999999999997</v>
      </c>
      <c r="C22" s="3">
        <v>1.0580000000000001</v>
      </c>
      <c r="D22" s="3"/>
      <c r="E22" s="3">
        <v>16.675000000000001</v>
      </c>
      <c r="F22" s="3">
        <v>2.4009999999999998</v>
      </c>
      <c r="G22" s="3"/>
      <c r="H22" s="3">
        <v>34.093000000000004</v>
      </c>
      <c r="I22" s="3">
        <v>3.1469999999999998</v>
      </c>
      <c r="J22" s="3"/>
      <c r="K22" s="3">
        <v>32.507000000000005</v>
      </c>
      <c r="L22" s="3">
        <v>2.8770000000000002</v>
      </c>
      <c r="M22" s="3"/>
      <c r="N22" s="3">
        <v>13.295000000000002</v>
      </c>
      <c r="O22" s="3">
        <v>2.823</v>
      </c>
      <c r="Q22" s="172"/>
    </row>
    <row r="23" spans="1:17" ht="15" customHeight="1" x14ac:dyDescent="0.25">
      <c r="A23" s="124" t="s">
        <v>31</v>
      </c>
      <c r="B23" s="4">
        <v>4.4769999999999994</v>
      </c>
      <c r="C23" s="4">
        <v>0.40800000000000003</v>
      </c>
      <c r="D23" s="4"/>
      <c r="E23" s="4">
        <v>20.172000000000001</v>
      </c>
      <c r="F23" s="4">
        <v>0.91999999999999993</v>
      </c>
      <c r="G23" s="4"/>
      <c r="H23" s="4">
        <v>33.936</v>
      </c>
      <c r="I23" s="4">
        <v>0.96299999999999997</v>
      </c>
      <c r="J23" s="4"/>
      <c r="K23" s="4">
        <v>30.253999999999998</v>
      </c>
      <c r="L23" s="4">
        <v>0.93600000000000005</v>
      </c>
      <c r="M23" s="4"/>
      <c r="N23" s="4">
        <v>11.161</v>
      </c>
      <c r="O23" s="4">
        <v>0.70800000000000007</v>
      </c>
    </row>
    <row r="24" spans="1:17" ht="15" customHeight="1" x14ac:dyDescent="0.25">
      <c r="A24" s="100" t="s">
        <v>1069</v>
      </c>
      <c r="Q24" s="128"/>
    </row>
    <row r="25" spans="1:17" ht="15" customHeight="1" x14ac:dyDescent="0.25">
      <c r="A25" s="100" t="s">
        <v>1070</v>
      </c>
    </row>
    <row r="26" spans="1:17" ht="15" customHeight="1" x14ac:dyDescent="0.25"/>
    <row r="27" spans="1:17" ht="15" customHeight="1" x14ac:dyDescent="0.25"/>
  </sheetData>
  <mergeCells count="5">
    <mergeCell ref="B5:C5"/>
    <mergeCell ref="E5:F5"/>
    <mergeCell ref="H5:I5"/>
    <mergeCell ref="K5:L5"/>
    <mergeCell ref="N5:O5"/>
  </mergeCells>
  <hyperlinks>
    <hyperlink ref="A1" location="Inhalt!A1" display="Zurück zum Inhaltsverzeichnis" xr:uid="{65316815-E88E-470C-8488-7659E938CB97}"/>
  </hyperlinks>
  <pageMargins left="0.7" right="0.7" top="0.78740157499999996" bottom="0.78740157499999996" header="0.3" footer="0.3"/>
  <pageSetup paperSize="9" scale="37"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0201D-196C-4A23-81BC-F17E4FB9627E}">
  <sheetPr>
    <tabColor theme="0" tint="-4.9989318521683403E-2"/>
  </sheetPr>
  <dimension ref="A1:Q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27" customWidth="1"/>
    <col min="4" max="4" width="3.7109375" style="127" customWidth="1"/>
    <col min="5" max="6" width="7.7109375" style="127" customWidth="1"/>
    <col min="7" max="7" width="3.7109375" style="127" customWidth="1"/>
    <col min="8" max="9" width="7.7109375" style="127" customWidth="1"/>
    <col min="10" max="10" width="3.7109375" style="127" customWidth="1"/>
    <col min="11" max="12" width="7.7109375" style="127" customWidth="1"/>
    <col min="13" max="13" width="3.7109375" style="127" customWidth="1"/>
    <col min="14" max="15" width="7.7109375" style="127" customWidth="1"/>
    <col min="16" max="16" width="6.7109375" style="100" customWidth="1"/>
    <col min="17" max="16384" width="11.42578125" style="100"/>
  </cols>
  <sheetData>
    <row r="1" spans="1:17" ht="15" customHeight="1" x14ac:dyDescent="0.25">
      <c r="A1" s="126" t="str">
        <f>HYPERLINK("#'Inhalt'!$A$1","zurück zum Inhaltsverzeichnis")</f>
        <v>zurück zum Inhaltsverzeichnis</v>
      </c>
    </row>
    <row r="2" spans="1:17" ht="15" customHeight="1" x14ac:dyDescent="0.25"/>
    <row r="3" spans="1:17" ht="15" customHeight="1" x14ac:dyDescent="0.25">
      <c r="A3" s="298" t="s">
        <v>1077</v>
      </c>
    </row>
    <row r="4" spans="1:17" ht="15" customHeight="1" x14ac:dyDescent="0.25"/>
    <row r="5" spans="1:17" ht="15" customHeight="1" x14ac:dyDescent="0.25">
      <c r="A5" s="106"/>
      <c r="B5" s="1113" t="s">
        <v>986</v>
      </c>
      <c r="C5" s="1113"/>
      <c r="D5" s="304"/>
      <c r="E5" s="1113" t="s">
        <v>8</v>
      </c>
      <c r="F5" s="1113"/>
      <c r="G5" s="304"/>
      <c r="H5" s="1113" t="s">
        <v>9</v>
      </c>
      <c r="I5" s="1113"/>
      <c r="J5" s="304"/>
      <c r="K5" s="1113" t="s">
        <v>10</v>
      </c>
      <c r="L5" s="1113"/>
      <c r="M5" s="304"/>
      <c r="N5" s="1113" t="s">
        <v>11</v>
      </c>
      <c r="O5" s="1113"/>
    </row>
    <row r="6" spans="1:17"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7" ht="15" customHeight="1" x14ac:dyDescent="0.25">
      <c r="A7" s="58" t="s">
        <v>15</v>
      </c>
      <c r="B7" s="2">
        <v>1.06</v>
      </c>
      <c r="C7" s="2">
        <v>0.83499999999999996</v>
      </c>
      <c r="D7" s="5"/>
      <c r="E7" s="2">
        <v>8.218</v>
      </c>
      <c r="F7" s="2">
        <v>1.883</v>
      </c>
      <c r="G7" s="5"/>
      <c r="H7" s="2">
        <v>40.912999999999997</v>
      </c>
      <c r="I7" s="2">
        <v>3.3140000000000001</v>
      </c>
      <c r="J7" s="2"/>
      <c r="K7" s="2">
        <v>35.197000000000003</v>
      </c>
      <c r="L7" s="2">
        <v>3.3369999999999997</v>
      </c>
      <c r="M7" s="2"/>
      <c r="N7" s="2">
        <v>14.612</v>
      </c>
      <c r="O7" s="2">
        <v>2.3250000000000002</v>
      </c>
    </row>
    <row r="8" spans="1:17" ht="15" customHeight="1" x14ac:dyDescent="0.25">
      <c r="A8" s="47" t="s">
        <v>16</v>
      </c>
      <c r="B8" s="3">
        <v>0.20400000000000001</v>
      </c>
      <c r="C8" s="3">
        <v>0.28400000000000003</v>
      </c>
      <c r="D8" s="3"/>
      <c r="E8" s="3">
        <v>3.4729999999999999</v>
      </c>
      <c r="F8" s="3">
        <v>1.2829999999999999</v>
      </c>
      <c r="G8" s="3"/>
      <c r="H8" s="3">
        <v>41.582000000000001</v>
      </c>
      <c r="I8" s="3">
        <v>3.6580000000000004</v>
      </c>
      <c r="J8" s="3"/>
      <c r="K8" s="3">
        <v>41.459000000000003</v>
      </c>
      <c r="L8" s="3">
        <v>3.032</v>
      </c>
      <c r="M8" s="3"/>
      <c r="N8" s="3">
        <v>13.282</v>
      </c>
      <c r="O8" s="3">
        <v>2.2530000000000001</v>
      </c>
      <c r="P8" s="172"/>
    </row>
    <row r="9" spans="1:17" ht="15" customHeight="1" x14ac:dyDescent="0.25">
      <c r="A9" s="58" t="s">
        <v>17</v>
      </c>
      <c r="B9" s="2">
        <v>8.59</v>
      </c>
      <c r="C9" s="2">
        <v>1.5620000000000001</v>
      </c>
      <c r="D9" s="2"/>
      <c r="E9" s="2">
        <v>19.353000000000002</v>
      </c>
      <c r="F9" s="2">
        <v>2.3740000000000001</v>
      </c>
      <c r="G9" s="2"/>
      <c r="H9" s="2">
        <v>38.984999999999999</v>
      </c>
      <c r="I9" s="2">
        <v>2.343</v>
      </c>
      <c r="J9" s="2"/>
      <c r="K9" s="2">
        <v>22.962</v>
      </c>
      <c r="L9" s="2">
        <v>2.1930000000000001</v>
      </c>
      <c r="M9" s="2"/>
      <c r="N9" s="2">
        <v>10.111000000000001</v>
      </c>
      <c r="O9" s="2">
        <v>1.8399999999999999</v>
      </c>
      <c r="P9" s="172"/>
    </row>
    <row r="10" spans="1:17" ht="15" customHeight="1" x14ac:dyDescent="0.25">
      <c r="A10" s="47" t="s">
        <v>18</v>
      </c>
      <c r="B10" s="3">
        <v>2.8340000000000001</v>
      </c>
      <c r="C10" s="3">
        <v>0.872</v>
      </c>
      <c r="D10" s="3"/>
      <c r="E10" s="3">
        <v>15.140999999999998</v>
      </c>
      <c r="F10" s="3">
        <v>2.319</v>
      </c>
      <c r="G10" s="3"/>
      <c r="H10" s="3">
        <v>50.463999999999999</v>
      </c>
      <c r="I10" s="3">
        <v>3.0589999999999997</v>
      </c>
      <c r="J10" s="3"/>
      <c r="K10" s="3">
        <v>25.990999999999996</v>
      </c>
      <c r="L10" s="3">
        <v>2.847</v>
      </c>
      <c r="M10" s="3"/>
      <c r="N10" s="3">
        <v>5.57</v>
      </c>
      <c r="O10" s="3">
        <v>1.5509999999999999</v>
      </c>
      <c r="P10" s="172"/>
    </row>
    <row r="11" spans="1:17" ht="15" customHeight="1" x14ac:dyDescent="0.25">
      <c r="A11" s="58" t="s">
        <v>19</v>
      </c>
      <c r="B11" s="2">
        <v>7.2830000000000004</v>
      </c>
      <c r="C11" s="2">
        <v>2.0539999999999998</v>
      </c>
      <c r="D11" s="2"/>
      <c r="E11" s="2">
        <v>21.507000000000001</v>
      </c>
      <c r="F11" s="2">
        <v>2.86</v>
      </c>
      <c r="G11" s="2"/>
      <c r="H11" s="2">
        <v>42.226999999999997</v>
      </c>
      <c r="I11" s="2">
        <v>3.09</v>
      </c>
      <c r="J11" s="2"/>
      <c r="K11" s="2">
        <v>21.149000000000001</v>
      </c>
      <c r="L11" s="2">
        <v>2.5829999999999997</v>
      </c>
      <c r="M11" s="2"/>
      <c r="N11" s="2">
        <v>7.8340000000000005</v>
      </c>
      <c r="O11" s="2">
        <v>1.8679999999999999</v>
      </c>
      <c r="P11" s="172"/>
    </row>
    <row r="12" spans="1:17" ht="15" customHeight="1" x14ac:dyDescent="0.25">
      <c r="A12" s="47" t="s">
        <v>20</v>
      </c>
      <c r="B12" s="3">
        <v>4.1630000000000003</v>
      </c>
      <c r="C12" s="3">
        <v>0.96500000000000008</v>
      </c>
      <c r="D12" s="3"/>
      <c r="E12" s="3">
        <v>15.823</v>
      </c>
      <c r="F12" s="3">
        <v>1.9510000000000001</v>
      </c>
      <c r="G12" s="3"/>
      <c r="H12" s="3">
        <v>46.503</v>
      </c>
      <c r="I12" s="3">
        <v>2.5459999999999998</v>
      </c>
      <c r="J12" s="3"/>
      <c r="K12" s="3">
        <v>26.284000000000002</v>
      </c>
      <c r="L12" s="3">
        <v>2.5979999999999999</v>
      </c>
      <c r="M12" s="3"/>
      <c r="N12" s="3">
        <v>7.2270000000000003</v>
      </c>
      <c r="O12" s="3">
        <v>1.4219999999999999</v>
      </c>
      <c r="P12" s="172"/>
      <c r="Q12" s="172"/>
    </row>
    <row r="13" spans="1:17" ht="15" customHeight="1" x14ac:dyDescent="0.25">
      <c r="A13" s="58" t="s">
        <v>21</v>
      </c>
      <c r="B13" s="2">
        <v>4.968</v>
      </c>
      <c r="C13" s="2">
        <v>1.5970000000000002</v>
      </c>
      <c r="D13" s="2"/>
      <c r="E13" s="2">
        <v>18.541</v>
      </c>
      <c r="F13" s="2">
        <v>2.8519999999999999</v>
      </c>
      <c r="G13" s="2"/>
      <c r="H13" s="2">
        <v>48.577999999999996</v>
      </c>
      <c r="I13" s="2">
        <v>3.032</v>
      </c>
      <c r="J13" s="2"/>
      <c r="K13" s="2">
        <v>22.855</v>
      </c>
      <c r="L13" s="2">
        <v>2.3780000000000001</v>
      </c>
      <c r="M13" s="2"/>
      <c r="N13" s="2">
        <v>5.0569999999999995</v>
      </c>
      <c r="O13" s="2">
        <v>1.2149999999999999</v>
      </c>
      <c r="P13" s="172"/>
    </row>
    <row r="14" spans="1:17" ht="15" customHeight="1" x14ac:dyDescent="0.25">
      <c r="A14" s="47" t="s">
        <v>22</v>
      </c>
      <c r="B14" s="3">
        <v>2.6839999999999997</v>
      </c>
      <c r="C14" s="3">
        <v>1.0609999999999999</v>
      </c>
      <c r="D14" s="3"/>
      <c r="E14" s="3">
        <v>15.472</v>
      </c>
      <c r="F14" s="3">
        <v>2.476</v>
      </c>
      <c r="G14" s="3"/>
      <c r="H14" s="3">
        <v>53.386000000000003</v>
      </c>
      <c r="I14" s="3">
        <v>2.8780000000000001</v>
      </c>
      <c r="J14" s="3"/>
      <c r="K14" s="3">
        <v>24.052</v>
      </c>
      <c r="L14" s="3">
        <v>2.8479999999999999</v>
      </c>
      <c r="M14" s="3"/>
      <c r="N14" s="3">
        <v>4.4060000000000006</v>
      </c>
      <c r="O14" s="3">
        <v>1.163</v>
      </c>
      <c r="P14" s="172"/>
    </row>
    <row r="15" spans="1:17" ht="15" customHeight="1" x14ac:dyDescent="0.25">
      <c r="A15" s="58" t="s">
        <v>23</v>
      </c>
      <c r="B15" s="2">
        <v>5.359</v>
      </c>
      <c r="C15" s="2">
        <v>1.6340000000000001</v>
      </c>
      <c r="D15" s="2"/>
      <c r="E15" s="2">
        <v>18.265000000000001</v>
      </c>
      <c r="F15" s="2">
        <v>2.4129999999999998</v>
      </c>
      <c r="G15" s="2"/>
      <c r="H15" s="2">
        <v>51.463999999999999</v>
      </c>
      <c r="I15" s="2">
        <v>3.109</v>
      </c>
      <c r="J15" s="2"/>
      <c r="K15" s="2">
        <v>20.821999999999999</v>
      </c>
      <c r="L15" s="2">
        <v>2.794</v>
      </c>
      <c r="M15" s="2"/>
      <c r="N15" s="2">
        <v>4.09</v>
      </c>
      <c r="O15" s="2">
        <v>1.077</v>
      </c>
      <c r="P15" s="172"/>
    </row>
    <row r="16" spans="1:17" ht="15" customHeight="1" x14ac:dyDescent="0.25">
      <c r="A16" s="47" t="s">
        <v>24</v>
      </c>
      <c r="B16" s="3">
        <v>7.0739999999999998</v>
      </c>
      <c r="C16" s="3">
        <v>1.3089999999999999</v>
      </c>
      <c r="D16" s="3"/>
      <c r="E16" s="3">
        <v>23.391000000000002</v>
      </c>
      <c r="F16" s="3">
        <v>2.6819999999999999</v>
      </c>
      <c r="G16" s="3"/>
      <c r="H16" s="3">
        <v>48.305999999999997</v>
      </c>
      <c r="I16" s="3">
        <v>2.6880000000000002</v>
      </c>
      <c r="J16" s="3"/>
      <c r="K16" s="3">
        <v>17.923000000000002</v>
      </c>
      <c r="L16" s="3">
        <v>2.5059999999999998</v>
      </c>
      <c r="M16" s="3"/>
      <c r="N16" s="3">
        <v>3.3070000000000004</v>
      </c>
      <c r="O16" s="3">
        <v>1.0089999999999999</v>
      </c>
      <c r="P16" s="172"/>
    </row>
    <row r="17" spans="1:17" ht="15" customHeight="1" x14ac:dyDescent="0.25">
      <c r="A17" s="58" t="s">
        <v>25</v>
      </c>
      <c r="B17" s="2">
        <v>4.8419999999999996</v>
      </c>
      <c r="C17" s="2">
        <v>1.494</v>
      </c>
      <c r="D17" s="2"/>
      <c r="E17" s="2">
        <v>17.376000000000001</v>
      </c>
      <c r="F17" s="2">
        <v>2.5379999999999998</v>
      </c>
      <c r="G17" s="2"/>
      <c r="H17" s="2">
        <v>46.189</v>
      </c>
      <c r="I17" s="2">
        <v>2.875</v>
      </c>
      <c r="J17" s="2"/>
      <c r="K17" s="2">
        <v>25.213000000000001</v>
      </c>
      <c r="L17" s="2">
        <v>3.258</v>
      </c>
      <c r="M17" s="2"/>
      <c r="N17" s="2">
        <v>6.38</v>
      </c>
      <c r="O17" s="2">
        <v>1.7760000000000002</v>
      </c>
      <c r="P17" s="172"/>
    </row>
    <row r="18" spans="1:17" ht="15" customHeight="1" x14ac:dyDescent="0.25">
      <c r="A18" s="47" t="s">
        <v>26</v>
      </c>
      <c r="B18" s="3">
        <v>3.2870000000000004</v>
      </c>
      <c r="C18" s="3">
        <v>1.3780000000000001</v>
      </c>
      <c r="D18" s="3"/>
      <c r="E18" s="3">
        <v>14.241999999999999</v>
      </c>
      <c r="F18" s="3">
        <v>2.6550000000000002</v>
      </c>
      <c r="G18" s="3"/>
      <c r="H18" s="3">
        <v>50.726000000000006</v>
      </c>
      <c r="I18" s="3">
        <v>3.7240000000000002</v>
      </c>
      <c r="J18" s="3"/>
      <c r="K18" s="3">
        <v>26.995000000000001</v>
      </c>
      <c r="L18" s="3">
        <v>3.53</v>
      </c>
      <c r="M18" s="3"/>
      <c r="N18" s="3">
        <v>4.75</v>
      </c>
      <c r="O18" s="3">
        <v>1.7399999999999998</v>
      </c>
      <c r="P18" s="172"/>
    </row>
    <row r="19" spans="1:17" ht="15" customHeight="1" x14ac:dyDescent="0.25">
      <c r="A19" s="58" t="s">
        <v>27</v>
      </c>
      <c r="B19" s="2">
        <v>1.7330000000000001</v>
      </c>
      <c r="C19" s="2">
        <v>0.95700000000000007</v>
      </c>
      <c r="D19" s="2"/>
      <c r="E19" s="2">
        <v>9.2309999999999999</v>
      </c>
      <c r="F19" s="2">
        <v>1.798</v>
      </c>
      <c r="G19" s="2"/>
      <c r="H19" s="2">
        <v>38.818000000000005</v>
      </c>
      <c r="I19" s="2">
        <v>3.286</v>
      </c>
      <c r="J19" s="2"/>
      <c r="K19" s="2">
        <v>33.698</v>
      </c>
      <c r="L19" s="2">
        <v>3.456</v>
      </c>
      <c r="M19" s="2"/>
      <c r="N19" s="2">
        <v>16.521000000000001</v>
      </c>
      <c r="O19" s="2">
        <v>2.5700000000000003</v>
      </c>
      <c r="P19" s="172"/>
      <c r="Q19" s="302"/>
    </row>
    <row r="20" spans="1:17" ht="15" customHeight="1" x14ac:dyDescent="0.25">
      <c r="A20" s="47" t="s">
        <v>28</v>
      </c>
      <c r="B20" s="3">
        <v>2.347</v>
      </c>
      <c r="C20" s="3">
        <v>0.92899999999999994</v>
      </c>
      <c r="D20" s="3"/>
      <c r="E20" s="3">
        <v>10.877000000000001</v>
      </c>
      <c r="F20" s="3">
        <v>1.7649999999999999</v>
      </c>
      <c r="G20" s="3"/>
      <c r="H20" s="3">
        <v>47.341999999999999</v>
      </c>
      <c r="I20" s="3">
        <v>3.379</v>
      </c>
      <c r="J20" s="3"/>
      <c r="K20" s="3">
        <v>29.623999999999999</v>
      </c>
      <c r="L20" s="3">
        <v>3.1489999999999996</v>
      </c>
      <c r="M20" s="3"/>
      <c r="N20" s="3">
        <v>9.81</v>
      </c>
      <c r="O20" s="3">
        <v>2.198</v>
      </c>
      <c r="Q20" s="172"/>
    </row>
    <row r="21" spans="1:17" ht="15" customHeight="1" x14ac:dyDescent="0.25">
      <c r="A21" s="58" t="s">
        <v>29</v>
      </c>
      <c r="B21" s="2">
        <v>3.8629999999999995</v>
      </c>
      <c r="C21" s="2">
        <v>1.1879999999999999</v>
      </c>
      <c r="D21" s="2"/>
      <c r="E21" s="2">
        <v>15.367000000000001</v>
      </c>
      <c r="F21" s="2">
        <v>2.927</v>
      </c>
      <c r="G21" s="2"/>
      <c r="H21" s="2">
        <v>48.673000000000002</v>
      </c>
      <c r="I21" s="2">
        <v>3.2969999999999997</v>
      </c>
      <c r="J21" s="2"/>
      <c r="K21" s="2">
        <v>26.251000000000001</v>
      </c>
      <c r="L21" s="2">
        <v>2.9690000000000003</v>
      </c>
      <c r="M21" s="2"/>
      <c r="N21" s="2">
        <v>5.8450000000000006</v>
      </c>
      <c r="O21" s="2">
        <v>1.6080000000000001</v>
      </c>
      <c r="Q21" s="301"/>
    </row>
    <row r="22" spans="1:17" ht="15" customHeight="1" x14ac:dyDescent="0.25">
      <c r="A22" s="47" t="s">
        <v>30</v>
      </c>
      <c r="B22" s="3">
        <v>1.915</v>
      </c>
      <c r="C22" s="3">
        <v>0.83499999999999996</v>
      </c>
      <c r="D22" s="3"/>
      <c r="E22" s="3">
        <v>10.757999999999999</v>
      </c>
      <c r="F22" s="3">
        <v>2.032</v>
      </c>
      <c r="G22" s="3"/>
      <c r="H22" s="3">
        <v>44.556000000000004</v>
      </c>
      <c r="I22" s="3">
        <v>3.4670000000000001</v>
      </c>
      <c r="J22" s="3"/>
      <c r="K22" s="3">
        <v>30.779</v>
      </c>
      <c r="L22" s="3">
        <v>2.9729999999999999</v>
      </c>
      <c r="M22" s="3"/>
      <c r="N22" s="3">
        <v>11.991999999999999</v>
      </c>
      <c r="O22" s="3">
        <v>2.54</v>
      </c>
      <c r="Q22" s="172"/>
    </row>
    <row r="23" spans="1:17" ht="15" customHeight="1" x14ac:dyDescent="0.25">
      <c r="A23" s="124" t="s">
        <v>31</v>
      </c>
      <c r="B23" s="4">
        <v>4.0449999999999999</v>
      </c>
      <c r="C23" s="4">
        <v>0.43299999999999994</v>
      </c>
      <c r="D23" s="4"/>
      <c r="E23" s="4">
        <v>15.049999999999999</v>
      </c>
      <c r="F23" s="4">
        <v>0.85499999999999998</v>
      </c>
      <c r="G23" s="4"/>
      <c r="H23" s="4">
        <v>45.800999999999995</v>
      </c>
      <c r="I23" s="4">
        <v>1.02</v>
      </c>
      <c r="J23" s="4"/>
      <c r="K23" s="4">
        <v>26.974999999999998</v>
      </c>
      <c r="L23" s="4">
        <v>0.93500000000000005</v>
      </c>
      <c r="M23" s="4"/>
      <c r="N23" s="4">
        <v>8.129999999999999</v>
      </c>
      <c r="O23" s="4">
        <v>0.55900000000000005</v>
      </c>
    </row>
    <row r="24" spans="1:17" ht="15" customHeight="1" x14ac:dyDescent="0.25">
      <c r="A24" s="100" t="s">
        <v>1069</v>
      </c>
      <c r="Q24" s="128"/>
    </row>
    <row r="25" spans="1:17" ht="15" customHeight="1" x14ac:dyDescent="0.25">
      <c r="A25" s="100" t="s">
        <v>1070</v>
      </c>
    </row>
    <row r="26" spans="1:17" ht="15" customHeight="1" x14ac:dyDescent="0.25"/>
    <row r="27" spans="1:17" ht="15" customHeight="1" x14ac:dyDescent="0.25"/>
  </sheetData>
  <mergeCells count="5">
    <mergeCell ref="B5:C5"/>
    <mergeCell ref="E5:F5"/>
    <mergeCell ref="H5:I5"/>
    <mergeCell ref="K5:L5"/>
    <mergeCell ref="N5:O5"/>
  </mergeCells>
  <hyperlinks>
    <hyperlink ref="A1" location="Inhalt!A1" display="Zurück zum Inhaltsverzeichnis" xr:uid="{B044B4EB-713F-492C-AD4D-C67DFF716FA0}"/>
  </hyperlinks>
  <pageMargins left="0.7" right="0.7" top="0.78740157499999996" bottom="0.78740157499999996" header="0.3" footer="0.3"/>
  <pageSetup paperSize="9" scale="37"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24599-6257-438F-B110-F5B8308DC611}">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1076</v>
      </c>
    </row>
    <row r="4" spans="1:18" ht="15" customHeight="1" x14ac:dyDescent="0.25"/>
    <row r="5" spans="1:18" ht="15" customHeight="1" x14ac:dyDescent="0.25">
      <c r="A5" s="106"/>
      <c r="B5" s="1113" t="s">
        <v>986</v>
      </c>
      <c r="C5" s="1113"/>
      <c r="D5" s="290"/>
      <c r="E5" s="1113" t="s">
        <v>8</v>
      </c>
      <c r="F5" s="1113"/>
      <c r="G5" s="290"/>
      <c r="H5" s="1113" t="s">
        <v>9</v>
      </c>
      <c r="I5" s="1113"/>
      <c r="J5" s="290"/>
      <c r="K5" s="1113" t="s">
        <v>10</v>
      </c>
      <c r="L5" s="1113"/>
      <c r="M5" s="290"/>
      <c r="N5" s="1113" t="s">
        <v>11</v>
      </c>
      <c r="O5" s="1113"/>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0.67799999999999994</v>
      </c>
      <c r="C7" s="2">
        <v>0.59100000000000008</v>
      </c>
      <c r="D7" s="5"/>
      <c r="E7" s="2">
        <v>4.5670000000000002</v>
      </c>
      <c r="F7" s="2">
        <v>1.3979999999999999</v>
      </c>
      <c r="G7" s="5"/>
      <c r="H7" s="2">
        <v>33.206000000000003</v>
      </c>
      <c r="I7" s="2">
        <v>3.1680000000000001</v>
      </c>
      <c r="J7" s="2"/>
      <c r="K7" s="2">
        <v>41.066000000000003</v>
      </c>
      <c r="L7" s="2">
        <v>3.3160000000000003</v>
      </c>
      <c r="M7" s="2"/>
      <c r="N7" s="2">
        <v>20.483000000000001</v>
      </c>
      <c r="O7" s="2">
        <v>3.1019999999999999</v>
      </c>
    </row>
    <row r="8" spans="1:18" ht="15" customHeight="1" x14ac:dyDescent="0.25">
      <c r="A8" s="47" t="s">
        <v>16</v>
      </c>
      <c r="B8" s="3">
        <v>0.27599999999999997</v>
      </c>
      <c r="C8" s="3">
        <v>0.35300000000000004</v>
      </c>
      <c r="D8" s="3"/>
      <c r="E8" s="3">
        <v>2.4500000000000002</v>
      </c>
      <c r="F8" s="3">
        <v>1.173</v>
      </c>
      <c r="G8" s="3"/>
      <c r="H8" s="3">
        <v>28.227999999999998</v>
      </c>
      <c r="I8" s="3">
        <v>2.992</v>
      </c>
      <c r="J8" s="3"/>
      <c r="K8" s="3">
        <v>46.400000000000006</v>
      </c>
      <c r="L8" s="3">
        <v>2.8289999999999997</v>
      </c>
      <c r="M8" s="3"/>
      <c r="N8" s="3">
        <v>22.646000000000001</v>
      </c>
      <c r="O8" s="3">
        <v>2.9329999999999998</v>
      </c>
      <c r="P8" s="172"/>
    </row>
    <row r="9" spans="1:18" ht="15" customHeight="1" x14ac:dyDescent="0.25">
      <c r="A9" s="58" t="s">
        <v>17</v>
      </c>
      <c r="B9" s="2">
        <v>4.6370000000000005</v>
      </c>
      <c r="C9" s="2">
        <v>0.89599999999999991</v>
      </c>
      <c r="D9" s="2"/>
      <c r="E9" s="2">
        <v>12.728</v>
      </c>
      <c r="F9" s="2">
        <v>1.5720000000000001</v>
      </c>
      <c r="G9" s="2"/>
      <c r="H9" s="2">
        <v>36.402000000000001</v>
      </c>
      <c r="I9" s="2">
        <v>2.452</v>
      </c>
      <c r="J9" s="2"/>
      <c r="K9" s="2">
        <v>29.372</v>
      </c>
      <c r="L9" s="2">
        <v>2.2640000000000002</v>
      </c>
      <c r="M9" s="2"/>
      <c r="N9" s="2">
        <v>16.861000000000001</v>
      </c>
      <c r="O9" s="2">
        <v>2.536</v>
      </c>
      <c r="P9" s="172"/>
    </row>
    <row r="10" spans="1:18" ht="15" customHeight="1" x14ac:dyDescent="0.25">
      <c r="A10" s="47" t="s">
        <v>18</v>
      </c>
      <c r="B10" s="3">
        <v>1.4460000000000002</v>
      </c>
      <c r="C10" s="3">
        <v>0.76</v>
      </c>
      <c r="D10" s="3"/>
      <c r="E10" s="3">
        <v>12.648999999999999</v>
      </c>
      <c r="F10" s="3">
        <v>2.09</v>
      </c>
      <c r="G10" s="3"/>
      <c r="H10" s="3">
        <v>44.100999999999999</v>
      </c>
      <c r="I10" s="3">
        <v>2.8119999999999998</v>
      </c>
      <c r="J10" s="3"/>
      <c r="K10" s="3">
        <v>30.819000000000003</v>
      </c>
      <c r="L10" s="3">
        <v>2.698</v>
      </c>
      <c r="M10" s="3"/>
      <c r="N10" s="3">
        <v>10.984</v>
      </c>
      <c r="O10" s="3">
        <v>2.0950000000000002</v>
      </c>
      <c r="P10" s="172"/>
    </row>
    <row r="11" spans="1:18" ht="15" customHeight="1" x14ac:dyDescent="0.25">
      <c r="A11" s="58" t="s">
        <v>19</v>
      </c>
      <c r="B11" s="2">
        <v>4.0939999999999994</v>
      </c>
      <c r="C11" s="2">
        <v>1.754</v>
      </c>
      <c r="D11" s="2"/>
      <c r="E11" s="2">
        <v>16.658999999999999</v>
      </c>
      <c r="F11" s="2">
        <v>2.8740000000000001</v>
      </c>
      <c r="G11" s="2"/>
      <c r="H11" s="2">
        <v>45.214999999999996</v>
      </c>
      <c r="I11" s="2">
        <v>3.4000000000000004</v>
      </c>
      <c r="J11" s="2"/>
      <c r="K11" s="2">
        <v>24.890999999999998</v>
      </c>
      <c r="L11" s="2">
        <v>3.9430000000000001</v>
      </c>
      <c r="M11" s="2"/>
      <c r="N11" s="2">
        <v>9.141</v>
      </c>
      <c r="O11" s="2">
        <v>1.7190000000000001</v>
      </c>
      <c r="P11" s="172"/>
    </row>
    <row r="12" spans="1:18" ht="15" customHeight="1" x14ac:dyDescent="0.25">
      <c r="A12" s="47" t="s">
        <v>20</v>
      </c>
      <c r="B12" s="3">
        <v>2.63</v>
      </c>
      <c r="C12" s="3">
        <v>0.74199999999999999</v>
      </c>
      <c r="D12" s="3"/>
      <c r="E12" s="3">
        <v>11.022</v>
      </c>
      <c r="F12" s="3">
        <v>1.5660000000000001</v>
      </c>
      <c r="G12" s="3"/>
      <c r="H12" s="3">
        <v>40.733999999999995</v>
      </c>
      <c r="I12" s="3">
        <v>3.0830000000000002</v>
      </c>
      <c r="J12" s="3"/>
      <c r="K12" s="3">
        <v>32.887</v>
      </c>
      <c r="L12" s="3">
        <v>2.5680000000000001</v>
      </c>
      <c r="M12" s="3"/>
      <c r="N12" s="3">
        <v>12.727</v>
      </c>
      <c r="O12" s="3">
        <v>1.7829999999999999</v>
      </c>
      <c r="P12" s="172"/>
    </row>
    <row r="13" spans="1:18" ht="15" customHeight="1" x14ac:dyDescent="0.25">
      <c r="A13" s="58" t="s">
        <v>21</v>
      </c>
      <c r="B13" s="2">
        <v>2.96</v>
      </c>
      <c r="C13" s="2">
        <v>1.167</v>
      </c>
      <c r="D13" s="2"/>
      <c r="E13" s="2">
        <v>15.003</v>
      </c>
      <c r="F13" s="2">
        <v>2.476</v>
      </c>
      <c r="G13" s="2"/>
      <c r="H13" s="2">
        <v>47.155000000000001</v>
      </c>
      <c r="I13" s="2">
        <v>2.3780000000000001</v>
      </c>
      <c r="J13" s="2"/>
      <c r="K13" s="2">
        <v>27.529999999999998</v>
      </c>
      <c r="L13" s="2">
        <v>2.8149999999999999</v>
      </c>
      <c r="M13" s="2"/>
      <c r="N13" s="2">
        <v>7.3520000000000003</v>
      </c>
      <c r="O13" s="2">
        <v>1.391</v>
      </c>
      <c r="P13" s="172"/>
    </row>
    <row r="14" spans="1:18" ht="15" customHeight="1" x14ac:dyDescent="0.25">
      <c r="A14" s="47" t="s">
        <v>22</v>
      </c>
      <c r="B14" s="3">
        <v>1.823</v>
      </c>
      <c r="C14" s="3">
        <v>0.73099999999999998</v>
      </c>
      <c r="D14" s="3"/>
      <c r="E14" s="3">
        <v>10.793999999999999</v>
      </c>
      <c r="F14" s="3">
        <v>1.7760000000000002</v>
      </c>
      <c r="G14" s="3"/>
      <c r="H14" s="3">
        <v>46.725999999999999</v>
      </c>
      <c r="I14" s="3">
        <v>2.7789999999999999</v>
      </c>
      <c r="J14" s="3"/>
      <c r="K14" s="3">
        <v>30.580000000000002</v>
      </c>
      <c r="L14" s="3">
        <v>2.915</v>
      </c>
      <c r="M14" s="3"/>
      <c r="N14" s="3">
        <v>10.077</v>
      </c>
      <c r="O14" s="3">
        <v>1.9869999999999999</v>
      </c>
      <c r="P14" s="172"/>
      <c r="R14" s="172"/>
    </row>
    <row r="15" spans="1:18" ht="15" customHeight="1" x14ac:dyDescent="0.25">
      <c r="A15" s="58" t="s">
        <v>23</v>
      </c>
      <c r="B15" s="2">
        <v>2.774</v>
      </c>
      <c r="C15" s="2">
        <v>1.0820000000000001</v>
      </c>
      <c r="D15" s="2"/>
      <c r="E15" s="2">
        <v>12.968999999999999</v>
      </c>
      <c r="F15" s="2">
        <v>2.3479999999999999</v>
      </c>
      <c r="G15" s="2"/>
      <c r="H15" s="2">
        <v>47.046999999999997</v>
      </c>
      <c r="I15" s="2">
        <v>3.3930000000000002</v>
      </c>
      <c r="J15" s="2"/>
      <c r="K15" s="2">
        <v>28.556999999999999</v>
      </c>
      <c r="L15" s="2">
        <v>2.8780000000000001</v>
      </c>
      <c r="M15" s="2"/>
      <c r="N15" s="2">
        <v>8.6539999999999999</v>
      </c>
      <c r="O15" s="2">
        <v>1.9300000000000002</v>
      </c>
      <c r="P15" s="172"/>
      <c r="R15" s="172"/>
    </row>
    <row r="16" spans="1:18" ht="15" customHeight="1" x14ac:dyDescent="0.25">
      <c r="A16" s="47" t="s">
        <v>24</v>
      </c>
      <c r="B16" s="3">
        <v>4.4550000000000001</v>
      </c>
      <c r="C16" s="3">
        <v>0.97</v>
      </c>
      <c r="D16" s="3"/>
      <c r="E16" s="3">
        <v>16.811999999999998</v>
      </c>
      <c r="F16" s="3">
        <v>2.4459999999999997</v>
      </c>
      <c r="G16" s="3"/>
      <c r="H16" s="3">
        <v>47.545000000000002</v>
      </c>
      <c r="I16" s="3">
        <v>2.8439999999999999</v>
      </c>
      <c r="J16" s="3"/>
      <c r="K16" s="3">
        <v>23.949000000000002</v>
      </c>
      <c r="L16" s="3">
        <v>2.5550000000000002</v>
      </c>
      <c r="M16" s="3"/>
      <c r="N16" s="3">
        <v>7.2389999999999999</v>
      </c>
      <c r="O16" s="3">
        <v>1.5010000000000001</v>
      </c>
      <c r="P16" s="172"/>
      <c r="R16" s="172"/>
    </row>
    <row r="17" spans="1:18" ht="15" customHeight="1" x14ac:dyDescent="0.25">
      <c r="A17" s="58" t="s">
        <v>25</v>
      </c>
      <c r="B17" s="2">
        <v>2.1059999999999999</v>
      </c>
      <c r="C17" s="2">
        <v>0.97800000000000009</v>
      </c>
      <c r="D17" s="2"/>
      <c r="E17" s="2">
        <v>10.398</v>
      </c>
      <c r="F17" s="2">
        <v>2.1160000000000001</v>
      </c>
      <c r="G17" s="2"/>
      <c r="H17" s="2">
        <v>41.548000000000002</v>
      </c>
      <c r="I17" s="2">
        <v>2.7640000000000002</v>
      </c>
      <c r="J17" s="2"/>
      <c r="K17" s="2">
        <v>33.052999999999997</v>
      </c>
      <c r="L17" s="2">
        <v>2.9830000000000001</v>
      </c>
      <c r="M17" s="2"/>
      <c r="N17" s="2">
        <v>12.895000000000001</v>
      </c>
      <c r="O17" s="2">
        <v>2.016</v>
      </c>
      <c r="P17" s="172"/>
      <c r="R17" s="301"/>
    </row>
    <row r="18" spans="1:18" ht="15" customHeight="1" x14ac:dyDescent="0.25">
      <c r="A18" s="47" t="s">
        <v>26</v>
      </c>
      <c r="B18" s="3">
        <v>3.0669999999999997</v>
      </c>
      <c r="C18" s="3">
        <v>1.1119999999999999</v>
      </c>
      <c r="D18" s="3"/>
      <c r="E18" s="3">
        <v>12.840999999999999</v>
      </c>
      <c r="F18" s="3">
        <v>2.3929999999999998</v>
      </c>
      <c r="G18" s="3"/>
      <c r="H18" s="3">
        <v>42.759</v>
      </c>
      <c r="I18" s="3">
        <v>3.7749999999999999</v>
      </c>
      <c r="J18" s="3"/>
      <c r="K18" s="3">
        <v>30.349999999999998</v>
      </c>
      <c r="L18" s="3">
        <v>3.1350000000000002</v>
      </c>
      <c r="M18" s="3"/>
      <c r="N18" s="3">
        <v>10.983000000000001</v>
      </c>
      <c r="O18" s="3">
        <v>2.508</v>
      </c>
      <c r="P18" s="172"/>
      <c r="R18" s="172"/>
    </row>
    <row r="19" spans="1:18" ht="15" customHeight="1" x14ac:dyDescent="0.25">
      <c r="A19" s="58" t="s">
        <v>27</v>
      </c>
      <c r="B19" s="2">
        <v>0.60899999999999999</v>
      </c>
      <c r="C19" s="2">
        <v>0.45700000000000002</v>
      </c>
      <c r="D19" s="2"/>
      <c r="E19" s="2">
        <v>5.3390000000000004</v>
      </c>
      <c r="F19" s="2">
        <v>1.1769999999999998</v>
      </c>
      <c r="G19" s="2"/>
      <c r="H19" s="2">
        <v>34.388999999999996</v>
      </c>
      <c r="I19" s="2">
        <v>3.2320000000000002</v>
      </c>
      <c r="J19" s="2"/>
      <c r="K19" s="2">
        <v>40.270000000000003</v>
      </c>
      <c r="L19" s="2">
        <v>2.9369999999999998</v>
      </c>
      <c r="M19" s="2"/>
      <c r="N19" s="2">
        <v>19.393000000000001</v>
      </c>
      <c r="O19" s="2">
        <v>2.6539999999999999</v>
      </c>
      <c r="P19" s="172"/>
      <c r="R19" s="172"/>
    </row>
    <row r="20" spans="1:18" ht="15" customHeight="1" x14ac:dyDescent="0.25">
      <c r="A20" s="47" t="s">
        <v>28</v>
      </c>
      <c r="B20" s="3">
        <v>1.9670000000000001</v>
      </c>
      <c r="C20" s="3">
        <v>0.73699999999999999</v>
      </c>
      <c r="D20" s="3"/>
      <c r="E20" s="3">
        <v>8.1639999999999997</v>
      </c>
      <c r="F20" s="3">
        <v>1.643</v>
      </c>
      <c r="G20" s="3"/>
      <c r="H20" s="3">
        <v>41.451999999999998</v>
      </c>
      <c r="I20" s="3">
        <v>2.8679999999999999</v>
      </c>
      <c r="J20" s="3"/>
      <c r="K20" s="3">
        <v>35.746000000000002</v>
      </c>
      <c r="L20" s="3">
        <v>3.141</v>
      </c>
      <c r="M20" s="3"/>
      <c r="N20" s="3">
        <v>12.670999999999999</v>
      </c>
      <c r="O20" s="3">
        <v>2.399</v>
      </c>
      <c r="R20" s="172"/>
    </row>
    <row r="21" spans="1:18" ht="15" customHeight="1" x14ac:dyDescent="0.25">
      <c r="A21" s="58" t="s">
        <v>29</v>
      </c>
      <c r="B21" s="2">
        <v>1.8169999999999999</v>
      </c>
      <c r="C21" s="2">
        <v>0.82799999999999996</v>
      </c>
      <c r="D21" s="2"/>
      <c r="E21" s="2">
        <v>10.059999999999999</v>
      </c>
      <c r="F21" s="2">
        <v>2.0469999999999997</v>
      </c>
      <c r="G21" s="2"/>
      <c r="H21" s="2">
        <v>46.737000000000002</v>
      </c>
      <c r="I21" s="2">
        <v>3.141</v>
      </c>
      <c r="J21" s="2"/>
      <c r="K21" s="2">
        <v>30.824000000000002</v>
      </c>
      <c r="L21" s="2">
        <v>3.1789999999999998</v>
      </c>
      <c r="M21" s="2"/>
      <c r="N21" s="2">
        <v>10.562000000000001</v>
      </c>
      <c r="O21" s="2">
        <v>1.9949999999999999</v>
      </c>
      <c r="R21" s="301"/>
    </row>
    <row r="22" spans="1:18" ht="15" customHeight="1" x14ac:dyDescent="0.25">
      <c r="A22" s="47" t="s">
        <v>30</v>
      </c>
      <c r="B22" s="3">
        <v>1.5680000000000001</v>
      </c>
      <c r="C22" s="3">
        <v>0.72399999999999998</v>
      </c>
      <c r="D22" s="3"/>
      <c r="E22" s="3">
        <v>7.9689999999999994</v>
      </c>
      <c r="F22" s="3">
        <v>1.591</v>
      </c>
      <c r="G22" s="3"/>
      <c r="H22" s="3">
        <v>39.292000000000002</v>
      </c>
      <c r="I22" s="3">
        <v>3.0960000000000001</v>
      </c>
      <c r="J22" s="3"/>
      <c r="K22" s="3">
        <v>35.974000000000004</v>
      </c>
      <c r="L22" s="3">
        <v>2.681</v>
      </c>
      <c r="M22" s="3"/>
      <c r="N22" s="3">
        <v>15.196999999999999</v>
      </c>
      <c r="O22" s="3">
        <v>2.722</v>
      </c>
      <c r="R22" s="172"/>
    </row>
    <row r="23" spans="1:18" ht="15" customHeight="1" x14ac:dyDescent="0.25">
      <c r="A23" s="124" t="s">
        <v>31</v>
      </c>
      <c r="B23" s="4">
        <v>2.3849999999999998</v>
      </c>
      <c r="C23" s="4">
        <v>0.28400000000000003</v>
      </c>
      <c r="D23" s="4"/>
      <c r="E23" s="4">
        <v>10.606</v>
      </c>
      <c r="F23" s="4">
        <v>0.72799999999999998</v>
      </c>
      <c r="G23" s="4"/>
      <c r="H23" s="4">
        <v>40.819000000000003</v>
      </c>
      <c r="I23" s="4">
        <v>1.0699999999999998</v>
      </c>
      <c r="J23" s="4"/>
      <c r="K23" s="4">
        <v>32.897999999999996</v>
      </c>
      <c r="L23" s="4">
        <v>1.0070000000000001</v>
      </c>
      <c r="M23" s="4"/>
      <c r="N23" s="4">
        <v>13.291</v>
      </c>
      <c r="O23" s="4">
        <v>0.80400000000000005</v>
      </c>
    </row>
    <row r="24" spans="1:18" ht="15" customHeight="1" x14ac:dyDescent="0.25">
      <c r="A24" s="100" t="s">
        <v>1069</v>
      </c>
      <c r="Q24" s="128"/>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8E3349EC-B385-4243-A8A2-957E1D802D7E}"/>
  </hyperlinks>
  <pageMargins left="0.7" right="0.7" top="0.78740157499999996" bottom="0.78740157499999996" header="0.3" footer="0.3"/>
  <pageSetup paperSize="9" scale="37"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8B6C2-6C5B-43EE-9186-A8604B2ED44C}">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1075</v>
      </c>
    </row>
    <row r="4" spans="1:18" ht="15" customHeight="1" x14ac:dyDescent="0.25"/>
    <row r="5" spans="1:18" ht="15" customHeight="1" x14ac:dyDescent="0.25">
      <c r="A5" s="106"/>
      <c r="B5" s="1113" t="s">
        <v>986</v>
      </c>
      <c r="C5" s="1113"/>
      <c r="D5" s="290"/>
      <c r="E5" s="1113" t="s">
        <v>8</v>
      </c>
      <c r="F5" s="1113"/>
      <c r="G5" s="290"/>
      <c r="H5" s="1113" t="s">
        <v>9</v>
      </c>
      <c r="I5" s="1113"/>
      <c r="J5" s="290"/>
      <c r="K5" s="1113" t="s">
        <v>10</v>
      </c>
      <c r="L5" s="1113"/>
      <c r="M5" s="290"/>
      <c r="N5" s="1113" t="s">
        <v>11</v>
      </c>
      <c r="O5" s="1113"/>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0.72700000000000009</v>
      </c>
      <c r="C7" s="2">
        <v>0.61499999999999999</v>
      </c>
      <c r="D7" s="2"/>
      <c r="E7" s="2">
        <v>11.643000000000001</v>
      </c>
      <c r="F7" s="2">
        <v>2.214</v>
      </c>
      <c r="G7" s="2"/>
      <c r="H7" s="2">
        <v>49.18</v>
      </c>
      <c r="I7" s="2">
        <v>3.7699999999999996</v>
      </c>
      <c r="J7" s="2"/>
      <c r="K7" s="2">
        <v>34.664000000000001</v>
      </c>
      <c r="L7" s="2">
        <v>3.3759999999999999</v>
      </c>
      <c r="M7" s="2"/>
      <c r="N7" s="2">
        <v>3.7850000000000001</v>
      </c>
      <c r="O7" s="2">
        <v>1.4419999999999999</v>
      </c>
    </row>
    <row r="8" spans="1:18" ht="15" customHeight="1" x14ac:dyDescent="0.25">
      <c r="A8" s="47" t="s">
        <v>16</v>
      </c>
      <c r="B8" s="3">
        <v>0.26500000000000001</v>
      </c>
      <c r="C8" s="3">
        <v>0.318</v>
      </c>
      <c r="D8" s="3"/>
      <c r="E8" s="3">
        <v>6.8839999999999995</v>
      </c>
      <c r="F8" s="3">
        <v>1.8259999999999998</v>
      </c>
      <c r="G8" s="3"/>
      <c r="H8" s="3">
        <v>47.49</v>
      </c>
      <c r="I8" s="3">
        <v>3.3439999999999999</v>
      </c>
      <c r="J8" s="3"/>
      <c r="K8" s="3">
        <v>42.390999999999998</v>
      </c>
      <c r="L8" s="3">
        <v>3.4580000000000002</v>
      </c>
      <c r="M8" s="3"/>
      <c r="N8" s="3">
        <v>2.97</v>
      </c>
      <c r="O8" s="3">
        <v>1.0589999999999999</v>
      </c>
      <c r="P8" s="172"/>
    </row>
    <row r="9" spans="1:18" ht="15" customHeight="1" x14ac:dyDescent="0.25">
      <c r="A9" s="58" t="s">
        <v>17</v>
      </c>
      <c r="B9" s="2">
        <v>7.5679999999999996</v>
      </c>
      <c r="C9" s="2">
        <v>2.4950000000000001</v>
      </c>
      <c r="D9" s="2"/>
      <c r="E9" s="2">
        <v>23.119</v>
      </c>
      <c r="F9" s="2">
        <v>2.0009999999999999</v>
      </c>
      <c r="G9" s="2"/>
      <c r="H9" s="2">
        <v>44.835999999999999</v>
      </c>
      <c r="I9" s="2">
        <v>2.77</v>
      </c>
      <c r="J9" s="2"/>
      <c r="K9" s="2">
        <v>22.826000000000001</v>
      </c>
      <c r="L9" s="2">
        <v>2.3250000000000002</v>
      </c>
      <c r="M9" s="2"/>
      <c r="N9" s="2">
        <v>1.651</v>
      </c>
      <c r="O9" s="2">
        <v>0.54200000000000004</v>
      </c>
      <c r="P9" s="172"/>
      <c r="R9" s="301"/>
    </row>
    <row r="10" spans="1:18" ht="15" customHeight="1" x14ac:dyDescent="0.25">
      <c r="A10" s="47" t="s">
        <v>18</v>
      </c>
      <c r="B10" s="3">
        <v>3.2680000000000002</v>
      </c>
      <c r="C10" s="3">
        <v>0.95700000000000007</v>
      </c>
      <c r="D10" s="3"/>
      <c r="E10" s="3">
        <v>18.466999999999999</v>
      </c>
      <c r="F10" s="3">
        <v>2.4079999999999999</v>
      </c>
      <c r="G10" s="3"/>
      <c r="H10" s="3">
        <v>52.325999999999993</v>
      </c>
      <c r="I10" s="3">
        <v>2.4769999999999999</v>
      </c>
      <c r="J10" s="3"/>
      <c r="K10" s="3">
        <v>24.487000000000002</v>
      </c>
      <c r="L10" s="3">
        <v>2.7449999999999997</v>
      </c>
      <c r="M10" s="3"/>
      <c r="N10" s="3">
        <v>1.452</v>
      </c>
      <c r="O10" s="3">
        <v>0.69</v>
      </c>
      <c r="P10" s="172"/>
      <c r="R10" s="172"/>
    </row>
    <row r="11" spans="1:18" ht="15" customHeight="1" x14ac:dyDescent="0.25">
      <c r="A11" s="58" t="s">
        <v>19</v>
      </c>
      <c r="B11" s="2">
        <v>7.835</v>
      </c>
      <c r="C11" s="2">
        <v>1.7319999999999998</v>
      </c>
      <c r="D11" s="2"/>
      <c r="E11" s="2">
        <v>30.653999999999996</v>
      </c>
      <c r="F11" s="2">
        <v>3.0220000000000002</v>
      </c>
      <c r="G11" s="2"/>
      <c r="H11" s="2">
        <v>44.157999999999994</v>
      </c>
      <c r="I11" s="2">
        <v>3.02</v>
      </c>
      <c r="J11" s="2"/>
      <c r="K11" s="2">
        <v>15.795</v>
      </c>
      <c r="L11" s="2">
        <v>1.7489999999999999</v>
      </c>
      <c r="M11" s="2"/>
      <c r="N11" s="2">
        <v>1.5580000000000001</v>
      </c>
      <c r="O11" s="2">
        <v>0.68500000000000005</v>
      </c>
      <c r="P11" s="172"/>
      <c r="R11" s="301"/>
    </row>
    <row r="12" spans="1:18" ht="15" customHeight="1" x14ac:dyDescent="0.25">
      <c r="A12" s="47" t="s">
        <v>20</v>
      </c>
      <c r="B12" s="3">
        <v>6.1129999999999995</v>
      </c>
      <c r="C12" s="3">
        <v>0.98299999999999998</v>
      </c>
      <c r="D12" s="3"/>
      <c r="E12" s="3">
        <v>24.936</v>
      </c>
      <c r="F12" s="3">
        <v>2.105</v>
      </c>
      <c r="G12" s="3"/>
      <c r="H12" s="3">
        <v>47.323</v>
      </c>
      <c r="I12" s="3">
        <v>2.214</v>
      </c>
      <c r="J12" s="3"/>
      <c r="K12" s="3">
        <v>20.670999999999999</v>
      </c>
      <c r="L12" s="3">
        <v>1.8169999999999999</v>
      </c>
      <c r="M12" s="3"/>
      <c r="N12" s="3">
        <v>0.95700000000000007</v>
      </c>
      <c r="O12" s="3">
        <v>0.36499999999999999</v>
      </c>
      <c r="P12" s="172"/>
      <c r="Q12" s="172"/>
      <c r="R12" s="172"/>
    </row>
    <row r="13" spans="1:18" ht="15" customHeight="1" x14ac:dyDescent="0.25">
      <c r="A13" s="58" t="s">
        <v>21</v>
      </c>
      <c r="B13" s="2">
        <v>3.254</v>
      </c>
      <c r="C13" s="2">
        <v>1.0509999999999999</v>
      </c>
      <c r="D13" s="2"/>
      <c r="E13" s="2">
        <v>21.196000000000002</v>
      </c>
      <c r="F13" s="2">
        <v>2.605</v>
      </c>
      <c r="G13" s="2"/>
      <c r="H13" s="2">
        <v>54.779999999999994</v>
      </c>
      <c r="I13" s="2">
        <v>2.7959999999999998</v>
      </c>
      <c r="J13" s="2"/>
      <c r="K13" s="2">
        <v>20.035</v>
      </c>
      <c r="L13" s="2">
        <v>2.2950000000000004</v>
      </c>
      <c r="M13" s="2"/>
      <c r="N13" s="2">
        <v>0.73499999999999999</v>
      </c>
      <c r="O13" s="2">
        <v>0.51100000000000001</v>
      </c>
      <c r="P13" s="172"/>
      <c r="R13" s="172"/>
    </row>
    <row r="14" spans="1:18" ht="15" customHeight="1" x14ac:dyDescent="0.25">
      <c r="A14" s="47" t="s">
        <v>22</v>
      </c>
      <c r="B14" s="3">
        <v>1.9720000000000002</v>
      </c>
      <c r="C14" s="3">
        <v>0.67300000000000004</v>
      </c>
      <c r="D14" s="3"/>
      <c r="E14" s="3">
        <v>17.62</v>
      </c>
      <c r="F14" s="3">
        <v>2.1800000000000002</v>
      </c>
      <c r="G14" s="3"/>
      <c r="H14" s="3">
        <v>54.353999999999999</v>
      </c>
      <c r="I14" s="3">
        <v>2.6349999999999998</v>
      </c>
      <c r="J14" s="3"/>
      <c r="K14" s="3">
        <v>24.954999999999998</v>
      </c>
      <c r="L14" s="3">
        <v>2.59</v>
      </c>
      <c r="M14" s="3"/>
      <c r="N14" s="3">
        <v>1.099</v>
      </c>
      <c r="O14" s="3">
        <v>0.58099999999999996</v>
      </c>
      <c r="P14" s="172"/>
      <c r="R14" s="172"/>
    </row>
    <row r="15" spans="1:18" ht="15" customHeight="1" x14ac:dyDescent="0.25">
      <c r="A15" s="58" t="s">
        <v>23</v>
      </c>
      <c r="B15" s="2">
        <v>3.6020000000000003</v>
      </c>
      <c r="C15" s="2">
        <v>1.0720000000000001</v>
      </c>
      <c r="D15" s="2"/>
      <c r="E15" s="2">
        <v>17.89</v>
      </c>
      <c r="F15" s="2">
        <v>2.2890000000000001</v>
      </c>
      <c r="G15" s="2"/>
      <c r="H15" s="2">
        <v>53.144000000000005</v>
      </c>
      <c r="I15" s="2">
        <v>3.2009999999999996</v>
      </c>
      <c r="J15" s="2"/>
      <c r="K15" s="2">
        <v>24.054000000000002</v>
      </c>
      <c r="L15" s="2">
        <v>3.077</v>
      </c>
      <c r="M15" s="2"/>
      <c r="N15" s="2">
        <v>1.3089999999999999</v>
      </c>
      <c r="O15" s="2">
        <v>0.77600000000000002</v>
      </c>
      <c r="P15" s="172"/>
      <c r="R15" s="172"/>
    </row>
    <row r="16" spans="1:18" ht="15" customHeight="1" x14ac:dyDescent="0.25">
      <c r="A16" s="47" t="s">
        <v>24</v>
      </c>
      <c r="B16" s="3">
        <v>3.9809999999999999</v>
      </c>
      <c r="C16" s="3">
        <v>0.98499999999999999</v>
      </c>
      <c r="D16" s="3"/>
      <c r="E16" s="3">
        <v>24.587</v>
      </c>
      <c r="F16" s="3">
        <v>2.6160000000000001</v>
      </c>
      <c r="G16" s="3"/>
      <c r="H16" s="3">
        <v>53.986999999999995</v>
      </c>
      <c r="I16" s="3">
        <v>2.75</v>
      </c>
      <c r="J16" s="3"/>
      <c r="K16" s="3">
        <v>16.828000000000003</v>
      </c>
      <c r="L16" s="3">
        <v>2.3580000000000001</v>
      </c>
      <c r="M16" s="3"/>
      <c r="N16" s="3">
        <v>0.61599999999999999</v>
      </c>
      <c r="O16" s="3">
        <v>0.46400000000000002</v>
      </c>
      <c r="P16" s="172"/>
      <c r="R16" s="172"/>
    </row>
    <row r="17" spans="1:18" ht="15" customHeight="1" x14ac:dyDescent="0.25">
      <c r="A17" s="58" t="s">
        <v>25</v>
      </c>
      <c r="B17" s="2">
        <v>2.5749999999999997</v>
      </c>
      <c r="C17" s="2">
        <v>0.80800000000000005</v>
      </c>
      <c r="D17" s="2"/>
      <c r="E17" s="2">
        <v>18.86</v>
      </c>
      <c r="F17" s="2">
        <v>2.5720000000000001</v>
      </c>
      <c r="G17" s="2"/>
      <c r="H17" s="2">
        <v>52.232999999999997</v>
      </c>
      <c r="I17" s="2">
        <v>2.7789999999999999</v>
      </c>
      <c r="J17" s="2"/>
      <c r="K17" s="2">
        <v>24.538</v>
      </c>
      <c r="L17" s="2">
        <v>2.7359999999999998</v>
      </c>
      <c r="M17" s="2"/>
      <c r="N17" s="2">
        <v>1.794</v>
      </c>
      <c r="O17" s="2">
        <v>0.79200000000000004</v>
      </c>
      <c r="P17" s="172"/>
      <c r="R17" s="301"/>
    </row>
    <row r="18" spans="1:18" ht="15" customHeight="1" x14ac:dyDescent="0.25">
      <c r="A18" s="47" t="s">
        <v>26</v>
      </c>
      <c r="B18" s="3">
        <v>3.0859999999999999</v>
      </c>
      <c r="C18" s="3">
        <v>1.0070000000000001</v>
      </c>
      <c r="D18" s="3"/>
      <c r="E18" s="3">
        <v>20.332000000000001</v>
      </c>
      <c r="F18" s="3">
        <v>2.6859999999999999</v>
      </c>
      <c r="G18" s="3"/>
      <c r="H18" s="3">
        <v>54.852000000000004</v>
      </c>
      <c r="I18" s="3">
        <v>3.2349999999999999</v>
      </c>
      <c r="J18" s="3"/>
      <c r="K18" s="3">
        <v>21.286999999999999</v>
      </c>
      <c r="L18" s="3">
        <v>2.5630000000000002</v>
      </c>
      <c r="M18" s="3"/>
      <c r="N18" s="3">
        <v>0.443</v>
      </c>
      <c r="O18" s="3">
        <v>0.439</v>
      </c>
      <c r="P18" s="172"/>
      <c r="R18" s="172"/>
    </row>
    <row r="19" spans="1:18" ht="15" customHeight="1" x14ac:dyDescent="0.25">
      <c r="A19" s="58" t="s">
        <v>27</v>
      </c>
      <c r="B19" s="2">
        <v>0.46100000000000002</v>
      </c>
      <c r="C19" s="2">
        <v>0.42300000000000004</v>
      </c>
      <c r="D19" s="2"/>
      <c r="E19" s="2">
        <v>7.2029999999999994</v>
      </c>
      <c r="F19" s="2">
        <v>1.8659999999999999</v>
      </c>
      <c r="G19" s="2"/>
      <c r="H19" s="2">
        <v>48.970999999999997</v>
      </c>
      <c r="I19" s="2">
        <v>3.2960000000000003</v>
      </c>
      <c r="J19" s="2"/>
      <c r="K19" s="2">
        <v>39.603999999999999</v>
      </c>
      <c r="L19" s="2">
        <v>3.0489999999999999</v>
      </c>
      <c r="M19" s="2"/>
      <c r="N19" s="2">
        <v>3.7609999999999997</v>
      </c>
      <c r="O19" s="2">
        <v>1.23</v>
      </c>
      <c r="P19" s="172"/>
      <c r="Q19" s="302"/>
      <c r="R19" s="172"/>
    </row>
    <row r="20" spans="1:18" ht="15" customHeight="1" x14ac:dyDescent="0.25">
      <c r="A20" s="47" t="s">
        <v>28</v>
      </c>
      <c r="B20" s="3">
        <v>1.6260000000000001</v>
      </c>
      <c r="C20" s="3">
        <v>0.66299999999999992</v>
      </c>
      <c r="D20" s="3"/>
      <c r="E20" s="3">
        <v>12.477</v>
      </c>
      <c r="F20" s="3">
        <v>1.9029999999999998</v>
      </c>
      <c r="G20" s="3"/>
      <c r="H20" s="3">
        <v>52.15</v>
      </c>
      <c r="I20" s="3">
        <v>3.0830000000000002</v>
      </c>
      <c r="J20" s="3"/>
      <c r="K20" s="3">
        <v>32.363999999999997</v>
      </c>
      <c r="L20" s="3">
        <v>3.0659999999999998</v>
      </c>
      <c r="M20" s="3"/>
      <c r="N20" s="3">
        <v>1.383</v>
      </c>
      <c r="O20" s="3">
        <v>0.82299999999999995</v>
      </c>
      <c r="Q20" s="172"/>
      <c r="R20" s="172"/>
    </row>
    <row r="21" spans="1:18" ht="15" customHeight="1" x14ac:dyDescent="0.25">
      <c r="A21" s="58" t="s">
        <v>29</v>
      </c>
      <c r="B21" s="2">
        <v>2.5209999999999999</v>
      </c>
      <c r="C21" s="2">
        <v>0.85599999999999998</v>
      </c>
      <c r="D21" s="2"/>
      <c r="E21" s="2">
        <v>19.943999999999999</v>
      </c>
      <c r="F21" s="2">
        <v>2.4350000000000001</v>
      </c>
      <c r="G21" s="2"/>
      <c r="H21" s="2">
        <v>52.359999999999992</v>
      </c>
      <c r="I21" s="2">
        <v>2.5919999999999996</v>
      </c>
      <c r="J21" s="2"/>
      <c r="K21" s="2">
        <v>23.814</v>
      </c>
      <c r="L21" s="2">
        <v>2.5760000000000001</v>
      </c>
      <c r="M21" s="2"/>
      <c r="N21" s="2">
        <v>1.361</v>
      </c>
      <c r="O21" s="2">
        <v>0.64300000000000002</v>
      </c>
      <c r="Q21" s="301"/>
      <c r="R21" s="301"/>
    </row>
    <row r="22" spans="1:18" ht="15" customHeight="1" x14ac:dyDescent="0.25">
      <c r="A22" s="47" t="s">
        <v>30</v>
      </c>
      <c r="B22" s="3">
        <v>1.502</v>
      </c>
      <c r="C22" s="3">
        <v>0.73599999999999999</v>
      </c>
      <c r="D22" s="3"/>
      <c r="E22" s="3">
        <v>10.624000000000001</v>
      </c>
      <c r="F22" s="3">
        <v>2.1350000000000002</v>
      </c>
      <c r="G22" s="3"/>
      <c r="H22" s="3">
        <v>48.687000000000005</v>
      </c>
      <c r="I22" s="3">
        <v>2.8979999999999997</v>
      </c>
      <c r="J22" s="3"/>
      <c r="K22" s="3">
        <v>36.527999999999999</v>
      </c>
      <c r="L22" s="3">
        <v>2.8719999999999999</v>
      </c>
      <c r="M22" s="3"/>
      <c r="N22" s="3">
        <v>2.6579999999999999</v>
      </c>
      <c r="O22" s="3">
        <v>1.0649999999999999</v>
      </c>
      <c r="Q22" s="172"/>
      <c r="R22" s="172"/>
    </row>
    <row r="23" spans="1:18" ht="15" customHeight="1" x14ac:dyDescent="0.25">
      <c r="A23" s="124" t="s">
        <v>31</v>
      </c>
      <c r="B23" s="4">
        <v>2.8860000000000001</v>
      </c>
      <c r="C23" s="4">
        <v>0.317</v>
      </c>
      <c r="D23" s="4"/>
      <c r="E23" s="4">
        <v>17.666</v>
      </c>
      <c r="F23" s="4">
        <v>0.79</v>
      </c>
      <c r="G23" s="4"/>
      <c r="H23" s="4">
        <v>51.166999999999994</v>
      </c>
      <c r="I23" s="4">
        <v>0.997</v>
      </c>
      <c r="J23" s="4"/>
      <c r="K23" s="4">
        <v>26.517000000000003</v>
      </c>
      <c r="L23" s="4">
        <v>0.98399999999999999</v>
      </c>
      <c r="M23" s="4"/>
      <c r="N23" s="4">
        <v>1.7629999999999999</v>
      </c>
      <c r="O23" s="4">
        <v>0.249</v>
      </c>
    </row>
    <row r="24" spans="1:18" ht="15" customHeight="1" x14ac:dyDescent="0.25">
      <c r="A24" s="100" t="s">
        <v>1069</v>
      </c>
      <c r="Q24" s="128"/>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FD8A010E-F07B-47F9-A62B-D5269E5E0C29}"/>
  </hyperlinks>
  <pageMargins left="0.7" right="0.7" top="0.78740157499999996" bottom="0.78740157499999996" header="0.3" footer="0.3"/>
  <pageSetup paperSize="9" scale="37"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17C21-731B-4C23-9F05-47330B049348}">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1074</v>
      </c>
    </row>
    <row r="4" spans="1:18" ht="15" customHeight="1" x14ac:dyDescent="0.25"/>
    <row r="5" spans="1:18" ht="15" customHeight="1" x14ac:dyDescent="0.25">
      <c r="A5" s="106"/>
      <c r="B5" s="1113" t="s">
        <v>986</v>
      </c>
      <c r="C5" s="1113"/>
      <c r="D5" s="290"/>
      <c r="E5" s="1113" t="s">
        <v>8</v>
      </c>
      <c r="F5" s="1113"/>
      <c r="G5" s="290"/>
      <c r="H5" s="1113" t="s">
        <v>9</v>
      </c>
      <c r="I5" s="1113"/>
      <c r="J5" s="290"/>
      <c r="K5" s="1113" t="s">
        <v>10</v>
      </c>
      <c r="L5" s="1113"/>
      <c r="M5" s="290"/>
      <c r="N5" s="1113" t="s">
        <v>11</v>
      </c>
      <c r="O5" s="1113"/>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2.4350000000000001</v>
      </c>
      <c r="C7" s="2">
        <v>1.101</v>
      </c>
      <c r="D7" s="2"/>
      <c r="E7" s="2">
        <v>19.198999999999998</v>
      </c>
      <c r="F7" s="2">
        <v>2.6970000000000001</v>
      </c>
      <c r="G7" s="2"/>
      <c r="H7" s="2">
        <v>49.492000000000004</v>
      </c>
      <c r="I7" s="2">
        <v>3.6319999999999997</v>
      </c>
      <c r="J7" s="2"/>
      <c r="K7" s="2">
        <v>27.292999999999999</v>
      </c>
      <c r="L7" s="2">
        <v>3.4430000000000001</v>
      </c>
      <c r="M7" s="2"/>
      <c r="N7" s="2">
        <v>1.5810000000000002</v>
      </c>
      <c r="O7" s="2">
        <v>0.95200000000000007</v>
      </c>
    </row>
    <row r="8" spans="1:18" ht="15" customHeight="1" x14ac:dyDescent="0.25">
      <c r="A8" s="47" t="s">
        <v>16</v>
      </c>
      <c r="B8" s="3">
        <v>0.39500000000000002</v>
      </c>
      <c r="C8" s="3">
        <v>0.42300000000000004</v>
      </c>
      <c r="D8" s="3"/>
      <c r="E8" s="3">
        <v>14.011000000000001</v>
      </c>
      <c r="F8" s="3">
        <v>2.3940000000000001</v>
      </c>
      <c r="G8" s="3"/>
      <c r="H8" s="3">
        <v>58.364000000000004</v>
      </c>
      <c r="I8" s="3">
        <v>2.9119999999999999</v>
      </c>
      <c r="J8" s="3"/>
      <c r="K8" s="3">
        <v>25.913000000000004</v>
      </c>
      <c r="L8" s="3">
        <v>2.8490000000000002</v>
      </c>
      <c r="M8" s="3"/>
      <c r="N8" s="3">
        <v>1.3169999999999999</v>
      </c>
      <c r="O8" s="3">
        <v>0.79699999999999993</v>
      </c>
      <c r="P8" s="172"/>
    </row>
    <row r="9" spans="1:18" ht="15" customHeight="1" x14ac:dyDescent="0.25">
      <c r="A9" s="58" t="s">
        <v>17</v>
      </c>
      <c r="B9" s="2">
        <v>10.780000000000001</v>
      </c>
      <c r="C9" s="2">
        <v>2.8380000000000001</v>
      </c>
      <c r="D9" s="2"/>
      <c r="E9" s="2">
        <v>29.783999999999999</v>
      </c>
      <c r="F9" s="2">
        <v>2.0310000000000001</v>
      </c>
      <c r="G9" s="2"/>
      <c r="H9" s="2">
        <v>41.326000000000001</v>
      </c>
      <c r="I9" s="2">
        <v>2.7989999999999999</v>
      </c>
      <c r="J9" s="2"/>
      <c r="K9" s="2">
        <v>17.001999999999999</v>
      </c>
      <c r="L9" s="2">
        <v>1.9990000000000001</v>
      </c>
      <c r="M9" s="2"/>
      <c r="N9" s="2">
        <v>1.1079999999999999</v>
      </c>
      <c r="O9" s="2">
        <v>0.41700000000000004</v>
      </c>
      <c r="P9" s="172"/>
      <c r="R9" s="301"/>
    </row>
    <row r="10" spans="1:18" ht="15" customHeight="1" x14ac:dyDescent="0.25">
      <c r="A10" s="47" t="s">
        <v>18</v>
      </c>
      <c r="B10" s="3">
        <v>4.0329999999999995</v>
      </c>
      <c r="C10" s="3">
        <v>1.0389999999999999</v>
      </c>
      <c r="D10" s="3"/>
      <c r="E10" s="3">
        <v>27.437000000000001</v>
      </c>
      <c r="F10" s="3">
        <v>2.319</v>
      </c>
      <c r="G10" s="3"/>
      <c r="H10" s="3">
        <v>51.637</v>
      </c>
      <c r="I10" s="3">
        <v>2.423</v>
      </c>
      <c r="J10" s="3"/>
      <c r="K10" s="3">
        <v>16.067</v>
      </c>
      <c r="L10" s="3">
        <v>2.2570000000000001</v>
      </c>
      <c r="M10" s="3"/>
      <c r="N10" s="3">
        <v>0.82500000000000007</v>
      </c>
      <c r="O10" s="3">
        <v>0.55399999999999994</v>
      </c>
      <c r="P10" s="172"/>
      <c r="R10" s="172"/>
    </row>
    <row r="11" spans="1:18" ht="15" customHeight="1" x14ac:dyDescent="0.25">
      <c r="A11" s="58" t="s">
        <v>19</v>
      </c>
      <c r="B11" s="2">
        <v>13.053999999999998</v>
      </c>
      <c r="C11" s="2">
        <v>2.4340000000000002</v>
      </c>
      <c r="D11" s="2"/>
      <c r="E11" s="2">
        <v>38.568000000000005</v>
      </c>
      <c r="F11" s="2">
        <v>3.157</v>
      </c>
      <c r="G11" s="2"/>
      <c r="H11" s="2">
        <v>37.811999999999998</v>
      </c>
      <c r="I11" s="2">
        <v>2.8439999999999999</v>
      </c>
      <c r="J11" s="2"/>
      <c r="K11" s="2">
        <v>9.979000000000001</v>
      </c>
      <c r="L11" s="2">
        <v>1.4080000000000001</v>
      </c>
      <c r="M11" s="2"/>
      <c r="N11" s="2">
        <v>0.58599999999999997</v>
      </c>
      <c r="O11" s="2">
        <v>0.40400000000000003</v>
      </c>
      <c r="P11" s="172"/>
      <c r="R11" s="301"/>
    </row>
    <row r="12" spans="1:18" ht="15" customHeight="1" x14ac:dyDescent="0.25">
      <c r="A12" s="47" t="s">
        <v>20</v>
      </c>
      <c r="B12" s="3">
        <v>7.2620000000000005</v>
      </c>
      <c r="C12" s="3">
        <v>0.97400000000000009</v>
      </c>
      <c r="D12" s="3"/>
      <c r="E12" s="3">
        <v>29.134999999999998</v>
      </c>
      <c r="F12" s="3">
        <v>2.0329999999999999</v>
      </c>
      <c r="G12" s="3"/>
      <c r="H12" s="3">
        <v>46.890999999999998</v>
      </c>
      <c r="I12" s="3">
        <v>2.4910000000000001</v>
      </c>
      <c r="J12" s="3"/>
      <c r="K12" s="3">
        <v>16.089000000000002</v>
      </c>
      <c r="L12" s="3">
        <v>1.8939999999999999</v>
      </c>
      <c r="M12" s="3"/>
      <c r="N12" s="3">
        <v>0.623</v>
      </c>
      <c r="O12" s="3">
        <v>0.36699999999999999</v>
      </c>
      <c r="P12" s="172"/>
      <c r="R12" s="172"/>
    </row>
    <row r="13" spans="1:18" ht="15" customHeight="1" x14ac:dyDescent="0.25">
      <c r="A13" s="58" t="s">
        <v>21</v>
      </c>
      <c r="B13" s="2">
        <v>3.589</v>
      </c>
      <c r="C13" s="2">
        <v>1.0489999999999999</v>
      </c>
      <c r="D13" s="2"/>
      <c r="E13" s="2">
        <v>27.783999999999999</v>
      </c>
      <c r="F13" s="2">
        <v>2.694</v>
      </c>
      <c r="G13" s="2"/>
      <c r="H13" s="2">
        <v>50.99</v>
      </c>
      <c r="I13" s="2">
        <v>2.8449999999999998</v>
      </c>
      <c r="J13" s="2"/>
      <c r="K13" s="2">
        <v>16.733999999999998</v>
      </c>
      <c r="L13" s="2">
        <v>2.1</v>
      </c>
      <c r="M13" s="2"/>
      <c r="N13" s="2">
        <v>0.90200000000000002</v>
      </c>
      <c r="O13" s="2">
        <v>0.44700000000000001</v>
      </c>
      <c r="P13" s="172"/>
      <c r="R13" s="172"/>
    </row>
    <row r="14" spans="1:18" ht="15" customHeight="1" x14ac:dyDescent="0.25">
      <c r="A14" s="47" t="s">
        <v>22</v>
      </c>
      <c r="B14" s="3">
        <v>2.7170000000000001</v>
      </c>
      <c r="C14" s="3">
        <v>0.85599999999999998</v>
      </c>
      <c r="D14" s="3"/>
      <c r="E14" s="3">
        <v>25.277999999999999</v>
      </c>
      <c r="F14" s="3">
        <v>2.6110000000000002</v>
      </c>
      <c r="G14" s="3"/>
      <c r="H14" s="3">
        <v>52.012</v>
      </c>
      <c r="I14" s="3">
        <v>2.5229999999999997</v>
      </c>
      <c r="J14" s="3"/>
      <c r="K14" s="3">
        <v>18.909000000000002</v>
      </c>
      <c r="L14" s="3">
        <v>2.3940000000000001</v>
      </c>
      <c r="M14" s="3"/>
      <c r="N14" s="3">
        <v>1.0840000000000001</v>
      </c>
      <c r="O14" s="3">
        <v>0.58099999999999996</v>
      </c>
      <c r="P14" s="172"/>
      <c r="R14" s="172"/>
    </row>
    <row r="15" spans="1:18" ht="15" customHeight="1" x14ac:dyDescent="0.25">
      <c r="A15" s="58" t="s">
        <v>23</v>
      </c>
      <c r="B15" s="2">
        <v>5</v>
      </c>
      <c r="C15" s="2">
        <v>1.389</v>
      </c>
      <c r="D15" s="2"/>
      <c r="E15" s="2">
        <v>24.48</v>
      </c>
      <c r="F15" s="2">
        <v>2.7160000000000002</v>
      </c>
      <c r="G15" s="2"/>
      <c r="H15" s="2">
        <v>50.971999999999994</v>
      </c>
      <c r="I15" s="2">
        <v>3.274</v>
      </c>
      <c r="J15" s="2"/>
      <c r="K15" s="2">
        <v>18.709</v>
      </c>
      <c r="L15" s="2">
        <v>2.5669999999999997</v>
      </c>
      <c r="M15" s="2"/>
      <c r="N15" s="2">
        <v>0.83899999999999997</v>
      </c>
      <c r="O15" s="2">
        <v>0.59300000000000008</v>
      </c>
      <c r="P15" s="172"/>
      <c r="R15" s="172"/>
    </row>
    <row r="16" spans="1:18" ht="15" customHeight="1" x14ac:dyDescent="0.25">
      <c r="A16" s="47" t="s">
        <v>24</v>
      </c>
      <c r="B16" s="3">
        <v>6.605999999999999</v>
      </c>
      <c r="C16" s="3">
        <v>1.1220000000000001</v>
      </c>
      <c r="D16" s="3"/>
      <c r="E16" s="3">
        <v>38.167999999999999</v>
      </c>
      <c r="F16" s="3">
        <v>2.6459999999999999</v>
      </c>
      <c r="G16" s="3"/>
      <c r="H16" s="3">
        <v>42.545000000000002</v>
      </c>
      <c r="I16" s="3">
        <v>2.298</v>
      </c>
      <c r="J16" s="3"/>
      <c r="K16" s="3">
        <v>11.844000000000001</v>
      </c>
      <c r="L16" s="3">
        <v>1.9510000000000001</v>
      </c>
      <c r="M16" s="3"/>
      <c r="N16" s="3">
        <v>0.83800000000000008</v>
      </c>
      <c r="O16" s="3">
        <v>0.45999999999999996</v>
      </c>
      <c r="P16" s="172"/>
      <c r="R16" s="172"/>
    </row>
    <row r="17" spans="1:18" ht="15" customHeight="1" x14ac:dyDescent="0.25">
      <c r="A17" s="58" t="s">
        <v>25</v>
      </c>
      <c r="B17" s="2">
        <v>4.3460000000000001</v>
      </c>
      <c r="C17" s="2">
        <v>1.097</v>
      </c>
      <c r="D17" s="2"/>
      <c r="E17" s="2">
        <v>28.299000000000003</v>
      </c>
      <c r="F17" s="2">
        <v>2.875</v>
      </c>
      <c r="G17" s="2"/>
      <c r="H17" s="2">
        <v>50.236000000000004</v>
      </c>
      <c r="I17" s="2">
        <v>2.9020000000000001</v>
      </c>
      <c r="J17" s="2"/>
      <c r="K17" s="2">
        <v>16.25</v>
      </c>
      <c r="L17" s="2">
        <v>2.0310000000000001</v>
      </c>
      <c r="M17" s="2"/>
      <c r="N17" s="2">
        <v>0.86899999999999999</v>
      </c>
      <c r="O17" s="2">
        <v>0.59899999999999998</v>
      </c>
      <c r="P17" s="172"/>
      <c r="R17" s="301"/>
    </row>
    <row r="18" spans="1:18" ht="15" customHeight="1" x14ac:dyDescent="0.25">
      <c r="A18" s="47" t="s">
        <v>26</v>
      </c>
      <c r="B18" s="3">
        <v>5.4190000000000005</v>
      </c>
      <c r="C18" s="3">
        <v>1.423</v>
      </c>
      <c r="D18" s="3"/>
      <c r="E18" s="3">
        <v>29.617999999999999</v>
      </c>
      <c r="F18" s="3">
        <v>3.1309999999999998</v>
      </c>
      <c r="G18" s="3"/>
      <c r="H18" s="3">
        <v>50.919000000000004</v>
      </c>
      <c r="I18" s="3">
        <v>3.3119999999999998</v>
      </c>
      <c r="J18" s="3"/>
      <c r="K18" s="3">
        <v>13.724</v>
      </c>
      <c r="L18" s="3">
        <v>2.3220000000000001</v>
      </c>
      <c r="M18" s="3"/>
      <c r="N18" s="3">
        <v>0.32</v>
      </c>
      <c r="O18" s="3">
        <v>0.42300000000000004</v>
      </c>
      <c r="P18" s="172"/>
      <c r="R18" s="172"/>
    </row>
    <row r="19" spans="1:18" ht="15" customHeight="1" x14ac:dyDescent="0.25">
      <c r="A19" s="58" t="s">
        <v>27</v>
      </c>
      <c r="B19" s="2">
        <v>0.77400000000000002</v>
      </c>
      <c r="C19" s="2">
        <v>0.54500000000000004</v>
      </c>
      <c r="D19" s="2"/>
      <c r="E19" s="2">
        <v>14.11</v>
      </c>
      <c r="F19" s="2">
        <v>2.4410000000000003</v>
      </c>
      <c r="G19" s="2"/>
      <c r="H19" s="2">
        <v>54.689</v>
      </c>
      <c r="I19" s="2">
        <v>3.6040000000000001</v>
      </c>
      <c r="J19" s="2"/>
      <c r="K19" s="2">
        <v>28.487000000000002</v>
      </c>
      <c r="L19" s="2">
        <v>3.3689999999999998</v>
      </c>
      <c r="M19" s="2"/>
      <c r="N19" s="2">
        <v>1.9390000000000001</v>
      </c>
      <c r="O19" s="2">
        <v>0.92700000000000005</v>
      </c>
      <c r="P19" s="172"/>
      <c r="R19" s="172"/>
    </row>
    <row r="20" spans="1:18" ht="15" customHeight="1" x14ac:dyDescent="0.25">
      <c r="A20" s="47" t="s">
        <v>28</v>
      </c>
      <c r="B20" s="3">
        <v>2.6739999999999999</v>
      </c>
      <c r="C20" s="3">
        <v>0.98299999999999998</v>
      </c>
      <c r="D20" s="3"/>
      <c r="E20" s="3">
        <v>21.782</v>
      </c>
      <c r="F20" s="3">
        <v>2.7390000000000003</v>
      </c>
      <c r="G20" s="3"/>
      <c r="H20" s="3">
        <v>55.866000000000007</v>
      </c>
      <c r="I20" s="3">
        <v>2.8690000000000002</v>
      </c>
      <c r="J20" s="3"/>
      <c r="K20" s="3">
        <v>19.111000000000001</v>
      </c>
      <c r="L20" s="3">
        <v>3.173</v>
      </c>
      <c r="M20" s="3"/>
      <c r="N20" s="3">
        <v>0.56699999999999995</v>
      </c>
      <c r="O20" s="3">
        <v>0.45700000000000002</v>
      </c>
      <c r="R20" s="172"/>
    </row>
    <row r="21" spans="1:18" ht="15" customHeight="1" x14ac:dyDescent="0.25">
      <c r="A21" s="58" t="s">
        <v>29</v>
      </c>
      <c r="B21" s="2">
        <v>5.242</v>
      </c>
      <c r="C21" s="2">
        <v>1.2909999999999999</v>
      </c>
      <c r="D21" s="2"/>
      <c r="E21" s="2">
        <v>27.581</v>
      </c>
      <c r="F21" s="2">
        <v>2.4470000000000001</v>
      </c>
      <c r="G21" s="2"/>
      <c r="H21" s="2">
        <v>48.058</v>
      </c>
      <c r="I21" s="2">
        <v>2.6850000000000001</v>
      </c>
      <c r="J21" s="2"/>
      <c r="K21" s="2">
        <v>18.048999999999999</v>
      </c>
      <c r="L21" s="2">
        <v>2.46</v>
      </c>
      <c r="M21" s="2"/>
      <c r="N21" s="2">
        <v>1.069</v>
      </c>
      <c r="O21" s="2">
        <v>0.63500000000000001</v>
      </c>
      <c r="R21" s="301"/>
    </row>
    <row r="22" spans="1:18" ht="15" customHeight="1" x14ac:dyDescent="0.25">
      <c r="A22" s="47" t="s">
        <v>30</v>
      </c>
      <c r="B22" s="3">
        <v>1.5810000000000002</v>
      </c>
      <c r="C22" s="3">
        <v>0.67999999999999994</v>
      </c>
      <c r="D22" s="3"/>
      <c r="E22" s="3">
        <v>19.128999999999998</v>
      </c>
      <c r="F22" s="3">
        <v>2.3919999999999999</v>
      </c>
      <c r="G22" s="3"/>
      <c r="H22" s="3">
        <v>54.372</v>
      </c>
      <c r="I22" s="3">
        <v>3.7379999999999995</v>
      </c>
      <c r="J22" s="3"/>
      <c r="K22" s="3">
        <v>23.758000000000003</v>
      </c>
      <c r="L22" s="3">
        <v>2.919</v>
      </c>
      <c r="M22" s="3"/>
      <c r="N22" s="3">
        <v>1.159</v>
      </c>
      <c r="O22" s="3">
        <v>0.80899999999999994</v>
      </c>
      <c r="R22" s="172"/>
    </row>
    <row r="23" spans="1:18" ht="15" customHeight="1" x14ac:dyDescent="0.25">
      <c r="A23" s="124" t="s">
        <v>31</v>
      </c>
      <c r="B23" s="4">
        <v>4.4489999999999998</v>
      </c>
      <c r="C23" s="4">
        <v>0.35699999999999998</v>
      </c>
      <c r="D23" s="4"/>
      <c r="E23" s="4">
        <v>26.433</v>
      </c>
      <c r="F23" s="4">
        <v>0.91900000000000004</v>
      </c>
      <c r="G23" s="4"/>
      <c r="H23" s="4">
        <v>49.224000000000004</v>
      </c>
      <c r="I23" s="4">
        <v>0.89599999999999991</v>
      </c>
      <c r="J23" s="4"/>
      <c r="K23" s="4">
        <v>18.84</v>
      </c>
      <c r="L23" s="4">
        <v>0.872</v>
      </c>
      <c r="M23" s="4"/>
      <c r="N23" s="4">
        <v>1.0549999999999999</v>
      </c>
      <c r="O23" s="4">
        <v>0.22799999999999998</v>
      </c>
    </row>
    <row r="24" spans="1:18" ht="15" customHeight="1" x14ac:dyDescent="0.25">
      <c r="A24" s="100" t="s">
        <v>1069</v>
      </c>
      <c r="Q24" s="128"/>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CDD9E887-1ACF-462C-B7A2-087C0C216E8B}"/>
  </hyperlinks>
  <pageMargins left="0.7" right="0.7" top="0.78740157499999996" bottom="0.78740157499999996" header="0.3" footer="0.3"/>
  <pageSetup paperSize="9" scale="37"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B1D11-3425-4058-8B7A-BA23FEDAE5DF}">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1073</v>
      </c>
    </row>
    <row r="4" spans="1:18" ht="15" customHeight="1" x14ac:dyDescent="0.25"/>
    <row r="5" spans="1:18" ht="15" customHeight="1" x14ac:dyDescent="0.25">
      <c r="A5" s="106"/>
      <c r="B5" s="1113" t="s">
        <v>986</v>
      </c>
      <c r="C5" s="1113"/>
      <c r="D5" s="290"/>
      <c r="E5" s="1113" t="s">
        <v>8</v>
      </c>
      <c r="F5" s="1113"/>
      <c r="G5" s="290"/>
      <c r="H5" s="1113" t="s">
        <v>9</v>
      </c>
      <c r="I5" s="1113"/>
      <c r="J5" s="290"/>
      <c r="K5" s="1113" t="s">
        <v>10</v>
      </c>
      <c r="L5" s="1113"/>
      <c r="M5" s="290"/>
      <c r="N5" s="1113" t="s">
        <v>11</v>
      </c>
      <c r="O5" s="1113"/>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3.1280000000000001</v>
      </c>
      <c r="C7" s="2">
        <v>1.2309999999999999</v>
      </c>
      <c r="D7" s="2"/>
      <c r="E7" s="2">
        <v>13.727</v>
      </c>
      <c r="F7" s="2">
        <v>2.2929999999999997</v>
      </c>
      <c r="G7" s="2"/>
      <c r="H7" s="2">
        <v>51.38</v>
      </c>
      <c r="I7" s="2">
        <v>3.3450000000000002</v>
      </c>
      <c r="J7" s="2"/>
      <c r="K7" s="2">
        <v>25.197999999999997</v>
      </c>
      <c r="L7" s="2">
        <v>2.9239999999999999</v>
      </c>
      <c r="M7" s="2"/>
      <c r="N7" s="2">
        <v>6.5659999999999998</v>
      </c>
      <c r="O7" s="2">
        <v>1.5620000000000001</v>
      </c>
    </row>
    <row r="8" spans="1:18" ht="15" customHeight="1" x14ac:dyDescent="0.25">
      <c r="A8" s="47" t="s">
        <v>16</v>
      </c>
      <c r="B8" s="3">
        <v>1.4500000000000002</v>
      </c>
      <c r="C8" s="3">
        <v>0.93200000000000005</v>
      </c>
      <c r="D8" s="3"/>
      <c r="E8" s="3">
        <v>12.927</v>
      </c>
      <c r="F8" s="3">
        <v>2.3140000000000001</v>
      </c>
      <c r="G8" s="3"/>
      <c r="H8" s="3">
        <v>55.315999999999995</v>
      </c>
      <c r="I8" s="3">
        <v>3.0859999999999999</v>
      </c>
      <c r="J8" s="3"/>
      <c r="K8" s="3">
        <v>24.651</v>
      </c>
      <c r="L8" s="3">
        <v>2.621</v>
      </c>
      <c r="M8" s="3"/>
      <c r="N8" s="3">
        <v>5.657</v>
      </c>
      <c r="O8" s="3">
        <v>1.4569999999999999</v>
      </c>
      <c r="P8" s="172"/>
    </row>
    <row r="9" spans="1:18" ht="15" customHeight="1" x14ac:dyDescent="0.25">
      <c r="A9" s="58" t="s">
        <v>17</v>
      </c>
      <c r="B9" s="2">
        <v>19.161000000000001</v>
      </c>
      <c r="C9" s="2">
        <v>2.7730000000000001</v>
      </c>
      <c r="D9" s="2"/>
      <c r="E9" s="2">
        <v>24.95</v>
      </c>
      <c r="F9" s="2">
        <v>1.8499999999999999</v>
      </c>
      <c r="G9" s="2"/>
      <c r="H9" s="2">
        <v>36.368000000000002</v>
      </c>
      <c r="I9" s="2">
        <v>2.2469999999999999</v>
      </c>
      <c r="J9" s="2"/>
      <c r="K9" s="2">
        <v>14.948</v>
      </c>
      <c r="L9" s="2">
        <v>1.6820000000000002</v>
      </c>
      <c r="M9" s="2"/>
      <c r="N9" s="2">
        <v>4.5730000000000004</v>
      </c>
      <c r="O9" s="2">
        <v>1.0919999999999999</v>
      </c>
      <c r="P9" s="172"/>
      <c r="R9" s="301"/>
    </row>
    <row r="10" spans="1:18" ht="15" customHeight="1" x14ac:dyDescent="0.25">
      <c r="A10" s="47" t="s">
        <v>18</v>
      </c>
      <c r="B10" s="3">
        <v>8.7780000000000005</v>
      </c>
      <c r="C10" s="3">
        <v>1.389</v>
      </c>
      <c r="D10" s="3"/>
      <c r="E10" s="3">
        <v>26.911000000000001</v>
      </c>
      <c r="F10" s="3">
        <v>2.4889999999999999</v>
      </c>
      <c r="G10" s="3"/>
      <c r="H10" s="3">
        <v>48.792000000000002</v>
      </c>
      <c r="I10" s="3">
        <v>2.512</v>
      </c>
      <c r="J10" s="3"/>
      <c r="K10" s="3">
        <v>13.741999999999999</v>
      </c>
      <c r="L10" s="3">
        <v>2.2200000000000002</v>
      </c>
      <c r="M10" s="3"/>
      <c r="N10" s="3">
        <v>1.7770000000000001</v>
      </c>
      <c r="O10" s="3">
        <v>0.73399999999999999</v>
      </c>
      <c r="P10" s="172"/>
      <c r="R10" s="172"/>
    </row>
    <row r="11" spans="1:18" ht="15" customHeight="1" x14ac:dyDescent="0.25">
      <c r="A11" s="58" t="s">
        <v>19</v>
      </c>
      <c r="B11" s="2">
        <v>19.846</v>
      </c>
      <c r="C11" s="2">
        <v>2.5309999999999997</v>
      </c>
      <c r="D11" s="2"/>
      <c r="E11" s="2">
        <v>30.858000000000001</v>
      </c>
      <c r="F11" s="2">
        <v>2.6780000000000004</v>
      </c>
      <c r="G11" s="2"/>
      <c r="H11" s="2">
        <v>37.332000000000001</v>
      </c>
      <c r="I11" s="2">
        <v>2.9010000000000002</v>
      </c>
      <c r="J11" s="2"/>
      <c r="K11" s="2">
        <v>9.4550000000000001</v>
      </c>
      <c r="L11" s="2">
        <v>1.452</v>
      </c>
      <c r="M11" s="2"/>
      <c r="N11" s="2">
        <v>2.5100000000000002</v>
      </c>
      <c r="O11" s="2">
        <v>0.89300000000000002</v>
      </c>
      <c r="P11" s="172"/>
      <c r="R11" s="301"/>
    </row>
    <row r="12" spans="1:18" ht="15" customHeight="1" x14ac:dyDescent="0.25">
      <c r="A12" s="47" t="s">
        <v>20</v>
      </c>
      <c r="B12" s="3">
        <v>16.483999999999998</v>
      </c>
      <c r="C12" s="3">
        <v>1.5709999999999997</v>
      </c>
      <c r="D12" s="3"/>
      <c r="E12" s="3">
        <v>27.272000000000002</v>
      </c>
      <c r="F12" s="3">
        <v>1.7110000000000001</v>
      </c>
      <c r="G12" s="3"/>
      <c r="H12" s="3">
        <v>41.308</v>
      </c>
      <c r="I12" s="3">
        <v>2.0430000000000001</v>
      </c>
      <c r="J12" s="3"/>
      <c r="K12" s="3">
        <v>12.769</v>
      </c>
      <c r="L12" s="3">
        <v>1.6760000000000002</v>
      </c>
      <c r="M12" s="3"/>
      <c r="N12" s="3">
        <v>2.1680000000000001</v>
      </c>
      <c r="O12" s="3">
        <v>0.67099999999999993</v>
      </c>
      <c r="P12" s="172"/>
      <c r="R12" s="172"/>
    </row>
    <row r="13" spans="1:18" ht="15" customHeight="1" x14ac:dyDescent="0.25">
      <c r="A13" s="58" t="s">
        <v>21</v>
      </c>
      <c r="B13" s="2">
        <v>7.7850000000000001</v>
      </c>
      <c r="C13" s="2">
        <v>1.698</v>
      </c>
      <c r="D13" s="2"/>
      <c r="E13" s="2">
        <v>26.884999999999998</v>
      </c>
      <c r="F13" s="2">
        <v>2.6059999999999999</v>
      </c>
      <c r="G13" s="2"/>
      <c r="H13" s="2">
        <v>51.600999999999999</v>
      </c>
      <c r="I13" s="2">
        <v>2.7969999999999997</v>
      </c>
      <c r="J13" s="2"/>
      <c r="K13" s="2">
        <v>12.357999999999999</v>
      </c>
      <c r="L13" s="2">
        <v>1.7489999999999999</v>
      </c>
      <c r="M13" s="2"/>
      <c r="N13" s="2">
        <v>1.37</v>
      </c>
      <c r="O13" s="2">
        <v>0.58099999999999996</v>
      </c>
      <c r="P13" s="172"/>
      <c r="R13" s="172"/>
    </row>
    <row r="14" spans="1:18" ht="15" customHeight="1" x14ac:dyDescent="0.25">
      <c r="A14" s="47" t="s">
        <v>22</v>
      </c>
      <c r="B14" s="3">
        <v>8.2199999999999989</v>
      </c>
      <c r="C14" s="3">
        <v>1.675</v>
      </c>
      <c r="D14" s="3"/>
      <c r="E14" s="3">
        <v>25.616</v>
      </c>
      <c r="F14" s="3">
        <v>2.2829999999999999</v>
      </c>
      <c r="G14" s="3"/>
      <c r="H14" s="3">
        <v>48.707999999999998</v>
      </c>
      <c r="I14" s="3">
        <v>2.8080000000000003</v>
      </c>
      <c r="J14" s="3"/>
      <c r="K14" s="3">
        <v>14.882000000000001</v>
      </c>
      <c r="L14" s="3">
        <v>1.97</v>
      </c>
      <c r="M14" s="3"/>
      <c r="N14" s="3">
        <v>2.5749999999999997</v>
      </c>
      <c r="O14" s="3">
        <v>0.81300000000000006</v>
      </c>
      <c r="P14" s="172"/>
      <c r="R14" s="172"/>
    </row>
    <row r="15" spans="1:18" ht="15" customHeight="1" x14ac:dyDescent="0.25">
      <c r="A15" s="58" t="s">
        <v>23</v>
      </c>
      <c r="B15" s="2">
        <v>9.782</v>
      </c>
      <c r="C15" s="2">
        <v>1.5959999999999999</v>
      </c>
      <c r="D15" s="2"/>
      <c r="E15" s="2">
        <v>26.646999999999998</v>
      </c>
      <c r="F15" s="2">
        <v>2.774</v>
      </c>
      <c r="G15" s="2"/>
      <c r="H15" s="2">
        <v>50.419000000000004</v>
      </c>
      <c r="I15" s="2">
        <v>2.7519999999999998</v>
      </c>
      <c r="J15" s="2"/>
      <c r="K15" s="2">
        <v>12.120000000000001</v>
      </c>
      <c r="L15" s="2">
        <v>1.859</v>
      </c>
      <c r="M15" s="2"/>
      <c r="N15" s="2">
        <v>1.0330000000000001</v>
      </c>
      <c r="O15" s="2">
        <v>0.57699999999999996</v>
      </c>
      <c r="P15" s="172"/>
      <c r="R15" s="172"/>
    </row>
    <row r="16" spans="1:18" ht="15" customHeight="1" x14ac:dyDescent="0.25">
      <c r="A16" s="47" t="s">
        <v>24</v>
      </c>
      <c r="B16" s="3">
        <v>16.014999999999997</v>
      </c>
      <c r="C16" s="3">
        <v>2.08</v>
      </c>
      <c r="D16" s="3"/>
      <c r="E16" s="3">
        <v>30.552</v>
      </c>
      <c r="F16" s="3">
        <v>2.601</v>
      </c>
      <c r="G16" s="3"/>
      <c r="H16" s="3">
        <v>41.55</v>
      </c>
      <c r="I16" s="3">
        <v>2.3519999999999999</v>
      </c>
      <c r="J16" s="3"/>
      <c r="K16" s="3">
        <v>9.8119999999999994</v>
      </c>
      <c r="L16" s="3">
        <v>1.744</v>
      </c>
      <c r="M16" s="3"/>
      <c r="N16" s="3">
        <v>2.0709999999999997</v>
      </c>
      <c r="O16" s="3">
        <v>0.72199999999999998</v>
      </c>
      <c r="P16" s="172"/>
      <c r="R16" s="172"/>
    </row>
    <row r="17" spans="1:18" ht="15" customHeight="1" x14ac:dyDescent="0.25">
      <c r="A17" s="58" t="s">
        <v>25</v>
      </c>
      <c r="B17" s="2">
        <v>10.39</v>
      </c>
      <c r="C17" s="2">
        <v>1.6070000000000002</v>
      </c>
      <c r="D17" s="2"/>
      <c r="E17" s="2">
        <v>27.631</v>
      </c>
      <c r="F17" s="2">
        <v>2.657</v>
      </c>
      <c r="G17" s="2"/>
      <c r="H17" s="2">
        <v>46.845999999999997</v>
      </c>
      <c r="I17" s="2">
        <v>2.758</v>
      </c>
      <c r="J17" s="2"/>
      <c r="K17" s="2">
        <v>13.028</v>
      </c>
      <c r="L17" s="2">
        <v>2.117</v>
      </c>
      <c r="M17" s="2"/>
      <c r="N17" s="2">
        <v>2.105</v>
      </c>
      <c r="O17" s="2">
        <v>0.80499999999999994</v>
      </c>
      <c r="P17" s="172"/>
      <c r="R17" s="301"/>
    </row>
    <row r="18" spans="1:18" ht="15" customHeight="1" x14ac:dyDescent="0.25">
      <c r="A18" s="47" t="s">
        <v>26</v>
      </c>
      <c r="B18" s="3">
        <v>12.809999999999999</v>
      </c>
      <c r="C18" s="3">
        <v>2.2839999999999998</v>
      </c>
      <c r="D18" s="3"/>
      <c r="E18" s="3">
        <v>26.430999999999997</v>
      </c>
      <c r="F18" s="3">
        <v>2.7850000000000001</v>
      </c>
      <c r="G18" s="3"/>
      <c r="H18" s="3">
        <v>46.899000000000001</v>
      </c>
      <c r="I18" s="3">
        <v>2.8719999999999999</v>
      </c>
      <c r="J18" s="3"/>
      <c r="K18" s="3">
        <v>11.602</v>
      </c>
      <c r="L18" s="3">
        <v>2.0310000000000001</v>
      </c>
      <c r="M18" s="3"/>
      <c r="N18" s="3">
        <v>2.2570000000000001</v>
      </c>
      <c r="O18" s="3">
        <v>0.97800000000000009</v>
      </c>
      <c r="P18" s="172"/>
      <c r="R18" s="172"/>
    </row>
    <row r="19" spans="1:18" ht="15" customHeight="1" x14ac:dyDescent="0.25">
      <c r="A19" s="58" t="s">
        <v>27</v>
      </c>
      <c r="B19" s="2">
        <v>3.492</v>
      </c>
      <c r="C19" s="2">
        <v>1.087</v>
      </c>
      <c r="D19" s="2"/>
      <c r="E19" s="2">
        <v>11.350999999999999</v>
      </c>
      <c r="F19" s="2">
        <v>2.1800000000000002</v>
      </c>
      <c r="G19" s="2"/>
      <c r="H19" s="2">
        <v>49.033999999999999</v>
      </c>
      <c r="I19" s="2">
        <v>3.1119999999999997</v>
      </c>
      <c r="J19" s="2"/>
      <c r="K19" s="2">
        <v>27.255000000000003</v>
      </c>
      <c r="L19" s="2">
        <v>2.7770000000000001</v>
      </c>
      <c r="M19" s="2"/>
      <c r="N19" s="2">
        <v>8.8669999999999991</v>
      </c>
      <c r="O19" s="2">
        <v>2.3650000000000002</v>
      </c>
      <c r="P19" s="172"/>
      <c r="R19" s="172"/>
    </row>
    <row r="20" spans="1:18" ht="15" customHeight="1" x14ac:dyDescent="0.25">
      <c r="A20" s="47" t="s">
        <v>28</v>
      </c>
      <c r="B20" s="3">
        <v>6.92</v>
      </c>
      <c r="C20" s="3">
        <v>1.4890000000000001</v>
      </c>
      <c r="D20" s="3"/>
      <c r="E20" s="3">
        <v>22.574999999999999</v>
      </c>
      <c r="F20" s="3">
        <v>2.6829999999999998</v>
      </c>
      <c r="G20" s="3"/>
      <c r="H20" s="3">
        <v>48.97</v>
      </c>
      <c r="I20" s="3">
        <v>2.823</v>
      </c>
      <c r="J20" s="3"/>
      <c r="K20" s="3">
        <v>17.43</v>
      </c>
      <c r="L20" s="3">
        <v>2.29</v>
      </c>
      <c r="M20" s="3"/>
      <c r="N20" s="3">
        <v>4.1050000000000004</v>
      </c>
      <c r="O20" s="3">
        <v>1.3559999999999999</v>
      </c>
      <c r="R20" s="172"/>
    </row>
    <row r="21" spans="1:18" ht="15" customHeight="1" x14ac:dyDescent="0.25">
      <c r="A21" s="58" t="s">
        <v>29</v>
      </c>
      <c r="B21" s="2">
        <v>9.8960000000000008</v>
      </c>
      <c r="C21" s="2">
        <v>1.6389999999999998</v>
      </c>
      <c r="D21" s="2"/>
      <c r="E21" s="2">
        <v>26.290000000000003</v>
      </c>
      <c r="F21" s="2">
        <v>2.4420000000000002</v>
      </c>
      <c r="G21" s="2"/>
      <c r="H21" s="2">
        <v>48.890999999999998</v>
      </c>
      <c r="I21" s="2">
        <v>2.903</v>
      </c>
      <c r="J21" s="2"/>
      <c r="K21" s="2">
        <v>13.358999999999998</v>
      </c>
      <c r="L21" s="2">
        <v>2.081</v>
      </c>
      <c r="M21" s="2"/>
      <c r="N21" s="2">
        <v>1.5640000000000001</v>
      </c>
      <c r="O21" s="2">
        <v>0.65500000000000003</v>
      </c>
      <c r="R21" s="301"/>
    </row>
    <row r="22" spans="1:18" ht="15" customHeight="1" x14ac:dyDescent="0.25">
      <c r="A22" s="47" t="s">
        <v>30</v>
      </c>
      <c r="B22" s="3">
        <v>4.84</v>
      </c>
      <c r="C22" s="3">
        <v>1.5409999999999999</v>
      </c>
      <c r="D22" s="3"/>
      <c r="E22" s="3">
        <v>15.49</v>
      </c>
      <c r="F22" s="3">
        <v>2.5819999999999999</v>
      </c>
      <c r="G22" s="3"/>
      <c r="H22" s="3">
        <v>49.559999999999995</v>
      </c>
      <c r="I22" s="3">
        <v>3.9539999999999997</v>
      </c>
      <c r="J22" s="3"/>
      <c r="K22" s="3">
        <v>24.129000000000001</v>
      </c>
      <c r="L22" s="3">
        <v>2.9940000000000002</v>
      </c>
      <c r="M22" s="3"/>
      <c r="N22" s="3">
        <v>5.9809999999999999</v>
      </c>
      <c r="O22" s="3">
        <v>1.78</v>
      </c>
      <c r="R22" s="172"/>
    </row>
    <row r="23" spans="1:18" ht="15" customHeight="1" x14ac:dyDescent="0.25">
      <c r="A23" s="124" t="s">
        <v>31</v>
      </c>
      <c r="B23" s="4">
        <v>9.6549999999999994</v>
      </c>
      <c r="C23" s="4">
        <v>0.63500000000000001</v>
      </c>
      <c r="D23" s="4"/>
      <c r="E23" s="4">
        <v>23.318000000000001</v>
      </c>
      <c r="F23" s="4">
        <v>0.81899999999999995</v>
      </c>
      <c r="G23" s="4"/>
      <c r="H23" s="4">
        <v>47.460999999999999</v>
      </c>
      <c r="I23" s="4">
        <v>0.90600000000000003</v>
      </c>
      <c r="J23" s="4"/>
      <c r="K23" s="4">
        <v>16.114000000000001</v>
      </c>
      <c r="L23" s="4">
        <v>0.71599999999999997</v>
      </c>
      <c r="M23" s="4"/>
      <c r="N23" s="4">
        <v>3.4520000000000004</v>
      </c>
      <c r="O23" s="4">
        <v>0.376</v>
      </c>
    </row>
    <row r="24" spans="1:18" ht="15" customHeight="1" x14ac:dyDescent="0.25">
      <c r="A24" s="100" t="s">
        <v>1069</v>
      </c>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3A203F7A-0661-4C42-8EEC-DC23B3929302}"/>
  </hyperlinks>
  <pageMargins left="0.7" right="0.7" top="0.78740157499999996" bottom="0.78740157499999996" header="0.3" footer="0.3"/>
  <pageSetup paperSize="9" scale="37"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E009A-A21F-4217-9717-284BD2C6DC42}">
  <sheetPr>
    <tabColor theme="0" tint="-4.9989318521683403E-2"/>
  </sheetPr>
  <dimension ref="A1:S32"/>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9" width="6.7109375" style="100" customWidth="1"/>
    <col min="20" max="16384" width="11.42578125" style="100"/>
  </cols>
  <sheetData>
    <row r="1" spans="1:19" ht="15" customHeight="1" x14ac:dyDescent="0.25">
      <c r="A1" s="126" t="str">
        <f>HYPERLINK("#'Inhalt'!$A$1","zurück zum Inhaltsverzeichnis")</f>
        <v>zurück zum Inhaltsverzeichnis</v>
      </c>
    </row>
    <row r="2" spans="1:19" ht="15" customHeight="1" x14ac:dyDescent="0.25"/>
    <row r="3" spans="1:19" ht="15" customHeight="1" x14ac:dyDescent="0.25">
      <c r="A3" s="298" t="s">
        <v>1133</v>
      </c>
      <c r="B3" s="101"/>
      <c r="E3" s="101"/>
      <c r="H3" s="101"/>
      <c r="K3" s="101"/>
      <c r="N3" s="101"/>
      <c r="Q3" s="101"/>
    </row>
    <row r="4" spans="1:19" ht="15" customHeight="1" x14ac:dyDescent="0.25">
      <c r="A4" s="128"/>
      <c r="B4" s="101"/>
      <c r="E4" s="101"/>
      <c r="H4" s="101"/>
      <c r="K4" s="101"/>
      <c r="N4" s="101"/>
      <c r="Q4" s="101"/>
    </row>
    <row r="5" spans="1:19" ht="15" customHeight="1" x14ac:dyDescent="0.25">
      <c r="A5" s="106"/>
      <c r="B5" s="1113" t="s">
        <v>6</v>
      </c>
      <c r="C5" s="1113"/>
      <c r="D5" s="206"/>
      <c r="E5" s="1113" t="s">
        <v>7</v>
      </c>
      <c r="F5" s="1113"/>
      <c r="G5" s="206"/>
      <c r="H5" s="1113" t="s">
        <v>8</v>
      </c>
      <c r="I5" s="1113"/>
      <c r="J5" s="206"/>
      <c r="K5" s="1113" t="s">
        <v>9</v>
      </c>
      <c r="L5" s="1113"/>
      <c r="M5" s="206"/>
      <c r="N5" s="1113" t="s">
        <v>10</v>
      </c>
      <c r="O5" s="1113"/>
      <c r="P5" s="206"/>
      <c r="Q5" s="1113" t="s">
        <v>11</v>
      </c>
      <c r="R5" s="1113"/>
    </row>
    <row r="6" spans="1:19"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9" ht="15" customHeight="1" x14ac:dyDescent="0.25">
      <c r="A7" s="58" t="s">
        <v>15</v>
      </c>
      <c r="B7" s="2">
        <v>7.3999999999999995</v>
      </c>
      <c r="C7" s="2">
        <v>0.89999999999999991</v>
      </c>
      <c r="D7" s="6"/>
      <c r="E7" s="2">
        <v>24.099999999999998</v>
      </c>
      <c r="F7" s="2">
        <v>1.3</v>
      </c>
      <c r="G7" s="6"/>
      <c r="H7" s="2">
        <v>30.9</v>
      </c>
      <c r="I7" s="2">
        <v>1.6</v>
      </c>
      <c r="J7" s="6"/>
      <c r="K7" s="2">
        <v>23</v>
      </c>
      <c r="L7" s="2">
        <v>1.2</v>
      </c>
      <c r="M7" s="6"/>
      <c r="N7" s="2">
        <v>12.1</v>
      </c>
      <c r="O7" s="2">
        <v>1</v>
      </c>
      <c r="P7" s="6"/>
      <c r="Q7" s="2">
        <v>2.5</v>
      </c>
      <c r="R7" s="2">
        <v>0.70000000000000007</v>
      </c>
    </row>
    <row r="8" spans="1:19" ht="15" customHeight="1" x14ac:dyDescent="0.25">
      <c r="A8" s="47" t="s">
        <v>16</v>
      </c>
      <c r="B8" s="3">
        <v>6.8000000000000007</v>
      </c>
      <c r="C8" s="3">
        <v>1.0999999999999999</v>
      </c>
      <c r="D8" s="7"/>
      <c r="E8" s="3">
        <v>19.100000000000001</v>
      </c>
      <c r="F8" s="3">
        <v>1.3</v>
      </c>
      <c r="G8" s="7"/>
      <c r="H8" s="3">
        <v>30.3</v>
      </c>
      <c r="I8" s="3">
        <v>1.6</v>
      </c>
      <c r="J8" s="7"/>
      <c r="K8" s="3">
        <v>24.8</v>
      </c>
      <c r="L8" s="3">
        <v>1.5</v>
      </c>
      <c r="M8" s="7"/>
      <c r="N8" s="3">
        <v>15.4</v>
      </c>
      <c r="O8" s="3">
        <v>1.2</v>
      </c>
      <c r="P8" s="7"/>
      <c r="Q8" s="3">
        <v>3.6999999999999997</v>
      </c>
      <c r="R8" s="3">
        <v>0.6</v>
      </c>
      <c r="S8" s="172"/>
    </row>
    <row r="9" spans="1:19" ht="15" customHeight="1" x14ac:dyDescent="0.25">
      <c r="A9" s="58" t="s">
        <v>17</v>
      </c>
      <c r="B9" s="2">
        <v>12</v>
      </c>
      <c r="C9" s="2">
        <v>1.0999999999999999</v>
      </c>
      <c r="D9" s="6"/>
      <c r="E9" s="2">
        <v>25</v>
      </c>
      <c r="F9" s="2">
        <v>1.4000000000000001</v>
      </c>
      <c r="G9" s="6"/>
      <c r="H9" s="2">
        <v>28.799999999999997</v>
      </c>
      <c r="I9" s="2">
        <v>1.3</v>
      </c>
      <c r="J9" s="6"/>
      <c r="K9" s="2">
        <v>20.9</v>
      </c>
      <c r="L9" s="2">
        <v>1.2</v>
      </c>
      <c r="M9" s="6"/>
      <c r="N9" s="2">
        <v>9.9</v>
      </c>
      <c r="O9" s="2">
        <v>1.0999999999999999</v>
      </c>
      <c r="P9" s="6"/>
      <c r="Q9" s="2">
        <v>3.5000000000000004</v>
      </c>
      <c r="R9" s="2">
        <v>0.6</v>
      </c>
      <c r="S9" s="172"/>
    </row>
    <row r="10" spans="1:19" ht="15" customHeight="1" x14ac:dyDescent="0.25">
      <c r="A10" s="47" t="s">
        <v>18</v>
      </c>
      <c r="B10" s="3">
        <v>6.9</v>
      </c>
      <c r="C10" s="3">
        <v>0.89999999999999991</v>
      </c>
      <c r="D10" s="7"/>
      <c r="E10" s="3">
        <v>24.099999999999998</v>
      </c>
      <c r="F10" s="3">
        <v>1.5</v>
      </c>
      <c r="G10" s="7"/>
      <c r="H10" s="3">
        <v>34.5</v>
      </c>
      <c r="I10" s="3">
        <v>1.6</v>
      </c>
      <c r="J10" s="7"/>
      <c r="K10" s="3">
        <v>23.599999999999998</v>
      </c>
      <c r="L10" s="3">
        <v>1.6</v>
      </c>
      <c r="M10" s="7"/>
      <c r="N10" s="3">
        <v>9.1</v>
      </c>
      <c r="O10" s="3">
        <v>1.2</v>
      </c>
      <c r="P10" s="7"/>
      <c r="Q10" s="3">
        <v>1.7000000000000002</v>
      </c>
      <c r="R10" s="3">
        <v>0.5</v>
      </c>
      <c r="S10" s="172"/>
    </row>
    <row r="11" spans="1:19" ht="15" customHeight="1" x14ac:dyDescent="0.25">
      <c r="A11" s="58" t="s">
        <v>19</v>
      </c>
      <c r="B11" s="2">
        <v>17.399999999999999</v>
      </c>
      <c r="C11" s="2">
        <v>1.7000000000000002</v>
      </c>
      <c r="D11" s="6"/>
      <c r="E11" s="2">
        <v>31.3</v>
      </c>
      <c r="F11" s="2">
        <v>2.4</v>
      </c>
      <c r="G11" s="6"/>
      <c r="H11" s="2">
        <v>29.4</v>
      </c>
      <c r="I11" s="2">
        <v>2.1</v>
      </c>
      <c r="J11" s="6"/>
      <c r="K11" s="2">
        <v>15.9</v>
      </c>
      <c r="L11" s="2">
        <v>1.7000000000000002</v>
      </c>
      <c r="M11" s="6"/>
      <c r="N11" s="2">
        <v>5.4</v>
      </c>
      <c r="O11" s="2">
        <v>1.2</v>
      </c>
      <c r="P11" s="6"/>
      <c r="Q11" s="2">
        <v>0.70000000000000007</v>
      </c>
      <c r="R11" s="2">
        <v>0.3</v>
      </c>
      <c r="S11" s="172"/>
    </row>
    <row r="12" spans="1:19" ht="15" customHeight="1" x14ac:dyDescent="0.25">
      <c r="A12" s="47" t="s">
        <v>20</v>
      </c>
      <c r="B12" s="3">
        <v>10.100000000000001</v>
      </c>
      <c r="C12" s="3">
        <v>1</v>
      </c>
      <c r="D12" s="7"/>
      <c r="E12" s="3">
        <v>22.8</v>
      </c>
      <c r="F12" s="3">
        <v>1.0999999999999999</v>
      </c>
      <c r="G12" s="7"/>
      <c r="H12" s="3">
        <v>27.900000000000002</v>
      </c>
      <c r="I12" s="3">
        <v>1.6</v>
      </c>
      <c r="J12" s="7"/>
      <c r="K12" s="3">
        <v>22.7</v>
      </c>
      <c r="L12" s="3">
        <v>1.4000000000000001</v>
      </c>
      <c r="M12" s="7"/>
      <c r="N12" s="3">
        <v>12.8</v>
      </c>
      <c r="O12" s="3">
        <v>1</v>
      </c>
      <c r="P12" s="7"/>
      <c r="Q12" s="3">
        <v>3.6999999999999997</v>
      </c>
      <c r="R12" s="3">
        <v>0.8</v>
      </c>
      <c r="S12" s="172"/>
    </row>
    <row r="13" spans="1:19" ht="15" customHeight="1" x14ac:dyDescent="0.25">
      <c r="A13" s="58" t="s">
        <v>21</v>
      </c>
      <c r="B13" s="2">
        <v>12.6</v>
      </c>
      <c r="C13" s="2">
        <v>2.1999999999999997</v>
      </c>
      <c r="D13" s="6"/>
      <c r="E13" s="2">
        <v>26.900000000000002</v>
      </c>
      <c r="F13" s="2">
        <v>2</v>
      </c>
      <c r="G13" s="6"/>
      <c r="H13" s="2">
        <v>29.9</v>
      </c>
      <c r="I13" s="2">
        <v>1.5</v>
      </c>
      <c r="J13" s="6"/>
      <c r="K13" s="2">
        <v>21.6</v>
      </c>
      <c r="L13" s="2">
        <v>1.2</v>
      </c>
      <c r="M13" s="6"/>
      <c r="N13" s="2">
        <v>8.1</v>
      </c>
      <c r="O13" s="2">
        <v>0.89999999999999991</v>
      </c>
      <c r="P13" s="6"/>
      <c r="Q13" s="2">
        <v>0.89999999999999991</v>
      </c>
      <c r="R13" s="2">
        <v>0.3</v>
      </c>
      <c r="S13" s="172"/>
    </row>
    <row r="14" spans="1:19" ht="15" customHeight="1" x14ac:dyDescent="0.25">
      <c r="A14" s="47" t="s">
        <v>22</v>
      </c>
      <c r="B14" s="3">
        <v>6.8000000000000007</v>
      </c>
      <c r="C14" s="3">
        <v>0.70000000000000007</v>
      </c>
      <c r="D14" s="7"/>
      <c r="E14" s="3">
        <v>27</v>
      </c>
      <c r="F14" s="3">
        <v>1.4000000000000001</v>
      </c>
      <c r="G14" s="7"/>
      <c r="H14" s="3">
        <v>36.700000000000003</v>
      </c>
      <c r="I14" s="3">
        <v>1.6</v>
      </c>
      <c r="J14" s="7"/>
      <c r="K14" s="3">
        <v>21.5</v>
      </c>
      <c r="L14" s="3">
        <v>1.3</v>
      </c>
      <c r="M14" s="7"/>
      <c r="N14" s="3">
        <v>7.0000000000000009</v>
      </c>
      <c r="O14" s="3">
        <v>0.89999999999999991</v>
      </c>
      <c r="P14" s="7"/>
      <c r="Q14" s="3">
        <v>1</v>
      </c>
      <c r="R14" s="3">
        <v>0.3</v>
      </c>
      <c r="S14" s="172"/>
    </row>
    <row r="15" spans="1:19" ht="15" customHeight="1" x14ac:dyDescent="0.25">
      <c r="A15" s="58" t="s">
        <v>23</v>
      </c>
      <c r="B15" s="2">
        <v>8.3000000000000007</v>
      </c>
      <c r="C15" s="2">
        <v>1.2</v>
      </c>
      <c r="D15" s="6"/>
      <c r="E15" s="2">
        <v>28.9</v>
      </c>
      <c r="F15" s="2">
        <v>1.5</v>
      </c>
      <c r="G15" s="6"/>
      <c r="H15" s="2">
        <v>35.5</v>
      </c>
      <c r="I15" s="2">
        <v>1.9</v>
      </c>
      <c r="J15" s="6"/>
      <c r="K15" s="2">
        <v>20.599999999999998</v>
      </c>
      <c r="L15" s="2">
        <v>1.6</v>
      </c>
      <c r="M15" s="6"/>
      <c r="N15" s="2">
        <v>6.2</v>
      </c>
      <c r="O15" s="2">
        <v>1</v>
      </c>
      <c r="P15" s="6"/>
      <c r="Q15" s="2">
        <v>0.5</v>
      </c>
      <c r="R15" s="2">
        <v>0.3</v>
      </c>
      <c r="S15" s="172"/>
    </row>
    <row r="16" spans="1:19" ht="15" customHeight="1" x14ac:dyDescent="0.25">
      <c r="A16" s="47" t="s">
        <v>24</v>
      </c>
      <c r="B16" s="3">
        <v>10.6</v>
      </c>
      <c r="C16" s="3">
        <v>1.0999999999999999</v>
      </c>
      <c r="D16" s="7"/>
      <c r="E16" s="3">
        <v>30.2</v>
      </c>
      <c r="F16" s="3">
        <v>1.2</v>
      </c>
      <c r="G16" s="7"/>
      <c r="H16" s="3">
        <v>32.200000000000003</v>
      </c>
      <c r="I16" s="3">
        <v>1.5</v>
      </c>
      <c r="J16" s="7"/>
      <c r="K16" s="3">
        <v>19</v>
      </c>
      <c r="L16" s="3">
        <v>1.0999999999999999</v>
      </c>
      <c r="M16" s="7"/>
      <c r="N16" s="3">
        <v>7.0000000000000009</v>
      </c>
      <c r="O16" s="3">
        <v>0.8</v>
      </c>
      <c r="P16" s="7"/>
      <c r="Q16" s="3">
        <v>1</v>
      </c>
      <c r="R16" s="3">
        <v>0.3</v>
      </c>
      <c r="S16" s="172"/>
    </row>
    <row r="17" spans="1:19" ht="15" customHeight="1" x14ac:dyDescent="0.25">
      <c r="A17" s="58" t="s">
        <v>25</v>
      </c>
      <c r="B17" s="2">
        <v>10.100000000000001</v>
      </c>
      <c r="C17" s="2">
        <v>1.0999999999999999</v>
      </c>
      <c r="D17" s="6"/>
      <c r="E17" s="2">
        <v>27</v>
      </c>
      <c r="F17" s="2">
        <v>1.5</v>
      </c>
      <c r="G17" s="6"/>
      <c r="H17" s="2">
        <v>32</v>
      </c>
      <c r="I17" s="2">
        <v>1.9</v>
      </c>
      <c r="J17" s="6"/>
      <c r="K17" s="2">
        <v>21.8</v>
      </c>
      <c r="L17" s="2">
        <v>1.5</v>
      </c>
      <c r="M17" s="6"/>
      <c r="N17" s="2">
        <v>7.5</v>
      </c>
      <c r="O17" s="2">
        <v>1</v>
      </c>
      <c r="P17" s="6"/>
      <c r="Q17" s="2">
        <v>1.5</v>
      </c>
      <c r="R17" s="2">
        <v>0.5</v>
      </c>
      <c r="S17" s="172"/>
    </row>
    <row r="18" spans="1:19" ht="15" customHeight="1" x14ac:dyDescent="0.25">
      <c r="A18" s="47" t="s">
        <v>26</v>
      </c>
      <c r="B18" s="3">
        <v>10.7</v>
      </c>
      <c r="C18" s="3">
        <v>1.5</v>
      </c>
      <c r="D18" s="7"/>
      <c r="E18" s="3">
        <v>28.9</v>
      </c>
      <c r="F18" s="3">
        <v>2.2999999999999998</v>
      </c>
      <c r="G18" s="7"/>
      <c r="H18" s="3">
        <v>30.8</v>
      </c>
      <c r="I18" s="3">
        <v>2.5</v>
      </c>
      <c r="J18" s="7"/>
      <c r="K18" s="3">
        <v>21.2</v>
      </c>
      <c r="L18" s="3">
        <v>1.6</v>
      </c>
      <c r="M18" s="7"/>
      <c r="N18" s="3">
        <v>7.3999999999999995</v>
      </c>
      <c r="O18" s="3">
        <v>1.0999999999999999</v>
      </c>
      <c r="P18" s="7"/>
      <c r="Q18" s="3">
        <v>1.0999999999999999</v>
      </c>
      <c r="R18" s="3">
        <v>0.5</v>
      </c>
      <c r="S18" s="172"/>
    </row>
    <row r="19" spans="1:19" ht="15" customHeight="1" x14ac:dyDescent="0.25">
      <c r="A19" s="58" t="s">
        <v>27</v>
      </c>
      <c r="B19" s="2">
        <v>4.1000000000000005</v>
      </c>
      <c r="C19" s="2">
        <v>0.5</v>
      </c>
      <c r="D19" s="6"/>
      <c r="E19" s="2">
        <v>16.400000000000002</v>
      </c>
      <c r="F19" s="2">
        <v>1.3</v>
      </c>
      <c r="G19" s="6"/>
      <c r="H19" s="2">
        <v>31.7</v>
      </c>
      <c r="I19" s="2">
        <v>1.6</v>
      </c>
      <c r="J19" s="6"/>
      <c r="K19" s="2">
        <v>28.7</v>
      </c>
      <c r="L19" s="2">
        <v>1.5</v>
      </c>
      <c r="M19" s="6"/>
      <c r="N19" s="2">
        <v>14.399999999999999</v>
      </c>
      <c r="O19" s="2">
        <v>1.0999999999999999</v>
      </c>
      <c r="P19" s="6"/>
      <c r="Q19" s="2">
        <v>4.7</v>
      </c>
      <c r="R19" s="2">
        <v>1.0999999999999999</v>
      </c>
      <c r="S19" s="316"/>
    </row>
    <row r="20" spans="1:19" ht="15" customHeight="1" x14ac:dyDescent="0.25">
      <c r="A20" s="47" t="s">
        <v>28</v>
      </c>
      <c r="B20" s="3">
        <v>6.6000000000000005</v>
      </c>
      <c r="C20" s="3">
        <v>1</v>
      </c>
      <c r="D20" s="7"/>
      <c r="E20" s="3">
        <v>25.7</v>
      </c>
      <c r="F20" s="3">
        <v>1.7999999999999998</v>
      </c>
      <c r="G20" s="7"/>
      <c r="H20" s="3">
        <v>34.200000000000003</v>
      </c>
      <c r="I20" s="3">
        <v>2.1</v>
      </c>
      <c r="J20" s="7"/>
      <c r="K20" s="3">
        <v>23.3</v>
      </c>
      <c r="L20" s="3">
        <v>1.7000000000000002</v>
      </c>
      <c r="M20" s="7"/>
      <c r="N20" s="3">
        <v>8.6999999999999993</v>
      </c>
      <c r="O20" s="3">
        <v>1.3</v>
      </c>
      <c r="P20" s="7"/>
      <c r="Q20" s="3">
        <v>1.4000000000000001</v>
      </c>
      <c r="R20" s="3">
        <v>0.70000000000000007</v>
      </c>
      <c r="S20" s="317"/>
    </row>
    <row r="21" spans="1:19" ht="15" customHeight="1" x14ac:dyDescent="0.25">
      <c r="A21" s="58" t="s">
        <v>29</v>
      </c>
      <c r="B21" s="2">
        <v>6.2</v>
      </c>
      <c r="C21" s="2">
        <v>0.8</v>
      </c>
      <c r="D21" s="6"/>
      <c r="E21" s="2">
        <v>23.599999999999998</v>
      </c>
      <c r="F21" s="2">
        <v>1.4000000000000001</v>
      </c>
      <c r="G21" s="6"/>
      <c r="H21" s="2">
        <v>34.9</v>
      </c>
      <c r="I21" s="2">
        <v>1.7999999999999998</v>
      </c>
      <c r="J21" s="6"/>
      <c r="K21" s="2">
        <v>25.5</v>
      </c>
      <c r="L21" s="2">
        <v>1.5</v>
      </c>
      <c r="M21" s="6"/>
      <c r="N21" s="2">
        <v>8.6</v>
      </c>
      <c r="O21" s="2">
        <v>1.0999999999999999</v>
      </c>
      <c r="P21" s="6"/>
      <c r="Q21" s="2">
        <v>1.2</v>
      </c>
      <c r="R21" s="2">
        <v>0.5</v>
      </c>
      <c r="S21" s="317"/>
    </row>
    <row r="22" spans="1:19" ht="15" customHeight="1" x14ac:dyDescent="0.25">
      <c r="A22" s="47" t="s">
        <v>30</v>
      </c>
      <c r="B22" s="3">
        <v>8.1</v>
      </c>
      <c r="C22" s="3">
        <v>1.2</v>
      </c>
      <c r="D22" s="7"/>
      <c r="E22" s="3">
        <v>24.4</v>
      </c>
      <c r="F22" s="3">
        <v>2.1</v>
      </c>
      <c r="G22" s="7"/>
      <c r="H22" s="3">
        <v>33</v>
      </c>
      <c r="I22" s="3">
        <v>1.9</v>
      </c>
      <c r="J22" s="7"/>
      <c r="K22" s="3">
        <v>22.5</v>
      </c>
      <c r="L22" s="3">
        <v>1.7000000000000002</v>
      </c>
      <c r="M22" s="7"/>
      <c r="N22" s="3">
        <v>9.4</v>
      </c>
      <c r="O22" s="3">
        <v>1</v>
      </c>
      <c r="P22" s="7"/>
      <c r="Q22" s="3">
        <v>2.5</v>
      </c>
      <c r="R22" s="3">
        <v>0.8</v>
      </c>
    </row>
    <row r="23" spans="1:19" ht="15" customHeight="1" x14ac:dyDescent="0.25">
      <c r="A23" s="124" t="s">
        <v>31</v>
      </c>
      <c r="B23" s="4">
        <v>8.7999999999999989</v>
      </c>
      <c r="C23" s="4">
        <v>0.5</v>
      </c>
      <c r="D23" s="8"/>
      <c r="E23" s="4">
        <v>25.3</v>
      </c>
      <c r="F23" s="4">
        <v>0.4</v>
      </c>
      <c r="G23" s="8"/>
      <c r="H23" s="4">
        <v>31.900000000000002</v>
      </c>
      <c r="I23" s="4">
        <v>0.5</v>
      </c>
      <c r="J23" s="8"/>
      <c r="K23" s="4">
        <v>22.2</v>
      </c>
      <c r="L23" s="4">
        <v>0.4</v>
      </c>
      <c r="M23" s="8"/>
      <c r="N23" s="4">
        <v>9.9</v>
      </c>
      <c r="O23" s="4">
        <v>0.4</v>
      </c>
      <c r="P23" s="8"/>
      <c r="Q23" s="4">
        <v>2</v>
      </c>
      <c r="R23" s="4">
        <v>0.2</v>
      </c>
    </row>
    <row r="24" spans="1:19" ht="15" customHeight="1" x14ac:dyDescent="0.25">
      <c r="A24" s="100" t="s">
        <v>1069</v>
      </c>
      <c r="B24" s="101"/>
      <c r="E24" s="101"/>
      <c r="H24" s="101"/>
      <c r="K24" s="101"/>
      <c r="N24" s="101"/>
      <c r="Q24" s="101"/>
    </row>
    <row r="25" spans="1:19" ht="15" customHeight="1" x14ac:dyDescent="0.25">
      <c r="A25" s="100" t="s">
        <v>1070</v>
      </c>
      <c r="B25" s="101"/>
      <c r="E25" s="101"/>
      <c r="H25" s="101"/>
      <c r="K25" s="101"/>
      <c r="N25" s="101"/>
      <c r="Q25" s="101"/>
    </row>
    <row r="26" spans="1:19" ht="15" customHeight="1" x14ac:dyDescent="0.25">
      <c r="B26" s="101"/>
      <c r="E26" s="101"/>
      <c r="H26" s="101"/>
      <c r="K26" s="101"/>
      <c r="N26" s="101"/>
      <c r="Q26" s="101"/>
    </row>
    <row r="27" spans="1:19" ht="15" customHeight="1" x14ac:dyDescent="0.25">
      <c r="B27" s="101"/>
      <c r="E27" s="101"/>
      <c r="H27" s="101"/>
      <c r="K27" s="101"/>
      <c r="N27" s="101"/>
      <c r="Q27" s="101"/>
    </row>
    <row r="28" spans="1:19" x14ac:dyDescent="0.25">
      <c r="A28" s="318"/>
      <c r="B28" s="318"/>
      <c r="C28" s="318"/>
      <c r="D28" s="318"/>
      <c r="E28" s="318"/>
      <c r="F28" s="318"/>
      <c r="G28" s="318"/>
      <c r="H28" s="318"/>
      <c r="I28" s="318"/>
      <c r="J28" s="318"/>
      <c r="K28" s="318"/>
      <c r="L28" s="318"/>
      <c r="M28" s="318"/>
      <c r="N28" s="318"/>
      <c r="O28" s="318"/>
      <c r="P28" s="318"/>
      <c r="Q28" s="318"/>
    </row>
    <row r="29" spans="1:19" x14ac:dyDescent="0.25">
      <c r="A29" s="319"/>
    </row>
    <row r="30" spans="1:19" x14ac:dyDescent="0.25">
      <c r="A30" s="318"/>
    </row>
    <row r="31" spans="1:19" x14ac:dyDescent="0.25">
      <c r="A31" s="318"/>
      <c r="B31" s="318"/>
      <c r="C31" s="318"/>
    </row>
    <row r="32" spans="1:19" x14ac:dyDescent="0.25">
      <c r="A32" s="318"/>
      <c r="B32" s="318"/>
      <c r="C32" s="318"/>
    </row>
  </sheetData>
  <mergeCells count="6">
    <mergeCell ref="Q5:R5"/>
    <mergeCell ref="B5:C5"/>
    <mergeCell ref="E5:F5"/>
    <mergeCell ref="H5:I5"/>
    <mergeCell ref="K5:L5"/>
    <mergeCell ref="N5:O5"/>
  </mergeCells>
  <pageMargins left="0.7" right="0.7" top="0.78740157499999996" bottom="0.78740157499999996" header="0.3" footer="0.3"/>
  <pageSetup paperSize="9" scale="37"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635DC-F8B2-441C-9316-0128A67D13A4}">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1072</v>
      </c>
    </row>
    <row r="4" spans="1:18" ht="15" customHeight="1" x14ac:dyDescent="0.25"/>
    <row r="5" spans="1:18" ht="15" customHeight="1" x14ac:dyDescent="0.25">
      <c r="A5" s="106"/>
      <c r="B5" s="1113" t="s">
        <v>986</v>
      </c>
      <c r="C5" s="1113"/>
      <c r="D5" s="290"/>
      <c r="E5" s="1113" t="s">
        <v>8</v>
      </c>
      <c r="F5" s="1113"/>
      <c r="G5" s="290"/>
      <c r="H5" s="1113" t="s">
        <v>9</v>
      </c>
      <c r="I5" s="1113"/>
      <c r="J5" s="290"/>
      <c r="K5" s="1113" t="s">
        <v>10</v>
      </c>
      <c r="L5" s="1113"/>
      <c r="M5" s="290"/>
      <c r="N5" s="1113" t="s">
        <v>11</v>
      </c>
      <c r="O5" s="1113"/>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1.1900000000000002</v>
      </c>
      <c r="C7" s="2">
        <v>0.72099999999999997</v>
      </c>
      <c r="D7" s="2"/>
      <c r="E7" s="2">
        <v>12.445</v>
      </c>
      <c r="F7" s="2">
        <v>2.544</v>
      </c>
      <c r="G7" s="2"/>
      <c r="H7" s="2">
        <v>30.213000000000001</v>
      </c>
      <c r="I7" s="2">
        <v>3.5450000000000004</v>
      </c>
      <c r="J7" s="2"/>
      <c r="K7" s="2">
        <v>37.088000000000001</v>
      </c>
      <c r="L7" s="2">
        <v>3.0870000000000002</v>
      </c>
      <c r="M7" s="2"/>
      <c r="N7" s="2">
        <v>19.064</v>
      </c>
      <c r="O7" s="2">
        <v>2.4729999999999999</v>
      </c>
    </row>
    <row r="8" spans="1:18" ht="15" customHeight="1" x14ac:dyDescent="0.25">
      <c r="A8" s="47" t="s">
        <v>16</v>
      </c>
      <c r="B8" s="3">
        <v>0.98099999999999987</v>
      </c>
      <c r="C8" s="3">
        <v>0.52400000000000002</v>
      </c>
      <c r="D8" s="3"/>
      <c r="E8" s="3">
        <v>9.2210000000000001</v>
      </c>
      <c r="F8" s="3">
        <v>2.0340000000000003</v>
      </c>
      <c r="G8" s="3"/>
      <c r="H8" s="3">
        <v>31.033000000000001</v>
      </c>
      <c r="I8" s="3">
        <v>2.8170000000000002</v>
      </c>
      <c r="J8" s="3"/>
      <c r="K8" s="3">
        <v>41.021999999999998</v>
      </c>
      <c r="L8" s="3">
        <v>2.7109999999999999</v>
      </c>
      <c r="M8" s="3"/>
      <c r="N8" s="3">
        <v>17.743000000000002</v>
      </c>
      <c r="O8" s="3">
        <v>2.577</v>
      </c>
      <c r="P8" s="172"/>
    </row>
    <row r="9" spans="1:18" ht="15" customHeight="1" x14ac:dyDescent="0.25">
      <c r="A9" s="58" t="s">
        <v>17</v>
      </c>
      <c r="B9" s="2">
        <v>13.733999999999998</v>
      </c>
      <c r="C9" s="2">
        <v>2.5299999999999998</v>
      </c>
      <c r="D9" s="2"/>
      <c r="E9" s="2">
        <v>23.225000000000001</v>
      </c>
      <c r="F9" s="2">
        <v>1.7610000000000001</v>
      </c>
      <c r="G9" s="2"/>
      <c r="H9" s="2">
        <v>28.003</v>
      </c>
      <c r="I9" s="2">
        <v>2.048</v>
      </c>
      <c r="J9" s="2"/>
      <c r="K9" s="2">
        <v>24.372</v>
      </c>
      <c r="L9" s="2">
        <v>1.96</v>
      </c>
      <c r="M9" s="2"/>
      <c r="N9" s="2">
        <v>10.666</v>
      </c>
      <c r="O9" s="2">
        <v>1.5959999999999999</v>
      </c>
      <c r="P9" s="172"/>
      <c r="R9" s="301"/>
    </row>
    <row r="10" spans="1:18" ht="15" customHeight="1" x14ac:dyDescent="0.25">
      <c r="A10" s="47" t="s">
        <v>18</v>
      </c>
      <c r="B10" s="3">
        <v>6.0119999999999996</v>
      </c>
      <c r="C10" s="3">
        <v>1.1990000000000001</v>
      </c>
      <c r="D10" s="3"/>
      <c r="E10" s="3">
        <v>22.984999999999999</v>
      </c>
      <c r="F10" s="3">
        <v>2.5420000000000003</v>
      </c>
      <c r="G10" s="3"/>
      <c r="H10" s="3">
        <v>37.663999999999994</v>
      </c>
      <c r="I10" s="3">
        <v>2.7570000000000001</v>
      </c>
      <c r="J10" s="3"/>
      <c r="K10" s="3">
        <v>26.601000000000003</v>
      </c>
      <c r="L10" s="3">
        <v>2.6190000000000002</v>
      </c>
      <c r="M10" s="3"/>
      <c r="N10" s="3">
        <v>6.7370000000000001</v>
      </c>
      <c r="O10" s="3">
        <v>1.4219999999999999</v>
      </c>
      <c r="P10" s="172"/>
      <c r="R10" s="172"/>
    </row>
    <row r="11" spans="1:18" ht="15" customHeight="1" x14ac:dyDescent="0.25">
      <c r="A11" s="58" t="s">
        <v>19</v>
      </c>
      <c r="B11" s="2">
        <v>13.16</v>
      </c>
      <c r="C11" s="2">
        <v>2.1829999999999998</v>
      </c>
      <c r="D11" s="2"/>
      <c r="E11" s="2">
        <v>31.425999999999998</v>
      </c>
      <c r="F11" s="2">
        <v>2.6550000000000002</v>
      </c>
      <c r="G11" s="2"/>
      <c r="H11" s="2">
        <v>31.673000000000002</v>
      </c>
      <c r="I11" s="2">
        <v>3.1269999999999998</v>
      </c>
      <c r="J11" s="2"/>
      <c r="K11" s="2">
        <v>18.163</v>
      </c>
      <c r="L11" s="2">
        <v>2.3879999999999999</v>
      </c>
      <c r="M11" s="2"/>
      <c r="N11" s="2">
        <v>5.5780000000000003</v>
      </c>
      <c r="O11" s="2">
        <v>1.1400000000000001</v>
      </c>
      <c r="P11" s="172"/>
      <c r="R11" s="301"/>
    </row>
    <row r="12" spans="1:18" ht="15" customHeight="1" x14ac:dyDescent="0.25">
      <c r="A12" s="47" t="s">
        <v>20</v>
      </c>
      <c r="B12" s="3">
        <v>12.673999999999999</v>
      </c>
      <c r="C12" s="3">
        <v>1.361</v>
      </c>
      <c r="D12" s="3"/>
      <c r="E12" s="3">
        <v>23.965</v>
      </c>
      <c r="F12" s="3">
        <v>1.9539999999999997</v>
      </c>
      <c r="G12" s="3"/>
      <c r="H12" s="3">
        <v>29.692</v>
      </c>
      <c r="I12" s="3">
        <v>1.8759999999999999</v>
      </c>
      <c r="J12" s="3"/>
      <c r="K12" s="3">
        <v>23.905999999999999</v>
      </c>
      <c r="L12" s="3">
        <v>1.8030000000000002</v>
      </c>
      <c r="M12" s="3"/>
      <c r="N12" s="3">
        <v>9.7620000000000005</v>
      </c>
      <c r="O12" s="3">
        <v>1.371</v>
      </c>
      <c r="P12" s="172"/>
      <c r="R12" s="172"/>
    </row>
    <row r="13" spans="1:18" ht="15" customHeight="1" x14ac:dyDescent="0.25">
      <c r="A13" s="58" t="s">
        <v>21</v>
      </c>
      <c r="B13" s="2">
        <v>5.6820000000000004</v>
      </c>
      <c r="C13" s="2">
        <v>1.5070000000000001</v>
      </c>
      <c r="D13" s="2"/>
      <c r="E13" s="2">
        <v>24.560000000000002</v>
      </c>
      <c r="F13" s="2">
        <v>2.5309999999999997</v>
      </c>
      <c r="G13" s="2"/>
      <c r="H13" s="2">
        <v>35.823999999999998</v>
      </c>
      <c r="I13" s="2">
        <v>3.0449999999999999</v>
      </c>
      <c r="J13" s="2"/>
      <c r="K13" s="2">
        <v>27.200999999999997</v>
      </c>
      <c r="L13" s="2">
        <v>3.2620000000000005</v>
      </c>
      <c r="M13" s="2"/>
      <c r="N13" s="2">
        <v>6.7320000000000002</v>
      </c>
      <c r="O13" s="2">
        <v>1.369</v>
      </c>
      <c r="P13" s="172"/>
      <c r="R13" s="172"/>
    </row>
    <row r="14" spans="1:18" ht="15" customHeight="1" x14ac:dyDescent="0.25">
      <c r="A14" s="47" t="s">
        <v>22</v>
      </c>
      <c r="B14" s="3">
        <v>6.0859999999999994</v>
      </c>
      <c r="C14" s="3">
        <v>1.4259999999999999</v>
      </c>
      <c r="D14" s="3"/>
      <c r="E14" s="3">
        <v>23.009</v>
      </c>
      <c r="F14" s="3">
        <v>2.4630000000000001</v>
      </c>
      <c r="G14" s="3"/>
      <c r="H14" s="3">
        <v>34.564999999999998</v>
      </c>
      <c r="I14" s="3">
        <v>2.4449999999999998</v>
      </c>
      <c r="J14" s="3"/>
      <c r="K14" s="3">
        <v>28.187000000000001</v>
      </c>
      <c r="L14" s="3">
        <v>2.6379999999999999</v>
      </c>
      <c r="M14" s="3"/>
      <c r="N14" s="3">
        <v>8.1530000000000005</v>
      </c>
      <c r="O14" s="3">
        <v>1.55</v>
      </c>
      <c r="P14" s="172"/>
      <c r="R14" s="172"/>
    </row>
    <row r="15" spans="1:18" ht="15" customHeight="1" x14ac:dyDescent="0.25">
      <c r="A15" s="58" t="s">
        <v>23</v>
      </c>
      <c r="B15" s="2">
        <v>6.383</v>
      </c>
      <c r="C15" s="2">
        <v>1.474</v>
      </c>
      <c r="D15" s="2"/>
      <c r="E15" s="2">
        <v>24.301000000000002</v>
      </c>
      <c r="F15" s="2">
        <v>2.9380000000000002</v>
      </c>
      <c r="G15" s="2"/>
      <c r="H15" s="2">
        <v>38.161000000000001</v>
      </c>
      <c r="I15" s="2">
        <v>2.673</v>
      </c>
      <c r="J15" s="2"/>
      <c r="K15" s="2">
        <v>25.412000000000003</v>
      </c>
      <c r="L15" s="2">
        <v>2.8719999999999999</v>
      </c>
      <c r="M15" s="2"/>
      <c r="N15" s="2">
        <v>5.742</v>
      </c>
      <c r="O15" s="2">
        <v>1.5049999999999999</v>
      </c>
      <c r="P15" s="172"/>
      <c r="R15" s="172"/>
    </row>
    <row r="16" spans="1:18" ht="15" customHeight="1" x14ac:dyDescent="0.25">
      <c r="A16" s="47" t="s">
        <v>24</v>
      </c>
      <c r="B16" s="3">
        <v>8.8090000000000011</v>
      </c>
      <c r="C16" s="3">
        <v>1.3820000000000001</v>
      </c>
      <c r="D16" s="3"/>
      <c r="E16" s="3">
        <v>30.925999999999998</v>
      </c>
      <c r="F16" s="3">
        <v>2.548</v>
      </c>
      <c r="G16" s="3"/>
      <c r="H16" s="3">
        <v>34.662999999999997</v>
      </c>
      <c r="I16" s="3">
        <v>2.2270000000000003</v>
      </c>
      <c r="J16" s="3"/>
      <c r="K16" s="3">
        <v>20.084</v>
      </c>
      <c r="L16" s="3">
        <v>2.2589999999999999</v>
      </c>
      <c r="M16" s="3"/>
      <c r="N16" s="3">
        <v>5.5179999999999998</v>
      </c>
      <c r="O16" s="3">
        <v>1.2470000000000001</v>
      </c>
      <c r="P16" s="172"/>
      <c r="R16" s="172"/>
    </row>
    <row r="17" spans="1:18" ht="15" customHeight="1" x14ac:dyDescent="0.25">
      <c r="A17" s="58" t="s">
        <v>25</v>
      </c>
      <c r="B17" s="2">
        <v>6.02</v>
      </c>
      <c r="C17" s="2">
        <v>1.2789999999999999</v>
      </c>
      <c r="D17" s="2"/>
      <c r="E17" s="2">
        <v>24.051000000000002</v>
      </c>
      <c r="F17" s="2">
        <v>2.4260000000000002</v>
      </c>
      <c r="G17" s="2"/>
      <c r="H17" s="2">
        <v>33.811</v>
      </c>
      <c r="I17" s="2">
        <v>2.7189999999999999</v>
      </c>
      <c r="J17" s="2"/>
      <c r="K17" s="2">
        <v>28.331</v>
      </c>
      <c r="L17" s="2">
        <v>2.6219999999999999</v>
      </c>
      <c r="M17" s="2"/>
      <c r="N17" s="2">
        <v>7.786999999999999</v>
      </c>
      <c r="O17" s="2">
        <v>1.6439999999999999</v>
      </c>
      <c r="P17" s="172"/>
      <c r="R17" s="301"/>
    </row>
    <row r="18" spans="1:18" ht="15" customHeight="1" x14ac:dyDescent="0.25">
      <c r="A18" s="47" t="s">
        <v>26</v>
      </c>
      <c r="B18" s="3">
        <v>8.2390000000000008</v>
      </c>
      <c r="C18" s="3">
        <v>1.6019999999999999</v>
      </c>
      <c r="D18" s="3"/>
      <c r="E18" s="3">
        <v>26.093</v>
      </c>
      <c r="F18" s="3">
        <v>2.5170000000000003</v>
      </c>
      <c r="G18" s="3"/>
      <c r="H18" s="3">
        <v>34.122</v>
      </c>
      <c r="I18" s="3">
        <v>3.05</v>
      </c>
      <c r="J18" s="3"/>
      <c r="K18" s="3">
        <v>24.59</v>
      </c>
      <c r="L18" s="3">
        <v>3.1</v>
      </c>
      <c r="M18" s="3"/>
      <c r="N18" s="3">
        <v>6.9570000000000007</v>
      </c>
      <c r="O18" s="3">
        <v>1.7209999999999999</v>
      </c>
      <c r="P18" s="172"/>
      <c r="R18" s="172"/>
    </row>
    <row r="19" spans="1:18" ht="15" customHeight="1" x14ac:dyDescent="0.25">
      <c r="A19" s="58" t="s">
        <v>27</v>
      </c>
      <c r="B19" s="2">
        <v>1.4590000000000001</v>
      </c>
      <c r="C19" s="2">
        <v>0.755</v>
      </c>
      <c r="D19" s="2"/>
      <c r="E19" s="2">
        <v>10.035</v>
      </c>
      <c r="F19" s="2">
        <v>1.9800000000000002</v>
      </c>
      <c r="G19" s="2"/>
      <c r="H19" s="2">
        <v>30.387999999999998</v>
      </c>
      <c r="I19" s="2">
        <v>3.254</v>
      </c>
      <c r="J19" s="2"/>
      <c r="K19" s="2">
        <v>39.365000000000002</v>
      </c>
      <c r="L19" s="2">
        <v>3.1469999999999998</v>
      </c>
      <c r="M19" s="2"/>
      <c r="N19" s="2">
        <v>18.753</v>
      </c>
      <c r="O19" s="2">
        <v>2.9260000000000002</v>
      </c>
      <c r="P19" s="172"/>
      <c r="R19" s="172"/>
    </row>
    <row r="20" spans="1:18" ht="15" customHeight="1" x14ac:dyDescent="0.25">
      <c r="A20" s="47" t="s">
        <v>28</v>
      </c>
      <c r="B20" s="3">
        <v>3.9790000000000001</v>
      </c>
      <c r="C20" s="3">
        <v>1.0940000000000001</v>
      </c>
      <c r="D20" s="3"/>
      <c r="E20" s="3">
        <v>19.248000000000001</v>
      </c>
      <c r="F20" s="3">
        <v>2.5569999999999999</v>
      </c>
      <c r="G20" s="3"/>
      <c r="H20" s="3">
        <v>34.006</v>
      </c>
      <c r="I20" s="3">
        <v>2.6470000000000002</v>
      </c>
      <c r="J20" s="3"/>
      <c r="K20" s="3">
        <v>33.032000000000004</v>
      </c>
      <c r="L20" s="3">
        <v>2.843</v>
      </c>
      <c r="M20" s="3"/>
      <c r="N20" s="3">
        <v>9.734</v>
      </c>
      <c r="O20" s="3">
        <v>2.198</v>
      </c>
      <c r="R20" s="172"/>
    </row>
    <row r="21" spans="1:18" ht="15" customHeight="1" x14ac:dyDescent="0.25">
      <c r="A21" s="58" t="s">
        <v>29</v>
      </c>
      <c r="B21" s="2">
        <v>7.661999999999999</v>
      </c>
      <c r="C21" s="2">
        <v>1.4810000000000001</v>
      </c>
      <c r="D21" s="2"/>
      <c r="E21" s="2">
        <v>24.734999999999999</v>
      </c>
      <c r="F21" s="2">
        <v>2.5369999999999999</v>
      </c>
      <c r="G21" s="2"/>
      <c r="H21" s="2">
        <v>33.5</v>
      </c>
      <c r="I21" s="2">
        <v>2.58</v>
      </c>
      <c r="J21" s="2"/>
      <c r="K21" s="2">
        <v>25.756</v>
      </c>
      <c r="L21" s="2">
        <v>2.7610000000000001</v>
      </c>
      <c r="M21" s="2"/>
      <c r="N21" s="2">
        <v>8.3469999999999995</v>
      </c>
      <c r="O21" s="2">
        <v>1.6539999999999999</v>
      </c>
      <c r="R21" s="301"/>
    </row>
    <row r="22" spans="1:18" ht="15" customHeight="1" x14ac:dyDescent="0.25">
      <c r="A22" s="47" t="s">
        <v>30</v>
      </c>
      <c r="B22" s="3">
        <v>3.7109999999999999</v>
      </c>
      <c r="C22" s="3">
        <v>1.1100000000000001</v>
      </c>
      <c r="D22" s="3"/>
      <c r="E22" s="3">
        <v>17.379000000000001</v>
      </c>
      <c r="F22" s="3">
        <v>2.343</v>
      </c>
      <c r="G22" s="3"/>
      <c r="H22" s="3">
        <v>34.121000000000002</v>
      </c>
      <c r="I22" s="3">
        <v>3.0460000000000003</v>
      </c>
      <c r="J22" s="3"/>
      <c r="K22" s="3">
        <v>31.846999999999998</v>
      </c>
      <c r="L22" s="3">
        <v>2.8209999999999997</v>
      </c>
      <c r="M22" s="3"/>
      <c r="N22" s="3">
        <v>12.943</v>
      </c>
      <c r="O22" s="3">
        <v>2.7519999999999998</v>
      </c>
      <c r="R22" s="172"/>
    </row>
    <row r="23" spans="1:18" ht="15" customHeight="1" x14ac:dyDescent="0.25">
      <c r="A23" s="124" t="s">
        <v>31</v>
      </c>
      <c r="B23" s="4">
        <v>6.0140000000000002</v>
      </c>
      <c r="C23" s="4">
        <v>0.44500000000000001</v>
      </c>
      <c r="D23" s="4"/>
      <c r="E23" s="4">
        <v>21.619</v>
      </c>
      <c r="F23" s="4">
        <v>0.86799999999999999</v>
      </c>
      <c r="G23" s="4"/>
      <c r="H23" s="4">
        <v>33.334000000000003</v>
      </c>
      <c r="I23" s="4">
        <v>0.94800000000000006</v>
      </c>
      <c r="J23" s="4"/>
      <c r="K23" s="4">
        <v>28.660999999999998</v>
      </c>
      <c r="L23" s="4">
        <v>0.8670000000000001</v>
      </c>
      <c r="M23" s="4"/>
      <c r="N23" s="4">
        <v>10.373000000000001</v>
      </c>
      <c r="O23" s="4">
        <v>0.66200000000000003</v>
      </c>
    </row>
    <row r="24" spans="1:18" ht="15" customHeight="1" x14ac:dyDescent="0.25">
      <c r="A24" s="100" t="s">
        <v>1069</v>
      </c>
      <c r="Q24" s="128"/>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FEFB1878-791B-4BA1-8B9A-93A35399A4AD}"/>
  </hyperlinks>
  <pageMargins left="0.7" right="0.7" top="0.78740157499999996" bottom="0.78740157499999996" header="0.3" footer="0.3"/>
  <pageSetup paperSize="9" scale="37"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EE426-9364-4648-822C-66C118648CD3}">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1071</v>
      </c>
    </row>
    <row r="4" spans="1:18" ht="15" customHeight="1" x14ac:dyDescent="0.25"/>
    <row r="5" spans="1:18" ht="15" customHeight="1" x14ac:dyDescent="0.25">
      <c r="A5" s="106"/>
      <c r="B5" s="1113" t="s">
        <v>986</v>
      </c>
      <c r="C5" s="1113"/>
      <c r="D5" s="290"/>
      <c r="E5" s="1113" t="s">
        <v>8</v>
      </c>
      <c r="F5" s="1113"/>
      <c r="G5" s="290"/>
      <c r="H5" s="1113" t="s">
        <v>9</v>
      </c>
      <c r="I5" s="1113"/>
      <c r="J5" s="290"/>
      <c r="K5" s="1113" t="s">
        <v>10</v>
      </c>
      <c r="L5" s="1113"/>
      <c r="M5" s="290"/>
      <c r="N5" s="1113" t="s">
        <v>11</v>
      </c>
      <c r="O5" s="1113"/>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0.86899999999999999</v>
      </c>
      <c r="C7" s="2">
        <v>0.68900000000000006</v>
      </c>
      <c r="D7" s="2"/>
      <c r="E7" s="2">
        <v>7.4789999999999992</v>
      </c>
      <c r="F7" s="2">
        <v>1.7399999999999998</v>
      </c>
      <c r="G7" s="2"/>
      <c r="H7" s="2">
        <v>40.876000000000005</v>
      </c>
      <c r="I7" s="2">
        <v>3.3869999999999996</v>
      </c>
      <c r="J7" s="2"/>
      <c r="K7" s="2">
        <v>35.863</v>
      </c>
      <c r="L7" s="2">
        <v>3.298</v>
      </c>
      <c r="M7" s="2"/>
      <c r="N7" s="2">
        <v>14.914</v>
      </c>
      <c r="O7" s="2">
        <v>2.355</v>
      </c>
    </row>
    <row r="8" spans="1:18" ht="15" customHeight="1" x14ac:dyDescent="0.25">
      <c r="A8" s="47" t="s">
        <v>16</v>
      </c>
      <c r="B8" s="3">
        <v>0.20699999999999999</v>
      </c>
      <c r="C8" s="3">
        <v>0.29399999999999998</v>
      </c>
      <c r="D8" s="3"/>
      <c r="E8" s="3">
        <v>3.5659999999999998</v>
      </c>
      <c r="F8" s="3">
        <v>1.2749999999999999</v>
      </c>
      <c r="G8" s="3"/>
      <c r="H8" s="3">
        <v>41.731000000000002</v>
      </c>
      <c r="I8" s="3">
        <v>3.5760000000000001</v>
      </c>
      <c r="J8" s="3"/>
      <c r="K8" s="3">
        <v>41.357999999999997</v>
      </c>
      <c r="L8" s="3">
        <v>2.992</v>
      </c>
      <c r="M8" s="3"/>
      <c r="N8" s="3">
        <v>13.139000000000001</v>
      </c>
      <c r="O8" s="3">
        <v>2.1800000000000002</v>
      </c>
      <c r="P8" s="172"/>
    </row>
    <row r="9" spans="1:18" ht="15" customHeight="1" x14ac:dyDescent="0.25">
      <c r="A9" s="58" t="s">
        <v>17</v>
      </c>
      <c r="B9" s="2">
        <v>14.301</v>
      </c>
      <c r="C9" s="2">
        <v>3.1850000000000005</v>
      </c>
      <c r="D9" s="2"/>
      <c r="E9" s="2">
        <v>21.327999999999999</v>
      </c>
      <c r="F9" s="2">
        <v>1.9709999999999999</v>
      </c>
      <c r="G9" s="2"/>
      <c r="H9" s="2">
        <v>36.637999999999998</v>
      </c>
      <c r="I9" s="2">
        <v>2.3560000000000003</v>
      </c>
      <c r="J9" s="2"/>
      <c r="K9" s="2">
        <v>19.648</v>
      </c>
      <c r="L9" s="2">
        <v>1.909</v>
      </c>
      <c r="M9" s="2"/>
      <c r="N9" s="2">
        <v>8.0850000000000009</v>
      </c>
      <c r="O9" s="2">
        <v>1.4540000000000002</v>
      </c>
      <c r="P9" s="172"/>
      <c r="R9" s="301"/>
    </row>
    <row r="10" spans="1:18" ht="15" customHeight="1" x14ac:dyDescent="0.25">
      <c r="A10" s="47" t="s">
        <v>18</v>
      </c>
      <c r="B10" s="3">
        <v>4.3170000000000002</v>
      </c>
      <c r="C10" s="3">
        <v>0.93200000000000005</v>
      </c>
      <c r="D10" s="3"/>
      <c r="E10" s="3">
        <v>17.962</v>
      </c>
      <c r="F10" s="3">
        <v>2.226</v>
      </c>
      <c r="G10" s="3"/>
      <c r="H10" s="3">
        <v>50.412999999999997</v>
      </c>
      <c r="I10" s="3">
        <v>2.702</v>
      </c>
      <c r="J10" s="3"/>
      <c r="K10" s="3">
        <v>22.773</v>
      </c>
      <c r="L10" s="3">
        <v>2.4500000000000002</v>
      </c>
      <c r="M10" s="3"/>
      <c r="N10" s="3">
        <v>4.5350000000000001</v>
      </c>
      <c r="O10" s="3">
        <v>1.272</v>
      </c>
      <c r="P10" s="172"/>
      <c r="R10" s="172"/>
    </row>
    <row r="11" spans="1:18" ht="15" customHeight="1" x14ac:dyDescent="0.25">
      <c r="A11" s="58" t="s">
        <v>19</v>
      </c>
      <c r="B11" s="2">
        <v>15.648000000000001</v>
      </c>
      <c r="C11" s="2">
        <v>2.2720000000000002</v>
      </c>
      <c r="D11" s="2"/>
      <c r="E11" s="2">
        <v>24.965</v>
      </c>
      <c r="F11" s="2">
        <v>2.6970000000000001</v>
      </c>
      <c r="G11" s="2"/>
      <c r="H11" s="2">
        <v>39.170999999999999</v>
      </c>
      <c r="I11" s="2">
        <v>2.6149999999999998</v>
      </c>
      <c r="J11" s="2"/>
      <c r="K11" s="2">
        <v>14.851000000000001</v>
      </c>
      <c r="L11" s="2">
        <v>1.8939999999999999</v>
      </c>
      <c r="M11" s="2"/>
      <c r="N11" s="2">
        <v>5.3650000000000002</v>
      </c>
      <c r="O11" s="2">
        <v>1.1890000000000001</v>
      </c>
      <c r="P11" s="172"/>
      <c r="R11" s="301"/>
    </row>
    <row r="12" spans="1:18" ht="15" customHeight="1" x14ac:dyDescent="0.25">
      <c r="A12" s="47" t="s">
        <v>20</v>
      </c>
      <c r="B12" s="3">
        <v>10.94</v>
      </c>
      <c r="C12" s="3">
        <v>1.1930000000000001</v>
      </c>
      <c r="D12" s="3"/>
      <c r="E12" s="3">
        <v>21.224</v>
      </c>
      <c r="F12" s="3">
        <v>1.7420000000000002</v>
      </c>
      <c r="G12" s="3"/>
      <c r="H12" s="3">
        <v>42.582999999999998</v>
      </c>
      <c r="I12" s="3">
        <v>2.2079999999999997</v>
      </c>
      <c r="J12" s="3"/>
      <c r="K12" s="3">
        <v>20.041</v>
      </c>
      <c r="L12" s="3">
        <v>1.9429999999999998</v>
      </c>
      <c r="M12" s="3"/>
      <c r="N12" s="3">
        <v>5.2109999999999994</v>
      </c>
      <c r="O12" s="3">
        <v>1.0330000000000001</v>
      </c>
      <c r="P12" s="172"/>
      <c r="R12" s="172"/>
    </row>
    <row r="13" spans="1:18" ht="15" customHeight="1" x14ac:dyDescent="0.25">
      <c r="A13" s="58" t="s">
        <v>21</v>
      </c>
      <c r="B13" s="2">
        <v>5.2960000000000003</v>
      </c>
      <c r="C13" s="2">
        <v>1.546</v>
      </c>
      <c r="D13" s="2"/>
      <c r="E13" s="2">
        <v>18.692</v>
      </c>
      <c r="F13" s="2">
        <v>2.762</v>
      </c>
      <c r="G13" s="2"/>
      <c r="H13" s="2">
        <v>47.713000000000001</v>
      </c>
      <c r="I13" s="2">
        <v>3.0259999999999998</v>
      </c>
      <c r="J13" s="2"/>
      <c r="K13" s="2">
        <v>23.177</v>
      </c>
      <c r="L13" s="2">
        <v>2.2989999999999999</v>
      </c>
      <c r="M13" s="2"/>
      <c r="N13" s="2">
        <v>5.1219999999999999</v>
      </c>
      <c r="O13" s="2">
        <v>1.1440000000000001</v>
      </c>
      <c r="P13" s="172"/>
      <c r="R13" s="172"/>
    </row>
    <row r="14" spans="1:18" ht="15" customHeight="1" x14ac:dyDescent="0.25">
      <c r="A14" s="47" t="s">
        <v>22</v>
      </c>
      <c r="B14" s="3">
        <v>2.6850000000000001</v>
      </c>
      <c r="C14" s="3">
        <v>0.99099999999999999</v>
      </c>
      <c r="D14" s="3"/>
      <c r="E14" s="3">
        <v>15.415000000000001</v>
      </c>
      <c r="F14" s="3">
        <v>2.2720000000000002</v>
      </c>
      <c r="G14" s="3"/>
      <c r="H14" s="3">
        <v>52.773000000000003</v>
      </c>
      <c r="I14" s="3">
        <v>2.7679999999999998</v>
      </c>
      <c r="J14" s="3"/>
      <c r="K14" s="3">
        <v>24.405999999999999</v>
      </c>
      <c r="L14" s="3">
        <v>2.7709999999999999</v>
      </c>
      <c r="M14" s="3"/>
      <c r="N14" s="3">
        <v>4.7210000000000001</v>
      </c>
      <c r="O14" s="3">
        <v>1.133</v>
      </c>
      <c r="P14" s="172"/>
      <c r="R14" s="172"/>
    </row>
    <row r="15" spans="1:18" ht="15" customHeight="1" x14ac:dyDescent="0.25">
      <c r="A15" s="58" t="s">
        <v>23</v>
      </c>
      <c r="B15" s="2">
        <v>6.2969999999999997</v>
      </c>
      <c r="C15" s="2">
        <v>1.5720000000000001</v>
      </c>
      <c r="D15" s="2"/>
      <c r="E15" s="2">
        <v>18.888999999999999</v>
      </c>
      <c r="F15" s="2">
        <v>2.371</v>
      </c>
      <c r="G15" s="2"/>
      <c r="H15" s="2">
        <v>50.695</v>
      </c>
      <c r="I15" s="2">
        <v>2.9889999999999999</v>
      </c>
      <c r="J15" s="2"/>
      <c r="K15" s="2">
        <v>20.211000000000002</v>
      </c>
      <c r="L15" s="2">
        <v>2.6160000000000001</v>
      </c>
      <c r="M15" s="2"/>
      <c r="N15" s="2">
        <v>3.9089999999999998</v>
      </c>
      <c r="O15" s="2">
        <v>1.0290000000000001</v>
      </c>
      <c r="P15" s="172"/>
      <c r="R15" s="172"/>
    </row>
    <row r="16" spans="1:18" ht="15" customHeight="1" x14ac:dyDescent="0.25">
      <c r="A16" s="47" t="s">
        <v>24</v>
      </c>
      <c r="B16" s="3">
        <v>8.7139999999999986</v>
      </c>
      <c r="C16" s="3">
        <v>1.32</v>
      </c>
      <c r="D16" s="3"/>
      <c r="E16" s="3">
        <v>24.89</v>
      </c>
      <c r="F16" s="3">
        <v>2.3860000000000001</v>
      </c>
      <c r="G16" s="3"/>
      <c r="H16" s="3">
        <v>47.217999999999996</v>
      </c>
      <c r="I16" s="3">
        <v>2.4159999999999999</v>
      </c>
      <c r="J16" s="3"/>
      <c r="K16" s="3">
        <v>16.320999999999998</v>
      </c>
      <c r="L16" s="3">
        <v>2.266</v>
      </c>
      <c r="M16" s="3"/>
      <c r="N16" s="3">
        <v>2.8570000000000002</v>
      </c>
      <c r="O16" s="3">
        <v>0.91199999999999992</v>
      </c>
      <c r="P16" s="172"/>
      <c r="R16" s="172"/>
    </row>
    <row r="17" spans="1:18" ht="15" customHeight="1" x14ac:dyDescent="0.25">
      <c r="A17" s="58" t="s">
        <v>25</v>
      </c>
      <c r="B17" s="2">
        <v>5.4610000000000003</v>
      </c>
      <c r="C17" s="2">
        <v>1.3719999999999999</v>
      </c>
      <c r="D17" s="2"/>
      <c r="E17" s="2">
        <v>19.766000000000002</v>
      </c>
      <c r="F17" s="2">
        <v>2.4940000000000002</v>
      </c>
      <c r="G17" s="2"/>
      <c r="H17" s="2">
        <v>46.26</v>
      </c>
      <c r="I17" s="2">
        <v>2.7930000000000001</v>
      </c>
      <c r="J17" s="2"/>
      <c r="K17" s="2">
        <v>22.792999999999999</v>
      </c>
      <c r="L17" s="2">
        <v>2.8519999999999999</v>
      </c>
      <c r="M17" s="2"/>
      <c r="N17" s="2">
        <v>5.72</v>
      </c>
      <c r="O17" s="2">
        <v>1.5489999999999999</v>
      </c>
      <c r="P17" s="172"/>
      <c r="R17" s="301"/>
    </row>
    <row r="18" spans="1:18" ht="15" customHeight="1" x14ac:dyDescent="0.25">
      <c r="A18" s="47" t="s">
        <v>26</v>
      </c>
      <c r="B18" s="3">
        <v>6.2969999999999997</v>
      </c>
      <c r="C18" s="3">
        <v>1.6459999999999999</v>
      </c>
      <c r="D18" s="3"/>
      <c r="E18" s="3">
        <v>18.315999999999999</v>
      </c>
      <c r="F18" s="3">
        <v>2.8460000000000001</v>
      </c>
      <c r="G18" s="3"/>
      <c r="H18" s="3">
        <v>48.506999999999998</v>
      </c>
      <c r="I18" s="3">
        <v>3.3939999999999997</v>
      </c>
      <c r="J18" s="3"/>
      <c r="K18" s="3">
        <v>22.933</v>
      </c>
      <c r="L18" s="3">
        <v>3.0609999999999999</v>
      </c>
      <c r="M18" s="3"/>
      <c r="N18" s="3">
        <v>3.9469999999999996</v>
      </c>
      <c r="O18" s="3">
        <v>1.4449999999999998</v>
      </c>
      <c r="P18" s="172"/>
      <c r="R18" s="172"/>
    </row>
    <row r="19" spans="1:18" ht="15" customHeight="1" x14ac:dyDescent="0.25">
      <c r="A19" s="58" t="s">
        <v>27</v>
      </c>
      <c r="B19" s="2">
        <v>1.4630000000000001</v>
      </c>
      <c r="C19" s="2">
        <v>0.88600000000000001</v>
      </c>
      <c r="D19" s="2"/>
      <c r="E19" s="2">
        <v>8.8620000000000001</v>
      </c>
      <c r="F19" s="2">
        <v>1.7239999999999998</v>
      </c>
      <c r="G19" s="2"/>
      <c r="H19" s="2">
        <v>38.753</v>
      </c>
      <c r="I19" s="2">
        <v>3.335</v>
      </c>
      <c r="J19" s="2"/>
      <c r="K19" s="2">
        <v>34.137</v>
      </c>
      <c r="L19" s="2">
        <v>3.5150000000000001</v>
      </c>
      <c r="M19" s="2"/>
      <c r="N19" s="2">
        <v>16.786000000000001</v>
      </c>
      <c r="O19" s="2">
        <v>2.5700000000000003</v>
      </c>
      <c r="P19" s="172"/>
      <c r="R19" s="172"/>
    </row>
    <row r="20" spans="1:18" ht="15" customHeight="1" x14ac:dyDescent="0.25">
      <c r="A20" s="47" t="s">
        <v>28</v>
      </c>
      <c r="B20" s="3">
        <v>2.3250000000000002</v>
      </c>
      <c r="C20" s="3">
        <v>0.79</v>
      </c>
      <c r="D20" s="3"/>
      <c r="E20" s="3">
        <v>11.18</v>
      </c>
      <c r="F20" s="3">
        <v>1.6809999999999998</v>
      </c>
      <c r="G20" s="3"/>
      <c r="H20" s="3">
        <v>47.509</v>
      </c>
      <c r="I20" s="3">
        <v>3.3320000000000003</v>
      </c>
      <c r="J20" s="3"/>
      <c r="K20" s="3">
        <v>29.386000000000003</v>
      </c>
      <c r="L20" s="3">
        <v>3.2149999999999999</v>
      </c>
      <c r="M20" s="3"/>
      <c r="N20" s="3">
        <v>9.6</v>
      </c>
      <c r="O20" s="3">
        <v>2.19</v>
      </c>
      <c r="R20" s="172"/>
    </row>
    <row r="21" spans="1:18" ht="15" customHeight="1" x14ac:dyDescent="0.25">
      <c r="A21" s="58" t="s">
        <v>29</v>
      </c>
      <c r="B21" s="2">
        <v>6.1990000000000007</v>
      </c>
      <c r="C21" s="2">
        <v>1.458</v>
      </c>
      <c r="D21" s="2"/>
      <c r="E21" s="2">
        <v>18.957999999999998</v>
      </c>
      <c r="F21" s="2">
        <v>2.5909999999999997</v>
      </c>
      <c r="G21" s="2"/>
      <c r="H21" s="2">
        <v>48.010999999999996</v>
      </c>
      <c r="I21" s="2">
        <v>2.7109999999999999</v>
      </c>
      <c r="J21" s="2"/>
      <c r="K21" s="2">
        <v>22.24</v>
      </c>
      <c r="L21" s="2">
        <v>2.532</v>
      </c>
      <c r="M21" s="2"/>
      <c r="N21" s="2">
        <v>4.5920000000000005</v>
      </c>
      <c r="O21" s="2">
        <v>1.3010000000000002</v>
      </c>
      <c r="R21" s="301"/>
    </row>
    <row r="22" spans="1:18" ht="15" customHeight="1" x14ac:dyDescent="0.25">
      <c r="A22" s="47" t="s">
        <v>30</v>
      </c>
      <c r="B22" s="3">
        <v>2.2280000000000002</v>
      </c>
      <c r="C22" s="3">
        <v>1.0250000000000001</v>
      </c>
      <c r="D22" s="3"/>
      <c r="E22" s="3">
        <v>11.365</v>
      </c>
      <c r="F22" s="3">
        <v>2.0329999999999999</v>
      </c>
      <c r="G22" s="3"/>
      <c r="H22" s="3">
        <v>44.617000000000004</v>
      </c>
      <c r="I22" s="3">
        <v>3.3640000000000003</v>
      </c>
      <c r="J22" s="3"/>
      <c r="K22" s="3">
        <v>30.119</v>
      </c>
      <c r="L22" s="3">
        <v>2.9369999999999998</v>
      </c>
      <c r="M22" s="3"/>
      <c r="N22" s="3">
        <v>11.670999999999999</v>
      </c>
      <c r="O22" s="3">
        <v>2.4870000000000001</v>
      </c>
      <c r="R22" s="172"/>
    </row>
    <row r="23" spans="1:18" ht="15" customHeight="1" x14ac:dyDescent="0.25">
      <c r="A23" s="124" t="s">
        <v>31</v>
      </c>
      <c r="B23" s="4">
        <v>5.5039999999999996</v>
      </c>
      <c r="C23" s="4">
        <v>0.46699999999999997</v>
      </c>
      <c r="D23" s="4"/>
      <c r="E23" s="4">
        <v>16.434000000000001</v>
      </c>
      <c r="F23" s="4">
        <v>0.77999999999999992</v>
      </c>
      <c r="G23" s="4"/>
      <c r="H23" s="4">
        <v>45.12</v>
      </c>
      <c r="I23" s="4">
        <v>0.92999999999999994</v>
      </c>
      <c r="J23" s="4"/>
      <c r="K23" s="4">
        <v>25.417000000000002</v>
      </c>
      <c r="L23" s="4">
        <v>0.86199999999999988</v>
      </c>
      <c r="M23" s="4"/>
      <c r="N23" s="4">
        <v>7.5259999999999998</v>
      </c>
      <c r="O23" s="4">
        <v>0.51400000000000001</v>
      </c>
    </row>
    <row r="24" spans="1:18" ht="15" customHeight="1" x14ac:dyDescent="0.25">
      <c r="A24" s="100" t="s">
        <v>1069</v>
      </c>
      <c r="Q24" s="128"/>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C800FC9B-123D-4AFC-9551-D7036240C970}"/>
  </hyperlinks>
  <pageMargins left="0.7" right="0.7" top="0.78740157499999996" bottom="0.78740157499999996" header="0.3" footer="0.3"/>
  <pageSetup paperSize="9" scale="37"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A05E1-2401-438D-8C1B-ECFFB548C855}">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6.7109375" style="100" customWidth="1"/>
    <col min="17"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1068</v>
      </c>
      <c r="B3" s="101"/>
      <c r="E3" s="101"/>
      <c r="H3" s="101"/>
      <c r="K3" s="101"/>
      <c r="N3" s="101"/>
    </row>
    <row r="4" spans="1:18" ht="15" customHeight="1" x14ac:dyDescent="0.25">
      <c r="B4" s="101"/>
      <c r="E4" s="101"/>
      <c r="H4" s="101"/>
      <c r="K4" s="101"/>
      <c r="N4" s="101"/>
    </row>
    <row r="5" spans="1:18" ht="15" customHeight="1" x14ac:dyDescent="0.25">
      <c r="A5" s="106"/>
      <c r="B5" s="1113" t="s">
        <v>986</v>
      </c>
      <c r="C5" s="1113"/>
      <c r="D5" s="206"/>
      <c r="E5" s="1113" t="s">
        <v>8</v>
      </c>
      <c r="F5" s="1113"/>
      <c r="G5" s="206"/>
      <c r="H5" s="1113" t="s">
        <v>9</v>
      </c>
      <c r="I5" s="1113"/>
      <c r="J5" s="206"/>
      <c r="K5" s="1113" t="s">
        <v>10</v>
      </c>
      <c r="L5" s="1113"/>
      <c r="M5" s="206"/>
      <c r="N5" s="1113" t="s">
        <v>11</v>
      </c>
      <c r="O5" s="1113"/>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row>
    <row r="7" spans="1:18" ht="15" customHeight="1" x14ac:dyDescent="0.25">
      <c r="A7" s="58" t="s">
        <v>15</v>
      </c>
      <c r="B7" s="2">
        <v>0.44400000000000006</v>
      </c>
      <c r="C7" s="2">
        <v>0.48099999999999998</v>
      </c>
      <c r="D7" s="6"/>
      <c r="E7" s="2">
        <v>4.2270000000000003</v>
      </c>
      <c r="F7" s="2">
        <v>1.31</v>
      </c>
      <c r="G7" s="6"/>
      <c r="H7" s="2">
        <v>32.786000000000001</v>
      </c>
      <c r="I7" s="2">
        <v>3.1659999999999999</v>
      </c>
      <c r="J7" s="6"/>
      <c r="K7" s="2">
        <v>41.637</v>
      </c>
      <c r="L7" s="2">
        <v>3.319</v>
      </c>
      <c r="M7" s="6"/>
      <c r="N7" s="2">
        <v>20.905999999999999</v>
      </c>
      <c r="O7" s="2">
        <v>3.1419999999999995</v>
      </c>
    </row>
    <row r="8" spans="1:18" ht="15" customHeight="1" x14ac:dyDescent="0.25">
      <c r="A8" s="47" t="s">
        <v>16</v>
      </c>
      <c r="B8" s="3">
        <v>0.312</v>
      </c>
      <c r="C8" s="3">
        <v>0.36799999999999999</v>
      </c>
      <c r="D8" s="7"/>
      <c r="E8" s="3">
        <v>2.532</v>
      </c>
      <c r="F8" s="3">
        <v>1.1499999999999999</v>
      </c>
      <c r="G8" s="7"/>
      <c r="H8" s="3">
        <v>28.877999999999997</v>
      </c>
      <c r="I8" s="3">
        <v>2.9010000000000002</v>
      </c>
      <c r="J8" s="7"/>
      <c r="K8" s="3">
        <v>45.975999999999999</v>
      </c>
      <c r="L8" s="3">
        <v>2.7250000000000001</v>
      </c>
      <c r="M8" s="7"/>
      <c r="N8" s="3">
        <v>22.302</v>
      </c>
      <c r="O8" s="3">
        <v>2.8529999999999998</v>
      </c>
      <c r="P8" s="172"/>
    </row>
    <row r="9" spans="1:18" ht="15" customHeight="1" x14ac:dyDescent="0.25">
      <c r="A9" s="58" t="s">
        <v>17</v>
      </c>
      <c r="B9" s="2">
        <v>9.4250000000000007</v>
      </c>
      <c r="C9" s="2">
        <v>2.601</v>
      </c>
      <c r="D9" s="6"/>
      <c r="E9" s="2">
        <v>16.68</v>
      </c>
      <c r="F9" s="2">
        <v>1.796</v>
      </c>
      <c r="G9" s="6"/>
      <c r="H9" s="2">
        <v>35.591999999999999</v>
      </c>
      <c r="I9" s="2">
        <v>2.419</v>
      </c>
      <c r="J9" s="6"/>
      <c r="K9" s="2">
        <v>24.675000000000001</v>
      </c>
      <c r="L9" s="2">
        <v>2.0910000000000002</v>
      </c>
      <c r="M9" s="6"/>
      <c r="N9" s="2">
        <v>13.628000000000002</v>
      </c>
      <c r="O9" s="2">
        <v>1.9720000000000002</v>
      </c>
      <c r="P9" s="172"/>
      <c r="R9" s="301"/>
    </row>
    <row r="10" spans="1:18" ht="15" customHeight="1" x14ac:dyDescent="0.25">
      <c r="A10" s="47" t="s">
        <v>18</v>
      </c>
      <c r="B10" s="3">
        <v>2.609</v>
      </c>
      <c r="C10" s="3">
        <v>0.89300000000000002</v>
      </c>
      <c r="D10" s="7"/>
      <c r="E10" s="3">
        <v>15.229999999999999</v>
      </c>
      <c r="F10" s="3">
        <v>1.9040000000000001</v>
      </c>
      <c r="G10" s="7"/>
      <c r="H10" s="3">
        <v>45.432000000000002</v>
      </c>
      <c r="I10" s="3">
        <v>2.4860000000000002</v>
      </c>
      <c r="J10" s="7"/>
      <c r="K10" s="3">
        <v>27.561999999999998</v>
      </c>
      <c r="L10" s="3">
        <v>2.431</v>
      </c>
      <c r="M10" s="7"/>
      <c r="N10" s="3">
        <v>9.1669999999999998</v>
      </c>
      <c r="O10" s="3">
        <v>1.694</v>
      </c>
      <c r="P10" s="172"/>
      <c r="R10" s="172"/>
    </row>
    <row r="11" spans="1:18" ht="15" customHeight="1" x14ac:dyDescent="0.25">
      <c r="A11" s="58" t="s">
        <v>19</v>
      </c>
      <c r="B11" s="2">
        <v>8.6260000000000012</v>
      </c>
      <c r="C11" s="2">
        <v>1.6950000000000001</v>
      </c>
      <c r="D11" s="6"/>
      <c r="E11" s="2">
        <v>23.584</v>
      </c>
      <c r="F11" s="2">
        <v>2.556</v>
      </c>
      <c r="G11" s="6"/>
      <c r="H11" s="2">
        <v>43.639000000000003</v>
      </c>
      <c r="I11" s="2">
        <v>2.823</v>
      </c>
      <c r="J11" s="6"/>
      <c r="K11" s="2">
        <v>18.234000000000002</v>
      </c>
      <c r="L11" s="2">
        <v>2.6619999999999999</v>
      </c>
      <c r="M11" s="6"/>
      <c r="N11" s="2">
        <v>5.9169999999999998</v>
      </c>
      <c r="O11" s="2">
        <v>1.125</v>
      </c>
      <c r="P11" s="172"/>
      <c r="R11" s="301"/>
    </row>
    <row r="12" spans="1:18" ht="15" customHeight="1" x14ac:dyDescent="0.25">
      <c r="A12" s="47" t="s">
        <v>20</v>
      </c>
      <c r="B12" s="3">
        <v>6.6030000000000006</v>
      </c>
      <c r="C12" s="3">
        <v>0.82000000000000006</v>
      </c>
      <c r="D12" s="7"/>
      <c r="E12" s="3">
        <v>16.616</v>
      </c>
      <c r="F12" s="3">
        <v>1.5660000000000001</v>
      </c>
      <c r="G12" s="7"/>
      <c r="H12" s="3">
        <v>40.920999999999999</v>
      </c>
      <c r="I12" s="3">
        <v>2.665</v>
      </c>
      <c r="J12" s="7"/>
      <c r="K12" s="3">
        <v>26.349</v>
      </c>
      <c r="L12" s="3">
        <v>2.0190000000000001</v>
      </c>
      <c r="M12" s="7"/>
      <c r="N12" s="3">
        <v>9.51</v>
      </c>
      <c r="O12" s="3">
        <v>1.323</v>
      </c>
      <c r="P12" s="172"/>
      <c r="Q12" s="172"/>
      <c r="R12" s="172"/>
    </row>
    <row r="13" spans="1:18" ht="15" customHeight="1" x14ac:dyDescent="0.25">
      <c r="A13" s="58" t="s">
        <v>21</v>
      </c>
      <c r="B13" s="2">
        <v>2.8819999999999997</v>
      </c>
      <c r="C13" s="2">
        <v>1.056</v>
      </c>
      <c r="D13" s="6"/>
      <c r="E13" s="2">
        <v>14.405999999999999</v>
      </c>
      <c r="F13" s="2">
        <v>2.2469999999999999</v>
      </c>
      <c r="G13" s="6"/>
      <c r="H13" s="2">
        <v>47.010000000000005</v>
      </c>
      <c r="I13" s="2">
        <v>2.2679999999999998</v>
      </c>
      <c r="J13" s="6"/>
      <c r="K13" s="2">
        <v>27.922000000000004</v>
      </c>
      <c r="L13" s="2">
        <v>2.6850000000000001</v>
      </c>
      <c r="M13" s="6"/>
      <c r="N13" s="2">
        <v>7.7799999999999994</v>
      </c>
      <c r="O13" s="2">
        <v>1.38</v>
      </c>
      <c r="P13" s="172"/>
      <c r="R13" s="172"/>
    </row>
    <row r="14" spans="1:18" ht="15" customHeight="1" x14ac:dyDescent="0.25">
      <c r="A14" s="47" t="s">
        <v>22</v>
      </c>
      <c r="B14" s="3">
        <v>1.984</v>
      </c>
      <c r="C14" s="3">
        <v>0.72199999999999998</v>
      </c>
      <c r="D14" s="7"/>
      <c r="E14" s="3">
        <v>11.34</v>
      </c>
      <c r="F14" s="3">
        <v>1.8069999999999999</v>
      </c>
      <c r="G14" s="7"/>
      <c r="H14" s="3">
        <v>46.509</v>
      </c>
      <c r="I14" s="3">
        <v>2.7509999999999999</v>
      </c>
      <c r="J14" s="7"/>
      <c r="K14" s="3">
        <v>30.094999999999999</v>
      </c>
      <c r="L14" s="3">
        <v>2.82</v>
      </c>
      <c r="M14" s="7"/>
      <c r="N14" s="3">
        <v>10.072000000000001</v>
      </c>
      <c r="O14" s="3">
        <v>1.889</v>
      </c>
      <c r="P14" s="172"/>
      <c r="R14" s="172"/>
    </row>
    <row r="15" spans="1:18" ht="15" customHeight="1" x14ac:dyDescent="0.25">
      <c r="A15" s="58" t="s">
        <v>23</v>
      </c>
      <c r="B15" s="2">
        <v>2.9979999999999998</v>
      </c>
      <c r="C15" s="2">
        <v>1.0630000000000002</v>
      </c>
      <c r="D15" s="6"/>
      <c r="E15" s="2">
        <v>13.369</v>
      </c>
      <c r="F15" s="2">
        <v>2.2759999999999998</v>
      </c>
      <c r="G15" s="6"/>
      <c r="H15" s="2">
        <v>47.058999999999997</v>
      </c>
      <c r="I15" s="2">
        <v>3.1419999999999995</v>
      </c>
      <c r="J15" s="6"/>
      <c r="K15" s="2">
        <v>28.082000000000001</v>
      </c>
      <c r="L15" s="2">
        <v>2.7869999999999999</v>
      </c>
      <c r="M15" s="6"/>
      <c r="N15" s="2">
        <v>8.4919999999999991</v>
      </c>
      <c r="O15" s="2">
        <v>1.7989999999999999</v>
      </c>
      <c r="P15" s="172"/>
      <c r="R15" s="172"/>
    </row>
    <row r="16" spans="1:18" ht="15" customHeight="1" x14ac:dyDescent="0.25">
      <c r="A16" s="47" t="s">
        <v>24</v>
      </c>
      <c r="B16" s="3">
        <v>5.2030000000000003</v>
      </c>
      <c r="C16" s="3">
        <v>1.01</v>
      </c>
      <c r="D16" s="7"/>
      <c r="E16" s="3">
        <v>19.212</v>
      </c>
      <c r="F16" s="3">
        <v>2.2919999999999998</v>
      </c>
      <c r="G16" s="7"/>
      <c r="H16" s="3">
        <v>47.366999999999997</v>
      </c>
      <c r="I16" s="3">
        <v>2.609</v>
      </c>
      <c r="J16" s="7"/>
      <c r="K16" s="3">
        <v>21.869</v>
      </c>
      <c r="L16" s="3">
        <v>2.3199999999999998</v>
      </c>
      <c r="M16" s="7"/>
      <c r="N16" s="3">
        <v>6.3479999999999999</v>
      </c>
      <c r="O16" s="3">
        <v>1.3360000000000001</v>
      </c>
      <c r="P16" s="172"/>
      <c r="R16" s="172"/>
    </row>
    <row r="17" spans="1:18" ht="15" customHeight="1" x14ac:dyDescent="0.25">
      <c r="A17" s="58" t="s">
        <v>25</v>
      </c>
      <c r="B17" s="2">
        <v>2.5880000000000001</v>
      </c>
      <c r="C17" s="2">
        <v>0.88200000000000001</v>
      </c>
      <c r="D17" s="6"/>
      <c r="E17" s="2">
        <v>12.164999999999999</v>
      </c>
      <c r="F17" s="2">
        <v>1.8919999999999999</v>
      </c>
      <c r="G17" s="6"/>
      <c r="H17" s="2">
        <v>43.064999999999998</v>
      </c>
      <c r="I17" s="2">
        <v>2.5350000000000001</v>
      </c>
      <c r="J17" s="6"/>
      <c r="K17" s="2">
        <v>30.757000000000001</v>
      </c>
      <c r="L17" s="2">
        <v>2.637</v>
      </c>
      <c r="M17" s="6"/>
      <c r="N17" s="2">
        <v>11.425000000000001</v>
      </c>
      <c r="O17" s="2">
        <v>1.8360000000000001</v>
      </c>
      <c r="P17" s="172"/>
      <c r="R17" s="301"/>
    </row>
    <row r="18" spans="1:18" ht="15" customHeight="1" x14ac:dyDescent="0.25">
      <c r="A18" s="47" t="s">
        <v>26</v>
      </c>
      <c r="B18" s="3">
        <v>4.4029999999999996</v>
      </c>
      <c r="C18" s="3">
        <v>1.2609999999999999</v>
      </c>
      <c r="D18" s="7"/>
      <c r="E18" s="3">
        <v>15.824999999999999</v>
      </c>
      <c r="F18" s="3">
        <v>2.524</v>
      </c>
      <c r="G18" s="7"/>
      <c r="H18" s="3">
        <v>42.791000000000004</v>
      </c>
      <c r="I18" s="3">
        <v>3.3910000000000005</v>
      </c>
      <c r="J18" s="7"/>
      <c r="K18" s="3">
        <v>27.628999999999998</v>
      </c>
      <c r="L18" s="3">
        <v>2.835</v>
      </c>
      <c r="M18" s="7"/>
      <c r="N18" s="3">
        <v>9.3520000000000003</v>
      </c>
      <c r="O18" s="3">
        <v>2.1309999999999998</v>
      </c>
      <c r="P18" s="172"/>
      <c r="R18" s="172"/>
    </row>
    <row r="19" spans="1:18" ht="15" customHeight="1" x14ac:dyDescent="0.25">
      <c r="A19" s="58" t="s">
        <v>27</v>
      </c>
      <c r="B19" s="2">
        <v>0.61899999999999999</v>
      </c>
      <c r="C19" s="2">
        <v>0.46400000000000002</v>
      </c>
      <c r="D19" s="6"/>
      <c r="E19" s="2">
        <v>4.7679999999999998</v>
      </c>
      <c r="F19" s="2">
        <v>1.1180000000000001</v>
      </c>
      <c r="G19" s="6"/>
      <c r="H19" s="2">
        <v>34.261000000000003</v>
      </c>
      <c r="I19" s="2">
        <v>3.2840000000000003</v>
      </c>
      <c r="J19" s="6"/>
      <c r="K19" s="2">
        <v>40.644000000000005</v>
      </c>
      <c r="L19" s="2">
        <v>2.9540000000000002</v>
      </c>
      <c r="M19" s="6"/>
      <c r="N19" s="2">
        <v>19.708000000000002</v>
      </c>
      <c r="O19" s="2">
        <v>2.6749999999999998</v>
      </c>
      <c r="P19" s="172"/>
      <c r="Q19" s="302"/>
      <c r="R19" s="172"/>
    </row>
    <row r="20" spans="1:18" ht="15" customHeight="1" x14ac:dyDescent="0.25">
      <c r="A20" s="47" t="s">
        <v>28</v>
      </c>
      <c r="B20" s="3">
        <v>2.121</v>
      </c>
      <c r="C20" s="3">
        <v>0.84</v>
      </c>
      <c r="D20" s="7"/>
      <c r="E20" s="3">
        <v>8.4640000000000004</v>
      </c>
      <c r="F20" s="3">
        <v>1.7399999999999998</v>
      </c>
      <c r="G20" s="7"/>
      <c r="H20" s="3">
        <v>41.23</v>
      </c>
      <c r="I20" s="3">
        <v>2.82</v>
      </c>
      <c r="J20" s="7"/>
      <c r="K20" s="3">
        <v>35.746000000000002</v>
      </c>
      <c r="L20" s="3">
        <v>3.0449999999999999</v>
      </c>
      <c r="M20" s="7"/>
      <c r="N20" s="3">
        <v>12.439</v>
      </c>
      <c r="O20" s="3">
        <v>2.3449999999999998</v>
      </c>
      <c r="Q20" s="172"/>
      <c r="R20" s="172"/>
    </row>
    <row r="21" spans="1:18" ht="15" customHeight="1" x14ac:dyDescent="0.25">
      <c r="A21" s="58" t="s">
        <v>29</v>
      </c>
      <c r="B21" s="2">
        <v>3.4790000000000001</v>
      </c>
      <c r="C21" s="2">
        <v>1.103</v>
      </c>
      <c r="D21" s="6"/>
      <c r="E21" s="2">
        <v>13.62</v>
      </c>
      <c r="F21" s="2">
        <v>2.0089999999999999</v>
      </c>
      <c r="G21" s="6"/>
      <c r="H21" s="2">
        <v>47.335999999999999</v>
      </c>
      <c r="I21" s="2">
        <v>2.7320000000000002</v>
      </c>
      <c r="J21" s="6"/>
      <c r="K21" s="2">
        <v>27.068999999999999</v>
      </c>
      <c r="L21" s="2">
        <v>2.7289999999999996</v>
      </c>
      <c r="M21" s="6"/>
      <c r="N21" s="2">
        <v>8.4949999999999992</v>
      </c>
      <c r="O21" s="2">
        <v>1.6340000000000001</v>
      </c>
      <c r="Q21" s="301"/>
      <c r="R21" s="301"/>
    </row>
    <row r="22" spans="1:18" ht="15" customHeight="1" x14ac:dyDescent="0.25">
      <c r="A22" s="47" t="s">
        <v>30</v>
      </c>
      <c r="B22" s="3">
        <v>1.6969999999999998</v>
      </c>
      <c r="C22" s="3">
        <v>0.80999999999999994</v>
      </c>
      <c r="D22" s="7"/>
      <c r="E22" s="3">
        <v>8.802999999999999</v>
      </c>
      <c r="F22" s="3">
        <v>1.722</v>
      </c>
      <c r="G22" s="7"/>
      <c r="H22" s="3">
        <v>39.295000000000002</v>
      </c>
      <c r="I22" s="3">
        <v>3.0939999999999999</v>
      </c>
      <c r="J22" s="7"/>
      <c r="K22" s="3">
        <v>35.445</v>
      </c>
      <c r="L22" s="3">
        <v>2.681</v>
      </c>
      <c r="M22" s="7"/>
      <c r="N22" s="3">
        <v>14.760000000000002</v>
      </c>
      <c r="O22" s="3">
        <v>2.6560000000000001</v>
      </c>
      <c r="Q22" s="172"/>
      <c r="R22" s="172"/>
    </row>
    <row r="23" spans="1:18" ht="15" customHeight="1" x14ac:dyDescent="0.25">
      <c r="A23" s="124" t="s">
        <v>31</v>
      </c>
      <c r="B23" s="4">
        <v>3.2419999999999995</v>
      </c>
      <c r="C23" s="4">
        <v>0.34099999999999997</v>
      </c>
      <c r="D23" s="8"/>
      <c r="E23" s="4">
        <v>12.186</v>
      </c>
      <c r="F23" s="4">
        <v>0.66499999999999992</v>
      </c>
      <c r="G23" s="8"/>
      <c r="H23" s="4">
        <v>41.085999999999999</v>
      </c>
      <c r="I23" s="4">
        <v>0.9860000000000001</v>
      </c>
      <c r="J23" s="8"/>
      <c r="K23" s="4">
        <v>31.117000000000001</v>
      </c>
      <c r="L23" s="4">
        <v>0.90700000000000003</v>
      </c>
      <c r="M23" s="8"/>
      <c r="N23" s="4">
        <v>12.369</v>
      </c>
      <c r="O23" s="4">
        <v>0.73699999999999999</v>
      </c>
    </row>
    <row r="24" spans="1:18" ht="15" customHeight="1" x14ac:dyDescent="0.25">
      <c r="A24" s="100" t="s">
        <v>1069</v>
      </c>
      <c r="B24" s="101"/>
      <c r="E24" s="101"/>
      <c r="H24" s="101"/>
      <c r="K24" s="101"/>
      <c r="N24" s="101"/>
      <c r="Q24" s="128"/>
    </row>
    <row r="25" spans="1:18" ht="15" customHeight="1" x14ac:dyDescent="0.25">
      <c r="A25" s="100" t="s">
        <v>1070</v>
      </c>
      <c r="B25" s="101"/>
      <c r="E25" s="101"/>
      <c r="H25" s="101"/>
      <c r="K25" s="101"/>
      <c r="N25" s="101"/>
    </row>
    <row r="26" spans="1:18" ht="15" customHeight="1" x14ac:dyDescent="0.25">
      <c r="B26" s="101"/>
      <c r="E26" s="101"/>
      <c r="H26" s="101"/>
      <c r="K26" s="101"/>
      <c r="N26" s="101"/>
    </row>
    <row r="27" spans="1:18" ht="15" customHeight="1" x14ac:dyDescent="0.25">
      <c r="B27" s="101"/>
      <c r="E27" s="101"/>
      <c r="H27" s="101"/>
      <c r="K27" s="101"/>
      <c r="N27" s="101"/>
    </row>
  </sheetData>
  <mergeCells count="5">
    <mergeCell ref="B5:C5"/>
    <mergeCell ref="E5:F5"/>
    <mergeCell ref="H5:I5"/>
    <mergeCell ref="K5:L5"/>
    <mergeCell ref="N5:O5"/>
  </mergeCells>
  <hyperlinks>
    <hyperlink ref="A1" location="Inhalt!A1" display="Zurück zum Inhaltsverzeichnis" xr:uid="{873EDB03-0B0A-4EC4-B20D-81144E520AD2}"/>
  </hyperlinks>
  <pageMargins left="0.7" right="0.7" top="0.78740157499999996" bottom="0.78740157499999996" header="0.3" footer="0.3"/>
  <pageSetup paperSize="9" scale="37"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D81AC-5FA9-41C8-9001-A63684A1972D}">
  <sheetPr>
    <tabColor theme="0" tint="-4.9989318521683403E-2"/>
  </sheetPr>
  <dimension ref="A1:AR6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1" customWidth="1"/>
    <col min="5" max="5" width="3.7109375" style="100" customWidth="1"/>
    <col min="6" max="7" width="7.7109375" style="101" customWidth="1"/>
    <col min="8" max="8" width="3.7109375" style="100" customWidth="1"/>
    <col min="9" max="10" width="7.7109375" style="101" customWidth="1"/>
    <col min="11" max="11" width="3.7109375" style="100" customWidth="1"/>
    <col min="12" max="12" width="7.7109375" style="101" customWidth="1"/>
    <col min="13" max="13" width="1.7109375" style="271" customWidth="1"/>
    <col min="14" max="14" width="9.7109375" style="101" customWidth="1"/>
    <col min="15" max="15" width="3.7109375" style="100" customWidth="1"/>
    <col min="16" max="16" width="7.7109375" style="101" customWidth="1"/>
    <col min="17" max="17" width="1.7109375" style="271" customWidth="1"/>
    <col min="18" max="18" width="9.7109375" style="101" customWidth="1"/>
    <col min="19" max="19" width="3.7109375" style="100" customWidth="1"/>
    <col min="20" max="20" width="7.7109375" style="101" customWidth="1"/>
    <col min="21" max="21" width="1.7109375" style="271" customWidth="1"/>
    <col min="22" max="22" width="9.7109375" style="101" customWidth="1"/>
    <col min="23" max="26" width="11.42578125" style="103"/>
    <col min="27" max="27" width="11.42578125" style="231"/>
    <col min="28" max="31" width="11.42578125" style="103"/>
    <col min="32" max="32" width="17.5703125" style="103" customWidth="1"/>
    <col min="33" max="34" width="11.42578125" style="103"/>
    <col min="35" max="35" width="20.28515625" style="103" customWidth="1"/>
    <col min="36" max="40" width="11.42578125" style="103"/>
    <col min="41" max="16384" width="11.42578125" style="100"/>
  </cols>
  <sheetData>
    <row r="1" spans="1:44" ht="15" customHeight="1" x14ac:dyDescent="0.25">
      <c r="A1" s="99" t="str">
        <f>HYPERLINK("#'Inhalt'!$A$1","zurück zum Inhaltsverzeichnis")</f>
        <v>zurück zum Inhaltsverzeichnis</v>
      </c>
    </row>
    <row r="2" spans="1:44" ht="15" customHeight="1" x14ac:dyDescent="0.25"/>
    <row r="3" spans="1:44" s="409" customFormat="1" ht="50.25" customHeight="1" x14ac:dyDescent="0.25">
      <c r="A3" s="1123" t="s">
        <v>1067</v>
      </c>
      <c r="B3" s="1123"/>
      <c r="C3" s="1123"/>
      <c r="D3" s="1123"/>
      <c r="E3" s="1123"/>
      <c r="F3" s="1123"/>
      <c r="G3" s="1123"/>
      <c r="H3" s="1123"/>
      <c r="I3" s="1123"/>
      <c r="J3" s="1123"/>
      <c r="K3" s="1123"/>
      <c r="L3" s="1123"/>
      <c r="M3" s="1123"/>
      <c r="N3" s="1123"/>
      <c r="O3" s="1123"/>
      <c r="P3" s="1123"/>
      <c r="Q3" s="1123"/>
      <c r="R3" s="1123"/>
      <c r="S3" s="1123"/>
      <c r="T3" s="1123"/>
      <c r="U3" s="1123"/>
      <c r="V3" s="1123"/>
      <c r="W3" s="410"/>
      <c r="X3" s="410"/>
      <c r="Y3" s="410"/>
      <c r="Z3" s="410"/>
      <c r="AA3" s="412"/>
      <c r="AB3" s="410"/>
      <c r="AC3" s="410"/>
      <c r="AD3" s="410"/>
      <c r="AE3" s="410"/>
      <c r="AF3" s="410"/>
      <c r="AG3" s="410"/>
      <c r="AH3" s="410"/>
      <c r="AI3" s="410"/>
      <c r="AJ3" s="410"/>
      <c r="AK3" s="410"/>
      <c r="AL3" s="410"/>
      <c r="AM3" s="410"/>
      <c r="AN3" s="410"/>
    </row>
    <row r="4" spans="1:44" ht="15" customHeight="1" x14ac:dyDescent="0.25">
      <c r="A4" s="284"/>
      <c r="B4" s="284"/>
      <c r="C4" s="285"/>
      <c r="D4" s="285"/>
      <c r="E4" s="284"/>
      <c r="F4" s="285"/>
      <c r="G4" s="285"/>
      <c r="H4" s="284"/>
      <c r="I4" s="285"/>
      <c r="J4" s="285"/>
      <c r="K4" s="284"/>
      <c r="L4" s="285"/>
      <c r="M4" s="284"/>
      <c r="N4" s="285"/>
      <c r="O4" s="284"/>
      <c r="P4" s="285"/>
      <c r="Q4" s="284"/>
      <c r="R4" s="285"/>
      <c r="S4" s="284"/>
      <c r="T4" s="285"/>
      <c r="U4" s="284"/>
      <c r="V4" s="285"/>
      <c r="X4" s="103" t="s">
        <v>728</v>
      </c>
      <c r="AA4" s="231" t="s">
        <v>729</v>
      </c>
      <c r="AD4" s="103" t="s">
        <v>730</v>
      </c>
      <c r="AG4" s="103" t="s">
        <v>731</v>
      </c>
      <c r="AO4" s="108"/>
      <c r="AP4" s="108"/>
      <c r="AQ4" s="108"/>
      <c r="AR4" s="108"/>
    </row>
    <row r="5" spans="1:44" ht="15" customHeight="1"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row>
    <row r="6" spans="1:44"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44" ht="15" customHeight="1" x14ac:dyDescent="0.25">
      <c r="A7" s="58" t="s">
        <v>15</v>
      </c>
      <c r="B7" s="58" t="s">
        <v>739</v>
      </c>
      <c r="C7" s="2">
        <v>8.3109999999999999</v>
      </c>
      <c r="D7" s="2">
        <v>2.0049999999999999</v>
      </c>
      <c r="E7" s="6"/>
      <c r="F7" s="2">
        <v>6.0209999999999999</v>
      </c>
      <c r="G7" s="2">
        <v>0.94500000000000006</v>
      </c>
      <c r="H7" s="6"/>
      <c r="I7" s="2">
        <v>8.8010000000000002</v>
      </c>
      <c r="J7" s="2">
        <v>1.2869999999999999</v>
      </c>
      <c r="K7" s="6"/>
      <c r="L7" s="2">
        <v>-2.29</v>
      </c>
      <c r="M7" s="76" t="s">
        <v>52</v>
      </c>
      <c r="N7" s="2">
        <v>2.2309999999999999</v>
      </c>
      <c r="O7" s="6"/>
      <c r="P7" s="2">
        <v>2.78</v>
      </c>
      <c r="Q7" s="76" t="s">
        <v>52</v>
      </c>
      <c r="R7" s="2">
        <v>1.6310000000000002</v>
      </c>
      <c r="S7" s="6"/>
      <c r="T7" s="2">
        <v>0.48900000000000005</v>
      </c>
      <c r="U7" s="76" t="s">
        <v>52</v>
      </c>
      <c r="V7" s="2">
        <v>2.4260000000000002</v>
      </c>
      <c r="X7" s="167">
        <v>0.30454999999999999</v>
      </c>
      <c r="Y7" s="103" t="b">
        <v>0</v>
      </c>
      <c r="AA7" s="231">
        <v>8.8319999999999996E-2</v>
      </c>
      <c r="AB7" s="103" t="b">
        <v>0</v>
      </c>
      <c r="AD7" s="231">
        <v>0.84011000000000002</v>
      </c>
      <c r="AE7" s="103" t="b">
        <v>0</v>
      </c>
      <c r="AF7" s="103" t="s">
        <v>742</v>
      </c>
      <c r="AG7" s="103">
        <v>0.53380000000000005</v>
      </c>
      <c r="AH7" s="103" t="b">
        <v>0</v>
      </c>
      <c r="AJ7" s="119">
        <v>0.26494000000000001</v>
      </c>
      <c r="AK7" s="103" t="b">
        <v>0</v>
      </c>
      <c r="AM7" s="119">
        <v>0.18368000000000001</v>
      </c>
      <c r="AN7" s="103" t="b">
        <v>0</v>
      </c>
    </row>
    <row r="8" spans="1:44" ht="15" customHeight="1" x14ac:dyDescent="0.25">
      <c r="A8" s="58"/>
      <c r="B8" s="58" t="s">
        <v>743</v>
      </c>
      <c r="C8" s="2">
        <v>67.922000000000011</v>
      </c>
      <c r="D8" s="2">
        <v>2.734</v>
      </c>
      <c r="E8" s="6"/>
      <c r="F8" s="2">
        <v>69.358000000000004</v>
      </c>
      <c r="G8" s="2">
        <v>1.6129999999999998</v>
      </c>
      <c r="H8" s="6"/>
      <c r="I8" s="2">
        <v>62.414999999999999</v>
      </c>
      <c r="J8" s="2">
        <v>2.0950000000000002</v>
      </c>
      <c r="K8" s="6"/>
      <c r="L8" s="2">
        <v>1.4370000000000001</v>
      </c>
      <c r="M8" s="9" t="s">
        <v>52</v>
      </c>
      <c r="N8" s="2">
        <v>3.2099999999999995</v>
      </c>
      <c r="O8" s="6"/>
      <c r="P8" s="2">
        <v>-6.9430000000000005</v>
      </c>
      <c r="Q8" s="9" t="s">
        <v>52</v>
      </c>
      <c r="R8" s="2">
        <v>2.706</v>
      </c>
      <c r="S8" s="6"/>
      <c r="T8" s="2">
        <v>-5.5060000000000002</v>
      </c>
      <c r="U8" s="9" t="s">
        <v>52</v>
      </c>
      <c r="V8" s="2">
        <v>3.5270000000000001</v>
      </c>
      <c r="X8" s="167">
        <v>0.65446000000000004</v>
      </c>
      <c r="Y8" s="103" t="b">
        <v>0</v>
      </c>
      <c r="AA8" s="231">
        <v>1.03E-2</v>
      </c>
      <c r="AB8" s="103" t="b">
        <v>1</v>
      </c>
      <c r="AD8" s="231">
        <v>0.11847000000000001</v>
      </c>
      <c r="AE8" s="103" t="b">
        <v>0</v>
      </c>
      <c r="AF8" s="103" t="s">
        <v>742</v>
      </c>
      <c r="AG8" s="103">
        <v>0.70674999999999999</v>
      </c>
      <c r="AH8" s="103" t="b">
        <v>0</v>
      </c>
      <c r="AJ8" s="119">
        <v>0.10702</v>
      </c>
      <c r="AK8" s="103" t="b">
        <v>0</v>
      </c>
      <c r="AM8" s="119">
        <v>0.11119</v>
      </c>
      <c r="AN8" s="103" t="b">
        <v>0</v>
      </c>
    </row>
    <row r="9" spans="1:44" ht="15" customHeight="1" x14ac:dyDescent="0.25">
      <c r="A9" s="58"/>
      <c r="B9" s="58" t="s">
        <v>745</v>
      </c>
      <c r="C9" s="2">
        <v>2.0469999999999997</v>
      </c>
      <c r="D9" s="2">
        <v>0.754</v>
      </c>
      <c r="E9" s="6"/>
      <c r="F9" s="2">
        <v>1.6340000000000001</v>
      </c>
      <c r="G9" s="2">
        <v>0.58399999999999996</v>
      </c>
      <c r="H9" s="6"/>
      <c r="I9" s="2">
        <v>1.653</v>
      </c>
      <c r="J9" s="2">
        <v>0.61599999999999999</v>
      </c>
      <c r="K9" s="6"/>
      <c r="L9" s="2">
        <v>-0.41299999999999998</v>
      </c>
      <c r="M9" s="9" t="s">
        <v>52</v>
      </c>
      <c r="N9" s="2">
        <v>0.95600000000000007</v>
      </c>
      <c r="O9" s="6"/>
      <c r="P9" s="2">
        <v>1.9E-2</v>
      </c>
      <c r="Q9" s="9" t="s">
        <v>52</v>
      </c>
      <c r="R9" s="2">
        <v>0.85099999999999998</v>
      </c>
      <c r="S9" s="6"/>
      <c r="T9" s="2">
        <v>-0.39400000000000002</v>
      </c>
      <c r="U9" s="9" t="s">
        <v>52</v>
      </c>
      <c r="V9" s="2">
        <v>0.97699999999999987</v>
      </c>
      <c r="X9" s="167">
        <v>0.66556000000000004</v>
      </c>
      <c r="Y9" s="103" t="b">
        <v>0</v>
      </c>
      <c r="AA9" s="231">
        <v>0.98209999999999997</v>
      </c>
      <c r="AB9" s="103" t="b">
        <v>0</v>
      </c>
      <c r="AD9" s="231">
        <v>0.68666000000000005</v>
      </c>
      <c r="AE9" s="103" t="b">
        <v>0</v>
      </c>
      <c r="AF9" s="103" t="s">
        <v>742</v>
      </c>
      <c r="AG9" s="103">
        <v>0.87358999999999998</v>
      </c>
      <c r="AH9" s="103" t="b">
        <v>0</v>
      </c>
      <c r="AJ9" s="119">
        <v>0.43310999999999999</v>
      </c>
      <c r="AK9" s="103" t="b">
        <v>0</v>
      </c>
      <c r="AM9" s="119">
        <v>0.40311000000000002</v>
      </c>
      <c r="AN9" s="103" t="b">
        <v>0</v>
      </c>
    </row>
    <row r="10" spans="1:44" ht="15" customHeight="1" x14ac:dyDescent="0.25">
      <c r="A10" s="47" t="s">
        <v>16</v>
      </c>
      <c r="B10" s="47" t="s">
        <v>739</v>
      </c>
      <c r="C10" s="3">
        <v>5.5890000000000004</v>
      </c>
      <c r="D10" s="3">
        <v>1.194</v>
      </c>
      <c r="E10" s="7"/>
      <c r="F10" s="3">
        <v>2.0449999999999999</v>
      </c>
      <c r="G10" s="3">
        <v>0.58099999999999996</v>
      </c>
      <c r="H10" s="7"/>
      <c r="I10" s="3">
        <v>5.577</v>
      </c>
      <c r="J10" s="3">
        <v>0.90600000000000003</v>
      </c>
      <c r="K10" s="7"/>
      <c r="L10" s="3">
        <v>-3.544</v>
      </c>
      <c r="M10" s="10" t="s">
        <v>52</v>
      </c>
      <c r="N10" s="3">
        <v>1.351</v>
      </c>
      <c r="O10" s="7"/>
      <c r="P10" s="3">
        <v>3.5319999999999996</v>
      </c>
      <c r="Q10" s="10" t="s">
        <v>52</v>
      </c>
      <c r="R10" s="3">
        <v>1.1259999999999999</v>
      </c>
      <c r="S10" s="7"/>
      <c r="T10" s="3">
        <v>-1.2E-2</v>
      </c>
      <c r="U10" s="10" t="s">
        <v>50</v>
      </c>
      <c r="V10" s="3">
        <v>1.5669999999999999</v>
      </c>
      <c r="X10" s="167">
        <v>8.7200000000000003E-3</v>
      </c>
      <c r="Y10" s="103" t="b">
        <v>1</v>
      </c>
      <c r="AA10" s="231">
        <v>1.7099999999999999E-3</v>
      </c>
      <c r="AB10" s="103" t="b">
        <v>1</v>
      </c>
      <c r="AD10" s="231">
        <v>0.99397999999999997</v>
      </c>
      <c r="AE10" s="103" t="b">
        <v>0</v>
      </c>
      <c r="AF10" s="103" t="s">
        <v>747</v>
      </c>
      <c r="AG10" s="103">
        <v>6.7760000000000001E-2</v>
      </c>
      <c r="AH10" s="103" t="b">
        <v>0</v>
      </c>
      <c r="AJ10" s="119">
        <v>0.35043999999999997</v>
      </c>
      <c r="AK10" s="103" t="b">
        <v>0</v>
      </c>
      <c r="AM10" s="119">
        <v>2.3009999999999999E-2</v>
      </c>
      <c r="AN10" s="103" t="b">
        <v>1</v>
      </c>
    </row>
    <row r="11" spans="1:44" ht="15" customHeight="1" x14ac:dyDescent="0.25">
      <c r="A11" s="47"/>
      <c r="B11" s="47" t="s">
        <v>743</v>
      </c>
      <c r="C11" s="3">
        <v>74.721000000000004</v>
      </c>
      <c r="D11" s="3">
        <v>2.056</v>
      </c>
      <c r="E11" s="7"/>
      <c r="F11" s="3">
        <v>80.319000000000003</v>
      </c>
      <c r="G11" s="3">
        <v>1.68</v>
      </c>
      <c r="H11" s="7"/>
      <c r="I11" s="3">
        <v>68.614000000000004</v>
      </c>
      <c r="J11" s="3">
        <v>2.3239999999999998</v>
      </c>
      <c r="K11" s="7"/>
      <c r="L11" s="3">
        <v>5.5969999999999995</v>
      </c>
      <c r="M11" s="10" t="s">
        <v>52</v>
      </c>
      <c r="N11" s="3">
        <v>2.6970000000000001</v>
      </c>
      <c r="O11" s="7"/>
      <c r="P11" s="3">
        <v>-11.705</v>
      </c>
      <c r="Q11" s="10" t="s">
        <v>52</v>
      </c>
      <c r="R11" s="3">
        <v>2.9250000000000003</v>
      </c>
      <c r="S11" s="7"/>
      <c r="T11" s="3">
        <v>-6.1080000000000005</v>
      </c>
      <c r="U11" s="10" t="s">
        <v>52</v>
      </c>
      <c r="V11" s="3">
        <v>3.1940000000000004</v>
      </c>
      <c r="X11" s="167">
        <v>3.7969999999999997E-2</v>
      </c>
      <c r="Y11" s="103" t="b">
        <v>1</v>
      </c>
      <c r="AA11" s="231">
        <v>6.0000000000000002E-5</v>
      </c>
      <c r="AB11" s="103" t="b">
        <v>1</v>
      </c>
      <c r="AD11" s="231">
        <v>5.5849999999999997E-2</v>
      </c>
      <c r="AE11" s="103" t="b">
        <v>0</v>
      </c>
      <c r="AF11" s="103" t="s">
        <v>747</v>
      </c>
      <c r="AG11" s="103">
        <v>5.9729999999999998E-2</v>
      </c>
      <c r="AH11" s="103" t="b">
        <v>0</v>
      </c>
      <c r="AJ11" s="119">
        <v>0.95938999999999997</v>
      </c>
      <c r="AK11" s="103" t="b">
        <v>0</v>
      </c>
      <c r="AM11" s="119">
        <v>0.11779000000000001</v>
      </c>
      <c r="AN11" s="103" t="b">
        <v>0</v>
      </c>
    </row>
    <row r="12" spans="1:44" ht="15" customHeight="1" x14ac:dyDescent="0.25">
      <c r="A12" s="47"/>
      <c r="B12" s="47" t="s">
        <v>745</v>
      </c>
      <c r="C12" s="3">
        <v>2.794</v>
      </c>
      <c r="D12" s="3">
        <v>0.60199999999999998</v>
      </c>
      <c r="E12" s="7"/>
      <c r="F12" s="3">
        <v>2.0190000000000001</v>
      </c>
      <c r="G12" s="3">
        <v>0.53299999999999992</v>
      </c>
      <c r="H12" s="7"/>
      <c r="I12" s="3">
        <v>1.3029999999999999</v>
      </c>
      <c r="J12" s="3">
        <v>0.44200000000000006</v>
      </c>
      <c r="K12" s="7"/>
      <c r="L12" s="3">
        <v>-0.77500000000000002</v>
      </c>
      <c r="M12" s="10" t="s">
        <v>52</v>
      </c>
      <c r="N12" s="3">
        <v>0.80700000000000005</v>
      </c>
      <c r="O12" s="7"/>
      <c r="P12" s="3">
        <v>-0.71599999999999997</v>
      </c>
      <c r="Q12" s="10" t="s">
        <v>52</v>
      </c>
      <c r="R12" s="3">
        <v>0.69499999999999995</v>
      </c>
      <c r="S12" s="7"/>
      <c r="T12" s="3">
        <v>-1.49</v>
      </c>
      <c r="U12" s="10" t="s">
        <v>52</v>
      </c>
      <c r="V12" s="3">
        <v>0.751</v>
      </c>
      <c r="X12" s="167">
        <v>0.33685999999999999</v>
      </c>
      <c r="Y12" s="103" t="b">
        <v>0</v>
      </c>
      <c r="AA12" s="231">
        <v>0.30314999999999998</v>
      </c>
      <c r="AB12" s="103" t="b">
        <v>0</v>
      </c>
      <c r="AD12" s="231">
        <v>4.7199999999999999E-2</v>
      </c>
      <c r="AE12" s="103" t="b">
        <v>1</v>
      </c>
      <c r="AF12" s="103" t="s">
        <v>747</v>
      </c>
      <c r="AG12" s="103">
        <v>0.81159000000000003</v>
      </c>
      <c r="AH12" s="103" t="b">
        <v>0</v>
      </c>
      <c r="AJ12" s="119">
        <v>0.94647999999999999</v>
      </c>
      <c r="AK12" s="103" t="b">
        <v>0</v>
      </c>
      <c r="AM12" s="119">
        <v>0.75095000000000001</v>
      </c>
      <c r="AN12" s="103" t="b">
        <v>0</v>
      </c>
    </row>
    <row r="13" spans="1:44" ht="15" customHeight="1" x14ac:dyDescent="0.25">
      <c r="A13" s="58" t="s">
        <v>17</v>
      </c>
      <c r="B13" s="58" t="s">
        <v>739</v>
      </c>
      <c r="C13" s="2">
        <v>9.3539999999999992</v>
      </c>
      <c r="D13" s="2">
        <v>1.234</v>
      </c>
      <c r="E13" s="6"/>
      <c r="F13" s="2">
        <v>10.494</v>
      </c>
      <c r="G13" s="2">
        <v>1.32</v>
      </c>
      <c r="H13" s="6"/>
      <c r="I13" s="2">
        <v>16.716000000000001</v>
      </c>
      <c r="J13" s="2">
        <v>1.68</v>
      </c>
      <c r="K13" s="6"/>
      <c r="L13" s="2">
        <v>1.1400000000000001</v>
      </c>
      <c r="M13" s="9" t="s">
        <v>52</v>
      </c>
      <c r="N13" s="2">
        <v>1.8239999999999998</v>
      </c>
      <c r="O13" s="6"/>
      <c r="P13" s="2">
        <v>6.2219999999999995</v>
      </c>
      <c r="Q13" s="9" t="s">
        <v>52</v>
      </c>
      <c r="R13" s="2">
        <v>2.1619999999999999</v>
      </c>
      <c r="S13" s="6"/>
      <c r="T13" s="2">
        <v>7.3620000000000001</v>
      </c>
      <c r="U13" s="9" t="s">
        <v>52</v>
      </c>
      <c r="V13" s="2">
        <v>2.1340000000000003</v>
      </c>
      <c r="X13" s="167">
        <v>0.53210000000000002</v>
      </c>
      <c r="Y13" s="103" t="b">
        <v>0</v>
      </c>
      <c r="AA13" s="231">
        <v>4.0099999999999997E-3</v>
      </c>
      <c r="AB13" s="103" t="b">
        <v>1</v>
      </c>
      <c r="AD13" s="231">
        <v>5.5999999999999995E-4</v>
      </c>
      <c r="AE13" s="103" t="b">
        <v>1</v>
      </c>
      <c r="AF13" s="103" t="s">
        <v>748</v>
      </c>
      <c r="AG13" s="103">
        <v>0.29746</v>
      </c>
      <c r="AH13" s="103" t="b">
        <v>0</v>
      </c>
      <c r="AJ13" s="119">
        <v>0.48431999999999997</v>
      </c>
      <c r="AK13" s="103" t="b">
        <v>0</v>
      </c>
      <c r="AM13" s="119">
        <v>0.11079</v>
      </c>
      <c r="AN13" s="103" t="b">
        <v>0</v>
      </c>
    </row>
    <row r="14" spans="1:44" ht="15" customHeight="1" x14ac:dyDescent="0.25">
      <c r="A14" s="58"/>
      <c r="B14" s="58" t="s">
        <v>743</v>
      </c>
      <c r="C14" s="2">
        <v>67.191000000000003</v>
      </c>
      <c r="D14" s="2">
        <v>1.7420000000000002</v>
      </c>
      <c r="E14" s="6"/>
      <c r="F14" s="2">
        <v>63.732999999999997</v>
      </c>
      <c r="G14" s="2">
        <v>1.9179999999999999</v>
      </c>
      <c r="H14" s="6"/>
      <c r="I14" s="2">
        <v>53.008999999999993</v>
      </c>
      <c r="J14" s="2">
        <v>2.0030000000000001</v>
      </c>
      <c r="K14" s="6"/>
      <c r="L14" s="2">
        <v>-3.4580000000000002</v>
      </c>
      <c r="M14" s="6" t="s">
        <v>52</v>
      </c>
      <c r="N14" s="2">
        <v>2.6349999999999998</v>
      </c>
      <c r="O14" s="6"/>
      <c r="P14" s="2">
        <v>-10.724</v>
      </c>
      <c r="Q14" s="6" t="s">
        <v>52</v>
      </c>
      <c r="R14" s="2">
        <v>2.8330000000000002</v>
      </c>
      <c r="S14" s="6"/>
      <c r="T14" s="2">
        <v>-14.182</v>
      </c>
      <c r="U14" s="6" t="s">
        <v>52</v>
      </c>
      <c r="V14" s="2">
        <v>2.7610000000000001</v>
      </c>
      <c r="X14" s="167">
        <v>0.1893</v>
      </c>
      <c r="Y14" s="103" t="b">
        <v>0</v>
      </c>
      <c r="AA14" s="231">
        <v>1.4999999999999999E-4</v>
      </c>
      <c r="AB14" s="103" t="b">
        <v>1</v>
      </c>
      <c r="AD14" s="231">
        <v>0</v>
      </c>
      <c r="AE14" s="103" t="b">
        <v>1</v>
      </c>
      <c r="AF14" s="103" t="s">
        <v>748</v>
      </c>
      <c r="AG14" s="103">
        <v>0.19886999999999999</v>
      </c>
      <c r="AH14" s="103" t="b">
        <v>0</v>
      </c>
      <c r="AJ14" s="119">
        <v>0.78168000000000004</v>
      </c>
      <c r="AK14" s="103" t="b">
        <v>0</v>
      </c>
      <c r="AM14" s="119">
        <v>0.34411000000000003</v>
      </c>
      <c r="AN14" s="103" t="b">
        <v>0</v>
      </c>
    </row>
    <row r="15" spans="1:44" ht="15" customHeight="1" x14ac:dyDescent="0.25">
      <c r="A15" s="58"/>
      <c r="B15" s="58" t="s">
        <v>745</v>
      </c>
      <c r="C15" s="2">
        <v>2.12</v>
      </c>
      <c r="D15" s="2">
        <v>0.51200000000000001</v>
      </c>
      <c r="E15" s="6"/>
      <c r="F15" s="2">
        <v>0.78300000000000003</v>
      </c>
      <c r="G15" s="2">
        <v>0.34899999999999998</v>
      </c>
      <c r="H15" s="6"/>
      <c r="I15" s="2">
        <v>1.083</v>
      </c>
      <c r="J15" s="2">
        <v>0.34699999999999998</v>
      </c>
      <c r="K15" s="6"/>
      <c r="L15" s="2">
        <v>-1.3379999999999999</v>
      </c>
      <c r="M15" s="9" t="s">
        <v>52</v>
      </c>
      <c r="N15" s="2">
        <v>0.623</v>
      </c>
      <c r="O15" s="6"/>
      <c r="P15" s="2">
        <v>0.3</v>
      </c>
      <c r="Q15" s="9" t="s">
        <v>52</v>
      </c>
      <c r="R15" s="2">
        <v>0.496</v>
      </c>
      <c r="S15" s="6"/>
      <c r="T15" s="2">
        <v>-1.0370000000000001</v>
      </c>
      <c r="U15" s="9" t="s">
        <v>52</v>
      </c>
      <c r="V15" s="2">
        <v>0.623</v>
      </c>
      <c r="X15" s="167">
        <v>3.1829999999999997E-2</v>
      </c>
      <c r="Y15" s="103" t="b">
        <v>1</v>
      </c>
      <c r="AA15" s="231">
        <v>0.54440999999999995</v>
      </c>
      <c r="AB15" s="103" t="b">
        <v>0</v>
      </c>
      <c r="AD15" s="231">
        <v>9.6129999999999993E-2</v>
      </c>
      <c r="AE15" s="103" t="b">
        <v>0</v>
      </c>
      <c r="AF15" s="103" t="s">
        <v>748</v>
      </c>
      <c r="AG15" s="103">
        <v>0.26061000000000001</v>
      </c>
      <c r="AH15" s="103" t="b">
        <v>0</v>
      </c>
      <c r="AJ15" s="119">
        <v>7.1169999999999997E-2</v>
      </c>
      <c r="AK15" s="103" t="b">
        <v>0</v>
      </c>
      <c r="AM15" s="119">
        <v>0.76492000000000004</v>
      </c>
      <c r="AN15" s="103" t="b">
        <v>0</v>
      </c>
    </row>
    <row r="16" spans="1:44" ht="15" customHeight="1" x14ac:dyDescent="0.25">
      <c r="A16" s="47" t="s">
        <v>18</v>
      </c>
      <c r="B16" s="47" t="s">
        <v>739</v>
      </c>
      <c r="C16" s="3">
        <v>1.69</v>
      </c>
      <c r="D16" s="3">
        <v>0.55399999999999994</v>
      </c>
      <c r="E16" s="7"/>
      <c r="F16" s="3">
        <v>5.585</v>
      </c>
      <c r="G16" s="3">
        <v>1.216</v>
      </c>
      <c r="H16" s="7"/>
      <c r="I16" s="3">
        <v>10.081</v>
      </c>
      <c r="J16" s="3">
        <v>1.651</v>
      </c>
      <c r="K16" s="7"/>
      <c r="L16" s="3">
        <v>3.895</v>
      </c>
      <c r="M16" s="10" t="s">
        <v>50</v>
      </c>
      <c r="N16" s="3">
        <v>1.3599999999999999</v>
      </c>
      <c r="O16" s="7"/>
      <c r="P16" s="3">
        <v>4.4950000000000001</v>
      </c>
      <c r="Q16" s="10" t="s">
        <v>52</v>
      </c>
      <c r="R16" s="3">
        <v>2.0779999999999998</v>
      </c>
      <c r="S16" s="7"/>
      <c r="T16" s="3">
        <v>8.39</v>
      </c>
      <c r="U16" s="10" t="s">
        <v>50</v>
      </c>
      <c r="V16" s="3">
        <v>1.8010000000000002</v>
      </c>
      <c r="X16" s="167">
        <v>4.1799999999999997E-3</v>
      </c>
      <c r="Y16" s="103" t="b">
        <v>1</v>
      </c>
      <c r="AA16" s="231">
        <v>3.048E-2</v>
      </c>
      <c r="AB16" s="103" t="b">
        <v>1</v>
      </c>
      <c r="AD16" s="231">
        <v>0</v>
      </c>
      <c r="AE16" s="103" t="b">
        <v>1</v>
      </c>
      <c r="AF16" s="103" t="s">
        <v>749</v>
      </c>
      <c r="AG16" s="103">
        <v>1.33E-3</v>
      </c>
      <c r="AH16" s="103" t="b">
        <v>1</v>
      </c>
      <c r="AJ16" s="119">
        <v>0.93333999999999995</v>
      </c>
      <c r="AK16" s="103" t="b">
        <v>0</v>
      </c>
      <c r="AM16" s="119">
        <v>1.635E-2</v>
      </c>
      <c r="AN16" s="103" t="b">
        <v>1</v>
      </c>
    </row>
    <row r="17" spans="1:40" ht="15" customHeight="1" x14ac:dyDescent="0.25">
      <c r="A17" s="47"/>
      <c r="B17" s="47" t="s">
        <v>743</v>
      </c>
      <c r="C17" s="3">
        <v>85.882000000000005</v>
      </c>
      <c r="D17" s="3">
        <v>1.4569999999999999</v>
      </c>
      <c r="E17" s="7"/>
      <c r="F17" s="3">
        <v>70.013999999999996</v>
      </c>
      <c r="G17" s="3">
        <v>2.0619999999999998</v>
      </c>
      <c r="H17" s="7"/>
      <c r="I17" s="3">
        <v>60.812999999999995</v>
      </c>
      <c r="J17" s="3">
        <v>2.2960000000000003</v>
      </c>
      <c r="K17" s="7"/>
      <c r="L17" s="3">
        <v>-15.867999999999999</v>
      </c>
      <c r="M17" s="10" t="s">
        <v>50</v>
      </c>
      <c r="N17" s="3">
        <v>2.569</v>
      </c>
      <c r="O17" s="7"/>
      <c r="P17" s="3">
        <v>-9.2009999999999987</v>
      </c>
      <c r="Q17" s="10" t="s">
        <v>52</v>
      </c>
      <c r="R17" s="3">
        <v>3.1390000000000002</v>
      </c>
      <c r="S17" s="7"/>
      <c r="T17" s="3">
        <v>-25.069999999999997</v>
      </c>
      <c r="U17" s="10" t="s">
        <v>50</v>
      </c>
      <c r="V17" s="3">
        <v>2.8240000000000003</v>
      </c>
      <c r="X17" s="167">
        <v>0</v>
      </c>
      <c r="Y17" s="103" t="b">
        <v>1</v>
      </c>
      <c r="AA17" s="231">
        <v>3.3800000000000002E-3</v>
      </c>
      <c r="AB17" s="103" t="b">
        <v>1</v>
      </c>
      <c r="AD17" s="231">
        <v>0</v>
      </c>
      <c r="AE17" s="103" t="b">
        <v>1</v>
      </c>
      <c r="AF17" s="103" t="s">
        <v>749</v>
      </c>
      <c r="AG17" s="231">
        <v>0</v>
      </c>
      <c r="AH17" s="103" t="b">
        <v>1</v>
      </c>
      <c r="AJ17" s="119">
        <v>0.47291</v>
      </c>
      <c r="AK17" s="103" t="b">
        <v>0</v>
      </c>
      <c r="AM17" s="119">
        <v>1.0000000000000001E-5</v>
      </c>
      <c r="AN17" s="103" t="b">
        <v>1</v>
      </c>
    </row>
    <row r="18" spans="1:40" ht="15" customHeight="1" x14ac:dyDescent="0.25">
      <c r="A18" s="47"/>
      <c r="B18" s="47" t="s">
        <v>745</v>
      </c>
      <c r="C18" s="3">
        <v>3.4830000000000001</v>
      </c>
      <c r="D18" s="3">
        <v>0.877</v>
      </c>
      <c r="E18" s="7"/>
      <c r="F18" s="3">
        <v>1.5920000000000001</v>
      </c>
      <c r="G18" s="3">
        <v>0.51700000000000002</v>
      </c>
      <c r="H18" s="7"/>
      <c r="I18" s="3">
        <v>0.86499999999999999</v>
      </c>
      <c r="J18" s="3">
        <v>0.40699999999999997</v>
      </c>
      <c r="K18" s="7"/>
      <c r="L18" s="3">
        <v>-1.891</v>
      </c>
      <c r="M18" s="10" t="s">
        <v>52</v>
      </c>
      <c r="N18" s="3">
        <v>1.02</v>
      </c>
      <c r="O18" s="7"/>
      <c r="P18" s="3">
        <v>-0.72599999999999998</v>
      </c>
      <c r="Q18" s="10" t="s">
        <v>52</v>
      </c>
      <c r="R18" s="3">
        <v>0.66</v>
      </c>
      <c r="S18" s="7"/>
      <c r="T18" s="3">
        <v>-2.617</v>
      </c>
      <c r="U18" s="10" t="s">
        <v>52</v>
      </c>
      <c r="V18" s="3">
        <v>0.97</v>
      </c>
      <c r="X18" s="167">
        <v>6.3769999999999993E-2</v>
      </c>
      <c r="Y18" s="103" t="b">
        <v>0</v>
      </c>
      <c r="AA18" s="231">
        <v>0.27121000000000001</v>
      </c>
      <c r="AB18" s="103" t="b">
        <v>0</v>
      </c>
      <c r="AD18" s="231">
        <v>6.9699999999999996E-3</v>
      </c>
      <c r="AE18" s="103" t="b">
        <v>1</v>
      </c>
      <c r="AF18" s="103" t="s">
        <v>749</v>
      </c>
      <c r="AG18" s="103">
        <v>0.21168999999999999</v>
      </c>
      <c r="AH18" s="103" t="b">
        <v>0</v>
      </c>
      <c r="AJ18" s="119">
        <v>0.93147000000000002</v>
      </c>
      <c r="AK18" s="103" t="b">
        <v>0</v>
      </c>
      <c r="AM18" s="119">
        <v>0.16925999999999999</v>
      </c>
      <c r="AN18" s="103" t="b">
        <v>0</v>
      </c>
    </row>
    <row r="19" spans="1:40" ht="15" customHeight="1" x14ac:dyDescent="0.25">
      <c r="A19" s="58" t="s">
        <v>19</v>
      </c>
      <c r="B19" s="58" t="s">
        <v>739</v>
      </c>
      <c r="C19" s="2">
        <v>7.4190000000000005</v>
      </c>
      <c r="D19" s="2">
        <v>1.1240000000000001</v>
      </c>
      <c r="E19" s="6"/>
      <c r="F19" s="2">
        <v>7.64</v>
      </c>
      <c r="G19" s="2">
        <v>1.2010000000000001</v>
      </c>
      <c r="H19" s="6"/>
      <c r="I19" s="2">
        <v>15.357999999999999</v>
      </c>
      <c r="J19" s="2">
        <v>1.72</v>
      </c>
      <c r="K19" s="6"/>
      <c r="L19" s="2">
        <v>0.22100000000000003</v>
      </c>
      <c r="M19" s="9" t="s">
        <v>52</v>
      </c>
      <c r="N19" s="2">
        <v>1.6639999999999999</v>
      </c>
      <c r="O19" s="6"/>
      <c r="P19" s="2">
        <v>7.718</v>
      </c>
      <c r="Q19" s="9" t="s">
        <v>52</v>
      </c>
      <c r="R19" s="2">
        <v>2.1239999999999997</v>
      </c>
      <c r="S19" s="6"/>
      <c r="T19" s="2">
        <v>7.9390000000000001</v>
      </c>
      <c r="U19" s="9" t="s">
        <v>52</v>
      </c>
      <c r="V19" s="2">
        <v>2.105</v>
      </c>
      <c r="X19" s="167">
        <v>0.89427999999999996</v>
      </c>
      <c r="Y19" s="103" t="b">
        <v>0</v>
      </c>
      <c r="AA19" s="231">
        <v>2.7999999999999998E-4</v>
      </c>
      <c r="AB19" s="103" t="b">
        <v>1</v>
      </c>
      <c r="AD19" s="231">
        <v>1.6000000000000001E-4</v>
      </c>
      <c r="AE19" s="103" t="b">
        <v>1</v>
      </c>
      <c r="AF19" s="103" t="s">
        <v>750</v>
      </c>
      <c r="AG19" s="103">
        <v>0.54147000000000001</v>
      </c>
      <c r="AH19" s="103" t="b">
        <v>0</v>
      </c>
      <c r="AJ19" s="119">
        <v>0.16178999999999999</v>
      </c>
      <c r="AK19" s="103" t="b">
        <v>0</v>
      </c>
      <c r="AM19" s="119">
        <v>6.0310000000000002E-2</v>
      </c>
      <c r="AN19" s="103" t="b">
        <v>0</v>
      </c>
    </row>
    <row r="20" spans="1:40" ht="15" customHeight="1" x14ac:dyDescent="0.25">
      <c r="A20" s="58"/>
      <c r="B20" s="58" t="s">
        <v>743</v>
      </c>
      <c r="C20" s="2">
        <v>66.447999999999993</v>
      </c>
      <c r="D20" s="2">
        <v>2.6030000000000002</v>
      </c>
      <c r="E20" s="6"/>
      <c r="F20" s="2">
        <v>65.212999999999994</v>
      </c>
      <c r="G20" s="2">
        <v>2.492</v>
      </c>
      <c r="H20" s="6"/>
      <c r="I20" s="2">
        <v>46.896000000000001</v>
      </c>
      <c r="J20" s="2">
        <v>2.37</v>
      </c>
      <c r="K20" s="6"/>
      <c r="L20" s="2">
        <v>-1.2349999999999999</v>
      </c>
      <c r="M20" s="9" t="s">
        <v>52</v>
      </c>
      <c r="N20" s="2">
        <v>3.6350000000000002</v>
      </c>
      <c r="O20" s="6"/>
      <c r="P20" s="2">
        <v>-18.317</v>
      </c>
      <c r="Q20" s="9" t="s">
        <v>52</v>
      </c>
      <c r="R20" s="2">
        <v>3.4869999999999997</v>
      </c>
      <c r="S20" s="6"/>
      <c r="T20" s="2">
        <v>-19.552</v>
      </c>
      <c r="U20" s="9" t="s">
        <v>50</v>
      </c>
      <c r="V20" s="2">
        <v>3.6020000000000003</v>
      </c>
      <c r="X20" s="167">
        <v>0.73404000000000003</v>
      </c>
      <c r="Y20" s="103" t="b">
        <v>0</v>
      </c>
      <c r="AA20" s="231">
        <v>0</v>
      </c>
      <c r="AB20" s="103" t="b">
        <v>1</v>
      </c>
      <c r="AD20" s="231">
        <v>0</v>
      </c>
      <c r="AE20" s="103" t="b">
        <v>1</v>
      </c>
      <c r="AF20" s="103" t="s">
        <v>750</v>
      </c>
      <c r="AG20" s="103">
        <v>0.70974999999999999</v>
      </c>
      <c r="AH20" s="103" t="b">
        <v>0</v>
      </c>
      <c r="AJ20" s="119">
        <v>6.055E-2</v>
      </c>
      <c r="AK20" s="103" t="b">
        <v>0</v>
      </c>
      <c r="AM20" s="119">
        <v>2.9669999999999998E-2</v>
      </c>
      <c r="AN20" s="103" t="b">
        <v>1</v>
      </c>
    </row>
    <row r="21" spans="1:40" ht="15" customHeight="1" x14ac:dyDescent="0.25">
      <c r="A21" s="58"/>
      <c r="B21" s="58" t="s">
        <v>745</v>
      </c>
      <c r="C21" s="2">
        <v>2.1960000000000002</v>
      </c>
      <c r="D21" s="2">
        <v>1.115</v>
      </c>
      <c r="E21" s="6"/>
      <c r="F21" s="2">
        <v>1.4350000000000001</v>
      </c>
      <c r="G21" s="2">
        <v>0.82000000000000006</v>
      </c>
      <c r="H21" s="6"/>
      <c r="I21" s="2">
        <v>0.97499999999999998</v>
      </c>
      <c r="J21" s="2">
        <v>0.42300000000000004</v>
      </c>
      <c r="K21" s="6"/>
      <c r="L21" s="2">
        <v>-0.76100000000000001</v>
      </c>
      <c r="M21" s="9" t="s">
        <v>52</v>
      </c>
      <c r="N21" s="2">
        <v>1.385</v>
      </c>
      <c r="O21" s="6"/>
      <c r="P21" s="2">
        <v>-0.45999999999999996</v>
      </c>
      <c r="Q21" s="9" t="s">
        <v>52</v>
      </c>
      <c r="R21" s="2">
        <v>0.92400000000000004</v>
      </c>
      <c r="S21" s="6"/>
      <c r="T21" s="2">
        <v>-1.2210000000000001</v>
      </c>
      <c r="U21" s="9" t="s">
        <v>52</v>
      </c>
      <c r="V21" s="2">
        <v>1.1950000000000001</v>
      </c>
      <c r="X21" s="167">
        <v>0.58277000000000001</v>
      </c>
      <c r="Y21" s="103" t="b">
        <v>0</v>
      </c>
      <c r="AA21" s="231">
        <v>0.61873</v>
      </c>
      <c r="AB21" s="103" t="b">
        <v>0</v>
      </c>
      <c r="AD21" s="231">
        <v>0.30686999999999998</v>
      </c>
      <c r="AE21" s="103" t="b">
        <v>0</v>
      </c>
      <c r="AF21" s="103" t="s">
        <v>750</v>
      </c>
      <c r="AG21" s="103">
        <v>0.89337999999999995</v>
      </c>
      <c r="AH21" s="103" t="b">
        <v>0</v>
      </c>
      <c r="AJ21" s="119">
        <v>0.82694999999999996</v>
      </c>
      <c r="AK21" s="103" t="b">
        <v>0</v>
      </c>
      <c r="AM21" s="119">
        <v>0.98839999999999995</v>
      </c>
      <c r="AN21" s="103" t="b">
        <v>0</v>
      </c>
    </row>
    <row r="22" spans="1:40" ht="15" customHeight="1" x14ac:dyDescent="0.25">
      <c r="A22" s="47" t="s">
        <v>20</v>
      </c>
      <c r="B22" s="47" t="s">
        <v>739</v>
      </c>
      <c r="C22" s="3">
        <v>7.9509999999999996</v>
      </c>
      <c r="D22" s="3">
        <v>1.0919999999999999</v>
      </c>
      <c r="E22" s="7"/>
      <c r="F22" s="3">
        <v>6.9669999999999996</v>
      </c>
      <c r="G22" s="3">
        <v>1.111</v>
      </c>
      <c r="H22" s="7"/>
      <c r="I22" s="3">
        <v>10.641999999999999</v>
      </c>
      <c r="J22" s="3">
        <v>1.095</v>
      </c>
      <c r="K22" s="7"/>
      <c r="L22" s="3">
        <v>-0.98399999999999999</v>
      </c>
      <c r="M22" s="10" t="s">
        <v>52</v>
      </c>
      <c r="N22" s="3">
        <v>1.5789999999999997</v>
      </c>
      <c r="O22" s="7"/>
      <c r="P22" s="3">
        <v>3.6749999999999998</v>
      </c>
      <c r="Q22" s="10" t="s">
        <v>52</v>
      </c>
      <c r="R22" s="3">
        <v>1.595</v>
      </c>
      <c r="S22" s="7"/>
      <c r="T22" s="3">
        <v>2.6920000000000002</v>
      </c>
      <c r="U22" s="10" t="s">
        <v>52</v>
      </c>
      <c r="V22" s="3">
        <v>1.6129999999999998</v>
      </c>
      <c r="X22" s="167">
        <v>0.53322000000000003</v>
      </c>
      <c r="Y22" s="103" t="b">
        <v>0</v>
      </c>
      <c r="AA22" s="231">
        <v>2.12E-2</v>
      </c>
      <c r="AB22" s="103" t="b">
        <v>1</v>
      </c>
      <c r="AD22" s="231">
        <v>9.5210000000000003E-2</v>
      </c>
      <c r="AE22" s="103" t="b">
        <v>0</v>
      </c>
      <c r="AF22" s="103" t="s">
        <v>751</v>
      </c>
      <c r="AG22" s="103">
        <v>0.93942999999999999</v>
      </c>
      <c r="AH22" s="103" t="b">
        <v>0</v>
      </c>
      <c r="AJ22" s="119">
        <v>0.54847999999999997</v>
      </c>
      <c r="AK22" s="103" t="b">
        <v>0</v>
      </c>
      <c r="AM22" s="119">
        <v>0.51444000000000001</v>
      </c>
      <c r="AN22" s="103" t="b">
        <v>0</v>
      </c>
    </row>
    <row r="23" spans="1:40" ht="15" customHeight="1" x14ac:dyDescent="0.25">
      <c r="A23" s="47"/>
      <c r="B23" s="47" t="s">
        <v>743</v>
      </c>
      <c r="C23" s="3">
        <v>66.113</v>
      </c>
      <c r="D23" s="3">
        <v>1.8069999999999999</v>
      </c>
      <c r="E23" s="7"/>
      <c r="F23" s="3">
        <v>66.338999999999999</v>
      </c>
      <c r="G23" s="3">
        <v>1.9769999999999999</v>
      </c>
      <c r="H23" s="7"/>
      <c r="I23" s="3">
        <v>60.319999999999993</v>
      </c>
      <c r="J23" s="3">
        <v>1.966</v>
      </c>
      <c r="K23" s="7"/>
      <c r="L23" s="3">
        <v>0.22599999999999998</v>
      </c>
      <c r="M23" s="10" t="s">
        <v>52</v>
      </c>
      <c r="N23" s="3">
        <v>2.7199999999999998</v>
      </c>
      <c r="O23" s="7"/>
      <c r="P23" s="3">
        <v>-6.0179999999999998</v>
      </c>
      <c r="Q23" s="10" t="s">
        <v>52</v>
      </c>
      <c r="R23" s="3">
        <v>2.847</v>
      </c>
      <c r="S23" s="7"/>
      <c r="T23" s="3">
        <v>-5.7919999999999998</v>
      </c>
      <c r="U23" s="10" t="s">
        <v>52</v>
      </c>
      <c r="V23" s="3">
        <v>2.7759999999999998</v>
      </c>
      <c r="X23" s="167">
        <v>0.93381000000000003</v>
      </c>
      <c r="Y23" s="103" t="b">
        <v>0</v>
      </c>
      <c r="AA23" s="231">
        <v>3.4520000000000002E-2</v>
      </c>
      <c r="AB23" s="103" t="b">
        <v>1</v>
      </c>
      <c r="AD23" s="231">
        <v>3.6920000000000001E-2</v>
      </c>
      <c r="AE23" s="103" t="b">
        <v>1</v>
      </c>
      <c r="AF23" s="103" t="s">
        <v>751</v>
      </c>
      <c r="AG23" s="103">
        <v>0.98460000000000003</v>
      </c>
      <c r="AH23" s="103" t="b">
        <v>0</v>
      </c>
      <c r="AJ23" s="119">
        <v>6.4479999999999996E-2</v>
      </c>
      <c r="AK23" s="103" t="b">
        <v>0</v>
      </c>
      <c r="AM23" s="119">
        <v>6.0560000000000003E-2</v>
      </c>
      <c r="AN23" s="103" t="b">
        <v>0</v>
      </c>
    </row>
    <row r="24" spans="1:40" ht="15" customHeight="1" x14ac:dyDescent="0.25">
      <c r="A24" s="47"/>
      <c r="B24" s="47" t="s">
        <v>745</v>
      </c>
      <c r="C24" s="3">
        <v>2.585</v>
      </c>
      <c r="D24" s="3">
        <v>0.69199999999999995</v>
      </c>
      <c r="E24" s="7"/>
      <c r="F24" s="3">
        <v>0.97199999999999998</v>
      </c>
      <c r="G24" s="3">
        <v>0.37</v>
      </c>
      <c r="H24" s="7"/>
      <c r="I24" s="3">
        <v>0.75600000000000001</v>
      </c>
      <c r="J24" s="3">
        <v>0.29199999999999998</v>
      </c>
      <c r="K24" s="7"/>
      <c r="L24" s="3">
        <v>-1.6129999999999998</v>
      </c>
      <c r="M24" s="10" t="s">
        <v>52</v>
      </c>
      <c r="N24" s="3">
        <v>0.78700000000000003</v>
      </c>
      <c r="O24" s="7"/>
      <c r="P24" s="3">
        <v>-0.216</v>
      </c>
      <c r="Q24" s="10" t="s">
        <v>52</v>
      </c>
      <c r="R24" s="3">
        <v>0.47499999999999998</v>
      </c>
      <c r="S24" s="7"/>
      <c r="T24" s="3">
        <v>-1.8290000000000002</v>
      </c>
      <c r="U24" s="10" t="s">
        <v>52</v>
      </c>
      <c r="V24" s="3">
        <v>0.755</v>
      </c>
      <c r="X24" s="167">
        <v>4.0399999999999998E-2</v>
      </c>
      <c r="Y24" s="103" t="b">
        <v>1</v>
      </c>
      <c r="AA24" s="231">
        <v>0.64934999999999998</v>
      </c>
      <c r="AB24" s="103" t="b">
        <v>0</v>
      </c>
      <c r="AD24" s="231">
        <v>1.5429999999999999E-2</v>
      </c>
      <c r="AE24" s="103" t="b">
        <v>1</v>
      </c>
      <c r="AF24" s="103" t="s">
        <v>751</v>
      </c>
      <c r="AG24" s="103">
        <v>0.21153</v>
      </c>
      <c r="AH24" s="103" t="b">
        <v>0</v>
      </c>
      <c r="AJ24" s="119">
        <v>0.38318999999999998</v>
      </c>
      <c r="AK24" s="103" t="b">
        <v>0</v>
      </c>
      <c r="AM24" s="119">
        <v>0.45900000000000002</v>
      </c>
      <c r="AN24" s="103" t="b">
        <v>0</v>
      </c>
    </row>
    <row r="25" spans="1:40" ht="15" customHeight="1" x14ac:dyDescent="0.25">
      <c r="A25" s="58" t="s">
        <v>21</v>
      </c>
      <c r="B25" s="58" t="s">
        <v>739</v>
      </c>
      <c r="C25" s="2">
        <v>6.8940000000000001</v>
      </c>
      <c r="D25" s="2">
        <v>0.94500000000000006</v>
      </c>
      <c r="E25" s="6"/>
      <c r="F25" s="2">
        <v>8.0570000000000004</v>
      </c>
      <c r="G25" s="2">
        <v>1.2449999999999999</v>
      </c>
      <c r="H25" s="6"/>
      <c r="I25" s="2">
        <v>16.031000000000002</v>
      </c>
      <c r="J25" s="2">
        <v>1.1539999999999999</v>
      </c>
      <c r="K25" s="6"/>
      <c r="L25" s="2">
        <v>1.163</v>
      </c>
      <c r="M25" s="9" t="s">
        <v>52</v>
      </c>
      <c r="N25" s="2">
        <v>1.583</v>
      </c>
      <c r="O25" s="6"/>
      <c r="P25" s="2">
        <v>7.9740000000000002</v>
      </c>
      <c r="Q25" s="9" t="s">
        <v>52</v>
      </c>
      <c r="R25" s="2">
        <v>1.7290000000000001</v>
      </c>
      <c r="S25" s="6"/>
      <c r="T25" s="2">
        <v>9.1370000000000005</v>
      </c>
      <c r="U25" s="9" t="s">
        <v>50</v>
      </c>
      <c r="V25" s="2">
        <v>1.5599999999999998</v>
      </c>
      <c r="X25" s="167">
        <v>0.46242</v>
      </c>
      <c r="Y25" s="103" t="b">
        <v>0</v>
      </c>
      <c r="AA25" s="231">
        <v>0</v>
      </c>
      <c r="AB25" s="103" t="b">
        <v>1</v>
      </c>
      <c r="AD25" s="231">
        <v>0</v>
      </c>
      <c r="AE25" s="103" t="b">
        <v>1</v>
      </c>
      <c r="AF25" s="103" t="s">
        <v>752</v>
      </c>
      <c r="AG25" s="103">
        <v>0.23139000000000001</v>
      </c>
      <c r="AH25" s="103" t="b">
        <v>0</v>
      </c>
      <c r="AJ25" s="119">
        <v>6.5750000000000003E-2</v>
      </c>
      <c r="AK25" s="103" t="b">
        <v>0</v>
      </c>
      <c r="AM25" s="119">
        <v>1.5299999999999999E-3</v>
      </c>
      <c r="AN25" s="103" t="b">
        <v>1</v>
      </c>
    </row>
    <row r="26" spans="1:40" ht="15" customHeight="1" x14ac:dyDescent="0.25">
      <c r="A26" s="58"/>
      <c r="B26" s="58" t="s">
        <v>743</v>
      </c>
      <c r="C26" s="2">
        <v>65.727000000000004</v>
      </c>
      <c r="D26" s="2">
        <v>1.97</v>
      </c>
      <c r="E26" s="6"/>
      <c r="F26" s="2">
        <v>64.234000000000009</v>
      </c>
      <c r="G26" s="2">
        <v>2.2970000000000002</v>
      </c>
      <c r="H26" s="6"/>
      <c r="I26" s="2">
        <v>50.21</v>
      </c>
      <c r="J26" s="2">
        <v>1.7549999999999999</v>
      </c>
      <c r="K26" s="6"/>
      <c r="L26" s="2">
        <v>-1.4930000000000001</v>
      </c>
      <c r="M26" s="9" t="s">
        <v>52</v>
      </c>
      <c r="N26" s="2">
        <v>3.0630000000000002</v>
      </c>
      <c r="O26" s="6"/>
      <c r="P26" s="2">
        <v>-14.024000000000001</v>
      </c>
      <c r="Q26" s="9" t="s">
        <v>52</v>
      </c>
      <c r="R26" s="2">
        <v>2.948</v>
      </c>
      <c r="S26" s="6"/>
      <c r="T26" s="2">
        <v>-15.516999999999999</v>
      </c>
      <c r="U26" s="9" t="s">
        <v>52</v>
      </c>
      <c r="V26" s="2">
        <v>2.7449999999999997</v>
      </c>
      <c r="X26" s="167">
        <v>0.62602000000000002</v>
      </c>
      <c r="Y26" s="103" t="b">
        <v>0</v>
      </c>
      <c r="AA26" s="231">
        <v>0</v>
      </c>
      <c r="AB26" s="103" t="b">
        <v>1</v>
      </c>
      <c r="AD26" s="231">
        <v>0</v>
      </c>
      <c r="AE26" s="103" t="b">
        <v>1</v>
      </c>
      <c r="AF26" s="103" t="s">
        <v>752</v>
      </c>
      <c r="AG26" s="103">
        <v>0.60645000000000004</v>
      </c>
      <c r="AH26" s="103" t="b">
        <v>0</v>
      </c>
      <c r="AJ26" s="119">
        <v>0.42281999999999997</v>
      </c>
      <c r="AK26" s="103" t="b">
        <v>0</v>
      </c>
      <c r="AM26" s="119">
        <v>0.1605</v>
      </c>
      <c r="AN26" s="103" t="b">
        <v>0</v>
      </c>
    </row>
    <row r="27" spans="1:40" ht="15" customHeight="1" x14ac:dyDescent="0.25">
      <c r="A27" s="58"/>
      <c r="B27" s="58" t="s">
        <v>745</v>
      </c>
      <c r="C27" s="2">
        <v>1.2189999999999999</v>
      </c>
      <c r="D27" s="2">
        <v>0.41700000000000004</v>
      </c>
      <c r="E27" s="6"/>
      <c r="F27" s="2">
        <v>1.212</v>
      </c>
      <c r="G27" s="2">
        <v>0.39300000000000002</v>
      </c>
      <c r="H27" s="6"/>
      <c r="I27" s="2">
        <v>0.39800000000000002</v>
      </c>
      <c r="J27" s="2">
        <v>0.247</v>
      </c>
      <c r="K27" s="6"/>
      <c r="L27" s="2">
        <v>-6.0000000000000001E-3</v>
      </c>
      <c r="M27" s="9" t="s">
        <v>52</v>
      </c>
      <c r="N27" s="2">
        <v>0.57699999999999996</v>
      </c>
      <c r="O27" s="6"/>
      <c r="P27" s="2">
        <v>-0.81399999999999995</v>
      </c>
      <c r="Q27" s="9" t="s">
        <v>52</v>
      </c>
      <c r="R27" s="2">
        <v>0.46800000000000003</v>
      </c>
      <c r="S27" s="6"/>
      <c r="T27" s="2">
        <v>-0.82000000000000006</v>
      </c>
      <c r="U27" s="9" t="s">
        <v>52</v>
      </c>
      <c r="V27" s="2">
        <v>0.49100000000000005</v>
      </c>
      <c r="X27" s="167">
        <v>0.99109999999999998</v>
      </c>
      <c r="Y27" s="103" t="b">
        <v>0</v>
      </c>
      <c r="AA27" s="231">
        <v>8.2140000000000005E-2</v>
      </c>
      <c r="AB27" s="103" t="b">
        <v>0</v>
      </c>
      <c r="AD27" s="231">
        <v>9.4880000000000006E-2</v>
      </c>
      <c r="AE27" s="103" t="b">
        <v>0</v>
      </c>
      <c r="AF27" s="103" t="s">
        <v>752</v>
      </c>
      <c r="AG27" s="103">
        <v>0.37625999999999998</v>
      </c>
      <c r="AH27" s="103" t="b">
        <v>0</v>
      </c>
      <c r="AJ27" s="119">
        <v>0.77410000000000001</v>
      </c>
      <c r="AK27" s="103" t="b">
        <v>0</v>
      </c>
      <c r="AM27" s="119">
        <v>0.44949</v>
      </c>
      <c r="AN27" s="103" t="b">
        <v>0</v>
      </c>
    </row>
    <row r="28" spans="1:40" ht="15" customHeight="1" x14ac:dyDescent="0.25">
      <c r="A28" s="47" t="s">
        <v>22</v>
      </c>
      <c r="B28" s="47" t="s">
        <v>739</v>
      </c>
      <c r="C28" s="3">
        <v>2.984</v>
      </c>
      <c r="D28" s="3">
        <v>0.66699999999999993</v>
      </c>
      <c r="E28" s="7"/>
      <c r="F28" s="3">
        <v>4.1419999999999995</v>
      </c>
      <c r="G28" s="3">
        <v>0.69599999999999995</v>
      </c>
      <c r="H28" s="7"/>
      <c r="I28" s="3">
        <v>8.6850000000000005</v>
      </c>
      <c r="J28" s="3">
        <v>1.0070000000000001</v>
      </c>
      <c r="K28" s="7"/>
      <c r="L28" s="3">
        <v>1.157</v>
      </c>
      <c r="M28" s="10" t="s">
        <v>52</v>
      </c>
      <c r="N28" s="3">
        <v>0.996</v>
      </c>
      <c r="O28" s="7"/>
      <c r="P28" s="3">
        <v>4.5430000000000001</v>
      </c>
      <c r="Q28" s="10" t="s">
        <v>52</v>
      </c>
      <c r="R28" s="3">
        <v>1.268</v>
      </c>
      <c r="S28" s="7"/>
      <c r="T28" s="3">
        <v>5.7</v>
      </c>
      <c r="U28" s="10" t="s">
        <v>52</v>
      </c>
      <c r="V28" s="3">
        <v>1.2919999999999998</v>
      </c>
      <c r="X28" s="167">
        <v>0.24549000000000001</v>
      </c>
      <c r="Y28" s="103" t="b">
        <v>0</v>
      </c>
      <c r="AA28" s="231">
        <v>3.4000000000000002E-4</v>
      </c>
      <c r="AB28" s="103" t="b">
        <v>1</v>
      </c>
      <c r="AD28" s="231">
        <v>1.0000000000000001E-5</v>
      </c>
      <c r="AE28" s="103" t="b">
        <v>1</v>
      </c>
      <c r="AF28" s="103" t="s">
        <v>754</v>
      </c>
      <c r="AG28" s="103">
        <v>8.1259999999999999E-2</v>
      </c>
      <c r="AH28" s="103" t="b">
        <v>0</v>
      </c>
      <c r="AJ28" s="119">
        <v>0.92332000000000003</v>
      </c>
      <c r="AK28" s="103" t="b">
        <v>0</v>
      </c>
      <c r="AM28" s="119">
        <v>0.18870000000000001</v>
      </c>
      <c r="AN28" s="103" t="b">
        <v>0</v>
      </c>
    </row>
    <row r="29" spans="1:40" ht="15" customHeight="1" x14ac:dyDescent="0.25">
      <c r="A29" s="47"/>
      <c r="B29" s="47" t="s">
        <v>743</v>
      </c>
      <c r="C29" s="3">
        <v>76.697000000000003</v>
      </c>
      <c r="D29" s="3">
        <v>2.1619999999999999</v>
      </c>
      <c r="E29" s="7"/>
      <c r="F29" s="3">
        <v>71.777999999999992</v>
      </c>
      <c r="G29" s="3">
        <v>1.8120000000000001</v>
      </c>
      <c r="H29" s="7"/>
      <c r="I29" s="3">
        <v>59.723000000000006</v>
      </c>
      <c r="J29" s="3">
        <v>1.8859999999999999</v>
      </c>
      <c r="K29" s="7"/>
      <c r="L29" s="3">
        <v>-4.9189999999999996</v>
      </c>
      <c r="M29" s="10" t="s">
        <v>52</v>
      </c>
      <c r="N29" s="3">
        <v>2.8610000000000002</v>
      </c>
      <c r="O29" s="7"/>
      <c r="P29" s="3">
        <v>-12.055</v>
      </c>
      <c r="Q29" s="10" t="s">
        <v>52</v>
      </c>
      <c r="R29" s="3">
        <v>2.6780000000000004</v>
      </c>
      <c r="S29" s="7"/>
      <c r="T29" s="3">
        <v>-16.974</v>
      </c>
      <c r="U29" s="10" t="s">
        <v>52</v>
      </c>
      <c r="V29" s="3">
        <v>2.968</v>
      </c>
      <c r="X29" s="167">
        <v>8.5580000000000003E-2</v>
      </c>
      <c r="Y29" s="103" t="b">
        <v>0</v>
      </c>
      <c r="AA29" s="231">
        <v>1.0000000000000001E-5</v>
      </c>
      <c r="AB29" s="103" t="b">
        <v>1</v>
      </c>
      <c r="AD29" s="231">
        <v>0</v>
      </c>
      <c r="AE29" s="103" t="b">
        <v>1</v>
      </c>
      <c r="AF29" s="103" t="s">
        <v>754</v>
      </c>
      <c r="AG29" s="103">
        <v>9.3759999999999996E-2</v>
      </c>
      <c r="AH29" s="103" t="b">
        <v>0</v>
      </c>
      <c r="AJ29" s="119">
        <v>0.85821999999999998</v>
      </c>
      <c r="AK29" s="103" t="b">
        <v>0</v>
      </c>
      <c r="AM29" s="119">
        <v>7.6340000000000005E-2</v>
      </c>
      <c r="AN29" s="103" t="b">
        <v>0</v>
      </c>
    </row>
    <row r="30" spans="1:40" ht="15" customHeight="1" x14ac:dyDescent="0.25">
      <c r="A30" s="47"/>
      <c r="B30" s="47" t="s">
        <v>745</v>
      </c>
      <c r="C30" s="3">
        <v>3.1680000000000001</v>
      </c>
      <c r="D30" s="3">
        <v>0.65500000000000003</v>
      </c>
      <c r="E30" s="7"/>
      <c r="F30" s="3">
        <v>0.73799999999999999</v>
      </c>
      <c r="G30" s="3">
        <v>0.34899999999999998</v>
      </c>
      <c r="H30" s="7"/>
      <c r="I30" s="3">
        <v>0.51600000000000001</v>
      </c>
      <c r="J30" s="3">
        <v>0.27499999999999997</v>
      </c>
      <c r="K30" s="7"/>
      <c r="L30" s="3">
        <v>-2.4299999999999997</v>
      </c>
      <c r="M30" s="10" t="s">
        <v>50</v>
      </c>
      <c r="N30" s="3">
        <v>0.745</v>
      </c>
      <c r="O30" s="7"/>
      <c r="P30" s="3">
        <v>-0.22100000000000003</v>
      </c>
      <c r="Q30" s="10" t="s">
        <v>52</v>
      </c>
      <c r="R30" s="3">
        <v>0.44799999999999995</v>
      </c>
      <c r="S30" s="7"/>
      <c r="T30" s="3">
        <v>-2.6509999999999998</v>
      </c>
      <c r="U30" s="10" t="s">
        <v>52</v>
      </c>
      <c r="V30" s="3">
        <v>0.71499999999999997</v>
      </c>
      <c r="X30" s="167">
        <v>1.1100000000000001E-3</v>
      </c>
      <c r="Y30" s="103" t="b">
        <v>1</v>
      </c>
      <c r="AA30" s="231">
        <v>0.62124999999999997</v>
      </c>
      <c r="AB30" s="103" t="b">
        <v>0</v>
      </c>
      <c r="AD30" s="231">
        <v>2.1000000000000001E-4</v>
      </c>
      <c r="AE30" s="103" t="b">
        <v>1</v>
      </c>
      <c r="AF30" s="103" t="s">
        <v>754</v>
      </c>
      <c r="AG30" s="103">
        <v>1.9259999999999999E-2</v>
      </c>
      <c r="AH30" s="103" t="b">
        <v>1</v>
      </c>
      <c r="AJ30" s="119">
        <v>0.36551</v>
      </c>
      <c r="AK30" s="103" t="b">
        <v>0</v>
      </c>
      <c r="AM30" s="119">
        <v>6.2659999999999993E-2</v>
      </c>
      <c r="AN30" s="103" t="b">
        <v>0</v>
      </c>
    </row>
    <row r="31" spans="1:40" ht="15" customHeight="1" x14ac:dyDescent="0.25">
      <c r="A31" s="58" t="s">
        <v>23</v>
      </c>
      <c r="B31" s="58" t="s">
        <v>739</v>
      </c>
      <c r="C31" s="2">
        <v>5.4020000000000001</v>
      </c>
      <c r="D31" s="2">
        <v>1.1830000000000001</v>
      </c>
      <c r="E31" s="6"/>
      <c r="F31" s="2">
        <v>5.2429999999999994</v>
      </c>
      <c r="G31" s="2">
        <v>0.96199999999999997</v>
      </c>
      <c r="H31" s="6"/>
      <c r="I31" s="2">
        <v>11.802999999999999</v>
      </c>
      <c r="J31" s="2">
        <v>1.5010000000000001</v>
      </c>
      <c r="K31" s="6"/>
      <c r="L31" s="2">
        <v>-0.159</v>
      </c>
      <c r="M31" s="9" t="s">
        <v>52</v>
      </c>
      <c r="N31" s="2">
        <v>1.546</v>
      </c>
      <c r="O31" s="6"/>
      <c r="P31" s="2">
        <v>6.5600000000000005</v>
      </c>
      <c r="Q31" s="9" t="s">
        <v>52</v>
      </c>
      <c r="R31" s="2">
        <v>1.8140000000000001</v>
      </c>
      <c r="S31" s="6"/>
      <c r="T31" s="2">
        <v>6.4009999999999998</v>
      </c>
      <c r="U31" s="9" t="s">
        <v>52</v>
      </c>
      <c r="V31" s="2">
        <v>1.9650000000000001</v>
      </c>
      <c r="X31" s="167">
        <v>0.91790000000000005</v>
      </c>
      <c r="Y31" s="103" t="b">
        <v>0</v>
      </c>
      <c r="AA31" s="231">
        <v>2.9999999999999997E-4</v>
      </c>
      <c r="AB31" s="103" t="b">
        <v>1</v>
      </c>
      <c r="AD31" s="231">
        <v>1.1299999999999999E-3</v>
      </c>
      <c r="AE31" s="103" t="b">
        <v>1</v>
      </c>
      <c r="AF31" s="103" t="s">
        <v>755</v>
      </c>
      <c r="AG31" s="103">
        <v>0.67335999999999996</v>
      </c>
      <c r="AH31" s="103" t="b">
        <v>0</v>
      </c>
      <c r="AJ31" s="119">
        <v>0.31442999999999999</v>
      </c>
      <c r="AK31" s="103" t="b">
        <v>0</v>
      </c>
      <c r="AM31" s="119">
        <v>0.21002000000000001</v>
      </c>
      <c r="AN31" s="103" t="b">
        <v>0</v>
      </c>
    </row>
    <row r="32" spans="1:40" ht="15" customHeight="1" x14ac:dyDescent="0.25">
      <c r="A32" s="58"/>
      <c r="B32" s="58" t="s">
        <v>743</v>
      </c>
      <c r="C32" s="2">
        <v>71.611000000000004</v>
      </c>
      <c r="D32" s="2">
        <v>2.3970000000000002</v>
      </c>
      <c r="E32" s="6"/>
      <c r="F32" s="2">
        <v>70.960000000000008</v>
      </c>
      <c r="G32" s="2">
        <v>1.9849999999999999</v>
      </c>
      <c r="H32" s="6"/>
      <c r="I32" s="2">
        <v>55.732000000000006</v>
      </c>
      <c r="J32" s="2">
        <v>2.2239999999999998</v>
      </c>
      <c r="K32" s="6"/>
      <c r="L32" s="2">
        <v>-0.65200000000000002</v>
      </c>
      <c r="M32" s="9" t="s">
        <v>52</v>
      </c>
      <c r="N32" s="2">
        <v>3.1489999999999996</v>
      </c>
      <c r="O32" s="6"/>
      <c r="P32" s="2">
        <v>-15.226999999999999</v>
      </c>
      <c r="Q32" s="9" t="s">
        <v>52</v>
      </c>
      <c r="R32" s="2">
        <v>3.0369999999999999</v>
      </c>
      <c r="S32" s="6"/>
      <c r="T32" s="2">
        <v>-15.878999999999998</v>
      </c>
      <c r="U32" s="9" t="s">
        <v>52</v>
      </c>
      <c r="V32" s="2">
        <v>3.3570000000000002</v>
      </c>
      <c r="X32" s="167">
        <v>0.83606999999999998</v>
      </c>
      <c r="Y32" s="103" t="b">
        <v>0</v>
      </c>
      <c r="AA32" s="231">
        <v>0</v>
      </c>
      <c r="AB32" s="103" t="b">
        <v>1</v>
      </c>
      <c r="AD32" s="231">
        <v>0</v>
      </c>
      <c r="AE32" s="103" t="b">
        <v>1</v>
      </c>
      <c r="AF32" s="103" t="s">
        <v>755</v>
      </c>
      <c r="AG32" s="103">
        <v>0.80393999999999999</v>
      </c>
      <c r="AH32" s="103" t="b">
        <v>0</v>
      </c>
      <c r="AJ32" s="119">
        <v>0.24629000000000001</v>
      </c>
      <c r="AK32" s="103" t="b">
        <v>0</v>
      </c>
      <c r="AM32" s="119">
        <v>0.20179</v>
      </c>
      <c r="AN32" s="103" t="b">
        <v>0</v>
      </c>
    </row>
    <row r="33" spans="1:40" ht="15" customHeight="1" x14ac:dyDescent="0.25">
      <c r="A33" s="58"/>
      <c r="B33" s="58" t="s">
        <v>745</v>
      </c>
      <c r="C33" s="2">
        <v>1.82</v>
      </c>
      <c r="D33" s="2">
        <v>0.64500000000000002</v>
      </c>
      <c r="E33" s="6"/>
      <c r="F33" s="2">
        <v>1.2349999999999999</v>
      </c>
      <c r="G33" s="2">
        <v>0.44400000000000006</v>
      </c>
      <c r="H33" s="6"/>
      <c r="I33" s="2">
        <v>0.66899999999999993</v>
      </c>
      <c r="J33" s="2">
        <v>0.39600000000000002</v>
      </c>
      <c r="K33" s="6"/>
      <c r="L33" s="2">
        <v>-0.58399999999999996</v>
      </c>
      <c r="M33" s="9" t="s">
        <v>52</v>
      </c>
      <c r="N33" s="2">
        <v>0.78499999999999992</v>
      </c>
      <c r="O33" s="6"/>
      <c r="P33" s="2">
        <v>-0.56699999999999995</v>
      </c>
      <c r="Q33" s="9" t="s">
        <v>52</v>
      </c>
      <c r="R33" s="2">
        <v>0.59799999999999998</v>
      </c>
      <c r="S33" s="6"/>
      <c r="T33" s="2">
        <v>-1.151</v>
      </c>
      <c r="U33" s="9" t="s">
        <v>52</v>
      </c>
      <c r="V33" s="2">
        <v>0.76100000000000001</v>
      </c>
      <c r="X33" s="167">
        <v>0.45669999999999999</v>
      </c>
      <c r="Y33" s="103" t="b">
        <v>0</v>
      </c>
      <c r="AA33" s="231">
        <v>0.34343000000000001</v>
      </c>
      <c r="AB33" s="103" t="b">
        <v>0</v>
      </c>
      <c r="AD33" s="231">
        <v>0.13012000000000001</v>
      </c>
      <c r="AE33" s="103" t="b">
        <v>0</v>
      </c>
      <c r="AF33" s="103" t="s">
        <v>755</v>
      </c>
      <c r="AG33" s="103">
        <v>0.98758999999999997</v>
      </c>
      <c r="AH33" s="103" t="b">
        <v>0</v>
      </c>
      <c r="AJ33" s="119">
        <v>0.87397000000000002</v>
      </c>
      <c r="AK33" s="103" t="b">
        <v>0</v>
      </c>
      <c r="AM33" s="119">
        <v>0.91330999999999996</v>
      </c>
      <c r="AN33" s="103" t="b">
        <v>0</v>
      </c>
    </row>
    <row r="34" spans="1:40" ht="15" customHeight="1" x14ac:dyDescent="0.25">
      <c r="A34" s="47" t="s">
        <v>24</v>
      </c>
      <c r="B34" s="47" t="s">
        <v>739</v>
      </c>
      <c r="C34" s="3">
        <v>7.8179999999999996</v>
      </c>
      <c r="D34" s="3">
        <v>1.0109999999999999</v>
      </c>
      <c r="E34" s="7"/>
      <c r="F34" s="3">
        <v>6.2030000000000003</v>
      </c>
      <c r="G34" s="3">
        <v>0.84499999999999997</v>
      </c>
      <c r="H34" s="7"/>
      <c r="I34" s="3">
        <v>11.784000000000001</v>
      </c>
      <c r="J34" s="3">
        <v>1.123</v>
      </c>
      <c r="K34" s="7"/>
      <c r="L34" s="3">
        <v>-1.6150000000000002</v>
      </c>
      <c r="M34" s="10" t="s">
        <v>52</v>
      </c>
      <c r="N34" s="3">
        <v>1.3419999999999999</v>
      </c>
      <c r="O34" s="7"/>
      <c r="P34" s="3">
        <v>5.5809999999999995</v>
      </c>
      <c r="Q34" s="10" t="s">
        <v>52</v>
      </c>
      <c r="R34" s="3">
        <v>1.4449999999999998</v>
      </c>
      <c r="S34" s="7"/>
      <c r="T34" s="3">
        <v>3.9660000000000002</v>
      </c>
      <c r="U34" s="10" t="s">
        <v>52</v>
      </c>
      <c r="V34" s="3">
        <v>1.58</v>
      </c>
      <c r="X34" s="167">
        <v>0.22878000000000001</v>
      </c>
      <c r="Y34" s="103" t="b">
        <v>0</v>
      </c>
      <c r="AA34" s="231">
        <v>1.1E-4</v>
      </c>
      <c r="AB34" s="103" t="b">
        <v>1</v>
      </c>
      <c r="AD34" s="231">
        <v>1.204E-2</v>
      </c>
      <c r="AE34" s="103" t="b">
        <v>1</v>
      </c>
      <c r="AF34" s="103" t="s">
        <v>757</v>
      </c>
      <c r="AG34" s="103">
        <v>0.60374000000000005</v>
      </c>
      <c r="AH34" s="103" t="b">
        <v>0</v>
      </c>
      <c r="AJ34" s="119">
        <v>0.55062</v>
      </c>
      <c r="AK34" s="103" t="b">
        <v>0</v>
      </c>
      <c r="AM34" s="119">
        <v>0.93047000000000002</v>
      </c>
      <c r="AN34" s="103" t="b">
        <v>0</v>
      </c>
    </row>
    <row r="35" spans="1:40" ht="15" customHeight="1" x14ac:dyDescent="0.25">
      <c r="A35" s="47"/>
      <c r="B35" s="47" t="s">
        <v>743</v>
      </c>
      <c r="C35" s="3">
        <v>63.005000000000003</v>
      </c>
      <c r="D35" s="3">
        <v>1.9029999999999998</v>
      </c>
      <c r="E35" s="7"/>
      <c r="F35" s="3">
        <v>66.912999999999997</v>
      </c>
      <c r="G35" s="3">
        <v>1.5840000000000001</v>
      </c>
      <c r="H35" s="7"/>
      <c r="I35" s="3">
        <v>52.122999999999998</v>
      </c>
      <c r="J35" s="3">
        <v>1.8169999999999999</v>
      </c>
      <c r="K35" s="7"/>
      <c r="L35" s="3">
        <v>3.9079999999999995</v>
      </c>
      <c r="M35" s="10" t="s">
        <v>52</v>
      </c>
      <c r="N35" s="3">
        <v>2.5209999999999999</v>
      </c>
      <c r="O35" s="7"/>
      <c r="P35" s="3">
        <v>-14.789</v>
      </c>
      <c r="Q35" s="10" t="s">
        <v>52</v>
      </c>
      <c r="R35" s="3">
        <v>2.4790000000000001</v>
      </c>
      <c r="S35" s="7"/>
      <c r="T35" s="3">
        <v>-10.881</v>
      </c>
      <c r="U35" s="10" t="s">
        <v>52</v>
      </c>
      <c r="V35" s="3">
        <v>2.7390000000000003</v>
      </c>
      <c r="X35" s="167">
        <v>0.12116</v>
      </c>
      <c r="Y35" s="103" t="b">
        <v>0</v>
      </c>
      <c r="AA35" s="231">
        <v>0</v>
      </c>
      <c r="AB35" s="103" t="b">
        <v>1</v>
      </c>
      <c r="AD35" s="231">
        <v>6.9999999999999994E-5</v>
      </c>
      <c r="AE35" s="103" t="b">
        <v>1</v>
      </c>
      <c r="AF35" s="103" t="s">
        <v>757</v>
      </c>
      <c r="AG35" s="103">
        <v>0.16914999999999999</v>
      </c>
      <c r="AH35" s="103" t="b">
        <v>0</v>
      </c>
      <c r="AJ35" s="119">
        <v>0.22028</v>
      </c>
      <c r="AK35" s="103" t="b">
        <v>0</v>
      </c>
      <c r="AM35" s="119">
        <v>0.86558999999999997</v>
      </c>
      <c r="AN35" s="103" t="b">
        <v>0</v>
      </c>
    </row>
    <row r="36" spans="1:40" ht="15" customHeight="1" x14ac:dyDescent="0.25">
      <c r="A36" s="47"/>
      <c r="B36" s="47" t="s">
        <v>745</v>
      </c>
      <c r="C36" s="3">
        <v>1.3010000000000002</v>
      </c>
      <c r="D36" s="3">
        <v>0.39699999999999996</v>
      </c>
      <c r="E36" s="7"/>
      <c r="F36" s="3">
        <v>1.2030000000000001</v>
      </c>
      <c r="G36" s="3">
        <v>0.41499999999999998</v>
      </c>
      <c r="H36" s="7"/>
      <c r="I36" s="3">
        <v>0.33899999999999997</v>
      </c>
      <c r="J36" s="3">
        <v>0.252</v>
      </c>
      <c r="K36" s="7"/>
      <c r="L36" s="3">
        <v>-9.8000000000000004E-2</v>
      </c>
      <c r="M36" s="10" t="s">
        <v>52</v>
      </c>
      <c r="N36" s="3">
        <v>0.57800000000000007</v>
      </c>
      <c r="O36" s="7"/>
      <c r="P36" s="3">
        <v>-0.86399999999999999</v>
      </c>
      <c r="Q36" s="10" t="s">
        <v>52</v>
      </c>
      <c r="R36" s="3">
        <v>0.48900000000000005</v>
      </c>
      <c r="S36" s="7"/>
      <c r="T36" s="3">
        <v>-0.96199999999999997</v>
      </c>
      <c r="U36" s="10" t="s">
        <v>52</v>
      </c>
      <c r="V36" s="3">
        <v>0.47699999999999998</v>
      </c>
      <c r="X36" s="167">
        <v>0.86565999999999999</v>
      </c>
      <c r="Y36" s="103" t="b">
        <v>0</v>
      </c>
      <c r="AA36" s="231">
        <v>7.7289999999999998E-2</v>
      </c>
      <c r="AB36" s="103" t="b">
        <v>0</v>
      </c>
      <c r="AD36" s="231">
        <v>4.36E-2</v>
      </c>
      <c r="AE36" s="103" t="b">
        <v>1</v>
      </c>
      <c r="AF36" s="103" t="s">
        <v>757</v>
      </c>
      <c r="AG36" s="103">
        <v>0.45891999999999999</v>
      </c>
      <c r="AH36" s="103" t="b">
        <v>0</v>
      </c>
      <c r="AJ36" s="119">
        <v>0.71035000000000004</v>
      </c>
      <c r="AK36" s="103" t="b">
        <v>0</v>
      </c>
      <c r="AM36" s="119">
        <v>0.60846</v>
      </c>
      <c r="AN36" s="103" t="b">
        <v>0</v>
      </c>
    </row>
    <row r="37" spans="1:40" ht="15" customHeight="1" x14ac:dyDescent="0.25">
      <c r="A37" s="58" t="s">
        <v>25</v>
      </c>
      <c r="B37" s="58" t="s">
        <v>739</v>
      </c>
      <c r="C37" s="2">
        <v>2.7629999999999999</v>
      </c>
      <c r="D37" s="2">
        <v>0.67700000000000005</v>
      </c>
      <c r="E37" s="6"/>
      <c r="F37" s="2">
        <v>5.3209999999999997</v>
      </c>
      <c r="G37" s="2">
        <v>0.92700000000000005</v>
      </c>
      <c r="H37" s="6"/>
      <c r="I37" s="2">
        <v>10.334999999999999</v>
      </c>
      <c r="J37" s="2">
        <v>1.3520000000000001</v>
      </c>
      <c r="K37" s="6"/>
      <c r="L37" s="2">
        <v>2.5579999999999998</v>
      </c>
      <c r="M37" s="9" t="s">
        <v>50</v>
      </c>
      <c r="N37" s="2">
        <v>1.175</v>
      </c>
      <c r="O37" s="6"/>
      <c r="P37" s="2">
        <v>5.0139999999999993</v>
      </c>
      <c r="Q37" s="9" t="s">
        <v>52</v>
      </c>
      <c r="R37" s="2">
        <v>1.6729999999999998</v>
      </c>
      <c r="S37" s="6"/>
      <c r="T37" s="2">
        <v>7.5719999999999992</v>
      </c>
      <c r="U37" s="9" t="s">
        <v>50</v>
      </c>
      <c r="V37" s="2">
        <v>1.58</v>
      </c>
      <c r="X37" s="167">
        <v>2.9479999999999999E-2</v>
      </c>
      <c r="Y37" s="103" t="b">
        <v>1</v>
      </c>
      <c r="AA37" s="231">
        <v>2.7299999999999998E-3</v>
      </c>
      <c r="AB37" s="103" t="b">
        <v>1</v>
      </c>
      <c r="AD37" s="231">
        <v>0</v>
      </c>
      <c r="AE37" s="103" t="b">
        <v>1</v>
      </c>
      <c r="AF37" s="103" t="s">
        <v>759</v>
      </c>
      <c r="AG37" s="103">
        <v>9.2599999999999991E-3</v>
      </c>
      <c r="AH37" s="103" t="b">
        <v>1</v>
      </c>
      <c r="AJ37" s="119">
        <v>0.84497999999999995</v>
      </c>
      <c r="AK37" s="103" t="b">
        <v>0</v>
      </c>
      <c r="AM37" s="119">
        <v>2.6939999999999999E-2</v>
      </c>
      <c r="AN37" s="103" t="b">
        <v>1</v>
      </c>
    </row>
    <row r="38" spans="1:40" ht="15" customHeight="1" x14ac:dyDescent="0.25">
      <c r="A38" s="58"/>
      <c r="B38" s="58" t="s">
        <v>743</v>
      </c>
      <c r="C38" s="2">
        <v>78.298999999999992</v>
      </c>
      <c r="D38" s="2">
        <v>1.867</v>
      </c>
      <c r="E38" s="6"/>
      <c r="F38" s="2">
        <v>69.695999999999998</v>
      </c>
      <c r="G38" s="2">
        <v>1.8259999999999998</v>
      </c>
      <c r="H38" s="6"/>
      <c r="I38" s="2">
        <v>59.308000000000007</v>
      </c>
      <c r="J38" s="2">
        <v>2.5940000000000003</v>
      </c>
      <c r="K38" s="6"/>
      <c r="L38" s="2">
        <v>-8.6029999999999998</v>
      </c>
      <c r="M38" s="9" t="s">
        <v>50</v>
      </c>
      <c r="N38" s="2">
        <v>2.6550000000000002</v>
      </c>
      <c r="O38" s="6"/>
      <c r="P38" s="2">
        <v>-10.388</v>
      </c>
      <c r="Q38" s="9" t="s">
        <v>52</v>
      </c>
      <c r="R38" s="2">
        <v>3.2250000000000001</v>
      </c>
      <c r="S38" s="6"/>
      <c r="T38" s="2">
        <v>-18.991</v>
      </c>
      <c r="U38" s="9" t="s">
        <v>50</v>
      </c>
      <c r="V38" s="2">
        <v>3.2849999999999997</v>
      </c>
      <c r="X38" s="167">
        <v>1.1900000000000001E-3</v>
      </c>
      <c r="Y38" s="103" t="b">
        <v>1</v>
      </c>
      <c r="AA38" s="231">
        <v>1.2800000000000001E-3</v>
      </c>
      <c r="AB38" s="103" t="b">
        <v>1</v>
      </c>
      <c r="AD38" s="231">
        <v>0</v>
      </c>
      <c r="AE38" s="103" t="b">
        <v>1</v>
      </c>
      <c r="AF38" s="103" t="s">
        <v>759</v>
      </c>
      <c r="AG38" s="103">
        <v>2.0300000000000001E-3</v>
      </c>
      <c r="AH38" s="103" t="b">
        <v>1</v>
      </c>
      <c r="AJ38" s="119">
        <v>0.72907</v>
      </c>
      <c r="AK38" s="103" t="b">
        <v>0</v>
      </c>
      <c r="AM38" s="119">
        <v>2.7660000000000001E-2</v>
      </c>
      <c r="AN38" s="103" t="b">
        <v>1</v>
      </c>
    </row>
    <row r="39" spans="1:40" ht="15" customHeight="1" x14ac:dyDescent="0.25">
      <c r="A39" s="58"/>
      <c r="B39" s="58" t="s">
        <v>745</v>
      </c>
      <c r="C39" s="2">
        <v>1.9380000000000002</v>
      </c>
      <c r="D39" s="2">
        <v>0.54599999999999993</v>
      </c>
      <c r="E39" s="6"/>
      <c r="F39" s="2">
        <v>2.3580000000000001</v>
      </c>
      <c r="G39" s="2">
        <v>0.66100000000000003</v>
      </c>
      <c r="H39" s="6"/>
      <c r="I39" s="2">
        <v>1.044</v>
      </c>
      <c r="J39" s="2">
        <v>0.45999999999999996</v>
      </c>
      <c r="K39" s="6"/>
      <c r="L39" s="2">
        <v>0.42100000000000004</v>
      </c>
      <c r="M39" s="9" t="s">
        <v>52</v>
      </c>
      <c r="N39" s="2">
        <v>0.85899999999999999</v>
      </c>
      <c r="O39" s="6"/>
      <c r="P39" s="2">
        <v>-1.3149999999999999</v>
      </c>
      <c r="Q39" s="9" t="s">
        <v>52</v>
      </c>
      <c r="R39" s="2">
        <v>0.80700000000000005</v>
      </c>
      <c r="S39" s="6"/>
      <c r="T39" s="2">
        <v>-0.89400000000000002</v>
      </c>
      <c r="U39" s="9" t="s">
        <v>52</v>
      </c>
      <c r="V39" s="2">
        <v>0.71799999999999997</v>
      </c>
      <c r="X39" s="167">
        <v>0.62439999999999996</v>
      </c>
      <c r="Y39" s="103" t="b">
        <v>0</v>
      </c>
      <c r="AA39" s="231">
        <v>0.10345</v>
      </c>
      <c r="AB39" s="103" t="b">
        <v>0</v>
      </c>
      <c r="AD39" s="231">
        <v>0.21276999999999999</v>
      </c>
      <c r="AE39" s="103" t="b">
        <v>0</v>
      </c>
      <c r="AF39" s="103" t="s">
        <v>759</v>
      </c>
      <c r="AG39" s="103">
        <v>0.27137</v>
      </c>
      <c r="AH39" s="103" t="b">
        <v>0</v>
      </c>
      <c r="AJ39" s="119">
        <v>0.43672</v>
      </c>
      <c r="AK39" s="103" t="b">
        <v>0</v>
      </c>
      <c r="AM39" s="119">
        <v>0.65108999999999995</v>
      </c>
      <c r="AN39" s="103" t="b">
        <v>0</v>
      </c>
    </row>
    <row r="40" spans="1:40" ht="15" customHeight="1" x14ac:dyDescent="0.25">
      <c r="A40" s="47" t="s">
        <v>26</v>
      </c>
      <c r="B40" s="47" t="s">
        <v>739</v>
      </c>
      <c r="C40" s="3">
        <v>4.6340000000000003</v>
      </c>
      <c r="D40" s="3">
        <v>1.0580000000000001</v>
      </c>
      <c r="E40" s="7"/>
      <c r="F40" s="3">
        <v>6.4920000000000009</v>
      </c>
      <c r="G40" s="3">
        <v>0.90600000000000003</v>
      </c>
      <c r="H40" s="7"/>
      <c r="I40" s="3">
        <v>8.5150000000000006</v>
      </c>
      <c r="J40" s="3">
        <v>1.472</v>
      </c>
      <c r="K40" s="7"/>
      <c r="L40" s="3">
        <v>1.8579999999999999</v>
      </c>
      <c r="M40" s="10" t="s">
        <v>52</v>
      </c>
      <c r="N40" s="3">
        <v>1.415</v>
      </c>
      <c r="O40" s="7"/>
      <c r="P40" s="3">
        <v>2.0230000000000001</v>
      </c>
      <c r="Q40" s="10" t="s">
        <v>52</v>
      </c>
      <c r="R40" s="3">
        <v>1.76</v>
      </c>
      <c r="S40" s="7"/>
      <c r="T40" s="3">
        <v>3.8809999999999998</v>
      </c>
      <c r="U40" s="10" t="s">
        <v>52</v>
      </c>
      <c r="V40" s="3">
        <v>1.8689999999999998</v>
      </c>
      <c r="X40" s="167">
        <v>0.18923999999999999</v>
      </c>
      <c r="Y40" s="103" t="b">
        <v>0</v>
      </c>
      <c r="AA40" s="231">
        <v>0.25031999999999999</v>
      </c>
      <c r="AB40" s="103" t="b">
        <v>0</v>
      </c>
      <c r="AD40" s="231">
        <v>3.7859999999999998E-2</v>
      </c>
      <c r="AE40" s="103" t="b">
        <v>1</v>
      </c>
      <c r="AF40" s="103" t="s">
        <v>760</v>
      </c>
      <c r="AG40" s="103">
        <v>7.6259999999999994E-2</v>
      </c>
      <c r="AH40" s="103" t="b">
        <v>0</v>
      </c>
      <c r="AJ40" s="119">
        <v>0.1459</v>
      </c>
      <c r="AK40" s="103" t="b">
        <v>0</v>
      </c>
      <c r="AM40" s="119">
        <v>0.97440000000000004</v>
      </c>
      <c r="AN40" s="103" t="b">
        <v>0</v>
      </c>
    </row>
    <row r="41" spans="1:40" ht="15" customHeight="1" x14ac:dyDescent="0.25">
      <c r="A41" s="47"/>
      <c r="B41" s="47" t="s">
        <v>743</v>
      </c>
      <c r="C41" s="3">
        <v>72.733000000000004</v>
      </c>
      <c r="D41" s="3">
        <v>2.548</v>
      </c>
      <c r="E41" s="7"/>
      <c r="F41" s="3">
        <v>66.947999999999993</v>
      </c>
      <c r="G41" s="3">
        <v>1.641</v>
      </c>
      <c r="H41" s="7"/>
      <c r="I41" s="3">
        <v>60.107999999999997</v>
      </c>
      <c r="J41" s="3">
        <v>2.4670000000000001</v>
      </c>
      <c r="K41" s="7"/>
      <c r="L41" s="3">
        <v>-5.7850000000000001</v>
      </c>
      <c r="M41" s="10" t="s">
        <v>52</v>
      </c>
      <c r="N41" s="3">
        <v>3.0680000000000001</v>
      </c>
      <c r="O41" s="7"/>
      <c r="P41" s="3">
        <v>-6.84</v>
      </c>
      <c r="Q41" s="10" t="s">
        <v>52</v>
      </c>
      <c r="R41" s="3">
        <v>3.0179999999999998</v>
      </c>
      <c r="S41" s="7"/>
      <c r="T41" s="3">
        <v>-12.625</v>
      </c>
      <c r="U41" s="10" t="s">
        <v>52</v>
      </c>
      <c r="V41" s="3">
        <v>3.6269999999999998</v>
      </c>
      <c r="X41" s="167">
        <v>5.9319999999999998E-2</v>
      </c>
      <c r="Y41" s="103" t="b">
        <v>0</v>
      </c>
      <c r="AA41" s="231">
        <v>2.3439999999999999E-2</v>
      </c>
      <c r="AB41" s="103" t="b">
        <v>1</v>
      </c>
      <c r="AD41" s="231">
        <v>5.0000000000000001E-4</v>
      </c>
      <c r="AE41" s="103" t="b">
        <v>1</v>
      </c>
      <c r="AF41" s="103" t="s">
        <v>760</v>
      </c>
      <c r="AG41" s="103">
        <v>6.5390000000000004E-2</v>
      </c>
      <c r="AH41" s="103" t="b">
        <v>0</v>
      </c>
      <c r="AJ41" s="119">
        <v>0.13552</v>
      </c>
      <c r="AK41" s="103" t="b">
        <v>0</v>
      </c>
      <c r="AM41" s="119">
        <v>0.74195</v>
      </c>
      <c r="AN41" s="103" t="b">
        <v>0</v>
      </c>
    </row>
    <row r="42" spans="1:40" ht="15" customHeight="1" x14ac:dyDescent="0.25">
      <c r="A42" s="47"/>
      <c r="B42" s="47" t="s">
        <v>745</v>
      </c>
      <c r="C42" s="3">
        <v>3.4969999999999999</v>
      </c>
      <c r="D42" s="3">
        <v>0.95600000000000007</v>
      </c>
      <c r="E42" s="7"/>
      <c r="F42" s="3">
        <v>1.659</v>
      </c>
      <c r="G42" s="3">
        <v>0.71299999999999997</v>
      </c>
      <c r="H42" s="7"/>
      <c r="I42" s="3">
        <v>0.27499999999999997</v>
      </c>
      <c r="J42" s="3">
        <v>0.254</v>
      </c>
      <c r="K42" s="7"/>
      <c r="L42" s="3">
        <v>-1.8380000000000001</v>
      </c>
      <c r="M42" s="10" t="s">
        <v>52</v>
      </c>
      <c r="N42" s="3">
        <v>1.194</v>
      </c>
      <c r="O42" s="7"/>
      <c r="P42" s="3">
        <v>-1.385</v>
      </c>
      <c r="Q42" s="10" t="s">
        <v>52</v>
      </c>
      <c r="R42" s="3">
        <v>0.75900000000000001</v>
      </c>
      <c r="S42" s="7"/>
      <c r="T42" s="3">
        <v>-3.2230000000000003</v>
      </c>
      <c r="U42" s="10" t="s">
        <v>52</v>
      </c>
      <c r="V42" s="3">
        <v>0.99199999999999999</v>
      </c>
      <c r="X42" s="167">
        <v>0.12372</v>
      </c>
      <c r="Y42" s="103" t="b">
        <v>0</v>
      </c>
      <c r="AA42" s="231">
        <v>6.8099999999999994E-2</v>
      </c>
      <c r="AB42" s="103" t="b">
        <v>0</v>
      </c>
      <c r="AD42" s="231">
        <v>1.16E-3</v>
      </c>
      <c r="AE42" s="103" t="b">
        <v>1</v>
      </c>
      <c r="AF42" s="103" t="s">
        <v>760</v>
      </c>
      <c r="AG42" s="103">
        <v>0.30126999999999998</v>
      </c>
      <c r="AH42" s="103" t="b">
        <v>0</v>
      </c>
      <c r="AJ42" s="119">
        <v>0.36131000000000002</v>
      </c>
      <c r="AK42" s="103" t="b">
        <v>0</v>
      </c>
      <c r="AM42" s="119">
        <v>5.2830000000000002E-2</v>
      </c>
      <c r="AN42" s="103" t="b">
        <v>0</v>
      </c>
    </row>
    <row r="43" spans="1:40" ht="15" customHeight="1" x14ac:dyDescent="0.25">
      <c r="A43" s="58" t="s">
        <v>27</v>
      </c>
      <c r="B43" s="58" t="s">
        <v>739</v>
      </c>
      <c r="C43" s="2">
        <v>1.599</v>
      </c>
      <c r="D43" s="2">
        <v>0.45300000000000001</v>
      </c>
      <c r="E43" s="6"/>
      <c r="F43" s="2">
        <v>2.145</v>
      </c>
      <c r="G43" s="2">
        <v>0.432</v>
      </c>
      <c r="H43" s="6"/>
      <c r="I43" s="2">
        <v>4.71</v>
      </c>
      <c r="J43" s="2">
        <v>0.64</v>
      </c>
      <c r="K43" s="6"/>
      <c r="L43" s="2">
        <v>0.54599999999999993</v>
      </c>
      <c r="M43" s="9" t="s">
        <v>52</v>
      </c>
      <c r="N43" s="2">
        <v>0.67500000000000004</v>
      </c>
      <c r="O43" s="6"/>
      <c r="P43" s="2">
        <v>2.5649999999999999</v>
      </c>
      <c r="Q43" s="9" t="s">
        <v>50</v>
      </c>
      <c r="R43" s="2">
        <v>0.84100000000000008</v>
      </c>
      <c r="S43" s="6"/>
      <c r="T43" s="2">
        <v>3.1109999999999998</v>
      </c>
      <c r="U43" s="9" t="s">
        <v>52</v>
      </c>
      <c r="V43" s="2">
        <v>0.90799999999999992</v>
      </c>
      <c r="X43" s="167">
        <v>0.41903000000000001</v>
      </c>
      <c r="Y43" s="103" t="b">
        <v>0</v>
      </c>
      <c r="AA43" s="231">
        <v>2.2699999999999999E-3</v>
      </c>
      <c r="AB43" s="103" t="b">
        <v>1</v>
      </c>
      <c r="AD43" s="231">
        <v>6.0999999999999997E-4</v>
      </c>
      <c r="AE43" s="103" t="b">
        <v>1</v>
      </c>
      <c r="AF43" s="103" t="s">
        <v>761</v>
      </c>
      <c r="AG43" s="103">
        <v>0.11632000000000001</v>
      </c>
      <c r="AH43" s="103" t="b">
        <v>0</v>
      </c>
      <c r="AJ43" s="119">
        <v>2.8989999999999998E-2</v>
      </c>
      <c r="AK43" s="103" t="b">
        <v>1</v>
      </c>
      <c r="AM43" s="119">
        <v>0.52017999999999998</v>
      </c>
      <c r="AN43" s="103" t="b">
        <v>0</v>
      </c>
    </row>
    <row r="44" spans="1:40" ht="15" customHeight="1" x14ac:dyDescent="0.25">
      <c r="A44" s="58"/>
      <c r="B44" s="58" t="s">
        <v>743</v>
      </c>
      <c r="C44" s="2">
        <v>83.777999999999992</v>
      </c>
      <c r="D44" s="2">
        <v>1.8339999999999999</v>
      </c>
      <c r="E44" s="6"/>
      <c r="F44" s="2">
        <v>79.125</v>
      </c>
      <c r="G44" s="2">
        <v>1.347</v>
      </c>
      <c r="H44" s="6"/>
      <c r="I44" s="2">
        <v>69.685000000000002</v>
      </c>
      <c r="J44" s="2">
        <v>1.4449999999999998</v>
      </c>
      <c r="K44" s="6"/>
      <c r="L44" s="2">
        <v>-4.6530000000000005</v>
      </c>
      <c r="M44" s="9" t="s">
        <v>52</v>
      </c>
      <c r="N44" s="2">
        <v>2.3250000000000002</v>
      </c>
      <c r="O44" s="6"/>
      <c r="P44" s="2">
        <v>-9.44</v>
      </c>
      <c r="Q44" s="9" t="s">
        <v>52</v>
      </c>
      <c r="R44" s="2">
        <v>2.0580000000000003</v>
      </c>
      <c r="S44" s="6"/>
      <c r="T44" s="2">
        <v>-14.093</v>
      </c>
      <c r="U44" s="9" t="s">
        <v>52</v>
      </c>
      <c r="V44" s="2">
        <v>2.4550000000000001</v>
      </c>
      <c r="X44" s="167">
        <v>4.539E-2</v>
      </c>
      <c r="Y44" s="103" t="b">
        <v>1</v>
      </c>
      <c r="AA44" s="231">
        <v>0</v>
      </c>
      <c r="AB44" s="103" t="b">
        <v>1</v>
      </c>
      <c r="AD44" s="231">
        <v>0</v>
      </c>
      <c r="AE44" s="103" t="b">
        <v>1</v>
      </c>
      <c r="AF44" s="103" t="s">
        <v>761</v>
      </c>
      <c r="AG44" s="103">
        <v>5.7389999999999997E-2</v>
      </c>
      <c r="AH44" s="103" t="b">
        <v>0</v>
      </c>
      <c r="AJ44" s="119">
        <v>0.34938000000000002</v>
      </c>
      <c r="AK44" s="103" t="b">
        <v>0</v>
      </c>
      <c r="AM44" s="119">
        <v>0.31134000000000001</v>
      </c>
      <c r="AN44" s="103" t="b">
        <v>0</v>
      </c>
    </row>
    <row r="45" spans="1:40" ht="15" customHeight="1" x14ac:dyDescent="0.25">
      <c r="A45" s="58"/>
      <c r="B45" s="58" t="s">
        <v>745</v>
      </c>
      <c r="C45" s="2">
        <v>4.7679999999999998</v>
      </c>
      <c r="D45" s="2">
        <v>1.4529999999999998</v>
      </c>
      <c r="E45" s="6"/>
      <c r="F45" s="2">
        <v>2.6120000000000001</v>
      </c>
      <c r="G45" s="2">
        <v>0.54400000000000004</v>
      </c>
      <c r="H45" s="6"/>
      <c r="I45" s="2">
        <v>1.6099999999999999</v>
      </c>
      <c r="J45" s="2">
        <v>0.52</v>
      </c>
      <c r="K45" s="6"/>
      <c r="L45" s="2">
        <v>-2.1560000000000001</v>
      </c>
      <c r="M45" s="9" t="s">
        <v>52</v>
      </c>
      <c r="N45" s="2">
        <v>1.5529999999999999</v>
      </c>
      <c r="O45" s="6"/>
      <c r="P45" s="2">
        <v>-1.002</v>
      </c>
      <c r="Q45" s="9" t="s">
        <v>52</v>
      </c>
      <c r="R45" s="2">
        <v>0.755</v>
      </c>
      <c r="S45" s="6"/>
      <c r="T45" s="2">
        <v>-3.1579999999999995</v>
      </c>
      <c r="U45" s="9" t="s">
        <v>52</v>
      </c>
      <c r="V45" s="2">
        <v>1.5449999999999999</v>
      </c>
      <c r="X45" s="167">
        <v>0.16495000000000001</v>
      </c>
      <c r="Y45" s="103" t="b">
        <v>0</v>
      </c>
      <c r="AA45" s="231">
        <v>0.18439</v>
      </c>
      <c r="AB45" s="103" t="b">
        <v>0</v>
      </c>
      <c r="AD45" s="231">
        <v>4.0989999999999999E-2</v>
      </c>
      <c r="AE45" s="103" t="b">
        <v>1</v>
      </c>
      <c r="AF45" s="103" t="s">
        <v>761</v>
      </c>
      <c r="AG45" s="103">
        <v>0.31492999999999999</v>
      </c>
      <c r="AH45" s="103" t="b">
        <v>0</v>
      </c>
      <c r="AJ45" s="119">
        <v>0.66849999999999998</v>
      </c>
      <c r="AK45" s="103" t="b">
        <v>0</v>
      </c>
      <c r="AM45" s="119">
        <v>0.22037999999999999</v>
      </c>
      <c r="AN45" s="103" t="b">
        <v>0</v>
      </c>
    </row>
    <row r="46" spans="1:40" ht="15" customHeight="1" x14ac:dyDescent="0.25">
      <c r="A46" s="47" t="s">
        <v>28</v>
      </c>
      <c r="B46" s="47" t="s">
        <v>739</v>
      </c>
      <c r="C46" s="3">
        <v>2.327</v>
      </c>
      <c r="D46" s="3">
        <v>0.61199999999999999</v>
      </c>
      <c r="E46" s="7"/>
      <c r="F46" s="3">
        <v>6.109</v>
      </c>
      <c r="G46" s="3">
        <v>1.0589999999999999</v>
      </c>
      <c r="H46" s="7"/>
      <c r="I46" s="3">
        <v>9.218</v>
      </c>
      <c r="J46" s="3">
        <v>1.1379999999999999</v>
      </c>
      <c r="K46" s="7"/>
      <c r="L46" s="3">
        <v>3.782</v>
      </c>
      <c r="M46" s="10" t="s">
        <v>50</v>
      </c>
      <c r="N46" s="3">
        <v>1.2489999999999999</v>
      </c>
      <c r="O46" s="7"/>
      <c r="P46" s="3">
        <v>3.1080000000000001</v>
      </c>
      <c r="Q46" s="10" t="s">
        <v>52</v>
      </c>
      <c r="R46" s="3">
        <v>1.5890000000000002</v>
      </c>
      <c r="S46" s="7"/>
      <c r="T46" s="3">
        <v>6.8900000000000006</v>
      </c>
      <c r="U46" s="10" t="s">
        <v>50</v>
      </c>
      <c r="V46" s="3">
        <v>1.371</v>
      </c>
      <c r="X46" s="167">
        <v>2.4599999999999999E-3</v>
      </c>
      <c r="Y46" s="103" t="b">
        <v>1</v>
      </c>
      <c r="AA46" s="231">
        <v>5.0509999999999999E-2</v>
      </c>
      <c r="AB46" s="103" t="b">
        <v>0</v>
      </c>
      <c r="AD46" s="231">
        <v>0</v>
      </c>
      <c r="AE46" s="103" t="b">
        <v>1</v>
      </c>
      <c r="AF46" s="103" t="s">
        <v>763</v>
      </c>
      <c r="AG46" s="103">
        <v>7.6999999999999996E-4</v>
      </c>
      <c r="AH46" s="103" t="b">
        <v>1</v>
      </c>
      <c r="AJ46" s="119">
        <v>0.34539999999999998</v>
      </c>
      <c r="AK46" s="103" t="b">
        <v>0</v>
      </c>
      <c r="AM46" s="119">
        <v>4.1090000000000002E-2</v>
      </c>
      <c r="AN46" s="103" t="b">
        <v>1</v>
      </c>
    </row>
    <row r="47" spans="1:40" ht="15" customHeight="1" x14ac:dyDescent="0.25">
      <c r="A47" s="47"/>
      <c r="B47" s="47" t="s">
        <v>743</v>
      </c>
      <c r="C47" s="3">
        <v>81.325000000000003</v>
      </c>
      <c r="D47" s="3">
        <v>1.798</v>
      </c>
      <c r="E47" s="7"/>
      <c r="F47" s="3">
        <v>69.888999999999996</v>
      </c>
      <c r="G47" s="3">
        <v>1.718</v>
      </c>
      <c r="H47" s="7"/>
      <c r="I47" s="3">
        <v>60.177</v>
      </c>
      <c r="J47" s="3">
        <v>1.96</v>
      </c>
      <c r="K47" s="7"/>
      <c r="L47" s="3">
        <v>-11.436</v>
      </c>
      <c r="M47" s="10" t="s">
        <v>50</v>
      </c>
      <c r="N47" s="3">
        <v>2.5329999999999999</v>
      </c>
      <c r="O47" s="7"/>
      <c r="P47" s="3">
        <v>-9.7119999999999997</v>
      </c>
      <c r="Q47" s="10" t="s">
        <v>52</v>
      </c>
      <c r="R47" s="3">
        <v>2.67</v>
      </c>
      <c r="S47" s="7"/>
      <c r="T47" s="3">
        <v>-21.148</v>
      </c>
      <c r="U47" s="10" t="s">
        <v>50</v>
      </c>
      <c r="V47" s="3">
        <v>2.7669999999999999</v>
      </c>
      <c r="X47" s="167">
        <v>1.0000000000000001E-5</v>
      </c>
      <c r="Y47" s="103" t="b">
        <v>1</v>
      </c>
      <c r="AA47" s="231">
        <v>2.7999999999999998E-4</v>
      </c>
      <c r="AB47" s="103" t="b">
        <v>1</v>
      </c>
      <c r="AD47" s="231">
        <v>0</v>
      </c>
      <c r="AE47" s="103" t="b">
        <v>1</v>
      </c>
      <c r="AF47" s="103" t="s">
        <v>763</v>
      </c>
      <c r="AG47" s="231">
        <v>2.0000000000000002E-5</v>
      </c>
      <c r="AH47" s="103" t="b">
        <v>1</v>
      </c>
      <c r="AJ47" s="119">
        <v>0.51524999999999999</v>
      </c>
      <c r="AK47" s="103" t="b">
        <v>0</v>
      </c>
      <c r="AM47" s="119">
        <v>1E-3</v>
      </c>
      <c r="AN47" s="103" t="b">
        <v>1</v>
      </c>
    </row>
    <row r="48" spans="1:40" ht="15" customHeight="1" x14ac:dyDescent="0.25">
      <c r="A48" s="47"/>
      <c r="B48" s="47" t="s">
        <v>745</v>
      </c>
      <c r="C48" s="3">
        <v>4.7300000000000004</v>
      </c>
      <c r="D48" s="3">
        <v>0.93100000000000005</v>
      </c>
      <c r="E48" s="7"/>
      <c r="F48" s="3">
        <v>2.6040000000000001</v>
      </c>
      <c r="G48" s="3">
        <v>0.74299999999999999</v>
      </c>
      <c r="H48" s="7"/>
      <c r="I48" s="3">
        <v>0.59799999999999998</v>
      </c>
      <c r="J48" s="3">
        <v>0.35699999999999998</v>
      </c>
      <c r="K48" s="7"/>
      <c r="L48" s="3">
        <v>-2.1260000000000003</v>
      </c>
      <c r="M48" s="10" t="s">
        <v>52</v>
      </c>
      <c r="N48" s="3">
        <v>1.1930000000000001</v>
      </c>
      <c r="O48" s="7"/>
      <c r="P48" s="3">
        <v>-2.0070000000000001</v>
      </c>
      <c r="Q48" s="10" t="s">
        <v>52</v>
      </c>
      <c r="R48" s="3">
        <v>0.82699999999999996</v>
      </c>
      <c r="S48" s="7"/>
      <c r="T48" s="3">
        <v>-4.133</v>
      </c>
      <c r="U48" s="10" t="s">
        <v>50</v>
      </c>
      <c r="V48" s="3">
        <v>1</v>
      </c>
      <c r="X48" s="167">
        <v>7.4749999999999997E-2</v>
      </c>
      <c r="Y48" s="103" t="b">
        <v>0</v>
      </c>
      <c r="AA48" s="231">
        <v>1.523E-2</v>
      </c>
      <c r="AB48" s="103" t="b">
        <v>1</v>
      </c>
      <c r="AD48" s="231">
        <v>4.0000000000000003E-5</v>
      </c>
      <c r="AE48" s="103" t="b">
        <v>1</v>
      </c>
      <c r="AF48" s="103" t="s">
        <v>763</v>
      </c>
      <c r="AG48" s="103">
        <v>0.20416999999999999</v>
      </c>
      <c r="AH48" s="103" t="b">
        <v>0</v>
      </c>
      <c r="AJ48" s="119">
        <v>0.11577999999999999</v>
      </c>
      <c r="AK48" s="103" t="b">
        <v>0</v>
      </c>
      <c r="AM48" s="119">
        <v>5.0600000000000003E-3</v>
      </c>
      <c r="AN48" s="103" t="b">
        <v>1</v>
      </c>
    </row>
    <row r="49" spans="1:40" ht="15" customHeight="1" x14ac:dyDescent="0.25">
      <c r="A49" s="58" t="s">
        <v>29</v>
      </c>
      <c r="B49" s="58" t="s">
        <v>739</v>
      </c>
      <c r="C49" s="2">
        <v>4.1029999999999998</v>
      </c>
      <c r="D49" s="2">
        <v>0.94699999999999995</v>
      </c>
      <c r="E49" s="6"/>
      <c r="F49" s="2">
        <v>5.5519999999999996</v>
      </c>
      <c r="G49" s="2">
        <v>1.0229999999999999</v>
      </c>
      <c r="H49" s="6"/>
      <c r="I49" s="2">
        <v>6.1109999999999998</v>
      </c>
      <c r="J49" s="2">
        <v>1.073</v>
      </c>
      <c r="K49" s="6"/>
      <c r="L49" s="2">
        <v>1.4500000000000002</v>
      </c>
      <c r="M49" s="9" t="s">
        <v>52</v>
      </c>
      <c r="N49" s="2">
        <v>1.4160000000000001</v>
      </c>
      <c r="O49" s="6"/>
      <c r="P49" s="2">
        <v>0.55900000000000005</v>
      </c>
      <c r="Q49" s="9" t="s">
        <v>50</v>
      </c>
      <c r="R49" s="2">
        <v>1.5190000000000001</v>
      </c>
      <c r="S49" s="6"/>
      <c r="T49" s="2">
        <v>2.008</v>
      </c>
      <c r="U49" s="9" t="s">
        <v>52</v>
      </c>
      <c r="V49" s="2">
        <v>1.502</v>
      </c>
      <c r="X49" s="167">
        <v>0.30610999999999999</v>
      </c>
      <c r="Y49" s="103" t="b">
        <v>0</v>
      </c>
      <c r="AA49" s="231">
        <v>0.71292</v>
      </c>
      <c r="AB49" s="103" t="b">
        <v>0</v>
      </c>
      <c r="AD49" s="231">
        <v>0.18128</v>
      </c>
      <c r="AE49" s="103" t="b">
        <v>0</v>
      </c>
      <c r="AF49" s="103" t="s">
        <v>765</v>
      </c>
      <c r="AG49" s="103">
        <v>0.13234000000000001</v>
      </c>
      <c r="AH49" s="103" t="b">
        <v>0</v>
      </c>
      <c r="AJ49" s="119">
        <v>9.7199999999999995E-3</v>
      </c>
      <c r="AK49" s="103" t="b">
        <v>1</v>
      </c>
      <c r="AM49" s="119">
        <v>0.26540000000000002</v>
      </c>
      <c r="AN49" s="103" t="b">
        <v>0</v>
      </c>
    </row>
    <row r="50" spans="1:40" ht="15" customHeight="1" x14ac:dyDescent="0.25">
      <c r="A50" s="58"/>
      <c r="B50" s="58" t="s">
        <v>743</v>
      </c>
      <c r="C50" s="2">
        <v>76.031000000000006</v>
      </c>
      <c r="D50" s="2">
        <v>2.2610000000000001</v>
      </c>
      <c r="E50" s="6"/>
      <c r="F50" s="2">
        <v>69.926999999999992</v>
      </c>
      <c r="G50" s="2">
        <v>1.7510000000000001</v>
      </c>
      <c r="H50" s="6"/>
      <c r="I50" s="2">
        <v>65.3</v>
      </c>
      <c r="J50" s="2">
        <v>1.847</v>
      </c>
      <c r="K50" s="6"/>
      <c r="L50" s="2">
        <v>-6.1040000000000001</v>
      </c>
      <c r="M50" s="9" t="s">
        <v>50</v>
      </c>
      <c r="N50" s="2">
        <v>2.899</v>
      </c>
      <c r="O50" s="6"/>
      <c r="P50" s="2">
        <v>-4.6269999999999998</v>
      </c>
      <c r="Q50" s="9" t="s">
        <v>50</v>
      </c>
      <c r="R50" s="2">
        <v>2.6100000000000003</v>
      </c>
      <c r="S50" s="6"/>
      <c r="T50" s="2">
        <v>-10.731</v>
      </c>
      <c r="U50" s="9" t="s">
        <v>52</v>
      </c>
      <c r="V50" s="2">
        <v>3.016</v>
      </c>
      <c r="X50" s="167">
        <v>3.5229999999999997E-2</v>
      </c>
      <c r="Y50" s="103" t="b">
        <v>1</v>
      </c>
      <c r="AA50" s="231">
        <v>7.6200000000000004E-2</v>
      </c>
      <c r="AB50" s="103" t="b">
        <v>0</v>
      </c>
      <c r="AD50" s="231">
        <v>3.6999999999999999E-4</v>
      </c>
      <c r="AE50" s="103" t="b">
        <v>1</v>
      </c>
      <c r="AF50" s="103" t="s">
        <v>765</v>
      </c>
      <c r="AG50" s="103">
        <v>4.1119999999999997E-2</v>
      </c>
      <c r="AH50" s="103" t="b">
        <v>1</v>
      </c>
      <c r="AJ50" s="119">
        <v>1.234E-2</v>
      </c>
      <c r="AK50" s="103" t="b">
        <v>1</v>
      </c>
      <c r="AM50" s="119">
        <v>0.83957999999999999</v>
      </c>
      <c r="AN50" s="103" t="b">
        <v>0</v>
      </c>
    </row>
    <row r="51" spans="1:40" ht="15" customHeight="1" x14ac:dyDescent="0.25">
      <c r="A51" s="58"/>
      <c r="B51" s="58" t="s">
        <v>745</v>
      </c>
      <c r="C51" s="2">
        <v>1.796</v>
      </c>
      <c r="D51" s="2">
        <v>0.67700000000000005</v>
      </c>
      <c r="E51" s="6"/>
      <c r="F51" s="2">
        <v>1.651</v>
      </c>
      <c r="G51" s="2">
        <v>0.55799999999999994</v>
      </c>
      <c r="H51" s="6"/>
      <c r="I51" s="2">
        <v>0.89200000000000013</v>
      </c>
      <c r="J51" s="2">
        <v>0.42199999999999999</v>
      </c>
      <c r="K51" s="6"/>
      <c r="L51" s="2">
        <v>-0.14499999999999999</v>
      </c>
      <c r="M51" s="9" t="s">
        <v>52</v>
      </c>
      <c r="N51" s="2">
        <v>0.88</v>
      </c>
      <c r="O51" s="6"/>
      <c r="P51" s="2">
        <v>-0.75900000000000001</v>
      </c>
      <c r="Q51" s="9" t="s">
        <v>52</v>
      </c>
      <c r="R51" s="2">
        <v>0.70299999999999996</v>
      </c>
      <c r="S51" s="6"/>
      <c r="T51" s="2">
        <v>-0.90399999999999991</v>
      </c>
      <c r="U51" s="9" t="s">
        <v>52</v>
      </c>
      <c r="V51" s="2">
        <v>0.80199999999999994</v>
      </c>
      <c r="X51" s="167">
        <v>0.86882999999999999</v>
      </c>
      <c r="Y51" s="103" t="b">
        <v>0</v>
      </c>
      <c r="AA51" s="231">
        <v>0.28003</v>
      </c>
      <c r="AB51" s="103" t="b">
        <v>0</v>
      </c>
      <c r="AD51" s="231">
        <v>0.25933</v>
      </c>
      <c r="AE51" s="103" t="b">
        <v>0</v>
      </c>
      <c r="AF51" s="103" t="s">
        <v>765</v>
      </c>
      <c r="AG51" s="103">
        <v>0.64366999999999996</v>
      </c>
      <c r="AH51" s="103" t="b">
        <v>0</v>
      </c>
      <c r="AJ51" s="119">
        <v>0.90007999999999999</v>
      </c>
      <c r="AK51" s="103" t="b">
        <v>0</v>
      </c>
      <c r="AM51" s="119">
        <v>0.69098999999999999</v>
      </c>
      <c r="AN51" s="103" t="b">
        <v>0</v>
      </c>
    </row>
    <row r="52" spans="1:40" ht="15" customHeight="1" x14ac:dyDescent="0.25">
      <c r="A52" s="47" t="s">
        <v>30</v>
      </c>
      <c r="B52" s="47" t="s">
        <v>739</v>
      </c>
      <c r="C52" s="3">
        <v>2.5059999999999998</v>
      </c>
      <c r="D52" s="3">
        <v>0.69399999999999995</v>
      </c>
      <c r="E52" s="7"/>
      <c r="F52" s="3">
        <v>2.8879999999999999</v>
      </c>
      <c r="G52" s="3">
        <v>0.96900000000000008</v>
      </c>
      <c r="H52" s="7"/>
      <c r="I52" s="3">
        <v>6.5710000000000006</v>
      </c>
      <c r="J52" s="3">
        <v>1.0580000000000001</v>
      </c>
      <c r="K52" s="7"/>
      <c r="L52" s="3">
        <v>0.38200000000000001</v>
      </c>
      <c r="M52" s="10" t="s">
        <v>52</v>
      </c>
      <c r="N52" s="3">
        <v>1.2189999999999999</v>
      </c>
      <c r="O52" s="7"/>
      <c r="P52" s="3">
        <v>3.6839999999999997</v>
      </c>
      <c r="Q52" s="10" t="s">
        <v>52</v>
      </c>
      <c r="R52" s="3">
        <v>1.4730000000000001</v>
      </c>
      <c r="S52" s="7"/>
      <c r="T52" s="3">
        <v>4.0649999999999995</v>
      </c>
      <c r="U52" s="10" t="s">
        <v>52</v>
      </c>
      <c r="V52" s="3">
        <v>1.345</v>
      </c>
      <c r="X52" s="167">
        <v>0.75417000000000001</v>
      </c>
      <c r="Y52" s="103" t="b">
        <v>0</v>
      </c>
      <c r="AA52" s="231">
        <v>1.2370000000000001E-2</v>
      </c>
      <c r="AB52" s="103" t="b">
        <v>1</v>
      </c>
      <c r="AD52" s="231">
        <v>2.5200000000000001E-3</v>
      </c>
      <c r="AE52" s="103" t="b">
        <v>1</v>
      </c>
      <c r="AF52" s="103" t="s">
        <v>767</v>
      </c>
      <c r="AG52" s="103">
        <v>0.35974</v>
      </c>
      <c r="AH52" s="103" t="b">
        <v>0</v>
      </c>
      <c r="AJ52" s="119">
        <v>0.52232999999999996</v>
      </c>
      <c r="AK52" s="103" t="b">
        <v>0</v>
      </c>
      <c r="AM52" s="119">
        <v>0.86736000000000002</v>
      </c>
      <c r="AN52" s="103" t="b">
        <v>0</v>
      </c>
    </row>
    <row r="53" spans="1:40" ht="15" customHeight="1" x14ac:dyDescent="0.25">
      <c r="A53" s="47"/>
      <c r="B53" s="47" t="s">
        <v>743</v>
      </c>
      <c r="C53" s="3">
        <v>82.638999999999996</v>
      </c>
      <c r="D53" s="3">
        <v>1.9</v>
      </c>
      <c r="E53" s="7"/>
      <c r="F53" s="3">
        <v>74.591999999999999</v>
      </c>
      <c r="G53" s="3">
        <v>2.351</v>
      </c>
      <c r="H53" s="7"/>
      <c r="I53" s="3">
        <v>64.137</v>
      </c>
      <c r="J53" s="3">
        <v>1.968</v>
      </c>
      <c r="K53" s="7"/>
      <c r="L53" s="3">
        <v>-8.048</v>
      </c>
      <c r="M53" s="10" t="s">
        <v>50</v>
      </c>
      <c r="N53" s="3">
        <v>3.0609999999999999</v>
      </c>
      <c r="O53" s="7"/>
      <c r="P53" s="3">
        <v>-10.455</v>
      </c>
      <c r="Q53" s="10" t="s">
        <v>52</v>
      </c>
      <c r="R53" s="3">
        <v>3.1199999999999997</v>
      </c>
      <c r="S53" s="7"/>
      <c r="T53" s="3">
        <v>-18.501999999999999</v>
      </c>
      <c r="U53" s="10" t="s">
        <v>50</v>
      </c>
      <c r="V53" s="3">
        <v>2.839</v>
      </c>
      <c r="X53" s="167">
        <v>8.5500000000000003E-3</v>
      </c>
      <c r="Y53" s="103" t="b">
        <v>1</v>
      </c>
      <c r="AA53" s="231">
        <v>8.0000000000000004E-4</v>
      </c>
      <c r="AB53" s="103" t="b">
        <v>1</v>
      </c>
      <c r="AD53" s="231">
        <v>0</v>
      </c>
      <c r="AE53" s="103" t="b">
        <v>1</v>
      </c>
      <c r="AF53" s="103" t="s">
        <v>767</v>
      </c>
      <c r="AG53" s="103">
        <v>1.0829999999999999E-2</v>
      </c>
      <c r="AH53" s="103" t="b">
        <v>1</v>
      </c>
      <c r="AJ53" s="119">
        <v>0.73646</v>
      </c>
      <c r="AK53" s="103" t="b">
        <v>0</v>
      </c>
      <c r="AM53" s="119">
        <v>1.8950000000000002E-2</v>
      </c>
      <c r="AN53" s="103" t="b">
        <v>1</v>
      </c>
    </row>
    <row r="54" spans="1:40" ht="15" customHeight="1" x14ac:dyDescent="0.25">
      <c r="A54" s="47"/>
      <c r="B54" s="47" t="s">
        <v>745</v>
      </c>
      <c r="C54" s="3">
        <v>4.09</v>
      </c>
      <c r="D54" s="3">
        <v>0.91</v>
      </c>
      <c r="E54" s="7"/>
      <c r="F54" s="3">
        <v>2.2640000000000002</v>
      </c>
      <c r="G54" s="3">
        <v>0.56899999999999995</v>
      </c>
      <c r="H54" s="7"/>
      <c r="I54" s="3">
        <v>1.153</v>
      </c>
      <c r="J54" s="3">
        <v>0.44600000000000006</v>
      </c>
      <c r="K54" s="7"/>
      <c r="L54" s="3">
        <v>-1.8259999999999998</v>
      </c>
      <c r="M54" s="10" t="s">
        <v>52</v>
      </c>
      <c r="N54" s="3">
        <v>1.075</v>
      </c>
      <c r="O54" s="7"/>
      <c r="P54" s="3">
        <v>-1.1119999999999999</v>
      </c>
      <c r="Q54" s="10" t="s">
        <v>52</v>
      </c>
      <c r="R54" s="3">
        <v>0.72500000000000009</v>
      </c>
      <c r="S54" s="7"/>
      <c r="T54" s="3">
        <v>-2.9380000000000002</v>
      </c>
      <c r="U54" s="10" t="s">
        <v>52</v>
      </c>
      <c r="V54" s="3">
        <v>1.016</v>
      </c>
      <c r="X54" s="167">
        <v>8.9419999999999999E-2</v>
      </c>
      <c r="Y54" s="103" t="b">
        <v>0</v>
      </c>
      <c r="AA54" s="231">
        <v>0.12544</v>
      </c>
      <c r="AB54" s="103" t="b">
        <v>0</v>
      </c>
      <c r="AD54" s="231">
        <v>3.8400000000000001E-3</v>
      </c>
      <c r="AE54" s="103" t="b">
        <v>1</v>
      </c>
      <c r="AF54" s="103" t="s">
        <v>767</v>
      </c>
      <c r="AG54" s="103">
        <v>0.25827</v>
      </c>
      <c r="AH54" s="103" t="b">
        <v>0</v>
      </c>
      <c r="AJ54" s="119">
        <v>0.55528999999999995</v>
      </c>
      <c r="AK54" s="103" t="b">
        <v>0</v>
      </c>
      <c r="AM54" s="119">
        <v>0.10489</v>
      </c>
      <c r="AN54" s="103" t="b">
        <v>0</v>
      </c>
    </row>
    <row r="55" spans="1:40" ht="15" customHeight="1" x14ac:dyDescent="0.25">
      <c r="A55" s="121" t="s">
        <v>31</v>
      </c>
      <c r="B55" s="121" t="s">
        <v>739</v>
      </c>
      <c r="C55" s="11">
        <v>6.2110000000000003</v>
      </c>
      <c r="D55" s="11">
        <v>0.49899999999999994</v>
      </c>
      <c r="E55" s="12"/>
      <c r="F55" s="11">
        <v>5.3550000000000004</v>
      </c>
      <c r="G55" s="11">
        <v>0.30199999999999999</v>
      </c>
      <c r="H55" s="12"/>
      <c r="I55" s="11">
        <v>10.027999999999999</v>
      </c>
      <c r="J55" s="11">
        <v>0.36599999999999999</v>
      </c>
      <c r="K55" s="12"/>
      <c r="L55" s="11">
        <v>-0.85599999999999998</v>
      </c>
      <c r="M55" s="13"/>
      <c r="N55" s="11">
        <v>0.63600000000000001</v>
      </c>
      <c r="O55" s="12"/>
      <c r="P55" s="11">
        <v>4.6739999999999995</v>
      </c>
      <c r="Q55" s="13"/>
      <c r="R55" s="11">
        <v>0.57999999999999996</v>
      </c>
      <c r="S55" s="12"/>
      <c r="T55" s="11">
        <v>3.8180000000000001</v>
      </c>
      <c r="U55" s="13"/>
      <c r="V55" s="11">
        <v>0.77</v>
      </c>
      <c r="X55" s="167">
        <v>0.17831</v>
      </c>
      <c r="Y55" s="103" t="b">
        <v>0</v>
      </c>
      <c r="AA55" s="231">
        <v>0</v>
      </c>
      <c r="AB55" s="103" t="b">
        <v>1</v>
      </c>
      <c r="AD55" s="231">
        <v>0</v>
      </c>
      <c r="AE55" s="103" t="b">
        <v>1</v>
      </c>
    </row>
    <row r="56" spans="1:40" ht="15" customHeight="1" x14ac:dyDescent="0.25">
      <c r="A56" s="121"/>
      <c r="B56" s="121" t="s">
        <v>743</v>
      </c>
      <c r="C56" s="11">
        <v>70.509</v>
      </c>
      <c r="D56" s="11">
        <v>0.82100000000000006</v>
      </c>
      <c r="E56" s="12"/>
      <c r="F56" s="11">
        <v>70.679000000000002</v>
      </c>
      <c r="G56" s="11">
        <v>0.60099999999999998</v>
      </c>
      <c r="H56" s="12"/>
      <c r="I56" s="11">
        <v>59.13</v>
      </c>
      <c r="J56" s="11">
        <v>0.69499999999999995</v>
      </c>
      <c r="K56" s="12"/>
      <c r="L56" s="11">
        <v>0.16999999999999998</v>
      </c>
      <c r="M56" s="13"/>
      <c r="N56" s="11">
        <v>1.123</v>
      </c>
      <c r="O56" s="12"/>
      <c r="P56" s="11">
        <v>-11.548999999999999</v>
      </c>
      <c r="Q56" s="13"/>
      <c r="R56" s="11">
        <v>1.0840000000000001</v>
      </c>
      <c r="S56" s="12"/>
      <c r="T56" s="11">
        <v>-11.379</v>
      </c>
      <c r="U56" s="13"/>
      <c r="V56" s="11">
        <v>1.3160000000000001</v>
      </c>
      <c r="X56" s="167">
        <v>0.87975000000000003</v>
      </c>
      <c r="Y56" s="103" t="b">
        <v>0</v>
      </c>
      <c r="AA56" s="231">
        <v>0</v>
      </c>
      <c r="AB56" s="103" t="b">
        <v>1</v>
      </c>
      <c r="AD56" s="231">
        <v>0</v>
      </c>
      <c r="AE56" s="103" t="b">
        <v>1</v>
      </c>
    </row>
    <row r="57" spans="1:40" ht="15" customHeight="1" x14ac:dyDescent="0.25">
      <c r="A57" s="123"/>
      <c r="B57" s="124" t="s">
        <v>745</v>
      </c>
      <c r="C57" s="4">
        <v>2.1510000000000002</v>
      </c>
      <c r="D57" s="4">
        <v>0.22200000000000003</v>
      </c>
      <c r="E57" s="8"/>
      <c r="F57" s="4">
        <v>1.58</v>
      </c>
      <c r="G57" s="4">
        <v>0.161</v>
      </c>
      <c r="H57" s="8"/>
      <c r="I57" s="4">
        <v>0.91299999999999992</v>
      </c>
      <c r="J57" s="4">
        <v>0.126</v>
      </c>
      <c r="K57" s="8"/>
      <c r="L57" s="4">
        <v>-0.57200000000000006</v>
      </c>
      <c r="M57" s="14"/>
      <c r="N57" s="4">
        <v>0.28200000000000003</v>
      </c>
      <c r="O57" s="8"/>
      <c r="P57" s="4">
        <v>-0.66699999999999993</v>
      </c>
      <c r="Q57" s="14"/>
      <c r="R57" s="4">
        <v>0.21299999999999999</v>
      </c>
      <c r="S57" s="8"/>
      <c r="T57" s="4">
        <v>-1.2390000000000001</v>
      </c>
      <c r="U57" s="14"/>
      <c r="V57" s="4">
        <v>0.26700000000000002</v>
      </c>
      <c r="X57" s="167">
        <v>4.2509999999999999E-2</v>
      </c>
      <c r="Y57" s="103" t="b">
        <v>1</v>
      </c>
      <c r="AA57" s="231">
        <v>1.7700000000000001E-3</v>
      </c>
      <c r="AB57" s="103" t="b">
        <v>1</v>
      </c>
      <c r="AD57" s="231">
        <v>0</v>
      </c>
      <c r="AE57" s="103" t="b">
        <v>1</v>
      </c>
    </row>
    <row r="58" spans="1:40" x14ac:dyDescent="0.25">
      <c r="A58" s="100" t="s">
        <v>989</v>
      </c>
      <c r="U58" s="289"/>
    </row>
    <row r="59" spans="1:40" x14ac:dyDescent="0.25">
      <c r="A59" s="100" t="s">
        <v>1062</v>
      </c>
      <c r="U59" s="289"/>
    </row>
    <row r="60" spans="1:40" x14ac:dyDescent="0.25">
      <c r="A60" s="100" t="s">
        <v>991</v>
      </c>
      <c r="U60" s="289"/>
    </row>
    <row r="61" spans="1:40" x14ac:dyDescent="0.25">
      <c r="A61" s="100" t="s">
        <v>992</v>
      </c>
      <c r="U61" s="289"/>
    </row>
    <row r="62" spans="1:40" ht="15" customHeight="1" x14ac:dyDescent="0.25">
      <c r="U62" s="289"/>
    </row>
    <row r="63" spans="1:40" ht="15" customHeight="1" x14ac:dyDescent="0.25">
      <c r="U63" s="289"/>
    </row>
    <row r="64" spans="1:40" x14ac:dyDescent="0.25">
      <c r="U64" s="289"/>
    </row>
    <row r="65" spans="21:21" x14ac:dyDescent="0.25">
      <c r="U65" s="289"/>
    </row>
  </sheetData>
  <mergeCells count="7">
    <mergeCell ref="A3:V3"/>
    <mergeCell ref="C5:D5"/>
    <mergeCell ref="F5:G5"/>
    <mergeCell ref="I5:J5"/>
    <mergeCell ref="L5:N5"/>
    <mergeCell ref="P5:R5"/>
    <mergeCell ref="T5:V5"/>
  </mergeCells>
  <conditionalFormatting sqref="L7:L57">
    <cfRule type="expression" priority="1">
      <formula>$AG7&lt;0.05</formula>
    </cfRule>
    <cfRule type="expression" dxfId="292" priority="4">
      <formula>$X7&lt;0.05</formula>
    </cfRule>
  </conditionalFormatting>
  <conditionalFormatting sqref="P7:P57">
    <cfRule type="expression" dxfId="291" priority="3">
      <formula>$AA7&lt;0.05</formula>
    </cfRule>
  </conditionalFormatting>
  <conditionalFormatting sqref="T7:T57">
    <cfRule type="expression" dxfId="290" priority="2">
      <formula>AD7&lt;0.05</formula>
    </cfRule>
  </conditionalFormatting>
  <hyperlinks>
    <hyperlink ref="A1" location="Inhalt!A1" display="Zurück zum Inhaltsverzeichnis" xr:uid="{D7F3F610-1954-4E9F-8979-B815F66EC9C2}"/>
  </hyperlinks>
  <pageMargins left="0.7" right="0.7" top="0.78740157499999996" bottom="0.78740157499999996" header="0.3" footer="0.3"/>
  <pageSetup paperSize="9" scale="36"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002CE-CAA9-4E52-A0E4-F4ED527959BD}">
  <sheetPr>
    <tabColor theme="0" tint="-4.9989318521683403E-2"/>
  </sheetPr>
  <dimension ref="A1:AO6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7.7109375" style="101" customWidth="1"/>
    <col min="13" max="13" width="1.7109375" style="271" customWidth="1"/>
    <col min="14" max="14" width="9.7109375" style="100" customWidth="1"/>
    <col min="15" max="15" width="3.7109375" style="100" customWidth="1"/>
    <col min="16" max="16" width="7.7109375" style="101" customWidth="1"/>
    <col min="17" max="17" width="1.7109375" style="271" customWidth="1"/>
    <col min="18" max="18" width="9.7109375" style="100" customWidth="1"/>
    <col min="19" max="19" width="3.7109375" style="100" customWidth="1"/>
    <col min="20" max="20" width="7.7109375" style="101" customWidth="1"/>
    <col min="21" max="21" width="1.7109375" style="271" customWidth="1"/>
    <col min="22" max="22" width="9.7109375" style="100" customWidth="1"/>
    <col min="23" max="41" width="11.42578125" style="103"/>
    <col min="42" max="16384" width="11.42578125" style="100"/>
  </cols>
  <sheetData>
    <row r="1" spans="1:41" ht="15" customHeight="1" x14ac:dyDescent="0.25">
      <c r="A1" s="99" t="str">
        <f>HYPERLINK("#'Inhalt'!$A$1","zurück zum Inhaltsverzeichnis")</f>
        <v>zurück zum Inhaltsverzeichnis</v>
      </c>
    </row>
    <row r="2" spans="1:41" ht="15" customHeight="1" x14ac:dyDescent="0.25"/>
    <row r="3" spans="1:41" s="409" customFormat="1" ht="50.25" customHeight="1" x14ac:dyDescent="0.25">
      <c r="A3" s="1123" t="s">
        <v>1066</v>
      </c>
      <c r="B3" s="1123"/>
      <c r="C3" s="1123"/>
      <c r="D3" s="1123"/>
      <c r="E3" s="1123"/>
      <c r="F3" s="1123"/>
      <c r="G3" s="1123"/>
      <c r="H3" s="1123"/>
      <c r="I3" s="1123"/>
      <c r="J3" s="1123"/>
      <c r="K3" s="1123"/>
      <c r="L3" s="1123"/>
      <c r="M3" s="1123"/>
      <c r="N3" s="1123"/>
      <c r="O3" s="1123"/>
      <c r="P3" s="1123"/>
      <c r="Q3" s="1123"/>
      <c r="R3" s="1123"/>
      <c r="S3" s="1123"/>
      <c r="T3" s="1123"/>
      <c r="U3" s="1123"/>
      <c r="V3" s="1123"/>
      <c r="W3" s="410"/>
      <c r="X3" s="410"/>
      <c r="Y3" s="410"/>
      <c r="Z3" s="410"/>
      <c r="AA3" s="410"/>
      <c r="AB3" s="410"/>
      <c r="AC3" s="410"/>
      <c r="AD3" s="410"/>
      <c r="AE3" s="410"/>
      <c r="AF3" s="410"/>
      <c r="AG3" s="410"/>
      <c r="AH3" s="410"/>
      <c r="AI3" s="410"/>
      <c r="AJ3" s="410"/>
      <c r="AK3" s="410"/>
      <c r="AL3" s="410"/>
      <c r="AM3" s="410"/>
      <c r="AN3" s="410"/>
      <c r="AO3" s="410"/>
    </row>
    <row r="4" spans="1:41" ht="15" customHeight="1" x14ac:dyDescent="0.25">
      <c r="A4" s="284"/>
      <c r="B4" s="284"/>
      <c r="C4" s="284"/>
      <c r="D4" s="284"/>
      <c r="E4" s="284"/>
      <c r="F4" s="284"/>
      <c r="G4" s="284"/>
      <c r="H4" s="284"/>
      <c r="I4" s="284"/>
      <c r="J4" s="284"/>
      <c r="K4" s="284"/>
      <c r="L4" s="285"/>
      <c r="M4" s="284"/>
      <c r="N4" s="284"/>
      <c r="O4" s="284"/>
      <c r="P4" s="285"/>
      <c r="Q4" s="284"/>
      <c r="R4" s="284"/>
      <c r="S4" s="284"/>
      <c r="T4" s="285"/>
      <c r="U4" s="284"/>
      <c r="V4" s="284"/>
      <c r="X4" s="103" t="s">
        <v>728</v>
      </c>
      <c r="AA4" s="103" t="s">
        <v>729</v>
      </c>
      <c r="AD4" s="103" t="s">
        <v>730</v>
      </c>
      <c r="AG4" s="103" t="s">
        <v>731</v>
      </c>
    </row>
    <row r="5" spans="1:41" ht="15" customHeight="1"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row>
    <row r="6" spans="1:41"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41" ht="15" customHeight="1" x14ac:dyDescent="0.25">
      <c r="A7" s="58" t="s">
        <v>15</v>
      </c>
      <c r="B7" s="58" t="s">
        <v>739</v>
      </c>
      <c r="C7" s="2">
        <v>13.18</v>
      </c>
      <c r="D7" s="2">
        <v>2.427</v>
      </c>
      <c r="E7" s="2"/>
      <c r="F7" s="2">
        <v>8.5360000000000014</v>
      </c>
      <c r="G7" s="2">
        <v>1.2189999999999999</v>
      </c>
      <c r="H7" s="2"/>
      <c r="I7" s="2">
        <v>12.304</v>
      </c>
      <c r="J7" s="2">
        <v>1.425</v>
      </c>
      <c r="K7" s="2"/>
      <c r="L7" s="2">
        <v>-4.6440000000000001</v>
      </c>
      <c r="M7" s="271" t="s">
        <v>52</v>
      </c>
      <c r="N7" s="2">
        <v>2.7480000000000002</v>
      </c>
      <c r="O7" s="2"/>
      <c r="P7" s="2">
        <v>3.7690000000000001</v>
      </c>
      <c r="Q7" s="271" t="s">
        <v>52</v>
      </c>
      <c r="R7" s="2">
        <v>1.9529999999999998</v>
      </c>
      <c r="S7" s="2"/>
      <c r="T7" s="2">
        <v>-0.87500000000000011</v>
      </c>
      <c r="U7" s="271" t="s">
        <v>52</v>
      </c>
      <c r="V7" s="2">
        <v>2.907</v>
      </c>
      <c r="X7" s="119">
        <v>9.1020000000000004E-2</v>
      </c>
      <c r="Y7" s="103" t="b">
        <v>0</v>
      </c>
      <c r="AA7" s="119">
        <v>5.3629999999999997E-2</v>
      </c>
      <c r="AB7" s="103" t="b">
        <v>0</v>
      </c>
      <c r="AD7" s="119">
        <v>0.76332</v>
      </c>
      <c r="AE7" s="103" t="b">
        <v>0</v>
      </c>
      <c r="AF7" s="103" t="s">
        <v>742</v>
      </c>
      <c r="AG7" s="103">
        <v>0.20083000000000001</v>
      </c>
      <c r="AH7" s="103" t="b">
        <v>0</v>
      </c>
      <c r="AJ7" s="119">
        <v>0.34906999999999999</v>
      </c>
      <c r="AK7" s="103" t="b">
        <v>0</v>
      </c>
      <c r="AM7" s="119">
        <v>6.5329999999999999E-2</v>
      </c>
      <c r="AN7" s="103" t="b">
        <v>0</v>
      </c>
    </row>
    <row r="8" spans="1:41" ht="15" customHeight="1" x14ac:dyDescent="0.25">
      <c r="A8" s="58"/>
      <c r="B8" s="58" t="s">
        <v>743</v>
      </c>
      <c r="C8" s="2">
        <v>54.295000000000002</v>
      </c>
      <c r="D8" s="2">
        <v>2.9579999999999997</v>
      </c>
      <c r="E8" s="2"/>
      <c r="F8" s="2">
        <v>59.141999999999996</v>
      </c>
      <c r="G8" s="2">
        <v>2.0340000000000003</v>
      </c>
      <c r="H8" s="2"/>
      <c r="I8" s="2">
        <v>52.103999999999992</v>
      </c>
      <c r="J8" s="2">
        <v>1.8659999999999999</v>
      </c>
      <c r="K8" s="2"/>
      <c r="L8" s="2">
        <v>4.8469999999999995</v>
      </c>
      <c r="M8" s="15" t="s">
        <v>52</v>
      </c>
      <c r="N8" s="2">
        <v>3.6549999999999998</v>
      </c>
      <c r="O8" s="2"/>
      <c r="P8" s="2">
        <v>-7.0380000000000003</v>
      </c>
      <c r="Q8" s="15" t="s">
        <v>52</v>
      </c>
      <c r="R8" s="2">
        <v>2.8740000000000001</v>
      </c>
      <c r="S8" s="2"/>
      <c r="T8" s="2">
        <v>-2.1909999999999998</v>
      </c>
      <c r="U8" s="15" t="s">
        <v>50</v>
      </c>
      <c r="V8" s="2">
        <v>3.649</v>
      </c>
      <c r="X8" s="119">
        <v>0.18479999999999999</v>
      </c>
      <c r="Y8" s="103" t="b">
        <v>0</v>
      </c>
      <c r="AA8" s="119">
        <v>1.4330000000000001E-2</v>
      </c>
      <c r="AB8" s="103" t="b">
        <v>1</v>
      </c>
      <c r="AD8" s="119">
        <v>0.54825000000000002</v>
      </c>
      <c r="AE8" s="103" t="b">
        <v>0</v>
      </c>
      <c r="AF8" s="103" t="s">
        <v>742</v>
      </c>
      <c r="AG8" s="103">
        <v>0.28419</v>
      </c>
      <c r="AH8" s="103" t="b">
        <v>0</v>
      </c>
      <c r="AJ8" s="119">
        <v>0.19969999999999999</v>
      </c>
      <c r="AK8" s="103" t="b">
        <v>0</v>
      </c>
      <c r="AM8" s="119">
        <v>3.6679999999999997E-2</v>
      </c>
      <c r="AN8" s="103" t="b">
        <v>1</v>
      </c>
    </row>
    <row r="9" spans="1:41" ht="15" customHeight="1" x14ac:dyDescent="0.25">
      <c r="A9" s="58"/>
      <c r="B9" s="58" t="s">
        <v>745</v>
      </c>
      <c r="C9" s="2">
        <v>0.80599999999999994</v>
      </c>
      <c r="D9" s="2">
        <v>0.33600000000000002</v>
      </c>
      <c r="E9" s="2"/>
      <c r="F9" s="2">
        <v>0.84</v>
      </c>
      <c r="G9" s="2">
        <v>0.38899999999999996</v>
      </c>
      <c r="H9" s="2"/>
      <c r="I9" s="2">
        <v>0.69799999999999995</v>
      </c>
      <c r="J9" s="2">
        <v>0.41200000000000003</v>
      </c>
      <c r="K9" s="2"/>
      <c r="L9" s="2">
        <v>3.4000000000000002E-2</v>
      </c>
      <c r="M9" s="15" t="s">
        <v>52</v>
      </c>
      <c r="N9" s="2">
        <v>0.51700000000000002</v>
      </c>
      <c r="O9" s="2"/>
      <c r="P9" s="2">
        <v>-0.14100000000000001</v>
      </c>
      <c r="Q9" s="15" t="s">
        <v>52</v>
      </c>
      <c r="R9" s="2">
        <v>0.56899999999999995</v>
      </c>
      <c r="S9" s="2"/>
      <c r="T9" s="2">
        <v>-0.108</v>
      </c>
      <c r="U9" s="15" t="s">
        <v>52</v>
      </c>
      <c r="V9" s="2">
        <v>0.53600000000000003</v>
      </c>
      <c r="X9" s="119">
        <v>0.94801999999999997</v>
      </c>
      <c r="Y9" s="103" t="b">
        <v>0</v>
      </c>
      <c r="AA9" s="119">
        <v>0.80381000000000002</v>
      </c>
      <c r="AB9" s="103" t="b">
        <v>0</v>
      </c>
      <c r="AD9" s="119">
        <v>0.84075999999999995</v>
      </c>
      <c r="AE9" s="103" t="b">
        <v>0</v>
      </c>
      <c r="AF9" s="103" t="s">
        <v>742</v>
      </c>
      <c r="AG9" s="103">
        <v>0.93528999999999995</v>
      </c>
      <c r="AH9" s="103" t="b">
        <v>0</v>
      </c>
      <c r="AJ9" s="119">
        <v>0.67866000000000004</v>
      </c>
      <c r="AK9" s="103" t="b">
        <v>0</v>
      </c>
      <c r="AM9" s="119">
        <v>0.71847000000000005</v>
      </c>
      <c r="AN9" s="103" t="b">
        <v>0</v>
      </c>
    </row>
    <row r="10" spans="1:41" ht="15" customHeight="1" x14ac:dyDescent="0.25">
      <c r="A10" s="47" t="s">
        <v>16</v>
      </c>
      <c r="B10" s="47" t="s">
        <v>739</v>
      </c>
      <c r="C10" s="3">
        <v>5.077</v>
      </c>
      <c r="D10" s="3">
        <v>1.1440000000000001</v>
      </c>
      <c r="E10" s="3"/>
      <c r="F10" s="3">
        <v>3.9859999999999998</v>
      </c>
      <c r="G10" s="3">
        <v>0.77500000000000002</v>
      </c>
      <c r="H10" s="3"/>
      <c r="I10" s="3">
        <v>7.6499999999999995</v>
      </c>
      <c r="J10" s="3">
        <v>1.28</v>
      </c>
      <c r="K10" s="3"/>
      <c r="L10" s="3">
        <v>-1.0919999999999999</v>
      </c>
      <c r="M10" s="16" t="s">
        <v>52</v>
      </c>
      <c r="N10" s="3">
        <v>1.444</v>
      </c>
      <c r="O10" s="3"/>
      <c r="P10" s="3">
        <v>3.665</v>
      </c>
      <c r="Q10" s="16" t="s">
        <v>52</v>
      </c>
      <c r="R10" s="3">
        <v>1.5920000000000001</v>
      </c>
      <c r="S10" s="3"/>
      <c r="T10" s="3">
        <v>2.573</v>
      </c>
      <c r="U10" s="16" t="s">
        <v>52</v>
      </c>
      <c r="V10" s="3">
        <v>1.8640000000000001</v>
      </c>
      <c r="X10" s="119">
        <v>0.44962999999999997</v>
      </c>
      <c r="Y10" s="103" t="b">
        <v>0</v>
      </c>
      <c r="AA10" s="119">
        <v>2.1340000000000001E-2</v>
      </c>
      <c r="AB10" s="103" t="b">
        <v>1</v>
      </c>
      <c r="AD10" s="119">
        <v>0.16755</v>
      </c>
      <c r="AE10" s="103" t="b">
        <v>0</v>
      </c>
      <c r="AF10" s="103" t="s">
        <v>747</v>
      </c>
      <c r="AG10" s="103">
        <v>0.96082999999999996</v>
      </c>
      <c r="AH10" s="103" t="b">
        <v>0</v>
      </c>
      <c r="AJ10" s="119">
        <v>0.23482</v>
      </c>
      <c r="AK10" s="103" t="b">
        <v>0</v>
      </c>
      <c r="AM10" s="119">
        <v>0.29953999999999997</v>
      </c>
      <c r="AN10" s="103" t="b">
        <v>0</v>
      </c>
    </row>
    <row r="11" spans="1:41" ht="15" customHeight="1" x14ac:dyDescent="0.25">
      <c r="A11" s="47"/>
      <c r="B11" s="47" t="s">
        <v>743</v>
      </c>
      <c r="C11" s="3">
        <v>67.367000000000004</v>
      </c>
      <c r="D11" s="3">
        <v>2.198</v>
      </c>
      <c r="E11" s="3"/>
      <c r="F11" s="3">
        <v>70.656999999999996</v>
      </c>
      <c r="G11" s="3">
        <v>1.8880000000000001</v>
      </c>
      <c r="H11" s="3"/>
      <c r="I11" s="3">
        <v>59.008000000000003</v>
      </c>
      <c r="J11" s="3">
        <v>2.3290000000000002</v>
      </c>
      <c r="K11" s="3"/>
      <c r="L11" s="3">
        <v>3.29</v>
      </c>
      <c r="M11" s="16" t="s">
        <v>52</v>
      </c>
      <c r="N11" s="3">
        <v>2.9770000000000003</v>
      </c>
      <c r="O11" s="3"/>
      <c r="P11" s="3">
        <v>-11.648999999999999</v>
      </c>
      <c r="Q11" s="16" t="s">
        <v>52</v>
      </c>
      <c r="R11" s="3">
        <v>3.1029999999999998</v>
      </c>
      <c r="S11" s="3"/>
      <c r="T11" s="3">
        <v>-8.3580000000000005</v>
      </c>
      <c r="U11" s="16" t="s">
        <v>52</v>
      </c>
      <c r="V11" s="3">
        <v>3.367</v>
      </c>
      <c r="X11" s="119">
        <v>0.26905000000000001</v>
      </c>
      <c r="Y11" s="103" t="b">
        <v>0</v>
      </c>
      <c r="AA11" s="119">
        <v>1.7000000000000001E-4</v>
      </c>
      <c r="AB11" s="103" t="b">
        <v>1</v>
      </c>
      <c r="AD11" s="119">
        <v>1.3050000000000001E-2</v>
      </c>
      <c r="AE11" s="103" t="b">
        <v>1</v>
      </c>
      <c r="AF11" s="103" t="s">
        <v>747</v>
      </c>
      <c r="AG11" s="103">
        <v>0.42537999999999998</v>
      </c>
      <c r="AH11" s="103" t="b">
        <v>0</v>
      </c>
      <c r="AJ11" s="119">
        <v>0.82413000000000003</v>
      </c>
      <c r="AK11" s="103" t="b">
        <v>0</v>
      </c>
      <c r="AM11" s="119">
        <v>0.61201000000000005</v>
      </c>
      <c r="AN11" s="103" t="b">
        <v>0</v>
      </c>
    </row>
    <row r="12" spans="1:41" ht="15" customHeight="1" x14ac:dyDescent="0.25">
      <c r="A12" s="47"/>
      <c r="B12" s="47" t="s">
        <v>745</v>
      </c>
      <c r="C12" s="3">
        <v>0.58299999999999996</v>
      </c>
      <c r="D12" s="3">
        <v>0.28300000000000003</v>
      </c>
      <c r="E12" s="3"/>
      <c r="F12" s="3">
        <v>1.044</v>
      </c>
      <c r="G12" s="3">
        <v>0.47800000000000004</v>
      </c>
      <c r="H12" s="3"/>
      <c r="I12" s="3">
        <v>0.56899999999999995</v>
      </c>
      <c r="J12" s="3">
        <v>0.33999999999999997</v>
      </c>
      <c r="K12" s="3"/>
      <c r="L12" s="3">
        <v>0.46100000000000002</v>
      </c>
      <c r="M12" s="16" t="s">
        <v>52</v>
      </c>
      <c r="N12" s="3">
        <v>0.55799999999999994</v>
      </c>
      <c r="O12" s="3"/>
      <c r="P12" s="3">
        <v>-0.47499999999999998</v>
      </c>
      <c r="Q12" s="16" t="s">
        <v>52</v>
      </c>
      <c r="R12" s="3">
        <v>0.58900000000000008</v>
      </c>
      <c r="S12" s="3"/>
      <c r="T12" s="3">
        <v>-1.3999999999999999E-2</v>
      </c>
      <c r="U12" s="16" t="s">
        <v>52</v>
      </c>
      <c r="V12" s="3">
        <v>0.44799999999999995</v>
      </c>
      <c r="X12" s="119">
        <v>0.40869</v>
      </c>
      <c r="Y12" s="103" t="b">
        <v>0</v>
      </c>
      <c r="AA12" s="119">
        <v>0.41954000000000002</v>
      </c>
      <c r="AB12" s="103" t="b">
        <v>0</v>
      </c>
      <c r="AD12" s="119">
        <v>0.97477000000000003</v>
      </c>
      <c r="AE12" s="103" t="b">
        <v>0</v>
      </c>
      <c r="AF12" s="103" t="s">
        <v>747</v>
      </c>
      <c r="AG12" s="103">
        <v>0.50917000000000001</v>
      </c>
      <c r="AH12" s="103" t="b">
        <v>0</v>
      </c>
      <c r="AJ12" s="119">
        <v>0.88553000000000004</v>
      </c>
      <c r="AK12" s="103" t="b">
        <v>0</v>
      </c>
      <c r="AM12" s="119">
        <v>0.53441000000000005</v>
      </c>
      <c r="AN12" s="103" t="b">
        <v>0</v>
      </c>
    </row>
    <row r="13" spans="1:41" ht="15" customHeight="1" x14ac:dyDescent="0.25">
      <c r="A13" s="58" t="s">
        <v>17</v>
      </c>
      <c r="B13" s="58" t="s">
        <v>739</v>
      </c>
      <c r="C13" s="2">
        <v>11.5</v>
      </c>
      <c r="D13" s="2">
        <v>1.367</v>
      </c>
      <c r="E13" s="2"/>
      <c r="F13" s="2">
        <v>14.960999999999999</v>
      </c>
      <c r="G13" s="2">
        <v>1.542</v>
      </c>
      <c r="H13" s="2"/>
      <c r="I13" s="2">
        <v>21.09</v>
      </c>
      <c r="J13" s="2">
        <v>1.802</v>
      </c>
      <c r="K13" s="2"/>
      <c r="L13" s="2">
        <v>3.4610000000000003</v>
      </c>
      <c r="M13" s="15" t="s">
        <v>50</v>
      </c>
      <c r="N13" s="2">
        <v>2.1019999999999999</v>
      </c>
      <c r="O13" s="2"/>
      <c r="P13" s="2">
        <v>6.1289999999999996</v>
      </c>
      <c r="Q13" s="15" t="s">
        <v>52</v>
      </c>
      <c r="R13" s="2">
        <v>2.4330000000000003</v>
      </c>
      <c r="S13" s="2"/>
      <c r="T13" s="2">
        <v>9.59</v>
      </c>
      <c r="U13" s="15" t="s">
        <v>50</v>
      </c>
      <c r="V13" s="2">
        <v>2.375</v>
      </c>
      <c r="X13" s="119">
        <v>9.9709999999999993E-2</v>
      </c>
      <c r="Y13" s="103" t="b">
        <v>0</v>
      </c>
      <c r="AA13" s="119">
        <v>1.176E-2</v>
      </c>
      <c r="AB13" s="103" t="b">
        <v>1</v>
      </c>
      <c r="AD13" s="119">
        <v>5.0000000000000002E-5</v>
      </c>
      <c r="AE13" s="103" t="b">
        <v>1</v>
      </c>
      <c r="AF13" s="103" t="s">
        <v>748</v>
      </c>
      <c r="AG13" s="103">
        <v>4.3889999999999998E-2</v>
      </c>
      <c r="AH13" s="103" t="b">
        <v>1</v>
      </c>
      <c r="AJ13" s="119">
        <v>0.85568</v>
      </c>
      <c r="AK13" s="103" t="b">
        <v>0</v>
      </c>
      <c r="AM13" s="119">
        <v>4.8160000000000001E-2</v>
      </c>
      <c r="AN13" s="103" t="b">
        <v>1</v>
      </c>
    </row>
    <row r="14" spans="1:41" ht="15" customHeight="1" x14ac:dyDescent="0.25">
      <c r="A14" s="58"/>
      <c r="B14" s="58" t="s">
        <v>743</v>
      </c>
      <c r="C14" s="2">
        <v>56.935000000000002</v>
      </c>
      <c r="D14" s="2">
        <v>1.8780000000000001</v>
      </c>
      <c r="E14" s="2"/>
      <c r="F14" s="2">
        <v>53.317999999999998</v>
      </c>
      <c r="G14" s="2">
        <v>1.8939999999999999</v>
      </c>
      <c r="H14" s="2"/>
      <c r="I14" s="2">
        <v>44.375999999999998</v>
      </c>
      <c r="J14" s="2">
        <v>1.992</v>
      </c>
      <c r="K14" s="2"/>
      <c r="L14" s="2">
        <v>-3.617</v>
      </c>
      <c r="M14" s="2" t="s">
        <v>52</v>
      </c>
      <c r="N14" s="2">
        <v>2.754</v>
      </c>
      <c r="O14" s="2"/>
      <c r="P14" s="2">
        <v>-8.9420000000000002</v>
      </c>
      <c r="Q14" s="2" t="s">
        <v>52</v>
      </c>
      <c r="R14" s="2">
        <v>2.863</v>
      </c>
      <c r="S14" s="2"/>
      <c r="T14" s="2">
        <v>-12.559000000000001</v>
      </c>
      <c r="U14" s="2" t="s">
        <v>52</v>
      </c>
      <c r="V14" s="2">
        <v>2.9289999999999998</v>
      </c>
      <c r="X14" s="119">
        <v>0.18904000000000001</v>
      </c>
      <c r="Y14" s="103" t="b">
        <v>0</v>
      </c>
      <c r="AA14" s="119">
        <v>1.7799999999999999E-3</v>
      </c>
      <c r="AB14" s="103" t="b">
        <v>1</v>
      </c>
      <c r="AD14" s="119">
        <v>2.0000000000000002E-5</v>
      </c>
      <c r="AE14" s="103" t="b">
        <v>1</v>
      </c>
      <c r="AF14" s="103" t="s">
        <v>748</v>
      </c>
      <c r="AG14" s="103">
        <v>0.13699</v>
      </c>
      <c r="AH14" s="103" t="b">
        <v>0</v>
      </c>
      <c r="AJ14" s="119">
        <v>0.51132999999999995</v>
      </c>
      <c r="AK14" s="103" t="b">
        <v>0</v>
      </c>
      <c r="AM14" s="119">
        <v>0.44235000000000002</v>
      </c>
      <c r="AN14" s="103" t="b">
        <v>0</v>
      </c>
    </row>
    <row r="15" spans="1:41" ht="15" customHeight="1" x14ac:dyDescent="0.25">
      <c r="A15" s="58"/>
      <c r="B15" s="58" t="s">
        <v>745</v>
      </c>
      <c r="C15" s="2">
        <v>1.2769999999999999</v>
      </c>
      <c r="D15" s="2">
        <v>0.372</v>
      </c>
      <c r="E15" s="2"/>
      <c r="F15" s="2">
        <v>1.1100000000000001</v>
      </c>
      <c r="G15" s="2">
        <v>0.43099999999999994</v>
      </c>
      <c r="H15" s="2"/>
      <c r="I15" s="2">
        <v>0.72500000000000009</v>
      </c>
      <c r="J15" s="2">
        <v>0.27200000000000002</v>
      </c>
      <c r="K15" s="2"/>
      <c r="L15" s="2">
        <v>-0.16700000000000001</v>
      </c>
      <c r="M15" s="15" t="s">
        <v>52</v>
      </c>
      <c r="N15" s="2">
        <v>0.57200000000000006</v>
      </c>
      <c r="O15" s="2"/>
      <c r="P15" s="2">
        <v>-0.38600000000000001</v>
      </c>
      <c r="Q15" s="15" t="s">
        <v>52</v>
      </c>
      <c r="R15" s="2">
        <v>0.51300000000000001</v>
      </c>
      <c r="S15" s="2"/>
      <c r="T15" s="2">
        <v>-0.55199999999999994</v>
      </c>
      <c r="U15" s="15" t="s">
        <v>52</v>
      </c>
      <c r="V15" s="2">
        <v>0.46600000000000003</v>
      </c>
      <c r="X15" s="119">
        <v>0.77081999999999995</v>
      </c>
      <c r="Y15" s="103" t="b">
        <v>0</v>
      </c>
      <c r="AA15" s="119">
        <v>0.45229000000000003</v>
      </c>
      <c r="AB15" s="103" t="b">
        <v>0</v>
      </c>
      <c r="AD15" s="119">
        <v>0.23597000000000001</v>
      </c>
      <c r="AE15" s="103" t="b">
        <v>0</v>
      </c>
      <c r="AF15" s="103" t="s">
        <v>748</v>
      </c>
      <c r="AG15" s="103">
        <v>0.68100000000000005</v>
      </c>
      <c r="AH15" s="103" t="b">
        <v>0</v>
      </c>
      <c r="AJ15" s="119">
        <v>0.99736999999999998</v>
      </c>
      <c r="AK15" s="103" t="b">
        <v>0</v>
      </c>
      <c r="AM15" s="119">
        <v>0.62278999999999995</v>
      </c>
      <c r="AN15" s="103" t="b">
        <v>0</v>
      </c>
    </row>
    <row r="16" spans="1:41" ht="15" customHeight="1" x14ac:dyDescent="0.25">
      <c r="A16" s="47" t="s">
        <v>18</v>
      </c>
      <c r="B16" s="47" t="s">
        <v>739</v>
      </c>
      <c r="C16" s="3">
        <v>3.1189999999999998</v>
      </c>
      <c r="D16" s="3">
        <v>0.66400000000000003</v>
      </c>
      <c r="E16" s="3"/>
      <c r="F16" s="3">
        <v>7.141</v>
      </c>
      <c r="G16" s="3">
        <v>1.0170000000000001</v>
      </c>
      <c r="H16" s="3"/>
      <c r="I16" s="3">
        <v>11.654</v>
      </c>
      <c r="J16" s="3">
        <v>1.4850000000000001</v>
      </c>
      <c r="K16" s="3"/>
      <c r="L16" s="3">
        <v>4.0230000000000006</v>
      </c>
      <c r="M16" s="16" t="s">
        <v>50</v>
      </c>
      <c r="N16" s="3">
        <v>1.2850000000000001</v>
      </c>
      <c r="O16" s="3"/>
      <c r="P16" s="3">
        <v>4.5120000000000005</v>
      </c>
      <c r="Q16" s="16" t="s">
        <v>52</v>
      </c>
      <c r="R16" s="3">
        <v>1.8800000000000001</v>
      </c>
      <c r="S16" s="3"/>
      <c r="T16" s="3">
        <v>8.5350000000000001</v>
      </c>
      <c r="U16" s="16" t="s">
        <v>50</v>
      </c>
      <c r="V16" s="3">
        <v>1.7819999999999998</v>
      </c>
      <c r="X16" s="119">
        <v>1.75E-3</v>
      </c>
      <c r="Y16" s="103" t="b">
        <v>1</v>
      </c>
      <c r="AA16" s="119">
        <v>1.6400000000000001E-2</v>
      </c>
      <c r="AB16" s="103" t="b">
        <v>1</v>
      </c>
      <c r="AD16" s="119">
        <v>0</v>
      </c>
      <c r="AE16" s="103" t="b">
        <v>1</v>
      </c>
      <c r="AF16" s="103" t="s">
        <v>749</v>
      </c>
      <c r="AG16" s="103">
        <v>6.0999999999999997E-4</v>
      </c>
      <c r="AH16" s="103" t="b">
        <v>1</v>
      </c>
      <c r="AJ16" s="119">
        <v>0.55444000000000004</v>
      </c>
      <c r="AK16" s="103" t="b">
        <v>0</v>
      </c>
      <c r="AM16" s="119">
        <v>4.5560000000000003E-2</v>
      </c>
      <c r="AN16" s="103" t="b">
        <v>1</v>
      </c>
    </row>
    <row r="17" spans="1:40" ht="15" customHeight="1" x14ac:dyDescent="0.25">
      <c r="A17" s="47"/>
      <c r="B17" s="47" t="s">
        <v>743</v>
      </c>
      <c r="C17" s="3">
        <v>73.686999999999998</v>
      </c>
      <c r="D17" s="3">
        <v>1.9390000000000001</v>
      </c>
      <c r="E17" s="3"/>
      <c r="F17" s="3">
        <v>59.819999999999993</v>
      </c>
      <c r="G17" s="3">
        <v>2.1069999999999998</v>
      </c>
      <c r="H17" s="3"/>
      <c r="I17" s="3">
        <v>50.494000000000007</v>
      </c>
      <c r="J17" s="3">
        <v>2.1539999999999999</v>
      </c>
      <c r="K17" s="3"/>
      <c r="L17" s="3">
        <v>-13.866999999999999</v>
      </c>
      <c r="M17" s="16" t="s">
        <v>50</v>
      </c>
      <c r="N17" s="3">
        <v>2.944</v>
      </c>
      <c r="O17" s="3"/>
      <c r="P17" s="3">
        <v>-9.3259999999999987</v>
      </c>
      <c r="Q17" s="16" t="s">
        <v>52</v>
      </c>
      <c r="R17" s="3">
        <v>3.1179999999999999</v>
      </c>
      <c r="S17" s="3"/>
      <c r="T17" s="3">
        <v>-23.193000000000001</v>
      </c>
      <c r="U17" s="16" t="s">
        <v>50</v>
      </c>
      <c r="V17" s="3">
        <v>3.0790000000000002</v>
      </c>
      <c r="X17" s="119">
        <v>0</v>
      </c>
      <c r="Y17" s="103" t="b">
        <v>1</v>
      </c>
      <c r="AA17" s="119">
        <v>2.7799999999999999E-3</v>
      </c>
      <c r="AB17" s="103" t="b">
        <v>1</v>
      </c>
      <c r="AD17" s="119">
        <v>0</v>
      </c>
      <c r="AE17" s="103" t="b">
        <v>1</v>
      </c>
      <c r="AF17" s="103" t="s">
        <v>749</v>
      </c>
      <c r="AG17" s="231">
        <v>0</v>
      </c>
      <c r="AH17" s="103" t="b">
        <v>1</v>
      </c>
      <c r="AJ17" s="119">
        <v>0.62388999999999994</v>
      </c>
      <c r="AK17" s="103" t="b">
        <v>0</v>
      </c>
      <c r="AM17" s="119">
        <v>6.9999999999999994E-5</v>
      </c>
      <c r="AN17" s="103" t="b">
        <v>1</v>
      </c>
    </row>
    <row r="18" spans="1:40" ht="15" customHeight="1" x14ac:dyDescent="0.25">
      <c r="A18" s="47"/>
      <c r="B18" s="47" t="s">
        <v>745</v>
      </c>
      <c r="C18" s="3">
        <v>1.3679999999999999</v>
      </c>
      <c r="D18" s="3">
        <v>0.56800000000000006</v>
      </c>
      <c r="E18" s="3"/>
      <c r="F18" s="3">
        <v>0.95600000000000007</v>
      </c>
      <c r="G18" s="3">
        <v>0.40299999999999997</v>
      </c>
      <c r="H18" s="3"/>
      <c r="I18" s="3">
        <v>0.504</v>
      </c>
      <c r="J18" s="3">
        <v>0.32500000000000001</v>
      </c>
      <c r="K18" s="3"/>
      <c r="L18" s="3">
        <v>-0.41200000000000003</v>
      </c>
      <c r="M18" s="16" t="s">
        <v>52</v>
      </c>
      <c r="N18" s="3">
        <v>0.69899999999999995</v>
      </c>
      <c r="O18" s="3"/>
      <c r="P18" s="3">
        <v>-0.45199999999999996</v>
      </c>
      <c r="Q18" s="16" t="s">
        <v>52</v>
      </c>
      <c r="R18" s="3">
        <v>0.52100000000000002</v>
      </c>
      <c r="S18" s="3"/>
      <c r="T18" s="3">
        <v>-0.86399999999999999</v>
      </c>
      <c r="U18" s="16" t="s">
        <v>52</v>
      </c>
      <c r="V18" s="3">
        <v>0.65800000000000003</v>
      </c>
      <c r="X18" s="119">
        <v>0.55522000000000005</v>
      </c>
      <c r="Y18" s="103" t="b">
        <v>0</v>
      </c>
      <c r="AA18" s="119">
        <v>0.38507000000000002</v>
      </c>
      <c r="AB18" s="103" t="b">
        <v>0</v>
      </c>
      <c r="AD18" s="119">
        <v>0.18917</v>
      </c>
      <c r="AE18" s="103" t="b">
        <v>0</v>
      </c>
      <c r="AF18" s="103" t="s">
        <v>749</v>
      </c>
      <c r="AG18" s="103">
        <v>0.49451000000000001</v>
      </c>
      <c r="AH18" s="103" t="b">
        <v>0</v>
      </c>
      <c r="AJ18" s="119">
        <v>0.90559999999999996</v>
      </c>
      <c r="AK18" s="103" t="b">
        <v>0</v>
      </c>
      <c r="AM18" s="119">
        <v>0.41304000000000002</v>
      </c>
      <c r="AN18" s="103" t="b">
        <v>0</v>
      </c>
    </row>
    <row r="19" spans="1:40" ht="15" customHeight="1" x14ac:dyDescent="0.25">
      <c r="A19" s="58" t="s">
        <v>19</v>
      </c>
      <c r="B19" s="58" t="s">
        <v>739</v>
      </c>
      <c r="C19" s="2">
        <v>12.262</v>
      </c>
      <c r="D19" s="2">
        <v>1.4379999999999999</v>
      </c>
      <c r="E19" s="2"/>
      <c r="F19" s="2">
        <v>14.161000000000001</v>
      </c>
      <c r="G19" s="2">
        <v>2.1420000000000003</v>
      </c>
      <c r="H19" s="2"/>
      <c r="I19" s="2">
        <v>19.314</v>
      </c>
      <c r="J19" s="2">
        <v>2.3079999999999998</v>
      </c>
      <c r="K19" s="2"/>
      <c r="L19" s="2">
        <v>1.899</v>
      </c>
      <c r="M19" s="15" t="s">
        <v>52</v>
      </c>
      <c r="N19" s="2">
        <v>2.6139999999999999</v>
      </c>
      <c r="O19" s="2"/>
      <c r="P19" s="2">
        <v>5.1520000000000001</v>
      </c>
      <c r="Q19" s="15" t="s">
        <v>52</v>
      </c>
      <c r="R19" s="2">
        <v>3.1949999999999998</v>
      </c>
      <c r="S19" s="2"/>
      <c r="T19" s="2">
        <v>7.0519999999999996</v>
      </c>
      <c r="U19" s="15" t="s">
        <v>52</v>
      </c>
      <c r="V19" s="2">
        <v>2.8149999999999999</v>
      </c>
      <c r="X19" s="119">
        <v>0.46745999999999999</v>
      </c>
      <c r="Y19" s="103" t="b">
        <v>0</v>
      </c>
      <c r="AA19" s="119">
        <v>0.10687000000000001</v>
      </c>
      <c r="AB19" s="103" t="b">
        <v>0</v>
      </c>
      <c r="AD19" s="119">
        <v>1.2239999999999999E-2</v>
      </c>
      <c r="AE19" s="103" t="b">
        <v>1</v>
      </c>
      <c r="AF19" s="103" t="s">
        <v>750</v>
      </c>
      <c r="AG19" s="103">
        <v>0.28249999999999997</v>
      </c>
      <c r="AH19" s="103" t="b">
        <v>0</v>
      </c>
      <c r="AJ19" s="119">
        <v>0.87226999999999999</v>
      </c>
      <c r="AK19" s="103" t="b">
        <v>0</v>
      </c>
      <c r="AM19" s="119">
        <v>0.41243999999999997</v>
      </c>
      <c r="AN19" s="103" t="b">
        <v>0</v>
      </c>
    </row>
    <row r="20" spans="1:40" ht="15" customHeight="1" x14ac:dyDescent="0.25">
      <c r="A20" s="58"/>
      <c r="B20" s="58" t="s">
        <v>743</v>
      </c>
      <c r="C20" s="2">
        <v>53.839000000000006</v>
      </c>
      <c r="D20" s="2">
        <v>3.105</v>
      </c>
      <c r="E20" s="2"/>
      <c r="F20" s="2">
        <v>51.848000000000006</v>
      </c>
      <c r="G20" s="2">
        <v>3.359</v>
      </c>
      <c r="H20" s="2"/>
      <c r="I20" s="2">
        <v>37.423999999999999</v>
      </c>
      <c r="J20" s="2">
        <v>2.7589999999999999</v>
      </c>
      <c r="K20" s="2"/>
      <c r="L20" s="2">
        <v>-1.9910000000000001</v>
      </c>
      <c r="M20" s="15" t="s">
        <v>52</v>
      </c>
      <c r="N20" s="2">
        <v>4.625</v>
      </c>
      <c r="O20" s="2"/>
      <c r="P20" s="2">
        <v>-14.424999999999999</v>
      </c>
      <c r="Q20" s="15" t="s">
        <v>52</v>
      </c>
      <c r="R20" s="2">
        <v>4.42</v>
      </c>
      <c r="S20" s="2"/>
      <c r="T20" s="2">
        <v>-16.416</v>
      </c>
      <c r="U20" s="15" t="s">
        <v>52</v>
      </c>
      <c r="V20" s="2">
        <v>4.282</v>
      </c>
      <c r="X20" s="119">
        <v>0.66683999999999999</v>
      </c>
      <c r="Y20" s="103" t="b">
        <v>0</v>
      </c>
      <c r="AA20" s="119">
        <v>1.1000000000000001E-3</v>
      </c>
      <c r="AB20" s="103" t="b">
        <v>1</v>
      </c>
      <c r="AD20" s="119">
        <v>1.2999999999999999E-4</v>
      </c>
      <c r="AE20" s="103" t="b">
        <v>1</v>
      </c>
      <c r="AF20" s="103" t="s">
        <v>750</v>
      </c>
      <c r="AG20" s="103">
        <v>0.56045</v>
      </c>
      <c r="AH20" s="103" t="b">
        <v>0</v>
      </c>
      <c r="AJ20" s="119">
        <v>0.43941000000000002</v>
      </c>
      <c r="AK20" s="103" t="b">
        <v>0</v>
      </c>
      <c r="AM20" s="119">
        <v>0.15679999999999999</v>
      </c>
      <c r="AN20" s="103" t="b">
        <v>0</v>
      </c>
    </row>
    <row r="21" spans="1:40" ht="15" customHeight="1" x14ac:dyDescent="0.25">
      <c r="A21" s="58"/>
      <c r="B21" s="58" t="s">
        <v>745</v>
      </c>
      <c r="C21" s="2">
        <v>1.365</v>
      </c>
      <c r="D21" s="2">
        <v>0.89599999999999991</v>
      </c>
      <c r="E21" s="2"/>
      <c r="F21" s="2">
        <v>1.83</v>
      </c>
      <c r="G21" s="2">
        <v>1.0070000000000001</v>
      </c>
      <c r="H21" s="2"/>
      <c r="I21" s="2">
        <v>0.39899999999999997</v>
      </c>
      <c r="J21" s="2">
        <v>0.25</v>
      </c>
      <c r="K21" s="2"/>
      <c r="L21" s="2">
        <v>0.46400000000000002</v>
      </c>
      <c r="M21" s="15" t="s">
        <v>52</v>
      </c>
      <c r="N21" s="2">
        <v>1.349</v>
      </c>
      <c r="O21" s="2"/>
      <c r="P21" s="2">
        <v>-1.431</v>
      </c>
      <c r="Q21" s="15" t="s">
        <v>52</v>
      </c>
      <c r="R21" s="2">
        <v>1.0389999999999999</v>
      </c>
      <c r="S21" s="2"/>
      <c r="T21" s="2">
        <v>-0.96599999999999997</v>
      </c>
      <c r="U21" s="15" t="s">
        <v>52</v>
      </c>
      <c r="V21" s="2">
        <v>0.93299999999999994</v>
      </c>
      <c r="X21" s="119">
        <v>0.73065000000000002</v>
      </c>
      <c r="Y21" s="103" t="b">
        <v>0</v>
      </c>
      <c r="AA21" s="119">
        <v>0.16857</v>
      </c>
      <c r="AB21" s="103" t="b">
        <v>0</v>
      </c>
      <c r="AD21" s="119">
        <v>0.30027999999999999</v>
      </c>
      <c r="AE21" s="103" t="b">
        <v>0</v>
      </c>
      <c r="AF21" s="103" t="s">
        <v>750</v>
      </c>
      <c r="AG21" s="103">
        <v>0.77590000000000003</v>
      </c>
      <c r="AH21" s="103" t="b">
        <v>0</v>
      </c>
      <c r="AJ21" s="119">
        <v>0.32151999999999997</v>
      </c>
      <c r="AK21" s="103" t="b">
        <v>0</v>
      </c>
      <c r="AM21" s="119">
        <v>0.48794999999999999</v>
      </c>
      <c r="AN21" s="103" t="b">
        <v>0</v>
      </c>
    </row>
    <row r="22" spans="1:40" ht="15" customHeight="1" x14ac:dyDescent="0.25">
      <c r="A22" s="47" t="s">
        <v>20</v>
      </c>
      <c r="B22" s="47" t="s">
        <v>739</v>
      </c>
      <c r="C22" s="3">
        <v>11.29</v>
      </c>
      <c r="D22" s="3">
        <v>1.286</v>
      </c>
      <c r="E22" s="3"/>
      <c r="F22" s="3">
        <v>10.027999999999999</v>
      </c>
      <c r="G22" s="3">
        <v>1.1299999999999999</v>
      </c>
      <c r="H22" s="3"/>
      <c r="I22" s="3">
        <v>13.592000000000001</v>
      </c>
      <c r="J22" s="3">
        <v>1.1419999999999999</v>
      </c>
      <c r="K22" s="3"/>
      <c r="L22" s="3">
        <v>-1.262</v>
      </c>
      <c r="M22" s="16" t="s">
        <v>52</v>
      </c>
      <c r="N22" s="3">
        <v>1.7629999999999999</v>
      </c>
      <c r="O22" s="3"/>
      <c r="P22" s="3">
        <v>3.5630000000000002</v>
      </c>
      <c r="Q22" s="16" t="s">
        <v>52</v>
      </c>
      <c r="R22" s="3">
        <v>1.6969999999999998</v>
      </c>
      <c r="S22" s="3"/>
      <c r="T22" s="3">
        <v>2.302</v>
      </c>
      <c r="U22" s="16" t="s">
        <v>52</v>
      </c>
      <c r="V22" s="3">
        <v>1.867</v>
      </c>
      <c r="X22" s="119">
        <v>0.47410999999999998</v>
      </c>
      <c r="Y22" s="103" t="b">
        <v>0</v>
      </c>
      <c r="AA22" s="119">
        <v>3.5700000000000003E-2</v>
      </c>
      <c r="AB22" s="103" t="b">
        <v>1</v>
      </c>
      <c r="AD22" s="119">
        <v>0.21768999999999999</v>
      </c>
      <c r="AE22" s="103" t="b">
        <v>0</v>
      </c>
      <c r="AF22" s="103" t="s">
        <v>751</v>
      </c>
      <c r="AG22" s="103">
        <v>0.89576999999999996</v>
      </c>
      <c r="AH22" s="103" t="b">
        <v>0</v>
      </c>
      <c r="AJ22" s="119">
        <v>0.23838000000000001</v>
      </c>
      <c r="AK22" s="103" t="b">
        <v>0</v>
      </c>
      <c r="AM22" s="119">
        <v>0.24179</v>
      </c>
      <c r="AN22" s="103" t="b">
        <v>0</v>
      </c>
    </row>
    <row r="23" spans="1:40" ht="15" customHeight="1" x14ac:dyDescent="0.25">
      <c r="A23" s="47"/>
      <c r="B23" s="47" t="s">
        <v>743</v>
      </c>
      <c r="C23" s="3">
        <v>54.327000000000005</v>
      </c>
      <c r="D23" s="3">
        <v>1.8429999999999997</v>
      </c>
      <c r="E23" s="3"/>
      <c r="F23" s="3">
        <v>57.448999999999998</v>
      </c>
      <c r="G23" s="3">
        <v>2.0699999999999998</v>
      </c>
      <c r="H23" s="3"/>
      <c r="I23" s="3">
        <v>53.657999999999994</v>
      </c>
      <c r="J23" s="3">
        <v>1.714</v>
      </c>
      <c r="K23" s="3"/>
      <c r="L23" s="3">
        <v>3.1230000000000002</v>
      </c>
      <c r="M23" s="16" t="s">
        <v>52</v>
      </c>
      <c r="N23" s="3">
        <v>2.855</v>
      </c>
      <c r="O23" s="3"/>
      <c r="P23" s="3">
        <v>-3.7909999999999999</v>
      </c>
      <c r="Q23" s="16" t="s">
        <v>50</v>
      </c>
      <c r="R23" s="3">
        <v>2.8039999999999998</v>
      </c>
      <c r="S23" s="3"/>
      <c r="T23" s="3">
        <v>-0.66899999999999993</v>
      </c>
      <c r="U23" s="16" t="s">
        <v>50</v>
      </c>
      <c r="V23" s="3">
        <v>2.7240000000000002</v>
      </c>
      <c r="X23" s="119">
        <v>0.27405000000000002</v>
      </c>
      <c r="Y23" s="103" t="b">
        <v>0</v>
      </c>
      <c r="AA23" s="119">
        <v>0.17637</v>
      </c>
      <c r="AB23" s="103" t="b">
        <v>0</v>
      </c>
      <c r="AD23" s="119">
        <v>0.80606999999999995</v>
      </c>
      <c r="AE23" s="103" t="b">
        <v>0</v>
      </c>
      <c r="AF23" s="103" t="s">
        <v>751</v>
      </c>
      <c r="AG23" s="103">
        <v>0.44006000000000001</v>
      </c>
      <c r="AH23" s="103" t="b">
        <v>0</v>
      </c>
      <c r="AJ23" s="119">
        <v>1.6150000000000001E-2</v>
      </c>
      <c r="AK23" s="103" t="b">
        <v>1</v>
      </c>
      <c r="AM23" s="119">
        <v>1.24E-3</v>
      </c>
      <c r="AN23" s="103" t="b">
        <v>1</v>
      </c>
    </row>
    <row r="24" spans="1:40" ht="15" customHeight="1" x14ac:dyDescent="0.25">
      <c r="A24" s="47"/>
      <c r="B24" s="47" t="s">
        <v>745</v>
      </c>
      <c r="C24" s="3">
        <v>0.91299999999999992</v>
      </c>
      <c r="D24" s="3">
        <v>0.40600000000000003</v>
      </c>
      <c r="E24" s="3"/>
      <c r="F24" s="3">
        <v>1.0410000000000001</v>
      </c>
      <c r="G24" s="3">
        <v>0.39800000000000002</v>
      </c>
      <c r="H24" s="3"/>
      <c r="I24" s="3">
        <v>0.48700000000000004</v>
      </c>
      <c r="J24" s="3">
        <v>0.28800000000000003</v>
      </c>
      <c r="K24" s="3"/>
      <c r="L24" s="3">
        <v>0.128</v>
      </c>
      <c r="M24" s="16" t="s">
        <v>52</v>
      </c>
      <c r="N24" s="3">
        <v>0.57099999999999995</v>
      </c>
      <c r="O24" s="3"/>
      <c r="P24" s="3">
        <v>-0.55300000000000005</v>
      </c>
      <c r="Q24" s="16" t="s">
        <v>52</v>
      </c>
      <c r="R24" s="3">
        <v>0.49500000000000005</v>
      </c>
      <c r="S24" s="3"/>
      <c r="T24" s="3">
        <v>-0.42599999999999999</v>
      </c>
      <c r="U24" s="16" t="s">
        <v>52</v>
      </c>
      <c r="V24" s="3">
        <v>0.502</v>
      </c>
      <c r="X24" s="119">
        <v>0.82328000000000001</v>
      </c>
      <c r="Y24" s="103" t="b">
        <v>0</v>
      </c>
      <c r="AA24" s="119">
        <v>0.26329000000000002</v>
      </c>
      <c r="AB24" s="103" t="b">
        <v>0</v>
      </c>
      <c r="AD24" s="119">
        <v>0.39668999999999999</v>
      </c>
      <c r="AE24" s="103" t="b">
        <v>0</v>
      </c>
      <c r="AF24" s="103" t="s">
        <v>751</v>
      </c>
      <c r="AG24" s="103">
        <v>0.93298999999999999</v>
      </c>
      <c r="AH24" s="103" t="b">
        <v>0</v>
      </c>
      <c r="AJ24" s="119">
        <v>0.75044999999999995</v>
      </c>
      <c r="AK24" s="103" t="b">
        <v>0</v>
      </c>
      <c r="AM24" s="119">
        <v>0.82577</v>
      </c>
      <c r="AN24" s="103" t="b">
        <v>0</v>
      </c>
    </row>
    <row r="25" spans="1:40" ht="15" customHeight="1" x14ac:dyDescent="0.25">
      <c r="A25" s="58" t="s">
        <v>21</v>
      </c>
      <c r="B25" s="58" t="s">
        <v>739</v>
      </c>
      <c r="C25" s="2">
        <v>10.782999999999999</v>
      </c>
      <c r="D25" s="2">
        <v>1.278</v>
      </c>
      <c r="E25" s="2"/>
      <c r="F25" s="2">
        <v>10.08</v>
      </c>
      <c r="G25" s="2">
        <v>1.1199999999999999</v>
      </c>
      <c r="H25" s="2"/>
      <c r="I25" s="2">
        <v>18.276999999999997</v>
      </c>
      <c r="J25" s="2">
        <v>1.429</v>
      </c>
      <c r="K25" s="2"/>
      <c r="L25" s="2">
        <v>-0.70200000000000007</v>
      </c>
      <c r="M25" s="15" t="s">
        <v>52</v>
      </c>
      <c r="N25" s="2">
        <v>1.7500000000000002</v>
      </c>
      <c r="O25" s="2"/>
      <c r="P25" s="2">
        <v>8.197000000000001</v>
      </c>
      <c r="Q25" s="15" t="s">
        <v>52</v>
      </c>
      <c r="R25" s="2">
        <v>1.8950000000000002</v>
      </c>
      <c r="S25" s="2"/>
      <c r="T25" s="2">
        <v>7.4940000000000007</v>
      </c>
      <c r="U25" s="15" t="s">
        <v>52</v>
      </c>
      <c r="V25" s="2">
        <v>2.0500000000000003</v>
      </c>
      <c r="X25" s="119">
        <v>0.68818000000000001</v>
      </c>
      <c r="Y25" s="103" t="b">
        <v>0</v>
      </c>
      <c r="AA25" s="119">
        <v>2.0000000000000002E-5</v>
      </c>
      <c r="AB25" s="103" t="b">
        <v>1</v>
      </c>
      <c r="AD25" s="119">
        <v>2.5999999999999998E-4</v>
      </c>
      <c r="AE25" s="103" t="b">
        <v>1</v>
      </c>
      <c r="AF25" s="103" t="s">
        <v>752</v>
      </c>
      <c r="AG25" s="103">
        <v>0.86968999999999996</v>
      </c>
      <c r="AH25" s="103" t="b">
        <v>0</v>
      </c>
      <c r="AJ25" s="119">
        <v>0.20251</v>
      </c>
      <c r="AK25" s="103" t="b">
        <v>0</v>
      </c>
      <c r="AM25" s="119">
        <v>0.19520999999999999</v>
      </c>
      <c r="AN25" s="103" t="b">
        <v>0</v>
      </c>
    </row>
    <row r="26" spans="1:40" ht="15" customHeight="1" x14ac:dyDescent="0.25">
      <c r="A26" s="58"/>
      <c r="B26" s="58" t="s">
        <v>743</v>
      </c>
      <c r="C26" s="2">
        <v>52.873999999999995</v>
      </c>
      <c r="D26" s="2">
        <v>2.19</v>
      </c>
      <c r="E26" s="2"/>
      <c r="F26" s="2">
        <v>54.034000000000006</v>
      </c>
      <c r="G26" s="2">
        <v>2.169</v>
      </c>
      <c r="H26" s="2"/>
      <c r="I26" s="2">
        <v>43.66</v>
      </c>
      <c r="J26" s="2">
        <v>1.8460000000000001</v>
      </c>
      <c r="K26" s="2"/>
      <c r="L26" s="2">
        <v>1.1599999999999999</v>
      </c>
      <c r="M26" s="15" t="s">
        <v>52</v>
      </c>
      <c r="N26" s="2">
        <v>3.157</v>
      </c>
      <c r="O26" s="2"/>
      <c r="P26" s="2">
        <v>-10.374000000000001</v>
      </c>
      <c r="Q26" s="15" t="s">
        <v>52</v>
      </c>
      <c r="R26" s="2">
        <v>2.9590000000000001</v>
      </c>
      <c r="S26" s="2"/>
      <c r="T26" s="2">
        <v>-9.2140000000000004</v>
      </c>
      <c r="U26" s="15" t="s">
        <v>52</v>
      </c>
      <c r="V26" s="2">
        <v>3.0470000000000002</v>
      </c>
      <c r="X26" s="119">
        <v>0.71333000000000002</v>
      </c>
      <c r="Y26" s="103" t="b">
        <v>0</v>
      </c>
      <c r="AA26" s="119">
        <v>4.4999999999999999E-4</v>
      </c>
      <c r="AB26" s="103" t="b">
        <v>1</v>
      </c>
      <c r="AD26" s="119">
        <v>2.5000000000000001E-3</v>
      </c>
      <c r="AE26" s="103" t="b">
        <v>1</v>
      </c>
      <c r="AF26" s="103" t="s">
        <v>752</v>
      </c>
      <c r="AG26" s="103">
        <v>0.90710999999999997</v>
      </c>
      <c r="AH26" s="103" t="b">
        <v>0</v>
      </c>
      <c r="AJ26" s="119">
        <v>0.85919000000000001</v>
      </c>
      <c r="AK26" s="103" t="b">
        <v>0</v>
      </c>
      <c r="AM26" s="119">
        <v>0.77154</v>
      </c>
      <c r="AN26" s="103" t="b">
        <v>0</v>
      </c>
    </row>
    <row r="27" spans="1:40" ht="15" customHeight="1" x14ac:dyDescent="0.25">
      <c r="A27" s="58"/>
      <c r="B27" s="58" t="s">
        <v>745</v>
      </c>
      <c r="C27" s="2">
        <v>0.71499999999999997</v>
      </c>
      <c r="D27" s="2">
        <v>0.309</v>
      </c>
      <c r="E27" s="2"/>
      <c r="F27" s="2">
        <v>0.93100000000000005</v>
      </c>
      <c r="G27" s="2">
        <v>0.33899999999999997</v>
      </c>
      <c r="H27" s="2"/>
      <c r="I27" s="2">
        <v>0.44900000000000001</v>
      </c>
      <c r="J27" s="2">
        <v>0.22200000000000003</v>
      </c>
      <c r="K27" s="2"/>
      <c r="L27" s="2">
        <v>0.216</v>
      </c>
      <c r="M27" s="15" t="s">
        <v>52</v>
      </c>
      <c r="N27" s="2">
        <v>0.46200000000000002</v>
      </c>
      <c r="O27" s="2"/>
      <c r="P27" s="2">
        <v>-0.48199999999999998</v>
      </c>
      <c r="Q27" s="15" t="s">
        <v>52</v>
      </c>
      <c r="R27" s="2">
        <v>0.41000000000000003</v>
      </c>
      <c r="S27" s="2"/>
      <c r="T27" s="2">
        <v>-0.26600000000000001</v>
      </c>
      <c r="U27" s="15" t="s">
        <v>52</v>
      </c>
      <c r="V27" s="2">
        <v>0.38700000000000001</v>
      </c>
      <c r="X27" s="119">
        <v>0.64041999999999999</v>
      </c>
      <c r="Y27" s="103" t="b">
        <v>0</v>
      </c>
      <c r="AA27" s="119">
        <v>0.23948</v>
      </c>
      <c r="AB27" s="103" t="b">
        <v>0</v>
      </c>
      <c r="AD27" s="119">
        <v>0.49235000000000001</v>
      </c>
      <c r="AE27" s="103" t="b">
        <v>0</v>
      </c>
      <c r="AF27" s="103" t="s">
        <v>752</v>
      </c>
      <c r="AG27" s="103">
        <v>0.77759</v>
      </c>
      <c r="AH27" s="103" t="b">
        <v>0</v>
      </c>
      <c r="AJ27" s="119">
        <v>0.83096000000000003</v>
      </c>
      <c r="AK27" s="103" t="b">
        <v>0</v>
      </c>
      <c r="AM27" s="119">
        <v>0.91659999999999997</v>
      </c>
      <c r="AN27" s="103" t="b">
        <v>0</v>
      </c>
    </row>
    <row r="28" spans="1:40" ht="15" customHeight="1" x14ac:dyDescent="0.25">
      <c r="A28" s="47" t="s">
        <v>22</v>
      </c>
      <c r="B28" s="47" t="s">
        <v>739</v>
      </c>
      <c r="C28" s="3">
        <v>5.7059999999999995</v>
      </c>
      <c r="D28" s="3">
        <v>0.93799999999999994</v>
      </c>
      <c r="E28" s="3"/>
      <c r="F28" s="3">
        <v>5.94</v>
      </c>
      <c r="G28" s="3">
        <v>0.88900000000000001</v>
      </c>
      <c r="H28" s="3"/>
      <c r="I28" s="3">
        <v>10.619</v>
      </c>
      <c r="J28" s="3">
        <v>1.054</v>
      </c>
      <c r="K28" s="3"/>
      <c r="L28" s="3">
        <v>0.23400000000000001</v>
      </c>
      <c r="M28" s="16" t="s">
        <v>52</v>
      </c>
      <c r="N28" s="3">
        <v>1.359</v>
      </c>
      <c r="O28" s="3"/>
      <c r="P28" s="3">
        <v>4.6790000000000003</v>
      </c>
      <c r="Q28" s="16" t="s">
        <v>52</v>
      </c>
      <c r="R28" s="3">
        <v>1.482</v>
      </c>
      <c r="S28" s="3"/>
      <c r="T28" s="3">
        <v>4.9130000000000003</v>
      </c>
      <c r="U28" s="16" t="s">
        <v>52</v>
      </c>
      <c r="V28" s="3">
        <v>1.587</v>
      </c>
      <c r="X28" s="119">
        <v>0.86343999999999999</v>
      </c>
      <c r="Y28" s="103" t="b">
        <v>0</v>
      </c>
      <c r="AA28" s="119">
        <v>1.5900000000000001E-3</v>
      </c>
      <c r="AB28" s="103" t="b">
        <v>1</v>
      </c>
      <c r="AD28" s="119">
        <v>1.9599999999999999E-3</v>
      </c>
      <c r="AE28" s="103" t="b">
        <v>1</v>
      </c>
      <c r="AF28" s="103" t="s">
        <v>754</v>
      </c>
      <c r="AG28" s="103">
        <v>0.41670000000000001</v>
      </c>
      <c r="AH28" s="103" t="b">
        <v>0</v>
      </c>
      <c r="AJ28" s="119">
        <v>0.53093999999999997</v>
      </c>
      <c r="AK28" s="103" t="b">
        <v>0</v>
      </c>
      <c r="AM28" s="119">
        <v>0.88666</v>
      </c>
      <c r="AN28" s="103" t="b">
        <v>0</v>
      </c>
    </row>
    <row r="29" spans="1:40" ht="15" customHeight="1" x14ac:dyDescent="0.25">
      <c r="A29" s="47"/>
      <c r="B29" s="47" t="s">
        <v>743</v>
      </c>
      <c r="C29" s="3">
        <v>61.892000000000003</v>
      </c>
      <c r="D29" s="3">
        <v>2.5069999999999997</v>
      </c>
      <c r="E29" s="3"/>
      <c r="F29" s="3">
        <v>59.657000000000004</v>
      </c>
      <c r="G29" s="3">
        <v>2.1030000000000002</v>
      </c>
      <c r="H29" s="3"/>
      <c r="I29" s="3">
        <v>49.469000000000001</v>
      </c>
      <c r="J29" s="3">
        <v>1.7840000000000003</v>
      </c>
      <c r="K29" s="3"/>
      <c r="L29" s="3">
        <v>-2.2349999999999999</v>
      </c>
      <c r="M29" s="16" t="s">
        <v>52</v>
      </c>
      <c r="N29" s="3">
        <v>3.343</v>
      </c>
      <c r="O29" s="3"/>
      <c r="P29" s="3">
        <v>-10.188000000000001</v>
      </c>
      <c r="Q29" s="16" t="s">
        <v>52</v>
      </c>
      <c r="R29" s="3">
        <v>2.8719999999999999</v>
      </c>
      <c r="S29" s="3"/>
      <c r="T29" s="3">
        <v>-12.423</v>
      </c>
      <c r="U29" s="16" t="s">
        <v>52</v>
      </c>
      <c r="V29" s="3">
        <v>3.2480000000000002</v>
      </c>
      <c r="X29" s="119">
        <v>0.50373000000000001</v>
      </c>
      <c r="Y29" s="103" t="b">
        <v>0</v>
      </c>
      <c r="AA29" s="119">
        <v>3.8999999999999999E-4</v>
      </c>
      <c r="AB29" s="103" t="b">
        <v>1</v>
      </c>
      <c r="AD29" s="119">
        <v>1.2999999999999999E-4</v>
      </c>
      <c r="AE29" s="103" t="b">
        <v>1</v>
      </c>
      <c r="AF29" s="103" t="s">
        <v>754</v>
      </c>
      <c r="AG29" s="103">
        <v>0.39128000000000002</v>
      </c>
      <c r="AH29" s="103" t="b">
        <v>0</v>
      </c>
      <c r="AJ29" s="119">
        <v>0.80755999999999994</v>
      </c>
      <c r="AK29" s="103" t="b">
        <v>0</v>
      </c>
      <c r="AM29" s="119">
        <v>0.50838000000000005</v>
      </c>
      <c r="AN29" s="103" t="b">
        <v>0</v>
      </c>
    </row>
    <row r="30" spans="1:40" ht="15" customHeight="1" x14ac:dyDescent="0.25">
      <c r="A30" s="47"/>
      <c r="B30" s="47" t="s">
        <v>745</v>
      </c>
      <c r="C30" s="3">
        <v>0.75900000000000001</v>
      </c>
      <c r="D30" s="3">
        <v>0.34099999999999997</v>
      </c>
      <c r="E30" s="3"/>
      <c r="F30" s="3">
        <v>0.35899999999999999</v>
      </c>
      <c r="G30" s="3">
        <v>0.24099999999999999</v>
      </c>
      <c r="H30" s="3"/>
      <c r="I30" s="3">
        <v>0.50900000000000001</v>
      </c>
      <c r="J30" s="3">
        <v>0.27100000000000002</v>
      </c>
      <c r="K30" s="3"/>
      <c r="L30" s="3">
        <v>-0.4</v>
      </c>
      <c r="M30" s="16" t="s">
        <v>52</v>
      </c>
      <c r="N30" s="3">
        <v>0.42100000000000004</v>
      </c>
      <c r="O30" s="3"/>
      <c r="P30" s="3">
        <v>0.15</v>
      </c>
      <c r="Q30" s="16" t="s">
        <v>52</v>
      </c>
      <c r="R30" s="3">
        <v>0.36699999999999999</v>
      </c>
      <c r="S30" s="3"/>
      <c r="T30" s="3">
        <v>-0.25</v>
      </c>
      <c r="U30" s="16" t="s">
        <v>52</v>
      </c>
      <c r="V30" s="3">
        <v>0.441</v>
      </c>
      <c r="X30" s="119">
        <v>0.34251999999999999</v>
      </c>
      <c r="Y30" s="103" t="b">
        <v>0</v>
      </c>
      <c r="AA30" s="119">
        <v>0.68289999999999995</v>
      </c>
      <c r="AB30" s="103" t="b">
        <v>0</v>
      </c>
      <c r="AD30" s="119">
        <v>0.57104999999999995</v>
      </c>
      <c r="AE30" s="103" t="b">
        <v>0</v>
      </c>
      <c r="AF30" s="103" t="s">
        <v>754</v>
      </c>
      <c r="AG30" s="103">
        <v>0.28972999999999999</v>
      </c>
      <c r="AH30" s="103" t="b">
        <v>0</v>
      </c>
      <c r="AJ30" s="119">
        <v>0.18279000000000001</v>
      </c>
      <c r="AK30" s="103" t="b">
        <v>0</v>
      </c>
      <c r="AM30" s="119">
        <v>0.89844000000000002</v>
      </c>
      <c r="AN30" s="103" t="b">
        <v>0</v>
      </c>
    </row>
    <row r="31" spans="1:40" ht="15" customHeight="1" x14ac:dyDescent="0.25">
      <c r="A31" s="58" t="s">
        <v>23</v>
      </c>
      <c r="B31" s="58" t="s">
        <v>739</v>
      </c>
      <c r="C31" s="2">
        <v>8.0939999999999994</v>
      </c>
      <c r="D31" s="2">
        <v>1.5939999999999999</v>
      </c>
      <c r="E31" s="2"/>
      <c r="F31" s="2">
        <v>9.3179999999999996</v>
      </c>
      <c r="G31" s="2">
        <v>1.232</v>
      </c>
      <c r="H31" s="2"/>
      <c r="I31" s="2">
        <v>15.02</v>
      </c>
      <c r="J31" s="2">
        <v>1.5190000000000001</v>
      </c>
      <c r="K31" s="2"/>
      <c r="L31" s="2">
        <v>1.2250000000000001</v>
      </c>
      <c r="M31" s="15" t="s">
        <v>52</v>
      </c>
      <c r="N31" s="2">
        <v>2.0580000000000003</v>
      </c>
      <c r="O31" s="2"/>
      <c r="P31" s="2">
        <v>5.702</v>
      </c>
      <c r="Q31" s="15" t="s">
        <v>52</v>
      </c>
      <c r="R31" s="2">
        <v>2.0299999999999998</v>
      </c>
      <c r="S31" s="2"/>
      <c r="T31" s="2">
        <v>6.9269999999999996</v>
      </c>
      <c r="U31" s="15" t="s">
        <v>52</v>
      </c>
      <c r="V31" s="2">
        <v>2.319</v>
      </c>
      <c r="X31" s="119">
        <v>0.55171999999999999</v>
      </c>
      <c r="Y31" s="103" t="b">
        <v>0</v>
      </c>
      <c r="AA31" s="119">
        <v>4.9699999999999996E-3</v>
      </c>
      <c r="AB31" s="103" t="b">
        <v>1</v>
      </c>
      <c r="AD31" s="119">
        <v>2.81E-3</v>
      </c>
      <c r="AE31" s="103" t="b">
        <v>1</v>
      </c>
      <c r="AF31" s="103" t="s">
        <v>755</v>
      </c>
      <c r="AG31" s="103">
        <v>0.30426999999999998</v>
      </c>
      <c r="AH31" s="103" t="b">
        <v>0</v>
      </c>
      <c r="AJ31" s="119">
        <v>0.98953000000000002</v>
      </c>
      <c r="AK31" s="103" t="b">
        <v>0</v>
      </c>
      <c r="AM31" s="119">
        <v>0.35332000000000002</v>
      </c>
      <c r="AN31" s="103" t="b">
        <v>0</v>
      </c>
    </row>
    <row r="32" spans="1:40" ht="15" customHeight="1" x14ac:dyDescent="0.25">
      <c r="A32" s="58"/>
      <c r="B32" s="58" t="s">
        <v>743</v>
      </c>
      <c r="C32" s="2">
        <v>60.911000000000001</v>
      </c>
      <c r="D32" s="2">
        <v>2.609</v>
      </c>
      <c r="E32" s="2"/>
      <c r="F32" s="2">
        <v>56.511999999999993</v>
      </c>
      <c r="G32" s="2">
        <v>2.2170000000000001</v>
      </c>
      <c r="H32" s="2"/>
      <c r="I32" s="2">
        <v>49.279000000000003</v>
      </c>
      <c r="J32" s="2">
        <v>2.4250000000000003</v>
      </c>
      <c r="K32" s="2"/>
      <c r="L32" s="2">
        <v>-4.399</v>
      </c>
      <c r="M32" s="15" t="s">
        <v>52</v>
      </c>
      <c r="N32" s="2">
        <v>3.4909999999999997</v>
      </c>
      <c r="O32" s="2"/>
      <c r="P32" s="2">
        <v>-7.234</v>
      </c>
      <c r="Q32" s="15" t="s">
        <v>52</v>
      </c>
      <c r="R32" s="2">
        <v>3.3820000000000001</v>
      </c>
      <c r="S32" s="2"/>
      <c r="T32" s="2">
        <v>-11.633000000000001</v>
      </c>
      <c r="U32" s="15" t="s">
        <v>52</v>
      </c>
      <c r="V32" s="2">
        <v>3.71</v>
      </c>
      <c r="X32" s="119">
        <v>0.20768</v>
      </c>
      <c r="Y32" s="103" t="b">
        <v>0</v>
      </c>
      <c r="AA32" s="119">
        <v>3.2439999999999997E-2</v>
      </c>
      <c r="AB32" s="103" t="b">
        <v>1</v>
      </c>
      <c r="AD32" s="119">
        <v>1.72E-3</v>
      </c>
      <c r="AE32" s="103" t="b">
        <v>1</v>
      </c>
      <c r="AF32" s="103" t="s">
        <v>755</v>
      </c>
      <c r="AG32" s="103">
        <v>0.15648999999999999</v>
      </c>
      <c r="AH32" s="103" t="b">
        <v>0</v>
      </c>
      <c r="AJ32" s="119">
        <v>0.29375000000000001</v>
      </c>
      <c r="AK32" s="103" t="b">
        <v>0</v>
      </c>
      <c r="AM32" s="119">
        <v>0.70262999999999998</v>
      </c>
      <c r="AN32" s="103" t="b">
        <v>0</v>
      </c>
    </row>
    <row r="33" spans="1:40" ht="15" customHeight="1" x14ac:dyDescent="0.25">
      <c r="A33" s="58"/>
      <c r="B33" s="58" t="s">
        <v>745</v>
      </c>
      <c r="C33" s="2">
        <v>1.0309999999999999</v>
      </c>
      <c r="D33" s="2">
        <v>0.41900000000000004</v>
      </c>
      <c r="E33" s="2"/>
      <c r="F33" s="2">
        <v>0.9860000000000001</v>
      </c>
      <c r="G33" s="2">
        <v>0.41200000000000003</v>
      </c>
      <c r="H33" s="2"/>
      <c r="I33" s="2">
        <v>0.434</v>
      </c>
      <c r="J33" s="2">
        <v>0.307</v>
      </c>
      <c r="K33" s="2"/>
      <c r="L33" s="2">
        <v>-4.4999999999999998E-2</v>
      </c>
      <c r="M33" s="15" t="s">
        <v>52</v>
      </c>
      <c r="N33" s="2">
        <v>0.59</v>
      </c>
      <c r="O33" s="2"/>
      <c r="P33" s="2">
        <v>-0.55300000000000005</v>
      </c>
      <c r="Q33" s="15" t="s">
        <v>52</v>
      </c>
      <c r="R33" s="2">
        <v>0.51700000000000002</v>
      </c>
      <c r="S33" s="2"/>
      <c r="T33" s="2">
        <v>-0.59799999999999998</v>
      </c>
      <c r="U33" s="15" t="s">
        <v>52</v>
      </c>
      <c r="V33" s="2">
        <v>0.52400000000000002</v>
      </c>
      <c r="X33" s="119">
        <v>0.93933999999999995</v>
      </c>
      <c r="Y33" s="103" t="b">
        <v>0</v>
      </c>
      <c r="AA33" s="119">
        <v>0.28488999999999998</v>
      </c>
      <c r="AB33" s="103" t="b">
        <v>0</v>
      </c>
      <c r="AD33" s="119">
        <v>0.25391999999999998</v>
      </c>
      <c r="AE33" s="103" t="b">
        <v>0</v>
      </c>
      <c r="AF33" s="103" t="s">
        <v>755</v>
      </c>
      <c r="AG33" s="103">
        <v>0.84118000000000004</v>
      </c>
      <c r="AH33" s="103" t="b">
        <v>0</v>
      </c>
      <c r="AJ33" s="119">
        <v>0.76073999999999997</v>
      </c>
      <c r="AK33" s="103" t="b">
        <v>0</v>
      </c>
      <c r="AM33" s="119">
        <v>0.59928000000000003</v>
      </c>
      <c r="AN33" s="103" t="b">
        <v>0</v>
      </c>
    </row>
    <row r="34" spans="1:40" ht="15" customHeight="1" x14ac:dyDescent="0.25">
      <c r="A34" s="47" t="s">
        <v>24</v>
      </c>
      <c r="B34" s="47" t="s">
        <v>739</v>
      </c>
      <c r="C34" s="3">
        <v>10.677</v>
      </c>
      <c r="D34" s="3">
        <v>1.1830000000000001</v>
      </c>
      <c r="E34" s="3"/>
      <c r="F34" s="3">
        <v>7.6590000000000007</v>
      </c>
      <c r="G34" s="3">
        <v>0.86899999999999999</v>
      </c>
      <c r="H34" s="3"/>
      <c r="I34" s="3">
        <v>16.588000000000001</v>
      </c>
      <c r="J34" s="3">
        <v>1.133</v>
      </c>
      <c r="K34" s="3"/>
      <c r="L34" s="3">
        <v>-3.0169999999999999</v>
      </c>
      <c r="M34" s="16" t="s">
        <v>52</v>
      </c>
      <c r="N34" s="3">
        <v>1.526</v>
      </c>
      <c r="O34" s="3"/>
      <c r="P34" s="3">
        <v>8.9290000000000003</v>
      </c>
      <c r="Q34" s="16" t="s">
        <v>50</v>
      </c>
      <c r="R34" s="3">
        <v>1.5270000000000001</v>
      </c>
      <c r="S34" s="3"/>
      <c r="T34" s="3">
        <v>5.9119999999999999</v>
      </c>
      <c r="U34" s="16" t="s">
        <v>52</v>
      </c>
      <c r="V34" s="3">
        <v>1.7919999999999998</v>
      </c>
      <c r="X34" s="119">
        <v>4.8070000000000002E-2</v>
      </c>
      <c r="Y34" s="103" t="b">
        <v>1</v>
      </c>
      <c r="AA34" s="119">
        <v>0</v>
      </c>
      <c r="AB34" s="103" t="b">
        <v>1</v>
      </c>
      <c r="AD34" s="119">
        <v>9.7000000000000005E-4</v>
      </c>
      <c r="AE34" s="103" t="b">
        <v>1</v>
      </c>
      <c r="AF34" s="103" t="s">
        <v>757</v>
      </c>
      <c r="AG34" s="103">
        <v>0.2341</v>
      </c>
      <c r="AH34" s="103" t="b">
        <v>0</v>
      </c>
      <c r="AJ34" s="119">
        <v>4.5999999999999999E-2</v>
      </c>
      <c r="AK34" s="103" t="b">
        <v>1</v>
      </c>
      <c r="AM34" s="119">
        <v>0.52083000000000002</v>
      </c>
      <c r="AN34" s="103" t="b">
        <v>0</v>
      </c>
    </row>
    <row r="35" spans="1:40" ht="15" customHeight="1" x14ac:dyDescent="0.25">
      <c r="A35" s="47"/>
      <c r="B35" s="47" t="s">
        <v>743</v>
      </c>
      <c r="C35" s="3">
        <v>52.634</v>
      </c>
      <c r="D35" s="3">
        <v>1.994</v>
      </c>
      <c r="E35" s="3"/>
      <c r="F35" s="3">
        <v>58.089999999999996</v>
      </c>
      <c r="G35" s="3">
        <v>1.754</v>
      </c>
      <c r="H35" s="3"/>
      <c r="I35" s="3">
        <v>40.014000000000003</v>
      </c>
      <c r="J35" s="3">
        <v>1.7500000000000002</v>
      </c>
      <c r="K35" s="3"/>
      <c r="L35" s="3">
        <v>5.4559999999999995</v>
      </c>
      <c r="M35" s="16" t="s">
        <v>52</v>
      </c>
      <c r="N35" s="3">
        <v>2.742</v>
      </c>
      <c r="O35" s="3"/>
      <c r="P35" s="3">
        <v>-18.076000000000001</v>
      </c>
      <c r="Q35" s="16" t="s">
        <v>50</v>
      </c>
      <c r="R35" s="3">
        <v>2.6030000000000002</v>
      </c>
      <c r="S35" s="3"/>
      <c r="T35" s="3">
        <v>-12.620000000000001</v>
      </c>
      <c r="U35" s="16" t="s">
        <v>52</v>
      </c>
      <c r="V35" s="3">
        <v>2.85</v>
      </c>
      <c r="X35" s="119">
        <v>4.6649999999999997E-2</v>
      </c>
      <c r="Y35" s="103" t="b">
        <v>1</v>
      </c>
      <c r="AA35" s="119">
        <v>0</v>
      </c>
      <c r="AB35" s="103" t="b">
        <v>1</v>
      </c>
      <c r="AD35" s="119">
        <v>1.0000000000000001E-5</v>
      </c>
      <c r="AE35" s="103" t="b">
        <v>1</v>
      </c>
      <c r="AF35" s="103" t="s">
        <v>757</v>
      </c>
      <c r="AG35" s="103">
        <v>0.11108</v>
      </c>
      <c r="AH35" s="103" t="b">
        <v>0</v>
      </c>
      <c r="AJ35" s="119">
        <v>1.0030000000000001E-2</v>
      </c>
      <c r="AK35" s="103" t="b">
        <v>1</v>
      </c>
      <c r="AM35" s="119">
        <v>0.41982999999999998</v>
      </c>
      <c r="AN35" s="103" t="b">
        <v>0</v>
      </c>
    </row>
    <row r="36" spans="1:40" ht="15" customHeight="1" x14ac:dyDescent="0.25">
      <c r="A36" s="47"/>
      <c r="B36" s="47" t="s">
        <v>745</v>
      </c>
      <c r="C36" s="3">
        <v>0.57800000000000007</v>
      </c>
      <c r="D36" s="3">
        <v>0.27599999999999997</v>
      </c>
      <c r="E36" s="3"/>
      <c r="F36" s="3">
        <v>0.78499999999999992</v>
      </c>
      <c r="G36" s="3">
        <v>0.35100000000000003</v>
      </c>
      <c r="H36" s="3"/>
      <c r="I36" s="3">
        <v>0.49699999999999994</v>
      </c>
      <c r="J36" s="3">
        <v>0.26500000000000001</v>
      </c>
      <c r="K36" s="3"/>
      <c r="L36" s="3">
        <v>0.20699999999999999</v>
      </c>
      <c r="M36" s="16" t="s">
        <v>52</v>
      </c>
      <c r="N36" s="3">
        <v>0.44999999999999996</v>
      </c>
      <c r="O36" s="3"/>
      <c r="P36" s="3">
        <v>-0.28800000000000003</v>
      </c>
      <c r="Q36" s="16" t="s">
        <v>52</v>
      </c>
      <c r="R36" s="3">
        <v>0.44400000000000006</v>
      </c>
      <c r="S36" s="3"/>
      <c r="T36" s="3">
        <v>-8.2000000000000003E-2</v>
      </c>
      <c r="U36" s="16" t="s">
        <v>52</v>
      </c>
      <c r="V36" s="3">
        <v>0.38899999999999996</v>
      </c>
      <c r="X36" s="119">
        <v>0.64566000000000001</v>
      </c>
      <c r="Y36" s="103" t="b">
        <v>0</v>
      </c>
      <c r="AA36" s="119">
        <v>0.51551999999999998</v>
      </c>
      <c r="AB36" s="103" t="b">
        <v>0</v>
      </c>
      <c r="AD36" s="119">
        <v>0.83381000000000005</v>
      </c>
      <c r="AE36" s="103" t="b">
        <v>0</v>
      </c>
      <c r="AF36" s="103" t="s">
        <v>757</v>
      </c>
      <c r="AG36" s="103">
        <v>0.78696999999999995</v>
      </c>
      <c r="AH36" s="103" t="b">
        <v>0</v>
      </c>
      <c r="AJ36" s="119">
        <v>0.83464000000000005</v>
      </c>
      <c r="AK36" s="103" t="b">
        <v>0</v>
      </c>
      <c r="AM36" s="119">
        <v>0.58809</v>
      </c>
      <c r="AN36" s="103" t="b">
        <v>0</v>
      </c>
    </row>
    <row r="37" spans="1:40" ht="15" customHeight="1" x14ac:dyDescent="0.25">
      <c r="A37" s="58" t="s">
        <v>25</v>
      </c>
      <c r="B37" s="58" t="s">
        <v>739</v>
      </c>
      <c r="C37" s="2">
        <v>5.4850000000000003</v>
      </c>
      <c r="D37" s="2">
        <v>1.141</v>
      </c>
      <c r="E37" s="2"/>
      <c r="F37" s="2">
        <v>6.8750000000000009</v>
      </c>
      <c r="G37" s="2">
        <v>1.097</v>
      </c>
      <c r="H37" s="2"/>
      <c r="I37" s="2">
        <v>14.343</v>
      </c>
      <c r="J37" s="2">
        <v>1.6080000000000001</v>
      </c>
      <c r="K37" s="2"/>
      <c r="L37" s="2">
        <v>1.39</v>
      </c>
      <c r="M37" s="15" t="s">
        <v>52</v>
      </c>
      <c r="N37" s="2">
        <v>1.6379999999999999</v>
      </c>
      <c r="O37" s="2"/>
      <c r="P37" s="2">
        <v>7.468</v>
      </c>
      <c r="Q37" s="15" t="s">
        <v>52</v>
      </c>
      <c r="R37" s="2">
        <v>2.0209999999999999</v>
      </c>
      <c r="S37" s="2"/>
      <c r="T37" s="2">
        <v>8.8569999999999993</v>
      </c>
      <c r="U37" s="15" t="s">
        <v>52</v>
      </c>
      <c r="V37" s="2">
        <v>2.1019999999999999</v>
      </c>
      <c r="X37" s="119">
        <v>0.39610000000000001</v>
      </c>
      <c r="Y37" s="103" t="b">
        <v>0</v>
      </c>
      <c r="AA37" s="119">
        <v>2.2000000000000001E-4</v>
      </c>
      <c r="AB37" s="103" t="b">
        <v>1</v>
      </c>
      <c r="AD37" s="119">
        <v>3.0000000000000001E-5</v>
      </c>
      <c r="AE37" s="103" t="b">
        <v>1</v>
      </c>
      <c r="AF37" s="103" t="s">
        <v>759</v>
      </c>
      <c r="AG37" s="103">
        <v>0.17866000000000001</v>
      </c>
      <c r="AH37" s="103" t="b">
        <v>0</v>
      </c>
      <c r="AJ37" s="119">
        <v>0.39326</v>
      </c>
      <c r="AK37" s="103" t="b">
        <v>0</v>
      </c>
      <c r="AM37" s="119">
        <v>6.0490000000000002E-2</v>
      </c>
      <c r="AN37" s="103" t="b">
        <v>0</v>
      </c>
    </row>
    <row r="38" spans="1:40" ht="15" customHeight="1" x14ac:dyDescent="0.25">
      <c r="A38" s="58"/>
      <c r="B38" s="58" t="s">
        <v>743</v>
      </c>
      <c r="C38" s="2">
        <v>64.561000000000007</v>
      </c>
      <c r="D38" s="2">
        <v>2.3199999999999998</v>
      </c>
      <c r="E38" s="2"/>
      <c r="F38" s="2">
        <v>60.460999999999999</v>
      </c>
      <c r="G38" s="2">
        <v>1.7999999999999998</v>
      </c>
      <c r="H38" s="2"/>
      <c r="I38" s="2">
        <v>49.104999999999997</v>
      </c>
      <c r="J38" s="2">
        <v>2.5110000000000001</v>
      </c>
      <c r="K38" s="2"/>
      <c r="L38" s="2">
        <v>-4.0990000000000002</v>
      </c>
      <c r="M38" s="15" t="s">
        <v>52</v>
      </c>
      <c r="N38" s="2">
        <v>3.0150000000000001</v>
      </c>
      <c r="O38" s="2"/>
      <c r="P38" s="2">
        <v>-11.356</v>
      </c>
      <c r="Q38" s="15" t="s">
        <v>52</v>
      </c>
      <c r="R38" s="2">
        <v>3.1919999999999997</v>
      </c>
      <c r="S38" s="2"/>
      <c r="T38" s="2">
        <v>-15.456</v>
      </c>
      <c r="U38" s="15" t="s">
        <v>52</v>
      </c>
      <c r="V38" s="2">
        <v>3.5740000000000003</v>
      </c>
      <c r="X38" s="119">
        <v>0.17394999999999999</v>
      </c>
      <c r="Y38" s="103" t="b">
        <v>0</v>
      </c>
      <c r="AA38" s="119">
        <v>3.6999999999999999E-4</v>
      </c>
      <c r="AB38" s="103" t="b">
        <v>1</v>
      </c>
      <c r="AD38" s="119">
        <v>2.0000000000000002E-5</v>
      </c>
      <c r="AE38" s="103" t="b">
        <v>1</v>
      </c>
      <c r="AF38" s="103" t="s">
        <v>759</v>
      </c>
      <c r="AG38" s="103">
        <v>0.12751000000000001</v>
      </c>
      <c r="AH38" s="103" t="b">
        <v>0</v>
      </c>
      <c r="AJ38" s="119">
        <v>0.89739999999999998</v>
      </c>
      <c r="AK38" s="103" t="b">
        <v>0</v>
      </c>
      <c r="AM38" s="119">
        <v>0.15637999999999999</v>
      </c>
      <c r="AN38" s="103" t="b">
        <v>0</v>
      </c>
    </row>
    <row r="39" spans="1:40" ht="15" customHeight="1" x14ac:dyDescent="0.25">
      <c r="A39" s="58"/>
      <c r="B39" s="58" t="s">
        <v>745</v>
      </c>
      <c r="C39" s="2">
        <v>1.302</v>
      </c>
      <c r="D39" s="2">
        <v>0.47800000000000004</v>
      </c>
      <c r="E39" s="2"/>
      <c r="F39" s="2">
        <v>1.08</v>
      </c>
      <c r="G39" s="2">
        <v>0.42500000000000004</v>
      </c>
      <c r="H39" s="2"/>
      <c r="I39" s="2">
        <v>0.51600000000000001</v>
      </c>
      <c r="J39" s="2">
        <v>0.34699999999999998</v>
      </c>
      <c r="K39" s="2"/>
      <c r="L39" s="2">
        <v>-0.22200000000000003</v>
      </c>
      <c r="M39" s="15" t="s">
        <v>52</v>
      </c>
      <c r="N39" s="2">
        <v>0.64200000000000002</v>
      </c>
      <c r="O39" s="2"/>
      <c r="P39" s="2">
        <v>-0.56400000000000006</v>
      </c>
      <c r="Q39" s="15" t="s">
        <v>52</v>
      </c>
      <c r="R39" s="2">
        <v>0.55199999999999994</v>
      </c>
      <c r="S39" s="2"/>
      <c r="T39" s="2">
        <v>-0.78600000000000003</v>
      </c>
      <c r="U39" s="15" t="s">
        <v>52</v>
      </c>
      <c r="V39" s="2">
        <v>0.59500000000000008</v>
      </c>
      <c r="X39" s="119">
        <v>0.72985</v>
      </c>
      <c r="Y39" s="103" t="b">
        <v>0</v>
      </c>
      <c r="AA39" s="119">
        <v>0.30692999999999998</v>
      </c>
      <c r="AB39" s="103" t="b">
        <v>0</v>
      </c>
      <c r="AD39" s="119">
        <v>0.18648000000000001</v>
      </c>
      <c r="AE39" s="103" t="b">
        <v>0</v>
      </c>
      <c r="AF39" s="103" t="s">
        <v>759</v>
      </c>
      <c r="AG39" s="103">
        <v>0.65108999999999995</v>
      </c>
      <c r="AH39" s="103" t="b">
        <v>0</v>
      </c>
      <c r="AJ39" s="119">
        <v>0.75951000000000002</v>
      </c>
      <c r="AK39" s="103" t="b">
        <v>0</v>
      </c>
      <c r="AM39" s="119">
        <v>0.43984000000000001</v>
      </c>
      <c r="AN39" s="103" t="b">
        <v>0</v>
      </c>
    </row>
    <row r="40" spans="1:40" ht="15" customHeight="1" x14ac:dyDescent="0.25">
      <c r="A40" s="47" t="s">
        <v>26</v>
      </c>
      <c r="B40" s="47" t="s">
        <v>739</v>
      </c>
      <c r="C40" s="3">
        <v>6.3479999999999999</v>
      </c>
      <c r="D40" s="3">
        <v>1.238</v>
      </c>
      <c r="E40" s="3"/>
      <c r="F40" s="3">
        <v>9.027000000000001</v>
      </c>
      <c r="G40" s="3">
        <v>1.0710000000000002</v>
      </c>
      <c r="H40" s="3"/>
      <c r="I40" s="3">
        <v>13.225000000000001</v>
      </c>
      <c r="J40" s="3">
        <v>1.478</v>
      </c>
      <c r="K40" s="3"/>
      <c r="L40" s="3">
        <v>2.6790000000000003</v>
      </c>
      <c r="M40" s="16" t="s">
        <v>50</v>
      </c>
      <c r="N40" s="3">
        <v>1.69</v>
      </c>
      <c r="O40" s="3"/>
      <c r="P40" s="3">
        <v>4.1980000000000004</v>
      </c>
      <c r="Q40" s="16" t="s">
        <v>52</v>
      </c>
      <c r="R40" s="3">
        <v>1.9040000000000001</v>
      </c>
      <c r="S40" s="3"/>
      <c r="T40" s="3">
        <v>6.8769999999999998</v>
      </c>
      <c r="U40" s="16" t="s">
        <v>52</v>
      </c>
      <c r="V40" s="3">
        <v>2.06</v>
      </c>
      <c r="X40" s="119">
        <v>0.11286</v>
      </c>
      <c r="Y40" s="103" t="b">
        <v>0</v>
      </c>
      <c r="AA40" s="119">
        <v>2.75E-2</v>
      </c>
      <c r="AB40" s="103" t="b">
        <v>1</v>
      </c>
      <c r="AD40" s="119">
        <v>8.4000000000000003E-4</v>
      </c>
      <c r="AE40" s="103" t="b">
        <v>1</v>
      </c>
      <c r="AF40" s="103" t="s">
        <v>760</v>
      </c>
      <c r="AG40" s="103">
        <v>4.4139999999999999E-2</v>
      </c>
      <c r="AH40" s="103" t="b">
        <v>1</v>
      </c>
      <c r="AJ40" s="119">
        <v>0.45778999999999997</v>
      </c>
      <c r="AK40" s="103" t="b">
        <v>0</v>
      </c>
      <c r="AM40" s="119">
        <v>0.31304999999999999</v>
      </c>
      <c r="AN40" s="103" t="b">
        <v>0</v>
      </c>
    </row>
    <row r="41" spans="1:40" ht="15" customHeight="1" x14ac:dyDescent="0.25">
      <c r="A41" s="47"/>
      <c r="B41" s="47" t="s">
        <v>743</v>
      </c>
      <c r="C41" s="3">
        <v>63.249999999999993</v>
      </c>
      <c r="D41" s="3">
        <v>2.8930000000000002</v>
      </c>
      <c r="E41" s="3"/>
      <c r="F41" s="3">
        <v>55.532000000000004</v>
      </c>
      <c r="G41" s="3">
        <v>2.3560000000000003</v>
      </c>
      <c r="H41" s="3"/>
      <c r="I41" s="3">
        <v>47.164000000000001</v>
      </c>
      <c r="J41" s="3">
        <v>2.4889999999999999</v>
      </c>
      <c r="K41" s="3"/>
      <c r="L41" s="3">
        <v>-7.718</v>
      </c>
      <c r="M41" s="16" t="s">
        <v>50</v>
      </c>
      <c r="N41" s="3">
        <v>3.7929999999999997</v>
      </c>
      <c r="O41" s="3"/>
      <c r="P41" s="3">
        <v>-8.3680000000000003</v>
      </c>
      <c r="Q41" s="16" t="s">
        <v>52</v>
      </c>
      <c r="R41" s="3">
        <v>3.52</v>
      </c>
      <c r="S41" s="3"/>
      <c r="T41" s="3">
        <v>-16.085999999999999</v>
      </c>
      <c r="U41" s="16" t="s">
        <v>52</v>
      </c>
      <c r="V41" s="3">
        <v>3.956</v>
      </c>
      <c r="X41" s="119">
        <v>4.1869999999999997E-2</v>
      </c>
      <c r="Y41" s="103" t="b">
        <v>1</v>
      </c>
      <c r="AA41" s="119">
        <v>1.7420000000000001E-2</v>
      </c>
      <c r="AB41" s="103" t="b">
        <v>1</v>
      </c>
      <c r="AD41" s="119">
        <v>5.0000000000000002E-5</v>
      </c>
      <c r="AE41" s="103" t="b">
        <v>1</v>
      </c>
      <c r="AF41" s="103" t="s">
        <v>760</v>
      </c>
      <c r="AG41" s="103">
        <v>3.1119999999999998E-2</v>
      </c>
      <c r="AH41" s="103" t="b">
        <v>1</v>
      </c>
      <c r="AJ41" s="119">
        <v>0.48341000000000001</v>
      </c>
      <c r="AK41" s="103" t="b">
        <v>0</v>
      </c>
      <c r="AM41" s="119">
        <v>0.14857999999999999</v>
      </c>
      <c r="AN41" s="103" t="b">
        <v>0</v>
      </c>
    </row>
    <row r="42" spans="1:40" ht="15" customHeight="1" x14ac:dyDescent="0.25">
      <c r="A42" s="47"/>
      <c r="B42" s="47" t="s">
        <v>745</v>
      </c>
      <c r="C42" s="3">
        <v>1.6629999999999998</v>
      </c>
      <c r="D42" s="3">
        <v>0.627</v>
      </c>
      <c r="E42" s="3"/>
      <c r="F42" s="3">
        <v>0.44</v>
      </c>
      <c r="G42" s="3">
        <v>0.38300000000000001</v>
      </c>
      <c r="H42" s="3"/>
      <c r="I42" s="3">
        <v>0.189</v>
      </c>
      <c r="J42" s="3">
        <v>0.25</v>
      </c>
      <c r="K42" s="3"/>
      <c r="L42" s="3">
        <v>-1.2229999999999999</v>
      </c>
      <c r="M42" s="16" t="s">
        <v>52</v>
      </c>
      <c r="N42" s="3">
        <v>0.73599999999999999</v>
      </c>
      <c r="O42" s="3"/>
      <c r="P42" s="3">
        <v>-0.251</v>
      </c>
      <c r="Q42" s="16" t="s">
        <v>52</v>
      </c>
      <c r="R42" s="3">
        <v>0.45999999999999996</v>
      </c>
      <c r="S42" s="3"/>
      <c r="T42" s="3">
        <v>-1.474</v>
      </c>
      <c r="U42" s="16" t="s">
        <v>52</v>
      </c>
      <c r="V42" s="3">
        <v>0.67900000000000005</v>
      </c>
      <c r="X42" s="119">
        <v>9.6799999999999997E-2</v>
      </c>
      <c r="Y42" s="103" t="b">
        <v>0</v>
      </c>
      <c r="AA42" s="119">
        <v>0.58552999999999999</v>
      </c>
      <c r="AB42" s="103" t="b">
        <v>0</v>
      </c>
      <c r="AD42" s="119">
        <v>2.9839999999999998E-2</v>
      </c>
      <c r="AE42" s="103" t="b">
        <v>1</v>
      </c>
      <c r="AF42" s="103" t="s">
        <v>760</v>
      </c>
      <c r="AG42" s="103">
        <v>8.4489999999999996E-2</v>
      </c>
      <c r="AH42" s="103" t="b">
        <v>0</v>
      </c>
      <c r="AJ42" s="119">
        <v>0.78081999999999996</v>
      </c>
      <c r="AK42" s="103" t="b">
        <v>0</v>
      </c>
      <c r="AM42" s="119">
        <v>9.5019999999999993E-2</v>
      </c>
      <c r="AN42" s="103" t="b">
        <v>0</v>
      </c>
    </row>
    <row r="43" spans="1:40" ht="15" customHeight="1" x14ac:dyDescent="0.25">
      <c r="A43" s="58" t="s">
        <v>27</v>
      </c>
      <c r="B43" s="58" t="s">
        <v>739</v>
      </c>
      <c r="C43" s="2">
        <v>3.8240000000000003</v>
      </c>
      <c r="D43" s="2">
        <v>0.8670000000000001</v>
      </c>
      <c r="E43" s="2"/>
      <c r="F43" s="2">
        <v>5.1550000000000002</v>
      </c>
      <c r="G43" s="2">
        <v>0.73899999999999999</v>
      </c>
      <c r="H43" s="2"/>
      <c r="I43" s="2">
        <v>7.6630000000000003</v>
      </c>
      <c r="J43" s="2">
        <v>0.81499999999999995</v>
      </c>
      <c r="K43" s="2"/>
      <c r="L43" s="2">
        <v>1.331</v>
      </c>
      <c r="M43" s="15" t="s">
        <v>52</v>
      </c>
      <c r="N43" s="2">
        <v>1.214</v>
      </c>
      <c r="O43" s="2"/>
      <c r="P43" s="2">
        <v>2.508</v>
      </c>
      <c r="Q43" s="15" t="s">
        <v>50</v>
      </c>
      <c r="R43" s="2">
        <v>1.2269999999999999</v>
      </c>
      <c r="S43" s="2"/>
      <c r="T43" s="2">
        <v>3.8379999999999996</v>
      </c>
      <c r="U43" s="15" t="s">
        <v>52</v>
      </c>
      <c r="V43" s="2">
        <v>1.3939999999999999</v>
      </c>
      <c r="X43" s="119">
        <v>0.27293000000000001</v>
      </c>
      <c r="Y43" s="103" t="b">
        <v>0</v>
      </c>
      <c r="AA43" s="119">
        <v>4.0969999999999999E-2</v>
      </c>
      <c r="AB43" s="103" t="b">
        <v>1</v>
      </c>
      <c r="AD43" s="119">
        <v>5.8999999999999999E-3</v>
      </c>
      <c r="AE43" s="103" t="b">
        <v>1</v>
      </c>
      <c r="AF43" s="103" t="s">
        <v>761</v>
      </c>
      <c r="AG43" s="103">
        <v>9.6009999999999998E-2</v>
      </c>
      <c r="AH43" s="103" t="b">
        <v>0</v>
      </c>
      <c r="AJ43" s="119">
        <v>1.932E-2</v>
      </c>
      <c r="AK43" s="103" t="b">
        <v>1</v>
      </c>
      <c r="AM43" s="119">
        <v>0.60402999999999996</v>
      </c>
      <c r="AN43" s="103" t="b">
        <v>0</v>
      </c>
    </row>
    <row r="44" spans="1:40" ht="15" customHeight="1" x14ac:dyDescent="0.25">
      <c r="A44" s="58"/>
      <c r="B44" s="58" t="s">
        <v>743</v>
      </c>
      <c r="C44" s="2">
        <v>70.05</v>
      </c>
      <c r="D44" s="2">
        <v>2.4260000000000002</v>
      </c>
      <c r="E44" s="2"/>
      <c r="F44" s="2">
        <v>65.293000000000006</v>
      </c>
      <c r="G44" s="2">
        <v>1.601</v>
      </c>
      <c r="H44" s="2"/>
      <c r="I44" s="2">
        <v>57.921999999999997</v>
      </c>
      <c r="J44" s="2">
        <v>1.583</v>
      </c>
      <c r="K44" s="2"/>
      <c r="L44" s="2">
        <v>-4.7569999999999997</v>
      </c>
      <c r="M44" s="15" t="s">
        <v>52</v>
      </c>
      <c r="N44" s="2">
        <v>2.9860000000000002</v>
      </c>
      <c r="O44" s="2"/>
      <c r="P44" s="2">
        <v>-7.3709999999999996</v>
      </c>
      <c r="Q44" s="15" t="s">
        <v>52</v>
      </c>
      <c r="R44" s="2">
        <v>2.39</v>
      </c>
      <c r="S44" s="2"/>
      <c r="T44" s="2">
        <v>-12.128</v>
      </c>
      <c r="U44" s="15" t="s">
        <v>52</v>
      </c>
      <c r="V44" s="2">
        <v>3.0779999999999998</v>
      </c>
      <c r="X44" s="119">
        <v>0.11114</v>
      </c>
      <c r="Y44" s="103" t="b">
        <v>0</v>
      </c>
      <c r="AA44" s="119">
        <v>2.0400000000000001E-3</v>
      </c>
      <c r="AB44" s="103" t="b">
        <v>1</v>
      </c>
      <c r="AD44" s="119">
        <v>8.0000000000000007E-5</v>
      </c>
      <c r="AE44" s="103" t="b">
        <v>1</v>
      </c>
      <c r="AF44" s="103" t="s">
        <v>761</v>
      </c>
      <c r="AG44" s="103">
        <v>8.1040000000000001E-2</v>
      </c>
      <c r="AH44" s="103" t="b">
        <v>0</v>
      </c>
      <c r="AJ44" s="119">
        <v>0.16780999999999999</v>
      </c>
      <c r="AK44" s="103" t="b">
        <v>0</v>
      </c>
      <c r="AM44" s="119">
        <v>0.54610999999999998</v>
      </c>
      <c r="AN44" s="103" t="b">
        <v>0</v>
      </c>
    </row>
    <row r="45" spans="1:40" ht="15" customHeight="1" x14ac:dyDescent="0.25">
      <c r="A45" s="58"/>
      <c r="B45" s="58" t="s">
        <v>745</v>
      </c>
      <c r="C45" s="2">
        <v>1.8180000000000001</v>
      </c>
      <c r="D45" s="2">
        <v>0.70699999999999996</v>
      </c>
      <c r="E45" s="2"/>
      <c r="F45" s="2">
        <v>1.3109999999999999</v>
      </c>
      <c r="G45" s="2">
        <v>0.43</v>
      </c>
      <c r="H45" s="2"/>
      <c r="I45" s="2">
        <v>0.82000000000000006</v>
      </c>
      <c r="J45" s="2">
        <v>0.39300000000000002</v>
      </c>
      <c r="K45" s="2"/>
      <c r="L45" s="2">
        <v>-0.50700000000000001</v>
      </c>
      <c r="M45" s="15" t="s">
        <v>52</v>
      </c>
      <c r="N45" s="2">
        <v>0.83</v>
      </c>
      <c r="O45" s="2"/>
      <c r="P45" s="2">
        <v>-0.49100000000000005</v>
      </c>
      <c r="Q45" s="15" t="s">
        <v>52</v>
      </c>
      <c r="R45" s="2">
        <v>0.58599999999999997</v>
      </c>
      <c r="S45" s="2"/>
      <c r="T45" s="2">
        <v>-0.99799999999999989</v>
      </c>
      <c r="U45" s="15" t="s">
        <v>52</v>
      </c>
      <c r="V45" s="2">
        <v>0.81200000000000006</v>
      </c>
      <c r="X45" s="119">
        <v>0.54115000000000002</v>
      </c>
      <c r="Y45" s="103" t="b">
        <v>0</v>
      </c>
      <c r="AA45" s="119">
        <v>0.40138000000000001</v>
      </c>
      <c r="AB45" s="103" t="b">
        <v>0</v>
      </c>
      <c r="AD45" s="119">
        <v>0.21901999999999999</v>
      </c>
      <c r="AE45" s="103" t="b">
        <v>0</v>
      </c>
      <c r="AF45" s="103" t="s">
        <v>761</v>
      </c>
      <c r="AG45" s="103">
        <v>0.48908000000000001</v>
      </c>
      <c r="AH45" s="103" t="b">
        <v>0</v>
      </c>
      <c r="AJ45" s="119">
        <v>0.86431999999999998</v>
      </c>
      <c r="AK45" s="103" t="b">
        <v>0</v>
      </c>
      <c r="AM45" s="119">
        <v>0.40559000000000001</v>
      </c>
      <c r="AN45" s="103" t="b">
        <v>0</v>
      </c>
    </row>
    <row r="46" spans="1:40" ht="15" customHeight="1" x14ac:dyDescent="0.25">
      <c r="A46" s="47" t="s">
        <v>28</v>
      </c>
      <c r="B46" s="47" t="s">
        <v>739</v>
      </c>
      <c r="C46" s="3">
        <v>4.7649999999999997</v>
      </c>
      <c r="D46" s="3">
        <v>0.85199999999999998</v>
      </c>
      <c r="E46" s="3"/>
      <c r="F46" s="3">
        <v>8.8390000000000004</v>
      </c>
      <c r="G46" s="3">
        <v>1.0739999999999998</v>
      </c>
      <c r="H46" s="3"/>
      <c r="I46" s="3">
        <v>13.386999999999999</v>
      </c>
      <c r="J46" s="3">
        <v>1.38</v>
      </c>
      <c r="K46" s="3"/>
      <c r="L46" s="3">
        <v>4.0739999999999998</v>
      </c>
      <c r="M46" s="16" t="s">
        <v>50</v>
      </c>
      <c r="N46" s="3">
        <v>1.4330000000000001</v>
      </c>
      <c r="O46" s="3"/>
      <c r="P46" s="3">
        <v>4.548</v>
      </c>
      <c r="Q46" s="16" t="s">
        <v>52</v>
      </c>
      <c r="R46" s="3">
        <v>1.831</v>
      </c>
      <c r="S46" s="3"/>
      <c r="T46" s="3">
        <v>8.6219999999999999</v>
      </c>
      <c r="U46" s="16" t="s">
        <v>50</v>
      </c>
      <c r="V46" s="3">
        <v>1.7770000000000001</v>
      </c>
      <c r="X46" s="119">
        <v>4.4799999999999996E-3</v>
      </c>
      <c r="Y46" s="103" t="b">
        <v>1</v>
      </c>
      <c r="AA46" s="119">
        <v>1.302E-2</v>
      </c>
      <c r="AB46" s="103" t="b">
        <v>1</v>
      </c>
      <c r="AD46" s="119">
        <v>0</v>
      </c>
      <c r="AE46" s="103" t="b">
        <v>1</v>
      </c>
      <c r="AF46" s="103" t="s">
        <v>763</v>
      </c>
      <c r="AG46" s="103">
        <v>1.49E-3</v>
      </c>
      <c r="AH46" s="103" t="b">
        <v>1</v>
      </c>
      <c r="AJ46" s="119">
        <v>0.55713000000000001</v>
      </c>
      <c r="AK46" s="103" t="b">
        <v>0</v>
      </c>
      <c r="AM46" s="119">
        <v>4.0529999999999997E-2</v>
      </c>
      <c r="AN46" s="103" t="b">
        <v>1</v>
      </c>
    </row>
    <row r="47" spans="1:40" ht="15" customHeight="1" x14ac:dyDescent="0.25">
      <c r="A47" s="47"/>
      <c r="B47" s="47" t="s">
        <v>743</v>
      </c>
      <c r="C47" s="3">
        <v>66.052999999999997</v>
      </c>
      <c r="D47" s="3">
        <v>2.0670000000000002</v>
      </c>
      <c r="E47" s="3"/>
      <c r="F47" s="3">
        <v>57.538999999999994</v>
      </c>
      <c r="G47" s="3">
        <v>2.0089999999999999</v>
      </c>
      <c r="H47" s="3"/>
      <c r="I47" s="3">
        <v>46.044000000000004</v>
      </c>
      <c r="J47" s="3">
        <v>2.0500000000000003</v>
      </c>
      <c r="K47" s="3"/>
      <c r="L47" s="3">
        <v>-8.5129999999999999</v>
      </c>
      <c r="M47" s="16" t="s">
        <v>50</v>
      </c>
      <c r="N47" s="3">
        <v>2.9630000000000001</v>
      </c>
      <c r="O47" s="3"/>
      <c r="P47" s="3">
        <v>-11.496</v>
      </c>
      <c r="Q47" s="16" t="s">
        <v>52</v>
      </c>
      <c r="R47" s="3">
        <v>2.98</v>
      </c>
      <c r="S47" s="3"/>
      <c r="T47" s="3">
        <v>-20.009</v>
      </c>
      <c r="U47" s="16" t="s">
        <v>50</v>
      </c>
      <c r="V47" s="3">
        <v>3.0920000000000001</v>
      </c>
      <c r="X47" s="119">
        <v>4.0600000000000002E-3</v>
      </c>
      <c r="Y47" s="103" t="b">
        <v>1</v>
      </c>
      <c r="AA47" s="119">
        <v>1.1E-4</v>
      </c>
      <c r="AB47" s="103" t="b">
        <v>1</v>
      </c>
      <c r="AD47" s="119">
        <v>0</v>
      </c>
      <c r="AE47" s="103" t="b">
        <v>1</v>
      </c>
      <c r="AF47" s="103" t="s">
        <v>763</v>
      </c>
      <c r="AG47" s="231">
        <v>3.1700000000000001E-3</v>
      </c>
      <c r="AH47" s="103" t="b">
        <v>1</v>
      </c>
      <c r="AJ47" s="119">
        <v>0.85572000000000004</v>
      </c>
      <c r="AK47" s="103" t="b">
        <v>0</v>
      </c>
      <c r="AM47" s="119">
        <v>2.6800000000000001E-3</v>
      </c>
      <c r="AN47" s="103" t="b">
        <v>1</v>
      </c>
    </row>
    <row r="48" spans="1:40" ht="15" customHeight="1" x14ac:dyDescent="0.25">
      <c r="A48" s="47"/>
      <c r="B48" s="47" t="s">
        <v>745</v>
      </c>
      <c r="C48" s="3">
        <v>1.9789999999999999</v>
      </c>
      <c r="D48" s="3">
        <v>0.67300000000000004</v>
      </c>
      <c r="E48" s="3"/>
      <c r="F48" s="3">
        <v>1.0089999999999999</v>
      </c>
      <c r="G48" s="3">
        <v>0.49</v>
      </c>
      <c r="H48" s="3"/>
      <c r="I48" s="3">
        <v>0.245</v>
      </c>
      <c r="J48" s="3">
        <v>0.19800000000000001</v>
      </c>
      <c r="K48" s="3"/>
      <c r="L48" s="3">
        <v>-0.97</v>
      </c>
      <c r="M48" s="16" t="s">
        <v>52</v>
      </c>
      <c r="N48" s="3">
        <v>0.83400000000000007</v>
      </c>
      <c r="O48" s="3"/>
      <c r="P48" s="3">
        <v>-0.76400000000000001</v>
      </c>
      <c r="Q48" s="16" t="s">
        <v>52</v>
      </c>
      <c r="R48" s="3">
        <v>0.53099999999999992</v>
      </c>
      <c r="S48" s="3"/>
      <c r="T48" s="3">
        <v>-1.7340000000000002</v>
      </c>
      <c r="U48" s="16" t="s">
        <v>50</v>
      </c>
      <c r="V48" s="3">
        <v>0.70499999999999996</v>
      </c>
      <c r="X48" s="119">
        <v>0.24518999999999999</v>
      </c>
      <c r="Y48" s="103" t="b">
        <v>0</v>
      </c>
      <c r="AA48" s="119">
        <v>0.15053</v>
      </c>
      <c r="AB48" s="103" t="b">
        <v>0</v>
      </c>
      <c r="AD48" s="119">
        <v>1.396E-2</v>
      </c>
      <c r="AE48" s="103" t="b">
        <v>1</v>
      </c>
      <c r="AF48" s="103" t="s">
        <v>763</v>
      </c>
      <c r="AG48" s="103">
        <v>0.21779999999999999</v>
      </c>
      <c r="AH48" s="103" t="b">
        <v>0</v>
      </c>
      <c r="AJ48" s="119">
        <v>0.49891000000000002</v>
      </c>
      <c r="AK48" s="103" t="b">
        <v>0</v>
      </c>
      <c r="AM48" s="119">
        <v>4.9000000000000002E-2</v>
      </c>
      <c r="AN48" s="103" t="b">
        <v>1</v>
      </c>
    </row>
    <row r="49" spans="1:40" ht="15" customHeight="1" x14ac:dyDescent="0.25">
      <c r="A49" s="58" t="s">
        <v>29</v>
      </c>
      <c r="B49" s="58" t="s">
        <v>739</v>
      </c>
      <c r="C49" s="2">
        <v>6.4240000000000004</v>
      </c>
      <c r="D49" s="2">
        <v>1.2109999999999999</v>
      </c>
      <c r="E49" s="2"/>
      <c r="F49" s="2">
        <v>9.0259999999999998</v>
      </c>
      <c r="G49" s="2">
        <v>1.046</v>
      </c>
      <c r="H49" s="2"/>
      <c r="I49" s="2">
        <v>9.0620000000000012</v>
      </c>
      <c r="J49" s="2">
        <v>1.254</v>
      </c>
      <c r="K49" s="2"/>
      <c r="L49" s="2">
        <v>2.6020000000000003</v>
      </c>
      <c r="M49" s="15" t="s">
        <v>50</v>
      </c>
      <c r="N49" s="2">
        <v>1.6539999999999999</v>
      </c>
      <c r="O49" s="2"/>
      <c r="P49" s="2">
        <v>3.4999999999999996E-2</v>
      </c>
      <c r="Q49" s="15" t="s">
        <v>50</v>
      </c>
      <c r="R49" s="2">
        <v>1.7209999999999999</v>
      </c>
      <c r="S49" s="2"/>
      <c r="T49" s="2">
        <v>2.6379999999999999</v>
      </c>
      <c r="U49" s="15" t="s">
        <v>52</v>
      </c>
      <c r="V49" s="2">
        <v>1.889</v>
      </c>
      <c r="X49" s="119">
        <v>0.11563</v>
      </c>
      <c r="Y49" s="103" t="b">
        <v>0</v>
      </c>
      <c r="AA49" s="119">
        <v>0.98355999999999999</v>
      </c>
      <c r="AB49" s="103" t="b">
        <v>0</v>
      </c>
      <c r="AD49" s="119">
        <v>0.16256000000000001</v>
      </c>
      <c r="AE49" s="103" t="b">
        <v>0</v>
      </c>
      <c r="AF49" s="103" t="s">
        <v>765</v>
      </c>
      <c r="AG49" s="103">
        <v>4.4760000000000001E-2</v>
      </c>
      <c r="AH49" s="103" t="b">
        <v>1</v>
      </c>
      <c r="AJ49" s="119">
        <v>1.8799999999999999E-3</v>
      </c>
      <c r="AK49" s="103" t="b">
        <v>1</v>
      </c>
      <c r="AM49" s="119">
        <v>0.32028000000000001</v>
      </c>
      <c r="AN49" s="103" t="b">
        <v>0</v>
      </c>
    </row>
    <row r="50" spans="1:40" ht="15" customHeight="1" x14ac:dyDescent="0.25">
      <c r="A50" s="58"/>
      <c r="B50" s="58" t="s">
        <v>743</v>
      </c>
      <c r="C50" s="2">
        <v>64.231999999999999</v>
      </c>
      <c r="D50" s="2">
        <v>2.7449999999999997</v>
      </c>
      <c r="E50" s="2"/>
      <c r="F50" s="2">
        <v>58.923999999999999</v>
      </c>
      <c r="G50" s="2">
        <v>1.7950000000000002</v>
      </c>
      <c r="H50" s="2"/>
      <c r="I50" s="2">
        <v>55.718999999999994</v>
      </c>
      <c r="J50" s="2">
        <v>2.2170000000000001</v>
      </c>
      <c r="K50" s="2"/>
      <c r="L50" s="2">
        <v>-5.3079999999999998</v>
      </c>
      <c r="M50" s="15" t="s">
        <v>52</v>
      </c>
      <c r="N50" s="2">
        <v>3.351</v>
      </c>
      <c r="O50" s="2"/>
      <c r="P50" s="2">
        <v>-3.2050000000000001</v>
      </c>
      <c r="Q50" s="15" t="s">
        <v>50</v>
      </c>
      <c r="R50" s="2">
        <v>2.9620000000000002</v>
      </c>
      <c r="S50" s="2"/>
      <c r="T50" s="2">
        <v>-8.5139999999999993</v>
      </c>
      <c r="U50" s="15" t="s">
        <v>52</v>
      </c>
      <c r="V50" s="2">
        <v>3.6790000000000003</v>
      </c>
      <c r="X50" s="119">
        <v>0.11312</v>
      </c>
      <c r="Y50" s="103" t="b">
        <v>0</v>
      </c>
      <c r="AA50" s="119">
        <v>0.27929999999999999</v>
      </c>
      <c r="AB50" s="103" t="b">
        <v>0</v>
      </c>
      <c r="AD50" s="119">
        <v>2.0660000000000001E-2</v>
      </c>
      <c r="AE50" s="103" t="b">
        <v>1</v>
      </c>
      <c r="AF50" s="103" t="s">
        <v>765</v>
      </c>
      <c r="AG50" s="103">
        <v>8.3629999999999996E-2</v>
      </c>
      <c r="AH50" s="103" t="b">
        <v>0</v>
      </c>
      <c r="AJ50" s="119">
        <v>1.3220000000000001E-2</v>
      </c>
      <c r="AK50" s="103" t="b">
        <v>1</v>
      </c>
      <c r="AM50" s="119">
        <v>0.66905000000000003</v>
      </c>
      <c r="AN50" s="103" t="b">
        <v>0</v>
      </c>
    </row>
    <row r="51" spans="1:40" ht="15" customHeight="1" x14ac:dyDescent="0.25">
      <c r="A51" s="58"/>
      <c r="B51" s="58" t="s">
        <v>745</v>
      </c>
      <c r="C51" s="2">
        <v>0.66100000000000003</v>
      </c>
      <c r="D51" s="2">
        <v>0.378</v>
      </c>
      <c r="E51" s="2"/>
      <c r="F51" s="2">
        <v>1.2970000000000002</v>
      </c>
      <c r="G51" s="2">
        <v>0.47600000000000003</v>
      </c>
      <c r="H51" s="2"/>
      <c r="I51" s="2">
        <v>0.71099999999999997</v>
      </c>
      <c r="J51" s="2">
        <v>0.42399999999999999</v>
      </c>
      <c r="K51" s="2"/>
      <c r="L51" s="2">
        <v>0.63700000000000001</v>
      </c>
      <c r="M51" s="15" t="s">
        <v>52</v>
      </c>
      <c r="N51" s="2">
        <v>0.61</v>
      </c>
      <c r="O51" s="2"/>
      <c r="P51" s="2">
        <v>-0.58599999999999997</v>
      </c>
      <c r="Q51" s="15" t="s">
        <v>52</v>
      </c>
      <c r="R51" s="2">
        <v>0.64</v>
      </c>
      <c r="S51" s="2"/>
      <c r="T51" s="2">
        <v>5.1000000000000004E-2</v>
      </c>
      <c r="U51" s="15" t="s">
        <v>52</v>
      </c>
      <c r="V51" s="2">
        <v>0.57200000000000006</v>
      </c>
      <c r="X51" s="119">
        <v>0.29674</v>
      </c>
      <c r="Y51" s="103" t="b">
        <v>0</v>
      </c>
      <c r="AA51" s="119">
        <v>0.35980000000000001</v>
      </c>
      <c r="AB51" s="103" t="b">
        <v>0</v>
      </c>
      <c r="AD51" s="119">
        <v>0.92952000000000001</v>
      </c>
      <c r="AE51" s="103" t="b">
        <v>0</v>
      </c>
      <c r="AF51" s="103" t="s">
        <v>765</v>
      </c>
      <c r="AG51" s="103">
        <v>0.37576999999999999</v>
      </c>
      <c r="AH51" s="103" t="b">
        <v>0</v>
      </c>
      <c r="AJ51" s="119">
        <v>0.76390000000000002</v>
      </c>
      <c r="AK51" s="103" t="b">
        <v>0</v>
      </c>
      <c r="AM51" s="119">
        <v>0.54454000000000002</v>
      </c>
      <c r="AN51" s="103" t="b">
        <v>0</v>
      </c>
    </row>
    <row r="52" spans="1:40" ht="15" customHeight="1" x14ac:dyDescent="0.25">
      <c r="A52" s="47" t="s">
        <v>30</v>
      </c>
      <c r="B52" s="47" t="s">
        <v>739</v>
      </c>
      <c r="C52" s="3">
        <v>2.6280000000000001</v>
      </c>
      <c r="D52" s="3">
        <v>0.76700000000000002</v>
      </c>
      <c r="E52" s="3"/>
      <c r="F52" s="3">
        <v>5.7050000000000001</v>
      </c>
      <c r="G52" s="3">
        <v>1.456</v>
      </c>
      <c r="H52" s="3"/>
      <c r="I52" s="3">
        <v>11.274000000000001</v>
      </c>
      <c r="J52" s="3">
        <v>1.554</v>
      </c>
      <c r="K52" s="3"/>
      <c r="L52" s="3">
        <v>3.077</v>
      </c>
      <c r="M52" s="16" t="s">
        <v>50</v>
      </c>
      <c r="N52" s="3">
        <v>1.698</v>
      </c>
      <c r="O52" s="3"/>
      <c r="P52" s="3">
        <v>5.569</v>
      </c>
      <c r="Q52" s="16" t="s">
        <v>52</v>
      </c>
      <c r="R52" s="3">
        <v>2.198</v>
      </c>
      <c r="S52" s="3"/>
      <c r="T52" s="3">
        <v>8.645999999999999</v>
      </c>
      <c r="U52" s="16" t="s">
        <v>50</v>
      </c>
      <c r="V52" s="3">
        <v>1.879</v>
      </c>
      <c r="X52" s="119">
        <v>7.0029999999999995E-2</v>
      </c>
      <c r="Y52" s="103" t="b">
        <v>0</v>
      </c>
      <c r="AA52" s="119">
        <v>1.128E-2</v>
      </c>
      <c r="AB52" s="103" t="b">
        <v>1</v>
      </c>
      <c r="AD52" s="119">
        <v>0</v>
      </c>
      <c r="AE52" s="103" t="b">
        <v>1</v>
      </c>
      <c r="AF52" s="103" t="s">
        <v>767</v>
      </c>
      <c r="AG52" s="103">
        <v>2.6409999999999999E-2</v>
      </c>
      <c r="AH52" s="103" t="b">
        <v>1</v>
      </c>
      <c r="AJ52" s="119">
        <v>0.96304000000000001</v>
      </c>
      <c r="AK52" s="103" t="b">
        <v>0</v>
      </c>
      <c r="AM52" s="119">
        <v>4.9399999999999999E-2</v>
      </c>
      <c r="AN52" s="103" t="b">
        <v>1</v>
      </c>
    </row>
    <row r="53" spans="1:40" ht="15" customHeight="1" x14ac:dyDescent="0.25">
      <c r="A53" s="47"/>
      <c r="B53" s="47" t="s">
        <v>743</v>
      </c>
      <c r="C53" s="3">
        <v>71.367000000000004</v>
      </c>
      <c r="D53" s="3">
        <v>2.431</v>
      </c>
      <c r="E53" s="3"/>
      <c r="F53" s="3">
        <v>59.347999999999999</v>
      </c>
      <c r="G53" s="3">
        <v>2.113</v>
      </c>
      <c r="H53" s="3"/>
      <c r="I53" s="3">
        <v>50.631999999999998</v>
      </c>
      <c r="J53" s="3">
        <v>2.1909999999999998</v>
      </c>
      <c r="K53" s="3"/>
      <c r="L53" s="3">
        <v>-12.017999999999999</v>
      </c>
      <c r="M53" s="16" t="s">
        <v>50</v>
      </c>
      <c r="N53" s="3">
        <v>3.2919999999999998</v>
      </c>
      <c r="O53" s="3"/>
      <c r="P53" s="3">
        <v>-8.7159999999999993</v>
      </c>
      <c r="Q53" s="16" t="s">
        <v>52</v>
      </c>
      <c r="R53" s="3">
        <v>3.1469999999999998</v>
      </c>
      <c r="S53" s="3"/>
      <c r="T53" s="3">
        <v>-20.734999999999999</v>
      </c>
      <c r="U53" s="16" t="s">
        <v>50</v>
      </c>
      <c r="V53" s="3">
        <v>3.4340000000000002</v>
      </c>
      <c r="X53" s="119">
        <v>2.5999999999999998E-4</v>
      </c>
      <c r="Y53" s="103" t="b">
        <v>1</v>
      </c>
      <c r="AA53" s="119">
        <v>5.6100000000000004E-3</v>
      </c>
      <c r="AB53" s="103" t="b">
        <v>1</v>
      </c>
      <c r="AD53" s="119">
        <v>0</v>
      </c>
      <c r="AE53" s="103" t="b">
        <v>1</v>
      </c>
      <c r="AF53" s="103" t="s">
        <v>767</v>
      </c>
      <c r="AG53" s="103">
        <v>2.2000000000000001E-4</v>
      </c>
      <c r="AH53" s="103" t="b">
        <v>1</v>
      </c>
      <c r="AJ53" s="119">
        <v>0.50200999999999996</v>
      </c>
      <c r="AK53" s="103" t="b">
        <v>0</v>
      </c>
      <c r="AM53" s="119">
        <v>3.3500000000000001E-3</v>
      </c>
      <c r="AN53" s="103" t="b">
        <v>1</v>
      </c>
    </row>
    <row r="54" spans="1:40" ht="15" customHeight="1" x14ac:dyDescent="0.25">
      <c r="A54" s="47"/>
      <c r="B54" s="47" t="s">
        <v>745</v>
      </c>
      <c r="C54" s="3">
        <v>1.157</v>
      </c>
      <c r="D54" s="3">
        <v>0.501</v>
      </c>
      <c r="E54" s="3"/>
      <c r="F54" s="3">
        <v>0.55799999999999994</v>
      </c>
      <c r="G54" s="3">
        <v>0.29299999999999998</v>
      </c>
      <c r="H54" s="3"/>
      <c r="I54" s="3">
        <v>0.502</v>
      </c>
      <c r="J54" s="3">
        <v>0.34299999999999997</v>
      </c>
      <c r="K54" s="3"/>
      <c r="L54" s="3">
        <v>-0.59899999999999998</v>
      </c>
      <c r="M54" s="16" t="s">
        <v>52</v>
      </c>
      <c r="N54" s="3">
        <v>0.58299999999999996</v>
      </c>
      <c r="O54" s="3"/>
      <c r="P54" s="3">
        <v>-5.5999999999999994E-2</v>
      </c>
      <c r="Q54" s="16" t="s">
        <v>52</v>
      </c>
      <c r="R54" s="3">
        <v>0.45500000000000002</v>
      </c>
      <c r="S54" s="3"/>
      <c r="T54" s="3">
        <v>-0.65500000000000003</v>
      </c>
      <c r="U54" s="16" t="s">
        <v>52</v>
      </c>
      <c r="V54" s="3">
        <v>0.61099999999999999</v>
      </c>
      <c r="X54" s="119">
        <v>0.30429</v>
      </c>
      <c r="Y54" s="103" t="b">
        <v>0</v>
      </c>
      <c r="AA54" s="119">
        <v>0.90242999999999995</v>
      </c>
      <c r="AB54" s="103" t="b">
        <v>0</v>
      </c>
      <c r="AD54" s="119">
        <v>0.2843</v>
      </c>
      <c r="AE54" s="103" t="b">
        <v>0</v>
      </c>
      <c r="AF54" s="103" t="s">
        <v>767</v>
      </c>
      <c r="AG54" s="103">
        <v>0.26334000000000002</v>
      </c>
      <c r="AH54" s="103" t="b">
        <v>0</v>
      </c>
      <c r="AJ54" s="119">
        <v>0.49368000000000001</v>
      </c>
      <c r="AK54" s="103" t="b">
        <v>0</v>
      </c>
      <c r="AM54" s="119">
        <v>0.58531999999999995</v>
      </c>
      <c r="AN54" s="103" t="b">
        <v>0</v>
      </c>
    </row>
    <row r="55" spans="1:40" ht="15" customHeight="1" x14ac:dyDescent="0.25">
      <c r="A55" s="121" t="s">
        <v>31</v>
      </c>
      <c r="B55" s="121" t="s">
        <v>739</v>
      </c>
      <c r="C55" s="11">
        <v>8.770999999999999</v>
      </c>
      <c r="D55" s="11">
        <v>0.61599999999999999</v>
      </c>
      <c r="E55" s="11"/>
      <c r="F55" s="11">
        <v>7.758</v>
      </c>
      <c r="G55" s="11">
        <v>0.35899999999999999</v>
      </c>
      <c r="H55" s="11"/>
      <c r="I55" s="11">
        <v>13.431999999999999</v>
      </c>
      <c r="J55" s="11">
        <v>0.44500000000000001</v>
      </c>
      <c r="K55" s="11"/>
      <c r="L55" s="11">
        <v>-1.0129999999999999</v>
      </c>
      <c r="M55" s="17"/>
      <c r="N55" s="11">
        <v>0.82699999999999996</v>
      </c>
      <c r="O55" s="11"/>
      <c r="P55" s="11">
        <v>5.6739999999999995</v>
      </c>
      <c r="Q55" s="17"/>
      <c r="R55" s="11">
        <v>0.78899999999999992</v>
      </c>
      <c r="S55" s="11"/>
      <c r="T55" s="11">
        <v>4.6619999999999999</v>
      </c>
      <c r="U55" s="17"/>
      <c r="V55" s="11">
        <v>1.052</v>
      </c>
      <c r="X55" s="119">
        <v>0.22101999999999999</v>
      </c>
      <c r="Y55" s="103" t="b">
        <v>0</v>
      </c>
      <c r="AA55" s="119">
        <v>0</v>
      </c>
      <c r="AB55" s="103" t="b">
        <v>1</v>
      </c>
      <c r="AD55" s="119">
        <v>1.0000000000000001E-5</v>
      </c>
      <c r="AE55" s="103" t="b">
        <v>1</v>
      </c>
    </row>
    <row r="56" spans="1:40" ht="15" customHeight="1" x14ac:dyDescent="0.25">
      <c r="A56" s="121"/>
      <c r="B56" s="121" t="s">
        <v>743</v>
      </c>
      <c r="C56" s="11">
        <v>59.27</v>
      </c>
      <c r="D56" s="11">
        <v>0.83800000000000008</v>
      </c>
      <c r="E56" s="11"/>
      <c r="F56" s="11">
        <v>60.040999999999997</v>
      </c>
      <c r="G56" s="11">
        <v>0.65</v>
      </c>
      <c r="H56" s="11"/>
      <c r="I56" s="11">
        <v>49.114999999999995</v>
      </c>
      <c r="J56" s="11">
        <v>0.71499999999999997</v>
      </c>
      <c r="K56" s="11"/>
      <c r="L56" s="11">
        <v>0.77100000000000002</v>
      </c>
      <c r="M56" s="17"/>
      <c r="N56" s="11">
        <v>1.262</v>
      </c>
      <c r="O56" s="11"/>
      <c r="P56" s="11">
        <v>-10.926</v>
      </c>
      <c r="Q56" s="17"/>
      <c r="R56" s="11">
        <v>1.2550000000000001</v>
      </c>
      <c r="S56" s="11"/>
      <c r="T56" s="11">
        <v>-10.154999999999999</v>
      </c>
      <c r="U56" s="17"/>
      <c r="V56" s="11">
        <v>1.5150000000000001</v>
      </c>
      <c r="X56" s="119">
        <v>0.54098999999999997</v>
      </c>
      <c r="Y56" s="103" t="b">
        <v>0</v>
      </c>
      <c r="AA56" s="119">
        <v>0</v>
      </c>
      <c r="AB56" s="103" t="b">
        <v>1</v>
      </c>
      <c r="AD56" s="119">
        <v>0</v>
      </c>
      <c r="AE56" s="103" t="b">
        <v>1</v>
      </c>
    </row>
    <row r="57" spans="1:40" ht="15" customHeight="1" x14ac:dyDescent="0.25">
      <c r="A57" s="123"/>
      <c r="B57" s="124" t="s">
        <v>745</v>
      </c>
      <c r="C57" s="4">
        <v>0.86</v>
      </c>
      <c r="D57" s="4">
        <v>0.11</v>
      </c>
      <c r="E57" s="4"/>
      <c r="F57" s="4">
        <v>0.93799999999999994</v>
      </c>
      <c r="G57" s="4">
        <v>0.11800000000000001</v>
      </c>
      <c r="H57" s="4"/>
      <c r="I57" s="4">
        <v>0.55100000000000005</v>
      </c>
      <c r="J57" s="4">
        <v>0.11800000000000001</v>
      </c>
      <c r="K57" s="4"/>
      <c r="L57" s="4">
        <v>7.8E-2</v>
      </c>
      <c r="M57" s="18"/>
      <c r="N57" s="4">
        <v>0.17099999999999999</v>
      </c>
      <c r="O57" s="4"/>
      <c r="P57" s="4">
        <v>-0.38700000000000001</v>
      </c>
      <c r="Q57" s="18"/>
      <c r="R57" s="4">
        <v>0.17600000000000002</v>
      </c>
      <c r="S57" s="4"/>
      <c r="T57" s="4">
        <v>-0.31</v>
      </c>
      <c r="U57" s="18"/>
      <c r="V57" s="4">
        <v>0.17600000000000002</v>
      </c>
      <c r="X57" s="119">
        <v>0.64876999999999996</v>
      </c>
      <c r="Y57" s="103" t="b">
        <v>0</v>
      </c>
      <c r="AA57" s="119">
        <v>2.7699999999999999E-2</v>
      </c>
      <c r="AB57" s="103" t="b">
        <v>1</v>
      </c>
      <c r="AD57" s="119">
        <v>7.8049999999999994E-2</v>
      </c>
      <c r="AE57" s="103" t="b">
        <v>0</v>
      </c>
    </row>
    <row r="58" spans="1:40" x14ac:dyDescent="0.25">
      <c r="A58" s="100" t="s">
        <v>989</v>
      </c>
      <c r="C58" s="101"/>
      <c r="F58" s="101"/>
      <c r="U58" s="289"/>
    </row>
    <row r="59" spans="1:40" x14ac:dyDescent="0.25">
      <c r="A59" s="100" t="s">
        <v>1062</v>
      </c>
      <c r="C59" s="101"/>
      <c r="F59" s="101"/>
      <c r="U59" s="289"/>
    </row>
    <row r="60" spans="1:40" x14ac:dyDescent="0.25">
      <c r="A60" s="100" t="s">
        <v>991</v>
      </c>
      <c r="C60" s="101"/>
      <c r="F60" s="101"/>
      <c r="U60" s="289"/>
    </row>
    <row r="61" spans="1:40" x14ac:dyDescent="0.25">
      <c r="A61" s="100" t="s">
        <v>992</v>
      </c>
      <c r="C61" s="101"/>
      <c r="F61" s="101"/>
      <c r="U61" s="289"/>
    </row>
    <row r="62" spans="1:40" ht="15" customHeight="1" x14ac:dyDescent="0.25">
      <c r="C62" s="101"/>
      <c r="F62" s="101"/>
      <c r="U62" s="289"/>
    </row>
    <row r="63" spans="1:40" ht="15" customHeight="1" x14ac:dyDescent="0.25">
      <c r="C63" s="101"/>
      <c r="F63" s="101"/>
      <c r="U63" s="289"/>
    </row>
    <row r="64" spans="1:40" x14ac:dyDescent="0.25">
      <c r="C64" s="101"/>
      <c r="F64" s="101"/>
      <c r="U64" s="289"/>
    </row>
    <row r="65" spans="3:21" x14ac:dyDescent="0.25">
      <c r="C65" s="101"/>
      <c r="F65" s="101"/>
      <c r="U65" s="289"/>
    </row>
  </sheetData>
  <mergeCells count="7">
    <mergeCell ref="A3:V3"/>
    <mergeCell ref="C5:D5"/>
    <mergeCell ref="F5:G5"/>
    <mergeCell ref="I5:J5"/>
    <mergeCell ref="L5:N5"/>
    <mergeCell ref="P5:R5"/>
    <mergeCell ref="T5:V5"/>
  </mergeCells>
  <conditionalFormatting sqref="L7:L57">
    <cfRule type="expression" dxfId="289" priority="3">
      <formula>$X7&lt;0.05</formula>
    </cfRule>
  </conditionalFormatting>
  <conditionalFormatting sqref="P7:P57">
    <cfRule type="expression" dxfId="288" priority="2">
      <formula>$AA7&lt;0.05</formula>
    </cfRule>
  </conditionalFormatting>
  <conditionalFormatting sqref="T7:T57">
    <cfRule type="expression" dxfId="287" priority="1">
      <formula>$AD7&lt;0.05</formula>
    </cfRule>
  </conditionalFormatting>
  <hyperlinks>
    <hyperlink ref="A1" location="Inhalt!A1" display="Zurück zum Inhaltsverzeichnis" xr:uid="{FEE607C3-6A48-4C08-9C11-8B9216FA9473}"/>
  </hyperlinks>
  <pageMargins left="0.7" right="0.7" top="0.78740157499999996" bottom="0.78740157499999996" header="0.3" footer="0.3"/>
  <pageSetup paperSize="9" scale="36"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273F0-89B3-42C2-904B-4B89C8EE7374}">
  <sheetPr>
    <tabColor theme="0" tint="-4.9989318521683403E-2"/>
  </sheetPr>
  <dimension ref="A1:AP6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7.7109375" style="101" customWidth="1"/>
    <col min="13" max="13" width="1.7109375" style="271" customWidth="1"/>
    <col min="14" max="14" width="9.7109375" style="100" customWidth="1"/>
    <col min="15" max="15" width="3.7109375" style="100" customWidth="1"/>
    <col min="16" max="16" width="7.7109375" style="101" customWidth="1"/>
    <col min="17" max="17" width="1.7109375" style="271" customWidth="1"/>
    <col min="18" max="18" width="9.7109375" style="100" customWidth="1"/>
    <col min="19" max="19" width="3.7109375" style="100" customWidth="1"/>
    <col min="20" max="20" width="7.7109375" style="101" customWidth="1"/>
    <col min="21" max="21" width="1.7109375" style="271" customWidth="1"/>
    <col min="22" max="22" width="9.7109375" style="100" customWidth="1"/>
    <col min="23" max="23" width="11.42578125" style="100"/>
    <col min="24" max="42" width="11.42578125" style="103"/>
    <col min="43" max="16384" width="11.42578125" style="100"/>
  </cols>
  <sheetData>
    <row r="1" spans="1:42" ht="15" customHeight="1" x14ac:dyDescent="0.25">
      <c r="A1" s="99" t="str">
        <f>HYPERLINK("#'Inhalt'!$A$1","zurück zum Inhaltsverzeichnis")</f>
        <v>zurück zum Inhaltsverzeichnis</v>
      </c>
    </row>
    <row r="2" spans="1:42" ht="15" customHeight="1" x14ac:dyDescent="0.25"/>
    <row r="3" spans="1:42" s="409" customFormat="1" ht="50.25" customHeight="1" x14ac:dyDescent="0.25">
      <c r="A3" s="1123" t="s">
        <v>1065</v>
      </c>
      <c r="B3" s="1123"/>
      <c r="C3" s="1123"/>
      <c r="D3" s="1123"/>
      <c r="E3" s="1123"/>
      <c r="F3" s="1123"/>
      <c r="G3" s="1123"/>
      <c r="H3" s="1123"/>
      <c r="I3" s="1123"/>
      <c r="J3" s="1123"/>
      <c r="K3" s="1123"/>
      <c r="L3" s="1123"/>
      <c r="M3" s="1123"/>
      <c r="N3" s="1123"/>
      <c r="O3" s="1123"/>
      <c r="P3" s="1123"/>
      <c r="Q3" s="1123"/>
      <c r="R3" s="1123"/>
      <c r="S3" s="1123"/>
      <c r="T3" s="1123"/>
      <c r="U3" s="1123"/>
      <c r="V3" s="1123"/>
      <c r="X3" s="410"/>
      <c r="Y3" s="410"/>
      <c r="Z3" s="410"/>
      <c r="AA3" s="410"/>
      <c r="AB3" s="410"/>
      <c r="AC3" s="410"/>
      <c r="AD3" s="410"/>
      <c r="AE3" s="410"/>
      <c r="AF3" s="410"/>
      <c r="AG3" s="410"/>
      <c r="AH3" s="410"/>
      <c r="AI3" s="410"/>
      <c r="AJ3" s="410"/>
      <c r="AK3" s="410"/>
      <c r="AL3" s="410"/>
      <c r="AM3" s="410"/>
      <c r="AN3" s="410"/>
      <c r="AO3" s="410"/>
      <c r="AP3" s="410"/>
    </row>
    <row r="4" spans="1:42" ht="15" customHeight="1" x14ac:dyDescent="0.25">
      <c r="A4" s="284"/>
      <c r="B4" s="284"/>
      <c r="C4" s="284"/>
      <c r="D4" s="284"/>
      <c r="E4" s="284"/>
      <c r="F4" s="284"/>
      <c r="G4" s="284"/>
      <c r="H4" s="284"/>
      <c r="I4" s="284"/>
      <c r="J4" s="284"/>
      <c r="K4" s="284"/>
      <c r="L4" s="285"/>
      <c r="M4" s="284"/>
      <c r="N4" s="284"/>
      <c r="O4" s="284"/>
      <c r="P4" s="285"/>
      <c r="Q4" s="284"/>
      <c r="R4" s="284"/>
      <c r="S4" s="284"/>
      <c r="T4" s="285"/>
      <c r="U4" s="284"/>
      <c r="V4" s="284"/>
      <c r="W4" s="108"/>
      <c r="X4" s="103" t="s">
        <v>728</v>
      </c>
      <c r="AA4" s="103" t="s">
        <v>729</v>
      </c>
      <c r="AD4" s="103" t="s">
        <v>730</v>
      </c>
      <c r="AG4" s="103" t="s">
        <v>731</v>
      </c>
    </row>
    <row r="5" spans="1:42" ht="15" customHeight="1"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row>
    <row r="6" spans="1:42"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42" ht="15" customHeight="1" x14ac:dyDescent="0.25">
      <c r="A7" s="58" t="s">
        <v>15</v>
      </c>
      <c r="B7" s="58" t="s">
        <v>739</v>
      </c>
      <c r="C7" s="2">
        <v>19.698999999999998</v>
      </c>
      <c r="D7" s="2">
        <v>2.714</v>
      </c>
      <c r="E7" s="2"/>
      <c r="F7" s="2">
        <v>16.765000000000001</v>
      </c>
      <c r="G7" s="2">
        <v>1.4470000000000001</v>
      </c>
      <c r="H7" s="2"/>
      <c r="I7" s="2">
        <v>23.073</v>
      </c>
      <c r="J7" s="2">
        <v>1.9410000000000001</v>
      </c>
      <c r="K7" s="2"/>
      <c r="L7" s="2">
        <v>-2.9350000000000001</v>
      </c>
      <c r="M7" s="271" t="s">
        <v>52</v>
      </c>
      <c r="N7" s="2">
        <v>3.1179999999999999</v>
      </c>
      <c r="O7" s="2"/>
      <c r="P7" s="2">
        <v>6.3089999999999993</v>
      </c>
      <c r="Q7" s="271" t="s">
        <v>52</v>
      </c>
      <c r="R7" s="2">
        <v>2.5030000000000001</v>
      </c>
      <c r="S7" s="2"/>
      <c r="T7" s="2">
        <v>3.3740000000000001</v>
      </c>
      <c r="U7" s="271" t="s">
        <v>52</v>
      </c>
      <c r="V7" s="2">
        <v>3.4459999999999997</v>
      </c>
      <c r="X7" s="119">
        <v>0.34666999999999998</v>
      </c>
      <c r="Y7" s="103" t="b">
        <v>0</v>
      </c>
      <c r="AA7" s="119">
        <v>1.171E-2</v>
      </c>
      <c r="AB7" s="103" t="b">
        <v>1</v>
      </c>
      <c r="AD7" s="119">
        <v>0.32749</v>
      </c>
      <c r="AE7" s="103" t="b">
        <v>0</v>
      </c>
      <c r="AF7" s="103" t="s">
        <v>742</v>
      </c>
      <c r="AG7" s="103">
        <v>0.25301000000000001</v>
      </c>
      <c r="AH7" s="103" t="b">
        <v>0</v>
      </c>
      <c r="AJ7" s="119">
        <v>0.36403999999999997</v>
      </c>
      <c r="AK7" s="103" t="b">
        <v>0</v>
      </c>
      <c r="AM7" s="119">
        <v>8.9440000000000006E-2</v>
      </c>
      <c r="AN7" s="103" t="b">
        <v>0</v>
      </c>
    </row>
    <row r="8" spans="1:42" ht="15" customHeight="1" x14ac:dyDescent="0.25">
      <c r="A8" s="58"/>
      <c r="B8" s="58" t="s">
        <v>743</v>
      </c>
      <c r="C8" s="2">
        <v>52.783999999999999</v>
      </c>
      <c r="D8" s="2">
        <v>2.7869999999999999</v>
      </c>
      <c r="E8" s="2"/>
      <c r="F8" s="2">
        <v>55.48</v>
      </c>
      <c r="G8" s="2">
        <v>1.863</v>
      </c>
      <c r="H8" s="2"/>
      <c r="I8" s="2">
        <v>49.958999999999996</v>
      </c>
      <c r="J8" s="2">
        <v>1.925</v>
      </c>
      <c r="K8" s="2"/>
      <c r="L8" s="2">
        <v>2.6960000000000002</v>
      </c>
      <c r="M8" s="15" t="s">
        <v>52</v>
      </c>
      <c r="N8" s="2">
        <v>3.4099999999999997</v>
      </c>
      <c r="O8" s="2"/>
      <c r="P8" s="2">
        <v>-5.5220000000000002</v>
      </c>
      <c r="Q8" s="15" t="s">
        <v>50</v>
      </c>
      <c r="R8" s="2">
        <v>2.778</v>
      </c>
      <c r="S8" s="2"/>
      <c r="T8" s="2">
        <v>-2.8260000000000001</v>
      </c>
      <c r="U8" s="15" t="s">
        <v>50</v>
      </c>
      <c r="V8" s="2">
        <v>3.5169999999999999</v>
      </c>
      <c r="X8" s="119">
        <v>0.42914999999999998</v>
      </c>
      <c r="Y8" s="103" t="b">
        <v>0</v>
      </c>
      <c r="AA8" s="119">
        <v>4.6899999999999997E-2</v>
      </c>
      <c r="AB8" s="103" t="b">
        <v>1</v>
      </c>
      <c r="AD8" s="119">
        <v>0.42169000000000001</v>
      </c>
      <c r="AE8" s="103" t="b">
        <v>0</v>
      </c>
      <c r="AF8" s="103" t="s">
        <v>742</v>
      </c>
      <c r="AG8" s="103">
        <v>0.19492000000000001</v>
      </c>
      <c r="AH8" s="103" t="b">
        <v>0</v>
      </c>
      <c r="AJ8" s="119">
        <v>4.9239999999999999E-2</v>
      </c>
      <c r="AK8" s="103" t="b">
        <v>1</v>
      </c>
      <c r="AM8" s="119">
        <v>4.6899999999999997E-3</v>
      </c>
      <c r="AN8" s="103" t="b">
        <v>1</v>
      </c>
    </row>
    <row r="9" spans="1:42" ht="15" customHeight="1" x14ac:dyDescent="0.25">
      <c r="A9" s="58"/>
      <c r="B9" s="58" t="s">
        <v>745</v>
      </c>
      <c r="C9" s="2">
        <v>4.5310000000000006</v>
      </c>
      <c r="D9" s="2">
        <v>1.099</v>
      </c>
      <c r="E9" s="2"/>
      <c r="F9" s="2">
        <v>2.6780000000000004</v>
      </c>
      <c r="G9" s="2">
        <v>0.76500000000000001</v>
      </c>
      <c r="H9" s="2"/>
      <c r="I9" s="2">
        <v>2.8519999999999999</v>
      </c>
      <c r="J9" s="2">
        <v>0.66</v>
      </c>
      <c r="K9" s="2"/>
      <c r="L9" s="2">
        <v>-1.8530000000000002</v>
      </c>
      <c r="M9" s="15" t="s">
        <v>52</v>
      </c>
      <c r="N9" s="2">
        <v>1.343</v>
      </c>
      <c r="O9" s="2"/>
      <c r="P9" s="2">
        <v>0.17399999999999999</v>
      </c>
      <c r="Q9" s="15" t="s">
        <v>52</v>
      </c>
      <c r="R9" s="2">
        <v>1.0170000000000001</v>
      </c>
      <c r="S9" s="2"/>
      <c r="T9" s="2">
        <v>-1.6789999999999998</v>
      </c>
      <c r="U9" s="15" t="s">
        <v>52</v>
      </c>
      <c r="V9" s="2">
        <v>1.29</v>
      </c>
      <c r="X9" s="119">
        <v>0.1676</v>
      </c>
      <c r="Y9" s="103" t="b">
        <v>0</v>
      </c>
      <c r="AA9" s="119">
        <v>0.86395</v>
      </c>
      <c r="AB9" s="103" t="b">
        <v>0</v>
      </c>
      <c r="AD9" s="119">
        <v>0.19300999999999999</v>
      </c>
      <c r="AE9" s="103" t="b">
        <v>0</v>
      </c>
      <c r="AF9" s="103" t="s">
        <v>742</v>
      </c>
      <c r="AG9" s="103">
        <v>0.64500999999999997</v>
      </c>
      <c r="AH9" s="103" t="b">
        <v>0</v>
      </c>
      <c r="AJ9" s="119">
        <v>0.20691999999999999</v>
      </c>
      <c r="AK9" s="103" t="b">
        <v>0</v>
      </c>
      <c r="AM9" s="119">
        <v>0.60624999999999996</v>
      </c>
      <c r="AN9" s="103" t="b">
        <v>0</v>
      </c>
    </row>
    <row r="10" spans="1:42" ht="15" customHeight="1" x14ac:dyDescent="0.25">
      <c r="A10" s="47" t="s">
        <v>16</v>
      </c>
      <c r="B10" s="47" t="s">
        <v>739</v>
      </c>
      <c r="C10" s="3">
        <v>11.616</v>
      </c>
      <c r="D10" s="3">
        <v>1.476</v>
      </c>
      <c r="E10" s="3"/>
      <c r="F10" s="3">
        <v>9.3780000000000001</v>
      </c>
      <c r="G10" s="3">
        <v>1.3</v>
      </c>
      <c r="H10" s="3"/>
      <c r="I10" s="3">
        <v>19.550999999999998</v>
      </c>
      <c r="J10" s="3">
        <v>1.97</v>
      </c>
      <c r="K10" s="3"/>
      <c r="L10" s="3">
        <v>-2.238</v>
      </c>
      <c r="M10" s="16" t="s">
        <v>52</v>
      </c>
      <c r="N10" s="3">
        <v>2.0329999999999999</v>
      </c>
      <c r="O10" s="3"/>
      <c r="P10" s="3">
        <v>10.173999999999999</v>
      </c>
      <c r="Q10" s="16" t="s">
        <v>52</v>
      </c>
      <c r="R10" s="3">
        <v>2.444</v>
      </c>
      <c r="S10" s="3"/>
      <c r="T10" s="3">
        <v>7.9350000000000005</v>
      </c>
      <c r="U10" s="16" t="s">
        <v>52</v>
      </c>
      <c r="V10" s="3">
        <v>2.6069999999999998</v>
      </c>
      <c r="X10" s="119">
        <v>0.27089999999999997</v>
      </c>
      <c r="Y10" s="103" t="b">
        <v>0</v>
      </c>
      <c r="AA10" s="119">
        <v>3.0000000000000001E-5</v>
      </c>
      <c r="AB10" s="103" t="b">
        <v>1</v>
      </c>
      <c r="AD10" s="119">
        <v>2.3400000000000001E-3</v>
      </c>
      <c r="AE10" s="103" t="b">
        <v>1</v>
      </c>
      <c r="AF10" s="103" t="s">
        <v>747</v>
      </c>
      <c r="AG10" s="103">
        <v>0.17391000000000001</v>
      </c>
      <c r="AH10" s="103" t="b">
        <v>0</v>
      </c>
      <c r="AJ10" s="119">
        <v>0.56389999999999996</v>
      </c>
      <c r="AK10" s="103" t="b">
        <v>0</v>
      </c>
      <c r="AM10" s="119">
        <v>0.58530000000000004</v>
      </c>
      <c r="AN10" s="103" t="b">
        <v>0</v>
      </c>
    </row>
    <row r="11" spans="1:42" ht="15" customHeight="1" x14ac:dyDescent="0.25">
      <c r="A11" s="47"/>
      <c r="B11" s="47" t="s">
        <v>743</v>
      </c>
      <c r="C11" s="3">
        <v>66.918000000000006</v>
      </c>
      <c r="D11" s="3">
        <v>2.3029999999999999</v>
      </c>
      <c r="E11" s="3"/>
      <c r="F11" s="3">
        <v>68.7</v>
      </c>
      <c r="G11" s="3">
        <v>2.1040000000000001</v>
      </c>
      <c r="H11" s="3"/>
      <c r="I11" s="3">
        <v>53.464999999999996</v>
      </c>
      <c r="J11" s="3">
        <v>2.4209999999999998</v>
      </c>
      <c r="K11" s="3"/>
      <c r="L11" s="3">
        <v>1.7819999999999998</v>
      </c>
      <c r="M11" s="16" t="s">
        <v>52</v>
      </c>
      <c r="N11" s="3">
        <v>3.1809999999999996</v>
      </c>
      <c r="O11" s="3"/>
      <c r="P11" s="3">
        <v>-15.235000000000001</v>
      </c>
      <c r="Q11" s="16" t="s">
        <v>52</v>
      </c>
      <c r="R11" s="3">
        <v>3.2919999999999998</v>
      </c>
      <c r="S11" s="3"/>
      <c r="T11" s="3">
        <v>-13.453000000000001</v>
      </c>
      <c r="U11" s="16" t="s">
        <v>52</v>
      </c>
      <c r="V11" s="3">
        <v>3.4729999999999999</v>
      </c>
      <c r="X11" s="119">
        <v>0.57538999999999996</v>
      </c>
      <c r="Y11" s="103" t="b">
        <v>0</v>
      </c>
      <c r="AA11" s="119">
        <v>0</v>
      </c>
      <c r="AB11" s="103" t="b">
        <v>1</v>
      </c>
      <c r="AD11" s="119">
        <v>1.1E-4</v>
      </c>
      <c r="AE11" s="103" t="b">
        <v>1</v>
      </c>
      <c r="AF11" s="103" t="s">
        <v>747</v>
      </c>
      <c r="AG11" s="103">
        <v>0.26785999999999999</v>
      </c>
      <c r="AH11" s="103" t="b">
        <v>0</v>
      </c>
      <c r="AJ11" s="119">
        <v>0.25616</v>
      </c>
      <c r="AK11" s="103" t="b">
        <v>0</v>
      </c>
      <c r="AM11" s="119">
        <v>0.96126999999999996</v>
      </c>
      <c r="AN11" s="103" t="b">
        <v>0</v>
      </c>
    </row>
    <row r="12" spans="1:42" ht="15" customHeight="1" x14ac:dyDescent="0.25">
      <c r="A12" s="47"/>
      <c r="B12" s="47" t="s">
        <v>745</v>
      </c>
      <c r="C12" s="3">
        <v>5.5570000000000004</v>
      </c>
      <c r="D12" s="3">
        <v>0.8630000000000001</v>
      </c>
      <c r="E12" s="3"/>
      <c r="F12" s="3">
        <v>4.5019999999999998</v>
      </c>
      <c r="G12" s="3">
        <v>0.81200000000000006</v>
      </c>
      <c r="H12" s="3"/>
      <c r="I12" s="3">
        <v>2.407</v>
      </c>
      <c r="J12" s="3">
        <v>0.622</v>
      </c>
      <c r="K12" s="3"/>
      <c r="L12" s="3">
        <v>-1.0549999999999999</v>
      </c>
      <c r="M12" s="16" t="s">
        <v>52</v>
      </c>
      <c r="N12" s="3">
        <v>1.1900000000000002</v>
      </c>
      <c r="O12" s="3"/>
      <c r="P12" s="3">
        <v>-2.0950000000000002</v>
      </c>
      <c r="Q12" s="16" t="s">
        <v>52</v>
      </c>
      <c r="R12" s="3">
        <v>1.0290000000000001</v>
      </c>
      <c r="S12" s="3"/>
      <c r="T12" s="3">
        <v>-3.15</v>
      </c>
      <c r="U12" s="16" t="s">
        <v>52</v>
      </c>
      <c r="V12" s="3">
        <v>1.073</v>
      </c>
      <c r="X12" s="119">
        <v>0.37547999999999998</v>
      </c>
      <c r="Y12" s="103" t="b">
        <v>0</v>
      </c>
      <c r="AA12" s="119">
        <v>4.181E-2</v>
      </c>
      <c r="AB12" s="103" t="b">
        <v>1</v>
      </c>
      <c r="AD12" s="119">
        <v>3.3300000000000001E-3</v>
      </c>
      <c r="AE12" s="103" t="b">
        <v>1</v>
      </c>
      <c r="AF12" s="103" t="s">
        <v>747</v>
      </c>
      <c r="AG12" s="103">
        <v>0.89954999999999996</v>
      </c>
      <c r="AH12" s="103" t="b">
        <v>0</v>
      </c>
      <c r="AJ12" s="119">
        <v>0.37985000000000002</v>
      </c>
      <c r="AK12" s="103" t="b">
        <v>0</v>
      </c>
      <c r="AM12" s="119">
        <v>0.49070000000000003</v>
      </c>
      <c r="AN12" s="103" t="b">
        <v>0</v>
      </c>
    </row>
    <row r="13" spans="1:42" ht="15" customHeight="1" x14ac:dyDescent="0.25">
      <c r="A13" s="58" t="s">
        <v>17</v>
      </c>
      <c r="B13" s="58" t="s">
        <v>739</v>
      </c>
      <c r="C13" s="2">
        <v>19.291</v>
      </c>
      <c r="D13" s="2">
        <v>1.569</v>
      </c>
      <c r="E13" s="2"/>
      <c r="F13" s="2">
        <v>24.440999999999999</v>
      </c>
      <c r="G13" s="2">
        <v>1.6230000000000002</v>
      </c>
      <c r="H13" s="2"/>
      <c r="I13" s="2">
        <v>34.414000000000001</v>
      </c>
      <c r="J13" s="2">
        <v>1.7340000000000002</v>
      </c>
      <c r="K13" s="2"/>
      <c r="L13" s="2">
        <v>5.1499999999999995</v>
      </c>
      <c r="M13" s="15" t="s">
        <v>52</v>
      </c>
      <c r="N13" s="2">
        <v>2.3149999999999999</v>
      </c>
      <c r="O13" s="2"/>
      <c r="P13" s="2">
        <v>9.9730000000000008</v>
      </c>
      <c r="Q13" s="15" t="s">
        <v>52</v>
      </c>
      <c r="R13" s="2">
        <v>2.4580000000000002</v>
      </c>
      <c r="S13" s="2"/>
      <c r="T13" s="2">
        <v>15.123000000000001</v>
      </c>
      <c r="U13" s="15" t="s">
        <v>50</v>
      </c>
      <c r="V13" s="2">
        <v>2.4910000000000001</v>
      </c>
      <c r="X13" s="119">
        <v>2.6089999999999999E-2</v>
      </c>
      <c r="Y13" s="103" t="b">
        <v>1</v>
      </c>
      <c r="AA13" s="119">
        <v>5.0000000000000002E-5</v>
      </c>
      <c r="AB13" s="103" t="b">
        <v>1</v>
      </c>
      <c r="AD13" s="119">
        <v>0</v>
      </c>
      <c r="AE13" s="103" t="b">
        <v>1</v>
      </c>
      <c r="AF13" s="103" t="s">
        <v>748</v>
      </c>
      <c r="AG13" s="103">
        <v>7.5560000000000002E-2</v>
      </c>
      <c r="AH13" s="103" t="b">
        <v>0</v>
      </c>
      <c r="AJ13" s="119">
        <v>0.61972000000000005</v>
      </c>
      <c r="AK13" s="103" t="b">
        <v>0</v>
      </c>
      <c r="AM13" s="119">
        <v>3.3989999999999999E-2</v>
      </c>
      <c r="AN13" s="103" t="b">
        <v>1</v>
      </c>
    </row>
    <row r="14" spans="1:42" ht="15" customHeight="1" x14ac:dyDescent="0.25">
      <c r="A14" s="58"/>
      <c r="B14" s="58" t="s">
        <v>743</v>
      </c>
      <c r="C14" s="2">
        <v>55.710999999999999</v>
      </c>
      <c r="D14" s="2">
        <v>1.9269999999999998</v>
      </c>
      <c r="E14" s="2"/>
      <c r="F14" s="2">
        <v>49.913000000000004</v>
      </c>
      <c r="G14" s="2">
        <v>1.798</v>
      </c>
      <c r="H14" s="2"/>
      <c r="I14" s="2">
        <v>40.528999999999996</v>
      </c>
      <c r="J14" s="2">
        <v>1.8900000000000001</v>
      </c>
      <c r="K14" s="2"/>
      <c r="L14" s="2">
        <v>-5.798</v>
      </c>
      <c r="M14" s="2" t="s">
        <v>52</v>
      </c>
      <c r="N14" s="2">
        <v>2.7080000000000002</v>
      </c>
      <c r="O14" s="2"/>
      <c r="P14" s="2">
        <v>-9.3840000000000003</v>
      </c>
      <c r="Q14" s="2" t="s">
        <v>52</v>
      </c>
      <c r="R14" s="2">
        <v>2.7109999999999999</v>
      </c>
      <c r="S14" s="2"/>
      <c r="T14" s="2">
        <v>-15.182</v>
      </c>
      <c r="U14" s="2" t="s">
        <v>52</v>
      </c>
      <c r="V14" s="2">
        <v>2.86</v>
      </c>
      <c r="X14" s="119">
        <v>3.2300000000000002E-2</v>
      </c>
      <c r="Y14" s="103" t="b">
        <v>1</v>
      </c>
      <c r="AA14" s="119">
        <v>5.4000000000000001E-4</v>
      </c>
      <c r="AB14" s="103" t="b">
        <v>1</v>
      </c>
      <c r="AD14" s="119">
        <v>0</v>
      </c>
      <c r="AE14" s="103" t="b">
        <v>1</v>
      </c>
      <c r="AF14" s="103" t="s">
        <v>748</v>
      </c>
      <c r="AG14" s="103">
        <v>0.18754999999999999</v>
      </c>
      <c r="AH14" s="103" t="b">
        <v>0</v>
      </c>
      <c r="AJ14" s="119">
        <v>0.50095000000000001</v>
      </c>
      <c r="AK14" s="103" t="b">
        <v>0</v>
      </c>
      <c r="AM14" s="119">
        <v>0.53559000000000001</v>
      </c>
      <c r="AN14" s="103" t="b">
        <v>0</v>
      </c>
    </row>
    <row r="15" spans="1:42" ht="15" customHeight="1" x14ac:dyDescent="0.25">
      <c r="A15" s="58"/>
      <c r="B15" s="58" t="s">
        <v>745</v>
      </c>
      <c r="C15" s="2">
        <v>4.3310000000000004</v>
      </c>
      <c r="D15" s="2">
        <v>0.87100000000000011</v>
      </c>
      <c r="E15" s="2"/>
      <c r="F15" s="2">
        <v>2.552</v>
      </c>
      <c r="G15" s="2">
        <v>0.56499999999999995</v>
      </c>
      <c r="H15" s="2"/>
      <c r="I15" s="2">
        <v>3.0150000000000001</v>
      </c>
      <c r="J15" s="2">
        <v>0.70000000000000007</v>
      </c>
      <c r="K15" s="2"/>
      <c r="L15" s="2">
        <v>-1.78</v>
      </c>
      <c r="M15" s="15" t="s">
        <v>52</v>
      </c>
      <c r="N15" s="2">
        <v>1.0429999999999999</v>
      </c>
      <c r="O15" s="2"/>
      <c r="P15" s="2">
        <v>0.46299999999999997</v>
      </c>
      <c r="Q15" s="15" t="s">
        <v>52</v>
      </c>
      <c r="R15" s="2">
        <v>0.90700000000000003</v>
      </c>
      <c r="S15" s="2"/>
      <c r="T15" s="2">
        <v>-1.3169999999999999</v>
      </c>
      <c r="U15" s="15" t="s">
        <v>52</v>
      </c>
      <c r="V15" s="2">
        <v>1.127</v>
      </c>
      <c r="X15" s="119">
        <v>8.8069999999999996E-2</v>
      </c>
      <c r="Y15" s="103" t="b">
        <v>0</v>
      </c>
      <c r="AA15" s="119">
        <v>0.60972000000000004</v>
      </c>
      <c r="AB15" s="103" t="b">
        <v>0</v>
      </c>
      <c r="AD15" s="119">
        <v>0.24252000000000001</v>
      </c>
      <c r="AE15" s="103" t="b">
        <v>0</v>
      </c>
      <c r="AF15" s="103" t="s">
        <v>748</v>
      </c>
      <c r="AG15" s="103">
        <v>0.60773999999999995</v>
      </c>
      <c r="AH15" s="103" t="b">
        <v>0</v>
      </c>
      <c r="AJ15" s="119">
        <v>8.8010000000000005E-2</v>
      </c>
      <c r="AK15" s="103" t="b">
        <v>0</v>
      </c>
      <c r="AM15" s="119">
        <v>0.37353999999999998</v>
      </c>
      <c r="AN15" s="103" t="b">
        <v>0</v>
      </c>
    </row>
    <row r="16" spans="1:42" ht="15" customHeight="1" x14ac:dyDescent="0.25">
      <c r="A16" s="47" t="s">
        <v>18</v>
      </c>
      <c r="B16" s="47" t="s">
        <v>739</v>
      </c>
      <c r="C16" s="3">
        <v>7.13</v>
      </c>
      <c r="D16" s="3">
        <v>1.161</v>
      </c>
      <c r="E16" s="3"/>
      <c r="F16" s="3">
        <v>17.147000000000002</v>
      </c>
      <c r="G16" s="3">
        <v>1.643</v>
      </c>
      <c r="H16" s="3"/>
      <c r="I16" s="3">
        <v>22.986000000000001</v>
      </c>
      <c r="J16" s="3">
        <v>2.0529999999999999</v>
      </c>
      <c r="K16" s="3"/>
      <c r="L16" s="3">
        <v>10.016999999999999</v>
      </c>
      <c r="M16" s="16" t="s">
        <v>50</v>
      </c>
      <c r="N16" s="3">
        <v>2.0760000000000001</v>
      </c>
      <c r="O16" s="3"/>
      <c r="P16" s="3">
        <v>5.8389999999999995</v>
      </c>
      <c r="Q16" s="16" t="s">
        <v>52</v>
      </c>
      <c r="R16" s="3">
        <v>2.7050000000000001</v>
      </c>
      <c r="S16" s="3"/>
      <c r="T16" s="3">
        <v>15.856</v>
      </c>
      <c r="U16" s="16" t="s">
        <v>50</v>
      </c>
      <c r="V16" s="3">
        <v>2.5100000000000002</v>
      </c>
      <c r="X16" s="119">
        <v>0</v>
      </c>
      <c r="Y16" s="103" t="b">
        <v>1</v>
      </c>
      <c r="AA16" s="119">
        <v>3.0859999999999999E-2</v>
      </c>
      <c r="AB16" s="103" t="b">
        <v>1</v>
      </c>
      <c r="AD16" s="119">
        <v>0</v>
      </c>
      <c r="AE16" s="103" t="b">
        <v>1</v>
      </c>
      <c r="AF16" s="103" t="s">
        <v>749</v>
      </c>
      <c r="AG16" s="103">
        <v>4.0000000000000003E-5</v>
      </c>
      <c r="AH16" s="103" t="b">
        <v>1</v>
      </c>
      <c r="AJ16" s="119">
        <v>0.31154999999999999</v>
      </c>
      <c r="AK16" s="103" t="b">
        <v>0</v>
      </c>
      <c r="AM16" s="119">
        <v>1.737E-2</v>
      </c>
      <c r="AN16" s="103" t="b">
        <v>1</v>
      </c>
    </row>
    <row r="17" spans="1:40" ht="15" customHeight="1" x14ac:dyDescent="0.25">
      <c r="A17" s="47"/>
      <c r="B17" s="47" t="s">
        <v>743</v>
      </c>
      <c r="C17" s="3">
        <v>74.051999999999992</v>
      </c>
      <c r="D17" s="3">
        <v>2.3860000000000001</v>
      </c>
      <c r="E17" s="3"/>
      <c r="F17" s="3">
        <v>54.879999999999995</v>
      </c>
      <c r="G17" s="3">
        <v>2.3050000000000002</v>
      </c>
      <c r="H17" s="3"/>
      <c r="I17" s="3">
        <v>45.818999999999996</v>
      </c>
      <c r="J17" s="3">
        <v>2.2869999999999999</v>
      </c>
      <c r="K17" s="3"/>
      <c r="L17" s="3">
        <v>-19.172000000000001</v>
      </c>
      <c r="M17" s="16" t="s">
        <v>50</v>
      </c>
      <c r="N17" s="3">
        <v>3.375</v>
      </c>
      <c r="O17" s="3"/>
      <c r="P17" s="3">
        <v>-9.0609999999999999</v>
      </c>
      <c r="Q17" s="16" t="s">
        <v>52</v>
      </c>
      <c r="R17" s="3">
        <v>3.3290000000000002</v>
      </c>
      <c r="S17" s="3"/>
      <c r="T17" s="3">
        <v>-28.233000000000004</v>
      </c>
      <c r="U17" s="16" t="s">
        <v>50</v>
      </c>
      <c r="V17" s="3">
        <v>3.4380000000000002</v>
      </c>
      <c r="X17" s="119">
        <v>0</v>
      </c>
      <c r="Y17" s="103" t="b">
        <v>1</v>
      </c>
      <c r="AA17" s="119">
        <v>6.4999999999999997E-3</v>
      </c>
      <c r="AB17" s="103" t="b">
        <v>1</v>
      </c>
      <c r="AD17" s="119">
        <v>0</v>
      </c>
      <c r="AE17" s="103" t="b">
        <v>1</v>
      </c>
      <c r="AF17" s="103" t="s">
        <v>749</v>
      </c>
      <c r="AG17" s="231">
        <v>0</v>
      </c>
      <c r="AH17" s="103" t="b">
        <v>1</v>
      </c>
      <c r="AJ17" s="119">
        <v>0.51414000000000004</v>
      </c>
      <c r="AK17" s="103" t="b">
        <v>0</v>
      </c>
      <c r="AM17" s="119">
        <v>4.0000000000000003E-5</v>
      </c>
      <c r="AN17" s="103" t="b">
        <v>1</v>
      </c>
    </row>
    <row r="18" spans="1:40" ht="15" customHeight="1" x14ac:dyDescent="0.25">
      <c r="A18" s="47"/>
      <c r="B18" s="47" t="s">
        <v>745</v>
      </c>
      <c r="C18" s="3">
        <v>6.9630000000000001</v>
      </c>
      <c r="D18" s="3">
        <v>1.508</v>
      </c>
      <c r="E18" s="3"/>
      <c r="F18" s="3">
        <v>2.0869999999999997</v>
      </c>
      <c r="G18" s="3">
        <v>0.52500000000000002</v>
      </c>
      <c r="H18" s="3"/>
      <c r="I18" s="3">
        <v>1.0820000000000001</v>
      </c>
      <c r="J18" s="3">
        <v>0.45100000000000001</v>
      </c>
      <c r="K18" s="3"/>
      <c r="L18" s="3">
        <v>-4.8759999999999994</v>
      </c>
      <c r="M18" s="16" t="s">
        <v>50</v>
      </c>
      <c r="N18" s="3">
        <v>1.6</v>
      </c>
      <c r="O18" s="3"/>
      <c r="P18" s="3">
        <v>-1.0049999999999999</v>
      </c>
      <c r="Q18" s="16" t="s">
        <v>52</v>
      </c>
      <c r="R18" s="3">
        <v>0.70200000000000007</v>
      </c>
      <c r="S18" s="3"/>
      <c r="T18" s="3">
        <v>-5.8810000000000002</v>
      </c>
      <c r="U18" s="16" t="s">
        <v>50</v>
      </c>
      <c r="V18" s="3">
        <v>1.58</v>
      </c>
      <c r="X18" s="119">
        <v>2.31E-3</v>
      </c>
      <c r="Y18" s="103" t="b">
        <v>1</v>
      </c>
      <c r="AA18" s="119">
        <v>0.15193999999999999</v>
      </c>
      <c r="AB18" s="103" t="b">
        <v>0</v>
      </c>
      <c r="AD18" s="119">
        <v>2.0000000000000001E-4</v>
      </c>
      <c r="AE18" s="103" t="b">
        <v>1</v>
      </c>
      <c r="AF18" s="103" t="s">
        <v>749</v>
      </c>
      <c r="AG18" s="103">
        <v>2.5649999999999999E-2</v>
      </c>
      <c r="AH18" s="103" t="b">
        <v>1</v>
      </c>
      <c r="AJ18" s="119">
        <v>0.84025000000000005</v>
      </c>
      <c r="AK18" s="103" t="b">
        <v>0</v>
      </c>
      <c r="AM18" s="119">
        <v>3.0300000000000001E-2</v>
      </c>
      <c r="AN18" s="103" t="b">
        <v>1</v>
      </c>
    </row>
    <row r="19" spans="1:40" ht="15" customHeight="1" x14ac:dyDescent="0.25">
      <c r="A19" s="58" t="s">
        <v>19</v>
      </c>
      <c r="B19" s="58" t="s">
        <v>739</v>
      </c>
      <c r="C19" s="2">
        <v>21.975000000000001</v>
      </c>
      <c r="D19" s="2">
        <v>2.0379999999999998</v>
      </c>
      <c r="E19" s="2"/>
      <c r="F19" s="2">
        <v>23.231999999999999</v>
      </c>
      <c r="G19" s="2">
        <v>2.3560000000000003</v>
      </c>
      <c r="H19" s="2"/>
      <c r="I19" s="2">
        <v>32.883000000000003</v>
      </c>
      <c r="J19" s="2">
        <v>2.375</v>
      </c>
      <c r="K19" s="2"/>
      <c r="L19" s="2">
        <v>1.2569999999999999</v>
      </c>
      <c r="M19" s="15" t="s">
        <v>52</v>
      </c>
      <c r="N19" s="2">
        <v>3.157</v>
      </c>
      <c r="O19" s="2"/>
      <c r="P19" s="2">
        <v>9.6509999999999998</v>
      </c>
      <c r="Q19" s="15" t="s">
        <v>52</v>
      </c>
      <c r="R19" s="2">
        <v>3.4049999999999998</v>
      </c>
      <c r="S19" s="2"/>
      <c r="T19" s="2">
        <v>10.907999999999999</v>
      </c>
      <c r="U19" s="15" t="s">
        <v>52</v>
      </c>
      <c r="V19" s="2">
        <v>3.2450000000000001</v>
      </c>
      <c r="X19" s="119">
        <v>0.69060999999999995</v>
      </c>
      <c r="Y19" s="103" t="b">
        <v>0</v>
      </c>
      <c r="AA19" s="119">
        <v>4.5900000000000003E-3</v>
      </c>
      <c r="AB19" s="103" t="b">
        <v>1</v>
      </c>
      <c r="AD19" s="119">
        <v>7.7999999999999999E-4</v>
      </c>
      <c r="AE19" s="103" t="b">
        <v>1</v>
      </c>
      <c r="AF19" s="103" t="s">
        <v>750</v>
      </c>
      <c r="AG19" s="103">
        <v>0.87999000000000005</v>
      </c>
      <c r="AH19" s="103" t="b">
        <v>0</v>
      </c>
      <c r="AJ19" s="119">
        <v>0.78356000000000003</v>
      </c>
      <c r="AK19" s="103" t="b">
        <v>0</v>
      </c>
      <c r="AM19" s="119">
        <v>0.66771999999999998</v>
      </c>
      <c r="AN19" s="103" t="b">
        <v>0</v>
      </c>
    </row>
    <row r="20" spans="1:40" ht="15" customHeight="1" x14ac:dyDescent="0.25">
      <c r="A20" s="58"/>
      <c r="B20" s="58" t="s">
        <v>743</v>
      </c>
      <c r="C20" s="2">
        <v>51.152000000000001</v>
      </c>
      <c r="D20" s="2">
        <v>3.1710000000000003</v>
      </c>
      <c r="E20" s="2"/>
      <c r="F20" s="2">
        <v>46.6</v>
      </c>
      <c r="G20" s="2">
        <v>3.0230000000000001</v>
      </c>
      <c r="H20" s="2"/>
      <c r="I20" s="2">
        <v>36.298999999999999</v>
      </c>
      <c r="J20" s="2">
        <v>2.4979999999999998</v>
      </c>
      <c r="K20" s="2"/>
      <c r="L20" s="2">
        <v>-4.5519999999999996</v>
      </c>
      <c r="M20" s="15" t="s">
        <v>52</v>
      </c>
      <c r="N20" s="2">
        <v>4.4249999999999998</v>
      </c>
      <c r="O20" s="2"/>
      <c r="P20" s="2">
        <v>-10.301</v>
      </c>
      <c r="Q20" s="15" t="s">
        <v>52</v>
      </c>
      <c r="R20" s="2">
        <v>3.9899999999999998</v>
      </c>
      <c r="S20" s="2"/>
      <c r="T20" s="2">
        <v>-14.852000000000002</v>
      </c>
      <c r="U20" s="15" t="s">
        <v>52</v>
      </c>
      <c r="V20" s="2">
        <v>4.1450000000000005</v>
      </c>
      <c r="X20" s="119">
        <v>0.30362</v>
      </c>
      <c r="Y20" s="103" t="b">
        <v>0</v>
      </c>
      <c r="AA20" s="119">
        <v>9.8300000000000002E-3</v>
      </c>
      <c r="AB20" s="103" t="b">
        <v>1</v>
      </c>
      <c r="AD20" s="119">
        <v>3.4000000000000002E-4</v>
      </c>
      <c r="AE20" s="103" t="b">
        <v>1</v>
      </c>
      <c r="AF20" s="103" t="s">
        <v>750</v>
      </c>
      <c r="AG20" s="103">
        <v>0.56771000000000005</v>
      </c>
      <c r="AH20" s="103" t="b">
        <v>0</v>
      </c>
      <c r="AJ20" s="119">
        <v>0.80264000000000002</v>
      </c>
      <c r="AK20" s="103" t="b">
        <v>0</v>
      </c>
      <c r="AM20" s="119">
        <v>0.71367999999999998</v>
      </c>
      <c r="AN20" s="103" t="b">
        <v>0</v>
      </c>
    </row>
    <row r="21" spans="1:40" ht="15" customHeight="1" x14ac:dyDescent="0.25">
      <c r="A21" s="58"/>
      <c r="B21" s="58" t="s">
        <v>745</v>
      </c>
      <c r="C21" s="2">
        <v>3.4540000000000002</v>
      </c>
      <c r="D21" s="2">
        <v>1.4989999999999999</v>
      </c>
      <c r="E21" s="2"/>
      <c r="F21" s="2">
        <v>2.3069999999999999</v>
      </c>
      <c r="G21" s="2">
        <v>0.84499999999999997</v>
      </c>
      <c r="H21" s="2"/>
      <c r="I21" s="2">
        <v>1.5429999999999999</v>
      </c>
      <c r="J21" s="2">
        <v>0.53299999999999992</v>
      </c>
      <c r="K21" s="2"/>
      <c r="L21" s="2">
        <v>-1.147</v>
      </c>
      <c r="M21" s="15" t="s">
        <v>52</v>
      </c>
      <c r="N21" s="2">
        <v>1.7239999999999998</v>
      </c>
      <c r="O21" s="2"/>
      <c r="P21" s="2">
        <v>-0.76400000000000001</v>
      </c>
      <c r="Q21" s="15" t="s">
        <v>52</v>
      </c>
      <c r="R21" s="2">
        <v>1.006</v>
      </c>
      <c r="S21" s="2"/>
      <c r="T21" s="2">
        <v>-1.9120000000000001</v>
      </c>
      <c r="U21" s="15" t="s">
        <v>52</v>
      </c>
      <c r="V21" s="2">
        <v>1.5970000000000002</v>
      </c>
      <c r="X21" s="119">
        <v>0.50570000000000004</v>
      </c>
      <c r="Y21" s="103" t="b">
        <v>0</v>
      </c>
      <c r="AA21" s="119">
        <v>0.44746999999999998</v>
      </c>
      <c r="AB21" s="103" t="b">
        <v>0</v>
      </c>
      <c r="AD21" s="119">
        <v>0.23141999999999999</v>
      </c>
      <c r="AE21" s="103" t="b">
        <v>0</v>
      </c>
      <c r="AF21" s="103" t="s">
        <v>750</v>
      </c>
      <c r="AG21" s="103">
        <v>0.97089000000000003</v>
      </c>
      <c r="AH21" s="103" t="b">
        <v>0</v>
      </c>
      <c r="AJ21" s="119">
        <v>0.70645999999999998</v>
      </c>
      <c r="AK21" s="103" t="b">
        <v>0</v>
      </c>
      <c r="AM21" s="119">
        <v>0.77980000000000005</v>
      </c>
      <c r="AN21" s="103" t="b">
        <v>0</v>
      </c>
    </row>
    <row r="22" spans="1:40" ht="15" customHeight="1" x14ac:dyDescent="0.25">
      <c r="A22" s="47" t="s">
        <v>20</v>
      </c>
      <c r="B22" s="47" t="s">
        <v>739</v>
      </c>
      <c r="C22" s="3">
        <v>20.321000000000002</v>
      </c>
      <c r="D22" s="3">
        <v>1.4350000000000001</v>
      </c>
      <c r="E22" s="3"/>
      <c r="F22" s="3">
        <v>21.472999999999999</v>
      </c>
      <c r="G22" s="3">
        <v>1.5939999999999999</v>
      </c>
      <c r="H22" s="3"/>
      <c r="I22" s="3">
        <v>26.244</v>
      </c>
      <c r="J22" s="3">
        <v>1.657</v>
      </c>
      <c r="K22" s="3"/>
      <c r="L22" s="3">
        <v>1.1520000000000001</v>
      </c>
      <c r="M22" s="16" t="s">
        <v>52</v>
      </c>
      <c r="N22" s="3">
        <v>2.2050000000000001</v>
      </c>
      <c r="O22" s="3"/>
      <c r="P22" s="3">
        <v>4.7709999999999999</v>
      </c>
      <c r="Q22" s="16" t="s">
        <v>52</v>
      </c>
      <c r="R22" s="3">
        <v>2.3849999999999998</v>
      </c>
      <c r="S22" s="3"/>
      <c r="T22" s="3">
        <v>5.923</v>
      </c>
      <c r="U22" s="16" t="s">
        <v>52</v>
      </c>
      <c r="V22" s="3">
        <v>2.3539999999999996</v>
      </c>
      <c r="X22" s="119">
        <v>0.60135000000000005</v>
      </c>
      <c r="Y22" s="103" t="b">
        <v>0</v>
      </c>
      <c r="AA22" s="119">
        <v>4.5420000000000002E-2</v>
      </c>
      <c r="AB22" s="103" t="b">
        <v>1</v>
      </c>
      <c r="AD22" s="119">
        <v>1.1860000000000001E-2</v>
      </c>
      <c r="AE22" s="103" t="b">
        <v>1</v>
      </c>
      <c r="AF22" s="103" t="s">
        <v>751</v>
      </c>
      <c r="AG22" s="103">
        <v>0.86931000000000003</v>
      </c>
      <c r="AH22" s="103" t="b">
        <v>0</v>
      </c>
      <c r="AJ22" s="119">
        <v>0.11867999999999999</v>
      </c>
      <c r="AK22" s="103" t="b">
        <v>0</v>
      </c>
      <c r="AM22" s="119">
        <v>0.16550999999999999</v>
      </c>
      <c r="AN22" s="103" t="b">
        <v>0</v>
      </c>
    </row>
    <row r="23" spans="1:40" ht="15" customHeight="1" x14ac:dyDescent="0.25">
      <c r="A23" s="47"/>
      <c r="B23" s="47" t="s">
        <v>743</v>
      </c>
      <c r="C23" s="3">
        <v>51.520999999999994</v>
      </c>
      <c r="D23" s="3">
        <v>1.7500000000000002</v>
      </c>
      <c r="E23" s="3"/>
      <c r="F23" s="3">
        <v>50.607999999999997</v>
      </c>
      <c r="G23" s="3">
        <v>2.0190000000000001</v>
      </c>
      <c r="H23" s="3"/>
      <c r="I23" s="3">
        <v>46.093000000000004</v>
      </c>
      <c r="J23" s="3">
        <v>1.5840000000000001</v>
      </c>
      <c r="K23" s="3"/>
      <c r="L23" s="3">
        <v>-0.91299999999999992</v>
      </c>
      <c r="M23" s="16" t="s">
        <v>52</v>
      </c>
      <c r="N23" s="3">
        <v>2.7429999999999999</v>
      </c>
      <c r="O23" s="3"/>
      <c r="P23" s="3">
        <v>-4.5150000000000006</v>
      </c>
      <c r="Q23" s="16" t="s">
        <v>50</v>
      </c>
      <c r="R23" s="3">
        <v>2.67</v>
      </c>
      <c r="S23" s="3"/>
      <c r="T23" s="3">
        <v>-5.4279999999999999</v>
      </c>
      <c r="U23" s="16" t="s">
        <v>50</v>
      </c>
      <c r="V23" s="3">
        <v>2.5430000000000001</v>
      </c>
      <c r="X23" s="119">
        <v>0.73933000000000004</v>
      </c>
      <c r="Y23" s="103" t="b">
        <v>0</v>
      </c>
      <c r="AA23" s="119">
        <v>9.0840000000000004E-2</v>
      </c>
      <c r="AB23" s="103" t="b">
        <v>0</v>
      </c>
      <c r="AD23" s="119">
        <v>3.2800000000000003E-2</v>
      </c>
      <c r="AE23" s="103" t="b">
        <v>1</v>
      </c>
      <c r="AF23" s="103" t="s">
        <v>751</v>
      </c>
      <c r="AG23" s="103">
        <v>0.72638000000000003</v>
      </c>
      <c r="AH23" s="103" t="b">
        <v>0</v>
      </c>
      <c r="AJ23" s="119">
        <v>1.686E-2</v>
      </c>
      <c r="AK23" s="103" t="b">
        <v>1</v>
      </c>
      <c r="AM23" s="119">
        <v>4.8300000000000001E-3</v>
      </c>
      <c r="AN23" s="103" t="b">
        <v>1</v>
      </c>
    </row>
    <row r="24" spans="1:40" ht="15" customHeight="1" x14ac:dyDescent="0.25">
      <c r="A24" s="47"/>
      <c r="B24" s="47" t="s">
        <v>745</v>
      </c>
      <c r="C24" s="3">
        <v>3.2239999999999998</v>
      </c>
      <c r="D24" s="3">
        <v>0.75700000000000001</v>
      </c>
      <c r="E24" s="3"/>
      <c r="F24" s="3">
        <v>1.7569999999999999</v>
      </c>
      <c r="G24" s="3">
        <v>0.50700000000000001</v>
      </c>
      <c r="H24" s="3"/>
      <c r="I24" s="3">
        <v>1.6969999999999998</v>
      </c>
      <c r="J24" s="3">
        <v>0.52700000000000002</v>
      </c>
      <c r="K24" s="3"/>
      <c r="L24" s="3">
        <v>-1.4670000000000001</v>
      </c>
      <c r="M24" s="16" t="s">
        <v>52</v>
      </c>
      <c r="N24" s="3">
        <v>0.91699999999999993</v>
      </c>
      <c r="O24" s="3"/>
      <c r="P24" s="3">
        <v>-0.06</v>
      </c>
      <c r="Q24" s="16" t="s">
        <v>52</v>
      </c>
      <c r="R24" s="3">
        <v>0.74099999999999999</v>
      </c>
      <c r="S24" s="3"/>
      <c r="T24" s="3">
        <v>-1.5270000000000001</v>
      </c>
      <c r="U24" s="16" t="s">
        <v>52</v>
      </c>
      <c r="V24" s="3">
        <v>0.93299999999999994</v>
      </c>
      <c r="X24" s="119">
        <v>0.10976</v>
      </c>
      <c r="Y24" s="103" t="b">
        <v>0</v>
      </c>
      <c r="AA24" s="119">
        <v>0.93545999999999996</v>
      </c>
      <c r="AB24" s="103" t="b">
        <v>0</v>
      </c>
      <c r="AD24" s="119">
        <v>0.10181999999999999</v>
      </c>
      <c r="AE24" s="103" t="b">
        <v>0</v>
      </c>
      <c r="AF24" s="103" t="s">
        <v>751</v>
      </c>
      <c r="AG24" s="103">
        <v>0.79649000000000003</v>
      </c>
      <c r="AH24" s="103" t="b">
        <v>0</v>
      </c>
      <c r="AJ24" s="119">
        <v>0.16614000000000001</v>
      </c>
      <c r="AK24" s="103" t="b">
        <v>0</v>
      </c>
      <c r="AM24" s="119">
        <v>0.39950000000000002</v>
      </c>
      <c r="AN24" s="103" t="b">
        <v>0</v>
      </c>
    </row>
    <row r="25" spans="1:40" ht="15" customHeight="1" x14ac:dyDescent="0.25">
      <c r="A25" s="58" t="s">
        <v>21</v>
      </c>
      <c r="B25" s="58" t="s">
        <v>739</v>
      </c>
      <c r="C25" s="2">
        <v>18.484000000000002</v>
      </c>
      <c r="D25" s="2">
        <v>1.7049999999999998</v>
      </c>
      <c r="E25" s="2"/>
      <c r="F25" s="2">
        <v>19.602</v>
      </c>
      <c r="G25" s="2">
        <v>1.76</v>
      </c>
      <c r="H25" s="2"/>
      <c r="I25" s="2">
        <v>29.975000000000001</v>
      </c>
      <c r="J25" s="2">
        <v>1.641</v>
      </c>
      <c r="K25" s="2"/>
      <c r="L25" s="2">
        <v>1.1180000000000001</v>
      </c>
      <c r="M25" s="15" t="s">
        <v>52</v>
      </c>
      <c r="N25" s="2">
        <v>2.504</v>
      </c>
      <c r="O25" s="2"/>
      <c r="P25" s="2">
        <v>10.373000000000001</v>
      </c>
      <c r="Q25" s="15" t="s">
        <v>52</v>
      </c>
      <c r="R25" s="2">
        <v>2.488</v>
      </c>
      <c r="S25" s="2"/>
      <c r="T25" s="2">
        <v>11.491</v>
      </c>
      <c r="U25" s="15" t="s">
        <v>52</v>
      </c>
      <c r="V25" s="2">
        <v>2.5170000000000003</v>
      </c>
      <c r="X25" s="119">
        <v>0.65525999999999995</v>
      </c>
      <c r="Y25" s="103" t="b">
        <v>0</v>
      </c>
      <c r="AA25" s="119">
        <v>3.0000000000000001E-5</v>
      </c>
      <c r="AB25" s="103" t="b">
        <v>1</v>
      </c>
      <c r="AD25" s="119">
        <v>1.0000000000000001E-5</v>
      </c>
      <c r="AE25" s="103" t="b">
        <v>1</v>
      </c>
      <c r="AF25" s="103" t="s">
        <v>752</v>
      </c>
      <c r="AG25" s="103">
        <v>0.89324999999999999</v>
      </c>
      <c r="AH25" s="103" t="b">
        <v>0</v>
      </c>
      <c r="AJ25" s="119">
        <v>0.51939999999999997</v>
      </c>
      <c r="AK25" s="103" t="b">
        <v>0</v>
      </c>
      <c r="AM25" s="119">
        <v>0.45019999999999999</v>
      </c>
      <c r="AN25" s="103" t="b">
        <v>0</v>
      </c>
    </row>
    <row r="26" spans="1:40" ht="15" customHeight="1" x14ac:dyDescent="0.25">
      <c r="A26" s="58"/>
      <c r="B26" s="58" t="s">
        <v>743</v>
      </c>
      <c r="C26" s="2">
        <v>52.729000000000006</v>
      </c>
      <c r="D26" s="2">
        <v>2.1919999999999997</v>
      </c>
      <c r="E26" s="2"/>
      <c r="F26" s="2">
        <v>50.492000000000004</v>
      </c>
      <c r="G26" s="2">
        <v>2.1459999999999999</v>
      </c>
      <c r="H26" s="2"/>
      <c r="I26" s="2">
        <v>39.796999999999997</v>
      </c>
      <c r="J26" s="2">
        <v>1.8499999999999999</v>
      </c>
      <c r="K26" s="2"/>
      <c r="L26" s="2">
        <v>-2.2360000000000002</v>
      </c>
      <c r="M26" s="15" t="s">
        <v>52</v>
      </c>
      <c r="N26" s="2">
        <v>3.1300000000000003</v>
      </c>
      <c r="O26" s="2"/>
      <c r="P26" s="2">
        <v>-10.695</v>
      </c>
      <c r="Q26" s="15" t="s">
        <v>52</v>
      </c>
      <c r="R26" s="2">
        <v>2.9279999999999999</v>
      </c>
      <c r="S26" s="2"/>
      <c r="T26" s="2">
        <v>-12.931999999999999</v>
      </c>
      <c r="U26" s="15" t="s">
        <v>52</v>
      </c>
      <c r="V26" s="2">
        <v>3.0209999999999999</v>
      </c>
      <c r="X26" s="119">
        <v>0.47494999999999998</v>
      </c>
      <c r="Y26" s="103" t="b">
        <v>0</v>
      </c>
      <c r="AA26" s="119">
        <v>2.5999999999999998E-4</v>
      </c>
      <c r="AB26" s="103" t="b">
        <v>1</v>
      </c>
      <c r="AD26" s="119">
        <v>2.0000000000000002E-5</v>
      </c>
      <c r="AE26" s="103" t="b">
        <v>1</v>
      </c>
      <c r="AF26" s="103" t="s">
        <v>752</v>
      </c>
      <c r="AG26" s="103">
        <v>0.93042000000000002</v>
      </c>
      <c r="AH26" s="103" t="b">
        <v>0</v>
      </c>
      <c r="AJ26" s="119">
        <v>0.83777999999999997</v>
      </c>
      <c r="AK26" s="103" t="b">
        <v>0</v>
      </c>
      <c r="AM26" s="119">
        <v>0.91515999999999997</v>
      </c>
      <c r="AN26" s="103" t="b">
        <v>0</v>
      </c>
    </row>
    <row r="27" spans="1:40" ht="15" customHeight="1" x14ac:dyDescent="0.25">
      <c r="A27" s="58"/>
      <c r="B27" s="58" t="s">
        <v>745</v>
      </c>
      <c r="C27" s="2">
        <v>2.952</v>
      </c>
      <c r="D27" s="2">
        <v>0.57800000000000007</v>
      </c>
      <c r="E27" s="2"/>
      <c r="F27" s="2">
        <v>1.5389999999999999</v>
      </c>
      <c r="G27" s="2">
        <v>0.45300000000000001</v>
      </c>
      <c r="H27" s="2"/>
      <c r="I27" s="2">
        <v>0.69100000000000006</v>
      </c>
      <c r="J27" s="2">
        <v>0.29699999999999999</v>
      </c>
      <c r="K27" s="2"/>
      <c r="L27" s="2">
        <v>-1.4120000000000001</v>
      </c>
      <c r="M27" s="15" t="s">
        <v>52</v>
      </c>
      <c r="N27" s="2">
        <v>0.74199999999999999</v>
      </c>
      <c r="O27" s="2"/>
      <c r="P27" s="2">
        <v>-0.84799999999999998</v>
      </c>
      <c r="Q27" s="15" t="s">
        <v>52</v>
      </c>
      <c r="R27" s="2">
        <v>0.55399999999999994</v>
      </c>
      <c r="S27" s="2"/>
      <c r="T27" s="2">
        <v>-2.2610000000000001</v>
      </c>
      <c r="U27" s="15" t="s">
        <v>52</v>
      </c>
      <c r="V27" s="2">
        <v>0.66499999999999992</v>
      </c>
      <c r="X27" s="119">
        <v>5.6890000000000003E-2</v>
      </c>
      <c r="Y27" s="103" t="b">
        <v>0</v>
      </c>
      <c r="AA27" s="119">
        <v>0.12547</v>
      </c>
      <c r="AB27" s="103" t="b">
        <v>0</v>
      </c>
      <c r="AD27" s="119">
        <v>6.8000000000000005E-4</v>
      </c>
      <c r="AE27" s="103" t="b">
        <v>1</v>
      </c>
      <c r="AF27" s="103" t="s">
        <v>752</v>
      </c>
      <c r="AG27" s="103">
        <v>0.80845999999999996</v>
      </c>
      <c r="AH27" s="103" t="b">
        <v>0</v>
      </c>
      <c r="AJ27" s="119">
        <v>0.61894000000000005</v>
      </c>
      <c r="AK27" s="103" t="b">
        <v>0</v>
      </c>
      <c r="AM27" s="119">
        <v>0.88595000000000002</v>
      </c>
      <c r="AN27" s="103" t="b">
        <v>0</v>
      </c>
    </row>
    <row r="28" spans="1:40" ht="15" customHeight="1" x14ac:dyDescent="0.25">
      <c r="A28" s="47" t="s">
        <v>22</v>
      </c>
      <c r="B28" s="47" t="s">
        <v>739</v>
      </c>
      <c r="C28" s="3">
        <v>9.1270000000000007</v>
      </c>
      <c r="D28" s="3">
        <v>1.21</v>
      </c>
      <c r="E28" s="3"/>
      <c r="F28" s="3">
        <v>13.727</v>
      </c>
      <c r="G28" s="3">
        <v>1.1520000000000001</v>
      </c>
      <c r="H28" s="3"/>
      <c r="I28" s="3">
        <v>22.201999999999998</v>
      </c>
      <c r="J28" s="3">
        <v>1.427</v>
      </c>
      <c r="K28" s="3"/>
      <c r="L28" s="3">
        <v>4.601</v>
      </c>
      <c r="M28" s="16" t="s">
        <v>50</v>
      </c>
      <c r="N28" s="3">
        <v>1.748</v>
      </c>
      <c r="O28" s="3"/>
      <c r="P28" s="3">
        <v>8.4750000000000014</v>
      </c>
      <c r="Q28" s="16" t="s">
        <v>52</v>
      </c>
      <c r="R28" s="3">
        <v>1.9410000000000001</v>
      </c>
      <c r="S28" s="3"/>
      <c r="T28" s="3">
        <v>13.075999999999999</v>
      </c>
      <c r="U28" s="16" t="s">
        <v>52</v>
      </c>
      <c r="V28" s="3">
        <v>2.0590000000000002</v>
      </c>
      <c r="X28" s="119">
        <v>8.4899999999999993E-3</v>
      </c>
      <c r="Y28" s="103" t="b">
        <v>1</v>
      </c>
      <c r="AA28" s="119">
        <v>1.0000000000000001E-5</v>
      </c>
      <c r="AB28" s="103" t="b">
        <v>1</v>
      </c>
      <c r="AD28" s="119">
        <v>0</v>
      </c>
      <c r="AE28" s="103" t="b">
        <v>1</v>
      </c>
      <c r="AF28" s="103" t="s">
        <v>754</v>
      </c>
      <c r="AG28" s="103">
        <v>4.8759999999999998E-2</v>
      </c>
      <c r="AH28" s="103" t="b">
        <v>1</v>
      </c>
      <c r="AJ28" s="119">
        <v>0.91788999999999998</v>
      </c>
      <c r="AK28" s="103" t="b">
        <v>0</v>
      </c>
      <c r="AM28" s="119">
        <v>0.11158</v>
      </c>
      <c r="AN28" s="103" t="b">
        <v>0</v>
      </c>
    </row>
    <row r="29" spans="1:40" ht="15" customHeight="1" x14ac:dyDescent="0.25">
      <c r="A29" s="47"/>
      <c r="B29" s="47" t="s">
        <v>743</v>
      </c>
      <c r="C29" s="3">
        <v>64.939000000000007</v>
      </c>
      <c r="D29" s="3">
        <v>2.242</v>
      </c>
      <c r="E29" s="3"/>
      <c r="F29" s="3">
        <v>56.97</v>
      </c>
      <c r="G29" s="3">
        <v>1.7729999999999999</v>
      </c>
      <c r="H29" s="3"/>
      <c r="I29" s="3">
        <v>44.224000000000004</v>
      </c>
      <c r="J29" s="3">
        <v>1.905</v>
      </c>
      <c r="K29" s="3"/>
      <c r="L29" s="3">
        <v>-7.9689999999999994</v>
      </c>
      <c r="M29" s="16" t="s">
        <v>52</v>
      </c>
      <c r="N29" s="3">
        <v>2.9250000000000003</v>
      </c>
      <c r="O29" s="3"/>
      <c r="P29" s="3">
        <v>-12.745999999999999</v>
      </c>
      <c r="Q29" s="16" t="s">
        <v>52</v>
      </c>
      <c r="R29" s="3">
        <v>2.7050000000000001</v>
      </c>
      <c r="S29" s="3"/>
      <c r="T29" s="3">
        <v>-20.715</v>
      </c>
      <c r="U29" s="16" t="s">
        <v>50</v>
      </c>
      <c r="V29" s="3">
        <v>3.09</v>
      </c>
      <c r="X29" s="119">
        <v>6.45E-3</v>
      </c>
      <c r="Y29" s="103" t="b">
        <v>1</v>
      </c>
      <c r="AA29" s="119">
        <v>0</v>
      </c>
      <c r="AB29" s="103" t="b">
        <v>1</v>
      </c>
      <c r="AD29" s="119">
        <v>0</v>
      </c>
      <c r="AE29" s="103" t="b">
        <v>1</v>
      </c>
      <c r="AF29" s="103" t="s">
        <v>754</v>
      </c>
      <c r="AG29" s="103">
        <v>5.3929999999999999E-2</v>
      </c>
      <c r="AH29" s="103" t="b">
        <v>0</v>
      </c>
      <c r="AJ29" s="119">
        <v>0.62297999999999998</v>
      </c>
      <c r="AK29" s="103" t="b">
        <v>0</v>
      </c>
      <c r="AM29" s="119">
        <v>2.3820000000000001E-2</v>
      </c>
      <c r="AN29" s="103" t="b">
        <v>1</v>
      </c>
    </row>
    <row r="30" spans="1:40" ht="15" customHeight="1" x14ac:dyDescent="0.25">
      <c r="A30" s="47"/>
      <c r="B30" s="47" t="s">
        <v>745</v>
      </c>
      <c r="C30" s="3">
        <v>3.91</v>
      </c>
      <c r="D30" s="3">
        <v>0.72500000000000009</v>
      </c>
      <c r="E30" s="3"/>
      <c r="F30" s="3">
        <v>1.8399999999999999</v>
      </c>
      <c r="G30" s="3">
        <v>0.61899999999999999</v>
      </c>
      <c r="H30" s="3"/>
      <c r="I30" s="3">
        <v>1.218</v>
      </c>
      <c r="J30" s="3">
        <v>0.38400000000000001</v>
      </c>
      <c r="K30" s="3"/>
      <c r="L30" s="3">
        <v>-2.0699999999999998</v>
      </c>
      <c r="M30" s="16" t="s">
        <v>52</v>
      </c>
      <c r="N30" s="3">
        <v>0.95899999999999996</v>
      </c>
      <c r="O30" s="3"/>
      <c r="P30" s="3">
        <v>-0.621</v>
      </c>
      <c r="Q30" s="16" t="s">
        <v>52</v>
      </c>
      <c r="R30" s="3">
        <v>0.73699999999999999</v>
      </c>
      <c r="S30" s="3"/>
      <c r="T30" s="3">
        <v>-2.6920000000000002</v>
      </c>
      <c r="U30" s="16" t="s">
        <v>52</v>
      </c>
      <c r="V30" s="3">
        <v>0.83300000000000007</v>
      </c>
      <c r="X30" s="119">
        <v>3.0870000000000002E-2</v>
      </c>
      <c r="Y30" s="103" t="b">
        <v>1</v>
      </c>
      <c r="AA30" s="119">
        <v>0.39933999999999997</v>
      </c>
      <c r="AB30" s="103" t="b">
        <v>0</v>
      </c>
      <c r="AD30" s="119">
        <v>1.23E-3</v>
      </c>
      <c r="AE30" s="103" t="b">
        <v>1</v>
      </c>
      <c r="AF30" s="103" t="s">
        <v>754</v>
      </c>
      <c r="AG30" s="103">
        <v>0.40323999999999999</v>
      </c>
      <c r="AH30" s="103" t="b">
        <v>0</v>
      </c>
      <c r="AJ30" s="119">
        <v>0.49709999999999999</v>
      </c>
      <c r="AK30" s="103" t="b">
        <v>0</v>
      </c>
      <c r="AM30" s="119">
        <v>0.72260000000000002</v>
      </c>
      <c r="AN30" s="103" t="b">
        <v>0</v>
      </c>
    </row>
    <row r="31" spans="1:40" ht="15" customHeight="1" x14ac:dyDescent="0.25">
      <c r="A31" s="58" t="s">
        <v>23</v>
      </c>
      <c r="B31" s="58" t="s">
        <v>739</v>
      </c>
      <c r="C31" s="2">
        <v>17.202999999999999</v>
      </c>
      <c r="D31" s="2">
        <v>2.3210000000000002</v>
      </c>
      <c r="E31" s="2"/>
      <c r="F31" s="2">
        <v>17.027999999999999</v>
      </c>
      <c r="G31" s="2">
        <v>1.63</v>
      </c>
      <c r="H31" s="2"/>
      <c r="I31" s="2">
        <v>26.323</v>
      </c>
      <c r="J31" s="2">
        <v>2.0420000000000003</v>
      </c>
      <c r="K31" s="2"/>
      <c r="L31" s="2">
        <v>-0.17399999999999999</v>
      </c>
      <c r="M31" s="15" t="s">
        <v>52</v>
      </c>
      <c r="N31" s="2">
        <v>2.8819999999999997</v>
      </c>
      <c r="O31" s="2"/>
      <c r="P31" s="2">
        <v>9.2949999999999999</v>
      </c>
      <c r="Q31" s="15" t="s">
        <v>52</v>
      </c>
      <c r="R31" s="2">
        <v>2.6890000000000001</v>
      </c>
      <c r="S31" s="2"/>
      <c r="T31" s="2">
        <v>9.1210000000000004</v>
      </c>
      <c r="U31" s="15" t="s">
        <v>52</v>
      </c>
      <c r="V31" s="2">
        <v>3.2090000000000001</v>
      </c>
      <c r="X31" s="119">
        <v>0.95176000000000005</v>
      </c>
      <c r="Y31" s="103" t="b">
        <v>0</v>
      </c>
      <c r="AA31" s="119">
        <v>5.5000000000000003E-4</v>
      </c>
      <c r="AB31" s="103" t="b">
        <v>1</v>
      </c>
      <c r="AD31" s="119">
        <v>4.4799999999999996E-3</v>
      </c>
      <c r="AE31" s="103" t="b">
        <v>1</v>
      </c>
      <c r="AF31" s="103" t="s">
        <v>755</v>
      </c>
      <c r="AG31" s="103">
        <v>0.75539000000000001</v>
      </c>
      <c r="AH31" s="103" t="b">
        <v>0</v>
      </c>
      <c r="AJ31" s="119">
        <v>0.82935999999999999</v>
      </c>
      <c r="AK31" s="103" t="b">
        <v>0</v>
      </c>
      <c r="AM31" s="119">
        <v>0.92090000000000005</v>
      </c>
      <c r="AN31" s="103" t="b">
        <v>0</v>
      </c>
    </row>
    <row r="32" spans="1:40" ht="15" customHeight="1" x14ac:dyDescent="0.25">
      <c r="A32" s="58"/>
      <c r="B32" s="58" t="s">
        <v>743</v>
      </c>
      <c r="C32" s="2">
        <v>56.732000000000006</v>
      </c>
      <c r="D32" s="2">
        <v>2.8170000000000002</v>
      </c>
      <c r="E32" s="2"/>
      <c r="F32" s="2">
        <v>54.376999999999995</v>
      </c>
      <c r="G32" s="2">
        <v>2.3069999999999999</v>
      </c>
      <c r="H32" s="2"/>
      <c r="I32" s="2">
        <v>41.608000000000004</v>
      </c>
      <c r="J32" s="2">
        <v>2.08</v>
      </c>
      <c r="K32" s="2"/>
      <c r="L32" s="2">
        <v>-2.355</v>
      </c>
      <c r="M32" s="15" t="s">
        <v>52</v>
      </c>
      <c r="N32" s="2">
        <v>3.694</v>
      </c>
      <c r="O32" s="2"/>
      <c r="P32" s="2">
        <v>-12.770000000000001</v>
      </c>
      <c r="Q32" s="15" t="s">
        <v>52</v>
      </c>
      <c r="R32" s="2">
        <v>3.1930000000000001</v>
      </c>
      <c r="S32" s="2"/>
      <c r="T32" s="2">
        <v>-15.125</v>
      </c>
      <c r="U32" s="15" t="s">
        <v>52</v>
      </c>
      <c r="V32" s="2">
        <v>3.6280000000000001</v>
      </c>
      <c r="X32" s="119">
        <v>0.52383000000000002</v>
      </c>
      <c r="Y32" s="103" t="b">
        <v>0</v>
      </c>
      <c r="AA32" s="119">
        <v>6.0000000000000002E-5</v>
      </c>
      <c r="AB32" s="103" t="b">
        <v>1</v>
      </c>
      <c r="AD32" s="119">
        <v>3.0000000000000001E-5</v>
      </c>
      <c r="AE32" s="103" t="b">
        <v>1</v>
      </c>
      <c r="AF32" s="103" t="s">
        <v>755</v>
      </c>
      <c r="AG32" s="103">
        <v>0.91564999999999996</v>
      </c>
      <c r="AH32" s="103" t="b">
        <v>0</v>
      </c>
      <c r="AJ32" s="119">
        <v>0.66664000000000001</v>
      </c>
      <c r="AK32" s="103" t="b">
        <v>0</v>
      </c>
      <c r="AM32" s="119">
        <v>0.62658999999999998</v>
      </c>
      <c r="AN32" s="103" t="b">
        <v>0</v>
      </c>
    </row>
    <row r="33" spans="1:40" ht="15" customHeight="1" x14ac:dyDescent="0.25">
      <c r="A33" s="58"/>
      <c r="B33" s="58" t="s">
        <v>745</v>
      </c>
      <c r="C33" s="2">
        <v>3.4239999999999999</v>
      </c>
      <c r="D33" s="2">
        <v>0.73699999999999999</v>
      </c>
      <c r="E33" s="2"/>
      <c r="F33" s="2">
        <v>2.1619999999999999</v>
      </c>
      <c r="G33" s="2">
        <v>0.60599999999999998</v>
      </c>
      <c r="H33" s="2"/>
      <c r="I33" s="2">
        <v>0.52700000000000002</v>
      </c>
      <c r="J33" s="2">
        <v>0.29599999999999999</v>
      </c>
      <c r="K33" s="2"/>
      <c r="L33" s="2">
        <v>-1.2630000000000001</v>
      </c>
      <c r="M33" s="15" t="s">
        <v>52</v>
      </c>
      <c r="N33" s="2">
        <v>0.96</v>
      </c>
      <c r="O33" s="2"/>
      <c r="P33" s="2">
        <v>-1.6340000000000001</v>
      </c>
      <c r="Q33" s="15" t="s">
        <v>52</v>
      </c>
      <c r="R33" s="2">
        <v>0.68399999999999994</v>
      </c>
      <c r="S33" s="2"/>
      <c r="T33" s="2">
        <v>-2.8969999999999998</v>
      </c>
      <c r="U33" s="15" t="s">
        <v>52</v>
      </c>
      <c r="V33" s="2">
        <v>0.80700000000000005</v>
      </c>
      <c r="X33" s="119">
        <v>0.18842999999999999</v>
      </c>
      <c r="Y33" s="103" t="b">
        <v>0</v>
      </c>
      <c r="AA33" s="119">
        <v>1.6930000000000001E-2</v>
      </c>
      <c r="AB33" s="103" t="b">
        <v>1</v>
      </c>
      <c r="AD33" s="119">
        <v>3.3E-4</v>
      </c>
      <c r="AE33" s="103" t="b">
        <v>1</v>
      </c>
      <c r="AF33" s="103" t="s">
        <v>755</v>
      </c>
      <c r="AG33" s="103">
        <v>0.96062999999999998</v>
      </c>
      <c r="AH33" s="103" t="b">
        <v>0</v>
      </c>
      <c r="AJ33" s="119">
        <v>0.51959</v>
      </c>
      <c r="AK33" s="103" t="b">
        <v>0</v>
      </c>
      <c r="AM33" s="119">
        <v>0.55042999999999997</v>
      </c>
      <c r="AN33" s="103" t="b">
        <v>0</v>
      </c>
    </row>
    <row r="34" spans="1:40" ht="15" customHeight="1" x14ac:dyDescent="0.25">
      <c r="A34" s="47" t="s">
        <v>24</v>
      </c>
      <c r="B34" s="47" t="s">
        <v>739</v>
      </c>
      <c r="C34" s="3">
        <v>20.053000000000001</v>
      </c>
      <c r="D34" s="3">
        <v>1.4909999999999999</v>
      </c>
      <c r="E34" s="3"/>
      <c r="F34" s="3">
        <v>20.669999999999998</v>
      </c>
      <c r="G34" s="3">
        <v>1.218</v>
      </c>
      <c r="H34" s="3"/>
      <c r="I34" s="3">
        <v>30.931999999999999</v>
      </c>
      <c r="J34" s="3">
        <v>1.6310000000000002</v>
      </c>
      <c r="K34" s="3"/>
      <c r="L34" s="3">
        <v>0.61699999999999999</v>
      </c>
      <c r="M34" s="16" t="s">
        <v>52</v>
      </c>
      <c r="N34" s="3">
        <v>1.992</v>
      </c>
      <c r="O34" s="3"/>
      <c r="P34" s="3">
        <v>10.262</v>
      </c>
      <c r="Q34" s="16" t="s">
        <v>52</v>
      </c>
      <c r="R34" s="3">
        <v>2.1319999999999997</v>
      </c>
      <c r="S34" s="3"/>
      <c r="T34" s="3">
        <v>10.878</v>
      </c>
      <c r="U34" s="16" t="s">
        <v>52</v>
      </c>
      <c r="V34" s="3">
        <v>2.371</v>
      </c>
      <c r="X34" s="119">
        <v>0.75685000000000002</v>
      </c>
      <c r="Y34" s="103" t="b">
        <v>0</v>
      </c>
      <c r="AA34" s="119">
        <v>0</v>
      </c>
      <c r="AB34" s="103" t="b">
        <v>1</v>
      </c>
      <c r="AD34" s="119">
        <v>0</v>
      </c>
      <c r="AE34" s="103" t="b">
        <v>1</v>
      </c>
      <c r="AF34" s="103" t="s">
        <v>757</v>
      </c>
      <c r="AG34" s="103">
        <v>0.94642000000000004</v>
      </c>
      <c r="AH34" s="103" t="b">
        <v>0</v>
      </c>
      <c r="AJ34" s="119">
        <v>0.48987000000000003</v>
      </c>
      <c r="AK34" s="103" t="b">
        <v>0</v>
      </c>
      <c r="AM34" s="119">
        <v>0.57818000000000003</v>
      </c>
      <c r="AN34" s="103" t="b">
        <v>0</v>
      </c>
    </row>
    <row r="35" spans="1:40" ht="15" customHeight="1" x14ac:dyDescent="0.25">
      <c r="A35" s="47"/>
      <c r="B35" s="47" t="s">
        <v>743</v>
      </c>
      <c r="C35" s="3">
        <v>50.873000000000005</v>
      </c>
      <c r="D35" s="3">
        <v>1.794</v>
      </c>
      <c r="E35" s="3"/>
      <c r="F35" s="3">
        <v>50.382000000000005</v>
      </c>
      <c r="G35" s="3">
        <v>1.6420000000000001</v>
      </c>
      <c r="H35" s="3"/>
      <c r="I35" s="3">
        <v>36.415999999999997</v>
      </c>
      <c r="J35" s="3">
        <v>1.694</v>
      </c>
      <c r="K35" s="3"/>
      <c r="L35" s="3">
        <v>-0.49</v>
      </c>
      <c r="M35" s="16" t="s">
        <v>52</v>
      </c>
      <c r="N35" s="3">
        <v>2.5110000000000001</v>
      </c>
      <c r="O35" s="3"/>
      <c r="P35" s="3">
        <v>-13.966999999999999</v>
      </c>
      <c r="Q35" s="16" t="s">
        <v>52</v>
      </c>
      <c r="R35" s="3">
        <v>2.472</v>
      </c>
      <c r="S35" s="3"/>
      <c r="T35" s="3">
        <v>-14.457000000000001</v>
      </c>
      <c r="U35" s="16" t="s">
        <v>52</v>
      </c>
      <c r="V35" s="3">
        <v>2.6429999999999998</v>
      </c>
      <c r="X35" s="119">
        <v>0.84514999999999996</v>
      </c>
      <c r="Y35" s="103" t="b">
        <v>0</v>
      </c>
      <c r="AA35" s="119">
        <v>0</v>
      </c>
      <c r="AB35" s="103" t="b">
        <v>1</v>
      </c>
      <c r="AD35" s="119">
        <v>0</v>
      </c>
      <c r="AE35" s="103" t="b">
        <v>1</v>
      </c>
      <c r="AF35" s="103" t="s">
        <v>757</v>
      </c>
      <c r="AG35" s="103">
        <v>0.59509000000000001</v>
      </c>
      <c r="AH35" s="103" t="b">
        <v>0</v>
      </c>
      <c r="AJ35" s="119">
        <v>0.32251999999999997</v>
      </c>
      <c r="AK35" s="103" t="b">
        <v>0</v>
      </c>
      <c r="AM35" s="119">
        <v>0.68118000000000001</v>
      </c>
      <c r="AN35" s="103" t="b">
        <v>0</v>
      </c>
    </row>
    <row r="36" spans="1:40" ht="15" customHeight="1" x14ac:dyDescent="0.25">
      <c r="A36" s="47"/>
      <c r="B36" s="47" t="s">
        <v>745</v>
      </c>
      <c r="C36" s="3">
        <v>2.7589999999999999</v>
      </c>
      <c r="D36" s="3">
        <v>0.57600000000000007</v>
      </c>
      <c r="E36" s="3"/>
      <c r="F36" s="3">
        <v>2.42</v>
      </c>
      <c r="G36" s="3">
        <v>0.56800000000000006</v>
      </c>
      <c r="H36" s="3"/>
      <c r="I36" s="3">
        <v>1.1659999999999999</v>
      </c>
      <c r="J36" s="3">
        <v>0.39600000000000002</v>
      </c>
      <c r="K36" s="3"/>
      <c r="L36" s="3">
        <v>-0.33899999999999997</v>
      </c>
      <c r="M36" s="16" t="s">
        <v>52</v>
      </c>
      <c r="N36" s="3">
        <v>0.81600000000000006</v>
      </c>
      <c r="O36" s="3"/>
      <c r="P36" s="3">
        <v>-1.254</v>
      </c>
      <c r="Q36" s="16" t="s">
        <v>52</v>
      </c>
      <c r="R36" s="3">
        <v>0.70200000000000007</v>
      </c>
      <c r="S36" s="3"/>
      <c r="T36" s="3">
        <v>-1.593</v>
      </c>
      <c r="U36" s="16" t="s">
        <v>52</v>
      </c>
      <c r="V36" s="3">
        <v>0.71299999999999997</v>
      </c>
      <c r="X36" s="119">
        <v>0.67818999999999996</v>
      </c>
      <c r="Y36" s="103" t="b">
        <v>0</v>
      </c>
      <c r="AA36" s="119">
        <v>7.4020000000000002E-2</v>
      </c>
      <c r="AB36" s="103" t="b">
        <v>0</v>
      </c>
      <c r="AD36" s="119">
        <v>2.5579999999999999E-2</v>
      </c>
      <c r="AE36" s="103" t="b">
        <v>1</v>
      </c>
      <c r="AF36" s="103" t="s">
        <v>757</v>
      </c>
      <c r="AG36" s="103">
        <v>0.32941999999999999</v>
      </c>
      <c r="AH36" s="103" t="b">
        <v>0</v>
      </c>
      <c r="AJ36" s="119">
        <v>0.89876999999999996</v>
      </c>
      <c r="AK36" s="103" t="b">
        <v>0</v>
      </c>
      <c r="AM36" s="119">
        <v>0.33121</v>
      </c>
      <c r="AN36" s="103" t="b">
        <v>0</v>
      </c>
    </row>
    <row r="37" spans="1:40" ht="15" customHeight="1" x14ac:dyDescent="0.25">
      <c r="A37" s="58" t="s">
        <v>25</v>
      </c>
      <c r="B37" s="58" t="s">
        <v>739</v>
      </c>
      <c r="C37" s="2">
        <v>10.638999999999999</v>
      </c>
      <c r="D37" s="2">
        <v>1.5310000000000001</v>
      </c>
      <c r="E37" s="2"/>
      <c r="F37" s="2">
        <v>15.120000000000001</v>
      </c>
      <c r="G37" s="2">
        <v>1.1769999999999998</v>
      </c>
      <c r="H37" s="2"/>
      <c r="I37" s="2">
        <v>25.502000000000002</v>
      </c>
      <c r="J37" s="2">
        <v>2.1440000000000001</v>
      </c>
      <c r="K37" s="2"/>
      <c r="L37" s="2">
        <v>4.4809999999999999</v>
      </c>
      <c r="M37" s="15" t="s">
        <v>52</v>
      </c>
      <c r="N37" s="2">
        <v>1.9980000000000002</v>
      </c>
      <c r="O37" s="2"/>
      <c r="P37" s="2">
        <v>10.382</v>
      </c>
      <c r="Q37" s="15" t="s">
        <v>52</v>
      </c>
      <c r="R37" s="2">
        <v>2.5260000000000002</v>
      </c>
      <c r="S37" s="2"/>
      <c r="T37" s="2">
        <v>14.863000000000001</v>
      </c>
      <c r="U37" s="15" t="s">
        <v>52</v>
      </c>
      <c r="V37" s="2">
        <v>2.7709999999999999</v>
      </c>
      <c r="X37" s="119">
        <v>2.4899999999999999E-2</v>
      </c>
      <c r="Y37" s="103" t="b">
        <v>1</v>
      </c>
      <c r="AA37" s="119">
        <v>4.0000000000000003E-5</v>
      </c>
      <c r="AB37" s="103" t="b">
        <v>1</v>
      </c>
      <c r="AD37" s="119">
        <v>0</v>
      </c>
      <c r="AE37" s="103" t="b">
        <v>1</v>
      </c>
      <c r="AF37" s="103" t="s">
        <v>759</v>
      </c>
      <c r="AG37" s="103">
        <v>8.727E-2</v>
      </c>
      <c r="AH37" s="103" t="b">
        <v>0</v>
      </c>
      <c r="AJ37" s="119">
        <v>0.52295000000000003</v>
      </c>
      <c r="AK37" s="103" t="b">
        <v>0</v>
      </c>
      <c r="AM37" s="119">
        <v>6.5409999999999996E-2</v>
      </c>
      <c r="AN37" s="103" t="b">
        <v>0</v>
      </c>
    </row>
    <row r="38" spans="1:40" ht="15" customHeight="1" x14ac:dyDescent="0.25">
      <c r="A38" s="58"/>
      <c r="B38" s="58" t="s">
        <v>743</v>
      </c>
      <c r="C38" s="2">
        <v>62.949999999999996</v>
      </c>
      <c r="D38" s="2">
        <v>2.141</v>
      </c>
      <c r="E38" s="2"/>
      <c r="F38" s="2">
        <v>56.464999999999996</v>
      </c>
      <c r="G38" s="2">
        <v>1.7129999999999999</v>
      </c>
      <c r="H38" s="2"/>
      <c r="I38" s="2">
        <v>43.024000000000001</v>
      </c>
      <c r="J38" s="2">
        <v>2.5449999999999999</v>
      </c>
      <c r="K38" s="2"/>
      <c r="L38" s="2">
        <v>-6.4839999999999991</v>
      </c>
      <c r="M38" s="15" t="s">
        <v>52</v>
      </c>
      <c r="N38" s="2">
        <v>2.8119999999999998</v>
      </c>
      <c r="O38" s="2"/>
      <c r="P38" s="2">
        <v>-13.441000000000001</v>
      </c>
      <c r="Q38" s="15" t="s">
        <v>52</v>
      </c>
      <c r="R38" s="2">
        <v>3.1550000000000002</v>
      </c>
      <c r="S38" s="2"/>
      <c r="T38" s="2">
        <v>-19.925999999999998</v>
      </c>
      <c r="U38" s="15" t="s">
        <v>52</v>
      </c>
      <c r="V38" s="2">
        <v>3.4569999999999999</v>
      </c>
      <c r="X38" s="119">
        <v>2.111E-2</v>
      </c>
      <c r="Y38" s="103" t="b">
        <v>1</v>
      </c>
      <c r="AA38" s="119">
        <v>2.0000000000000002E-5</v>
      </c>
      <c r="AB38" s="103" t="b">
        <v>1</v>
      </c>
      <c r="AD38" s="119">
        <v>0</v>
      </c>
      <c r="AE38" s="103" t="b">
        <v>1</v>
      </c>
      <c r="AF38" s="103" t="s">
        <v>759</v>
      </c>
      <c r="AG38" s="103">
        <v>0.13278000000000001</v>
      </c>
      <c r="AH38" s="103" t="b">
        <v>0</v>
      </c>
      <c r="AJ38" s="119">
        <v>0.52319000000000004</v>
      </c>
      <c r="AK38" s="103" t="b">
        <v>0</v>
      </c>
      <c r="AM38" s="119">
        <v>6.7599999999999993E-2</v>
      </c>
      <c r="AN38" s="103" t="b">
        <v>0</v>
      </c>
    </row>
    <row r="39" spans="1:40" ht="15" customHeight="1" x14ac:dyDescent="0.25">
      <c r="A39" s="58"/>
      <c r="B39" s="58" t="s">
        <v>745</v>
      </c>
      <c r="C39" s="2">
        <v>2.4830000000000001</v>
      </c>
      <c r="D39" s="2">
        <v>0.73699999999999999</v>
      </c>
      <c r="E39" s="2"/>
      <c r="F39" s="2">
        <v>2.371</v>
      </c>
      <c r="G39" s="2">
        <v>0.63500000000000001</v>
      </c>
      <c r="H39" s="2"/>
      <c r="I39" s="2">
        <v>1.2269999999999999</v>
      </c>
      <c r="J39" s="2">
        <v>0.46699999999999997</v>
      </c>
      <c r="K39" s="2"/>
      <c r="L39" s="2">
        <v>-0.11199999999999999</v>
      </c>
      <c r="M39" s="15" t="s">
        <v>52</v>
      </c>
      <c r="N39" s="2">
        <v>0.97899999999999998</v>
      </c>
      <c r="O39" s="2"/>
      <c r="P39" s="2">
        <v>-1.145</v>
      </c>
      <c r="Q39" s="15" t="s">
        <v>52</v>
      </c>
      <c r="R39" s="2">
        <v>0.79699999999999993</v>
      </c>
      <c r="S39" s="2"/>
      <c r="T39" s="2">
        <v>-1.256</v>
      </c>
      <c r="U39" s="15" t="s">
        <v>52</v>
      </c>
      <c r="V39" s="2">
        <v>0.88400000000000012</v>
      </c>
      <c r="X39" s="119">
        <v>0.90908</v>
      </c>
      <c r="Y39" s="103" t="b">
        <v>0</v>
      </c>
      <c r="AA39" s="119">
        <v>0.15090999999999999</v>
      </c>
      <c r="AB39" s="103" t="b">
        <v>0</v>
      </c>
      <c r="AD39" s="119">
        <v>0.15540000000000001</v>
      </c>
      <c r="AE39" s="103" t="b">
        <v>0</v>
      </c>
      <c r="AF39" s="103" t="s">
        <v>759</v>
      </c>
      <c r="AG39" s="103">
        <v>0.29281000000000001</v>
      </c>
      <c r="AH39" s="103" t="b">
        <v>0</v>
      </c>
      <c r="AJ39" s="119">
        <v>0.98773</v>
      </c>
      <c r="AK39" s="103" t="b">
        <v>0</v>
      </c>
      <c r="AM39" s="119">
        <v>0.24390999999999999</v>
      </c>
      <c r="AN39" s="103" t="b">
        <v>0</v>
      </c>
    </row>
    <row r="40" spans="1:40" ht="15" customHeight="1" x14ac:dyDescent="0.25">
      <c r="A40" s="47" t="s">
        <v>26</v>
      </c>
      <c r="B40" s="47" t="s">
        <v>739</v>
      </c>
      <c r="C40" s="3">
        <v>13.528</v>
      </c>
      <c r="D40" s="3">
        <v>1.833</v>
      </c>
      <c r="E40" s="3"/>
      <c r="F40" s="3">
        <v>17.871000000000002</v>
      </c>
      <c r="G40" s="3">
        <v>1.464</v>
      </c>
      <c r="H40" s="3"/>
      <c r="I40" s="3">
        <v>26.379000000000001</v>
      </c>
      <c r="J40" s="3">
        <v>2.2319999999999998</v>
      </c>
      <c r="K40" s="3"/>
      <c r="L40" s="3">
        <v>4.343</v>
      </c>
      <c r="M40" s="16" t="s">
        <v>52</v>
      </c>
      <c r="N40" s="3">
        <v>2.4009999999999998</v>
      </c>
      <c r="O40" s="3"/>
      <c r="P40" s="3">
        <v>8.5080000000000009</v>
      </c>
      <c r="Q40" s="16" t="s">
        <v>52</v>
      </c>
      <c r="R40" s="3">
        <v>2.7439999999999998</v>
      </c>
      <c r="S40" s="3"/>
      <c r="T40" s="3">
        <v>12.851000000000001</v>
      </c>
      <c r="U40" s="16" t="s">
        <v>52</v>
      </c>
      <c r="V40" s="3">
        <v>3.0129999999999999</v>
      </c>
      <c r="X40" s="119">
        <v>7.0499999999999993E-2</v>
      </c>
      <c r="Y40" s="103" t="b">
        <v>0</v>
      </c>
      <c r="AA40" s="119">
        <v>1.9300000000000001E-3</v>
      </c>
      <c r="AB40" s="103" t="b">
        <v>1</v>
      </c>
      <c r="AD40" s="119">
        <v>2.0000000000000002E-5</v>
      </c>
      <c r="AE40" s="103" t="b">
        <v>1</v>
      </c>
      <c r="AF40" s="103" t="s">
        <v>760</v>
      </c>
      <c r="AG40" s="103">
        <v>0.16031000000000001</v>
      </c>
      <c r="AH40" s="103" t="b">
        <v>0</v>
      </c>
      <c r="AJ40" s="119">
        <v>0.94882999999999995</v>
      </c>
      <c r="AK40" s="103" t="b">
        <v>0</v>
      </c>
      <c r="AM40" s="119">
        <v>0.28322000000000003</v>
      </c>
      <c r="AN40" s="103" t="b">
        <v>0</v>
      </c>
    </row>
    <row r="41" spans="1:40" ht="15" customHeight="1" x14ac:dyDescent="0.25">
      <c r="A41" s="47"/>
      <c r="B41" s="47" t="s">
        <v>743</v>
      </c>
      <c r="C41" s="3">
        <v>60.931000000000004</v>
      </c>
      <c r="D41" s="3">
        <v>2.5630000000000002</v>
      </c>
      <c r="E41" s="3"/>
      <c r="F41" s="3">
        <v>53.663000000000004</v>
      </c>
      <c r="G41" s="3">
        <v>1.881</v>
      </c>
      <c r="H41" s="3"/>
      <c r="I41" s="3">
        <v>43.303999999999995</v>
      </c>
      <c r="J41" s="3">
        <v>2.33</v>
      </c>
      <c r="K41" s="3"/>
      <c r="L41" s="3">
        <v>-7.2679999999999998</v>
      </c>
      <c r="M41" s="16" t="s">
        <v>52</v>
      </c>
      <c r="N41" s="3">
        <v>3.2399999999999998</v>
      </c>
      <c r="O41" s="3"/>
      <c r="P41" s="3">
        <v>-10.359</v>
      </c>
      <c r="Q41" s="16" t="s">
        <v>52</v>
      </c>
      <c r="R41" s="3">
        <v>3.0840000000000001</v>
      </c>
      <c r="S41" s="3"/>
      <c r="T41" s="3">
        <v>-17.627000000000002</v>
      </c>
      <c r="U41" s="16" t="s">
        <v>52</v>
      </c>
      <c r="V41" s="3">
        <v>3.5900000000000003</v>
      </c>
      <c r="X41" s="119">
        <v>2.4879999999999999E-2</v>
      </c>
      <c r="Y41" s="103" t="b">
        <v>1</v>
      </c>
      <c r="AA41" s="119">
        <v>7.7999999999999999E-4</v>
      </c>
      <c r="AB41" s="103" t="b">
        <v>1</v>
      </c>
      <c r="AD41" s="119">
        <v>0</v>
      </c>
      <c r="AE41" s="103" t="b">
        <v>1</v>
      </c>
      <c r="AF41" s="103" t="s">
        <v>760</v>
      </c>
      <c r="AG41" s="103">
        <v>0.11981</v>
      </c>
      <c r="AH41" s="103" t="b">
        <v>0</v>
      </c>
      <c r="AJ41" s="119">
        <v>0.76488999999999996</v>
      </c>
      <c r="AK41" s="103" t="b">
        <v>0</v>
      </c>
      <c r="AM41" s="119">
        <v>0.24784</v>
      </c>
      <c r="AN41" s="103" t="b">
        <v>0</v>
      </c>
    </row>
    <row r="42" spans="1:40" ht="15" customHeight="1" x14ac:dyDescent="0.25">
      <c r="A42" s="47"/>
      <c r="B42" s="47" t="s">
        <v>745</v>
      </c>
      <c r="C42" s="3">
        <v>3.5369999999999999</v>
      </c>
      <c r="D42" s="3">
        <v>1.0640000000000001</v>
      </c>
      <c r="E42" s="3"/>
      <c r="F42" s="3">
        <v>3.617</v>
      </c>
      <c r="G42" s="3">
        <v>1.1339999999999999</v>
      </c>
      <c r="H42" s="3"/>
      <c r="I42" s="3">
        <v>1.3390000000000002</v>
      </c>
      <c r="J42" s="3">
        <v>0.58599999999999997</v>
      </c>
      <c r="K42" s="3"/>
      <c r="L42" s="3">
        <v>7.9000000000000001E-2</v>
      </c>
      <c r="M42" s="16" t="s">
        <v>52</v>
      </c>
      <c r="N42" s="3">
        <v>1.5589999999999999</v>
      </c>
      <c r="O42" s="3"/>
      <c r="P42" s="3">
        <v>-2.278</v>
      </c>
      <c r="Q42" s="16" t="s">
        <v>52</v>
      </c>
      <c r="R42" s="3">
        <v>1.282</v>
      </c>
      <c r="S42" s="3"/>
      <c r="T42" s="3">
        <v>-2.1989999999999998</v>
      </c>
      <c r="U42" s="16" t="s">
        <v>52</v>
      </c>
      <c r="V42" s="3">
        <v>1.2229999999999999</v>
      </c>
      <c r="X42" s="119">
        <v>0.95940999999999999</v>
      </c>
      <c r="Y42" s="103" t="b">
        <v>0</v>
      </c>
      <c r="AA42" s="119">
        <v>7.5520000000000004E-2</v>
      </c>
      <c r="AB42" s="103" t="b">
        <v>0</v>
      </c>
      <c r="AD42" s="119">
        <v>7.2279999999999997E-2</v>
      </c>
      <c r="AE42" s="103" t="b">
        <v>0</v>
      </c>
      <c r="AF42" s="103" t="s">
        <v>760</v>
      </c>
      <c r="AG42" s="103">
        <v>0.42014000000000001</v>
      </c>
      <c r="AH42" s="103" t="b">
        <v>0</v>
      </c>
      <c r="AJ42" s="119">
        <v>0.39333000000000001</v>
      </c>
      <c r="AK42" s="103" t="b">
        <v>0</v>
      </c>
      <c r="AM42" s="119">
        <v>0.89353000000000005</v>
      </c>
      <c r="AN42" s="103" t="b">
        <v>0</v>
      </c>
    </row>
    <row r="43" spans="1:40" ht="15" customHeight="1" x14ac:dyDescent="0.25">
      <c r="A43" s="58" t="s">
        <v>27</v>
      </c>
      <c r="B43" s="58" t="s">
        <v>739</v>
      </c>
      <c r="C43" s="2">
        <v>7.3730000000000002</v>
      </c>
      <c r="D43" s="2">
        <v>1.2529999999999999</v>
      </c>
      <c r="E43" s="2"/>
      <c r="F43" s="2">
        <v>9.7469999999999999</v>
      </c>
      <c r="G43" s="2">
        <v>1.0070000000000001</v>
      </c>
      <c r="H43" s="2"/>
      <c r="I43" s="2">
        <v>16.416</v>
      </c>
      <c r="J43" s="2">
        <v>1.165</v>
      </c>
      <c r="K43" s="2"/>
      <c r="L43" s="2">
        <v>2.3740000000000001</v>
      </c>
      <c r="M43" s="15" t="s">
        <v>52</v>
      </c>
      <c r="N43" s="2">
        <v>1.6879999999999999</v>
      </c>
      <c r="O43" s="2"/>
      <c r="P43" s="2">
        <v>6.6680000000000001</v>
      </c>
      <c r="Q43" s="15" t="s">
        <v>52</v>
      </c>
      <c r="R43" s="2">
        <v>1.6650000000000003</v>
      </c>
      <c r="S43" s="2"/>
      <c r="T43" s="2">
        <v>9.0419999999999998</v>
      </c>
      <c r="U43" s="15" t="s">
        <v>52</v>
      </c>
      <c r="V43" s="2">
        <v>1.915</v>
      </c>
      <c r="X43" s="119">
        <v>0.15948000000000001</v>
      </c>
      <c r="Y43" s="103" t="b">
        <v>0</v>
      </c>
      <c r="AA43" s="119">
        <v>6.0000000000000002E-5</v>
      </c>
      <c r="AB43" s="103" t="b">
        <v>1</v>
      </c>
      <c r="AD43" s="119">
        <v>0</v>
      </c>
      <c r="AE43" s="103" t="b">
        <v>1</v>
      </c>
      <c r="AF43" s="103" t="s">
        <v>761</v>
      </c>
      <c r="AG43" s="103">
        <v>0.39473000000000003</v>
      </c>
      <c r="AH43" s="103" t="b">
        <v>0</v>
      </c>
      <c r="AJ43" s="119">
        <v>0.27265</v>
      </c>
      <c r="AK43" s="103" t="b">
        <v>0</v>
      </c>
      <c r="AM43" s="119">
        <v>0.84809999999999997</v>
      </c>
      <c r="AN43" s="103" t="b">
        <v>0</v>
      </c>
    </row>
    <row r="44" spans="1:40" ht="15" customHeight="1" x14ac:dyDescent="0.25">
      <c r="A44" s="58"/>
      <c r="B44" s="58" t="s">
        <v>743</v>
      </c>
      <c r="C44" s="2">
        <v>72.36399999999999</v>
      </c>
      <c r="D44" s="2">
        <v>2.3359999999999999</v>
      </c>
      <c r="E44" s="2"/>
      <c r="F44" s="2">
        <v>67.454000000000008</v>
      </c>
      <c r="G44" s="2">
        <v>1.5939999999999999</v>
      </c>
      <c r="H44" s="2"/>
      <c r="I44" s="2">
        <v>56.232000000000006</v>
      </c>
      <c r="J44" s="2">
        <v>1.5660000000000001</v>
      </c>
      <c r="K44" s="2"/>
      <c r="L44" s="2">
        <v>-4.91</v>
      </c>
      <c r="M44" s="15" t="s">
        <v>52</v>
      </c>
      <c r="N44" s="2">
        <v>2.8959999999999999</v>
      </c>
      <c r="O44" s="2"/>
      <c r="P44" s="2">
        <v>-11.222</v>
      </c>
      <c r="Q44" s="15" t="s">
        <v>52</v>
      </c>
      <c r="R44" s="2">
        <v>2.3529999999999998</v>
      </c>
      <c r="S44" s="2"/>
      <c r="T44" s="2">
        <v>-16.131999999999998</v>
      </c>
      <c r="U44" s="15" t="s">
        <v>52</v>
      </c>
      <c r="V44" s="2">
        <v>2.9669999999999996</v>
      </c>
      <c r="X44" s="119">
        <v>8.9950000000000002E-2</v>
      </c>
      <c r="Y44" s="103" t="b">
        <v>0</v>
      </c>
      <c r="AA44" s="119">
        <v>0</v>
      </c>
      <c r="AB44" s="103" t="b">
        <v>1</v>
      </c>
      <c r="AD44" s="119">
        <v>0</v>
      </c>
      <c r="AE44" s="103" t="b">
        <v>1</v>
      </c>
      <c r="AF44" s="103" t="s">
        <v>761</v>
      </c>
      <c r="AG44" s="103">
        <v>0.33856999999999998</v>
      </c>
      <c r="AH44" s="103" t="b">
        <v>0</v>
      </c>
      <c r="AJ44" s="119">
        <v>0.96679000000000004</v>
      </c>
      <c r="AK44" s="103" t="b">
        <v>0</v>
      </c>
      <c r="AM44" s="119">
        <v>0.36846000000000001</v>
      </c>
      <c r="AN44" s="103" t="b">
        <v>0</v>
      </c>
    </row>
    <row r="45" spans="1:40" ht="15" customHeight="1" x14ac:dyDescent="0.25">
      <c r="A45" s="58"/>
      <c r="B45" s="58" t="s">
        <v>745</v>
      </c>
      <c r="C45" s="2">
        <v>9.3719999999999999</v>
      </c>
      <c r="D45" s="2">
        <v>2.1360000000000001</v>
      </c>
      <c r="E45" s="2"/>
      <c r="F45" s="2">
        <v>6.4240000000000004</v>
      </c>
      <c r="G45" s="2">
        <v>0.86</v>
      </c>
      <c r="H45" s="2"/>
      <c r="I45" s="2">
        <v>3.8240000000000003</v>
      </c>
      <c r="J45" s="2">
        <v>1</v>
      </c>
      <c r="K45" s="2"/>
      <c r="L45" s="2">
        <v>-2.948</v>
      </c>
      <c r="M45" s="15" t="s">
        <v>52</v>
      </c>
      <c r="N45" s="2">
        <v>2.3050000000000002</v>
      </c>
      <c r="O45" s="2"/>
      <c r="P45" s="2">
        <v>-2.601</v>
      </c>
      <c r="Q45" s="15" t="s">
        <v>52</v>
      </c>
      <c r="R45" s="2">
        <v>1.3240000000000001</v>
      </c>
      <c r="S45" s="2"/>
      <c r="T45" s="2">
        <v>-5.5489999999999995</v>
      </c>
      <c r="U45" s="15" t="s">
        <v>52</v>
      </c>
      <c r="V45" s="2">
        <v>2.363</v>
      </c>
      <c r="X45" s="119">
        <v>0.20089000000000001</v>
      </c>
      <c r="Y45" s="103" t="b">
        <v>0</v>
      </c>
      <c r="AA45" s="119">
        <v>4.9430000000000002E-2</v>
      </c>
      <c r="AB45" s="103" t="b">
        <v>1</v>
      </c>
      <c r="AD45" s="119">
        <v>1.8849999999999999E-2</v>
      </c>
      <c r="AE45" s="103" t="b">
        <v>1</v>
      </c>
      <c r="AF45" s="103" t="s">
        <v>761</v>
      </c>
      <c r="AG45" s="103">
        <v>0.45699000000000001</v>
      </c>
      <c r="AH45" s="103" t="b">
        <v>0</v>
      </c>
      <c r="AJ45" s="119">
        <v>0.28631000000000001</v>
      </c>
      <c r="AK45" s="103" t="b">
        <v>0</v>
      </c>
      <c r="AM45" s="119">
        <v>0.18345</v>
      </c>
      <c r="AN45" s="103" t="b">
        <v>0</v>
      </c>
    </row>
    <row r="46" spans="1:40" ht="15" customHeight="1" x14ac:dyDescent="0.25">
      <c r="A46" s="47" t="s">
        <v>28</v>
      </c>
      <c r="B46" s="47" t="s">
        <v>739</v>
      </c>
      <c r="C46" s="3">
        <v>6.2880000000000003</v>
      </c>
      <c r="D46" s="3">
        <v>0.99399999999999988</v>
      </c>
      <c r="E46" s="3"/>
      <c r="F46" s="3">
        <v>19.934999999999999</v>
      </c>
      <c r="G46" s="3">
        <v>1.714</v>
      </c>
      <c r="H46" s="3"/>
      <c r="I46" s="3">
        <v>25.395</v>
      </c>
      <c r="J46" s="3">
        <v>1.7610000000000001</v>
      </c>
      <c r="K46" s="3"/>
      <c r="L46" s="3">
        <v>13.647</v>
      </c>
      <c r="M46" s="16" t="s">
        <v>50</v>
      </c>
      <c r="N46" s="3">
        <v>2.0459999999999998</v>
      </c>
      <c r="O46" s="3"/>
      <c r="P46" s="3">
        <v>5.46</v>
      </c>
      <c r="Q46" s="16" t="s">
        <v>52</v>
      </c>
      <c r="R46" s="3">
        <v>2.5369999999999999</v>
      </c>
      <c r="S46" s="3"/>
      <c r="T46" s="3">
        <v>19.106000000000002</v>
      </c>
      <c r="U46" s="16" t="s">
        <v>50</v>
      </c>
      <c r="V46" s="3">
        <v>2.1970000000000001</v>
      </c>
      <c r="X46" s="119">
        <v>0</v>
      </c>
      <c r="Y46" s="103" t="b">
        <v>1</v>
      </c>
      <c r="AA46" s="119">
        <v>3.143E-2</v>
      </c>
      <c r="AB46" s="103" t="b">
        <v>1</v>
      </c>
      <c r="AD46" s="119">
        <v>0</v>
      </c>
      <c r="AE46" s="103" t="b">
        <v>1</v>
      </c>
      <c r="AF46" s="103" t="s">
        <v>763</v>
      </c>
      <c r="AG46" s="103">
        <v>0</v>
      </c>
      <c r="AH46" s="103" t="b">
        <v>1</v>
      </c>
      <c r="AJ46" s="119">
        <v>0.22406999999999999</v>
      </c>
      <c r="AK46" s="103" t="b">
        <v>0</v>
      </c>
      <c r="AM46" s="119">
        <v>6.0000000000000002E-5</v>
      </c>
      <c r="AN46" s="103" t="b">
        <v>1</v>
      </c>
    </row>
    <row r="47" spans="1:40" ht="15" customHeight="1" x14ac:dyDescent="0.25">
      <c r="A47" s="47"/>
      <c r="B47" s="47" t="s">
        <v>743</v>
      </c>
      <c r="C47" s="3">
        <v>74.869</v>
      </c>
      <c r="D47" s="3">
        <v>1.667</v>
      </c>
      <c r="E47" s="3"/>
      <c r="F47" s="3">
        <v>55.557000000000002</v>
      </c>
      <c r="G47" s="3">
        <v>1.633</v>
      </c>
      <c r="H47" s="3"/>
      <c r="I47" s="3">
        <v>43.222000000000001</v>
      </c>
      <c r="J47" s="3">
        <v>2.008</v>
      </c>
      <c r="K47" s="3"/>
      <c r="L47" s="3">
        <v>-19.312000000000001</v>
      </c>
      <c r="M47" s="16" t="s">
        <v>50</v>
      </c>
      <c r="N47" s="3">
        <v>2.415</v>
      </c>
      <c r="O47" s="3"/>
      <c r="P47" s="3">
        <v>-12.335000000000001</v>
      </c>
      <c r="Q47" s="16" t="s">
        <v>52</v>
      </c>
      <c r="R47" s="3">
        <v>2.6909999999999998</v>
      </c>
      <c r="S47" s="3"/>
      <c r="T47" s="3">
        <v>-31.646000000000001</v>
      </c>
      <c r="U47" s="16" t="s">
        <v>50</v>
      </c>
      <c r="V47" s="3">
        <v>2.7749999999999999</v>
      </c>
      <c r="X47" s="119">
        <v>0</v>
      </c>
      <c r="Y47" s="103" t="b">
        <v>1</v>
      </c>
      <c r="AA47" s="119">
        <v>0</v>
      </c>
      <c r="AB47" s="103" t="b">
        <v>1</v>
      </c>
      <c r="AD47" s="119">
        <v>0</v>
      </c>
      <c r="AE47" s="103" t="b">
        <v>1</v>
      </c>
      <c r="AF47" s="103" t="s">
        <v>763</v>
      </c>
      <c r="AG47" s="231">
        <v>0</v>
      </c>
      <c r="AH47" s="103" t="b">
        <v>1</v>
      </c>
      <c r="AJ47" s="119">
        <v>0.72592999999999996</v>
      </c>
      <c r="AK47" s="103" t="b">
        <v>0</v>
      </c>
      <c r="AM47" s="119">
        <v>0</v>
      </c>
      <c r="AN47" s="103" t="b">
        <v>1</v>
      </c>
    </row>
    <row r="48" spans="1:40" ht="15" customHeight="1" x14ac:dyDescent="0.25">
      <c r="A48" s="47"/>
      <c r="B48" s="47" t="s">
        <v>745</v>
      </c>
      <c r="C48" s="3">
        <v>9.1840000000000011</v>
      </c>
      <c r="D48" s="3">
        <v>1.3520000000000001</v>
      </c>
      <c r="E48" s="3"/>
      <c r="F48" s="3">
        <v>4.6920000000000002</v>
      </c>
      <c r="G48" s="3">
        <v>0.85499999999999998</v>
      </c>
      <c r="H48" s="3"/>
      <c r="I48" s="3">
        <v>1.8540000000000001</v>
      </c>
      <c r="J48" s="3">
        <v>0.59899999999999998</v>
      </c>
      <c r="K48" s="3"/>
      <c r="L48" s="3">
        <v>-4.4929999999999994</v>
      </c>
      <c r="M48" s="16" t="s">
        <v>50</v>
      </c>
      <c r="N48" s="3">
        <v>1.603</v>
      </c>
      <c r="O48" s="3"/>
      <c r="P48" s="3">
        <v>-2.8380000000000001</v>
      </c>
      <c r="Q48" s="16" t="s">
        <v>52</v>
      </c>
      <c r="R48" s="3">
        <v>1.05</v>
      </c>
      <c r="S48" s="3"/>
      <c r="T48" s="3">
        <v>-7.33</v>
      </c>
      <c r="U48" s="16" t="s">
        <v>50</v>
      </c>
      <c r="V48" s="3">
        <v>1.4850000000000001</v>
      </c>
      <c r="X48" s="119">
        <v>5.0800000000000003E-3</v>
      </c>
      <c r="Y48" s="103" t="b">
        <v>1</v>
      </c>
      <c r="AA48" s="119">
        <v>6.8799999999999998E-3</v>
      </c>
      <c r="AB48" s="103" t="b">
        <v>1</v>
      </c>
      <c r="AD48" s="119">
        <v>0</v>
      </c>
      <c r="AE48" s="103" t="b">
        <v>1</v>
      </c>
      <c r="AF48" s="103" t="s">
        <v>763</v>
      </c>
      <c r="AG48" s="103">
        <v>4.6080000000000003E-2</v>
      </c>
      <c r="AH48" s="103" t="b">
        <v>1</v>
      </c>
      <c r="AJ48" s="119">
        <v>0.12236</v>
      </c>
      <c r="AK48" s="103" t="b">
        <v>0</v>
      </c>
      <c r="AM48" s="119">
        <v>1.17E-3</v>
      </c>
      <c r="AN48" s="103" t="b">
        <v>1</v>
      </c>
    </row>
    <row r="49" spans="1:40" ht="15" customHeight="1" x14ac:dyDescent="0.25">
      <c r="A49" s="58" t="s">
        <v>29</v>
      </c>
      <c r="B49" s="58" t="s">
        <v>739</v>
      </c>
      <c r="C49" s="2">
        <v>12.074</v>
      </c>
      <c r="D49" s="2">
        <v>1.611</v>
      </c>
      <c r="E49" s="2"/>
      <c r="F49" s="2">
        <v>18.451000000000001</v>
      </c>
      <c r="G49" s="2">
        <v>1.722</v>
      </c>
      <c r="H49" s="2"/>
      <c r="I49" s="2">
        <v>19.253999999999998</v>
      </c>
      <c r="J49" s="2">
        <v>1.595</v>
      </c>
      <c r="K49" s="2"/>
      <c r="L49" s="2">
        <v>6.3759999999999994</v>
      </c>
      <c r="M49" s="15" t="s">
        <v>50</v>
      </c>
      <c r="N49" s="2">
        <v>2.4129999999999998</v>
      </c>
      <c r="O49" s="2"/>
      <c r="P49" s="2">
        <v>0.80300000000000005</v>
      </c>
      <c r="Q49" s="15" t="s">
        <v>50</v>
      </c>
      <c r="R49" s="2">
        <v>2.431</v>
      </c>
      <c r="S49" s="2"/>
      <c r="T49" s="2">
        <v>7.1800000000000006</v>
      </c>
      <c r="U49" s="15" t="s">
        <v>52</v>
      </c>
      <c r="V49" s="2">
        <v>2.4239999999999999</v>
      </c>
      <c r="X49" s="119">
        <v>8.2299999999999995E-3</v>
      </c>
      <c r="Y49" s="103" t="b">
        <v>1</v>
      </c>
      <c r="AA49" s="119">
        <v>0.74106000000000005</v>
      </c>
      <c r="AB49" s="103" t="b">
        <v>0</v>
      </c>
      <c r="AD49" s="119">
        <v>3.0599999999999998E-3</v>
      </c>
      <c r="AE49" s="103" t="b">
        <v>1</v>
      </c>
      <c r="AF49" s="103" t="s">
        <v>765</v>
      </c>
      <c r="AG49" s="103">
        <v>2.8400000000000002E-2</v>
      </c>
      <c r="AH49" s="103" t="b">
        <v>1</v>
      </c>
      <c r="AJ49" s="119">
        <v>2.0300000000000001E-3</v>
      </c>
      <c r="AK49" s="103" t="b">
        <v>1</v>
      </c>
      <c r="AM49" s="119">
        <v>0.38385999999999998</v>
      </c>
      <c r="AN49" s="103" t="b">
        <v>0</v>
      </c>
    </row>
    <row r="50" spans="1:40" ht="15" customHeight="1" x14ac:dyDescent="0.25">
      <c r="A50" s="58"/>
      <c r="B50" s="58" t="s">
        <v>743</v>
      </c>
      <c r="C50" s="2">
        <v>61.684000000000005</v>
      </c>
      <c r="D50" s="2">
        <v>2.88</v>
      </c>
      <c r="E50" s="2"/>
      <c r="F50" s="2">
        <v>52.937999999999995</v>
      </c>
      <c r="G50" s="2">
        <v>1.9470000000000001</v>
      </c>
      <c r="H50" s="2"/>
      <c r="I50" s="2">
        <v>49.401000000000003</v>
      </c>
      <c r="J50" s="2">
        <v>2.323</v>
      </c>
      <c r="K50" s="2"/>
      <c r="L50" s="2">
        <v>-8.7460000000000004</v>
      </c>
      <c r="M50" s="15" t="s">
        <v>52</v>
      </c>
      <c r="N50" s="2">
        <v>3.5319999999999996</v>
      </c>
      <c r="O50" s="2"/>
      <c r="P50" s="2">
        <v>-3.5369999999999999</v>
      </c>
      <c r="Q50" s="15" t="s">
        <v>50</v>
      </c>
      <c r="R50" s="2">
        <v>3.1199999999999997</v>
      </c>
      <c r="S50" s="2"/>
      <c r="T50" s="2">
        <v>-12.282999999999999</v>
      </c>
      <c r="U50" s="15" t="s">
        <v>52</v>
      </c>
      <c r="V50" s="2">
        <v>3.819</v>
      </c>
      <c r="X50" s="119">
        <v>1.328E-2</v>
      </c>
      <c r="Y50" s="103" t="b">
        <v>1</v>
      </c>
      <c r="AA50" s="119">
        <v>0.25692999999999999</v>
      </c>
      <c r="AB50" s="103" t="b">
        <v>0</v>
      </c>
      <c r="AD50" s="119">
        <v>1.2999999999999999E-3</v>
      </c>
      <c r="AE50" s="103" t="b">
        <v>1</v>
      </c>
      <c r="AF50" s="103" t="s">
        <v>765</v>
      </c>
      <c r="AG50" s="103">
        <v>6.6019999999999995E-2</v>
      </c>
      <c r="AH50" s="103" t="b">
        <v>0</v>
      </c>
      <c r="AJ50" s="119">
        <v>1.738E-2</v>
      </c>
      <c r="AK50" s="103" t="b">
        <v>1</v>
      </c>
      <c r="AM50" s="119">
        <v>0.80323999999999995</v>
      </c>
      <c r="AN50" s="103" t="b">
        <v>0</v>
      </c>
    </row>
    <row r="51" spans="1:40" ht="15" customHeight="1" x14ac:dyDescent="0.25">
      <c r="A51" s="58"/>
      <c r="B51" s="58" t="s">
        <v>745</v>
      </c>
      <c r="C51" s="2">
        <v>2.3319999999999999</v>
      </c>
      <c r="D51" s="2">
        <v>0.66299999999999992</v>
      </c>
      <c r="E51" s="2"/>
      <c r="F51" s="2">
        <v>2.0779999999999998</v>
      </c>
      <c r="G51" s="2">
        <v>0.48199999999999998</v>
      </c>
      <c r="H51" s="2"/>
      <c r="I51" s="2">
        <v>1.026</v>
      </c>
      <c r="J51" s="2">
        <v>0.43099999999999994</v>
      </c>
      <c r="K51" s="2"/>
      <c r="L51" s="2">
        <v>-0.254</v>
      </c>
      <c r="M51" s="15" t="s">
        <v>52</v>
      </c>
      <c r="N51" s="2">
        <v>0.82599999999999996</v>
      </c>
      <c r="O51" s="2"/>
      <c r="P51" s="2">
        <v>-1.052</v>
      </c>
      <c r="Q51" s="15" t="s">
        <v>52</v>
      </c>
      <c r="R51" s="2">
        <v>0.65700000000000003</v>
      </c>
      <c r="S51" s="2"/>
      <c r="T51" s="2">
        <v>-1.306</v>
      </c>
      <c r="U51" s="15" t="s">
        <v>52</v>
      </c>
      <c r="V51" s="2">
        <v>0.80300000000000005</v>
      </c>
      <c r="X51" s="119">
        <v>0.75885999999999998</v>
      </c>
      <c r="Y51" s="103" t="b">
        <v>0</v>
      </c>
      <c r="AA51" s="119">
        <v>0.10913</v>
      </c>
      <c r="AB51" s="103" t="b">
        <v>0</v>
      </c>
      <c r="AD51" s="119">
        <v>0.10385999999999999</v>
      </c>
      <c r="AE51" s="103" t="b">
        <v>0</v>
      </c>
      <c r="AF51" s="103" t="s">
        <v>765</v>
      </c>
      <c r="AG51" s="103">
        <v>0.28937000000000002</v>
      </c>
      <c r="AH51" s="103" t="b">
        <v>0</v>
      </c>
      <c r="AJ51" s="119">
        <v>0.88314000000000004</v>
      </c>
      <c r="AK51" s="103" t="b">
        <v>0</v>
      </c>
      <c r="AM51" s="119">
        <v>0.22719</v>
      </c>
      <c r="AN51" s="103" t="b">
        <v>0</v>
      </c>
    </row>
    <row r="52" spans="1:40" ht="15" customHeight="1" x14ac:dyDescent="0.25">
      <c r="A52" s="47" t="s">
        <v>30</v>
      </c>
      <c r="B52" s="47" t="s">
        <v>739</v>
      </c>
      <c r="C52" s="3">
        <v>7.5380000000000003</v>
      </c>
      <c r="D52" s="3">
        <v>1.21</v>
      </c>
      <c r="E52" s="3"/>
      <c r="F52" s="3">
        <v>13.672999999999998</v>
      </c>
      <c r="G52" s="3">
        <v>1.5859999999999999</v>
      </c>
      <c r="H52" s="3"/>
      <c r="I52" s="3">
        <v>22.672999999999998</v>
      </c>
      <c r="J52" s="3">
        <v>2.1909999999999998</v>
      </c>
      <c r="K52" s="3"/>
      <c r="L52" s="3">
        <v>6.1349999999999998</v>
      </c>
      <c r="M52" s="16" t="s">
        <v>50</v>
      </c>
      <c r="N52" s="3">
        <v>2.06</v>
      </c>
      <c r="O52" s="3"/>
      <c r="P52" s="3">
        <v>9</v>
      </c>
      <c r="Q52" s="16" t="s">
        <v>52</v>
      </c>
      <c r="R52" s="3">
        <v>2.7789999999999999</v>
      </c>
      <c r="S52" s="3"/>
      <c r="T52" s="3">
        <v>15.134</v>
      </c>
      <c r="U52" s="16" t="s">
        <v>50</v>
      </c>
      <c r="V52" s="3">
        <v>2.6459999999999999</v>
      </c>
      <c r="X52" s="119">
        <v>2.8999999999999998E-3</v>
      </c>
      <c r="Y52" s="103" t="b">
        <v>1</v>
      </c>
      <c r="AA52" s="119">
        <v>1.1999999999999999E-3</v>
      </c>
      <c r="AB52" s="103" t="b">
        <v>1</v>
      </c>
      <c r="AD52" s="119">
        <v>0</v>
      </c>
      <c r="AE52" s="103" t="b">
        <v>1</v>
      </c>
      <c r="AF52" s="103" t="s">
        <v>767</v>
      </c>
      <c r="AG52" s="103">
        <v>1.6080000000000001E-2</v>
      </c>
      <c r="AH52" s="103" t="b">
        <v>1</v>
      </c>
      <c r="AJ52" s="119">
        <v>0.91493999999999998</v>
      </c>
      <c r="AK52" s="103" t="b">
        <v>0</v>
      </c>
      <c r="AM52" s="119">
        <v>4.3880000000000002E-2</v>
      </c>
      <c r="AN52" s="103" t="b">
        <v>1</v>
      </c>
    </row>
    <row r="53" spans="1:40" ht="15" customHeight="1" x14ac:dyDescent="0.25">
      <c r="A53" s="47"/>
      <c r="B53" s="47" t="s">
        <v>743</v>
      </c>
      <c r="C53" s="3">
        <v>71.787999999999997</v>
      </c>
      <c r="D53" s="3">
        <v>2.3860000000000001</v>
      </c>
      <c r="E53" s="3"/>
      <c r="F53" s="3">
        <v>59.247999999999998</v>
      </c>
      <c r="G53" s="3">
        <v>1.96</v>
      </c>
      <c r="H53" s="3"/>
      <c r="I53" s="3">
        <v>48.326000000000001</v>
      </c>
      <c r="J53" s="3">
        <v>2.286</v>
      </c>
      <c r="K53" s="3"/>
      <c r="L53" s="3">
        <v>-12.540000000000001</v>
      </c>
      <c r="M53" s="16" t="s">
        <v>50</v>
      </c>
      <c r="N53" s="3">
        <v>3.15</v>
      </c>
      <c r="O53" s="3"/>
      <c r="P53" s="3">
        <v>-10.922000000000001</v>
      </c>
      <c r="Q53" s="16" t="s">
        <v>52</v>
      </c>
      <c r="R53" s="3">
        <v>3.1</v>
      </c>
      <c r="S53" s="3"/>
      <c r="T53" s="3">
        <v>-23.462</v>
      </c>
      <c r="U53" s="16" t="s">
        <v>50</v>
      </c>
      <c r="V53" s="3">
        <v>3.4369999999999998</v>
      </c>
      <c r="X53" s="119">
        <v>6.9999999999999994E-5</v>
      </c>
      <c r="Y53" s="103" t="b">
        <v>1</v>
      </c>
      <c r="AA53" s="119">
        <v>4.2999999999999999E-4</v>
      </c>
      <c r="AB53" s="103" t="b">
        <v>1</v>
      </c>
      <c r="AD53" s="119">
        <v>0</v>
      </c>
      <c r="AE53" s="103" t="b">
        <v>1</v>
      </c>
      <c r="AF53" s="103" t="s">
        <v>767</v>
      </c>
      <c r="AG53" s="103">
        <v>1.5E-3</v>
      </c>
      <c r="AH53" s="103" t="b">
        <v>1</v>
      </c>
      <c r="AJ53" s="119">
        <v>0.90071000000000001</v>
      </c>
      <c r="AK53" s="103" t="b">
        <v>0</v>
      </c>
      <c r="AM53" s="119">
        <v>4.8900000000000002E-3</v>
      </c>
      <c r="AN53" s="103" t="b">
        <v>1</v>
      </c>
    </row>
    <row r="54" spans="1:40" ht="15" customHeight="1" x14ac:dyDescent="0.25">
      <c r="A54" s="47"/>
      <c r="B54" s="47" t="s">
        <v>745</v>
      </c>
      <c r="C54" s="3">
        <v>6.7370000000000001</v>
      </c>
      <c r="D54" s="3">
        <v>1.165</v>
      </c>
      <c r="E54" s="3"/>
      <c r="F54" s="3">
        <v>4.1349999999999998</v>
      </c>
      <c r="G54" s="3">
        <v>0.878</v>
      </c>
      <c r="H54" s="3"/>
      <c r="I54" s="3">
        <v>2.5499999999999998</v>
      </c>
      <c r="J54" s="3">
        <v>0.752</v>
      </c>
      <c r="K54" s="3"/>
      <c r="L54" s="3">
        <v>-2.601</v>
      </c>
      <c r="M54" s="16" t="s">
        <v>52</v>
      </c>
      <c r="N54" s="3">
        <v>1.462</v>
      </c>
      <c r="O54" s="3"/>
      <c r="P54" s="3">
        <v>-1.5859999999999999</v>
      </c>
      <c r="Q54" s="16" t="s">
        <v>52</v>
      </c>
      <c r="R54" s="3">
        <v>1.1619999999999999</v>
      </c>
      <c r="S54" s="3"/>
      <c r="T54" s="3">
        <v>-4.1869999999999994</v>
      </c>
      <c r="U54" s="16" t="s">
        <v>52</v>
      </c>
      <c r="V54" s="3">
        <v>1.3939999999999999</v>
      </c>
      <c r="X54" s="119">
        <v>7.5300000000000006E-2</v>
      </c>
      <c r="Y54" s="103" t="b">
        <v>0</v>
      </c>
      <c r="AA54" s="119">
        <v>0.17230000000000001</v>
      </c>
      <c r="AB54" s="103" t="b">
        <v>0</v>
      </c>
      <c r="AD54" s="119">
        <v>2.6700000000000001E-3</v>
      </c>
      <c r="AE54" s="103" t="b">
        <v>1</v>
      </c>
      <c r="AF54" s="103" t="s">
        <v>767</v>
      </c>
      <c r="AG54" s="103">
        <v>0.35685</v>
      </c>
      <c r="AH54" s="103" t="b">
        <v>0</v>
      </c>
      <c r="AJ54" s="119">
        <v>0.72038999999999997</v>
      </c>
      <c r="AK54" s="103" t="b">
        <v>0</v>
      </c>
      <c r="AM54" s="119">
        <v>0.20688999999999999</v>
      </c>
      <c r="AN54" s="103" t="b">
        <v>0</v>
      </c>
    </row>
    <row r="55" spans="1:40" ht="15" customHeight="1" x14ac:dyDescent="0.25">
      <c r="A55" s="121" t="s">
        <v>31</v>
      </c>
      <c r="B55" s="121" t="s">
        <v>739</v>
      </c>
      <c r="C55" s="11">
        <v>15.995999999999999</v>
      </c>
      <c r="D55" s="11">
        <v>0.72599999999999998</v>
      </c>
      <c r="E55" s="11"/>
      <c r="F55" s="11">
        <v>16.757999999999999</v>
      </c>
      <c r="G55" s="11">
        <v>0.45900000000000002</v>
      </c>
      <c r="H55" s="11"/>
      <c r="I55" s="11">
        <v>25.45</v>
      </c>
      <c r="J55" s="11">
        <v>0.64500000000000002</v>
      </c>
      <c r="K55" s="11"/>
      <c r="L55" s="11">
        <v>0.76300000000000001</v>
      </c>
      <c r="M55" s="17"/>
      <c r="N55" s="11">
        <v>1</v>
      </c>
      <c r="O55" s="11"/>
      <c r="P55" s="11">
        <v>8.6910000000000007</v>
      </c>
      <c r="Q55" s="17"/>
      <c r="R55" s="11">
        <v>1.014</v>
      </c>
      <c r="S55" s="11"/>
      <c r="T55" s="11">
        <v>9.4540000000000006</v>
      </c>
      <c r="U55" s="17"/>
      <c r="V55" s="11">
        <v>1.2959999999999998</v>
      </c>
      <c r="X55" s="119">
        <v>0.44590000000000002</v>
      </c>
      <c r="Y55" s="103" t="b">
        <v>0</v>
      </c>
      <c r="AA55" s="119">
        <v>0</v>
      </c>
      <c r="AB55" s="103" t="b">
        <v>1</v>
      </c>
      <c r="AD55" s="119">
        <v>0</v>
      </c>
      <c r="AE55" s="103" t="b">
        <v>1</v>
      </c>
    </row>
    <row r="56" spans="1:40" ht="15" customHeight="1" x14ac:dyDescent="0.25">
      <c r="A56" s="121"/>
      <c r="B56" s="121" t="s">
        <v>743</v>
      </c>
      <c r="C56" s="11">
        <v>58.094000000000001</v>
      </c>
      <c r="D56" s="11">
        <v>0.86399999999999999</v>
      </c>
      <c r="E56" s="11"/>
      <c r="F56" s="11">
        <v>56.147000000000006</v>
      </c>
      <c r="G56" s="11">
        <v>0.67700000000000005</v>
      </c>
      <c r="H56" s="11"/>
      <c r="I56" s="11">
        <v>44.818000000000005</v>
      </c>
      <c r="J56" s="11">
        <v>0.73599999999999999</v>
      </c>
      <c r="K56" s="11"/>
      <c r="L56" s="11">
        <v>-1.9470000000000001</v>
      </c>
      <c r="M56" s="17"/>
      <c r="N56" s="11">
        <v>1.262</v>
      </c>
      <c r="O56" s="11"/>
      <c r="P56" s="11">
        <v>-11.329000000000001</v>
      </c>
      <c r="Q56" s="17"/>
      <c r="R56" s="11">
        <v>1.242</v>
      </c>
      <c r="S56" s="11"/>
      <c r="T56" s="11">
        <v>-13.275</v>
      </c>
      <c r="U56" s="17"/>
      <c r="V56" s="11">
        <v>1.4770000000000001</v>
      </c>
      <c r="X56" s="119">
        <v>0.12291000000000001</v>
      </c>
      <c r="Y56" s="103" t="b">
        <v>0</v>
      </c>
      <c r="AA56" s="119">
        <v>0</v>
      </c>
      <c r="AB56" s="103" t="b">
        <v>1</v>
      </c>
      <c r="AD56" s="119">
        <v>0</v>
      </c>
      <c r="AE56" s="103" t="b">
        <v>1</v>
      </c>
    </row>
    <row r="57" spans="1:40" ht="15" customHeight="1" x14ac:dyDescent="0.25">
      <c r="A57" s="123"/>
      <c r="B57" s="124" t="s">
        <v>745</v>
      </c>
      <c r="C57" s="4">
        <v>4.149</v>
      </c>
      <c r="D57" s="4">
        <v>0.30399999999999999</v>
      </c>
      <c r="E57" s="4"/>
      <c r="F57" s="4">
        <v>2.9369999999999998</v>
      </c>
      <c r="G57" s="4">
        <v>0.20600000000000002</v>
      </c>
      <c r="H57" s="4"/>
      <c r="I57" s="4">
        <v>1.7789999999999999</v>
      </c>
      <c r="J57" s="4">
        <v>0.19400000000000001</v>
      </c>
      <c r="K57" s="4"/>
      <c r="L57" s="4">
        <v>-1.212</v>
      </c>
      <c r="M57" s="18"/>
      <c r="N57" s="4">
        <v>0.38200000000000001</v>
      </c>
      <c r="O57" s="4"/>
      <c r="P57" s="4">
        <v>-1.1579999999999999</v>
      </c>
      <c r="Q57" s="18"/>
      <c r="R57" s="4">
        <v>0.30499999999999999</v>
      </c>
      <c r="S57" s="4"/>
      <c r="T57" s="4">
        <v>-2.3689999999999998</v>
      </c>
      <c r="U57" s="18"/>
      <c r="V57" s="4">
        <v>0.38800000000000001</v>
      </c>
      <c r="X57" s="119">
        <v>1.5200000000000001E-3</v>
      </c>
      <c r="Y57" s="103" t="b">
        <v>1</v>
      </c>
      <c r="AA57" s="119">
        <v>1.4999999999999999E-4</v>
      </c>
      <c r="AB57" s="103" t="b">
        <v>1</v>
      </c>
      <c r="AD57" s="119">
        <v>0</v>
      </c>
      <c r="AE57" s="103" t="b">
        <v>1</v>
      </c>
    </row>
    <row r="58" spans="1:40" x14ac:dyDescent="0.25">
      <c r="A58" s="100" t="s">
        <v>989</v>
      </c>
      <c r="C58" s="101"/>
      <c r="F58" s="101"/>
      <c r="U58" s="289"/>
    </row>
    <row r="59" spans="1:40" x14ac:dyDescent="0.25">
      <c r="A59" s="100" t="s">
        <v>1062</v>
      </c>
      <c r="C59" s="101"/>
      <c r="F59" s="101"/>
      <c r="U59" s="289"/>
    </row>
    <row r="60" spans="1:40" x14ac:dyDescent="0.25">
      <c r="A60" s="100" t="s">
        <v>991</v>
      </c>
      <c r="C60" s="101"/>
      <c r="F60" s="101"/>
      <c r="U60" s="289"/>
    </row>
    <row r="61" spans="1:40" x14ac:dyDescent="0.25">
      <c r="A61" s="100" t="s">
        <v>992</v>
      </c>
      <c r="C61" s="101"/>
      <c r="F61" s="101"/>
      <c r="U61" s="289"/>
    </row>
    <row r="62" spans="1:40" ht="15" customHeight="1" x14ac:dyDescent="0.25">
      <c r="C62" s="101"/>
      <c r="F62" s="101"/>
      <c r="U62" s="289"/>
    </row>
    <row r="63" spans="1:40" ht="15" customHeight="1" x14ac:dyDescent="0.25">
      <c r="C63" s="101"/>
      <c r="F63" s="101"/>
      <c r="U63" s="289"/>
    </row>
    <row r="64" spans="1:40" x14ac:dyDescent="0.25">
      <c r="C64" s="101"/>
      <c r="F64" s="101"/>
      <c r="U64" s="289"/>
    </row>
    <row r="65" spans="3:21" x14ac:dyDescent="0.25">
      <c r="C65" s="101"/>
      <c r="F65" s="101"/>
      <c r="U65" s="289"/>
    </row>
  </sheetData>
  <mergeCells count="7">
    <mergeCell ref="A3:V3"/>
    <mergeCell ref="C5:D5"/>
    <mergeCell ref="F5:G5"/>
    <mergeCell ref="I5:J5"/>
    <mergeCell ref="L5:N5"/>
    <mergeCell ref="P5:R5"/>
    <mergeCell ref="T5:V5"/>
  </mergeCells>
  <conditionalFormatting sqref="L7:L57">
    <cfRule type="expression" dxfId="286" priority="3">
      <formula>$X7&lt;0.05</formula>
    </cfRule>
    <cfRule type="expression" priority="4">
      <formula>$X7&lt;0.05</formula>
    </cfRule>
  </conditionalFormatting>
  <conditionalFormatting sqref="P7:P57">
    <cfRule type="expression" dxfId="285" priority="2">
      <formula>$AA7&lt;0.05</formula>
    </cfRule>
  </conditionalFormatting>
  <conditionalFormatting sqref="T7:T57">
    <cfRule type="expression" dxfId="284" priority="1">
      <formula>$AD7&lt;0.05</formula>
    </cfRule>
  </conditionalFormatting>
  <hyperlinks>
    <hyperlink ref="A1" location="Inhalt!A1" display="Zurück zum Inhaltsverzeichnis" xr:uid="{315FA5E7-FD71-46A8-AA13-F644CBA6BC3B}"/>
  </hyperlinks>
  <pageMargins left="0.7" right="0.7" top="0.78740157499999996" bottom="0.78740157499999996" header="0.3" footer="0.3"/>
  <pageSetup paperSize="9" scale="36"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29957-6ECB-491D-8CEE-AF5BEE7BC662}">
  <sheetPr>
    <tabColor theme="0" tint="-4.9989318521683403E-2"/>
  </sheetPr>
  <dimension ref="A1:AR6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7.7109375" style="101" customWidth="1"/>
    <col min="13" max="13" width="1.7109375" style="271" customWidth="1"/>
    <col min="14" max="14" width="9.7109375" style="100" customWidth="1"/>
    <col min="15" max="15" width="3.7109375" style="100" customWidth="1"/>
    <col min="16" max="16" width="7.7109375" style="101" customWidth="1"/>
    <col min="17" max="17" width="1.7109375" style="271" customWidth="1"/>
    <col min="18" max="18" width="9.7109375" style="100" customWidth="1"/>
    <col min="19" max="19" width="3.7109375" style="100" customWidth="1"/>
    <col min="20" max="20" width="7.7109375" style="101" customWidth="1"/>
    <col min="21" max="21" width="1.7109375" style="271" customWidth="1"/>
    <col min="22" max="22" width="9.7109375" style="100" customWidth="1"/>
    <col min="23" max="23" width="11.42578125" style="100"/>
    <col min="24" max="44" width="11.42578125" style="103"/>
    <col min="45" max="16384" width="11.42578125" style="100"/>
  </cols>
  <sheetData>
    <row r="1" spans="1:44" ht="15" customHeight="1" x14ac:dyDescent="0.25">
      <c r="A1" s="99" t="str">
        <f>HYPERLINK("#'Inhalt'!$A$1","zurück zum Inhaltsverzeichnis")</f>
        <v>zurück zum Inhaltsverzeichnis</v>
      </c>
    </row>
    <row r="2" spans="1:44" ht="15" customHeight="1" x14ac:dyDescent="0.25"/>
    <row r="3" spans="1:44" s="409" customFormat="1" ht="50.25" customHeight="1" x14ac:dyDescent="0.25">
      <c r="A3" s="1123" t="s">
        <v>1064</v>
      </c>
      <c r="B3" s="1123"/>
      <c r="C3" s="1123"/>
      <c r="D3" s="1123"/>
      <c r="E3" s="1123"/>
      <c r="F3" s="1123"/>
      <c r="G3" s="1123"/>
      <c r="H3" s="1123"/>
      <c r="I3" s="1123"/>
      <c r="J3" s="1123"/>
      <c r="K3" s="1123"/>
      <c r="L3" s="1123"/>
      <c r="M3" s="1123"/>
      <c r="N3" s="1123"/>
      <c r="O3" s="1123"/>
      <c r="P3" s="1123"/>
      <c r="Q3" s="1123"/>
      <c r="R3" s="1123"/>
      <c r="S3" s="1123"/>
      <c r="T3" s="1123"/>
      <c r="U3" s="1123"/>
      <c r="V3" s="1123"/>
      <c r="X3" s="410"/>
      <c r="Y3" s="410"/>
      <c r="Z3" s="410"/>
      <c r="AA3" s="410"/>
      <c r="AB3" s="410"/>
      <c r="AC3" s="410"/>
      <c r="AD3" s="410"/>
      <c r="AE3" s="410"/>
      <c r="AF3" s="410"/>
      <c r="AG3" s="410"/>
      <c r="AH3" s="410"/>
      <c r="AI3" s="410"/>
      <c r="AJ3" s="410"/>
      <c r="AK3" s="410"/>
      <c r="AL3" s="410"/>
      <c r="AM3" s="410"/>
      <c r="AN3" s="410"/>
      <c r="AO3" s="410"/>
      <c r="AP3" s="410"/>
      <c r="AQ3" s="410"/>
      <c r="AR3" s="410"/>
    </row>
    <row r="4" spans="1:44" ht="15" customHeight="1" x14ac:dyDescent="0.25">
      <c r="A4" s="104"/>
      <c r="B4" s="284"/>
      <c r="C4" s="284"/>
      <c r="D4" s="284"/>
      <c r="E4" s="284"/>
      <c r="F4" s="284"/>
      <c r="G4" s="284"/>
      <c r="H4" s="284"/>
      <c r="I4" s="284"/>
      <c r="J4" s="284"/>
      <c r="K4" s="284"/>
      <c r="L4" s="285"/>
      <c r="M4" s="284"/>
      <c r="N4" s="284"/>
      <c r="O4" s="284"/>
      <c r="P4" s="285"/>
      <c r="Q4" s="284"/>
      <c r="R4" s="284"/>
      <c r="S4" s="284"/>
      <c r="T4" s="285"/>
      <c r="U4" s="284"/>
      <c r="V4" s="284"/>
      <c r="X4" s="103" t="s">
        <v>728</v>
      </c>
      <c r="AA4" s="103" t="s">
        <v>729</v>
      </c>
      <c r="AD4" s="103" t="s">
        <v>730</v>
      </c>
      <c r="AG4" s="103" t="s">
        <v>731</v>
      </c>
    </row>
    <row r="5" spans="1:44" ht="15" customHeight="1"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row>
    <row r="6" spans="1:44"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44" ht="15" customHeight="1" x14ac:dyDescent="0.25">
      <c r="A7" s="58" t="s">
        <v>15</v>
      </c>
      <c r="B7" s="58" t="s">
        <v>739</v>
      </c>
      <c r="C7" s="2">
        <v>13.206000000000001</v>
      </c>
      <c r="D7" s="2">
        <v>2.2149999999999999</v>
      </c>
      <c r="E7" s="2"/>
      <c r="F7" s="2">
        <v>10.195</v>
      </c>
      <c r="G7" s="2">
        <v>1.397</v>
      </c>
      <c r="H7" s="2"/>
      <c r="I7" s="2">
        <v>14.971</v>
      </c>
      <c r="J7" s="2">
        <v>1.6099999999999999</v>
      </c>
      <c r="K7" s="2"/>
      <c r="L7" s="2">
        <v>-3.0110000000000001</v>
      </c>
      <c r="M7" s="271" t="s">
        <v>52</v>
      </c>
      <c r="N7" s="2">
        <v>2.6599999999999997</v>
      </c>
      <c r="O7" s="2"/>
      <c r="P7" s="2">
        <v>4.7759999999999998</v>
      </c>
      <c r="Q7" s="271" t="s">
        <v>52</v>
      </c>
      <c r="R7" s="2">
        <v>2.2030000000000003</v>
      </c>
      <c r="S7" s="2"/>
      <c r="T7" s="2">
        <v>1.7649999999999999</v>
      </c>
      <c r="U7" s="271" t="s">
        <v>52</v>
      </c>
      <c r="V7" s="2">
        <v>2.847</v>
      </c>
      <c r="X7" s="119">
        <v>0.25768999999999997</v>
      </c>
      <c r="Y7" s="103" t="b">
        <v>0</v>
      </c>
      <c r="AA7" s="119">
        <v>3.0210000000000001E-2</v>
      </c>
      <c r="AB7" s="103" t="b">
        <v>1</v>
      </c>
      <c r="AD7" s="119">
        <v>0.53537999999999997</v>
      </c>
      <c r="AE7" s="103" t="b">
        <v>0</v>
      </c>
      <c r="AF7" s="103" t="s">
        <v>742</v>
      </c>
      <c r="AG7" s="103">
        <v>0.46062999999999998</v>
      </c>
      <c r="AH7" s="103" t="b">
        <v>0</v>
      </c>
      <c r="AJ7" s="119">
        <v>0.33495000000000003</v>
      </c>
      <c r="AK7" s="103" t="b">
        <v>0</v>
      </c>
      <c r="AM7" s="119">
        <v>0.14956</v>
      </c>
      <c r="AN7" s="103" t="b">
        <v>0</v>
      </c>
    </row>
    <row r="8" spans="1:44" ht="15" customHeight="1" x14ac:dyDescent="0.25">
      <c r="A8" s="58"/>
      <c r="B8" s="58" t="s">
        <v>743</v>
      </c>
      <c r="C8" s="2">
        <v>59.562000000000005</v>
      </c>
      <c r="D8" s="2">
        <v>3.024</v>
      </c>
      <c r="E8" s="2"/>
      <c r="F8" s="2">
        <v>63.972999999999999</v>
      </c>
      <c r="G8" s="2">
        <v>1.839</v>
      </c>
      <c r="H8" s="2"/>
      <c r="I8" s="2">
        <v>56.245999999999995</v>
      </c>
      <c r="J8" s="2">
        <v>1.978</v>
      </c>
      <c r="K8" s="2"/>
      <c r="L8" s="2">
        <v>4.4110000000000005</v>
      </c>
      <c r="M8" s="15" t="s">
        <v>52</v>
      </c>
      <c r="N8" s="2">
        <v>3.6029999999999998</v>
      </c>
      <c r="O8" s="2"/>
      <c r="P8" s="2">
        <v>-7.7270000000000003</v>
      </c>
      <c r="Q8" s="15" t="s">
        <v>52</v>
      </c>
      <c r="R8" s="2">
        <v>2.8000000000000003</v>
      </c>
      <c r="S8" s="2"/>
      <c r="T8" s="2">
        <v>-3.3160000000000003</v>
      </c>
      <c r="U8" s="15" t="s">
        <v>50</v>
      </c>
      <c r="V8" s="2">
        <v>3.7449999999999997</v>
      </c>
      <c r="X8" s="119">
        <v>0.22076999999999999</v>
      </c>
      <c r="Y8" s="103" t="b">
        <v>0</v>
      </c>
      <c r="AA8" s="119">
        <v>5.79E-3</v>
      </c>
      <c r="AB8" s="103" t="b">
        <v>1</v>
      </c>
      <c r="AD8" s="119">
        <v>0.37596000000000002</v>
      </c>
      <c r="AE8" s="103" t="b">
        <v>0</v>
      </c>
      <c r="AF8" s="103" t="s">
        <v>742</v>
      </c>
      <c r="AG8" s="103">
        <v>0.2336</v>
      </c>
      <c r="AH8" s="103" t="b">
        <v>0</v>
      </c>
      <c r="AJ8" s="119">
        <v>0.12856000000000001</v>
      </c>
      <c r="AK8" s="103" t="b">
        <v>0</v>
      </c>
      <c r="AM8" s="119">
        <v>2.198E-2</v>
      </c>
      <c r="AN8" s="103" t="b">
        <v>1</v>
      </c>
    </row>
    <row r="9" spans="1:44" ht="15" customHeight="1" x14ac:dyDescent="0.25">
      <c r="A9" s="58"/>
      <c r="B9" s="58" t="s">
        <v>745</v>
      </c>
      <c r="C9" s="2">
        <v>10.793999999999999</v>
      </c>
      <c r="D9" s="2">
        <v>1.421</v>
      </c>
      <c r="E9" s="2"/>
      <c r="F9" s="2">
        <v>7.7109999999999994</v>
      </c>
      <c r="G9" s="2">
        <v>1.23</v>
      </c>
      <c r="H9" s="2"/>
      <c r="I9" s="2">
        <v>8.5549999999999997</v>
      </c>
      <c r="J9" s="2">
        <v>1.0699999999999998</v>
      </c>
      <c r="K9" s="2"/>
      <c r="L9" s="2">
        <v>-3.0830000000000002</v>
      </c>
      <c r="M9" s="15" t="s">
        <v>52</v>
      </c>
      <c r="N9" s="2">
        <v>1.8919999999999999</v>
      </c>
      <c r="O9" s="2"/>
      <c r="P9" s="2">
        <v>0.84399999999999997</v>
      </c>
      <c r="Q9" s="15" t="s">
        <v>52</v>
      </c>
      <c r="R9" s="2">
        <v>1.6459999999999999</v>
      </c>
      <c r="S9" s="2"/>
      <c r="T9" s="2">
        <v>-2.2389999999999999</v>
      </c>
      <c r="U9" s="15" t="s">
        <v>52</v>
      </c>
      <c r="V9" s="2">
        <v>1.802</v>
      </c>
      <c r="X9" s="119">
        <v>0.10323</v>
      </c>
      <c r="Y9" s="103" t="b">
        <v>0</v>
      </c>
      <c r="AA9" s="119">
        <v>0.60802999999999996</v>
      </c>
      <c r="AB9" s="103" t="b">
        <v>0</v>
      </c>
      <c r="AD9" s="119">
        <v>0.21396000000000001</v>
      </c>
      <c r="AE9" s="103" t="b">
        <v>0</v>
      </c>
      <c r="AF9" s="103" t="s">
        <v>742</v>
      </c>
      <c r="AG9" s="103">
        <v>0.81349000000000005</v>
      </c>
      <c r="AH9" s="103" t="b">
        <v>0</v>
      </c>
      <c r="AJ9" s="119">
        <v>5.8869999999999999E-2</v>
      </c>
      <c r="AK9" s="103" t="b">
        <v>0</v>
      </c>
      <c r="AM9" s="119">
        <v>0.1396</v>
      </c>
      <c r="AN9" s="103" t="b">
        <v>0</v>
      </c>
    </row>
    <row r="10" spans="1:44" ht="15" customHeight="1" x14ac:dyDescent="0.25">
      <c r="A10" s="47" t="s">
        <v>16</v>
      </c>
      <c r="B10" s="47" t="s">
        <v>739</v>
      </c>
      <c r="C10" s="3">
        <v>8.6300000000000008</v>
      </c>
      <c r="D10" s="3">
        <v>1.417</v>
      </c>
      <c r="E10" s="3"/>
      <c r="F10" s="3">
        <v>6.2389999999999999</v>
      </c>
      <c r="G10" s="3">
        <v>1.103</v>
      </c>
      <c r="H10" s="3"/>
      <c r="I10" s="3">
        <v>13.106000000000002</v>
      </c>
      <c r="J10" s="3">
        <v>1.5709999999999997</v>
      </c>
      <c r="K10" s="3"/>
      <c r="L10" s="3">
        <v>-2.391</v>
      </c>
      <c r="M10" s="16" t="s">
        <v>52</v>
      </c>
      <c r="N10" s="3">
        <v>1.8560000000000001</v>
      </c>
      <c r="O10" s="3"/>
      <c r="P10" s="3">
        <v>6.8659999999999997</v>
      </c>
      <c r="Q10" s="16" t="s">
        <v>52</v>
      </c>
      <c r="R10" s="3">
        <v>1.9990000000000001</v>
      </c>
      <c r="S10" s="3"/>
      <c r="T10" s="3">
        <v>4.4749999999999996</v>
      </c>
      <c r="U10" s="16" t="s">
        <v>52</v>
      </c>
      <c r="V10" s="3">
        <v>2.254</v>
      </c>
      <c r="X10" s="119">
        <v>0.19764000000000001</v>
      </c>
      <c r="Y10" s="103" t="b">
        <v>0</v>
      </c>
      <c r="AA10" s="119">
        <v>5.9000000000000003E-4</v>
      </c>
      <c r="AB10" s="103" t="b">
        <v>1</v>
      </c>
      <c r="AD10" s="119">
        <v>4.7100000000000003E-2</v>
      </c>
      <c r="AE10" s="103" t="b">
        <v>1</v>
      </c>
      <c r="AF10" s="103" t="s">
        <v>747</v>
      </c>
      <c r="AG10" s="103">
        <v>0.47893000000000002</v>
      </c>
      <c r="AH10" s="103" t="b">
        <v>0</v>
      </c>
      <c r="AJ10" s="119">
        <v>0.94557000000000002</v>
      </c>
      <c r="AK10" s="103" t="b">
        <v>0</v>
      </c>
      <c r="AM10" s="119">
        <v>0.51443000000000005</v>
      </c>
      <c r="AN10" s="103" t="b">
        <v>0</v>
      </c>
    </row>
    <row r="11" spans="1:44" ht="15" customHeight="1" x14ac:dyDescent="0.25">
      <c r="A11" s="47"/>
      <c r="B11" s="47" t="s">
        <v>743</v>
      </c>
      <c r="C11" s="3">
        <v>70.798000000000002</v>
      </c>
      <c r="D11" s="3">
        <v>2.1539999999999999</v>
      </c>
      <c r="E11" s="3"/>
      <c r="F11" s="3">
        <v>74.637</v>
      </c>
      <c r="G11" s="3">
        <v>1.7420000000000002</v>
      </c>
      <c r="H11" s="3"/>
      <c r="I11" s="3">
        <v>60.721000000000004</v>
      </c>
      <c r="J11" s="3">
        <v>2.4140000000000001</v>
      </c>
      <c r="K11" s="3"/>
      <c r="L11" s="3">
        <v>3.839</v>
      </c>
      <c r="M11" s="16" t="s">
        <v>52</v>
      </c>
      <c r="N11" s="3">
        <v>2.851</v>
      </c>
      <c r="O11" s="3"/>
      <c r="P11" s="3">
        <v>-13.916</v>
      </c>
      <c r="Q11" s="16" t="s">
        <v>52</v>
      </c>
      <c r="R11" s="3">
        <v>3.0669999999999997</v>
      </c>
      <c r="S11" s="3"/>
      <c r="T11" s="3">
        <v>-10.076000000000001</v>
      </c>
      <c r="U11" s="16" t="s">
        <v>52</v>
      </c>
      <c r="V11" s="3">
        <v>3.3820000000000001</v>
      </c>
      <c r="X11" s="119">
        <v>0.17817</v>
      </c>
      <c r="Y11" s="103" t="b">
        <v>0</v>
      </c>
      <c r="AA11" s="119">
        <v>1.0000000000000001E-5</v>
      </c>
      <c r="AB11" s="103" t="b">
        <v>1</v>
      </c>
      <c r="AD11" s="119">
        <v>2.8900000000000002E-3</v>
      </c>
      <c r="AE11" s="103" t="b">
        <v>1</v>
      </c>
      <c r="AF11" s="103" t="s">
        <v>747</v>
      </c>
      <c r="AG11" s="103">
        <v>0.19972999999999999</v>
      </c>
      <c r="AH11" s="103" t="b">
        <v>0</v>
      </c>
      <c r="AJ11" s="119">
        <v>0.59989999999999999</v>
      </c>
      <c r="AK11" s="103" t="b">
        <v>0</v>
      </c>
      <c r="AM11" s="119">
        <v>0.53534000000000004</v>
      </c>
      <c r="AN11" s="103" t="b">
        <v>0</v>
      </c>
    </row>
    <row r="12" spans="1:44" ht="15" customHeight="1" x14ac:dyDescent="0.25">
      <c r="A12" s="47"/>
      <c r="B12" s="47" t="s">
        <v>745</v>
      </c>
      <c r="C12" s="3">
        <v>12.927</v>
      </c>
      <c r="D12" s="3">
        <v>1.282</v>
      </c>
      <c r="E12" s="3"/>
      <c r="F12" s="3">
        <v>10.981</v>
      </c>
      <c r="G12" s="3">
        <v>1.1379999999999999</v>
      </c>
      <c r="H12" s="3"/>
      <c r="I12" s="3">
        <v>8.0150000000000006</v>
      </c>
      <c r="J12" s="3">
        <v>1.1140000000000001</v>
      </c>
      <c r="K12" s="3"/>
      <c r="L12" s="3">
        <v>-1.9470000000000001</v>
      </c>
      <c r="M12" s="16" t="s">
        <v>52</v>
      </c>
      <c r="N12" s="3">
        <v>1.728</v>
      </c>
      <c r="O12" s="3"/>
      <c r="P12" s="3">
        <v>-2.9659999999999997</v>
      </c>
      <c r="Q12" s="16" t="s">
        <v>52</v>
      </c>
      <c r="R12" s="3">
        <v>1.6080000000000001</v>
      </c>
      <c r="S12" s="3"/>
      <c r="T12" s="3">
        <v>-4.9119999999999999</v>
      </c>
      <c r="U12" s="16" t="s">
        <v>52</v>
      </c>
      <c r="V12" s="3">
        <v>1.7229999999999999</v>
      </c>
      <c r="X12" s="119">
        <v>0.26006000000000001</v>
      </c>
      <c r="Y12" s="103" t="b">
        <v>0</v>
      </c>
      <c r="AA12" s="119">
        <v>6.5119999999999997E-2</v>
      </c>
      <c r="AB12" s="103" t="b">
        <v>0</v>
      </c>
      <c r="AD12" s="119">
        <v>4.3600000000000002E-3</v>
      </c>
      <c r="AE12" s="103" t="b">
        <v>1</v>
      </c>
      <c r="AF12" s="103" t="s">
        <v>747</v>
      </c>
      <c r="AG12" s="103">
        <v>0.71096000000000004</v>
      </c>
      <c r="AH12" s="103" t="b">
        <v>0</v>
      </c>
      <c r="AJ12" s="119">
        <v>0.73658000000000001</v>
      </c>
      <c r="AK12" s="103" t="b">
        <v>0</v>
      </c>
      <c r="AM12" s="119">
        <v>0.95298000000000005</v>
      </c>
      <c r="AN12" s="103" t="b">
        <v>0</v>
      </c>
    </row>
    <row r="13" spans="1:44" ht="15" customHeight="1" x14ac:dyDescent="0.25">
      <c r="A13" s="58" t="s">
        <v>17</v>
      </c>
      <c r="B13" s="58" t="s">
        <v>739</v>
      </c>
      <c r="C13" s="2">
        <v>14.013</v>
      </c>
      <c r="D13" s="2">
        <v>1.5329999999999999</v>
      </c>
      <c r="E13" s="2"/>
      <c r="F13" s="2">
        <v>17.481999999999999</v>
      </c>
      <c r="G13" s="2">
        <v>1.6539999999999999</v>
      </c>
      <c r="H13" s="2"/>
      <c r="I13" s="2">
        <v>26.756</v>
      </c>
      <c r="J13" s="2">
        <v>1.583</v>
      </c>
      <c r="K13" s="2"/>
      <c r="L13" s="2">
        <v>3.47</v>
      </c>
      <c r="M13" s="15" t="s">
        <v>52</v>
      </c>
      <c r="N13" s="2">
        <v>2.3029999999999999</v>
      </c>
      <c r="O13" s="2"/>
      <c r="P13" s="2">
        <v>9.2740000000000009</v>
      </c>
      <c r="Q13" s="15" t="s">
        <v>52</v>
      </c>
      <c r="R13" s="2">
        <v>2.3560000000000003</v>
      </c>
      <c r="S13" s="2"/>
      <c r="T13" s="2">
        <v>12.744</v>
      </c>
      <c r="U13" s="15" t="s">
        <v>50</v>
      </c>
      <c r="V13" s="2">
        <v>2.3369999999999997</v>
      </c>
      <c r="X13" s="119">
        <v>0.13195000000000001</v>
      </c>
      <c r="Y13" s="103" t="b">
        <v>0</v>
      </c>
      <c r="AA13" s="119">
        <v>8.0000000000000007E-5</v>
      </c>
      <c r="AB13" s="103" t="b">
        <v>1</v>
      </c>
      <c r="AD13" s="119">
        <v>0</v>
      </c>
      <c r="AE13" s="103" t="b">
        <v>1</v>
      </c>
      <c r="AF13" s="103" t="s">
        <v>748</v>
      </c>
      <c r="AG13" s="103">
        <v>6.812E-2</v>
      </c>
      <c r="AH13" s="103" t="b">
        <v>0</v>
      </c>
      <c r="AJ13" s="119">
        <v>0.35854000000000003</v>
      </c>
      <c r="AK13" s="103" t="b">
        <v>0</v>
      </c>
      <c r="AM13" s="119">
        <v>7.0699999999999999E-3</v>
      </c>
      <c r="AN13" s="103" t="b">
        <v>1</v>
      </c>
    </row>
    <row r="14" spans="1:44" ht="15" customHeight="1" x14ac:dyDescent="0.25">
      <c r="A14" s="58"/>
      <c r="B14" s="58" t="s">
        <v>743</v>
      </c>
      <c r="C14" s="2">
        <v>61.195</v>
      </c>
      <c r="D14" s="2">
        <v>1.8030000000000002</v>
      </c>
      <c r="E14" s="2"/>
      <c r="F14" s="2">
        <v>56.762</v>
      </c>
      <c r="G14" s="2">
        <v>1.9339999999999999</v>
      </c>
      <c r="H14" s="2"/>
      <c r="I14" s="2">
        <v>47.131</v>
      </c>
      <c r="J14" s="2">
        <v>1.77</v>
      </c>
      <c r="K14" s="2"/>
      <c r="L14" s="2">
        <v>-4.4329999999999998</v>
      </c>
      <c r="M14" s="2" t="s">
        <v>52</v>
      </c>
      <c r="N14" s="2">
        <v>2.7289999999999996</v>
      </c>
      <c r="O14" s="2"/>
      <c r="P14" s="2">
        <v>-9.6310000000000002</v>
      </c>
      <c r="Q14" s="2" t="s">
        <v>52</v>
      </c>
      <c r="R14" s="2">
        <v>2.7240000000000002</v>
      </c>
      <c r="S14" s="2"/>
      <c r="T14" s="2">
        <v>-14.063999999999998</v>
      </c>
      <c r="U14" s="2" t="s">
        <v>52</v>
      </c>
      <c r="V14" s="2">
        <v>2.7119999999999997</v>
      </c>
      <c r="X14" s="119">
        <v>0.10425</v>
      </c>
      <c r="Y14" s="103" t="b">
        <v>0</v>
      </c>
      <c r="AA14" s="119">
        <v>4.0999999999999999E-4</v>
      </c>
      <c r="AB14" s="103" t="b">
        <v>1</v>
      </c>
      <c r="AD14" s="119">
        <v>0</v>
      </c>
      <c r="AE14" s="103" t="b">
        <v>1</v>
      </c>
      <c r="AF14" s="103" t="s">
        <v>748</v>
      </c>
      <c r="AG14" s="103">
        <v>0.13544999999999999</v>
      </c>
      <c r="AH14" s="103" t="b">
        <v>0</v>
      </c>
      <c r="AJ14" s="119">
        <v>0.36878</v>
      </c>
      <c r="AK14" s="103" t="b">
        <v>0</v>
      </c>
      <c r="AM14" s="119">
        <v>0.54730000000000001</v>
      </c>
      <c r="AN14" s="103" t="b">
        <v>0</v>
      </c>
    </row>
    <row r="15" spans="1:44" ht="15" customHeight="1" x14ac:dyDescent="0.25">
      <c r="A15" s="58"/>
      <c r="B15" s="58" t="s">
        <v>745</v>
      </c>
      <c r="C15" s="2">
        <v>10.925000000000001</v>
      </c>
      <c r="D15" s="2">
        <v>1.3559999999999999</v>
      </c>
      <c r="E15" s="2"/>
      <c r="F15" s="2">
        <v>7.7210000000000001</v>
      </c>
      <c r="G15" s="2">
        <v>0.96199999999999997</v>
      </c>
      <c r="H15" s="2"/>
      <c r="I15" s="2">
        <v>7.109</v>
      </c>
      <c r="J15" s="2">
        <v>1.028</v>
      </c>
      <c r="K15" s="2"/>
      <c r="L15" s="2">
        <v>-3.2039999999999997</v>
      </c>
      <c r="M15" s="15" t="s">
        <v>52</v>
      </c>
      <c r="N15" s="2">
        <v>1.6779999999999999</v>
      </c>
      <c r="O15" s="2"/>
      <c r="P15" s="2">
        <v>-0.61199999999999999</v>
      </c>
      <c r="Q15" s="15" t="s">
        <v>52</v>
      </c>
      <c r="R15" s="2">
        <v>1.4259999999999999</v>
      </c>
      <c r="S15" s="2"/>
      <c r="T15" s="2">
        <v>-3.8159999999999998</v>
      </c>
      <c r="U15" s="15" t="s">
        <v>52</v>
      </c>
      <c r="V15" s="2">
        <v>1.7260000000000002</v>
      </c>
      <c r="X15" s="119">
        <v>5.6149999999999999E-2</v>
      </c>
      <c r="Y15" s="103" t="b">
        <v>0</v>
      </c>
      <c r="AA15" s="119">
        <v>0.66795000000000004</v>
      </c>
      <c r="AB15" s="103" t="b">
        <v>0</v>
      </c>
      <c r="AD15" s="119">
        <v>2.707E-2</v>
      </c>
      <c r="AE15" s="103" t="b">
        <v>1</v>
      </c>
      <c r="AF15" s="103" t="s">
        <v>748</v>
      </c>
      <c r="AG15" s="103">
        <v>0.74009000000000003</v>
      </c>
      <c r="AH15" s="103" t="b">
        <v>0</v>
      </c>
      <c r="AJ15" s="119">
        <v>0.23554</v>
      </c>
      <c r="AK15" s="103" t="b">
        <v>0</v>
      </c>
      <c r="AM15" s="119">
        <v>0.50607999999999997</v>
      </c>
      <c r="AN15" s="103" t="b">
        <v>0</v>
      </c>
    </row>
    <row r="16" spans="1:44" ht="15" customHeight="1" x14ac:dyDescent="0.25">
      <c r="A16" s="47" t="s">
        <v>18</v>
      </c>
      <c r="B16" s="47" t="s">
        <v>739</v>
      </c>
      <c r="C16" s="3">
        <v>4.4850000000000003</v>
      </c>
      <c r="D16" s="3">
        <v>0.84600000000000009</v>
      </c>
      <c r="E16" s="3"/>
      <c r="F16" s="3">
        <v>7.6379999999999999</v>
      </c>
      <c r="G16" s="3">
        <v>1.228</v>
      </c>
      <c r="H16" s="3"/>
      <c r="I16" s="3">
        <v>15.927</v>
      </c>
      <c r="J16" s="3">
        <v>1.6439999999999999</v>
      </c>
      <c r="K16" s="3"/>
      <c r="L16" s="3">
        <v>3.1530000000000005</v>
      </c>
      <c r="M16" s="16" t="s">
        <v>50</v>
      </c>
      <c r="N16" s="3">
        <v>1.5630000000000002</v>
      </c>
      <c r="O16" s="3"/>
      <c r="P16" s="3">
        <v>8.2900000000000009</v>
      </c>
      <c r="Q16" s="16" t="s">
        <v>52</v>
      </c>
      <c r="R16" s="3">
        <v>2.1260000000000003</v>
      </c>
      <c r="S16" s="3"/>
      <c r="T16" s="3">
        <v>11.443</v>
      </c>
      <c r="U16" s="16" t="s">
        <v>50</v>
      </c>
      <c r="V16" s="3">
        <v>2.0060000000000002</v>
      </c>
      <c r="X16" s="119">
        <v>4.3639999999999998E-2</v>
      </c>
      <c r="Y16" s="103" t="b">
        <v>1</v>
      </c>
      <c r="AA16" s="119">
        <v>1E-4</v>
      </c>
      <c r="AB16" s="103" t="b">
        <v>1</v>
      </c>
      <c r="AD16" s="119">
        <v>0</v>
      </c>
      <c r="AE16" s="103" t="b">
        <v>1</v>
      </c>
      <c r="AF16" s="103" t="s">
        <v>749</v>
      </c>
      <c r="AG16" s="103">
        <v>1.8339999999999999E-2</v>
      </c>
      <c r="AH16" s="103" t="b">
        <v>1</v>
      </c>
      <c r="AJ16" s="119">
        <v>0.56908999999999998</v>
      </c>
      <c r="AK16" s="103" t="b">
        <v>0</v>
      </c>
      <c r="AM16" s="119">
        <v>1.321E-2</v>
      </c>
      <c r="AN16" s="103" t="b">
        <v>1</v>
      </c>
    </row>
    <row r="17" spans="1:40" ht="15" customHeight="1" x14ac:dyDescent="0.25">
      <c r="A17" s="47"/>
      <c r="B17" s="47" t="s">
        <v>743</v>
      </c>
      <c r="C17" s="3">
        <v>78.185000000000002</v>
      </c>
      <c r="D17" s="3">
        <v>1.746</v>
      </c>
      <c r="E17" s="3"/>
      <c r="F17" s="3">
        <v>64.361000000000004</v>
      </c>
      <c r="G17" s="3">
        <v>2.0840000000000001</v>
      </c>
      <c r="H17" s="3"/>
      <c r="I17" s="3">
        <v>52.300000000000004</v>
      </c>
      <c r="J17" s="3">
        <v>2.242</v>
      </c>
      <c r="K17" s="3"/>
      <c r="L17" s="3">
        <v>-13.824</v>
      </c>
      <c r="M17" s="16" t="s">
        <v>50</v>
      </c>
      <c r="N17" s="3">
        <v>2.8010000000000002</v>
      </c>
      <c r="O17" s="3"/>
      <c r="P17" s="3">
        <v>-12.061</v>
      </c>
      <c r="Q17" s="16" t="s">
        <v>52</v>
      </c>
      <c r="R17" s="3">
        <v>3.1489999999999996</v>
      </c>
      <c r="S17" s="3"/>
      <c r="T17" s="3">
        <v>-25.885000000000002</v>
      </c>
      <c r="U17" s="16" t="s">
        <v>50</v>
      </c>
      <c r="V17" s="3">
        <v>3.008</v>
      </c>
      <c r="X17" s="119">
        <v>0</v>
      </c>
      <c r="Y17" s="103" t="b">
        <v>1</v>
      </c>
      <c r="AA17" s="119">
        <v>1.2999999999999999E-4</v>
      </c>
      <c r="AB17" s="103" t="b">
        <v>1</v>
      </c>
      <c r="AD17" s="119">
        <v>0</v>
      </c>
      <c r="AE17" s="103" t="b">
        <v>1</v>
      </c>
      <c r="AF17" s="103" t="s">
        <v>749</v>
      </c>
      <c r="AG17" s="231">
        <v>0</v>
      </c>
      <c r="AH17" s="103" t="b">
        <v>1</v>
      </c>
      <c r="AJ17" s="119">
        <v>0.95933999999999997</v>
      </c>
      <c r="AK17" s="103" t="b">
        <v>0</v>
      </c>
      <c r="AM17" s="119">
        <v>2.0000000000000002E-5</v>
      </c>
      <c r="AN17" s="103" t="b">
        <v>1</v>
      </c>
    </row>
    <row r="18" spans="1:40" ht="15" customHeight="1" x14ac:dyDescent="0.25">
      <c r="A18" s="47"/>
      <c r="B18" s="47" t="s">
        <v>745</v>
      </c>
      <c r="C18" s="3">
        <v>19.135999999999999</v>
      </c>
      <c r="D18" s="3">
        <v>2.3130000000000002</v>
      </c>
      <c r="E18" s="3"/>
      <c r="F18" s="3">
        <v>5.0830000000000002</v>
      </c>
      <c r="G18" s="3">
        <v>0.876</v>
      </c>
      <c r="H18" s="3"/>
      <c r="I18" s="3">
        <v>4.125</v>
      </c>
      <c r="J18" s="3">
        <v>0.85699999999999998</v>
      </c>
      <c r="K18" s="3"/>
      <c r="L18" s="3">
        <v>-14.052999999999999</v>
      </c>
      <c r="M18" s="16" t="s">
        <v>50</v>
      </c>
      <c r="N18" s="3">
        <v>2.4830000000000001</v>
      </c>
      <c r="O18" s="3"/>
      <c r="P18" s="3">
        <v>-0.95799999999999996</v>
      </c>
      <c r="Q18" s="16" t="s">
        <v>52</v>
      </c>
      <c r="R18" s="3">
        <v>1.246</v>
      </c>
      <c r="S18" s="3"/>
      <c r="T18" s="3">
        <v>-15.010000000000002</v>
      </c>
      <c r="U18" s="16" t="s">
        <v>50</v>
      </c>
      <c r="V18" s="3">
        <v>2.484</v>
      </c>
      <c r="X18" s="119">
        <v>0</v>
      </c>
      <c r="Y18" s="103" t="b">
        <v>1</v>
      </c>
      <c r="AA18" s="119">
        <v>0.44207000000000002</v>
      </c>
      <c r="AB18" s="103" t="b">
        <v>0</v>
      </c>
      <c r="AD18" s="119">
        <v>0</v>
      </c>
      <c r="AE18" s="103" t="b">
        <v>1</v>
      </c>
      <c r="AF18" s="103" t="s">
        <v>749</v>
      </c>
      <c r="AG18" s="103">
        <v>1.0000000000000001E-5</v>
      </c>
      <c r="AH18" s="103" t="b">
        <v>1</v>
      </c>
      <c r="AJ18" s="119">
        <v>0.28128999999999998</v>
      </c>
      <c r="AK18" s="103" t="b">
        <v>0</v>
      </c>
      <c r="AM18" s="119">
        <v>8.0000000000000007E-5</v>
      </c>
      <c r="AN18" s="103" t="b">
        <v>1</v>
      </c>
    </row>
    <row r="19" spans="1:40" ht="15" customHeight="1" x14ac:dyDescent="0.25">
      <c r="A19" s="58" t="s">
        <v>19</v>
      </c>
      <c r="B19" s="58" t="s">
        <v>739</v>
      </c>
      <c r="C19" s="2">
        <v>17.454000000000001</v>
      </c>
      <c r="D19" s="2">
        <v>1.728</v>
      </c>
      <c r="E19" s="2"/>
      <c r="F19" s="2">
        <v>12.802</v>
      </c>
      <c r="G19" s="2">
        <v>1.7340000000000002</v>
      </c>
      <c r="H19" s="2"/>
      <c r="I19" s="2">
        <v>22.717000000000002</v>
      </c>
      <c r="J19" s="2">
        <v>1.986</v>
      </c>
      <c r="K19" s="2"/>
      <c r="L19" s="2">
        <v>-4.6520000000000001</v>
      </c>
      <c r="M19" s="15" t="s">
        <v>52</v>
      </c>
      <c r="N19" s="2">
        <v>2.492</v>
      </c>
      <c r="O19" s="2"/>
      <c r="P19" s="2">
        <v>9.9160000000000004</v>
      </c>
      <c r="Q19" s="15" t="s">
        <v>52</v>
      </c>
      <c r="R19" s="2">
        <v>2.6950000000000003</v>
      </c>
      <c r="S19" s="2"/>
      <c r="T19" s="2">
        <v>5.2629999999999999</v>
      </c>
      <c r="U19" s="15" t="s">
        <v>52</v>
      </c>
      <c r="V19" s="2">
        <v>2.7449999999999997</v>
      </c>
      <c r="X19" s="119">
        <v>6.1949999999999998E-2</v>
      </c>
      <c r="Y19" s="103" t="b">
        <v>0</v>
      </c>
      <c r="AA19" s="119">
        <v>2.3000000000000001E-4</v>
      </c>
      <c r="AB19" s="103" t="b">
        <v>1</v>
      </c>
      <c r="AD19" s="119">
        <v>5.5169999999999997E-2</v>
      </c>
      <c r="AE19" s="103" t="b">
        <v>0</v>
      </c>
      <c r="AF19" s="103" t="s">
        <v>750</v>
      </c>
      <c r="AG19" s="103">
        <v>0.15803</v>
      </c>
      <c r="AH19" s="103" t="b">
        <v>0</v>
      </c>
      <c r="AJ19" s="119">
        <v>0.29788999999999999</v>
      </c>
      <c r="AK19" s="103" t="b">
        <v>0</v>
      </c>
      <c r="AM19" s="119">
        <v>0.78546000000000005</v>
      </c>
      <c r="AN19" s="103" t="b">
        <v>0</v>
      </c>
    </row>
    <row r="20" spans="1:40" ht="15" customHeight="1" x14ac:dyDescent="0.25">
      <c r="A20" s="58"/>
      <c r="B20" s="58" t="s">
        <v>743</v>
      </c>
      <c r="C20" s="2">
        <v>57.801000000000002</v>
      </c>
      <c r="D20" s="2">
        <v>2.6020000000000003</v>
      </c>
      <c r="E20" s="2"/>
      <c r="F20" s="2">
        <v>59.138000000000005</v>
      </c>
      <c r="G20" s="2">
        <v>3.0920000000000001</v>
      </c>
      <c r="H20" s="2"/>
      <c r="I20" s="2">
        <v>42.981000000000002</v>
      </c>
      <c r="J20" s="2">
        <v>2.621</v>
      </c>
      <c r="K20" s="2"/>
      <c r="L20" s="2">
        <v>1.337</v>
      </c>
      <c r="M20" s="15" t="s">
        <v>52</v>
      </c>
      <c r="N20" s="2">
        <v>4.0969999999999995</v>
      </c>
      <c r="O20" s="2"/>
      <c r="P20" s="2">
        <v>-16.157</v>
      </c>
      <c r="Q20" s="15" t="s">
        <v>52</v>
      </c>
      <c r="R20" s="2">
        <v>4.12</v>
      </c>
      <c r="S20" s="2"/>
      <c r="T20" s="2">
        <v>-14.82</v>
      </c>
      <c r="U20" s="15" t="s">
        <v>52</v>
      </c>
      <c r="V20" s="2">
        <v>3.8219999999999996</v>
      </c>
      <c r="X20" s="119">
        <v>0.74414999999999998</v>
      </c>
      <c r="Y20" s="103" t="b">
        <v>0</v>
      </c>
      <c r="AA20" s="119">
        <v>9.0000000000000006E-5</v>
      </c>
      <c r="AB20" s="103" t="b">
        <v>1</v>
      </c>
      <c r="AD20" s="119">
        <v>1.1E-4</v>
      </c>
      <c r="AE20" s="103" t="b">
        <v>1</v>
      </c>
      <c r="AF20" s="103" t="s">
        <v>750</v>
      </c>
      <c r="AG20" s="103">
        <v>0.74092000000000002</v>
      </c>
      <c r="AH20" s="103" t="b">
        <v>0</v>
      </c>
      <c r="AJ20" s="119">
        <v>0.35328999999999999</v>
      </c>
      <c r="AK20" s="103" t="b">
        <v>0</v>
      </c>
      <c r="AM20" s="119">
        <v>0.52641000000000004</v>
      </c>
      <c r="AN20" s="103" t="b">
        <v>0</v>
      </c>
    </row>
    <row r="21" spans="1:40" ht="15" customHeight="1" x14ac:dyDescent="0.25">
      <c r="A21" s="58"/>
      <c r="B21" s="58" t="s">
        <v>745</v>
      </c>
      <c r="C21" s="2">
        <v>9.4260000000000002</v>
      </c>
      <c r="D21" s="2">
        <v>2.2239999999999998</v>
      </c>
      <c r="E21" s="2"/>
      <c r="F21" s="2">
        <v>5.5030000000000001</v>
      </c>
      <c r="G21" s="2">
        <v>1.2649999999999999</v>
      </c>
      <c r="H21" s="2"/>
      <c r="I21" s="2">
        <v>3.6229999999999998</v>
      </c>
      <c r="J21" s="2">
        <v>0.76700000000000002</v>
      </c>
      <c r="K21" s="2"/>
      <c r="L21" s="2">
        <v>-3.923</v>
      </c>
      <c r="M21" s="15" t="s">
        <v>52</v>
      </c>
      <c r="N21" s="2">
        <v>2.5680000000000001</v>
      </c>
      <c r="O21" s="2"/>
      <c r="P21" s="2">
        <v>-1.8800000000000001</v>
      </c>
      <c r="Q21" s="15" t="s">
        <v>52</v>
      </c>
      <c r="R21" s="2">
        <v>1.496</v>
      </c>
      <c r="S21" s="2"/>
      <c r="T21" s="2">
        <v>-5.8029999999999999</v>
      </c>
      <c r="U21" s="15" t="s">
        <v>52</v>
      </c>
      <c r="V21" s="2">
        <v>2.37</v>
      </c>
      <c r="X21" s="119">
        <v>0.12653</v>
      </c>
      <c r="Y21" s="103" t="b">
        <v>0</v>
      </c>
      <c r="AA21" s="119">
        <v>0.20881</v>
      </c>
      <c r="AB21" s="103" t="b">
        <v>0</v>
      </c>
      <c r="AD21" s="119">
        <v>1.434E-2</v>
      </c>
      <c r="AE21" s="103" t="b">
        <v>1</v>
      </c>
      <c r="AF21" s="103" t="s">
        <v>750</v>
      </c>
      <c r="AG21" s="103">
        <v>0.61926999999999999</v>
      </c>
      <c r="AH21" s="103" t="b">
        <v>0</v>
      </c>
      <c r="AJ21" s="119">
        <v>0.74129</v>
      </c>
      <c r="AK21" s="103" t="b">
        <v>0</v>
      </c>
      <c r="AM21" s="119">
        <v>0.74682999999999999</v>
      </c>
      <c r="AN21" s="103" t="b">
        <v>0</v>
      </c>
    </row>
    <row r="22" spans="1:40" ht="15" customHeight="1" x14ac:dyDescent="0.25">
      <c r="A22" s="47" t="s">
        <v>20</v>
      </c>
      <c r="B22" s="47" t="s">
        <v>739</v>
      </c>
      <c r="C22" s="3">
        <v>15.09</v>
      </c>
      <c r="D22" s="3">
        <v>1.1890000000000001</v>
      </c>
      <c r="E22" s="3"/>
      <c r="F22" s="3">
        <v>13.571</v>
      </c>
      <c r="G22" s="3">
        <v>1.325</v>
      </c>
      <c r="H22" s="3"/>
      <c r="I22" s="3">
        <v>19.753</v>
      </c>
      <c r="J22" s="3">
        <v>1.4120000000000001</v>
      </c>
      <c r="K22" s="3"/>
      <c r="L22" s="3">
        <v>-1.5190000000000001</v>
      </c>
      <c r="M22" s="16" t="s">
        <v>52</v>
      </c>
      <c r="N22" s="3">
        <v>1.8399999999999999</v>
      </c>
      <c r="O22" s="3"/>
      <c r="P22" s="3">
        <v>6.1820000000000004</v>
      </c>
      <c r="Q22" s="16" t="s">
        <v>52</v>
      </c>
      <c r="R22" s="3">
        <v>2.0150000000000001</v>
      </c>
      <c r="S22" s="3"/>
      <c r="T22" s="3">
        <v>4.6629999999999994</v>
      </c>
      <c r="U22" s="16" t="s">
        <v>52</v>
      </c>
      <c r="V22" s="3">
        <v>2.0030000000000001</v>
      </c>
      <c r="X22" s="119">
        <v>0.40927000000000002</v>
      </c>
      <c r="Y22" s="103" t="b">
        <v>0</v>
      </c>
      <c r="AA22" s="119">
        <v>2.15E-3</v>
      </c>
      <c r="AB22" s="103" t="b">
        <v>1</v>
      </c>
      <c r="AD22" s="119">
        <v>1.9910000000000001E-2</v>
      </c>
      <c r="AE22" s="103" t="b">
        <v>1</v>
      </c>
      <c r="AF22" s="103" t="s">
        <v>751</v>
      </c>
      <c r="AG22" s="103">
        <v>0.78210000000000002</v>
      </c>
      <c r="AH22" s="103" t="b">
        <v>0</v>
      </c>
      <c r="AJ22" s="119">
        <v>0.69837000000000005</v>
      </c>
      <c r="AK22" s="103" t="b">
        <v>0</v>
      </c>
      <c r="AM22" s="119">
        <v>0.52522000000000002</v>
      </c>
      <c r="AN22" s="103" t="b">
        <v>0</v>
      </c>
    </row>
    <row r="23" spans="1:40" ht="15" customHeight="1" x14ac:dyDescent="0.25">
      <c r="A23" s="47"/>
      <c r="B23" s="47" t="s">
        <v>743</v>
      </c>
      <c r="C23" s="3">
        <v>57.626999999999995</v>
      </c>
      <c r="D23" s="3">
        <v>1.7649999999999999</v>
      </c>
      <c r="E23" s="3"/>
      <c r="F23" s="3">
        <v>57.369</v>
      </c>
      <c r="G23" s="3">
        <v>2.2170000000000001</v>
      </c>
      <c r="H23" s="3"/>
      <c r="I23" s="3">
        <v>53.568000000000005</v>
      </c>
      <c r="J23" s="3">
        <v>1.7500000000000002</v>
      </c>
      <c r="K23" s="3"/>
      <c r="L23" s="3">
        <v>-0.25900000000000001</v>
      </c>
      <c r="M23" s="16" t="s">
        <v>52</v>
      </c>
      <c r="N23" s="3">
        <v>2.9129999999999998</v>
      </c>
      <c r="O23" s="3"/>
      <c r="P23" s="3">
        <v>-3.8010000000000002</v>
      </c>
      <c r="Q23" s="16" t="s">
        <v>50</v>
      </c>
      <c r="R23" s="3">
        <v>2.919</v>
      </c>
      <c r="S23" s="3"/>
      <c r="T23" s="3">
        <v>-4.0590000000000002</v>
      </c>
      <c r="U23" s="16" t="s">
        <v>50</v>
      </c>
      <c r="V23" s="3">
        <v>2.673</v>
      </c>
      <c r="X23" s="119">
        <v>0.92925999999999997</v>
      </c>
      <c r="Y23" s="103" t="b">
        <v>0</v>
      </c>
      <c r="AA23" s="119">
        <v>0.19292000000000001</v>
      </c>
      <c r="AB23" s="103" t="b">
        <v>0</v>
      </c>
      <c r="AD23" s="119">
        <v>0.12889</v>
      </c>
      <c r="AE23" s="103" t="b">
        <v>0</v>
      </c>
      <c r="AF23" s="103" t="s">
        <v>751</v>
      </c>
      <c r="AG23" s="103">
        <v>0.94947999999999999</v>
      </c>
      <c r="AH23" s="103" t="b">
        <v>0</v>
      </c>
      <c r="AJ23" s="119">
        <v>6.13E-3</v>
      </c>
      <c r="AK23" s="103" t="b">
        <v>1</v>
      </c>
      <c r="AM23" s="119">
        <v>4.6800000000000001E-3</v>
      </c>
      <c r="AN23" s="103" t="b">
        <v>1</v>
      </c>
    </row>
    <row r="24" spans="1:40" ht="15" customHeight="1" x14ac:dyDescent="0.25">
      <c r="A24" s="47"/>
      <c r="B24" s="47" t="s">
        <v>745</v>
      </c>
      <c r="C24" s="3">
        <v>9.218</v>
      </c>
      <c r="D24" s="3">
        <v>1.3379999999999999</v>
      </c>
      <c r="E24" s="3"/>
      <c r="F24" s="3">
        <v>6.726</v>
      </c>
      <c r="G24" s="3">
        <v>1.2149999999999999</v>
      </c>
      <c r="H24" s="3"/>
      <c r="I24" s="3">
        <v>7.718</v>
      </c>
      <c r="J24" s="3">
        <v>1.0900000000000001</v>
      </c>
      <c r="K24" s="3"/>
      <c r="L24" s="3">
        <v>-2.492</v>
      </c>
      <c r="M24" s="16" t="s">
        <v>52</v>
      </c>
      <c r="N24" s="3">
        <v>1.821</v>
      </c>
      <c r="O24" s="3"/>
      <c r="P24" s="3">
        <v>0.99199999999999999</v>
      </c>
      <c r="Q24" s="16" t="s">
        <v>50</v>
      </c>
      <c r="R24" s="3">
        <v>1.6469999999999998</v>
      </c>
      <c r="S24" s="3"/>
      <c r="T24" s="3">
        <v>-1.5</v>
      </c>
      <c r="U24" s="16" t="s">
        <v>52</v>
      </c>
      <c r="V24" s="3">
        <v>1.7500000000000002</v>
      </c>
      <c r="X24" s="119">
        <v>0.17116000000000001</v>
      </c>
      <c r="Y24" s="103" t="b">
        <v>0</v>
      </c>
      <c r="AA24" s="119">
        <v>0.54708999999999997</v>
      </c>
      <c r="AB24" s="103" t="b">
        <v>0</v>
      </c>
      <c r="AD24" s="119">
        <v>0.39141999999999999</v>
      </c>
      <c r="AE24" s="103" t="b">
        <v>0</v>
      </c>
      <c r="AF24" s="103" t="s">
        <v>751</v>
      </c>
      <c r="AG24" s="103">
        <v>0.94681000000000004</v>
      </c>
      <c r="AH24" s="103" t="b">
        <v>0</v>
      </c>
      <c r="AJ24" s="119">
        <v>4.8419999999999998E-2</v>
      </c>
      <c r="AK24" s="103" t="b">
        <v>1</v>
      </c>
      <c r="AM24" s="119">
        <v>5.475E-2</v>
      </c>
      <c r="AN24" s="103" t="b">
        <v>0</v>
      </c>
    </row>
    <row r="25" spans="1:40" ht="15" customHeight="1" x14ac:dyDescent="0.25">
      <c r="A25" s="58" t="s">
        <v>21</v>
      </c>
      <c r="B25" s="58" t="s">
        <v>739</v>
      </c>
      <c r="C25" s="2">
        <v>13.225999999999999</v>
      </c>
      <c r="D25" s="2">
        <v>1.373</v>
      </c>
      <c r="E25" s="2"/>
      <c r="F25" s="2">
        <v>13.488</v>
      </c>
      <c r="G25" s="2">
        <v>1.236</v>
      </c>
      <c r="H25" s="2"/>
      <c r="I25" s="2">
        <v>22.454999999999998</v>
      </c>
      <c r="J25" s="2">
        <v>1.804</v>
      </c>
      <c r="K25" s="2"/>
      <c r="L25" s="2">
        <v>0.26200000000000001</v>
      </c>
      <c r="M25" s="15" t="s">
        <v>52</v>
      </c>
      <c r="N25" s="2">
        <v>1.9060000000000001</v>
      </c>
      <c r="O25" s="2"/>
      <c r="P25" s="2">
        <v>8.9660000000000011</v>
      </c>
      <c r="Q25" s="15" t="s">
        <v>52</v>
      </c>
      <c r="R25" s="2">
        <v>2.2570000000000001</v>
      </c>
      <c r="S25" s="2"/>
      <c r="T25" s="2">
        <v>9.2279999999999998</v>
      </c>
      <c r="U25" s="15" t="s">
        <v>52</v>
      </c>
      <c r="V25" s="2">
        <v>2.3970000000000002</v>
      </c>
      <c r="X25" s="119">
        <v>0.89063999999999999</v>
      </c>
      <c r="Y25" s="103" t="b">
        <v>0</v>
      </c>
      <c r="AA25" s="119">
        <v>6.9999999999999994E-5</v>
      </c>
      <c r="AB25" s="103" t="b">
        <v>1</v>
      </c>
      <c r="AD25" s="119">
        <v>1.2E-4</v>
      </c>
      <c r="AE25" s="103" t="b">
        <v>1</v>
      </c>
      <c r="AF25" s="103" t="s">
        <v>752</v>
      </c>
      <c r="AG25" s="103">
        <v>0.55096000000000001</v>
      </c>
      <c r="AH25" s="103" t="b">
        <v>0</v>
      </c>
      <c r="AJ25" s="119">
        <v>0.40933000000000003</v>
      </c>
      <c r="AK25" s="103" t="b">
        <v>0</v>
      </c>
      <c r="AM25" s="119">
        <v>0.21065999999999999</v>
      </c>
      <c r="AN25" s="103" t="b">
        <v>0</v>
      </c>
    </row>
    <row r="26" spans="1:40" ht="15" customHeight="1" x14ac:dyDescent="0.25">
      <c r="A26" s="58"/>
      <c r="B26" s="58" t="s">
        <v>743</v>
      </c>
      <c r="C26" s="2">
        <v>58.842000000000006</v>
      </c>
      <c r="D26" s="2">
        <v>2.173</v>
      </c>
      <c r="E26" s="2"/>
      <c r="F26" s="2">
        <v>57.052</v>
      </c>
      <c r="G26" s="2">
        <v>2.262</v>
      </c>
      <c r="H26" s="2"/>
      <c r="I26" s="2">
        <v>44.999000000000002</v>
      </c>
      <c r="J26" s="2">
        <v>1.913</v>
      </c>
      <c r="K26" s="2"/>
      <c r="L26" s="2">
        <v>-1.7889999999999999</v>
      </c>
      <c r="M26" s="15" t="s">
        <v>52</v>
      </c>
      <c r="N26" s="2">
        <v>3.2079999999999997</v>
      </c>
      <c r="O26" s="2"/>
      <c r="P26" s="2">
        <v>-12.052999999999999</v>
      </c>
      <c r="Q26" s="15" t="s">
        <v>52</v>
      </c>
      <c r="R26" s="2">
        <v>3.0529999999999999</v>
      </c>
      <c r="S26" s="2"/>
      <c r="T26" s="2">
        <v>-13.843</v>
      </c>
      <c r="U26" s="15" t="s">
        <v>52</v>
      </c>
      <c r="V26" s="2">
        <v>3.0579999999999998</v>
      </c>
      <c r="X26" s="119">
        <v>0.57704</v>
      </c>
      <c r="Y26" s="103" t="b">
        <v>0</v>
      </c>
      <c r="AA26" s="119">
        <v>8.0000000000000007E-5</v>
      </c>
      <c r="AB26" s="103" t="b">
        <v>1</v>
      </c>
      <c r="AD26" s="119">
        <v>1.0000000000000001E-5</v>
      </c>
      <c r="AE26" s="103" t="b">
        <v>1</v>
      </c>
      <c r="AF26" s="103" t="s">
        <v>752</v>
      </c>
      <c r="AG26" s="103">
        <v>0.60928000000000004</v>
      </c>
      <c r="AH26" s="103" t="b">
        <v>0</v>
      </c>
      <c r="AJ26" s="119">
        <v>0.95631999999999995</v>
      </c>
      <c r="AK26" s="103" t="b">
        <v>0</v>
      </c>
      <c r="AM26" s="119">
        <v>0.63485999999999998</v>
      </c>
      <c r="AN26" s="103" t="b">
        <v>0</v>
      </c>
    </row>
    <row r="27" spans="1:40" ht="15" customHeight="1" x14ac:dyDescent="0.25">
      <c r="A27" s="58"/>
      <c r="B27" s="58" t="s">
        <v>745</v>
      </c>
      <c r="C27" s="2">
        <v>8.3149999999999995</v>
      </c>
      <c r="D27" s="2">
        <v>1.1039999999999999</v>
      </c>
      <c r="E27" s="2"/>
      <c r="F27" s="2">
        <v>5.8010000000000002</v>
      </c>
      <c r="G27" s="2">
        <v>0.79200000000000004</v>
      </c>
      <c r="H27" s="2"/>
      <c r="I27" s="2">
        <v>3.504</v>
      </c>
      <c r="J27" s="2">
        <v>0.68100000000000005</v>
      </c>
      <c r="K27" s="2"/>
      <c r="L27" s="2">
        <v>-2.5139999999999998</v>
      </c>
      <c r="M27" s="15" t="s">
        <v>52</v>
      </c>
      <c r="N27" s="2">
        <v>1.377</v>
      </c>
      <c r="O27" s="2"/>
      <c r="P27" s="2">
        <v>-2.298</v>
      </c>
      <c r="Q27" s="15" t="s">
        <v>52</v>
      </c>
      <c r="R27" s="2">
        <v>1.0680000000000001</v>
      </c>
      <c r="S27" s="2"/>
      <c r="T27" s="2">
        <v>-4.8120000000000003</v>
      </c>
      <c r="U27" s="15" t="s">
        <v>52</v>
      </c>
      <c r="V27" s="2">
        <v>1.329</v>
      </c>
      <c r="X27" s="119">
        <v>6.7849999999999994E-2</v>
      </c>
      <c r="Y27" s="103" t="b">
        <v>0</v>
      </c>
      <c r="AA27" s="119">
        <v>3.1510000000000003E-2</v>
      </c>
      <c r="AB27" s="103" t="b">
        <v>1</v>
      </c>
      <c r="AD27" s="119">
        <v>2.9E-4</v>
      </c>
      <c r="AE27" s="103" t="b">
        <v>1</v>
      </c>
      <c r="AF27" s="103" t="s">
        <v>752</v>
      </c>
      <c r="AG27" s="103">
        <v>0.94366000000000005</v>
      </c>
      <c r="AH27" s="103" t="b">
        <v>0</v>
      </c>
      <c r="AJ27" s="119">
        <v>0.93067999999999995</v>
      </c>
      <c r="AK27" s="103" t="b">
        <v>0</v>
      </c>
      <c r="AM27" s="119">
        <v>0.88532999999999995</v>
      </c>
      <c r="AN27" s="103" t="b">
        <v>0</v>
      </c>
    </row>
    <row r="28" spans="1:40" ht="15" customHeight="1" x14ac:dyDescent="0.25">
      <c r="A28" s="47" t="s">
        <v>22</v>
      </c>
      <c r="B28" s="47" t="s">
        <v>739</v>
      </c>
      <c r="C28" s="3">
        <v>8.2739999999999991</v>
      </c>
      <c r="D28" s="3">
        <v>1.0739999999999998</v>
      </c>
      <c r="E28" s="3"/>
      <c r="F28" s="3">
        <v>8.782</v>
      </c>
      <c r="G28" s="3">
        <v>1.1860000000000002</v>
      </c>
      <c r="H28" s="3"/>
      <c r="I28" s="3">
        <v>16.507999999999999</v>
      </c>
      <c r="J28" s="3">
        <v>1.327</v>
      </c>
      <c r="K28" s="3"/>
      <c r="L28" s="3">
        <v>0.50800000000000001</v>
      </c>
      <c r="M28" s="16" t="s">
        <v>52</v>
      </c>
      <c r="N28" s="3">
        <v>1.667</v>
      </c>
      <c r="O28" s="3"/>
      <c r="P28" s="3">
        <v>7.7259999999999991</v>
      </c>
      <c r="Q28" s="16" t="s">
        <v>52</v>
      </c>
      <c r="R28" s="3">
        <v>1.865</v>
      </c>
      <c r="S28" s="3"/>
      <c r="T28" s="3">
        <v>8.234</v>
      </c>
      <c r="U28" s="16" t="s">
        <v>52</v>
      </c>
      <c r="V28" s="3">
        <v>1.8759999999999999</v>
      </c>
      <c r="X28" s="119">
        <v>0.76053000000000004</v>
      </c>
      <c r="Y28" s="103" t="b">
        <v>0</v>
      </c>
      <c r="AA28" s="119">
        <v>3.0000000000000001E-5</v>
      </c>
      <c r="AB28" s="103" t="b">
        <v>1</v>
      </c>
      <c r="AD28" s="119">
        <v>1.0000000000000001E-5</v>
      </c>
      <c r="AE28" s="103" t="b">
        <v>1</v>
      </c>
      <c r="AF28" s="103" t="s">
        <v>754</v>
      </c>
      <c r="AG28" s="103">
        <v>0.42310999999999999</v>
      </c>
      <c r="AH28" s="103" t="b">
        <v>0</v>
      </c>
      <c r="AJ28" s="119">
        <v>0.72089999999999999</v>
      </c>
      <c r="AK28" s="103" t="b">
        <v>0</v>
      </c>
      <c r="AM28" s="119">
        <v>0.28789999999999999</v>
      </c>
      <c r="AN28" s="103" t="b">
        <v>0</v>
      </c>
    </row>
    <row r="29" spans="1:40" ht="15" customHeight="1" x14ac:dyDescent="0.25">
      <c r="A29" s="47"/>
      <c r="B29" s="47" t="s">
        <v>743</v>
      </c>
      <c r="C29" s="3">
        <v>66.956999999999994</v>
      </c>
      <c r="D29" s="3">
        <v>2.2999999999999998</v>
      </c>
      <c r="E29" s="3"/>
      <c r="F29" s="3">
        <v>62.307000000000002</v>
      </c>
      <c r="G29" s="3">
        <v>2</v>
      </c>
      <c r="H29" s="3"/>
      <c r="I29" s="3">
        <v>49.748999999999995</v>
      </c>
      <c r="J29" s="3">
        <v>1.9619999999999997</v>
      </c>
      <c r="K29" s="3"/>
      <c r="L29" s="3">
        <v>-4.6500000000000004</v>
      </c>
      <c r="M29" s="16" t="s">
        <v>52</v>
      </c>
      <c r="N29" s="3">
        <v>3.121</v>
      </c>
      <c r="O29" s="3"/>
      <c r="P29" s="3">
        <v>-12.558</v>
      </c>
      <c r="Q29" s="16" t="s">
        <v>52</v>
      </c>
      <c r="R29" s="3">
        <v>2.8969999999999998</v>
      </c>
      <c r="S29" s="3"/>
      <c r="T29" s="3">
        <v>-17.208000000000002</v>
      </c>
      <c r="U29" s="16" t="s">
        <v>52</v>
      </c>
      <c r="V29" s="3">
        <v>3.1789999999999998</v>
      </c>
      <c r="X29" s="119">
        <v>0.13628000000000001</v>
      </c>
      <c r="Y29" s="103" t="b">
        <v>0</v>
      </c>
      <c r="AA29" s="119">
        <v>1.0000000000000001E-5</v>
      </c>
      <c r="AB29" s="103" t="b">
        <v>1</v>
      </c>
      <c r="AD29" s="119">
        <v>0</v>
      </c>
      <c r="AE29" s="103" t="b">
        <v>1</v>
      </c>
      <c r="AF29" s="103" t="s">
        <v>754</v>
      </c>
      <c r="AG29" s="103">
        <v>0.16402</v>
      </c>
      <c r="AH29" s="103" t="b">
        <v>0</v>
      </c>
      <c r="AJ29" s="119">
        <v>0.91407000000000005</v>
      </c>
      <c r="AK29" s="103" t="b">
        <v>0</v>
      </c>
      <c r="AM29" s="119">
        <v>0.1459</v>
      </c>
      <c r="AN29" s="103" t="b">
        <v>0</v>
      </c>
    </row>
    <row r="30" spans="1:40" ht="15" customHeight="1" x14ac:dyDescent="0.25">
      <c r="A30" s="47"/>
      <c r="B30" s="47" t="s">
        <v>745</v>
      </c>
      <c r="C30" s="3">
        <v>9.5739999999999998</v>
      </c>
      <c r="D30" s="3">
        <v>1.2510000000000001</v>
      </c>
      <c r="E30" s="3"/>
      <c r="F30" s="3">
        <v>5.7279999999999998</v>
      </c>
      <c r="G30" s="3">
        <v>0.9900000000000001</v>
      </c>
      <c r="H30" s="3"/>
      <c r="I30" s="3">
        <v>4.0599999999999996</v>
      </c>
      <c r="J30" s="3">
        <v>0.72500000000000009</v>
      </c>
      <c r="K30" s="3"/>
      <c r="L30" s="3">
        <v>-3.8460000000000001</v>
      </c>
      <c r="M30" s="16" t="s">
        <v>52</v>
      </c>
      <c r="N30" s="3">
        <v>1.611</v>
      </c>
      <c r="O30" s="3"/>
      <c r="P30" s="3">
        <v>-1.6680000000000001</v>
      </c>
      <c r="Q30" s="16" t="s">
        <v>52</v>
      </c>
      <c r="R30" s="3">
        <v>1.2470000000000001</v>
      </c>
      <c r="S30" s="3"/>
      <c r="T30" s="3">
        <v>-5.5140000000000002</v>
      </c>
      <c r="U30" s="16" t="s">
        <v>52</v>
      </c>
      <c r="V30" s="3">
        <v>1.4749999999999999</v>
      </c>
      <c r="X30" s="119">
        <v>1.694E-2</v>
      </c>
      <c r="Y30" s="103" t="b">
        <v>1</v>
      </c>
      <c r="AA30" s="119">
        <v>0.18096000000000001</v>
      </c>
      <c r="AB30" s="103" t="b">
        <v>0</v>
      </c>
      <c r="AD30" s="119">
        <v>1.8000000000000001E-4</v>
      </c>
      <c r="AE30" s="103" t="b">
        <v>1</v>
      </c>
      <c r="AF30" s="103" t="s">
        <v>754</v>
      </c>
      <c r="AG30" s="103">
        <v>0.47059000000000001</v>
      </c>
      <c r="AH30" s="103" t="b">
        <v>0</v>
      </c>
      <c r="AJ30" s="119">
        <v>0.58482000000000001</v>
      </c>
      <c r="AK30" s="103" t="b">
        <v>0</v>
      </c>
      <c r="AM30" s="119">
        <v>0.75243000000000004</v>
      </c>
      <c r="AN30" s="103" t="b">
        <v>0</v>
      </c>
    </row>
    <row r="31" spans="1:40" ht="15" customHeight="1" x14ac:dyDescent="0.25">
      <c r="A31" s="58" t="s">
        <v>23</v>
      </c>
      <c r="B31" s="58" t="s">
        <v>739</v>
      </c>
      <c r="C31" s="2">
        <v>11.065</v>
      </c>
      <c r="D31" s="2">
        <v>1.897</v>
      </c>
      <c r="E31" s="2"/>
      <c r="F31" s="2">
        <v>11.788</v>
      </c>
      <c r="G31" s="2">
        <v>1.3759999999999999</v>
      </c>
      <c r="H31" s="2"/>
      <c r="I31" s="2">
        <v>17.95</v>
      </c>
      <c r="J31" s="2">
        <v>1.6830000000000001</v>
      </c>
      <c r="K31" s="2"/>
      <c r="L31" s="2">
        <v>0.72300000000000009</v>
      </c>
      <c r="M31" s="15" t="s">
        <v>52</v>
      </c>
      <c r="N31" s="2">
        <v>2.39</v>
      </c>
      <c r="O31" s="2"/>
      <c r="P31" s="2">
        <v>6.1629999999999994</v>
      </c>
      <c r="Q31" s="15" t="s">
        <v>52</v>
      </c>
      <c r="R31" s="2">
        <v>2.2440000000000002</v>
      </c>
      <c r="S31" s="2"/>
      <c r="T31" s="2">
        <v>6.8849999999999998</v>
      </c>
      <c r="U31" s="15" t="s">
        <v>52</v>
      </c>
      <c r="V31" s="2">
        <v>2.6519999999999997</v>
      </c>
      <c r="X31" s="119">
        <v>0.76236000000000004</v>
      </c>
      <c r="Y31" s="103" t="b">
        <v>0</v>
      </c>
      <c r="AA31" s="119">
        <v>6.0299999999999998E-3</v>
      </c>
      <c r="AB31" s="103" t="b">
        <v>1</v>
      </c>
      <c r="AD31" s="119">
        <v>9.4299999999999991E-3</v>
      </c>
      <c r="AE31" s="103" t="b">
        <v>1</v>
      </c>
      <c r="AF31" s="103" t="s">
        <v>755</v>
      </c>
      <c r="AG31" s="103">
        <v>0.50175999999999998</v>
      </c>
      <c r="AH31" s="103" t="b">
        <v>0</v>
      </c>
      <c r="AJ31" s="119">
        <v>0.71887999999999996</v>
      </c>
      <c r="AK31" s="103" t="b">
        <v>0</v>
      </c>
      <c r="AM31" s="119">
        <v>0.76293</v>
      </c>
      <c r="AN31" s="103" t="b">
        <v>0</v>
      </c>
    </row>
    <row r="32" spans="1:40" ht="15" customHeight="1" x14ac:dyDescent="0.25">
      <c r="A32" s="58"/>
      <c r="B32" s="58" t="s">
        <v>743</v>
      </c>
      <c r="C32" s="2">
        <v>64.216999999999999</v>
      </c>
      <c r="D32" s="2">
        <v>2.7589999999999999</v>
      </c>
      <c r="E32" s="2"/>
      <c r="F32" s="2">
        <v>60.341999999999999</v>
      </c>
      <c r="G32" s="2">
        <v>2.0489999999999999</v>
      </c>
      <c r="H32" s="2"/>
      <c r="I32" s="2">
        <v>49.584000000000003</v>
      </c>
      <c r="J32" s="2">
        <v>2.3839999999999999</v>
      </c>
      <c r="K32" s="2"/>
      <c r="L32" s="2">
        <v>-3.875</v>
      </c>
      <c r="M32" s="15" t="s">
        <v>52</v>
      </c>
      <c r="N32" s="2">
        <v>3.5020000000000002</v>
      </c>
      <c r="O32" s="2"/>
      <c r="P32" s="2">
        <v>-10.757999999999999</v>
      </c>
      <c r="Q32" s="15" t="s">
        <v>52</v>
      </c>
      <c r="R32" s="2">
        <v>3.2290000000000001</v>
      </c>
      <c r="S32" s="2"/>
      <c r="T32" s="2">
        <v>-14.632999999999999</v>
      </c>
      <c r="U32" s="15" t="s">
        <v>52</v>
      </c>
      <c r="V32" s="2">
        <v>3.7769999999999997</v>
      </c>
      <c r="X32" s="119">
        <v>0.26851000000000003</v>
      </c>
      <c r="Y32" s="103" t="b">
        <v>0</v>
      </c>
      <c r="AA32" s="119">
        <v>8.5999999999999998E-4</v>
      </c>
      <c r="AB32" s="103" t="b">
        <v>1</v>
      </c>
      <c r="AD32" s="119">
        <v>1.1E-4</v>
      </c>
      <c r="AE32" s="103" t="b">
        <v>1</v>
      </c>
      <c r="AF32" s="103" t="s">
        <v>755</v>
      </c>
      <c r="AG32" s="103">
        <v>0.29742000000000002</v>
      </c>
      <c r="AH32" s="103" t="b">
        <v>0</v>
      </c>
      <c r="AJ32" s="119">
        <v>0.66261999999999999</v>
      </c>
      <c r="AK32" s="103" t="b">
        <v>0</v>
      </c>
      <c r="AM32" s="119">
        <v>0.55310999999999999</v>
      </c>
      <c r="AN32" s="103" t="b">
        <v>0</v>
      </c>
    </row>
    <row r="33" spans="1:40" ht="15" customHeight="1" x14ac:dyDescent="0.25">
      <c r="A33" s="58"/>
      <c r="B33" s="58" t="s">
        <v>745</v>
      </c>
      <c r="C33" s="2">
        <v>9.5760000000000005</v>
      </c>
      <c r="D33" s="2">
        <v>1.2</v>
      </c>
      <c r="E33" s="2"/>
      <c r="F33" s="2">
        <v>5.5949999999999998</v>
      </c>
      <c r="G33" s="2">
        <v>0.8909999999999999</v>
      </c>
      <c r="H33" s="2"/>
      <c r="I33" s="2">
        <v>3.1</v>
      </c>
      <c r="J33" s="2">
        <v>0.77500000000000002</v>
      </c>
      <c r="K33" s="2"/>
      <c r="L33" s="2">
        <v>-3.9820000000000002</v>
      </c>
      <c r="M33" s="15" t="s">
        <v>52</v>
      </c>
      <c r="N33" s="2">
        <v>1.5110000000000001</v>
      </c>
      <c r="O33" s="2"/>
      <c r="P33" s="2">
        <v>-2.4950000000000001</v>
      </c>
      <c r="Q33" s="15" t="s">
        <v>52</v>
      </c>
      <c r="R33" s="2">
        <v>1.202</v>
      </c>
      <c r="S33" s="2"/>
      <c r="T33" s="2">
        <v>-6.4769999999999994</v>
      </c>
      <c r="U33" s="15" t="s">
        <v>52</v>
      </c>
      <c r="V33" s="2">
        <v>1.4569999999999999</v>
      </c>
      <c r="X33" s="119">
        <v>8.4100000000000008E-3</v>
      </c>
      <c r="Y33" s="103" t="b">
        <v>1</v>
      </c>
      <c r="AA33" s="119">
        <v>3.7909999999999999E-2</v>
      </c>
      <c r="AB33" s="103" t="b">
        <v>1</v>
      </c>
      <c r="AD33" s="119">
        <v>1.0000000000000001E-5</v>
      </c>
      <c r="AE33" s="103" t="b">
        <v>1</v>
      </c>
      <c r="AF33" s="103" t="s">
        <v>755</v>
      </c>
      <c r="AG33" s="103">
        <v>0.39639000000000002</v>
      </c>
      <c r="AH33" s="103" t="b">
        <v>0</v>
      </c>
      <c r="AJ33" s="119">
        <v>0.94181999999999999</v>
      </c>
      <c r="AK33" s="103" t="b">
        <v>0</v>
      </c>
      <c r="AM33" s="119">
        <v>0.34837000000000001</v>
      </c>
      <c r="AN33" s="103" t="b">
        <v>0</v>
      </c>
    </row>
    <row r="34" spans="1:40" ht="15" customHeight="1" x14ac:dyDescent="0.25">
      <c r="A34" s="47" t="s">
        <v>24</v>
      </c>
      <c r="B34" s="47" t="s">
        <v>739</v>
      </c>
      <c r="C34" s="3">
        <v>16.492000000000001</v>
      </c>
      <c r="D34" s="3">
        <v>1.4339999999999999</v>
      </c>
      <c r="E34" s="3"/>
      <c r="F34" s="3">
        <v>12.968999999999999</v>
      </c>
      <c r="G34" s="3">
        <v>1.1020000000000001</v>
      </c>
      <c r="H34" s="3"/>
      <c r="I34" s="3">
        <v>21.058</v>
      </c>
      <c r="J34" s="3">
        <v>1.3339999999999999</v>
      </c>
      <c r="K34" s="3"/>
      <c r="L34" s="3">
        <v>-3.524</v>
      </c>
      <c r="M34" s="16" t="s">
        <v>52</v>
      </c>
      <c r="N34" s="3">
        <v>1.867</v>
      </c>
      <c r="O34" s="3"/>
      <c r="P34" s="3">
        <v>8.0890000000000004</v>
      </c>
      <c r="Q34" s="16" t="s">
        <v>52</v>
      </c>
      <c r="R34" s="3">
        <v>1.8180000000000001</v>
      </c>
      <c r="S34" s="3"/>
      <c r="T34" s="3">
        <v>4.5659999999999998</v>
      </c>
      <c r="U34" s="16" t="s">
        <v>52</v>
      </c>
      <c r="V34" s="3">
        <v>2.1069999999999998</v>
      </c>
      <c r="X34" s="119">
        <v>5.9180000000000003E-2</v>
      </c>
      <c r="Y34" s="103" t="b">
        <v>0</v>
      </c>
      <c r="AA34" s="119">
        <v>1.0000000000000001E-5</v>
      </c>
      <c r="AB34" s="103" t="b">
        <v>1</v>
      </c>
      <c r="AD34" s="119">
        <v>3.0269999999999998E-2</v>
      </c>
      <c r="AE34" s="103" t="b">
        <v>1</v>
      </c>
      <c r="AF34" s="103" t="s">
        <v>757</v>
      </c>
      <c r="AG34" s="103">
        <v>0.20623</v>
      </c>
      <c r="AH34" s="103" t="b">
        <v>0</v>
      </c>
      <c r="AJ34" s="119">
        <v>0.58153999999999995</v>
      </c>
      <c r="AK34" s="103" t="b">
        <v>0</v>
      </c>
      <c r="AM34" s="119">
        <v>0.51483999999999996</v>
      </c>
      <c r="AN34" s="103" t="b">
        <v>0</v>
      </c>
    </row>
    <row r="35" spans="1:40" ht="15" customHeight="1" x14ac:dyDescent="0.25">
      <c r="A35" s="47"/>
      <c r="B35" s="47" t="s">
        <v>743</v>
      </c>
      <c r="C35" s="3">
        <v>56.137999999999998</v>
      </c>
      <c r="D35" s="3">
        <v>1.8939999999999999</v>
      </c>
      <c r="E35" s="3"/>
      <c r="F35" s="3">
        <v>59.982999999999997</v>
      </c>
      <c r="G35" s="3">
        <v>1.7330000000000001</v>
      </c>
      <c r="H35" s="3"/>
      <c r="I35" s="3">
        <v>42.752000000000002</v>
      </c>
      <c r="J35" s="3">
        <v>1.7870000000000001</v>
      </c>
      <c r="K35" s="3"/>
      <c r="L35" s="3">
        <v>3.8440000000000003</v>
      </c>
      <c r="M35" s="16" t="s">
        <v>52</v>
      </c>
      <c r="N35" s="3">
        <v>2.6539999999999999</v>
      </c>
      <c r="O35" s="3"/>
      <c r="P35" s="3">
        <v>-17.23</v>
      </c>
      <c r="Q35" s="16" t="s">
        <v>52</v>
      </c>
      <c r="R35" s="3">
        <v>2.597</v>
      </c>
      <c r="S35" s="3"/>
      <c r="T35" s="3">
        <v>-13.386000000000001</v>
      </c>
      <c r="U35" s="16" t="s">
        <v>52</v>
      </c>
      <c r="V35" s="3">
        <v>2.7839999999999998</v>
      </c>
      <c r="X35" s="119">
        <v>0.14752000000000001</v>
      </c>
      <c r="Y35" s="103" t="b">
        <v>0</v>
      </c>
      <c r="AA35" s="119">
        <v>0</v>
      </c>
      <c r="AB35" s="103" t="b">
        <v>1</v>
      </c>
      <c r="AD35" s="119">
        <v>0</v>
      </c>
      <c r="AE35" s="103" t="b">
        <v>1</v>
      </c>
      <c r="AF35" s="103" t="s">
        <v>757</v>
      </c>
      <c r="AG35" s="103">
        <v>0.17174</v>
      </c>
      <c r="AH35" s="103" t="b">
        <v>0</v>
      </c>
      <c r="AJ35" s="119">
        <v>7.1050000000000002E-2</v>
      </c>
      <c r="AK35" s="103" t="b">
        <v>0</v>
      </c>
      <c r="AM35" s="119">
        <v>0.71625000000000005</v>
      </c>
      <c r="AN35" s="103" t="b">
        <v>0</v>
      </c>
    </row>
    <row r="36" spans="1:40" ht="15" customHeight="1" x14ac:dyDescent="0.25">
      <c r="A36" s="47"/>
      <c r="B36" s="47" t="s">
        <v>745</v>
      </c>
      <c r="C36" s="3">
        <v>8.89</v>
      </c>
      <c r="D36" s="3">
        <v>0.98399999999999999</v>
      </c>
      <c r="E36" s="3"/>
      <c r="F36" s="3">
        <v>7.4450000000000003</v>
      </c>
      <c r="G36" s="3">
        <v>1.119</v>
      </c>
      <c r="H36" s="3"/>
      <c r="I36" s="3">
        <v>3.1550000000000002</v>
      </c>
      <c r="J36" s="3">
        <v>0.67799999999999994</v>
      </c>
      <c r="K36" s="3"/>
      <c r="L36" s="3">
        <v>-1.4449999999999998</v>
      </c>
      <c r="M36" s="16" t="s">
        <v>52</v>
      </c>
      <c r="N36" s="3">
        <v>1.506</v>
      </c>
      <c r="O36" s="3"/>
      <c r="P36" s="3">
        <v>-4.29</v>
      </c>
      <c r="Q36" s="16" t="s">
        <v>52</v>
      </c>
      <c r="R36" s="3">
        <v>1.3280000000000001</v>
      </c>
      <c r="S36" s="3"/>
      <c r="T36" s="3">
        <v>-5.7359999999999998</v>
      </c>
      <c r="U36" s="16" t="s">
        <v>52</v>
      </c>
      <c r="V36" s="3">
        <v>1.2290000000000001</v>
      </c>
      <c r="X36" s="119">
        <v>0.33732000000000001</v>
      </c>
      <c r="Y36" s="103" t="b">
        <v>0</v>
      </c>
      <c r="AA36" s="119">
        <v>1.23E-3</v>
      </c>
      <c r="AB36" s="103" t="b">
        <v>1</v>
      </c>
      <c r="AD36" s="119">
        <v>0</v>
      </c>
      <c r="AE36" s="103" t="b">
        <v>1</v>
      </c>
      <c r="AF36" s="103" t="s">
        <v>757</v>
      </c>
      <c r="AG36" s="103">
        <v>0.46416000000000002</v>
      </c>
      <c r="AH36" s="103" t="b">
        <v>0</v>
      </c>
      <c r="AJ36" s="119">
        <v>0.18167</v>
      </c>
      <c r="AK36" s="103" t="b">
        <v>0</v>
      </c>
      <c r="AM36" s="119">
        <v>0.59355000000000002</v>
      </c>
      <c r="AN36" s="103" t="b">
        <v>0</v>
      </c>
    </row>
    <row r="37" spans="1:40" ht="15" customHeight="1" x14ac:dyDescent="0.25">
      <c r="A37" s="58" t="s">
        <v>25</v>
      </c>
      <c r="B37" s="58" t="s">
        <v>739</v>
      </c>
      <c r="C37" s="2">
        <v>6.976</v>
      </c>
      <c r="D37" s="2">
        <v>1.3240000000000001</v>
      </c>
      <c r="E37" s="2"/>
      <c r="F37" s="2">
        <v>9.0670000000000002</v>
      </c>
      <c r="G37" s="2">
        <v>1.0999999999999999</v>
      </c>
      <c r="H37" s="2"/>
      <c r="I37" s="2">
        <v>16.757999999999999</v>
      </c>
      <c r="J37" s="2">
        <v>1.7510000000000001</v>
      </c>
      <c r="K37" s="2"/>
      <c r="L37" s="2">
        <v>2.0910000000000002</v>
      </c>
      <c r="M37" s="15" t="s">
        <v>52</v>
      </c>
      <c r="N37" s="2">
        <v>1.7829999999999999</v>
      </c>
      <c r="O37" s="2"/>
      <c r="P37" s="2">
        <v>7.6910000000000007</v>
      </c>
      <c r="Q37" s="15" t="s">
        <v>52</v>
      </c>
      <c r="R37" s="2">
        <v>2.1420000000000003</v>
      </c>
      <c r="S37" s="2"/>
      <c r="T37" s="2">
        <v>9.782</v>
      </c>
      <c r="U37" s="15" t="s">
        <v>52</v>
      </c>
      <c r="V37" s="2">
        <v>2.3290000000000002</v>
      </c>
      <c r="X37" s="119">
        <v>0.24106</v>
      </c>
      <c r="Y37" s="103" t="b">
        <v>0</v>
      </c>
      <c r="AA37" s="119">
        <v>3.3E-4</v>
      </c>
      <c r="AB37" s="103" t="b">
        <v>1</v>
      </c>
      <c r="AD37" s="119">
        <v>3.0000000000000001E-5</v>
      </c>
      <c r="AE37" s="103" t="b">
        <v>1</v>
      </c>
      <c r="AF37" s="103" t="s">
        <v>759</v>
      </c>
      <c r="AG37" s="103">
        <v>0.11627999999999999</v>
      </c>
      <c r="AH37" s="103" t="b">
        <v>0</v>
      </c>
      <c r="AJ37" s="119">
        <v>0.76358000000000004</v>
      </c>
      <c r="AK37" s="103" t="b">
        <v>0</v>
      </c>
      <c r="AM37" s="119">
        <v>0.13170999999999999</v>
      </c>
      <c r="AN37" s="103" t="b">
        <v>0</v>
      </c>
    </row>
    <row r="38" spans="1:40" ht="15" customHeight="1" x14ac:dyDescent="0.25">
      <c r="A38" s="58"/>
      <c r="B38" s="58" t="s">
        <v>743</v>
      </c>
      <c r="C38" s="2">
        <v>70.319000000000003</v>
      </c>
      <c r="D38" s="2">
        <v>2.2290000000000001</v>
      </c>
      <c r="E38" s="2"/>
      <c r="F38" s="2">
        <v>64.542999999999992</v>
      </c>
      <c r="G38" s="2">
        <v>1.5789999999999997</v>
      </c>
      <c r="H38" s="2"/>
      <c r="I38" s="2">
        <v>52.225999999999992</v>
      </c>
      <c r="J38" s="2">
        <v>2.4899999999999998</v>
      </c>
      <c r="K38" s="2"/>
      <c r="L38" s="2">
        <v>-5.7759999999999998</v>
      </c>
      <c r="M38" s="15" t="s">
        <v>52</v>
      </c>
      <c r="N38" s="2">
        <v>2.8140000000000001</v>
      </c>
      <c r="O38" s="2"/>
      <c r="P38" s="2">
        <v>-12.317</v>
      </c>
      <c r="Q38" s="15" t="s">
        <v>52</v>
      </c>
      <c r="R38" s="2">
        <v>3.0390000000000001</v>
      </c>
      <c r="S38" s="2"/>
      <c r="T38" s="2">
        <v>-18.093</v>
      </c>
      <c r="U38" s="15" t="s">
        <v>52</v>
      </c>
      <c r="V38" s="2">
        <v>3.4840000000000004</v>
      </c>
      <c r="X38" s="119">
        <v>4.0090000000000001E-2</v>
      </c>
      <c r="Y38" s="103" t="b">
        <v>1</v>
      </c>
      <c r="AA38" s="119">
        <v>5.0000000000000002E-5</v>
      </c>
      <c r="AB38" s="103" t="b">
        <v>1</v>
      </c>
      <c r="AD38" s="119">
        <v>0</v>
      </c>
      <c r="AE38" s="103" t="b">
        <v>1</v>
      </c>
      <c r="AF38" s="103" t="s">
        <v>759</v>
      </c>
      <c r="AG38" s="103">
        <v>5.7410000000000003E-2</v>
      </c>
      <c r="AH38" s="103" t="b">
        <v>0</v>
      </c>
      <c r="AJ38" s="119">
        <v>0.97796000000000005</v>
      </c>
      <c r="AK38" s="103" t="b">
        <v>0</v>
      </c>
      <c r="AM38" s="119">
        <v>0.11382</v>
      </c>
      <c r="AN38" s="103" t="b">
        <v>0</v>
      </c>
    </row>
    <row r="39" spans="1:40" ht="15" customHeight="1" x14ac:dyDescent="0.25">
      <c r="A39" s="58"/>
      <c r="B39" s="58" t="s">
        <v>745</v>
      </c>
      <c r="C39" s="2">
        <v>8.8559999999999999</v>
      </c>
      <c r="D39" s="2">
        <v>1.2919999999999998</v>
      </c>
      <c r="E39" s="2"/>
      <c r="F39" s="2">
        <v>8.2780000000000005</v>
      </c>
      <c r="G39" s="2">
        <v>1.1140000000000001</v>
      </c>
      <c r="H39" s="2"/>
      <c r="I39" s="2">
        <v>4.7569999999999997</v>
      </c>
      <c r="J39" s="2">
        <v>0.96299999999999997</v>
      </c>
      <c r="K39" s="2"/>
      <c r="L39" s="2">
        <v>-0.57800000000000007</v>
      </c>
      <c r="M39" s="15" t="s">
        <v>52</v>
      </c>
      <c r="N39" s="2">
        <v>1.72</v>
      </c>
      <c r="O39" s="2"/>
      <c r="P39" s="2">
        <v>-3.52</v>
      </c>
      <c r="Q39" s="15" t="s">
        <v>52</v>
      </c>
      <c r="R39" s="2">
        <v>1.49</v>
      </c>
      <c r="S39" s="2"/>
      <c r="T39" s="2">
        <v>-4.0990000000000002</v>
      </c>
      <c r="U39" s="15" t="s">
        <v>52</v>
      </c>
      <c r="V39" s="2">
        <v>1.637</v>
      </c>
      <c r="X39" s="119">
        <v>0.73670000000000002</v>
      </c>
      <c r="Y39" s="103" t="b">
        <v>0</v>
      </c>
      <c r="AA39" s="119">
        <v>1.8120000000000001E-2</v>
      </c>
      <c r="AB39" s="103" t="b">
        <v>1</v>
      </c>
      <c r="AD39" s="119">
        <v>1.231E-2</v>
      </c>
      <c r="AE39" s="103" t="b">
        <v>1</v>
      </c>
      <c r="AF39" s="103" t="s">
        <v>759</v>
      </c>
      <c r="AG39" s="103">
        <v>0.25852999999999998</v>
      </c>
      <c r="AH39" s="103" t="b">
        <v>0</v>
      </c>
      <c r="AJ39" s="119">
        <v>0.47509000000000001</v>
      </c>
      <c r="AK39" s="103" t="b">
        <v>0</v>
      </c>
      <c r="AM39" s="119">
        <v>0.59372999999999998</v>
      </c>
      <c r="AN39" s="103" t="b">
        <v>0</v>
      </c>
    </row>
    <row r="40" spans="1:40" ht="15" customHeight="1" x14ac:dyDescent="0.25">
      <c r="A40" s="47" t="s">
        <v>26</v>
      </c>
      <c r="B40" s="47" t="s">
        <v>739</v>
      </c>
      <c r="C40" s="3">
        <v>8.609</v>
      </c>
      <c r="D40" s="3">
        <v>1.5610000000000002</v>
      </c>
      <c r="E40" s="3"/>
      <c r="F40" s="3">
        <v>11.688000000000001</v>
      </c>
      <c r="G40" s="3">
        <v>1.306</v>
      </c>
      <c r="H40" s="3"/>
      <c r="I40" s="3">
        <v>18.690000000000001</v>
      </c>
      <c r="J40" s="3">
        <v>1.9929999999999999</v>
      </c>
      <c r="K40" s="3"/>
      <c r="L40" s="3">
        <v>3.0790000000000002</v>
      </c>
      <c r="M40" s="16" t="s">
        <v>52</v>
      </c>
      <c r="N40" s="3">
        <v>2.0880000000000001</v>
      </c>
      <c r="O40" s="3"/>
      <c r="P40" s="3">
        <v>7.0019999999999998</v>
      </c>
      <c r="Q40" s="16" t="s">
        <v>52</v>
      </c>
      <c r="R40" s="3">
        <v>2.4470000000000001</v>
      </c>
      <c r="S40" s="3"/>
      <c r="T40" s="3">
        <v>10.081</v>
      </c>
      <c r="U40" s="16" t="s">
        <v>52</v>
      </c>
      <c r="V40" s="3">
        <v>2.6480000000000001</v>
      </c>
      <c r="X40" s="119">
        <v>0.14030999999999999</v>
      </c>
      <c r="Y40" s="103" t="b">
        <v>0</v>
      </c>
      <c r="AA40" s="119">
        <v>4.2199999999999998E-3</v>
      </c>
      <c r="AB40" s="103" t="b">
        <v>1</v>
      </c>
      <c r="AD40" s="119">
        <v>1.3999999999999999E-4</v>
      </c>
      <c r="AE40" s="103" t="b">
        <v>1</v>
      </c>
      <c r="AF40" s="103" t="s">
        <v>760</v>
      </c>
      <c r="AG40" s="103">
        <v>6.9529999999999995E-2</v>
      </c>
      <c r="AH40" s="103" t="b">
        <v>0</v>
      </c>
      <c r="AJ40" s="119">
        <v>0.99712000000000001</v>
      </c>
      <c r="AK40" s="103" t="b">
        <v>0</v>
      </c>
      <c r="AM40" s="119">
        <v>0.14676</v>
      </c>
      <c r="AN40" s="103" t="b">
        <v>0</v>
      </c>
    </row>
    <row r="41" spans="1:40" ht="15" customHeight="1" x14ac:dyDescent="0.25">
      <c r="A41" s="47"/>
      <c r="B41" s="47" t="s">
        <v>743</v>
      </c>
      <c r="C41" s="3">
        <v>66.62</v>
      </c>
      <c r="D41" s="3">
        <v>2.8690000000000002</v>
      </c>
      <c r="E41" s="3"/>
      <c r="F41" s="3">
        <v>59.424999999999997</v>
      </c>
      <c r="G41" s="3">
        <v>1.966</v>
      </c>
      <c r="H41" s="3"/>
      <c r="I41" s="3">
        <v>49.529000000000003</v>
      </c>
      <c r="J41" s="3">
        <v>2.3720000000000003</v>
      </c>
      <c r="K41" s="3"/>
      <c r="L41" s="3">
        <v>-7.1950000000000003</v>
      </c>
      <c r="M41" s="16" t="s">
        <v>52</v>
      </c>
      <c r="N41" s="3">
        <v>3.5430000000000001</v>
      </c>
      <c r="O41" s="3"/>
      <c r="P41" s="3">
        <v>-9.8970000000000002</v>
      </c>
      <c r="Q41" s="16" t="s">
        <v>52</v>
      </c>
      <c r="R41" s="3">
        <v>3.1680000000000001</v>
      </c>
      <c r="S41" s="3"/>
      <c r="T41" s="3">
        <v>-17.091999999999999</v>
      </c>
      <c r="U41" s="16" t="s">
        <v>52</v>
      </c>
      <c r="V41" s="3">
        <v>3.8510000000000004</v>
      </c>
      <c r="X41" s="119">
        <v>4.2259999999999999E-2</v>
      </c>
      <c r="Y41" s="103" t="b">
        <v>1</v>
      </c>
      <c r="AA41" s="119">
        <v>1.7799999999999999E-3</v>
      </c>
      <c r="AB41" s="103" t="b">
        <v>1</v>
      </c>
      <c r="AD41" s="119">
        <v>1.0000000000000001E-5</v>
      </c>
      <c r="AE41" s="103" t="b">
        <v>1</v>
      </c>
      <c r="AF41" s="103" t="s">
        <v>760</v>
      </c>
      <c r="AG41" s="103">
        <v>5.3760000000000002E-2</v>
      </c>
      <c r="AH41" s="103" t="b">
        <v>0</v>
      </c>
      <c r="AJ41" s="119">
        <v>0.48131000000000002</v>
      </c>
      <c r="AK41" s="103" t="b">
        <v>0</v>
      </c>
      <c r="AM41" s="119">
        <v>0.23232</v>
      </c>
      <c r="AN41" s="103" t="b">
        <v>0</v>
      </c>
    </row>
    <row r="42" spans="1:40" ht="15" customHeight="1" x14ac:dyDescent="0.25">
      <c r="A42" s="47"/>
      <c r="B42" s="47" t="s">
        <v>745</v>
      </c>
      <c r="C42" s="3">
        <v>8.4529999999999994</v>
      </c>
      <c r="D42" s="3">
        <v>1.609</v>
      </c>
      <c r="E42" s="3"/>
      <c r="F42" s="3">
        <v>6.5820000000000007</v>
      </c>
      <c r="G42" s="3">
        <v>1.6240000000000001</v>
      </c>
      <c r="H42" s="3"/>
      <c r="I42" s="3">
        <v>4.274</v>
      </c>
      <c r="J42" s="3">
        <v>1.0780000000000001</v>
      </c>
      <c r="K42" s="3"/>
      <c r="L42" s="3">
        <v>-1.87</v>
      </c>
      <c r="M42" s="16" t="s">
        <v>52</v>
      </c>
      <c r="N42" s="3">
        <v>2.2970000000000002</v>
      </c>
      <c r="O42" s="3"/>
      <c r="P42" s="3">
        <v>-2.3090000000000002</v>
      </c>
      <c r="Q42" s="16" t="s">
        <v>52</v>
      </c>
      <c r="R42" s="3">
        <v>1.9619999999999997</v>
      </c>
      <c r="S42" s="3"/>
      <c r="T42" s="3">
        <v>-4.1790000000000003</v>
      </c>
      <c r="U42" s="16" t="s">
        <v>52</v>
      </c>
      <c r="V42" s="3">
        <v>1.958</v>
      </c>
      <c r="X42" s="119">
        <v>0.41542000000000001</v>
      </c>
      <c r="Y42" s="103" t="b">
        <v>0</v>
      </c>
      <c r="AA42" s="119">
        <v>0.23934</v>
      </c>
      <c r="AB42" s="103" t="b">
        <v>0</v>
      </c>
      <c r="AD42" s="119">
        <v>3.2800000000000003E-2</v>
      </c>
      <c r="AE42" s="103" t="b">
        <v>1</v>
      </c>
      <c r="AF42" s="103" t="s">
        <v>760</v>
      </c>
      <c r="AG42" s="103">
        <v>0.75141999999999998</v>
      </c>
      <c r="AH42" s="103" t="b">
        <v>0</v>
      </c>
      <c r="AJ42" s="119">
        <v>0.96394000000000002</v>
      </c>
      <c r="AK42" s="103" t="b">
        <v>0</v>
      </c>
      <c r="AM42" s="119">
        <v>0.67942999999999998</v>
      </c>
      <c r="AN42" s="103" t="b">
        <v>0</v>
      </c>
    </row>
    <row r="43" spans="1:40" ht="15" customHeight="1" x14ac:dyDescent="0.25">
      <c r="A43" s="58" t="s">
        <v>27</v>
      </c>
      <c r="B43" s="58" t="s">
        <v>739</v>
      </c>
      <c r="C43" s="2">
        <v>4.4619999999999997</v>
      </c>
      <c r="D43" s="2">
        <v>1.1060000000000001</v>
      </c>
      <c r="E43" s="2"/>
      <c r="F43" s="2">
        <v>6.69</v>
      </c>
      <c r="G43" s="2">
        <v>0.73899999999999999</v>
      </c>
      <c r="H43" s="2"/>
      <c r="I43" s="2">
        <v>11.049000000000001</v>
      </c>
      <c r="J43" s="2">
        <v>0.99399999999999988</v>
      </c>
      <c r="K43" s="2"/>
      <c r="L43" s="2">
        <v>2.2280000000000002</v>
      </c>
      <c r="M43" s="15" t="s">
        <v>50</v>
      </c>
      <c r="N43" s="2">
        <v>1.41</v>
      </c>
      <c r="O43" s="2"/>
      <c r="P43" s="2">
        <v>4.3600000000000003</v>
      </c>
      <c r="Q43" s="15" t="s">
        <v>52</v>
      </c>
      <c r="R43" s="2">
        <v>1.3580000000000001</v>
      </c>
      <c r="S43" s="2"/>
      <c r="T43" s="2">
        <v>6.5869999999999997</v>
      </c>
      <c r="U43" s="15" t="s">
        <v>52</v>
      </c>
      <c r="V43" s="2">
        <v>1.6779999999999999</v>
      </c>
      <c r="X43" s="119">
        <v>0.11407</v>
      </c>
      <c r="Y43" s="103" t="b">
        <v>0</v>
      </c>
      <c r="AA43" s="119">
        <v>1.33E-3</v>
      </c>
      <c r="AB43" s="103" t="b">
        <v>1</v>
      </c>
      <c r="AD43" s="119">
        <v>9.0000000000000006E-5</v>
      </c>
      <c r="AE43" s="103" t="b">
        <v>1</v>
      </c>
      <c r="AF43" s="103" t="s">
        <v>761</v>
      </c>
      <c r="AG43" s="103">
        <v>4.7419999999999997E-2</v>
      </c>
      <c r="AH43" s="103" t="b">
        <v>1</v>
      </c>
      <c r="AJ43" s="119">
        <v>8.4680000000000005E-2</v>
      </c>
      <c r="AK43" s="103" t="b">
        <v>0</v>
      </c>
      <c r="AM43" s="119">
        <v>0.77320999999999995</v>
      </c>
      <c r="AN43" s="103" t="b">
        <v>0</v>
      </c>
    </row>
    <row r="44" spans="1:40" ht="15" customHeight="1" x14ac:dyDescent="0.25">
      <c r="A44" s="58"/>
      <c r="B44" s="58" t="s">
        <v>743</v>
      </c>
      <c r="C44" s="2">
        <v>76.995000000000005</v>
      </c>
      <c r="D44" s="2">
        <v>2.282</v>
      </c>
      <c r="E44" s="2"/>
      <c r="F44" s="2">
        <v>69.879000000000005</v>
      </c>
      <c r="G44" s="2">
        <v>1.4120000000000001</v>
      </c>
      <c r="H44" s="2"/>
      <c r="I44" s="2">
        <v>62.480999999999995</v>
      </c>
      <c r="J44" s="2">
        <v>1.3559999999999999</v>
      </c>
      <c r="K44" s="2"/>
      <c r="L44" s="2">
        <v>-7.117</v>
      </c>
      <c r="M44" s="15" t="s">
        <v>50</v>
      </c>
      <c r="N44" s="2">
        <v>2.7669999999999999</v>
      </c>
      <c r="O44" s="2"/>
      <c r="P44" s="2">
        <v>-7.3969999999999994</v>
      </c>
      <c r="Q44" s="15" t="s">
        <v>50</v>
      </c>
      <c r="R44" s="2">
        <v>2.0920000000000001</v>
      </c>
      <c r="S44" s="2"/>
      <c r="T44" s="2">
        <v>-14.513999999999999</v>
      </c>
      <c r="U44" s="15" t="s">
        <v>52</v>
      </c>
      <c r="V44" s="2">
        <v>2.831</v>
      </c>
      <c r="X44" s="119">
        <v>1.01E-2</v>
      </c>
      <c r="Y44" s="103" t="b">
        <v>1</v>
      </c>
      <c r="AA44" s="119">
        <v>4.0999999999999999E-4</v>
      </c>
      <c r="AB44" s="103" t="b">
        <v>1</v>
      </c>
      <c r="AD44" s="119">
        <v>0</v>
      </c>
      <c r="AE44" s="103" t="b">
        <v>1</v>
      </c>
      <c r="AF44" s="103" t="s">
        <v>761</v>
      </c>
      <c r="AG44" s="103">
        <v>1.7270000000000001E-2</v>
      </c>
      <c r="AH44" s="103" t="b">
        <v>1</v>
      </c>
      <c r="AJ44" s="119">
        <v>3.6040000000000003E-2</v>
      </c>
      <c r="AK44" s="103" t="b">
        <v>1</v>
      </c>
      <c r="AM44" s="119">
        <v>0.46698000000000001</v>
      </c>
      <c r="AN44" s="103" t="b">
        <v>0</v>
      </c>
    </row>
    <row r="45" spans="1:40" ht="15" customHeight="1" x14ac:dyDescent="0.25">
      <c r="A45" s="58"/>
      <c r="B45" s="58" t="s">
        <v>745</v>
      </c>
      <c r="C45" s="2">
        <v>15.626000000000001</v>
      </c>
      <c r="D45" s="2">
        <v>2.0340000000000003</v>
      </c>
      <c r="E45" s="2"/>
      <c r="F45" s="2">
        <v>11.744999999999999</v>
      </c>
      <c r="G45" s="2">
        <v>1.18</v>
      </c>
      <c r="H45" s="2"/>
      <c r="I45" s="2">
        <v>8.4849999999999994</v>
      </c>
      <c r="J45" s="2">
        <v>1.2789999999999999</v>
      </c>
      <c r="K45" s="2"/>
      <c r="L45" s="2">
        <v>-3.8809999999999998</v>
      </c>
      <c r="M45" s="15" t="s">
        <v>52</v>
      </c>
      <c r="N45" s="2">
        <v>2.3619999999999997</v>
      </c>
      <c r="O45" s="2"/>
      <c r="P45" s="2">
        <v>-3.2610000000000001</v>
      </c>
      <c r="Q45" s="15" t="s">
        <v>52</v>
      </c>
      <c r="R45" s="2">
        <v>1.754</v>
      </c>
      <c r="S45" s="2"/>
      <c r="T45" s="2">
        <v>-7.1419999999999995</v>
      </c>
      <c r="U45" s="15" t="s">
        <v>52</v>
      </c>
      <c r="V45" s="2">
        <v>2.42</v>
      </c>
      <c r="X45" s="119">
        <v>0.10038999999999999</v>
      </c>
      <c r="Y45" s="103" t="b">
        <v>0</v>
      </c>
      <c r="AA45" s="119">
        <v>6.3070000000000001E-2</v>
      </c>
      <c r="AB45" s="103" t="b">
        <v>0</v>
      </c>
      <c r="AD45" s="119">
        <v>3.1700000000000001E-3</v>
      </c>
      <c r="AE45" s="103" t="b">
        <v>1</v>
      </c>
      <c r="AF45" s="103" t="s">
        <v>761</v>
      </c>
      <c r="AG45" s="103">
        <v>0.60267000000000004</v>
      </c>
      <c r="AH45" s="103" t="b">
        <v>0</v>
      </c>
      <c r="AJ45" s="119">
        <v>0.63658999999999999</v>
      </c>
      <c r="AK45" s="103" t="b">
        <v>0</v>
      </c>
      <c r="AM45" s="119">
        <v>0.39195999999999998</v>
      </c>
      <c r="AN45" s="103" t="b">
        <v>0</v>
      </c>
    </row>
    <row r="46" spans="1:40" ht="15" customHeight="1" x14ac:dyDescent="0.25">
      <c r="A46" s="47" t="s">
        <v>28</v>
      </c>
      <c r="B46" s="47" t="s">
        <v>739</v>
      </c>
      <c r="C46" s="3">
        <v>6.4109999999999996</v>
      </c>
      <c r="D46" s="3">
        <v>1.1159999999999999</v>
      </c>
      <c r="E46" s="3"/>
      <c r="F46" s="3">
        <v>11.042</v>
      </c>
      <c r="G46" s="3">
        <v>1.198</v>
      </c>
      <c r="H46" s="3"/>
      <c r="I46" s="3">
        <v>17.646999999999998</v>
      </c>
      <c r="J46" s="3">
        <v>1.5740000000000001</v>
      </c>
      <c r="K46" s="3"/>
      <c r="L46" s="3">
        <v>4.6309999999999993</v>
      </c>
      <c r="M46" s="16" t="s">
        <v>50</v>
      </c>
      <c r="N46" s="3">
        <v>1.7030000000000001</v>
      </c>
      <c r="O46" s="3"/>
      <c r="P46" s="3">
        <v>6.6049999999999995</v>
      </c>
      <c r="Q46" s="16" t="s">
        <v>52</v>
      </c>
      <c r="R46" s="3">
        <v>2.0549999999999997</v>
      </c>
      <c r="S46" s="3"/>
      <c r="T46" s="3">
        <v>11.236000000000001</v>
      </c>
      <c r="U46" s="16" t="s">
        <v>50</v>
      </c>
      <c r="V46" s="3">
        <v>2.081</v>
      </c>
      <c r="X46" s="119">
        <v>6.5300000000000002E-3</v>
      </c>
      <c r="Y46" s="103" t="b">
        <v>1</v>
      </c>
      <c r="AA46" s="119">
        <v>1.31E-3</v>
      </c>
      <c r="AB46" s="103" t="b">
        <v>1</v>
      </c>
      <c r="AD46" s="119">
        <v>0</v>
      </c>
      <c r="AE46" s="103" t="b">
        <v>1</v>
      </c>
      <c r="AF46" s="103" t="s">
        <v>763</v>
      </c>
      <c r="AG46" s="103">
        <v>2.8E-3</v>
      </c>
      <c r="AH46" s="103" t="b">
        <v>1</v>
      </c>
      <c r="AJ46" s="119">
        <v>0.85221000000000002</v>
      </c>
      <c r="AK46" s="103" t="b">
        <v>0</v>
      </c>
      <c r="AM46" s="119">
        <v>2.0889999999999999E-2</v>
      </c>
      <c r="AN46" s="103" t="b">
        <v>1</v>
      </c>
    </row>
    <row r="47" spans="1:40" ht="15" customHeight="1" x14ac:dyDescent="0.25">
      <c r="A47" s="47"/>
      <c r="B47" s="47" t="s">
        <v>743</v>
      </c>
      <c r="C47" s="3">
        <v>72.966999999999999</v>
      </c>
      <c r="D47" s="3">
        <v>2.0230000000000001</v>
      </c>
      <c r="E47" s="3"/>
      <c r="F47" s="3">
        <v>63.832999999999998</v>
      </c>
      <c r="G47" s="3">
        <v>1.5859999999999999</v>
      </c>
      <c r="H47" s="3"/>
      <c r="I47" s="3">
        <v>49.169000000000004</v>
      </c>
      <c r="J47" s="3">
        <v>2.1139999999999999</v>
      </c>
      <c r="K47" s="3"/>
      <c r="L47" s="3">
        <v>-9.1340000000000003</v>
      </c>
      <c r="M47" s="16" t="s">
        <v>50</v>
      </c>
      <c r="N47" s="3">
        <v>2.6579999999999999</v>
      </c>
      <c r="O47" s="3"/>
      <c r="P47" s="3">
        <v>-14.664</v>
      </c>
      <c r="Q47" s="16" t="s">
        <v>52</v>
      </c>
      <c r="R47" s="3">
        <v>2.7439999999999998</v>
      </c>
      <c r="S47" s="3"/>
      <c r="T47" s="3">
        <v>-23.797999999999998</v>
      </c>
      <c r="U47" s="16" t="s">
        <v>50</v>
      </c>
      <c r="V47" s="3">
        <v>3.0870000000000002</v>
      </c>
      <c r="X47" s="119">
        <v>5.9000000000000003E-4</v>
      </c>
      <c r="Y47" s="103" t="b">
        <v>1</v>
      </c>
      <c r="AA47" s="119">
        <v>0</v>
      </c>
      <c r="AB47" s="103" t="b">
        <v>1</v>
      </c>
      <c r="AD47" s="119">
        <v>0</v>
      </c>
      <c r="AE47" s="103" t="b">
        <v>1</v>
      </c>
      <c r="AF47" s="103" t="s">
        <v>763</v>
      </c>
      <c r="AG47" s="231">
        <v>1.5200000000000001E-3</v>
      </c>
      <c r="AH47" s="103" t="b">
        <v>1</v>
      </c>
      <c r="AJ47" s="119">
        <v>0.40256999999999998</v>
      </c>
      <c r="AK47" s="103" t="b">
        <v>0</v>
      </c>
      <c r="AM47" s="119">
        <v>4.8000000000000001E-4</v>
      </c>
      <c r="AN47" s="103" t="b">
        <v>1</v>
      </c>
    </row>
    <row r="48" spans="1:40" ht="15" customHeight="1" x14ac:dyDescent="0.25">
      <c r="A48" s="47"/>
      <c r="B48" s="47" t="s">
        <v>745</v>
      </c>
      <c r="C48" s="3">
        <v>16.698</v>
      </c>
      <c r="D48" s="3">
        <v>1.762</v>
      </c>
      <c r="E48" s="3"/>
      <c r="F48" s="3">
        <v>10.514999999999999</v>
      </c>
      <c r="G48" s="3">
        <v>1.262</v>
      </c>
      <c r="H48" s="3"/>
      <c r="I48" s="3">
        <v>4.5579999999999998</v>
      </c>
      <c r="J48" s="3">
        <v>0.97</v>
      </c>
      <c r="K48" s="3"/>
      <c r="L48" s="3">
        <v>-6.1830000000000007</v>
      </c>
      <c r="M48" s="16" t="s">
        <v>52</v>
      </c>
      <c r="N48" s="3">
        <v>2.1779999999999999</v>
      </c>
      <c r="O48" s="3"/>
      <c r="P48" s="3">
        <v>-5.9569999999999999</v>
      </c>
      <c r="Q48" s="16" t="s">
        <v>50</v>
      </c>
      <c r="R48" s="3">
        <v>1.6070000000000002</v>
      </c>
      <c r="S48" s="3"/>
      <c r="T48" s="3">
        <v>-12.139999999999999</v>
      </c>
      <c r="U48" s="16" t="s">
        <v>50</v>
      </c>
      <c r="V48" s="3">
        <v>2.032</v>
      </c>
      <c r="X48" s="119">
        <v>4.5300000000000002E-3</v>
      </c>
      <c r="Y48" s="103" t="b">
        <v>1</v>
      </c>
      <c r="AA48" s="119">
        <v>2.1000000000000001E-4</v>
      </c>
      <c r="AB48" s="103" t="b">
        <v>1</v>
      </c>
      <c r="AD48" s="119">
        <v>0</v>
      </c>
      <c r="AE48" s="103" t="b">
        <v>1</v>
      </c>
      <c r="AF48" s="103" t="s">
        <v>763</v>
      </c>
      <c r="AG48" s="103">
        <v>0.11246</v>
      </c>
      <c r="AH48" s="103" t="b">
        <v>0</v>
      </c>
      <c r="AJ48" s="119">
        <v>3.4290000000000001E-2</v>
      </c>
      <c r="AK48" s="103" t="b">
        <v>1</v>
      </c>
      <c r="AM48" s="119">
        <v>7.1000000000000002E-4</v>
      </c>
      <c r="AN48" s="103" t="b">
        <v>1</v>
      </c>
    </row>
    <row r="49" spans="1:40" ht="15" customHeight="1" x14ac:dyDescent="0.25">
      <c r="A49" s="58" t="s">
        <v>29</v>
      </c>
      <c r="B49" s="58" t="s">
        <v>739</v>
      </c>
      <c r="C49" s="2">
        <v>7.0180000000000007</v>
      </c>
      <c r="D49" s="2">
        <v>1.1579999999999999</v>
      </c>
      <c r="E49" s="2"/>
      <c r="F49" s="2">
        <v>10.965</v>
      </c>
      <c r="G49" s="2">
        <v>1.3120000000000001</v>
      </c>
      <c r="H49" s="2"/>
      <c r="I49" s="2">
        <v>14.353999999999999</v>
      </c>
      <c r="J49" s="2">
        <v>1.472</v>
      </c>
      <c r="K49" s="2"/>
      <c r="L49" s="2">
        <v>3.9469999999999996</v>
      </c>
      <c r="M49" s="15" t="s">
        <v>50</v>
      </c>
      <c r="N49" s="2">
        <v>1.8120000000000001</v>
      </c>
      <c r="O49" s="2"/>
      <c r="P49" s="2">
        <v>3.3890000000000002</v>
      </c>
      <c r="Q49" s="15" t="s">
        <v>52</v>
      </c>
      <c r="R49" s="2">
        <v>2.0489999999999999</v>
      </c>
      <c r="S49" s="2"/>
      <c r="T49" s="2">
        <v>7.3359999999999994</v>
      </c>
      <c r="U49" s="15" t="s">
        <v>52</v>
      </c>
      <c r="V49" s="2">
        <v>2.028</v>
      </c>
      <c r="X49" s="119">
        <v>2.9350000000000001E-2</v>
      </c>
      <c r="Y49" s="103" t="b">
        <v>1</v>
      </c>
      <c r="AA49" s="119">
        <v>9.8220000000000002E-2</v>
      </c>
      <c r="AB49" s="103" t="b">
        <v>0</v>
      </c>
      <c r="AD49" s="119">
        <v>2.9999999999999997E-4</v>
      </c>
      <c r="AE49" s="103" t="b">
        <v>1</v>
      </c>
      <c r="AF49" s="103" t="s">
        <v>765</v>
      </c>
      <c r="AG49" s="103">
        <v>1.273E-2</v>
      </c>
      <c r="AH49" s="103" t="b">
        <v>1</v>
      </c>
      <c r="AJ49" s="119">
        <v>9.5449999999999993E-2</v>
      </c>
      <c r="AK49" s="103" t="b">
        <v>0</v>
      </c>
      <c r="AM49" s="119">
        <v>0.55730999999999997</v>
      </c>
      <c r="AN49" s="103" t="b">
        <v>0</v>
      </c>
    </row>
    <row r="50" spans="1:40" ht="15" customHeight="1" x14ac:dyDescent="0.25">
      <c r="A50" s="58"/>
      <c r="B50" s="58" t="s">
        <v>743</v>
      </c>
      <c r="C50" s="2">
        <v>69.593000000000004</v>
      </c>
      <c r="D50" s="2">
        <v>2.294</v>
      </c>
      <c r="E50" s="2"/>
      <c r="F50" s="2">
        <v>62.360999999999997</v>
      </c>
      <c r="G50" s="2">
        <v>1.7649999999999999</v>
      </c>
      <c r="H50" s="2"/>
      <c r="I50" s="2">
        <v>55.181000000000004</v>
      </c>
      <c r="J50" s="2">
        <v>2.2909999999999999</v>
      </c>
      <c r="K50" s="2"/>
      <c r="L50" s="2">
        <v>-7.2319999999999993</v>
      </c>
      <c r="M50" s="15" t="s">
        <v>50</v>
      </c>
      <c r="N50" s="2">
        <v>2.972</v>
      </c>
      <c r="O50" s="2"/>
      <c r="P50" s="2">
        <v>-7.1800000000000006</v>
      </c>
      <c r="Q50" s="15" t="s">
        <v>52</v>
      </c>
      <c r="R50" s="2">
        <v>2.984</v>
      </c>
      <c r="S50" s="2"/>
      <c r="T50" s="2">
        <v>-14.411999999999999</v>
      </c>
      <c r="U50" s="15" t="s">
        <v>52</v>
      </c>
      <c r="V50" s="2">
        <v>3.3879999999999999</v>
      </c>
      <c r="X50" s="119">
        <v>1.4959999999999999E-2</v>
      </c>
      <c r="Y50" s="103" t="b">
        <v>1</v>
      </c>
      <c r="AA50" s="119">
        <v>1.6129999999999999E-2</v>
      </c>
      <c r="AB50" s="103" t="b">
        <v>1</v>
      </c>
      <c r="AD50" s="119">
        <v>2.0000000000000002E-5</v>
      </c>
      <c r="AE50" s="103" t="b">
        <v>1</v>
      </c>
      <c r="AF50" s="103" t="s">
        <v>765</v>
      </c>
      <c r="AG50" s="103">
        <v>2.3089999999999999E-2</v>
      </c>
      <c r="AH50" s="103" t="b">
        <v>1</v>
      </c>
      <c r="AJ50" s="119">
        <v>0.10754</v>
      </c>
      <c r="AK50" s="103" t="b">
        <v>0</v>
      </c>
      <c r="AM50" s="119">
        <v>0.55342000000000002</v>
      </c>
      <c r="AN50" s="103" t="b">
        <v>0</v>
      </c>
    </row>
    <row r="51" spans="1:40" ht="15" customHeight="1" x14ac:dyDescent="0.25">
      <c r="A51" s="58"/>
      <c r="B51" s="58" t="s">
        <v>745</v>
      </c>
      <c r="C51" s="2">
        <v>7.6410000000000009</v>
      </c>
      <c r="D51" s="2">
        <v>1.266</v>
      </c>
      <c r="E51" s="2"/>
      <c r="F51" s="2">
        <v>7.9790000000000001</v>
      </c>
      <c r="G51" s="2">
        <v>1.119</v>
      </c>
      <c r="H51" s="2"/>
      <c r="I51" s="2">
        <v>5.6669999999999998</v>
      </c>
      <c r="J51" s="2">
        <v>1.141</v>
      </c>
      <c r="K51" s="2"/>
      <c r="L51" s="2">
        <v>0.33800000000000002</v>
      </c>
      <c r="M51" s="15" t="s">
        <v>52</v>
      </c>
      <c r="N51" s="2">
        <v>1.7030000000000001</v>
      </c>
      <c r="O51" s="2"/>
      <c r="P51" s="2">
        <v>-2.3120000000000003</v>
      </c>
      <c r="Q51" s="15" t="s">
        <v>52</v>
      </c>
      <c r="R51" s="2">
        <v>1.6140000000000001</v>
      </c>
      <c r="S51" s="2"/>
      <c r="T51" s="2">
        <v>-1.974</v>
      </c>
      <c r="U51" s="15" t="s">
        <v>52</v>
      </c>
      <c r="V51" s="2">
        <v>1.7290000000000001</v>
      </c>
      <c r="X51" s="119">
        <v>0.84262999999999999</v>
      </c>
      <c r="Y51" s="103" t="b">
        <v>0</v>
      </c>
      <c r="AA51" s="119">
        <v>0.15198999999999999</v>
      </c>
      <c r="AB51" s="103" t="b">
        <v>0</v>
      </c>
      <c r="AD51" s="119">
        <v>0.25358999999999998</v>
      </c>
      <c r="AE51" s="103" t="b">
        <v>0</v>
      </c>
      <c r="AF51" s="103" t="s">
        <v>765</v>
      </c>
      <c r="AG51" s="103">
        <v>9.8500000000000004E-2</v>
      </c>
      <c r="AH51" s="103" t="b">
        <v>0</v>
      </c>
      <c r="AJ51" s="119">
        <v>0.95821000000000001</v>
      </c>
      <c r="AK51" s="103" t="b">
        <v>0</v>
      </c>
      <c r="AM51" s="119">
        <v>9.2770000000000005E-2</v>
      </c>
      <c r="AN51" s="103" t="b">
        <v>0</v>
      </c>
    </row>
    <row r="52" spans="1:40" ht="15" customHeight="1" x14ac:dyDescent="0.25">
      <c r="A52" s="47" t="s">
        <v>30</v>
      </c>
      <c r="B52" s="47" t="s">
        <v>739</v>
      </c>
      <c r="C52" s="3">
        <v>3.8309999999999995</v>
      </c>
      <c r="D52" s="3">
        <v>0.84799999999999998</v>
      </c>
      <c r="E52" s="3"/>
      <c r="F52" s="3">
        <v>7.7170000000000005</v>
      </c>
      <c r="G52" s="3">
        <v>1.3149999999999999</v>
      </c>
      <c r="H52" s="3"/>
      <c r="I52" s="3">
        <v>17.330000000000002</v>
      </c>
      <c r="J52" s="3">
        <v>1.9029999999999998</v>
      </c>
      <c r="K52" s="3"/>
      <c r="L52" s="3">
        <v>3.887</v>
      </c>
      <c r="M52" s="16" t="s">
        <v>50</v>
      </c>
      <c r="N52" s="3">
        <v>1.633</v>
      </c>
      <c r="O52" s="3"/>
      <c r="P52" s="3">
        <v>9.6120000000000001</v>
      </c>
      <c r="Q52" s="16" t="s">
        <v>52</v>
      </c>
      <c r="R52" s="3">
        <v>2.379</v>
      </c>
      <c r="S52" s="3"/>
      <c r="T52" s="3">
        <v>13.499000000000001</v>
      </c>
      <c r="U52" s="16" t="s">
        <v>50</v>
      </c>
      <c r="V52" s="3">
        <v>2.2239999999999998</v>
      </c>
      <c r="X52" s="119">
        <v>1.7299999999999999E-2</v>
      </c>
      <c r="Y52" s="103" t="b">
        <v>1</v>
      </c>
      <c r="AA52" s="119">
        <v>5.0000000000000002E-5</v>
      </c>
      <c r="AB52" s="103" t="b">
        <v>1</v>
      </c>
      <c r="AD52" s="119">
        <v>0</v>
      </c>
      <c r="AE52" s="103" t="b">
        <v>1</v>
      </c>
      <c r="AF52" s="103" t="s">
        <v>767</v>
      </c>
      <c r="AG52" s="103">
        <v>7.3200000000000001E-3</v>
      </c>
      <c r="AH52" s="103" t="b">
        <v>1</v>
      </c>
      <c r="AJ52" s="119">
        <v>0.29550999999999999</v>
      </c>
      <c r="AK52" s="103" t="b">
        <v>0</v>
      </c>
      <c r="AM52" s="119">
        <v>1.74E-3</v>
      </c>
      <c r="AN52" s="103" t="b">
        <v>1</v>
      </c>
    </row>
    <row r="53" spans="1:40" ht="15" customHeight="1" x14ac:dyDescent="0.25">
      <c r="A53" s="47"/>
      <c r="B53" s="47" t="s">
        <v>743</v>
      </c>
      <c r="C53" s="3">
        <v>77.34</v>
      </c>
      <c r="D53" s="3">
        <v>2.0979999999999999</v>
      </c>
      <c r="E53" s="3"/>
      <c r="F53" s="3">
        <v>66.442999999999998</v>
      </c>
      <c r="G53" s="3">
        <v>1.9650000000000001</v>
      </c>
      <c r="H53" s="3"/>
      <c r="I53" s="3">
        <v>52.356999999999999</v>
      </c>
      <c r="J53" s="3">
        <v>2.21</v>
      </c>
      <c r="K53" s="3"/>
      <c r="L53" s="3">
        <v>-10.898</v>
      </c>
      <c r="M53" s="16" t="s">
        <v>50</v>
      </c>
      <c r="N53" s="3">
        <v>2.9530000000000003</v>
      </c>
      <c r="O53" s="3"/>
      <c r="P53" s="3">
        <v>-14.085000000000001</v>
      </c>
      <c r="Q53" s="16" t="s">
        <v>52</v>
      </c>
      <c r="R53" s="3">
        <v>3.048</v>
      </c>
      <c r="S53" s="3"/>
      <c r="T53" s="3">
        <v>-24.983000000000001</v>
      </c>
      <c r="U53" s="16" t="s">
        <v>50</v>
      </c>
      <c r="V53" s="3">
        <v>3.2030000000000003</v>
      </c>
      <c r="X53" s="119">
        <v>2.2000000000000001E-4</v>
      </c>
      <c r="Y53" s="103" t="b">
        <v>1</v>
      </c>
      <c r="AA53" s="119">
        <v>0</v>
      </c>
      <c r="AB53" s="103" t="b">
        <v>1</v>
      </c>
      <c r="AD53" s="119">
        <v>0</v>
      </c>
      <c r="AE53" s="103" t="b">
        <v>1</v>
      </c>
      <c r="AF53" s="103" t="s">
        <v>767</v>
      </c>
      <c r="AG53" s="103">
        <v>5.5000000000000003E-4</v>
      </c>
      <c r="AH53" s="103" t="b">
        <v>1</v>
      </c>
      <c r="AJ53" s="119">
        <v>0.56150999999999995</v>
      </c>
      <c r="AK53" s="103" t="b">
        <v>0</v>
      </c>
      <c r="AM53" s="119">
        <v>1.9000000000000001E-4</v>
      </c>
      <c r="AN53" s="103" t="b">
        <v>1</v>
      </c>
    </row>
    <row r="54" spans="1:40" ht="15" customHeight="1" x14ac:dyDescent="0.25">
      <c r="A54" s="47"/>
      <c r="B54" s="47" t="s">
        <v>745</v>
      </c>
      <c r="C54" s="3">
        <v>12.590000000000002</v>
      </c>
      <c r="D54" s="3">
        <v>1.5599999999999998</v>
      </c>
      <c r="E54" s="3"/>
      <c r="F54" s="3">
        <v>8.5599999999999987</v>
      </c>
      <c r="G54" s="3">
        <v>1.135</v>
      </c>
      <c r="H54" s="3"/>
      <c r="I54" s="3">
        <v>5.907</v>
      </c>
      <c r="J54" s="3">
        <v>1.1930000000000001</v>
      </c>
      <c r="K54" s="3"/>
      <c r="L54" s="3">
        <v>-4.0289999999999999</v>
      </c>
      <c r="M54" s="16" t="s">
        <v>52</v>
      </c>
      <c r="N54" s="3">
        <v>1.9419999999999999</v>
      </c>
      <c r="O54" s="3"/>
      <c r="P54" s="3">
        <v>-2.6539999999999999</v>
      </c>
      <c r="Q54" s="16" t="s">
        <v>52</v>
      </c>
      <c r="R54" s="3">
        <v>1.661</v>
      </c>
      <c r="S54" s="3"/>
      <c r="T54" s="3">
        <v>-6.6829999999999998</v>
      </c>
      <c r="U54" s="16" t="s">
        <v>52</v>
      </c>
      <c r="V54" s="3">
        <v>1.9849999999999999</v>
      </c>
      <c r="X54" s="119">
        <v>3.7960000000000001E-2</v>
      </c>
      <c r="Y54" s="103" t="b">
        <v>1</v>
      </c>
      <c r="AA54" s="119">
        <v>0.11017</v>
      </c>
      <c r="AB54" s="103" t="b">
        <v>0</v>
      </c>
      <c r="AD54" s="119">
        <v>7.6000000000000004E-4</v>
      </c>
      <c r="AE54" s="103" t="b">
        <v>1</v>
      </c>
      <c r="AF54" s="103" t="s">
        <v>767</v>
      </c>
      <c r="AG54" s="103">
        <v>0.4844</v>
      </c>
      <c r="AH54" s="103" t="b">
        <v>0</v>
      </c>
      <c r="AJ54" s="119">
        <v>0.88353000000000004</v>
      </c>
      <c r="AK54" s="103" t="b">
        <v>0</v>
      </c>
      <c r="AM54" s="119">
        <v>0.41848999999999997</v>
      </c>
      <c r="AN54" s="103" t="b">
        <v>0</v>
      </c>
    </row>
    <row r="55" spans="1:40" ht="15" customHeight="1" x14ac:dyDescent="0.25">
      <c r="A55" s="121" t="s">
        <v>31</v>
      </c>
      <c r="B55" s="121" t="s">
        <v>739</v>
      </c>
      <c r="C55" s="11">
        <v>11.625999999999999</v>
      </c>
      <c r="D55" s="11">
        <v>0.63500000000000001</v>
      </c>
      <c r="E55" s="11"/>
      <c r="F55" s="11">
        <v>10.66</v>
      </c>
      <c r="G55" s="11">
        <v>0.45199999999999996</v>
      </c>
      <c r="H55" s="11"/>
      <c r="I55" s="11">
        <v>17.670999999999999</v>
      </c>
      <c r="J55" s="11">
        <v>0.56299999999999994</v>
      </c>
      <c r="K55" s="11"/>
      <c r="L55" s="11">
        <v>-0.96599999999999997</v>
      </c>
      <c r="M55" s="17"/>
      <c r="N55" s="11">
        <v>0.90799999999999992</v>
      </c>
      <c r="O55" s="11"/>
      <c r="P55" s="11">
        <v>7.011000000000001</v>
      </c>
      <c r="Q55" s="17"/>
      <c r="R55" s="11">
        <v>0.91199999999999992</v>
      </c>
      <c r="S55" s="11"/>
      <c r="T55" s="11">
        <v>6.0449999999999999</v>
      </c>
      <c r="U55" s="17"/>
      <c r="V55" s="11">
        <v>1.151</v>
      </c>
      <c r="X55" s="119">
        <v>0.28771999999999998</v>
      </c>
      <c r="Y55" s="103" t="b">
        <v>0</v>
      </c>
      <c r="AA55" s="119">
        <v>0</v>
      </c>
      <c r="AB55" s="103" t="b">
        <v>1</v>
      </c>
      <c r="AD55" s="119">
        <v>0</v>
      </c>
      <c r="AE55" s="103" t="b">
        <v>1</v>
      </c>
    </row>
    <row r="56" spans="1:40" ht="15" customHeight="1" x14ac:dyDescent="0.25">
      <c r="A56" s="121"/>
      <c r="B56" s="121" t="s">
        <v>743</v>
      </c>
      <c r="C56" s="11">
        <v>63.702999999999996</v>
      </c>
      <c r="D56" s="11">
        <v>0.87100000000000011</v>
      </c>
      <c r="E56" s="11"/>
      <c r="F56" s="11">
        <v>63.641000000000005</v>
      </c>
      <c r="G56" s="11">
        <v>0.60599999999999998</v>
      </c>
      <c r="H56" s="11"/>
      <c r="I56" s="11">
        <v>51.411999999999999</v>
      </c>
      <c r="J56" s="11">
        <v>0.753</v>
      </c>
      <c r="K56" s="11"/>
      <c r="L56" s="11">
        <v>-6.2E-2</v>
      </c>
      <c r="M56" s="17"/>
      <c r="N56" s="11">
        <v>1.2569999999999999</v>
      </c>
      <c r="O56" s="11"/>
      <c r="P56" s="11">
        <v>-12.228999999999999</v>
      </c>
      <c r="Q56" s="17"/>
      <c r="R56" s="11">
        <v>1.216</v>
      </c>
      <c r="S56" s="11"/>
      <c r="T56" s="11">
        <v>-12.291</v>
      </c>
      <c r="U56" s="17"/>
      <c r="V56" s="11">
        <v>1.5150000000000001</v>
      </c>
      <c r="X56" s="119">
        <v>0.96055999999999997</v>
      </c>
      <c r="Y56" s="103" t="b">
        <v>0</v>
      </c>
      <c r="AA56" s="119">
        <v>0</v>
      </c>
      <c r="AB56" s="103" t="b">
        <v>1</v>
      </c>
      <c r="AD56" s="119">
        <v>0</v>
      </c>
      <c r="AE56" s="103" t="b">
        <v>1</v>
      </c>
    </row>
    <row r="57" spans="1:40" ht="15" customHeight="1" x14ac:dyDescent="0.25">
      <c r="A57" s="123"/>
      <c r="B57" s="124" t="s">
        <v>745</v>
      </c>
      <c r="C57" s="4">
        <v>10.563000000000001</v>
      </c>
      <c r="D57" s="4">
        <v>0.42100000000000004</v>
      </c>
      <c r="E57" s="4"/>
      <c r="F57" s="4">
        <v>7.944</v>
      </c>
      <c r="G57" s="4">
        <v>0.35200000000000004</v>
      </c>
      <c r="H57" s="4"/>
      <c r="I57" s="4">
        <v>5.5440000000000005</v>
      </c>
      <c r="J57" s="4">
        <v>0.34099999999999997</v>
      </c>
      <c r="K57" s="4"/>
      <c r="L57" s="4">
        <v>-2.6179999999999999</v>
      </c>
      <c r="M57" s="18"/>
      <c r="N57" s="4">
        <v>0.59100000000000008</v>
      </c>
      <c r="O57" s="4"/>
      <c r="P57" s="4">
        <v>-2.4</v>
      </c>
      <c r="Q57" s="18"/>
      <c r="R57" s="4">
        <v>0.53900000000000003</v>
      </c>
      <c r="S57" s="4"/>
      <c r="T57" s="4">
        <v>-5.0190000000000001</v>
      </c>
      <c r="U57" s="18"/>
      <c r="V57" s="4">
        <v>0.61399999999999999</v>
      </c>
      <c r="X57" s="119">
        <v>1.0000000000000001E-5</v>
      </c>
      <c r="Y57" s="103" t="b">
        <v>1</v>
      </c>
      <c r="AA57" s="119">
        <v>1.0000000000000001E-5</v>
      </c>
      <c r="AB57" s="103" t="b">
        <v>1</v>
      </c>
      <c r="AD57" s="119">
        <v>0</v>
      </c>
      <c r="AE57" s="103" t="b">
        <v>1</v>
      </c>
    </row>
    <row r="58" spans="1:40" x14ac:dyDescent="0.25">
      <c r="A58" s="100" t="s">
        <v>989</v>
      </c>
      <c r="C58" s="101"/>
      <c r="F58" s="101"/>
      <c r="U58" s="289"/>
    </row>
    <row r="59" spans="1:40" x14ac:dyDescent="0.25">
      <c r="A59" s="100" t="s">
        <v>1062</v>
      </c>
      <c r="C59" s="101"/>
      <c r="F59" s="101"/>
      <c r="U59" s="289"/>
    </row>
    <row r="60" spans="1:40" x14ac:dyDescent="0.25">
      <c r="A60" s="100" t="s">
        <v>991</v>
      </c>
      <c r="C60" s="101"/>
      <c r="F60" s="101"/>
      <c r="U60" s="289"/>
    </row>
    <row r="61" spans="1:40" x14ac:dyDescent="0.25">
      <c r="A61" s="100" t="s">
        <v>992</v>
      </c>
      <c r="C61" s="101"/>
      <c r="F61" s="101"/>
      <c r="U61" s="289"/>
    </row>
    <row r="62" spans="1:40" ht="15" customHeight="1" x14ac:dyDescent="0.25">
      <c r="C62" s="101"/>
      <c r="F62" s="101"/>
      <c r="U62" s="289"/>
    </row>
    <row r="63" spans="1:40" ht="15" customHeight="1" x14ac:dyDescent="0.25">
      <c r="C63" s="101"/>
      <c r="F63" s="101"/>
      <c r="U63" s="289"/>
    </row>
    <row r="64" spans="1:40" x14ac:dyDescent="0.25">
      <c r="C64" s="101"/>
      <c r="F64" s="101"/>
      <c r="U64" s="289"/>
    </row>
    <row r="65" spans="3:21" x14ac:dyDescent="0.25">
      <c r="C65" s="101"/>
      <c r="F65" s="101"/>
      <c r="U65" s="289"/>
    </row>
  </sheetData>
  <mergeCells count="7">
    <mergeCell ref="A3:V3"/>
    <mergeCell ref="C5:D5"/>
    <mergeCell ref="F5:G5"/>
    <mergeCell ref="I5:J5"/>
    <mergeCell ref="L5:N5"/>
    <mergeCell ref="P5:R5"/>
    <mergeCell ref="T5:V5"/>
  </mergeCells>
  <conditionalFormatting sqref="L7:L57">
    <cfRule type="expression" dxfId="283" priority="3">
      <formula>$X7&lt;0.05</formula>
    </cfRule>
    <cfRule type="expression" priority="4">
      <formula>$X7&lt;0.05</formula>
    </cfRule>
  </conditionalFormatting>
  <conditionalFormatting sqref="P7:P57">
    <cfRule type="expression" dxfId="282" priority="2">
      <formula>$AA7&lt;0.05</formula>
    </cfRule>
  </conditionalFormatting>
  <conditionalFormatting sqref="T7:T57">
    <cfRule type="expression" dxfId="281" priority="1">
      <formula>$AD7&lt;0.05</formula>
    </cfRule>
  </conditionalFormatting>
  <hyperlinks>
    <hyperlink ref="A1" location="Inhalt!A1" display="Zurück zum Inhaltsverzeichnis" xr:uid="{F6583CF7-DD50-4CC3-9D6F-4382302F7C1C}"/>
  </hyperlinks>
  <pageMargins left="0.7" right="0.7" top="0.78740157499999996" bottom="0.78740157499999996" header="0.3" footer="0.3"/>
  <pageSetup paperSize="9" scale="36"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E2BD4-3431-4668-AD5F-3CEF17692962}">
  <sheetPr>
    <tabColor theme="0" tint="-4.9989318521683403E-2"/>
  </sheetPr>
  <dimension ref="A1:AP6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7.7109375" style="101" customWidth="1"/>
    <col min="13" max="13" width="1.7109375" style="271" customWidth="1"/>
    <col min="14" max="14" width="9.7109375" style="100" customWidth="1"/>
    <col min="15" max="15" width="3.7109375" style="100" customWidth="1"/>
    <col min="16" max="16" width="7.7109375" style="101" customWidth="1"/>
    <col min="17" max="17" width="1.7109375" style="271" customWidth="1"/>
    <col min="18" max="18" width="9.7109375" style="100" customWidth="1"/>
    <col min="19" max="19" width="3.7109375" style="100" customWidth="1"/>
    <col min="20" max="20" width="7.7109375" style="101" customWidth="1"/>
    <col min="21" max="21" width="1.7109375" style="271" customWidth="1"/>
    <col min="22" max="22" width="9.7109375" style="100" customWidth="1"/>
    <col min="23" max="23" width="11.42578125" style="100"/>
    <col min="24" max="42" width="11.42578125" style="103"/>
    <col min="43" max="16384" width="11.42578125" style="100"/>
  </cols>
  <sheetData>
    <row r="1" spans="1:42" ht="15" customHeight="1" x14ac:dyDescent="0.25">
      <c r="A1" s="99" t="str">
        <f>HYPERLINK("#'Inhalt'!$A$1","zurück zum Inhaltsverzeichnis")</f>
        <v>zurück zum Inhaltsverzeichnis</v>
      </c>
    </row>
    <row r="2" spans="1:42" ht="15" customHeight="1" x14ac:dyDescent="0.25"/>
    <row r="3" spans="1:42" s="409" customFormat="1" ht="50.25" customHeight="1" x14ac:dyDescent="0.25">
      <c r="A3" s="1123" t="s">
        <v>1063</v>
      </c>
      <c r="B3" s="1123"/>
      <c r="C3" s="1123"/>
      <c r="D3" s="1123"/>
      <c r="E3" s="1123"/>
      <c r="F3" s="1123"/>
      <c r="G3" s="1123"/>
      <c r="H3" s="1123"/>
      <c r="I3" s="1123"/>
      <c r="J3" s="1123"/>
      <c r="K3" s="1123"/>
      <c r="L3" s="1123"/>
      <c r="M3" s="1123"/>
      <c r="N3" s="1123"/>
      <c r="O3" s="1123"/>
      <c r="P3" s="1123"/>
      <c r="Q3" s="1123"/>
      <c r="R3" s="1123"/>
      <c r="S3" s="1123"/>
      <c r="T3" s="1123"/>
      <c r="U3" s="1123"/>
      <c r="V3" s="1123"/>
      <c r="X3" s="410"/>
      <c r="Y3" s="410"/>
      <c r="Z3" s="410"/>
      <c r="AA3" s="410"/>
      <c r="AB3" s="410"/>
      <c r="AC3" s="410"/>
      <c r="AD3" s="410"/>
      <c r="AE3" s="410"/>
      <c r="AF3" s="410"/>
      <c r="AG3" s="410"/>
      <c r="AH3" s="410"/>
      <c r="AI3" s="410"/>
      <c r="AJ3" s="410"/>
      <c r="AK3" s="410"/>
      <c r="AL3" s="410"/>
      <c r="AM3" s="410"/>
      <c r="AN3" s="410"/>
      <c r="AO3" s="410"/>
      <c r="AP3" s="410"/>
    </row>
    <row r="4" spans="1:42" ht="15" customHeight="1" x14ac:dyDescent="0.25">
      <c r="A4" s="104"/>
      <c r="B4" s="104"/>
      <c r="C4" s="104"/>
      <c r="D4" s="104"/>
      <c r="E4" s="104"/>
      <c r="F4" s="104"/>
      <c r="G4" s="104"/>
      <c r="H4" s="104"/>
      <c r="I4" s="104"/>
      <c r="J4" s="104"/>
      <c r="K4" s="104"/>
      <c r="L4" s="105"/>
      <c r="M4" s="104"/>
      <c r="N4" s="104"/>
      <c r="O4" s="104"/>
      <c r="P4" s="105"/>
      <c r="Q4" s="104"/>
      <c r="R4" s="104"/>
      <c r="S4" s="104"/>
      <c r="T4" s="105"/>
      <c r="U4" s="104"/>
      <c r="V4" s="104"/>
      <c r="X4" s="103" t="s">
        <v>728</v>
      </c>
      <c r="AA4" s="103" t="s">
        <v>729</v>
      </c>
      <c r="AD4" s="103" t="s">
        <v>730</v>
      </c>
      <c r="AG4" s="103" t="s">
        <v>731</v>
      </c>
    </row>
    <row r="5" spans="1:42" ht="15" customHeight="1"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row>
    <row r="6" spans="1:42"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42" ht="15" customHeight="1" x14ac:dyDescent="0.25">
      <c r="A7" s="58" t="s">
        <v>15</v>
      </c>
      <c r="B7" s="58" t="s">
        <v>739</v>
      </c>
      <c r="C7" s="2">
        <v>11.721</v>
      </c>
      <c r="D7" s="2">
        <v>2.4809999999999999</v>
      </c>
      <c r="E7" s="2"/>
      <c r="F7" s="2">
        <v>8.6760000000000002</v>
      </c>
      <c r="G7" s="2">
        <v>1.2829999999999999</v>
      </c>
      <c r="H7" s="2"/>
      <c r="I7" s="2">
        <v>12.501999999999999</v>
      </c>
      <c r="J7" s="2">
        <v>1.6179999999999999</v>
      </c>
      <c r="K7" s="2"/>
      <c r="L7" s="2">
        <v>-3.0449999999999999</v>
      </c>
      <c r="M7" s="271" t="s">
        <v>52</v>
      </c>
      <c r="N7" s="2">
        <v>2.827</v>
      </c>
      <c r="O7" s="2"/>
      <c r="P7" s="2">
        <v>3.8249999999999997</v>
      </c>
      <c r="Q7" s="271" t="s">
        <v>52</v>
      </c>
      <c r="R7" s="2">
        <v>2.11</v>
      </c>
      <c r="S7" s="2"/>
      <c r="T7" s="2">
        <v>0.77999999999999992</v>
      </c>
      <c r="U7" s="271" t="s">
        <v>52</v>
      </c>
      <c r="V7" s="2">
        <v>3.0339999999999998</v>
      </c>
      <c r="X7" s="119">
        <v>0.28149999999999997</v>
      </c>
      <c r="Y7" s="103" t="b">
        <v>0</v>
      </c>
      <c r="AA7" s="119">
        <v>6.9809999999999997E-2</v>
      </c>
      <c r="AB7" s="103" t="b">
        <v>0</v>
      </c>
      <c r="AD7" s="119">
        <v>0.79701</v>
      </c>
      <c r="AE7" s="103" t="b">
        <v>0</v>
      </c>
      <c r="AF7" s="103" t="s">
        <v>742</v>
      </c>
      <c r="AG7" s="103">
        <v>0.44292999999999999</v>
      </c>
      <c r="AH7" s="103" t="b">
        <v>0</v>
      </c>
      <c r="AJ7" s="119">
        <v>0.11083999999999999</v>
      </c>
      <c r="AK7" s="103" t="b">
        <v>0</v>
      </c>
      <c r="AM7" s="119">
        <v>6.6930000000000003E-2</v>
      </c>
      <c r="AN7" s="103" t="b">
        <v>0</v>
      </c>
    </row>
    <row r="8" spans="1:42" ht="15" customHeight="1" x14ac:dyDescent="0.25">
      <c r="A8" s="58"/>
      <c r="B8" s="58" t="s">
        <v>743</v>
      </c>
      <c r="C8" s="2">
        <v>66.432999999999993</v>
      </c>
      <c r="D8" s="2">
        <v>3.0710000000000002</v>
      </c>
      <c r="E8" s="2"/>
      <c r="F8" s="2">
        <v>69.673000000000002</v>
      </c>
      <c r="G8" s="2">
        <v>1.8620000000000001</v>
      </c>
      <c r="H8" s="2"/>
      <c r="I8" s="2">
        <v>63.175000000000004</v>
      </c>
      <c r="J8" s="2">
        <v>1.9949999999999999</v>
      </c>
      <c r="K8" s="2"/>
      <c r="L8" s="2">
        <v>3.2399999999999998</v>
      </c>
      <c r="M8" s="15" t="s">
        <v>52</v>
      </c>
      <c r="N8" s="2">
        <v>3.65</v>
      </c>
      <c r="O8" s="2"/>
      <c r="P8" s="2">
        <v>-6.4979999999999993</v>
      </c>
      <c r="Q8" s="15" t="s">
        <v>52</v>
      </c>
      <c r="R8" s="2">
        <v>2.7919999999999998</v>
      </c>
      <c r="S8" s="2"/>
      <c r="T8" s="2">
        <v>-3.258</v>
      </c>
      <c r="U8" s="15" t="s">
        <v>50</v>
      </c>
      <c r="V8" s="2">
        <v>3.7650000000000001</v>
      </c>
      <c r="X8" s="119">
        <v>0.37470999999999999</v>
      </c>
      <c r="Y8" s="103" t="b">
        <v>0</v>
      </c>
      <c r="AA8" s="119">
        <v>1.9959999999999999E-2</v>
      </c>
      <c r="AB8" s="103" t="b">
        <v>1</v>
      </c>
      <c r="AD8" s="119">
        <v>0.38680999999999999</v>
      </c>
      <c r="AE8" s="103" t="b">
        <v>0</v>
      </c>
      <c r="AF8" s="103" t="s">
        <v>742</v>
      </c>
      <c r="AG8" s="103">
        <v>0.44705</v>
      </c>
      <c r="AH8" s="103" t="b">
        <v>0</v>
      </c>
      <c r="AJ8" s="119">
        <v>6.6960000000000006E-2</v>
      </c>
      <c r="AK8" s="103" t="b">
        <v>0</v>
      </c>
      <c r="AM8" s="119">
        <v>3.4509999999999999E-2</v>
      </c>
      <c r="AN8" s="103" t="b">
        <v>1</v>
      </c>
    </row>
    <row r="9" spans="1:42" ht="15" customHeight="1" x14ac:dyDescent="0.25">
      <c r="A9" s="58"/>
      <c r="B9" s="58" t="s">
        <v>745</v>
      </c>
      <c r="C9" s="2">
        <v>6.2560000000000002</v>
      </c>
      <c r="D9" s="2">
        <v>1.0290000000000001</v>
      </c>
      <c r="E9" s="2"/>
      <c r="F9" s="2">
        <v>4.0469999999999997</v>
      </c>
      <c r="G9" s="2">
        <v>0.96</v>
      </c>
      <c r="H9" s="2"/>
      <c r="I9" s="2">
        <v>6.6219999999999999</v>
      </c>
      <c r="J9" s="2">
        <v>1.0489999999999999</v>
      </c>
      <c r="K9" s="2"/>
      <c r="L9" s="2">
        <v>-2.21</v>
      </c>
      <c r="M9" s="15" t="s">
        <v>52</v>
      </c>
      <c r="N9" s="2">
        <v>1.417</v>
      </c>
      <c r="O9" s="2"/>
      <c r="P9" s="2">
        <v>2.5749999999999997</v>
      </c>
      <c r="Q9" s="15" t="s">
        <v>50</v>
      </c>
      <c r="R9" s="2">
        <v>1.4279999999999999</v>
      </c>
      <c r="S9" s="2"/>
      <c r="T9" s="2">
        <v>0.36599999999999999</v>
      </c>
      <c r="U9" s="15" t="s">
        <v>52</v>
      </c>
      <c r="V9" s="2">
        <v>1.4829999999999999</v>
      </c>
      <c r="X9" s="119">
        <v>0.11898</v>
      </c>
      <c r="Y9" s="103" t="b">
        <v>0</v>
      </c>
      <c r="AA9" s="119">
        <v>7.1389999999999995E-2</v>
      </c>
      <c r="AB9" s="103" t="b">
        <v>0</v>
      </c>
      <c r="AD9" s="119">
        <v>0.80513000000000001</v>
      </c>
      <c r="AE9" s="103" t="b">
        <v>0</v>
      </c>
      <c r="AF9" s="103" t="s">
        <v>742</v>
      </c>
      <c r="AG9" s="103">
        <v>0.46260000000000001</v>
      </c>
      <c r="AH9" s="103" t="b">
        <v>0</v>
      </c>
      <c r="AJ9" s="119">
        <v>1.1979999999999999E-2</v>
      </c>
      <c r="AK9" s="103" t="b">
        <v>1</v>
      </c>
      <c r="AM9" s="119">
        <v>9.0020000000000003E-2</v>
      </c>
      <c r="AN9" s="103" t="b">
        <v>0</v>
      </c>
    </row>
    <row r="10" spans="1:42" ht="15" customHeight="1" x14ac:dyDescent="0.25">
      <c r="A10" s="47" t="s">
        <v>16</v>
      </c>
      <c r="B10" s="47" t="s">
        <v>739</v>
      </c>
      <c r="C10" s="3">
        <v>7.7719999999999994</v>
      </c>
      <c r="D10" s="3">
        <v>1.333</v>
      </c>
      <c r="E10" s="3"/>
      <c r="F10" s="3">
        <v>4.1480000000000006</v>
      </c>
      <c r="G10" s="3">
        <v>0.88100000000000001</v>
      </c>
      <c r="H10" s="3"/>
      <c r="I10" s="3">
        <v>9.3710000000000004</v>
      </c>
      <c r="J10" s="3">
        <v>1.3169999999999999</v>
      </c>
      <c r="K10" s="3"/>
      <c r="L10" s="3">
        <v>-3.6240000000000001</v>
      </c>
      <c r="M10" s="16" t="s">
        <v>52</v>
      </c>
      <c r="N10" s="3">
        <v>1.657</v>
      </c>
      <c r="O10" s="3"/>
      <c r="P10" s="3">
        <v>5.2229999999999999</v>
      </c>
      <c r="Q10" s="16" t="s">
        <v>52</v>
      </c>
      <c r="R10" s="3">
        <v>1.6420000000000001</v>
      </c>
      <c r="S10" s="3"/>
      <c r="T10" s="3">
        <v>1.5980000000000001</v>
      </c>
      <c r="U10" s="16" t="s">
        <v>50</v>
      </c>
      <c r="V10" s="3">
        <v>1.986</v>
      </c>
      <c r="X10" s="119">
        <v>2.87E-2</v>
      </c>
      <c r="Y10" s="103" t="b">
        <v>1</v>
      </c>
      <c r="AA10" s="119">
        <v>1.47E-3</v>
      </c>
      <c r="AB10" s="103" t="b">
        <v>1</v>
      </c>
      <c r="AD10" s="119">
        <v>0.42104000000000003</v>
      </c>
      <c r="AE10" s="103" t="b">
        <v>0</v>
      </c>
      <c r="AF10" s="103" t="s">
        <v>747</v>
      </c>
      <c r="AG10" s="103">
        <v>0.11983000000000001</v>
      </c>
      <c r="AH10" s="103" t="b">
        <v>0</v>
      </c>
      <c r="AJ10" s="119">
        <v>0.22947999999999999</v>
      </c>
      <c r="AK10" s="103" t="b">
        <v>0</v>
      </c>
      <c r="AM10" s="119">
        <v>2.1590000000000002E-2</v>
      </c>
      <c r="AN10" s="103" t="b">
        <v>1</v>
      </c>
    </row>
    <row r="11" spans="1:42" ht="15" customHeight="1" x14ac:dyDescent="0.25">
      <c r="A11" s="47"/>
      <c r="B11" s="47" t="s">
        <v>743</v>
      </c>
      <c r="C11" s="3">
        <v>76.02600000000001</v>
      </c>
      <c r="D11" s="3">
        <v>1.9709999999999999</v>
      </c>
      <c r="E11" s="3"/>
      <c r="F11" s="3">
        <v>80.885999999999996</v>
      </c>
      <c r="G11" s="3">
        <v>1.6539999999999999</v>
      </c>
      <c r="H11" s="3"/>
      <c r="I11" s="3">
        <v>69.218999999999994</v>
      </c>
      <c r="J11" s="3">
        <v>2.3720000000000003</v>
      </c>
      <c r="K11" s="3"/>
      <c r="L11" s="3">
        <v>4.8599999999999994</v>
      </c>
      <c r="M11" s="16" t="s">
        <v>52</v>
      </c>
      <c r="N11" s="3">
        <v>2.6539999999999999</v>
      </c>
      <c r="O11" s="3"/>
      <c r="P11" s="3">
        <v>-11.667</v>
      </c>
      <c r="Q11" s="16" t="s">
        <v>52</v>
      </c>
      <c r="R11" s="3">
        <v>2.9510000000000001</v>
      </c>
      <c r="S11" s="3"/>
      <c r="T11" s="3">
        <v>-6.8070000000000004</v>
      </c>
      <c r="U11" s="16" t="s">
        <v>52</v>
      </c>
      <c r="V11" s="3">
        <v>3.2050000000000001</v>
      </c>
      <c r="X11" s="119">
        <v>6.7059999999999995E-2</v>
      </c>
      <c r="Y11" s="103" t="b">
        <v>0</v>
      </c>
      <c r="AA11" s="119">
        <v>8.0000000000000007E-5</v>
      </c>
      <c r="AB11" s="103" t="b">
        <v>1</v>
      </c>
      <c r="AD11" s="119">
        <v>3.3669999999999999E-2</v>
      </c>
      <c r="AE11" s="103" t="b">
        <v>1</v>
      </c>
      <c r="AF11" s="103" t="s">
        <v>747</v>
      </c>
      <c r="AG11" s="103">
        <v>0.11455</v>
      </c>
      <c r="AH11" s="103" t="b">
        <v>0</v>
      </c>
      <c r="AJ11" s="119">
        <v>0.94055999999999995</v>
      </c>
      <c r="AK11" s="103" t="b">
        <v>0</v>
      </c>
      <c r="AM11" s="119">
        <v>0.16156999999999999</v>
      </c>
      <c r="AN11" s="103" t="b">
        <v>0</v>
      </c>
    </row>
    <row r="12" spans="1:42" ht="15" customHeight="1" x14ac:dyDescent="0.25">
      <c r="A12" s="47"/>
      <c r="B12" s="47" t="s">
        <v>745</v>
      </c>
      <c r="C12" s="3">
        <v>10.016</v>
      </c>
      <c r="D12" s="3">
        <v>1.1299999999999999</v>
      </c>
      <c r="E12" s="3"/>
      <c r="F12" s="3">
        <v>9.8739999999999988</v>
      </c>
      <c r="G12" s="3">
        <v>1.2630000000000001</v>
      </c>
      <c r="H12" s="3"/>
      <c r="I12" s="3">
        <v>5.7430000000000003</v>
      </c>
      <c r="J12" s="3">
        <v>0.95200000000000007</v>
      </c>
      <c r="K12" s="3"/>
      <c r="L12" s="3">
        <v>-0.14200000000000002</v>
      </c>
      <c r="M12" s="16" t="s">
        <v>52</v>
      </c>
      <c r="N12" s="3">
        <v>1.7030000000000001</v>
      </c>
      <c r="O12" s="3"/>
      <c r="P12" s="3">
        <v>-4.1310000000000002</v>
      </c>
      <c r="Q12" s="16" t="s">
        <v>52</v>
      </c>
      <c r="R12" s="3">
        <v>1.5879999999999999</v>
      </c>
      <c r="S12" s="3"/>
      <c r="T12" s="3">
        <v>-4.2729999999999997</v>
      </c>
      <c r="U12" s="16" t="s">
        <v>52</v>
      </c>
      <c r="V12" s="3">
        <v>1.492</v>
      </c>
      <c r="X12" s="119">
        <v>0.93352999999999997</v>
      </c>
      <c r="Y12" s="103" t="b">
        <v>0</v>
      </c>
      <c r="AA12" s="119">
        <v>9.2999999999999992E-3</v>
      </c>
      <c r="AB12" s="103" t="b">
        <v>1</v>
      </c>
      <c r="AD12" s="119">
        <v>4.1700000000000001E-3</v>
      </c>
      <c r="AE12" s="103" t="b">
        <v>1</v>
      </c>
      <c r="AF12" s="103" t="s">
        <v>747</v>
      </c>
      <c r="AG12" s="103">
        <v>0.58001000000000003</v>
      </c>
      <c r="AH12" s="103" t="b">
        <v>0</v>
      </c>
      <c r="AJ12" s="119">
        <v>6.7369999999999999E-2</v>
      </c>
      <c r="AK12" s="103" t="b">
        <v>0</v>
      </c>
      <c r="AM12" s="119">
        <v>0.19569</v>
      </c>
      <c r="AN12" s="103" t="b">
        <v>0</v>
      </c>
    </row>
    <row r="13" spans="1:42" ht="15" customHeight="1" x14ac:dyDescent="0.25">
      <c r="A13" s="58" t="s">
        <v>17</v>
      </c>
      <c r="B13" s="58" t="s">
        <v>739</v>
      </c>
      <c r="C13" s="2">
        <v>13.106999999999999</v>
      </c>
      <c r="D13" s="2">
        <v>1.345</v>
      </c>
      <c r="E13" s="2"/>
      <c r="F13" s="2">
        <v>16.690999999999999</v>
      </c>
      <c r="G13" s="2">
        <v>1.554</v>
      </c>
      <c r="H13" s="2"/>
      <c r="I13" s="2">
        <v>27.295999999999999</v>
      </c>
      <c r="J13" s="2">
        <v>1.9259999999999999</v>
      </c>
      <c r="K13" s="2"/>
      <c r="L13" s="2">
        <v>3.5839999999999996</v>
      </c>
      <c r="M13" s="15" t="s">
        <v>50</v>
      </c>
      <c r="N13" s="2">
        <v>2.101</v>
      </c>
      <c r="O13" s="2"/>
      <c r="P13" s="2">
        <v>10.606</v>
      </c>
      <c r="Q13" s="15" t="s">
        <v>52</v>
      </c>
      <c r="R13" s="2">
        <v>2.512</v>
      </c>
      <c r="S13" s="2"/>
      <c r="T13" s="2">
        <v>14.19</v>
      </c>
      <c r="U13" s="15" t="s">
        <v>50</v>
      </c>
      <c r="V13" s="2">
        <v>2.44</v>
      </c>
      <c r="X13" s="119">
        <v>8.8010000000000005E-2</v>
      </c>
      <c r="Y13" s="103" t="b">
        <v>0</v>
      </c>
      <c r="AA13" s="119">
        <v>2.0000000000000002E-5</v>
      </c>
      <c r="AB13" s="103" t="b">
        <v>1</v>
      </c>
      <c r="AD13" s="119">
        <v>0</v>
      </c>
      <c r="AE13" s="103" t="b">
        <v>1</v>
      </c>
      <c r="AF13" s="103" t="s">
        <v>748</v>
      </c>
      <c r="AG13" s="103">
        <v>4.8840000000000001E-2</v>
      </c>
      <c r="AH13" s="103" t="b">
        <v>1</v>
      </c>
      <c r="AJ13" s="119">
        <v>0.20916000000000001</v>
      </c>
      <c r="AK13" s="103" t="b">
        <v>0</v>
      </c>
      <c r="AM13" s="119">
        <v>3.0000000000000001E-3</v>
      </c>
      <c r="AN13" s="103" t="b">
        <v>1</v>
      </c>
    </row>
    <row r="14" spans="1:42" ht="15" customHeight="1" x14ac:dyDescent="0.25">
      <c r="A14" s="58"/>
      <c r="B14" s="58" t="s">
        <v>743</v>
      </c>
      <c r="C14" s="2">
        <v>64.628</v>
      </c>
      <c r="D14" s="2">
        <v>1.7370000000000001</v>
      </c>
      <c r="E14" s="2"/>
      <c r="F14" s="2">
        <v>61.043000000000006</v>
      </c>
      <c r="G14" s="2">
        <v>1.8689999999999998</v>
      </c>
      <c r="H14" s="2"/>
      <c r="I14" s="2">
        <v>48.268999999999998</v>
      </c>
      <c r="J14" s="2">
        <v>2.012</v>
      </c>
      <c r="K14" s="2"/>
      <c r="L14" s="2">
        <v>-3.585</v>
      </c>
      <c r="M14" s="2" t="s">
        <v>52</v>
      </c>
      <c r="N14" s="2">
        <v>2.633</v>
      </c>
      <c r="O14" s="2"/>
      <c r="P14" s="2">
        <v>-12.773999999999999</v>
      </c>
      <c r="Q14" s="2" t="s">
        <v>52</v>
      </c>
      <c r="R14" s="2">
        <v>2.8090000000000002</v>
      </c>
      <c r="S14" s="2"/>
      <c r="T14" s="2">
        <v>-16.359000000000002</v>
      </c>
      <c r="U14" s="2" t="s">
        <v>52</v>
      </c>
      <c r="V14" s="2">
        <v>2.7969999999999997</v>
      </c>
      <c r="X14" s="119">
        <v>0.17330000000000001</v>
      </c>
      <c r="Y14" s="103" t="b">
        <v>0</v>
      </c>
      <c r="AA14" s="119">
        <v>1.0000000000000001E-5</v>
      </c>
      <c r="AB14" s="103" t="b">
        <v>1</v>
      </c>
      <c r="AD14" s="119">
        <v>0</v>
      </c>
      <c r="AE14" s="103" t="b">
        <v>1</v>
      </c>
      <c r="AF14" s="103" t="s">
        <v>748</v>
      </c>
      <c r="AG14" s="103">
        <v>0.16563</v>
      </c>
      <c r="AH14" s="103" t="b">
        <v>0</v>
      </c>
      <c r="AJ14" s="119">
        <v>0.76742999999999995</v>
      </c>
      <c r="AK14" s="103" t="b">
        <v>0</v>
      </c>
      <c r="AM14" s="119">
        <v>0.10921</v>
      </c>
      <c r="AN14" s="103" t="b">
        <v>0</v>
      </c>
    </row>
    <row r="15" spans="1:42" ht="15" customHeight="1" x14ac:dyDescent="0.25">
      <c r="A15" s="58"/>
      <c r="B15" s="58" t="s">
        <v>745</v>
      </c>
      <c r="C15" s="2">
        <v>6.181</v>
      </c>
      <c r="D15" s="2">
        <v>1.1100000000000001</v>
      </c>
      <c r="E15" s="2"/>
      <c r="F15" s="2">
        <v>5.7140000000000004</v>
      </c>
      <c r="G15" s="2">
        <v>0.90900000000000003</v>
      </c>
      <c r="H15" s="2"/>
      <c r="I15" s="2">
        <v>5.3100000000000005</v>
      </c>
      <c r="J15" s="2">
        <v>0.92800000000000005</v>
      </c>
      <c r="K15" s="2"/>
      <c r="L15" s="2">
        <v>-0.46600000000000003</v>
      </c>
      <c r="M15" s="15" t="s">
        <v>52</v>
      </c>
      <c r="N15" s="2">
        <v>1.4449999999999998</v>
      </c>
      <c r="O15" s="2"/>
      <c r="P15" s="2">
        <v>-0.40400000000000003</v>
      </c>
      <c r="Q15" s="15" t="s">
        <v>52</v>
      </c>
      <c r="R15" s="2">
        <v>1.306</v>
      </c>
      <c r="S15" s="2"/>
      <c r="T15" s="2">
        <v>-0.86999999999999988</v>
      </c>
      <c r="U15" s="15" t="s">
        <v>52</v>
      </c>
      <c r="V15" s="2">
        <v>1.4610000000000001</v>
      </c>
      <c r="X15" s="119">
        <v>0.74682999999999999</v>
      </c>
      <c r="Y15" s="103" t="b">
        <v>0</v>
      </c>
      <c r="AA15" s="119">
        <v>0.75727999999999995</v>
      </c>
      <c r="AB15" s="103" t="b">
        <v>0</v>
      </c>
      <c r="AD15" s="119">
        <v>0.55144000000000004</v>
      </c>
      <c r="AE15" s="103" t="b">
        <v>0</v>
      </c>
      <c r="AF15" s="103" t="s">
        <v>748</v>
      </c>
      <c r="AG15" s="103">
        <v>0.66715999999999998</v>
      </c>
      <c r="AH15" s="103" t="b">
        <v>0</v>
      </c>
      <c r="AJ15" s="119">
        <v>0.58789999999999998</v>
      </c>
      <c r="AK15" s="103" t="b">
        <v>0</v>
      </c>
      <c r="AM15" s="119">
        <v>0.36319000000000001</v>
      </c>
      <c r="AN15" s="103" t="b">
        <v>0</v>
      </c>
    </row>
    <row r="16" spans="1:42" ht="15" customHeight="1" x14ac:dyDescent="0.25">
      <c r="A16" s="47" t="s">
        <v>18</v>
      </c>
      <c r="B16" s="47" t="s">
        <v>739</v>
      </c>
      <c r="C16" s="3">
        <v>2.8170000000000002</v>
      </c>
      <c r="D16" s="3">
        <v>0.629</v>
      </c>
      <c r="E16" s="3"/>
      <c r="F16" s="3">
        <v>7.5670000000000002</v>
      </c>
      <c r="G16" s="3">
        <v>1.3959999999999999</v>
      </c>
      <c r="H16" s="3"/>
      <c r="I16" s="3">
        <v>13.837</v>
      </c>
      <c r="J16" s="3">
        <v>1.8800000000000001</v>
      </c>
      <c r="K16" s="3"/>
      <c r="L16" s="3">
        <v>4.75</v>
      </c>
      <c r="M16" s="16" t="s">
        <v>50</v>
      </c>
      <c r="N16" s="3">
        <v>1.593</v>
      </c>
      <c r="O16" s="3"/>
      <c r="P16" s="3">
        <v>6.2700000000000005</v>
      </c>
      <c r="Q16" s="16" t="s">
        <v>52</v>
      </c>
      <c r="R16" s="3">
        <v>2.3810000000000002</v>
      </c>
      <c r="S16" s="3"/>
      <c r="T16" s="3">
        <v>11.020000000000001</v>
      </c>
      <c r="U16" s="16" t="s">
        <v>50</v>
      </c>
      <c r="V16" s="3">
        <v>2.089</v>
      </c>
      <c r="X16" s="119">
        <v>2.8700000000000002E-3</v>
      </c>
      <c r="Y16" s="103" t="b">
        <v>1</v>
      </c>
      <c r="AA16" s="119">
        <v>8.4600000000000005E-3</v>
      </c>
      <c r="AB16" s="103" t="b">
        <v>1</v>
      </c>
      <c r="AD16" s="119">
        <v>0</v>
      </c>
      <c r="AE16" s="103" t="b">
        <v>1</v>
      </c>
      <c r="AF16" s="103" t="s">
        <v>749</v>
      </c>
      <c r="AG16" s="103">
        <v>1.57E-3</v>
      </c>
      <c r="AH16" s="103" t="b">
        <v>1</v>
      </c>
      <c r="AJ16" s="119">
        <v>0.66288999999999998</v>
      </c>
      <c r="AK16" s="103" t="b">
        <v>0</v>
      </c>
      <c r="AM16" s="119">
        <v>4.641E-2</v>
      </c>
      <c r="AN16" s="103" t="b">
        <v>1</v>
      </c>
    </row>
    <row r="17" spans="1:40" ht="15" customHeight="1" x14ac:dyDescent="0.25">
      <c r="A17" s="47"/>
      <c r="B17" s="47" t="s">
        <v>743</v>
      </c>
      <c r="C17" s="3">
        <v>83.76</v>
      </c>
      <c r="D17" s="3">
        <v>1.5569999999999999</v>
      </c>
      <c r="E17" s="3"/>
      <c r="F17" s="3">
        <v>70.650000000000006</v>
      </c>
      <c r="G17" s="3">
        <v>1.95</v>
      </c>
      <c r="H17" s="3"/>
      <c r="I17" s="3">
        <v>58.58</v>
      </c>
      <c r="J17" s="3">
        <v>2.4910000000000001</v>
      </c>
      <c r="K17" s="3"/>
      <c r="L17" s="3">
        <v>-13.11</v>
      </c>
      <c r="M17" s="16" t="s">
        <v>50</v>
      </c>
      <c r="N17" s="3">
        <v>2.5780000000000003</v>
      </c>
      <c r="O17" s="3"/>
      <c r="P17" s="3">
        <v>-12.07</v>
      </c>
      <c r="Q17" s="16" t="s">
        <v>52</v>
      </c>
      <c r="R17" s="3">
        <v>3.218</v>
      </c>
      <c r="S17" s="3"/>
      <c r="T17" s="3">
        <v>-25.180000000000003</v>
      </c>
      <c r="U17" s="16" t="s">
        <v>50</v>
      </c>
      <c r="V17" s="3">
        <v>3.0649999999999999</v>
      </c>
      <c r="X17" s="119">
        <v>0</v>
      </c>
      <c r="Y17" s="103" t="b">
        <v>1</v>
      </c>
      <c r="AA17" s="119">
        <v>1.8000000000000001E-4</v>
      </c>
      <c r="AB17" s="103" t="b">
        <v>1</v>
      </c>
      <c r="AD17" s="119">
        <v>0</v>
      </c>
      <c r="AE17" s="103" t="b">
        <v>1</v>
      </c>
      <c r="AF17" s="103" t="s">
        <v>749</v>
      </c>
      <c r="AG17" s="231">
        <v>0</v>
      </c>
      <c r="AH17" s="103" t="b">
        <v>1</v>
      </c>
      <c r="AJ17" s="119">
        <v>0.95901000000000003</v>
      </c>
      <c r="AK17" s="103" t="b">
        <v>0</v>
      </c>
      <c r="AM17" s="119">
        <v>3.0000000000000001E-5</v>
      </c>
      <c r="AN17" s="103" t="b">
        <v>1</v>
      </c>
    </row>
    <row r="18" spans="1:40" ht="15" customHeight="1" x14ac:dyDescent="0.25">
      <c r="A18" s="47"/>
      <c r="B18" s="47" t="s">
        <v>745</v>
      </c>
      <c r="C18" s="3">
        <v>11.456</v>
      </c>
      <c r="D18" s="3">
        <v>2.0129999999999999</v>
      </c>
      <c r="E18" s="3"/>
      <c r="F18" s="3">
        <v>4.5890000000000004</v>
      </c>
      <c r="G18" s="3">
        <v>0.86399999999999999</v>
      </c>
      <c r="H18" s="3"/>
      <c r="I18" s="3">
        <v>2.8170000000000002</v>
      </c>
      <c r="J18" s="3">
        <v>0.77100000000000002</v>
      </c>
      <c r="K18" s="3"/>
      <c r="L18" s="3">
        <v>-6.8669999999999991</v>
      </c>
      <c r="M18" s="16" t="s">
        <v>50</v>
      </c>
      <c r="N18" s="3">
        <v>2.1970000000000001</v>
      </c>
      <c r="O18" s="3"/>
      <c r="P18" s="3">
        <v>-1.7709999999999999</v>
      </c>
      <c r="Q18" s="16" t="s">
        <v>52</v>
      </c>
      <c r="R18" s="3">
        <v>1.1659999999999999</v>
      </c>
      <c r="S18" s="3"/>
      <c r="T18" s="3">
        <v>-8.6379999999999999</v>
      </c>
      <c r="U18" s="16" t="s">
        <v>50</v>
      </c>
      <c r="V18" s="3">
        <v>2.165</v>
      </c>
      <c r="X18" s="119">
        <v>1.7700000000000001E-3</v>
      </c>
      <c r="Y18" s="103" t="b">
        <v>1</v>
      </c>
      <c r="AA18" s="119">
        <v>0.12889</v>
      </c>
      <c r="AB18" s="103" t="b">
        <v>0</v>
      </c>
      <c r="AD18" s="119">
        <v>6.9999999999999994E-5</v>
      </c>
      <c r="AE18" s="103" t="b">
        <v>1</v>
      </c>
      <c r="AF18" s="103" t="s">
        <v>749</v>
      </c>
      <c r="AG18" s="103">
        <v>1.035E-2</v>
      </c>
      <c r="AH18" s="103" t="b">
        <v>1</v>
      </c>
      <c r="AJ18" s="119">
        <v>0.60831000000000002</v>
      </c>
      <c r="AK18" s="103" t="b">
        <v>0</v>
      </c>
      <c r="AM18" s="119">
        <v>3.8999999999999998E-3</v>
      </c>
      <c r="AN18" s="103" t="b">
        <v>1</v>
      </c>
    </row>
    <row r="19" spans="1:40" ht="15" customHeight="1" x14ac:dyDescent="0.25">
      <c r="A19" s="58" t="s">
        <v>19</v>
      </c>
      <c r="B19" s="58" t="s">
        <v>739</v>
      </c>
      <c r="C19" s="2">
        <v>12.249000000000001</v>
      </c>
      <c r="D19" s="2">
        <v>1.6219999999999999</v>
      </c>
      <c r="E19" s="2"/>
      <c r="F19" s="2">
        <v>13.157</v>
      </c>
      <c r="G19" s="2">
        <v>1.7030000000000001</v>
      </c>
      <c r="H19" s="2"/>
      <c r="I19" s="2">
        <v>24.426000000000002</v>
      </c>
      <c r="J19" s="2">
        <v>2.2159999999999997</v>
      </c>
      <c r="K19" s="2"/>
      <c r="L19" s="2">
        <v>0.90799999999999992</v>
      </c>
      <c r="M19" s="15" t="s">
        <v>52</v>
      </c>
      <c r="N19" s="2">
        <v>2.3919999999999999</v>
      </c>
      <c r="O19" s="2"/>
      <c r="P19" s="2">
        <v>11.269</v>
      </c>
      <c r="Q19" s="15" t="s">
        <v>52</v>
      </c>
      <c r="R19" s="2">
        <v>2.8279999999999998</v>
      </c>
      <c r="S19" s="2"/>
      <c r="T19" s="2">
        <v>12.177</v>
      </c>
      <c r="U19" s="15" t="s">
        <v>52</v>
      </c>
      <c r="V19" s="2">
        <v>2.8240000000000003</v>
      </c>
      <c r="X19" s="119">
        <v>0.70435000000000003</v>
      </c>
      <c r="Y19" s="103" t="b">
        <v>0</v>
      </c>
      <c r="AA19" s="119">
        <v>6.9999999999999994E-5</v>
      </c>
      <c r="AB19" s="103" t="b">
        <v>1</v>
      </c>
      <c r="AD19" s="119">
        <v>2.0000000000000002E-5</v>
      </c>
      <c r="AE19" s="103" t="b">
        <v>1</v>
      </c>
      <c r="AF19" s="103" t="s">
        <v>750</v>
      </c>
      <c r="AG19" s="103">
        <v>0.49447000000000002</v>
      </c>
      <c r="AH19" s="103" t="b">
        <v>0</v>
      </c>
      <c r="AJ19" s="119">
        <v>0.17646000000000001</v>
      </c>
      <c r="AK19" s="103" t="b">
        <v>0</v>
      </c>
      <c r="AM19" s="119">
        <v>5.561E-2</v>
      </c>
      <c r="AN19" s="103" t="b">
        <v>0</v>
      </c>
    </row>
    <row r="20" spans="1:40" ht="15" customHeight="1" x14ac:dyDescent="0.25">
      <c r="A20" s="58"/>
      <c r="B20" s="58" t="s">
        <v>743</v>
      </c>
      <c r="C20" s="2">
        <v>63.853999999999999</v>
      </c>
      <c r="D20" s="2">
        <v>2.7879999999999998</v>
      </c>
      <c r="E20" s="2"/>
      <c r="F20" s="2">
        <v>63.466000000000001</v>
      </c>
      <c r="G20" s="2">
        <v>2.5409999999999999</v>
      </c>
      <c r="H20" s="2"/>
      <c r="I20" s="2">
        <v>46.465000000000003</v>
      </c>
      <c r="J20" s="2">
        <v>2.4860000000000002</v>
      </c>
      <c r="K20" s="2"/>
      <c r="L20" s="2">
        <v>-0.38800000000000001</v>
      </c>
      <c r="M20" s="15" t="s">
        <v>52</v>
      </c>
      <c r="N20" s="2">
        <v>3.8280000000000003</v>
      </c>
      <c r="O20" s="2"/>
      <c r="P20" s="2">
        <v>-17.000999999999998</v>
      </c>
      <c r="Q20" s="15" t="s">
        <v>52</v>
      </c>
      <c r="R20" s="2">
        <v>3.6029999999999998</v>
      </c>
      <c r="S20" s="2"/>
      <c r="T20" s="2">
        <v>-17.388999999999999</v>
      </c>
      <c r="U20" s="15" t="s">
        <v>52</v>
      </c>
      <c r="V20" s="2">
        <v>3.8359999999999999</v>
      </c>
      <c r="X20" s="119">
        <v>0.91935</v>
      </c>
      <c r="Y20" s="103" t="b">
        <v>0</v>
      </c>
      <c r="AA20" s="119">
        <v>0</v>
      </c>
      <c r="AB20" s="103" t="b">
        <v>1</v>
      </c>
      <c r="AD20" s="119">
        <v>1.0000000000000001E-5</v>
      </c>
      <c r="AE20" s="103" t="b">
        <v>1</v>
      </c>
      <c r="AF20" s="103" t="s">
        <v>750</v>
      </c>
      <c r="AG20" s="103">
        <v>0.85267999999999999</v>
      </c>
      <c r="AH20" s="103" t="b">
        <v>0</v>
      </c>
      <c r="AJ20" s="119">
        <v>0.1706</v>
      </c>
      <c r="AK20" s="103" t="b">
        <v>0</v>
      </c>
      <c r="AM20" s="119">
        <v>0.14312</v>
      </c>
      <c r="AN20" s="103" t="b">
        <v>0</v>
      </c>
    </row>
    <row r="21" spans="1:40" ht="15" customHeight="1" x14ac:dyDescent="0.25">
      <c r="A21" s="58"/>
      <c r="B21" s="58" t="s">
        <v>745</v>
      </c>
      <c r="C21" s="2">
        <v>6.5629999999999997</v>
      </c>
      <c r="D21" s="2">
        <v>1.7989999999999999</v>
      </c>
      <c r="E21" s="2"/>
      <c r="F21" s="2">
        <v>5.843</v>
      </c>
      <c r="G21" s="2">
        <v>1.421</v>
      </c>
      <c r="H21" s="2"/>
      <c r="I21" s="2">
        <v>3.3439999999999999</v>
      </c>
      <c r="J21" s="2">
        <v>0.72099999999999997</v>
      </c>
      <c r="K21" s="2"/>
      <c r="L21" s="2">
        <v>-0.72099999999999997</v>
      </c>
      <c r="M21" s="15" t="s">
        <v>52</v>
      </c>
      <c r="N21" s="2">
        <v>2.2989999999999999</v>
      </c>
      <c r="O21" s="2"/>
      <c r="P21" s="2">
        <v>-2.4989999999999997</v>
      </c>
      <c r="Q21" s="15" t="s">
        <v>52</v>
      </c>
      <c r="R21" s="2">
        <v>1.6</v>
      </c>
      <c r="S21" s="2"/>
      <c r="T21" s="2">
        <v>-3.2190000000000003</v>
      </c>
      <c r="U21" s="15" t="s">
        <v>52</v>
      </c>
      <c r="V21" s="2">
        <v>1.9480000000000002</v>
      </c>
      <c r="X21" s="119">
        <v>0.75392000000000003</v>
      </c>
      <c r="Y21" s="103" t="b">
        <v>0</v>
      </c>
      <c r="AA21" s="119">
        <v>0.11824</v>
      </c>
      <c r="AB21" s="103" t="b">
        <v>0</v>
      </c>
      <c r="AD21" s="119">
        <v>9.8430000000000004E-2</v>
      </c>
      <c r="AE21" s="103" t="b">
        <v>0</v>
      </c>
      <c r="AF21" s="103" t="s">
        <v>750</v>
      </c>
      <c r="AG21" s="103">
        <v>0.86556</v>
      </c>
      <c r="AH21" s="103" t="b">
        <v>0</v>
      </c>
      <c r="AJ21" s="119">
        <v>0.40942000000000001</v>
      </c>
      <c r="AK21" s="103" t="b">
        <v>0</v>
      </c>
      <c r="AM21" s="119">
        <v>0.63078000000000001</v>
      </c>
      <c r="AN21" s="103" t="b">
        <v>0</v>
      </c>
    </row>
    <row r="22" spans="1:40" ht="15" customHeight="1" x14ac:dyDescent="0.25">
      <c r="A22" s="47" t="s">
        <v>20</v>
      </c>
      <c r="B22" s="47" t="s">
        <v>739</v>
      </c>
      <c r="C22" s="3">
        <v>11.76</v>
      </c>
      <c r="D22" s="3">
        <v>1.1639999999999999</v>
      </c>
      <c r="E22" s="3"/>
      <c r="F22" s="3">
        <v>12.861000000000001</v>
      </c>
      <c r="G22" s="3">
        <v>1.171</v>
      </c>
      <c r="H22" s="3"/>
      <c r="I22" s="3">
        <v>18.858000000000001</v>
      </c>
      <c r="J22" s="3">
        <v>1.2919999999999998</v>
      </c>
      <c r="K22" s="3"/>
      <c r="L22" s="3">
        <v>1.101</v>
      </c>
      <c r="M22" s="16" t="s">
        <v>52</v>
      </c>
      <c r="N22" s="3">
        <v>1.7080000000000002</v>
      </c>
      <c r="O22" s="3"/>
      <c r="P22" s="3">
        <v>5.9969999999999999</v>
      </c>
      <c r="Q22" s="16" t="s">
        <v>52</v>
      </c>
      <c r="R22" s="3">
        <v>1.796</v>
      </c>
      <c r="S22" s="3"/>
      <c r="T22" s="3">
        <v>7.0979999999999999</v>
      </c>
      <c r="U22" s="16" t="s">
        <v>52</v>
      </c>
      <c r="V22" s="3">
        <v>1.859</v>
      </c>
      <c r="X22" s="119">
        <v>0.51924999999999999</v>
      </c>
      <c r="Y22" s="103" t="b">
        <v>0</v>
      </c>
      <c r="AA22" s="119">
        <v>8.4000000000000003E-4</v>
      </c>
      <c r="AB22" s="103" t="b">
        <v>1</v>
      </c>
      <c r="AD22" s="119">
        <v>1.2999999999999999E-4</v>
      </c>
      <c r="AE22" s="103" t="b">
        <v>1</v>
      </c>
      <c r="AF22" s="103" t="s">
        <v>751</v>
      </c>
      <c r="AG22" s="103">
        <v>0.30630000000000002</v>
      </c>
      <c r="AH22" s="103" t="b">
        <v>0</v>
      </c>
      <c r="AJ22" s="119">
        <v>0.48026000000000002</v>
      </c>
      <c r="AK22" s="103" t="b">
        <v>0</v>
      </c>
      <c r="AM22" s="119">
        <v>0.78532000000000002</v>
      </c>
      <c r="AN22" s="103" t="b">
        <v>0</v>
      </c>
    </row>
    <row r="23" spans="1:40" ht="15" customHeight="1" x14ac:dyDescent="0.25">
      <c r="A23" s="47"/>
      <c r="B23" s="47" t="s">
        <v>743</v>
      </c>
      <c r="C23" s="3">
        <v>63.112000000000002</v>
      </c>
      <c r="D23" s="3">
        <v>1.7989999999999999</v>
      </c>
      <c r="E23" s="3"/>
      <c r="F23" s="3">
        <v>63.026000000000003</v>
      </c>
      <c r="G23" s="3">
        <v>1.974</v>
      </c>
      <c r="H23" s="3"/>
      <c r="I23" s="3">
        <v>57.415999999999997</v>
      </c>
      <c r="J23" s="3">
        <v>1.7850000000000001</v>
      </c>
      <c r="K23" s="3"/>
      <c r="L23" s="3">
        <v>-8.5999999999999993E-2</v>
      </c>
      <c r="M23" s="16" t="s">
        <v>52</v>
      </c>
      <c r="N23" s="3">
        <v>2.7490000000000001</v>
      </c>
      <c r="O23" s="3"/>
      <c r="P23" s="3">
        <v>-5.6099999999999994</v>
      </c>
      <c r="Q23" s="16" t="s">
        <v>50</v>
      </c>
      <c r="R23" s="3">
        <v>2.7269999999999999</v>
      </c>
      <c r="S23" s="3"/>
      <c r="T23" s="3">
        <v>-5.6959999999999997</v>
      </c>
      <c r="U23" s="16" t="s">
        <v>50</v>
      </c>
      <c r="V23" s="3">
        <v>2.68</v>
      </c>
      <c r="X23" s="119">
        <v>0.97506000000000004</v>
      </c>
      <c r="Y23" s="103" t="b">
        <v>0</v>
      </c>
      <c r="AA23" s="119">
        <v>3.9640000000000002E-2</v>
      </c>
      <c r="AB23" s="103" t="b">
        <v>1</v>
      </c>
      <c r="AD23" s="119">
        <v>3.3590000000000002E-2</v>
      </c>
      <c r="AE23" s="103" t="b">
        <v>1</v>
      </c>
      <c r="AF23" s="103" t="s">
        <v>751</v>
      </c>
      <c r="AG23" s="103">
        <v>0.88236000000000003</v>
      </c>
      <c r="AH23" s="103" t="b">
        <v>0</v>
      </c>
      <c r="AJ23" s="119">
        <v>2.9319999999999999E-2</v>
      </c>
      <c r="AK23" s="103" t="b">
        <v>1</v>
      </c>
      <c r="AM23" s="119">
        <v>4.3270000000000003E-2</v>
      </c>
      <c r="AN23" s="103" t="b">
        <v>1</v>
      </c>
    </row>
    <row r="24" spans="1:40" ht="15" customHeight="1" x14ac:dyDescent="0.25">
      <c r="A24" s="47"/>
      <c r="B24" s="47" t="s">
        <v>745</v>
      </c>
      <c r="C24" s="3">
        <v>4.5110000000000001</v>
      </c>
      <c r="D24" s="3">
        <v>0.94500000000000006</v>
      </c>
      <c r="E24" s="3"/>
      <c r="F24" s="3">
        <v>4.1000000000000005</v>
      </c>
      <c r="G24" s="3">
        <v>0.81700000000000006</v>
      </c>
      <c r="H24" s="3"/>
      <c r="I24" s="3">
        <v>4.1619999999999999</v>
      </c>
      <c r="J24" s="3">
        <v>0.81399999999999995</v>
      </c>
      <c r="K24" s="3"/>
      <c r="L24" s="3">
        <v>-0.41099999999999998</v>
      </c>
      <c r="M24" s="16" t="s">
        <v>52</v>
      </c>
      <c r="N24" s="3">
        <v>1.26</v>
      </c>
      <c r="O24" s="3"/>
      <c r="P24" s="3">
        <v>6.3E-2</v>
      </c>
      <c r="Q24" s="16" t="s">
        <v>52</v>
      </c>
      <c r="R24" s="3">
        <v>1.1619999999999999</v>
      </c>
      <c r="S24" s="3"/>
      <c r="T24" s="3">
        <v>-0.34899999999999998</v>
      </c>
      <c r="U24" s="16" t="s">
        <v>52</v>
      </c>
      <c r="V24" s="3">
        <v>1.2630000000000001</v>
      </c>
      <c r="X24" s="119">
        <v>0.74417</v>
      </c>
      <c r="Y24" s="103" t="b">
        <v>0</v>
      </c>
      <c r="AA24" s="119">
        <v>0.95709999999999995</v>
      </c>
      <c r="AB24" s="103" t="b">
        <v>0</v>
      </c>
      <c r="AD24" s="119">
        <v>0.78246000000000004</v>
      </c>
      <c r="AE24" s="103" t="b">
        <v>0</v>
      </c>
      <c r="AF24" s="103" t="s">
        <v>751</v>
      </c>
      <c r="AG24" s="103">
        <v>0.59784000000000004</v>
      </c>
      <c r="AH24" s="103" t="b">
        <v>0</v>
      </c>
      <c r="AJ24" s="119">
        <v>0.32514999999999999</v>
      </c>
      <c r="AK24" s="103" t="b">
        <v>0</v>
      </c>
      <c r="AM24" s="119">
        <v>0.15373000000000001</v>
      </c>
      <c r="AN24" s="103" t="b">
        <v>0</v>
      </c>
    </row>
    <row r="25" spans="1:40" ht="15" customHeight="1" x14ac:dyDescent="0.25">
      <c r="A25" s="58" t="s">
        <v>21</v>
      </c>
      <c r="B25" s="58" t="s">
        <v>739</v>
      </c>
      <c r="C25" s="2">
        <v>9.8620000000000001</v>
      </c>
      <c r="D25" s="2">
        <v>1.1619999999999999</v>
      </c>
      <c r="E25" s="2"/>
      <c r="F25" s="2">
        <v>11.651999999999999</v>
      </c>
      <c r="G25" s="2">
        <v>1.3740000000000001</v>
      </c>
      <c r="H25" s="2"/>
      <c r="I25" s="2">
        <v>20.733999999999998</v>
      </c>
      <c r="J25" s="2">
        <v>1.857</v>
      </c>
      <c r="K25" s="2"/>
      <c r="L25" s="2">
        <v>1.79</v>
      </c>
      <c r="M25" s="15" t="s">
        <v>52</v>
      </c>
      <c r="N25" s="2">
        <v>1.8519999999999999</v>
      </c>
      <c r="O25" s="2"/>
      <c r="P25" s="2">
        <v>9.081999999999999</v>
      </c>
      <c r="Q25" s="15" t="s">
        <v>52</v>
      </c>
      <c r="R25" s="2">
        <v>2.35</v>
      </c>
      <c r="S25" s="2"/>
      <c r="T25" s="2">
        <v>10.872</v>
      </c>
      <c r="U25" s="15" t="s">
        <v>52</v>
      </c>
      <c r="V25" s="2">
        <v>2.2869999999999999</v>
      </c>
      <c r="X25" s="119">
        <v>0.33388000000000001</v>
      </c>
      <c r="Y25" s="103" t="b">
        <v>0</v>
      </c>
      <c r="AA25" s="119">
        <v>1.1E-4</v>
      </c>
      <c r="AB25" s="103" t="b">
        <v>1</v>
      </c>
      <c r="AD25" s="119">
        <v>0</v>
      </c>
      <c r="AE25" s="103" t="b">
        <v>1</v>
      </c>
      <c r="AF25" s="103" t="s">
        <v>752</v>
      </c>
      <c r="AG25" s="103">
        <v>0.19350999999999999</v>
      </c>
      <c r="AH25" s="103" t="b">
        <v>0</v>
      </c>
      <c r="AJ25" s="119">
        <v>0.47654000000000002</v>
      </c>
      <c r="AK25" s="103" t="b">
        <v>0</v>
      </c>
      <c r="AM25" s="119">
        <v>7.5249999999999997E-2</v>
      </c>
      <c r="AN25" s="103" t="b">
        <v>0</v>
      </c>
    </row>
    <row r="26" spans="1:40" ht="15" customHeight="1" x14ac:dyDescent="0.25">
      <c r="A26" s="58"/>
      <c r="B26" s="58" t="s">
        <v>743</v>
      </c>
      <c r="C26" s="2">
        <v>65.781000000000006</v>
      </c>
      <c r="D26" s="2">
        <v>1.9510000000000001</v>
      </c>
      <c r="E26" s="2"/>
      <c r="F26" s="2">
        <v>63.541000000000004</v>
      </c>
      <c r="G26" s="2">
        <v>2.2640000000000002</v>
      </c>
      <c r="H26" s="2"/>
      <c r="I26" s="2">
        <v>51.478000000000002</v>
      </c>
      <c r="J26" s="2">
        <v>2.0650000000000004</v>
      </c>
      <c r="K26" s="2"/>
      <c r="L26" s="2">
        <v>-2.2399999999999998</v>
      </c>
      <c r="M26" s="15" t="s">
        <v>52</v>
      </c>
      <c r="N26" s="2">
        <v>3.0579999999999998</v>
      </c>
      <c r="O26" s="2"/>
      <c r="P26" s="2">
        <v>-12.063000000000001</v>
      </c>
      <c r="Q26" s="15" t="s">
        <v>52</v>
      </c>
      <c r="R26" s="2">
        <v>3.121</v>
      </c>
      <c r="S26" s="2"/>
      <c r="T26" s="2">
        <v>-14.304</v>
      </c>
      <c r="U26" s="15" t="s">
        <v>52</v>
      </c>
      <c r="V26" s="2">
        <v>2.972</v>
      </c>
      <c r="X26" s="119">
        <v>0.46384999999999998</v>
      </c>
      <c r="Y26" s="103" t="b">
        <v>0</v>
      </c>
      <c r="AA26" s="119">
        <v>1.1E-4</v>
      </c>
      <c r="AB26" s="103" t="b">
        <v>1</v>
      </c>
      <c r="AD26" s="119">
        <v>0</v>
      </c>
      <c r="AE26" s="103" t="b">
        <v>1</v>
      </c>
      <c r="AF26" s="103" t="s">
        <v>752</v>
      </c>
      <c r="AG26" s="103">
        <v>0.42358000000000001</v>
      </c>
      <c r="AH26" s="103" t="b">
        <v>0</v>
      </c>
      <c r="AJ26" s="119">
        <v>0.95950000000000002</v>
      </c>
      <c r="AK26" s="103" t="b">
        <v>0</v>
      </c>
      <c r="AM26" s="119">
        <v>0.38422000000000001</v>
      </c>
      <c r="AN26" s="103" t="b">
        <v>0</v>
      </c>
    </row>
    <row r="27" spans="1:40" ht="15" customHeight="1" x14ac:dyDescent="0.25">
      <c r="A27" s="58"/>
      <c r="B27" s="58" t="s">
        <v>745</v>
      </c>
      <c r="C27" s="2">
        <v>4.5019999999999998</v>
      </c>
      <c r="D27" s="2">
        <v>0.82699999999999996</v>
      </c>
      <c r="E27" s="2"/>
      <c r="F27" s="2">
        <v>3.472</v>
      </c>
      <c r="G27" s="2">
        <v>0.57999999999999996</v>
      </c>
      <c r="H27" s="2"/>
      <c r="I27" s="2">
        <v>2.6270000000000002</v>
      </c>
      <c r="J27" s="2">
        <v>0.56499999999999995</v>
      </c>
      <c r="K27" s="2"/>
      <c r="L27" s="2">
        <v>-1.03</v>
      </c>
      <c r="M27" s="15" t="s">
        <v>52</v>
      </c>
      <c r="N27" s="2">
        <v>1.024</v>
      </c>
      <c r="O27" s="2"/>
      <c r="P27" s="2">
        <v>-0.84399999999999997</v>
      </c>
      <c r="Q27" s="15" t="s">
        <v>52</v>
      </c>
      <c r="R27" s="2">
        <v>0.82199999999999995</v>
      </c>
      <c r="S27" s="2"/>
      <c r="T27" s="2">
        <v>-1.8739999999999999</v>
      </c>
      <c r="U27" s="15" t="s">
        <v>52</v>
      </c>
      <c r="V27" s="2">
        <v>1.0210000000000001</v>
      </c>
      <c r="X27" s="119">
        <v>0.31446000000000002</v>
      </c>
      <c r="Y27" s="103" t="b">
        <v>0</v>
      </c>
      <c r="AA27" s="119">
        <v>0.30452000000000001</v>
      </c>
      <c r="AB27" s="103" t="b">
        <v>0</v>
      </c>
      <c r="AD27" s="119">
        <v>6.6439999999999999E-2</v>
      </c>
      <c r="AE27" s="103" t="b">
        <v>0</v>
      </c>
      <c r="AF27" s="103" t="s">
        <v>752</v>
      </c>
      <c r="AG27" s="103">
        <v>0.93798999999999999</v>
      </c>
      <c r="AH27" s="103" t="b">
        <v>0</v>
      </c>
      <c r="AJ27" s="119">
        <v>0.74317</v>
      </c>
      <c r="AK27" s="103" t="b">
        <v>0</v>
      </c>
      <c r="AM27" s="119">
        <v>0.73002</v>
      </c>
      <c r="AN27" s="103" t="b">
        <v>0</v>
      </c>
    </row>
    <row r="28" spans="1:40" ht="15" customHeight="1" x14ac:dyDescent="0.25">
      <c r="A28" s="47" t="s">
        <v>22</v>
      </c>
      <c r="B28" s="47" t="s">
        <v>739</v>
      </c>
      <c r="C28" s="3">
        <v>6.12</v>
      </c>
      <c r="D28" s="3">
        <v>1.0009999999999999</v>
      </c>
      <c r="E28" s="3"/>
      <c r="F28" s="3">
        <v>7.7460000000000004</v>
      </c>
      <c r="G28" s="3">
        <v>0.98699999999999999</v>
      </c>
      <c r="H28" s="3"/>
      <c r="I28" s="3">
        <v>12.856000000000002</v>
      </c>
      <c r="J28" s="3">
        <v>1.391</v>
      </c>
      <c r="K28" s="3"/>
      <c r="L28" s="3">
        <v>1.6260000000000001</v>
      </c>
      <c r="M28" s="16" t="s">
        <v>52</v>
      </c>
      <c r="N28" s="3">
        <v>1.472</v>
      </c>
      <c r="O28" s="3"/>
      <c r="P28" s="3">
        <v>5.1100000000000003</v>
      </c>
      <c r="Q28" s="16" t="s">
        <v>52</v>
      </c>
      <c r="R28" s="3">
        <v>1.7590000000000001</v>
      </c>
      <c r="S28" s="3"/>
      <c r="T28" s="3">
        <v>6.7360000000000007</v>
      </c>
      <c r="U28" s="16" t="s">
        <v>52</v>
      </c>
      <c r="V28" s="3">
        <v>1.8360000000000001</v>
      </c>
      <c r="X28" s="119">
        <v>0.26934999999999998</v>
      </c>
      <c r="Y28" s="103" t="b">
        <v>0</v>
      </c>
      <c r="AA28" s="119">
        <v>3.6800000000000001E-3</v>
      </c>
      <c r="AB28" s="103" t="b">
        <v>1</v>
      </c>
      <c r="AD28" s="119">
        <v>2.4000000000000001E-4</v>
      </c>
      <c r="AE28" s="103" t="b">
        <v>1</v>
      </c>
      <c r="AF28" s="103" t="s">
        <v>754</v>
      </c>
      <c r="AG28" s="103">
        <v>0.14027999999999999</v>
      </c>
      <c r="AH28" s="103" t="b">
        <v>0</v>
      </c>
      <c r="AJ28" s="119">
        <v>0.23336999999999999</v>
      </c>
      <c r="AK28" s="103" t="b">
        <v>0</v>
      </c>
      <c r="AM28" s="119">
        <v>0.92386000000000001</v>
      </c>
      <c r="AN28" s="103" t="b">
        <v>0</v>
      </c>
    </row>
    <row r="29" spans="1:40" ht="15" customHeight="1" x14ac:dyDescent="0.25">
      <c r="A29" s="47"/>
      <c r="B29" s="47" t="s">
        <v>743</v>
      </c>
      <c r="C29" s="3">
        <v>72.748999999999995</v>
      </c>
      <c r="D29" s="3">
        <v>2.0939999999999999</v>
      </c>
      <c r="E29" s="3"/>
      <c r="F29" s="3">
        <v>70.608000000000004</v>
      </c>
      <c r="G29" s="3">
        <v>1.6070000000000002</v>
      </c>
      <c r="H29" s="3"/>
      <c r="I29" s="3">
        <v>58.399000000000001</v>
      </c>
      <c r="J29" s="3">
        <v>2.008</v>
      </c>
      <c r="K29" s="3"/>
      <c r="L29" s="3">
        <v>-2.141</v>
      </c>
      <c r="M29" s="16" t="s">
        <v>52</v>
      </c>
      <c r="N29" s="3">
        <v>2.718</v>
      </c>
      <c r="O29" s="3"/>
      <c r="P29" s="3">
        <v>-12.209</v>
      </c>
      <c r="Q29" s="16" t="s">
        <v>52</v>
      </c>
      <c r="R29" s="3">
        <v>2.6390000000000002</v>
      </c>
      <c r="S29" s="3"/>
      <c r="T29" s="3">
        <v>-14.35</v>
      </c>
      <c r="U29" s="16" t="s">
        <v>52</v>
      </c>
      <c r="V29" s="3">
        <v>3.0289999999999999</v>
      </c>
      <c r="X29" s="119">
        <v>0.43098999999999998</v>
      </c>
      <c r="Y29" s="103" t="b">
        <v>0</v>
      </c>
      <c r="AA29" s="119">
        <v>0</v>
      </c>
      <c r="AB29" s="103" t="b">
        <v>1</v>
      </c>
      <c r="AD29" s="119">
        <v>0</v>
      </c>
      <c r="AE29" s="103" t="b">
        <v>1</v>
      </c>
      <c r="AF29" s="103" t="s">
        <v>754</v>
      </c>
      <c r="AG29" s="103">
        <v>0.39332</v>
      </c>
      <c r="AH29" s="103" t="b">
        <v>0</v>
      </c>
      <c r="AJ29" s="119">
        <v>0.91149999999999998</v>
      </c>
      <c r="AK29" s="103" t="b">
        <v>0</v>
      </c>
      <c r="AM29" s="119">
        <v>0.38431999999999999</v>
      </c>
      <c r="AN29" s="103" t="b">
        <v>0</v>
      </c>
    </row>
    <row r="30" spans="1:40" ht="15" customHeight="1" x14ac:dyDescent="0.25">
      <c r="A30" s="47"/>
      <c r="B30" s="47" t="s">
        <v>745</v>
      </c>
      <c r="C30" s="3">
        <v>6.8309999999999995</v>
      </c>
      <c r="D30" s="3">
        <v>1.2330000000000001</v>
      </c>
      <c r="E30" s="3"/>
      <c r="F30" s="3">
        <v>4.42</v>
      </c>
      <c r="G30" s="3">
        <v>0.83099999999999996</v>
      </c>
      <c r="H30" s="3"/>
      <c r="I30" s="3">
        <v>2.2309999999999999</v>
      </c>
      <c r="J30" s="3">
        <v>0.52700000000000002</v>
      </c>
      <c r="K30" s="3"/>
      <c r="L30" s="3">
        <v>-2.411</v>
      </c>
      <c r="M30" s="16" t="s">
        <v>52</v>
      </c>
      <c r="N30" s="3">
        <v>1.496</v>
      </c>
      <c r="O30" s="3"/>
      <c r="P30" s="3">
        <v>-2.19</v>
      </c>
      <c r="Q30" s="16" t="s">
        <v>52</v>
      </c>
      <c r="R30" s="3">
        <v>0.99399999999999988</v>
      </c>
      <c r="S30" s="3"/>
      <c r="T30" s="3">
        <v>-4.5999999999999996</v>
      </c>
      <c r="U30" s="16" t="s">
        <v>52</v>
      </c>
      <c r="V30" s="3">
        <v>1.355</v>
      </c>
      <c r="X30" s="119">
        <v>0.10707</v>
      </c>
      <c r="Y30" s="103" t="b">
        <v>0</v>
      </c>
      <c r="AA30" s="119">
        <v>2.7609999999999999E-2</v>
      </c>
      <c r="AB30" s="103" t="b">
        <v>1</v>
      </c>
      <c r="AD30" s="119">
        <v>6.8999999999999997E-4</v>
      </c>
      <c r="AE30" s="103" t="b">
        <v>1</v>
      </c>
      <c r="AF30" s="103" t="s">
        <v>754</v>
      </c>
      <c r="AG30" s="103">
        <v>0.40769</v>
      </c>
      <c r="AH30" s="103" t="b">
        <v>0</v>
      </c>
      <c r="AJ30" s="119">
        <v>0.32549</v>
      </c>
      <c r="AK30" s="103" t="b">
        <v>0</v>
      </c>
      <c r="AM30" s="119">
        <v>0.10073</v>
      </c>
      <c r="AN30" s="103" t="b">
        <v>0</v>
      </c>
    </row>
    <row r="31" spans="1:40" ht="15" customHeight="1" x14ac:dyDescent="0.25">
      <c r="A31" s="58" t="s">
        <v>23</v>
      </c>
      <c r="B31" s="58" t="s">
        <v>739</v>
      </c>
      <c r="C31" s="2">
        <v>10.003</v>
      </c>
      <c r="D31" s="2">
        <v>1.7950000000000002</v>
      </c>
      <c r="E31" s="2"/>
      <c r="F31" s="2">
        <v>6.9080000000000004</v>
      </c>
      <c r="G31" s="2">
        <v>1.383</v>
      </c>
      <c r="H31" s="2"/>
      <c r="I31" s="2">
        <v>18.234999999999999</v>
      </c>
      <c r="J31" s="2">
        <v>1.6439999999999999</v>
      </c>
      <c r="K31" s="2"/>
      <c r="L31" s="2">
        <v>-3.0949999999999998</v>
      </c>
      <c r="M31" s="15" t="s">
        <v>52</v>
      </c>
      <c r="N31" s="2">
        <v>2.3079999999999998</v>
      </c>
      <c r="O31" s="2"/>
      <c r="P31" s="2">
        <v>11.327</v>
      </c>
      <c r="Q31" s="15" t="s">
        <v>52</v>
      </c>
      <c r="R31" s="2">
        <v>2.1909999999999998</v>
      </c>
      <c r="S31" s="2"/>
      <c r="T31" s="2">
        <v>8.2320000000000011</v>
      </c>
      <c r="U31" s="15" t="s">
        <v>52</v>
      </c>
      <c r="V31" s="2">
        <v>2.5219999999999998</v>
      </c>
      <c r="X31" s="119">
        <v>0.17988999999999999</v>
      </c>
      <c r="Y31" s="103" t="b">
        <v>0</v>
      </c>
      <c r="AA31" s="119">
        <v>0</v>
      </c>
      <c r="AB31" s="103" t="b">
        <v>1</v>
      </c>
      <c r="AD31" s="119">
        <v>1.1000000000000001E-3</v>
      </c>
      <c r="AE31" s="103" t="b">
        <v>1</v>
      </c>
      <c r="AF31" s="103" t="s">
        <v>755</v>
      </c>
      <c r="AG31" s="103">
        <v>0.34417999999999999</v>
      </c>
      <c r="AH31" s="103" t="b">
        <v>0</v>
      </c>
      <c r="AJ31" s="119">
        <v>8.1689999999999999E-2</v>
      </c>
      <c r="AK31" s="103" t="b">
        <v>0</v>
      </c>
      <c r="AM31" s="119">
        <v>0.52471000000000001</v>
      </c>
      <c r="AN31" s="103" t="b">
        <v>0</v>
      </c>
    </row>
    <row r="32" spans="1:40" ht="15" customHeight="1" x14ac:dyDescent="0.25">
      <c r="A32" s="58"/>
      <c r="B32" s="58" t="s">
        <v>743</v>
      </c>
      <c r="C32" s="2">
        <v>67.076000000000008</v>
      </c>
      <c r="D32" s="2">
        <v>2.7289999999999996</v>
      </c>
      <c r="E32" s="2"/>
      <c r="F32" s="2">
        <v>70.988</v>
      </c>
      <c r="G32" s="2">
        <v>2.2079999999999997</v>
      </c>
      <c r="H32" s="2"/>
      <c r="I32" s="2">
        <v>53.701000000000001</v>
      </c>
      <c r="J32" s="2">
        <v>2.2170000000000001</v>
      </c>
      <c r="K32" s="2"/>
      <c r="L32" s="2">
        <v>3.9120000000000004</v>
      </c>
      <c r="M32" s="15" t="s">
        <v>52</v>
      </c>
      <c r="N32" s="2">
        <v>3.5700000000000003</v>
      </c>
      <c r="O32" s="2"/>
      <c r="P32" s="2">
        <v>-17.286999999999999</v>
      </c>
      <c r="Q32" s="15" t="s">
        <v>52</v>
      </c>
      <c r="R32" s="2">
        <v>3.1850000000000005</v>
      </c>
      <c r="S32" s="2"/>
      <c r="T32" s="2">
        <v>-13.375</v>
      </c>
      <c r="U32" s="15" t="s">
        <v>52</v>
      </c>
      <c r="V32" s="2">
        <v>3.6229999999999998</v>
      </c>
      <c r="X32" s="119">
        <v>0.27317999999999998</v>
      </c>
      <c r="Y32" s="103" t="b">
        <v>0</v>
      </c>
      <c r="AA32" s="119">
        <v>0</v>
      </c>
      <c r="AB32" s="103" t="b">
        <v>1</v>
      </c>
      <c r="AD32" s="119">
        <v>2.2000000000000001E-4</v>
      </c>
      <c r="AE32" s="103" t="b">
        <v>1</v>
      </c>
      <c r="AF32" s="103" t="s">
        <v>755</v>
      </c>
      <c r="AG32" s="103">
        <v>0.33884999999999998</v>
      </c>
      <c r="AH32" s="103" t="b">
        <v>0</v>
      </c>
      <c r="AJ32" s="119">
        <v>0.10471</v>
      </c>
      <c r="AK32" s="103" t="b">
        <v>0</v>
      </c>
      <c r="AM32" s="119">
        <v>0.62926000000000004</v>
      </c>
      <c r="AN32" s="103" t="b">
        <v>0</v>
      </c>
    </row>
    <row r="33" spans="1:40" ht="15" customHeight="1" x14ac:dyDescent="0.25">
      <c r="A33" s="58"/>
      <c r="B33" s="58" t="s">
        <v>745</v>
      </c>
      <c r="C33" s="2">
        <v>4.91</v>
      </c>
      <c r="D33" s="2">
        <v>0.997</v>
      </c>
      <c r="E33" s="2"/>
      <c r="F33" s="2">
        <v>2.7869999999999999</v>
      </c>
      <c r="G33" s="2">
        <v>0.60299999999999998</v>
      </c>
      <c r="H33" s="2"/>
      <c r="I33" s="2">
        <v>2.0310000000000001</v>
      </c>
      <c r="J33" s="2">
        <v>0.53200000000000003</v>
      </c>
      <c r="K33" s="2"/>
      <c r="L33" s="2">
        <v>-2.1229999999999998</v>
      </c>
      <c r="M33" s="15" t="s">
        <v>52</v>
      </c>
      <c r="N33" s="2">
        <v>1.1769999999999998</v>
      </c>
      <c r="O33" s="2"/>
      <c r="P33" s="2">
        <v>-0.75600000000000001</v>
      </c>
      <c r="Q33" s="15" t="s">
        <v>52</v>
      </c>
      <c r="R33" s="2">
        <v>0.81600000000000006</v>
      </c>
      <c r="S33" s="2"/>
      <c r="T33" s="2">
        <v>-2.879</v>
      </c>
      <c r="U33" s="15" t="s">
        <v>52</v>
      </c>
      <c r="V33" s="2">
        <v>1.147</v>
      </c>
      <c r="X33" s="119">
        <v>7.1249999999999994E-2</v>
      </c>
      <c r="Y33" s="103" t="b">
        <v>0</v>
      </c>
      <c r="AA33" s="119">
        <v>0.35385</v>
      </c>
      <c r="AB33" s="103" t="b">
        <v>0</v>
      </c>
      <c r="AD33" s="119">
        <v>1.209E-2</v>
      </c>
      <c r="AE33" s="103" t="b">
        <v>1</v>
      </c>
      <c r="AF33" s="103" t="s">
        <v>755</v>
      </c>
      <c r="AG33" s="103">
        <v>0.4249</v>
      </c>
      <c r="AH33" s="103" t="b">
        <v>0</v>
      </c>
      <c r="AJ33" s="119">
        <v>0.66905000000000003</v>
      </c>
      <c r="AK33" s="103" t="b">
        <v>0</v>
      </c>
      <c r="AM33" s="119">
        <v>0.61441000000000001</v>
      </c>
      <c r="AN33" s="103" t="b">
        <v>0</v>
      </c>
    </row>
    <row r="34" spans="1:40" ht="15" customHeight="1" x14ac:dyDescent="0.25">
      <c r="A34" s="47" t="s">
        <v>24</v>
      </c>
      <c r="B34" s="47" t="s">
        <v>739</v>
      </c>
      <c r="C34" s="3">
        <v>13.136999999999999</v>
      </c>
      <c r="D34" s="3">
        <v>1.258</v>
      </c>
      <c r="E34" s="3"/>
      <c r="F34" s="3">
        <v>12.280000000000001</v>
      </c>
      <c r="G34" s="3">
        <v>0.98499999999999999</v>
      </c>
      <c r="H34" s="3"/>
      <c r="I34" s="3">
        <v>21.292999999999999</v>
      </c>
      <c r="J34" s="3">
        <v>1.3320000000000001</v>
      </c>
      <c r="K34" s="3"/>
      <c r="L34" s="3">
        <v>-0.85699999999999998</v>
      </c>
      <c r="M34" s="16" t="s">
        <v>52</v>
      </c>
      <c r="N34" s="3">
        <v>1.6559999999999999</v>
      </c>
      <c r="O34" s="3"/>
      <c r="P34" s="3">
        <v>9.0129999999999999</v>
      </c>
      <c r="Q34" s="16" t="s">
        <v>52</v>
      </c>
      <c r="R34" s="3">
        <v>1.712</v>
      </c>
      <c r="S34" s="3"/>
      <c r="T34" s="3">
        <v>8.1559999999999988</v>
      </c>
      <c r="U34" s="16" t="s">
        <v>52</v>
      </c>
      <c r="V34" s="3">
        <v>1.9470000000000001</v>
      </c>
      <c r="X34" s="119">
        <v>0.60499000000000003</v>
      </c>
      <c r="Y34" s="103" t="b">
        <v>0</v>
      </c>
      <c r="AA34" s="119">
        <v>0</v>
      </c>
      <c r="AB34" s="103" t="b">
        <v>1</v>
      </c>
      <c r="AD34" s="119">
        <v>3.0000000000000001E-5</v>
      </c>
      <c r="AE34" s="103" t="b">
        <v>1</v>
      </c>
      <c r="AF34" s="103" t="s">
        <v>757</v>
      </c>
      <c r="AG34" s="103">
        <v>0.97626999999999997</v>
      </c>
      <c r="AH34" s="103" t="b">
        <v>0</v>
      </c>
      <c r="AJ34" s="119">
        <v>0.36287999999999998</v>
      </c>
      <c r="AK34" s="103" t="b">
        <v>0</v>
      </c>
      <c r="AM34" s="119">
        <v>0.44597999999999999</v>
      </c>
      <c r="AN34" s="103" t="b">
        <v>0</v>
      </c>
    </row>
    <row r="35" spans="1:40" ht="15" customHeight="1" x14ac:dyDescent="0.25">
      <c r="A35" s="47"/>
      <c r="B35" s="47" t="s">
        <v>743</v>
      </c>
      <c r="C35" s="3">
        <v>61.006999999999998</v>
      </c>
      <c r="D35" s="3">
        <v>1.8129999999999999</v>
      </c>
      <c r="E35" s="3"/>
      <c r="F35" s="3">
        <v>61.797999999999995</v>
      </c>
      <c r="G35" s="3">
        <v>1.5980000000000001</v>
      </c>
      <c r="H35" s="3"/>
      <c r="I35" s="3">
        <v>47.65</v>
      </c>
      <c r="J35" s="3">
        <v>1.8079999999999998</v>
      </c>
      <c r="K35" s="3"/>
      <c r="L35" s="3">
        <v>0.79</v>
      </c>
      <c r="M35" s="16" t="s">
        <v>52</v>
      </c>
      <c r="N35" s="3">
        <v>2.5020000000000002</v>
      </c>
      <c r="O35" s="3"/>
      <c r="P35" s="3">
        <v>-14.148</v>
      </c>
      <c r="Q35" s="16" t="s">
        <v>52</v>
      </c>
      <c r="R35" s="3">
        <v>2.4849999999999999</v>
      </c>
      <c r="S35" s="3"/>
      <c r="T35" s="3">
        <v>-13.358000000000001</v>
      </c>
      <c r="U35" s="16" t="s">
        <v>52</v>
      </c>
      <c r="V35" s="3">
        <v>2.7050000000000001</v>
      </c>
      <c r="X35" s="119">
        <v>0.75210999999999995</v>
      </c>
      <c r="Y35" s="103" t="b">
        <v>0</v>
      </c>
      <c r="AA35" s="119">
        <v>0</v>
      </c>
      <c r="AB35" s="103" t="b">
        <v>1</v>
      </c>
      <c r="AD35" s="119">
        <v>0</v>
      </c>
      <c r="AE35" s="103" t="b">
        <v>1</v>
      </c>
      <c r="AF35" s="103" t="s">
        <v>757</v>
      </c>
      <c r="AG35" s="103">
        <v>0.87126999999999999</v>
      </c>
      <c r="AH35" s="103" t="b">
        <v>0</v>
      </c>
      <c r="AJ35" s="119">
        <v>0.39711000000000002</v>
      </c>
      <c r="AK35" s="103" t="b">
        <v>0</v>
      </c>
      <c r="AM35" s="119">
        <v>0.53503000000000001</v>
      </c>
      <c r="AN35" s="103" t="b">
        <v>0</v>
      </c>
    </row>
    <row r="36" spans="1:40" ht="15" customHeight="1" x14ac:dyDescent="0.25">
      <c r="A36" s="47"/>
      <c r="B36" s="47" t="s">
        <v>745</v>
      </c>
      <c r="C36" s="3">
        <v>3.5060000000000002</v>
      </c>
      <c r="D36" s="3">
        <v>0.66400000000000003</v>
      </c>
      <c r="E36" s="3"/>
      <c r="F36" s="3">
        <v>3.4049999999999998</v>
      </c>
      <c r="G36" s="3">
        <v>0.74099999999999999</v>
      </c>
      <c r="H36" s="3"/>
      <c r="I36" s="3">
        <v>1.675</v>
      </c>
      <c r="J36" s="3">
        <v>0.49300000000000005</v>
      </c>
      <c r="K36" s="3"/>
      <c r="L36" s="3">
        <v>-0.1</v>
      </c>
      <c r="M36" s="16" t="s">
        <v>52</v>
      </c>
      <c r="N36" s="3">
        <v>1.008</v>
      </c>
      <c r="O36" s="3"/>
      <c r="P36" s="3">
        <v>-1.73</v>
      </c>
      <c r="Q36" s="16" t="s">
        <v>52</v>
      </c>
      <c r="R36" s="3">
        <v>0.90100000000000002</v>
      </c>
      <c r="S36" s="3"/>
      <c r="T36" s="3">
        <v>-1.83</v>
      </c>
      <c r="U36" s="16" t="s">
        <v>52</v>
      </c>
      <c r="V36" s="3">
        <v>0.85000000000000009</v>
      </c>
      <c r="X36" s="119">
        <v>0.92083999999999999</v>
      </c>
      <c r="Y36" s="103" t="b">
        <v>0</v>
      </c>
      <c r="AA36" s="119">
        <v>5.4730000000000001E-2</v>
      </c>
      <c r="AB36" s="103" t="b">
        <v>0</v>
      </c>
      <c r="AD36" s="119">
        <v>3.1390000000000001E-2</v>
      </c>
      <c r="AE36" s="103" t="b">
        <v>1</v>
      </c>
      <c r="AF36" s="103" t="s">
        <v>757</v>
      </c>
      <c r="AG36" s="103">
        <v>0.35721999999999998</v>
      </c>
      <c r="AH36" s="103" t="b">
        <v>0</v>
      </c>
      <c r="AJ36" s="119">
        <v>0.54803999999999997</v>
      </c>
      <c r="AK36" s="103" t="b">
        <v>0</v>
      </c>
      <c r="AM36" s="119">
        <v>0.65517999999999998</v>
      </c>
      <c r="AN36" s="103" t="b">
        <v>0</v>
      </c>
    </row>
    <row r="37" spans="1:40" ht="15" customHeight="1" x14ac:dyDescent="0.25">
      <c r="A37" s="58" t="s">
        <v>25</v>
      </c>
      <c r="B37" s="58" t="s">
        <v>739</v>
      </c>
      <c r="C37" s="2">
        <v>5.2429999999999994</v>
      </c>
      <c r="D37" s="2">
        <v>1.1299999999999999</v>
      </c>
      <c r="E37" s="2"/>
      <c r="F37" s="2">
        <v>7.4190000000000005</v>
      </c>
      <c r="G37" s="2">
        <v>0.93299999999999994</v>
      </c>
      <c r="H37" s="2"/>
      <c r="I37" s="2">
        <v>17.196000000000002</v>
      </c>
      <c r="J37" s="2">
        <v>1.7209999999999999</v>
      </c>
      <c r="K37" s="2"/>
      <c r="L37" s="2">
        <v>2.1760000000000002</v>
      </c>
      <c r="M37" s="15" t="s">
        <v>52</v>
      </c>
      <c r="N37" s="2">
        <v>1.53</v>
      </c>
      <c r="O37" s="2"/>
      <c r="P37" s="2">
        <v>9.7769999999999992</v>
      </c>
      <c r="Q37" s="15" t="s">
        <v>52</v>
      </c>
      <c r="R37" s="2">
        <v>2.0049999999999999</v>
      </c>
      <c r="S37" s="2"/>
      <c r="T37" s="2">
        <v>11.952999999999999</v>
      </c>
      <c r="U37" s="15" t="s">
        <v>50</v>
      </c>
      <c r="V37" s="2">
        <v>2.1619999999999999</v>
      </c>
      <c r="X37" s="119">
        <v>0.15503</v>
      </c>
      <c r="Y37" s="103" t="b">
        <v>0</v>
      </c>
      <c r="AA37" s="119">
        <v>0</v>
      </c>
      <c r="AB37" s="103" t="b">
        <v>1</v>
      </c>
      <c r="AD37" s="119">
        <v>0</v>
      </c>
      <c r="AE37" s="103" t="b">
        <v>1</v>
      </c>
      <c r="AF37" s="103" t="s">
        <v>759</v>
      </c>
      <c r="AG37" s="103">
        <v>7.9570000000000002E-2</v>
      </c>
      <c r="AH37" s="103" t="b">
        <v>0</v>
      </c>
      <c r="AJ37" s="119">
        <v>0.24889</v>
      </c>
      <c r="AK37" s="103" t="b">
        <v>0</v>
      </c>
      <c r="AM37" s="119">
        <v>1.9470000000000001E-2</v>
      </c>
      <c r="AN37" s="103" t="b">
        <v>1</v>
      </c>
    </row>
    <row r="38" spans="1:40" ht="15" customHeight="1" x14ac:dyDescent="0.25">
      <c r="A38" s="58"/>
      <c r="B38" s="58" t="s">
        <v>743</v>
      </c>
      <c r="C38" s="2">
        <v>73.727000000000004</v>
      </c>
      <c r="D38" s="2">
        <v>2.2040000000000002</v>
      </c>
      <c r="E38" s="2"/>
      <c r="F38" s="2">
        <v>69.120999999999995</v>
      </c>
      <c r="G38" s="2">
        <v>1.8069999999999999</v>
      </c>
      <c r="H38" s="2"/>
      <c r="I38" s="2">
        <v>55.146999999999998</v>
      </c>
      <c r="J38" s="2">
        <v>2.76</v>
      </c>
      <c r="K38" s="2"/>
      <c r="L38" s="2">
        <v>-4.6059999999999999</v>
      </c>
      <c r="M38" s="15" t="s">
        <v>52</v>
      </c>
      <c r="N38" s="2">
        <v>2.9239999999999999</v>
      </c>
      <c r="O38" s="2"/>
      <c r="P38" s="2">
        <v>-13.974</v>
      </c>
      <c r="Q38" s="15" t="s">
        <v>52</v>
      </c>
      <c r="R38" s="2">
        <v>3.3520000000000003</v>
      </c>
      <c r="S38" s="2"/>
      <c r="T38" s="2">
        <v>-18.579999999999998</v>
      </c>
      <c r="U38" s="15" t="s">
        <v>52</v>
      </c>
      <c r="V38" s="2">
        <v>3.6380000000000003</v>
      </c>
      <c r="X38" s="119">
        <v>0.11519</v>
      </c>
      <c r="Y38" s="103" t="b">
        <v>0</v>
      </c>
      <c r="AA38" s="119">
        <v>3.0000000000000001E-5</v>
      </c>
      <c r="AB38" s="103" t="b">
        <v>1</v>
      </c>
      <c r="AD38" s="119">
        <v>0</v>
      </c>
      <c r="AE38" s="103" t="b">
        <v>1</v>
      </c>
      <c r="AF38" s="103" t="s">
        <v>759</v>
      </c>
      <c r="AG38" s="103">
        <v>0.11106000000000001</v>
      </c>
      <c r="AH38" s="103" t="b">
        <v>0</v>
      </c>
      <c r="AJ38" s="119">
        <v>0.55093000000000003</v>
      </c>
      <c r="AK38" s="103" t="b">
        <v>0</v>
      </c>
      <c r="AM38" s="119">
        <v>6.4199999999999993E-2</v>
      </c>
      <c r="AN38" s="103" t="b">
        <v>0</v>
      </c>
    </row>
    <row r="39" spans="1:40" ht="15" customHeight="1" x14ac:dyDescent="0.25">
      <c r="A39" s="58"/>
      <c r="B39" s="58" t="s">
        <v>745</v>
      </c>
      <c r="C39" s="2">
        <v>3.51</v>
      </c>
      <c r="D39" s="2">
        <v>0.85899999999999999</v>
      </c>
      <c r="E39" s="2"/>
      <c r="F39" s="2">
        <v>4.1989999999999998</v>
      </c>
      <c r="G39" s="2">
        <v>0.83599999999999997</v>
      </c>
      <c r="H39" s="2"/>
      <c r="I39" s="2">
        <v>3.3869999999999996</v>
      </c>
      <c r="J39" s="2">
        <v>0.90600000000000003</v>
      </c>
      <c r="K39" s="2"/>
      <c r="L39" s="2">
        <v>0.68900000000000006</v>
      </c>
      <c r="M39" s="15" t="s">
        <v>52</v>
      </c>
      <c r="N39" s="2">
        <v>1.21</v>
      </c>
      <c r="O39" s="2"/>
      <c r="P39" s="2">
        <v>-0.81200000000000006</v>
      </c>
      <c r="Q39" s="15" t="s">
        <v>52</v>
      </c>
      <c r="R39" s="2">
        <v>1.2409999999999999</v>
      </c>
      <c r="S39" s="2"/>
      <c r="T39" s="2">
        <v>-0.123</v>
      </c>
      <c r="U39" s="15" t="s">
        <v>52</v>
      </c>
      <c r="V39" s="2">
        <v>1.264</v>
      </c>
      <c r="X39" s="119">
        <v>0.56901000000000002</v>
      </c>
      <c r="Y39" s="103" t="b">
        <v>0</v>
      </c>
      <c r="AA39" s="119">
        <v>0.51290999999999998</v>
      </c>
      <c r="AB39" s="103" t="b">
        <v>0</v>
      </c>
      <c r="AD39" s="119">
        <v>0.92266999999999999</v>
      </c>
      <c r="AE39" s="103" t="b">
        <v>0</v>
      </c>
      <c r="AF39" s="103" t="s">
        <v>759</v>
      </c>
      <c r="AG39" s="103">
        <v>0.16189000000000001</v>
      </c>
      <c r="AH39" s="103" t="b">
        <v>0</v>
      </c>
      <c r="AJ39" s="119">
        <v>0.79966000000000004</v>
      </c>
      <c r="AK39" s="103" t="b">
        <v>0</v>
      </c>
      <c r="AM39" s="119">
        <v>0.11099000000000001</v>
      </c>
      <c r="AN39" s="103" t="b">
        <v>0</v>
      </c>
    </row>
    <row r="40" spans="1:40" ht="15" customHeight="1" x14ac:dyDescent="0.25">
      <c r="A40" s="47" t="s">
        <v>26</v>
      </c>
      <c r="B40" s="47" t="s">
        <v>739</v>
      </c>
      <c r="C40" s="3">
        <v>8.2560000000000002</v>
      </c>
      <c r="D40" s="3">
        <v>1.518</v>
      </c>
      <c r="E40" s="3"/>
      <c r="F40" s="3">
        <v>9.43</v>
      </c>
      <c r="G40" s="3">
        <v>1.101</v>
      </c>
      <c r="H40" s="3"/>
      <c r="I40" s="3">
        <v>14.913000000000002</v>
      </c>
      <c r="J40" s="3">
        <v>1.7999999999999998</v>
      </c>
      <c r="K40" s="3"/>
      <c r="L40" s="3">
        <v>1.1739999999999999</v>
      </c>
      <c r="M40" s="16" t="s">
        <v>52</v>
      </c>
      <c r="N40" s="3">
        <v>1.925</v>
      </c>
      <c r="O40" s="3"/>
      <c r="P40" s="3">
        <v>5.4820000000000002</v>
      </c>
      <c r="Q40" s="16" t="s">
        <v>52</v>
      </c>
      <c r="R40" s="3">
        <v>2.1539999999999999</v>
      </c>
      <c r="S40" s="3"/>
      <c r="T40" s="3">
        <v>6.6559999999999997</v>
      </c>
      <c r="U40" s="16" t="s">
        <v>52</v>
      </c>
      <c r="V40" s="3">
        <v>2.4449999999999998</v>
      </c>
      <c r="X40" s="119">
        <v>0.54198999999999997</v>
      </c>
      <c r="Y40" s="103" t="b">
        <v>0</v>
      </c>
      <c r="AA40" s="119">
        <v>1.0919999999999999E-2</v>
      </c>
      <c r="AB40" s="103" t="b">
        <v>1</v>
      </c>
      <c r="AD40" s="119">
        <v>6.4799999999999996E-3</v>
      </c>
      <c r="AE40" s="103" t="b">
        <v>1</v>
      </c>
      <c r="AF40" s="103" t="s">
        <v>760</v>
      </c>
      <c r="AG40" s="103">
        <v>0.33771000000000001</v>
      </c>
      <c r="AH40" s="103" t="b">
        <v>0</v>
      </c>
      <c r="AJ40" s="119">
        <v>0.40749999999999997</v>
      </c>
      <c r="AK40" s="103" t="b">
        <v>0</v>
      </c>
      <c r="AM40" s="119">
        <v>0.96514</v>
      </c>
      <c r="AN40" s="103" t="b">
        <v>0</v>
      </c>
    </row>
    <row r="41" spans="1:40" ht="15" customHeight="1" x14ac:dyDescent="0.25">
      <c r="A41" s="47"/>
      <c r="B41" s="47" t="s">
        <v>743</v>
      </c>
      <c r="C41" s="3">
        <v>71.009999999999991</v>
      </c>
      <c r="D41" s="3">
        <v>2.782</v>
      </c>
      <c r="E41" s="3"/>
      <c r="F41" s="3">
        <v>65.864000000000004</v>
      </c>
      <c r="G41" s="3">
        <v>1.9539999999999997</v>
      </c>
      <c r="H41" s="3"/>
      <c r="I41" s="3">
        <v>57.679000000000002</v>
      </c>
      <c r="J41" s="3">
        <v>2.5369999999999999</v>
      </c>
      <c r="K41" s="3"/>
      <c r="L41" s="3">
        <v>-5.1459999999999999</v>
      </c>
      <c r="M41" s="16" t="s">
        <v>52</v>
      </c>
      <c r="N41" s="3">
        <v>3.4610000000000003</v>
      </c>
      <c r="O41" s="3"/>
      <c r="P41" s="3">
        <v>-8.1850000000000005</v>
      </c>
      <c r="Q41" s="16" t="s">
        <v>52</v>
      </c>
      <c r="R41" s="3">
        <v>3.2559999999999998</v>
      </c>
      <c r="S41" s="3"/>
      <c r="T41" s="3">
        <v>-13.331000000000001</v>
      </c>
      <c r="U41" s="16" t="s">
        <v>52</v>
      </c>
      <c r="V41" s="3">
        <v>3.8649999999999998</v>
      </c>
      <c r="X41" s="119">
        <v>0.13702</v>
      </c>
      <c r="Y41" s="103" t="b">
        <v>0</v>
      </c>
      <c r="AA41" s="119">
        <v>1.1950000000000001E-2</v>
      </c>
      <c r="AB41" s="103" t="b">
        <v>1</v>
      </c>
      <c r="AD41" s="119">
        <v>5.5999999999999995E-4</v>
      </c>
      <c r="AE41" s="103" t="b">
        <v>1</v>
      </c>
      <c r="AF41" s="103" t="s">
        <v>760</v>
      </c>
      <c r="AG41" s="103">
        <v>0.12891</v>
      </c>
      <c r="AH41" s="103" t="b">
        <v>0</v>
      </c>
      <c r="AJ41" s="119">
        <v>0.27344000000000002</v>
      </c>
      <c r="AK41" s="103" t="b">
        <v>0</v>
      </c>
      <c r="AM41" s="119">
        <v>0.65710999999999997</v>
      </c>
      <c r="AN41" s="103" t="b">
        <v>0</v>
      </c>
    </row>
    <row r="42" spans="1:40" ht="15" customHeight="1" x14ac:dyDescent="0.25">
      <c r="A42" s="47"/>
      <c r="B42" s="47" t="s">
        <v>745</v>
      </c>
      <c r="C42" s="3">
        <v>7.5209999999999999</v>
      </c>
      <c r="D42" s="3">
        <v>1.7049999999999998</v>
      </c>
      <c r="E42" s="3"/>
      <c r="F42" s="3">
        <v>5.2109999999999994</v>
      </c>
      <c r="G42" s="3">
        <v>1.397</v>
      </c>
      <c r="H42" s="3"/>
      <c r="I42" s="3">
        <v>2.4260000000000002</v>
      </c>
      <c r="J42" s="3">
        <v>0.89900000000000002</v>
      </c>
      <c r="K42" s="3"/>
      <c r="L42" s="3">
        <v>-2.3109999999999999</v>
      </c>
      <c r="M42" s="16" t="s">
        <v>52</v>
      </c>
      <c r="N42" s="3">
        <v>2.21</v>
      </c>
      <c r="O42" s="3"/>
      <c r="P42" s="3">
        <v>-2.7839999999999998</v>
      </c>
      <c r="Q42" s="16" t="s">
        <v>52</v>
      </c>
      <c r="R42" s="3">
        <v>1.667</v>
      </c>
      <c r="S42" s="3"/>
      <c r="T42" s="3">
        <v>-5.0950000000000006</v>
      </c>
      <c r="U42" s="16" t="s">
        <v>52</v>
      </c>
      <c r="V42" s="3">
        <v>1.9380000000000002</v>
      </c>
      <c r="X42" s="119">
        <v>0.29591000000000001</v>
      </c>
      <c r="Y42" s="103" t="b">
        <v>0</v>
      </c>
      <c r="AA42" s="119">
        <v>9.4869999999999996E-2</v>
      </c>
      <c r="AB42" s="103" t="b">
        <v>0</v>
      </c>
      <c r="AD42" s="119">
        <v>8.5599999999999999E-3</v>
      </c>
      <c r="AE42" s="103" t="b">
        <v>1</v>
      </c>
      <c r="AF42" s="103" t="s">
        <v>760</v>
      </c>
      <c r="AG42" s="103">
        <v>0.59680999999999995</v>
      </c>
      <c r="AH42" s="103" t="b">
        <v>0</v>
      </c>
      <c r="AJ42" s="119">
        <v>0.33696999999999999</v>
      </c>
      <c r="AK42" s="103" t="b">
        <v>0</v>
      </c>
      <c r="AM42" s="119">
        <v>0.15376999999999999</v>
      </c>
      <c r="AN42" s="103" t="b">
        <v>0</v>
      </c>
    </row>
    <row r="43" spans="1:40" ht="15" customHeight="1" x14ac:dyDescent="0.25">
      <c r="A43" s="58" t="s">
        <v>27</v>
      </c>
      <c r="B43" s="58" t="s">
        <v>739</v>
      </c>
      <c r="C43" s="2">
        <v>2.9819999999999998</v>
      </c>
      <c r="D43" s="2">
        <v>0.72300000000000009</v>
      </c>
      <c r="E43" s="2"/>
      <c r="F43" s="2">
        <v>3.5950000000000002</v>
      </c>
      <c r="G43" s="2">
        <v>0.56699999999999995</v>
      </c>
      <c r="H43" s="2"/>
      <c r="I43" s="2">
        <v>8.6660000000000004</v>
      </c>
      <c r="J43" s="2">
        <v>0.99900000000000011</v>
      </c>
      <c r="K43" s="2"/>
      <c r="L43" s="2">
        <v>0.61299999999999999</v>
      </c>
      <c r="M43" s="15" t="s">
        <v>52</v>
      </c>
      <c r="N43" s="2">
        <v>1.018</v>
      </c>
      <c r="O43" s="2"/>
      <c r="P43" s="2">
        <v>5.0709999999999997</v>
      </c>
      <c r="Q43" s="15" t="s">
        <v>52</v>
      </c>
      <c r="R43" s="2">
        <v>1.2269999999999999</v>
      </c>
      <c r="S43" s="2"/>
      <c r="T43" s="2">
        <v>5.6840000000000002</v>
      </c>
      <c r="U43" s="15" t="s">
        <v>52</v>
      </c>
      <c r="V43" s="2">
        <v>1.3979999999999999</v>
      </c>
      <c r="X43" s="119">
        <v>0.54747000000000001</v>
      </c>
      <c r="Y43" s="103" t="b">
        <v>0</v>
      </c>
      <c r="AA43" s="119">
        <v>4.0000000000000003E-5</v>
      </c>
      <c r="AB43" s="103" t="b">
        <v>1</v>
      </c>
      <c r="AD43" s="119">
        <v>5.0000000000000002E-5</v>
      </c>
      <c r="AE43" s="103" t="b">
        <v>1</v>
      </c>
      <c r="AF43" s="103" t="s">
        <v>761</v>
      </c>
      <c r="AG43" s="103">
        <v>0.26051000000000002</v>
      </c>
      <c r="AH43" s="103" t="b">
        <v>0</v>
      </c>
      <c r="AJ43" s="119">
        <v>0.10163</v>
      </c>
      <c r="AK43" s="103" t="b">
        <v>0</v>
      </c>
      <c r="AM43" s="119">
        <v>0.59694999999999998</v>
      </c>
      <c r="AN43" s="103" t="b">
        <v>0</v>
      </c>
    </row>
    <row r="44" spans="1:40" ht="15" customHeight="1" x14ac:dyDescent="0.25">
      <c r="A44" s="58"/>
      <c r="B44" s="58" t="s">
        <v>743</v>
      </c>
      <c r="C44" s="2">
        <v>82.697000000000003</v>
      </c>
      <c r="D44" s="2">
        <v>1.7809999999999999</v>
      </c>
      <c r="E44" s="2"/>
      <c r="F44" s="2">
        <v>79.965000000000003</v>
      </c>
      <c r="G44" s="2">
        <v>1.349</v>
      </c>
      <c r="H44" s="2"/>
      <c r="I44" s="2">
        <v>69.320999999999998</v>
      </c>
      <c r="J44" s="2">
        <v>1.4489999999999998</v>
      </c>
      <c r="K44" s="2"/>
      <c r="L44" s="2">
        <v>-2.7320000000000002</v>
      </c>
      <c r="M44" s="15" t="s">
        <v>52</v>
      </c>
      <c r="N44" s="2">
        <v>2.3260000000000001</v>
      </c>
      <c r="O44" s="2"/>
      <c r="P44" s="2">
        <v>-10.644</v>
      </c>
      <c r="Q44" s="15" t="s">
        <v>52</v>
      </c>
      <c r="R44" s="2">
        <v>2.0670000000000002</v>
      </c>
      <c r="S44" s="2"/>
      <c r="T44" s="2">
        <v>-13.377000000000001</v>
      </c>
      <c r="U44" s="15" t="s">
        <v>52</v>
      </c>
      <c r="V44" s="2">
        <v>2.456</v>
      </c>
      <c r="X44" s="119">
        <v>0.24021999999999999</v>
      </c>
      <c r="Y44" s="103" t="b">
        <v>0</v>
      </c>
      <c r="AA44" s="119">
        <v>0</v>
      </c>
      <c r="AB44" s="103" t="b">
        <v>1</v>
      </c>
      <c r="AD44" s="119">
        <v>0</v>
      </c>
      <c r="AE44" s="103" t="b">
        <v>1</v>
      </c>
      <c r="AF44" s="103" t="s">
        <v>761</v>
      </c>
      <c r="AG44" s="103">
        <v>0.22799</v>
      </c>
      <c r="AH44" s="103" t="b">
        <v>0</v>
      </c>
      <c r="AJ44" s="119">
        <v>0.58111999999999997</v>
      </c>
      <c r="AK44" s="103" t="b">
        <v>0</v>
      </c>
      <c r="AM44" s="119">
        <v>0.49641000000000002</v>
      </c>
      <c r="AN44" s="103" t="b">
        <v>0</v>
      </c>
    </row>
    <row r="45" spans="1:40" ht="15" customHeight="1" x14ac:dyDescent="0.25">
      <c r="A45" s="58"/>
      <c r="B45" s="58" t="s">
        <v>745</v>
      </c>
      <c r="C45" s="2">
        <v>12.64</v>
      </c>
      <c r="D45" s="2">
        <v>2.1440000000000001</v>
      </c>
      <c r="E45" s="2"/>
      <c r="F45" s="2">
        <v>8.8510000000000009</v>
      </c>
      <c r="G45" s="2">
        <v>1.101</v>
      </c>
      <c r="H45" s="2"/>
      <c r="I45" s="2">
        <v>7.661999999999999</v>
      </c>
      <c r="J45" s="2">
        <v>1.159</v>
      </c>
      <c r="K45" s="2"/>
      <c r="L45" s="2">
        <v>-3.7890000000000001</v>
      </c>
      <c r="M45" s="15" t="s">
        <v>52</v>
      </c>
      <c r="N45" s="2">
        <v>2.4159999999999999</v>
      </c>
      <c r="O45" s="2"/>
      <c r="P45" s="2">
        <v>-1.1890000000000001</v>
      </c>
      <c r="Q45" s="15" t="s">
        <v>52</v>
      </c>
      <c r="R45" s="2">
        <v>1.6039999999999999</v>
      </c>
      <c r="S45" s="2"/>
      <c r="T45" s="2">
        <v>-4.9779999999999998</v>
      </c>
      <c r="U45" s="15" t="s">
        <v>52</v>
      </c>
      <c r="V45" s="2">
        <v>2.4459999999999997</v>
      </c>
      <c r="X45" s="119">
        <v>0.11686000000000001</v>
      </c>
      <c r="Y45" s="103" t="b">
        <v>0</v>
      </c>
      <c r="AA45" s="119">
        <v>0.4587</v>
      </c>
      <c r="AB45" s="103" t="b">
        <v>0</v>
      </c>
      <c r="AD45" s="119">
        <v>4.181E-2</v>
      </c>
      <c r="AE45" s="103" t="b">
        <v>1</v>
      </c>
      <c r="AF45" s="103" t="s">
        <v>761</v>
      </c>
      <c r="AG45" s="103">
        <v>0.27703</v>
      </c>
      <c r="AH45" s="103" t="b">
        <v>0</v>
      </c>
      <c r="AJ45" s="119">
        <v>0.97724</v>
      </c>
      <c r="AK45" s="103" t="b">
        <v>0</v>
      </c>
      <c r="AM45" s="119">
        <v>0.27406000000000003</v>
      </c>
      <c r="AN45" s="103" t="b">
        <v>0</v>
      </c>
    </row>
    <row r="46" spans="1:40" ht="15" customHeight="1" x14ac:dyDescent="0.25">
      <c r="A46" s="47" t="s">
        <v>28</v>
      </c>
      <c r="B46" s="47" t="s">
        <v>739</v>
      </c>
      <c r="C46" s="3">
        <v>4.0350000000000001</v>
      </c>
      <c r="D46" s="3">
        <v>0.8</v>
      </c>
      <c r="E46" s="3"/>
      <c r="F46" s="3">
        <v>11.182</v>
      </c>
      <c r="G46" s="3">
        <v>1.3839999999999999</v>
      </c>
      <c r="H46" s="3"/>
      <c r="I46" s="3">
        <v>15.970999999999998</v>
      </c>
      <c r="J46" s="3">
        <v>1.5209999999999999</v>
      </c>
      <c r="K46" s="3"/>
      <c r="L46" s="3">
        <v>7.1470000000000002</v>
      </c>
      <c r="M46" s="16" t="s">
        <v>50</v>
      </c>
      <c r="N46" s="3">
        <v>1.657</v>
      </c>
      <c r="O46" s="3"/>
      <c r="P46" s="3">
        <v>4.7890000000000006</v>
      </c>
      <c r="Q46" s="16" t="s">
        <v>52</v>
      </c>
      <c r="R46" s="3">
        <v>2.101</v>
      </c>
      <c r="S46" s="3"/>
      <c r="T46" s="3">
        <v>11.936</v>
      </c>
      <c r="U46" s="16" t="s">
        <v>50</v>
      </c>
      <c r="V46" s="3">
        <v>1.8399999999999999</v>
      </c>
      <c r="X46" s="119">
        <v>2.0000000000000002E-5</v>
      </c>
      <c r="Y46" s="103" t="b">
        <v>1</v>
      </c>
      <c r="AA46" s="119">
        <v>2.264E-2</v>
      </c>
      <c r="AB46" s="103" t="b">
        <v>1</v>
      </c>
      <c r="AD46" s="119">
        <v>0</v>
      </c>
      <c r="AE46" s="103" t="b">
        <v>1</v>
      </c>
      <c r="AF46" s="103" t="s">
        <v>763</v>
      </c>
      <c r="AG46" s="103">
        <v>1.0000000000000001E-5</v>
      </c>
      <c r="AH46" s="103" t="b">
        <v>1</v>
      </c>
      <c r="AJ46" s="119">
        <v>0.24510000000000001</v>
      </c>
      <c r="AK46" s="103" t="b">
        <v>0</v>
      </c>
      <c r="AM46" s="119">
        <v>7.5399999999999998E-3</v>
      </c>
      <c r="AN46" s="103" t="b">
        <v>1</v>
      </c>
    </row>
    <row r="47" spans="1:40" ht="15" customHeight="1" x14ac:dyDescent="0.25">
      <c r="A47" s="47"/>
      <c r="B47" s="47" t="s">
        <v>743</v>
      </c>
      <c r="C47" s="3">
        <v>81.126000000000005</v>
      </c>
      <c r="D47" s="3">
        <v>1.8049999999999999</v>
      </c>
      <c r="E47" s="3"/>
      <c r="F47" s="3">
        <v>67.056000000000012</v>
      </c>
      <c r="G47" s="3">
        <v>1.6879999999999999</v>
      </c>
      <c r="H47" s="3"/>
      <c r="I47" s="3">
        <v>57.63</v>
      </c>
      <c r="J47" s="3">
        <v>1.9730000000000001</v>
      </c>
      <c r="K47" s="3"/>
      <c r="L47" s="3">
        <v>-14.069000000000001</v>
      </c>
      <c r="M47" s="16" t="s">
        <v>50</v>
      </c>
      <c r="N47" s="3">
        <v>2.5550000000000002</v>
      </c>
      <c r="O47" s="3"/>
      <c r="P47" s="3">
        <v>-9.4270000000000014</v>
      </c>
      <c r="Q47" s="16" t="s">
        <v>52</v>
      </c>
      <c r="R47" s="3">
        <v>2.6630000000000003</v>
      </c>
      <c r="S47" s="3"/>
      <c r="T47" s="3">
        <v>-23.495999999999999</v>
      </c>
      <c r="U47" s="16" t="s">
        <v>50</v>
      </c>
      <c r="V47" s="3">
        <v>2.8129999999999997</v>
      </c>
      <c r="X47" s="119">
        <v>0</v>
      </c>
      <c r="Y47" s="103" t="b">
        <v>1</v>
      </c>
      <c r="AA47" s="119">
        <v>4.0000000000000002E-4</v>
      </c>
      <c r="AB47" s="103" t="b">
        <v>1</v>
      </c>
      <c r="AD47" s="119">
        <v>0</v>
      </c>
      <c r="AE47" s="103" t="b">
        <v>1</v>
      </c>
      <c r="AF47" s="103" t="s">
        <v>763</v>
      </c>
      <c r="AG47" s="231">
        <v>0</v>
      </c>
      <c r="AH47" s="103" t="b">
        <v>1</v>
      </c>
      <c r="AJ47" s="119">
        <v>0.38174999999999998</v>
      </c>
      <c r="AK47" s="103" t="b">
        <v>0</v>
      </c>
      <c r="AM47" s="119">
        <v>8.0000000000000007E-5</v>
      </c>
      <c r="AN47" s="103" t="b">
        <v>1</v>
      </c>
    </row>
    <row r="48" spans="1:40" ht="15" customHeight="1" x14ac:dyDescent="0.25">
      <c r="A48" s="47"/>
      <c r="B48" s="47" t="s">
        <v>745</v>
      </c>
      <c r="C48" s="3">
        <v>13.053000000000001</v>
      </c>
      <c r="D48" s="3">
        <v>1.2370000000000001</v>
      </c>
      <c r="E48" s="3"/>
      <c r="F48" s="3">
        <v>8.7510000000000012</v>
      </c>
      <c r="G48" s="3">
        <v>1.151</v>
      </c>
      <c r="H48" s="3"/>
      <c r="I48" s="3">
        <v>4.2430000000000003</v>
      </c>
      <c r="J48" s="3">
        <v>0.94500000000000006</v>
      </c>
      <c r="K48" s="3"/>
      <c r="L48" s="3">
        <v>-4.3020000000000005</v>
      </c>
      <c r="M48" s="16" t="s">
        <v>52</v>
      </c>
      <c r="N48" s="3">
        <v>1.698</v>
      </c>
      <c r="O48" s="3"/>
      <c r="P48" s="3">
        <v>-4.508</v>
      </c>
      <c r="Q48" s="16" t="s">
        <v>50</v>
      </c>
      <c r="R48" s="3">
        <v>1.496</v>
      </c>
      <c r="S48" s="3"/>
      <c r="T48" s="3">
        <v>-8.81</v>
      </c>
      <c r="U48" s="16" t="s">
        <v>50</v>
      </c>
      <c r="V48" s="3">
        <v>1.5699999999999998</v>
      </c>
      <c r="X48" s="119">
        <v>1.128E-2</v>
      </c>
      <c r="Y48" s="103" t="b">
        <v>1</v>
      </c>
      <c r="AA48" s="119">
        <v>2.5899999999999999E-3</v>
      </c>
      <c r="AB48" s="103" t="b">
        <v>1</v>
      </c>
      <c r="AD48" s="119">
        <v>0</v>
      </c>
      <c r="AE48" s="103" t="b">
        <v>1</v>
      </c>
      <c r="AF48" s="103" t="s">
        <v>763</v>
      </c>
      <c r="AG48" s="103">
        <v>6.9800000000000001E-2</v>
      </c>
      <c r="AH48" s="103" t="b">
        <v>0</v>
      </c>
      <c r="AJ48" s="119">
        <v>2.9319999999999999E-2</v>
      </c>
      <c r="AK48" s="103" t="b">
        <v>1</v>
      </c>
      <c r="AM48" s="119">
        <v>6.0000000000000002E-5</v>
      </c>
      <c r="AN48" s="103" t="b">
        <v>1</v>
      </c>
    </row>
    <row r="49" spans="1:40" ht="15" customHeight="1" x14ac:dyDescent="0.25">
      <c r="A49" s="58" t="s">
        <v>29</v>
      </c>
      <c r="B49" s="58" t="s">
        <v>739</v>
      </c>
      <c r="C49" s="2">
        <v>4.9590000000000005</v>
      </c>
      <c r="D49" s="2">
        <v>1.0429999999999999</v>
      </c>
      <c r="E49" s="2"/>
      <c r="F49" s="2">
        <v>8.2030000000000012</v>
      </c>
      <c r="G49" s="2">
        <v>1.2309999999999999</v>
      </c>
      <c r="H49" s="2"/>
      <c r="I49" s="2">
        <v>12.598999999999998</v>
      </c>
      <c r="J49" s="2">
        <v>1.2769999999999999</v>
      </c>
      <c r="K49" s="2"/>
      <c r="L49" s="2">
        <v>3.2439999999999998</v>
      </c>
      <c r="M49" s="15" t="s">
        <v>50</v>
      </c>
      <c r="N49" s="2">
        <v>1.6719999999999999</v>
      </c>
      <c r="O49" s="2"/>
      <c r="P49" s="2">
        <v>4.3959999999999999</v>
      </c>
      <c r="Q49" s="15" t="s">
        <v>52</v>
      </c>
      <c r="R49" s="2">
        <v>1.825</v>
      </c>
      <c r="S49" s="2"/>
      <c r="T49" s="2">
        <v>7.64</v>
      </c>
      <c r="U49" s="15" t="s">
        <v>52</v>
      </c>
      <c r="V49" s="2">
        <v>1.7749999999999999</v>
      </c>
      <c r="X49" s="119">
        <v>5.228E-2</v>
      </c>
      <c r="Y49" s="103" t="b">
        <v>0</v>
      </c>
      <c r="AA49" s="119">
        <v>1.6029999999999999E-2</v>
      </c>
      <c r="AB49" s="103" t="b">
        <v>1</v>
      </c>
      <c r="AD49" s="119">
        <v>2.0000000000000002E-5</v>
      </c>
      <c r="AE49" s="103" t="b">
        <v>1</v>
      </c>
      <c r="AF49" s="103" t="s">
        <v>765</v>
      </c>
      <c r="AG49" s="103">
        <v>2.6790000000000001E-2</v>
      </c>
      <c r="AH49" s="103" t="b">
        <v>1</v>
      </c>
      <c r="AJ49" s="119">
        <v>0.128</v>
      </c>
      <c r="AK49" s="103" t="b">
        <v>0</v>
      </c>
      <c r="AM49" s="119">
        <v>0.57567999999999997</v>
      </c>
      <c r="AN49" s="103" t="b">
        <v>0</v>
      </c>
    </row>
    <row r="50" spans="1:40" ht="15" customHeight="1" x14ac:dyDescent="0.25">
      <c r="A50" s="58"/>
      <c r="B50" s="58" t="s">
        <v>743</v>
      </c>
      <c r="C50" s="2">
        <v>75.548000000000002</v>
      </c>
      <c r="D50" s="2">
        <v>2.4849999999999999</v>
      </c>
      <c r="E50" s="2"/>
      <c r="F50" s="2">
        <v>69.929000000000002</v>
      </c>
      <c r="G50" s="2">
        <v>1.8579999999999999</v>
      </c>
      <c r="H50" s="2"/>
      <c r="I50" s="2">
        <v>61.695999999999998</v>
      </c>
      <c r="J50" s="2">
        <v>2.444</v>
      </c>
      <c r="K50" s="2"/>
      <c r="L50" s="2">
        <v>-5.6180000000000003</v>
      </c>
      <c r="M50" s="15" t="s">
        <v>52</v>
      </c>
      <c r="N50" s="2">
        <v>3.17</v>
      </c>
      <c r="O50" s="2"/>
      <c r="P50" s="2">
        <v>-8.2330000000000005</v>
      </c>
      <c r="Q50" s="15" t="s">
        <v>52</v>
      </c>
      <c r="R50" s="2">
        <v>3.1269999999999998</v>
      </c>
      <c r="S50" s="2"/>
      <c r="T50" s="2">
        <v>-13.852</v>
      </c>
      <c r="U50" s="15" t="s">
        <v>52</v>
      </c>
      <c r="V50" s="2">
        <v>3.5939999999999999</v>
      </c>
      <c r="X50" s="119">
        <v>7.6329999999999995E-2</v>
      </c>
      <c r="Y50" s="103" t="b">
        <v>0</v>
      </c>
      <c r="AA50" s="119">
        <v>8.4499999999999992E-3</v>
      </c>
      <c r="AB50" s="103" t="b">
        <v>1</v>
      </c>
      <c r="AD50" s="119">
        <v>1.2E-4</v>
      </c>
      <c r="AE50" s="103" t="b">
        <v>1</v>
      </c>
      <c r="AF50" s="103" t="s">
        <v>765</v>
      </c>
      <c r="AG50" s="103">
        <v>7.417E-2</v>
      </c>
      <c r="AH50" s="103" t="b">
        <v>0</v>
      </c>
      <c r="AJ50" s="119">
        <v>0.26185000000000003</v>
      </c>
      <c r="AK50" s="103" t="b">
        <v>0</v>
      </c>
      <c r="AM50" s="119">
        <v>0.53963000000000005</v>
      </c>
      <c r="AN50" s="103" t="b">
        <v>0</v>
      </c>
    </row>
    <row r="51" spans="1:40" ht="15" customHeight="1" x14ac:dyDescent="0.25">
      <c r="A51" s="58"/>
      <c r="B51" s="58" t="s">
        <v>745</v>
      </c>
      <c r="C51" s="2">
        <v>3.9570000000000003</v>
      </c>
      <c r="D51" s="2">
        <v>0.94599999999999995</v>
      </c>
      <c r="E51" s="2"/>
      <c r="F51" s="2">
        <v>4.1079999999999997</v>
      </c>
      <c r="G51" s="2">
        <v>0.80400000000000005</v>
      </c>
      <c r="H51" s="2"/>
      <c r="I51" s="2">
        <v>3.0470000000000002</v>
      </c>
      <c r="J51" s="2">
        <v>0.86399999999999999</v>
      </c>
      <c r="K51" s="2"/>
      <c r="L51" s="2">
        <v>0.15</v>
      </c>
      <c r="M51" s="15" t="s">
        <v>52</v>
      </c>
      <c r="N51" s="2">
        <v>1.2529999999999999</v>
      </c>
      <c r="O51" s="2"/>
      <c r="P51" s="2">
        <v>-1.06</v>
      </c>
      <c r="Q51" s="15" t="s">
        <v>52</v>
      </c>
      <c r="R51" s="2">
        <v>1.1879999999999999</v>
      </c>
      <c r="S51" s="2"/>
      <c r="T51" s="2">
        <v>-0.91</v>
      </c>
      <c r="U51" s="15" t="s">
        <v>52</v>
      </c>
      <c r="V51" s="2">
        <v>1.2970000000000002</v>
      </c>
      <c r="X51" s="119">
        <v>0.90449999999999997</v>
      </c>
      <c r="Y51" s="103" t="b">
        <v>0</v>
      </c>
      <c r="AA51" s="119">
        <v>0.37218000000000001</v>
      </c>
      <c r="AB51" s="103" t="b">
        <v>0</v>
      </c>
      <c r="AD51" s="119">
        <v>0.48280000000000001</v>
      </c>
      <c r="AE51" s="103" t="b">
        <v>0</v>
      </c>
      <c r="AF51" s="103" t="s">
        <v>765</v>
      </c>
      <c r="AG51" s="103">
        <v>0.34109</v>
      </c>
      <c r="AH51" s="103" t="b">
        <v>0</v>
      </c>
      <c r="AJ51" s="119">
        <v>0.94794</v>
      </c>
      <c r="AK51" s="103" t="b">
        <v>0</v>
      </c>
      <c r="AM51" s="119">
        <v>0.3251</v>
      </c>
      <c r="AN51" s="103" t="b">
        <v>0</v>
      </c>
    </row>
    <row r="52" spans="1:40" ht="15" customHeight="1" x14ac:dyDescent="0.25">
      <c r="A52" s="47" t="s">
        <v>30</v>
      </c>
      <c r="B52" s="47" t="s">
        <v>739</v>
      </c>
      <c r="C52" s="3">
        <v>3.1350000000000002</v>
      </c>
      <c r="D52" s="3">
        <v>0.85299999999999998</v>
      </c>
      <c r="E52" s="3"/>
      <c r="F52" s="3">
        <v>5.1890000000000001</v>
      </c>
      <c r="G52" s="3">
        <v>1.2290000000000001</v>
      </c>
      <c r="H52" s="3"/>
      <c r="I52" s="3">
        <v>11.569000000000001</v>
      </c>
      <c r="J52" s="3">
        <v>1.4869999999999999</v>
      </c>
      <c r="K52" s="3"/>
      <c r="L52" s="3">
        <v>2.0539999999999998</v>
      </c>
      <c r="M52" s="16" t="s">
        <v>52</v>
      </c>
      <c r="N52" s="3">
        <v>1.5589999999999999</v>
      </c>
      <c r="O52" s="3"/>
      <c r="P52" s="3">
        <v>6.38</v>
      </c>
      <c r="Q52" s="16" t="s">
        <v>52</v>
      </c>
      <c r="R52" s="3">
        <v>1.976</v>
      </c>
      <c r="S52" s="3"/>
      <c r="T52" s="3">
        <v>8.4339999999999993</v>
      </c>
      <c r="U52" s="16" t="s">
        <v>52</v>
      </c>
      <c r="V52" s="3">
        <v>1.8360000000000001</v>
      </c>
      <c r="X52" s="119">
        <v>0.18765000000000001</v>
      </c>
      <c r="Y52" s="103" t="b">
        <v>0</v>
      </c>
      <c r="AA52" s="119">
        <v>1.25E-3</v>
      </c>
      <c r="AB52" s="103" t="b">
        <v>1</v>
      </c>
      <c r="AD52" s="119">
        <v>0</v>
      </c>
      <c r="AE52" s="103" t="b">
        <v>1</v>
      </c>
      <c r="AF52" s="103" t="s">
        <v>767</v>
      </c>
      <c r="AG52" s="103">
        <v>9.7689999999999999E-2</v>
      </c>
      <c r="AH52" s="103" t="b">
        <v>0</v>
      </c>
      <c r="AJ52" s="119">
        <v>0.64253000000000005</v>
      </c>
      <c r="AK52" s="103" t="b">
        <v>0</v>
      </c>
      <c r="AM52" s="119">
        <v>0.34810999999999998</v>
      </c>
      <c r="AN52" s="103" t="b">
        <v>0</v>
      </c>
    </row>
    <row r="53" spans="1:40" ht="15" customHeight="1" x14ac:dyDescent="0.25">
      <c r="A53" s="47"/>
      <c r="B53" s="47" t="s">
        <v>743</v>
      </c>
      <c r="C53" s="3">
        <v>83.913000000000011</v>
      </c>
      <c r="D53" s="3">
        <v>1.952</v>
      </c>
      <c r="E53" s="3"/>
      <c r="F53" s="3">
        <v>73.768999999999991</v>
      </c>
      <c r="G53" s="3">
        <v>1.9</v>
      </c>
      <c r="H53" s="3"/>
      <c r="I53" s="3">
        <v>62.492999999999995</v>
      </c>
      <c r="J53" s="3">
        <v>2.0179999999999998</v>
      </c>
      <c r="K53" s="3"/>
      <c r="L53" s="3">
        <v>-10.145</v>
      </c>
      <c r="M53" s="16" t="s">
        <v>50</v>
      </c>
      <c r="N53" s="3">
        <v>2.8010000000000002</v>
      </c>
      <c r="O53" s="3"/>
      <c r="P53" s="3">
        <v>-11.276</v>
      </c>
      <c r="Q53" s="16" t="s">
        <v>52</v>
      </c>
      <c r="R53" s="3">
        <v>2.8340000000000001</v>
      </c>
      <c r="S53" s="3"/>
      <c r="T53" s="3">
        <v>-21.420999999999999</v>
      </c>
      <c r="U53" s="16" t="s">
        <v>50</v>
      </c>
      <c r="V53" s="3">
        <v>2.94</v>
      </c>
      <c r="X53" s="119">
        <v>2.9E-4</v>
      </c>
      <c r="Y53" s="103" t="b">
        <v>1</v>
      </c>
      <c r="AA53" s="119">
        <v>6.9999999999999994E-5</v>
      </c>
      <c r="AB53" s="103" t="b">
        <v>1</v>
      </c>
      <c r="AD53" s="119">
        <v>0</v>
      </c>
      <c r="AE53" s="103" t="b">
        <v>1</v>
      </c>
      <c r="AF53" s="103" t="s">
        <v>767</v>
      </c>
      <c r="AG53" s="103">
        <v>4.6000000000000001E-4</v>
      </c>
      <c r="AH53" s="103" t="b">
        <v>1</v>
      </c>
      <c r="AJ53" s="119">
        <v>0.83518000000000003</v>
      </c>
      <c r="AK53" s="103" t="b">
        <v>0</v>
      </c>
      <c r="AM53" s="119">
        <v>1.65E-3</v>
      </c>
      <c r="AN53" s="103" t="b">
        <v>1</v>
      </c>
    </row>
    <row r="54" spans="1:40" ht="15" customHeight="1" x14ac:dyDescent="0.25">
      <c r="A54" s="47"/>
      <c r="B54" s="47" t="s">
        <v>745</v>
      </c>
      <c r="C54" s="3">
        <v>9.5229999999999997</v>
      </c>
      <c r="D54" s="3">
        <v>1.202</v>
      </c>
      <c r="E54" s="3"/>
      <c r="F54" s="3">
        <v>5.5780000000000003</v>
      </c>
      <c r="G54" s="3">
        <v>0.97300000000000009</v>
      </c>
      <c r="H54" s="3"/>
      <c r="I54" s="3">
        <v>5.1589999999999998</v>
      </c>
      <c r="J54" s="3">
        <v>1.081</v>
      </c>
      <c r="K54" s="3"/>
      <c r="L54" s="3">
        <v>-3.9440000000000004</v>
      </c>
      <c r="M54" s="16" t="s">
        <v>52</v>
      </c>
      <c r="N54" s="3">
        <v>1.5549999999999999</v>
      </c>
      <c r="O54" s="3"/>
      <c r="P54" s="3">
        <v>-0.41900000000000004</v>
      </c>
      <c r="Q54" s="16" t="s">
        <v>52</v>
      </c>
      <c r="R54" s="3">
        <v>1.4610000000000001</v>
      </c>
      <c r="S54" s="3"/>
      <c r="T54" s="3">
        <v>-4.3639999999999999</v>
      </c>
      <c r="U54" s="16" t="s">
        <v>52</v>
      </c>
      <c r="V54" s="3">
        <v>1.629</v>
      </c>
      <c r="X54" s="119">
        <v>1.1209999999999999E-2</v>
      </c>
      <c r="Y54" s="103" t="b">
        <v>1</v>
      </c>
      <c r="AA54" s="119">
        <v>0.77417999999999998</v>
      </c>
      <c r="AB54" s="103" t="b">
        <v>0</v>
      </c>
      <c r="AD54" s="119">
        <v>7.3800000000000003E-3</v>
      </c>
      <c r="AE54" s="103" t="b">
        <v>1</v>
      </c>
      <c r="AF54" s="103" t="s">
        <v>767</v>
      </c>
      <c r="AG54" s="103">
        <v>8.0810000000000007E-2</v>
      </c>
      <c r="AH54" s="103" t="b">
        <v>0</v>
      </c>
      <c r="AJ54" s="119">
        <v>0.63258999999999999</v>
      </c>
      <c r="AK54" s="103" t="b">
        <v>0</v>
      </c>
      <c r="AM54" s="119">
        <v>0.21256</v>
      </c>
      <c r="AN54" s="103" t="b">
        <v>0</v>
      </c>
    </row>
    <row r="55" spans="1:40" ht="15" customHeight="1" x14ac:dyDescent="0.25">
      <c r="A55" s="121" t="s">
        <v>31</v>
      </c>
      <c r="B55" s="121" t="s">
        <v>739</v>
      </c>
      <c r="C55" s="11">
        <v>9.6370000000000005</v>
      </c>
      <c r="D55" s="11">
        <v>0.63500000000000001</v>
      </c>
      <c r="E55" s="11"/>
      <c r="F55" s="11">
        <v>8.8339999999999996</v>
      </c>
      <c r="G55" s="11">
        <v>0.376</v>
      </c>
      <c r="H55" s="11"/>
      <c r="I55" s="11">
        <v>16.18</v>
      </c>
      <c r="J55" s="11">
        <v>0.53299999999999992</v>
      </c>
      <c r="K55" s="11"/>
      <c r="L55" s="11">
        <v>-0.80300000000000005</v>
      </c>
      <c r="M55" s="17"/>
      <c r="N55" s="11">
        <v>0.85899999999999999</v>
      </c>
      <c r="O55" s="11"/>
      <c r="P55" s="11">
        <v>7.3460000000000001</v>
      </c>
      <c r="Q55" s="17"/>
      <c r="R55" s="11">
        <v>0.78200000000000003</v>
      </c>
      <c r="S55" s="11"/>
      <c r="T55" s="11">
        <v>6.5430000000000001</v>
      </c>
      <c r="U55" s="17"/>
      <c r="V55" s="11">
        <v>1.0589999999999999</v>
      </c>
      <c r="X55" s="119">
        <v>0.34977999999999998</v>
      </c>
      <c r="Y55" s="103" t="b">
        <v>0</v>
      </c>
      <c r="AA55" s="119">
        <v>0</v>
      </c>
      <c r="AB55" s="103" t="b">
        <v>1</v>
      </c>
      <c r="AD55" s="119">
        <v>0</v>
      </c>
      <c r="AE55" s="103" t="b">
        <v>1</v>
      </c>
    </row>
    <row r="56" spans="1:40" ht="15" customHeight="1" x14ac:dyDescent="0.25">
      <c r="A56" s="121"/>
      <c r="B56" s="121" t="s">
        <v>743</v>
      </c>
      <c r="C56" s="11">
        <v>68.989000000000004</v>
      </c>
      <c r="D56" s="11">
        <v>0.84600000000000009</v>
      </c>
      <c r="E56" s="11"/>
      <c r="F56" s="11">
        <v>69.338999999999999</v>
      </c>
      <c r="G56" s="11">
        <v>0.63900000000000001</v>
      </c>
      <c r="H56" s="11"/>
      <c r="I56" s="11">
        <v>57.440999999999995</v>
      </c>
      <c r="J56" s="11">
        <v>0.69399999999999995</v>
      </c>
      <c r="K56" s="11"/>
      <c r="L56" s="11">
        <v>0.35000000000000003</v>
      </c>
      <c r="M56" s="17"/>
      <c r="N56" s="11">
        <v>1.2430000000000001</v>
      </c>
      <c r="O56" s="11"/>
      <c r="P56" s="11">
        <v>-11.898</v>
      </c>
      <c r="Q56" s="17"/>
      <c r="R56" s="11">
        <v>1.113</v>
      </c>
      <c r="S56" s="11"/>
      <c r="T56" s="11">
        <v>-11.548</v>
      </c>
      <c r="U56" s="17"/>
      <c r="V56" s="11">
        <v>1.4000000000000001</v>
      </c>
      <c r="X56" s="119">
        <v>0.77829000000000004</v>
      </c>
      <c r="Y56" s="103" t="b">
        <v>0</v>
      </c>
      <c r="AA56" s="119">
        <v>0</v>
      </c>
      <c r="AB56" s="103" t="b">
        <v>1</v>
      </c>
      <c r="AD56" s="119">
        <v>0</v>
      </c>
      <c r="AE56" s="103" t="b">
        <v>1</v>
      </c>
    </row>
    <row r="57" spans="1:40" ht="15" customHeight="1" x14ac:dyDescent="0.25">
      <c r="A57" s="123"/>
      <c r="B57" s="124" t="s">
        <v>745</v>
      </c>
      <c r="C57" s="4">
        <v>6.2270000000000003</v>
      </c>
      <c r="D57" s="4">
        <v>0.35599999999999998</v>
      </c>
      <c r="E57" s="4"/>
      <c r="F57" s="4">
        <v>5.1100000000000003</v>
      </c>
      <c r="G57" s="4">
        <v>0.27599999999999997</v>
      </c>
      <c r="H57" s="4"/>
      <c r="I57" s="4">
        <v>3.968</v>
      </c>
      <c r="J57" s="4">
        <v>0.26800000000000002</v>
      </c>
      <c r="K57" s="4"/>
      <c r="L57" s="4">
        <v>-1.117</v>
      </c>
      <c r="M57" s="18"/>
      <c r="N57" s="4">
        <v>0.48099999999999998</v>
      </c>
      <c r="O57" s="4"/>
      <c r="P57" s="4">
        <v>-1.1419999999999999</v>
      </c>
      <c r="Q57" s="18"/>
      <c r="R57" s="4">
        <v>0.40899999999999997</v>
      </c>
      <c r="S57" s="4"/>
      <c r="T57" s="4">
        <v>-2.2589999999999999</v>
      </c>
      <c r="U57" s="18"/>
      <c r="V57" s="4">
        <v>0.48799999999999999</v>
      </c>
      <c r="X57" s="119">
        <v>2.01E-2</v>
      </c>
      <c r="Y57" s="103" t="b">
        <v>1</v>
      </c>
      <c r="AA57" s="119">
        <v>5.28E-3</v>
      </c>
      <c r="AB57" s="103" t="b">
        <v>1</v>
      </c>
      <c r="AD57" s="119">
        <v>0</v>
      </c>
      <c r="AE57" s="103" t="b">
        <v>1</v>
      </c>
    </row>
    <row r="58" spans="1:40" x14ac:dyDescent="0.25">
      <c r="A58" s="100" t="s">
        <v>989</v>
      </c>
      <c r="C58" s="101"/>
      <c r="F58" s="101"/>
      <c r="U58" s="289"/>
    </row>
    <row r="59" spans="1:40" x14ac:dyDescent="0.25">
      <c r="A59" s="100" t="s">
        <v>1062</v>
      </c>
      <c r="C59" s="101"/>
      <c r="F59" s="101"/>
      <c r="U59" s="289"/>
    </row>
    <row r="60" spans="1:40" x14ac:dyDescent="0.25">
      <c r="A60" s="100" t="s">
        <v>991</v>
      </c>
      <c r="C60" s="101"/>
      <c r="F60" s="101"/>
      <c r="U60" s="289"/>
    </row>
    <row r="61" spans="1:40" x14ac:dyDescent="0.25">
      <c r="A61" s="100" t="s">
        <v>992</v>
      </c>
      <c r="C61" s="101"/>
      <c r="F61" s="101"/>
      <c r="U61" s="289"/>
    </row>
    <row r="62" spans="1:40" ht="15" customHeight="1" x14ac:dyDescent="0.25">
      <c r="C62" s="101"/>
      <c r="F62" s="101"/>
      <c r="U62" s="289"/>
    </row>
    <row r="63" spans="1:40" ht="15" customHeight="1" x14ac:dyDescent="0.25">
      <c r="C63" s="101"/>
      <c r="F63" s="101"/>
      <c r="U63" s="289"/>
    </row>
    <row r="64" spans="1:40" x14ac:dyDescent="0.25">
      <c r="C64" s="101"/>
      <c r="F64" s="101"/>
      <c r="U64" s="289"/>
    </row>
    <row r="65" spans="3:21" x14ac:dyDescent="0.25">
      <c r="C65" s="101"/>
      <c r="F65" s="101"/>
      <c r="U65" s="289"/>
    </row>
  </sheetData>
  <mergeCells count="7">
    <mergeCell ref="A3:V3"/>
    <mergeCell ref="C5:D5"/>
    <mergeCell ref="F5:G5"/>
    <mergeCell ref="I5:J5"/>
    <mergeCell ref="L5:N5"/>
    <mergeCell ref="P5:R5"/>
    <mergeCell ref="T5:V5"/>
  </mergeCells>
  <conditionalFormatting sqref="L7:L57">
    <cfRule type="expression" dxfId="280" priority="3">
      <formula>$X7&lt;0.05</formula>
    </cfRule>
    <cfRule type="expression" priority="4">
      <formula>$X7&lt;0.05</formula>
    </cfRule>
  </conditionalFormatting>
  <conditionalFormatting sqref="P7:P57">
    <cfRule type="expression" dxfId="279" priority="2">
      <formula>$AA7&lt;0.05</formula>
    </cfRule>
  </conditionalFormatting>
  <conditionalFormatting sqref="T7:T57">
    <cfRule type="expression" dxfId="278" priority="1">
      <formula>$AD7&lt;0.05</formula>
    </cfRule>
  </conditionalFormatting>
  <hyperlinks>
    <hyperlink ref="A1" location="Inhalt!A1" display="Zurück zum Inhaltsverzeichnis" xr:uid="{B0FD29DD-4E1D-4970-A22A-E9305F7DD98D}"/>
  </hyperlinks>
  <pageMargins left="0.7" right="0.7" top="0.78740157499999996" bottom="0.78740157499999996" header="0.3" footer="0.3"/>
  <pageSetup paperSize="9" scale="36"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1122F-0E40-49BA-A4AF-913A5DF546F3}">
  <sheetPr>
    <tabColor theme="0" tint="-4.9989318521683403E-2"/>
  </sheetPr>
  <dimension ref="A1:AR63"/>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1" customWidth="1"/>
    <col min="5" max="5" width="3.7109375" style="101" customWidth="1"/>
    <col min="6" max="7" width="7.7109375" style="101" customWidth="1"/>
    <col min="8" max="8" width="3.7109375" style="101" customWidth="1"/>
    <col min="9" max="10" width="7.7109375" style="101" customWidth="1"/>
    <col min="11" max="11" width="3.7109375" style="101" customWidth="1"/>
    <col min="12" max="12" width="7.7109375" style="101" customWidth="1"/>
    <col min="13" max="13" width="1.7109375" style="289" customWidth="1"/>
    <col min="14" max="14" width="9.7109375" style="101" customWidth="1"/>
    <col min="15" max="15" width="3.7109375" style="101" customWidth="1"/>
    <col min="16" max="16" width="7.7109375" style="101" customWidth="1"/>
    <col min="17" max="17" width="1.7109375" style="289" customWidth="1"/>
    <col min="18" max="18" width="9.7109375" style="101" customWidth="1"/>
    <col min="19" max="19" width="3.7109375" style="101" customWidth="1"/>
    <col min="20" max="20" width="7.7109375" style="101" customWidth="1"/>
    <col min="21" max="21" width="1.7109375" style="289" customWidth="1"/>
    <col min="22" max="22" width="9.7109375" style="101" customWidth="1"/>
    <col min="23" max="23" width="11.42578125" style="100"/>
    <col min="24" max="44" width="11.42578125" style="103"/>
    <col min="45" max="16384" width="11.42578125" style="100"/>
  </cols>
  <sheetData>
    <row r="1" spans="1:44" ht="15" customHeight="1" x14ac:dyDescent="0.25">
      <c r="A1" s="99" t="str">
        <f>HYPERLINK("#'Inhalt'!$A$1","zurück zum Inhaltsverzeichnis")</f>
        <v>zurück zum Inhaltsverzeichnis</v>
      </c>
    </row>
    <row r="2" spans="1:44" ht="15" customHeight="1" x14ac:dyDescent="0.25"/>
    <row r="3" spans="1:44" s="409" customFormat="1" ht="50.25" customHeight="1" x14ac:dyDescent="0.25">
      <c r="A3" s="1123" t="s">
        <v>1061</v>
      </c>
      <c r="B3" s="1117"/>
      <c r="C3" s="1117"/>
      <c r="D3" s="1117"/>
      <c r="E3" s="1117"/>
      <c r="F3" s="1117"/>
      <c r="G3" s="1117"/>
      <c r="H3" s="1117"/>
      <c r="I3" s="1117"/>
      <c r="J3" s="1117"/>
      <c r="K3" s="1117"/>
      <c r="L3" s="1117"/>
      <c r="M3" s="1117"/>
      <c r="N3" s="1117"/>
      <c r="O3" s="1117"/>
      <c r="P3" s="1117"/>
      <c r="Q3" s="1117"/>
      <c r="R3" s="1117"/>
      <c r="S3" s="1117"/>
      <c r="T3" s="1117"/>
      <c r="U3" s="1117"/>
      <c r="V3" s="1117"/>
      <c r="X3" s="410"/>
      <c r="Y3" s="410"/>
      <c r="Z3" s="410"/>
      <c r="AA3" s="410"/>
      <c r="AB3" s="410"/>
      <c r="AC3" s="410"/>
      <c r="AD3" s="410"/>
      <c r="AE3" s="410"/>
      <c r="AF3" s="410"/>
      <c r="AG3" s="410"/>
      <c r="AH3" s="410"/>
      <c r="AI3" s="410"/>
      <c r="AJ3" s="410"/>
      <c r="AK3" s="410"/>
      <c r="AL3" s="410"/>
      <c r="AM3" s="410"/>
      <c r="AN3" s="410"/>
      <c r="AO3" s="410"/>
      <c r="AP3" s="410"/>
      <c r="AQ3" s="410"/>
      <c r="AR3" s="410"/>
    </row>
    <row r="4" spans="1:44" ht="15" customHeight="1" x14ac:dyDescent="0.25">
      <c r="A4" s="104"/>
      <c r="B4" s="104"/>
      <c r="C4" s="285"/>
      <c r="D4" s="285"/>
      <c r="E4" s="285"/>
      <c r="F4" s="285"/>
      <c r="G4" s="285"/>
      <c r="H4" s="285"/>
      <c r="I4" s="285"/>
      <c r="J4" s="285"/>
      <c r="K4" s="285"/>
      <c r="L4" s="285"/>
      <c r="M4" s="284"/>
      <c r="N4" s="285"/>
      <c r="O4" s="285"/>
      <c r="P4" s="285"/>
      <c r="Q4" s="284"/>
      <c r="R4" s="285"/>
      <c r="S4" s="285"/>
      <c r="T4" s="285"/>
      <c r="U4" s="284"/>
      <c r="V4" s="285"/>
      <c r="X4" s="103" t="s">
        <v>728</v>
      </c>
      <c r="AA4" s="103" t="s">
        <v>729</v>
      </c>
      <c r="AD4" s="103" t="s">
        <v>730</v>
      </c>
      <c r="AG4" s="103" t="s">
        <v>731</v>
      </c>
    </row>
    <row r="5" spans="1:44" ht="15" customHeight="1" x14ac:dyDescent="0.25">
      <c r="A5" s="37"/>
      <c r="B5" s="37"/>
      <c r="C5" s="1113">
        <v>2012</v>
      </c>
      <c r="D5" s="1113"/>
      <c r="E5" s="290"/>
      <c r="F5" s="1113">
        <v>2018</v>
      </c>
      <c r="G5" s="1113"/>
      <c r="H5" s="290"/>
      <c r="I5" s="1113">
        <v>2024</v>
      </c>
      <c r="J5" s="1113"/>
      <c r="K5" s="290"/>
      <c r="L5" s="1116" t="s">
        <v>45</v>
      </c>
      <c r="M5" s="1116"/>
      <c r="N5" s="1116"/>
      <c r="O5" s="291"/>
      <c r="P5" s="1116" t="s">
        <v>46</v>
      </c>
      <c r="Q5" s="1116"/>
      <c r="R5" s="1116"/>
      <c r="S5" s="292"/>
      <c r="T5" s="1116" t="s">
        <v>47</v>
      </c>
      <c r="U5" s="1116"/>
      <c r="V5" s="1116"/>
    </row>
    <row r="6" spans="1:44" ht="15" customHeight="1" x14ac:dyDescent="0.25">
      <c r="A6" s="39" t="s">
        <v>12</v>
      </c>
      <c r="B6" s="39" t="s">
        <v>737</v>
      </c>
      <c r="C6" s="391" t="s">
        <v>13</v>
      </c>
      <c r="D6" s="392" t="s">
        <v>14</v>
      </c>
      <c r="E6" s="396"/>
      <c r="F6" s="391" t="s">
        <v>13</v>
      </c>
      <c r="G6" s="392" t="s">
        <v>14</v>
      </c>
      <c r="H6" s="396"/>
      <c r="I6" s="391" t="s">
        <v>13</v>
      </c>
      <c r="J6" s="392" t="s">
        <v>14</v>
      </c>
      <c r="K6" s="396"/>
      <c r="L6" s="394" t="s">
        <v>738</v>
      </c>
      <c r="M6" s="395"/>
      <c r="N6" s="392" t="s">
        <v>14</v>
      </c>
      <c r="O6" s="396"/>
      <c r="P6" s="394" t="s">
        <v>738</v>
      </c>
      <c r="Q6" s="395"/>
      <c r="R6" s="396" t="s">
        <v>14</v>
      </c>
      <c r="S6" s="396"/>
      <c r="T6" s="394" t="s">
        <v>738</v>
      </c>
      <c r="U6" s="395"/>
      <c r="V6" s="396" t="s">
        <v>14</v>
      </c>
    </row>
    <row r="7" spans="1:44" ht="15" customHeight="1" x14ac:dyDescent="0.25">
      <c r="A7" s="58" t="s">
        <v>15</v>
      </c>
      <c r="B7" s="58" t="s">
        <v>739</v>
      </c>
      <c r="C7" s="2">
        <v>10.08</v>
      </c>
      <c r="D7" s="2">
        <v>2.0409999999999999</v>
      </c>
      <c r="E7" s="2"/>
      <c r="F7" s="2">
        <v>6.18</v>
      </c>
      <c r="G7" s="2">
        <v>0.91299999999999992</v>
      </c>
      <c r="H7" s="2"/>
      <c r="I7" s="2">
        <v>8.6639999999999997</v>
      </c>
      <c r="J7" s="2">
        <v>1.3320000000000001</v>
      </c>
      <c r="K7" s="2"/>
      <c r="L7" s="2">
        <v>-3.9</v>
      </c>
      <c r="M7" s="289" t="s">
        <v>52</v>
      </c>
      <c r="N7" s="2">
        <v>2.2759999999999998</v>
      </c>
      <c r="O7" s="2"/>
      <c r="P7" s="2">
        <v>2.484</v>
      </c>
      <c r="Q7" s="289" t="s">
        <v>52</v>
      </c>
      <c r="R7" s="2">
        <v>1.6469999999999998</v>
      </c>
      <c r="S7" s="2"/>
      <c r="T7" s="2">
        <v>-1.4160000000000001</v>
      </c>
      <c r="U7" s="289" t="s">
        <v>50</v>
      </c>
      <c r="V7" s="2">
        <v>2.5069999999999997</v>
      </c>
      <c r="X7" s="119">
        <v>8.6639999999999995E-2</v>
      </c>
      <c r="Y7" s="103" t="b">
        <v>0</v>
      </c>
      <c r="AA7" s="119">
        <v>0.13159999999999999</v>
      </c>
      <c r="AB7" s="103" t="b">
        <v>0</v>
      </c>
      <c r="AD7" s="119">
        <v>0.57210000000000005</v>
      </c>
      <c r="AE7" s="103" t="b">
        <v>0</v>
      </c>
      <c r="AF7" s="103" t="s">
        <v>742</v>
      </c>
      <c r="AG7" s="103">
        <v>0.27922999999999998</v>
      </c>
      <c r="AH7" s="103" t="b">
        <v>0</v>
      </c>
      <c r="AJ7" s="119">
        <v>8.7480000000000002E-2</v>
      </c>
      <c r="AK7" s="103" t="b">
        <v>0</v>
      </c>
      <c r="AM7" s="119">
        <v>3.4430000000000002E-2</v>
      </c>
      <c r="AN7" s="103" t="b">
        <v>1</v>
      </c>
    </row>
    <row r="8" spans="1:44" ht="15" customHeight="1" x14ac:dyDescent="0.25">
      <c r="A8" s="58"/>
      <c r="B8" s="58" t="s">
        <v>743</v>
      </c>
      <c r="C8" s="2">
        <v>68.710000000000008</v>
      </c>
      <c r="D8" s="2">
        <v>3.1320000000000001</v>
      </c>
      <c r="E8" s="2"/>
      <c r="F8" s="2">
        <v>75.617000000000004</v>
      </c>
      <c r="G8" s="2">
        <v>1.601</v>
      </c>
      <c r="H8" s="2"/>
      <c r="I8" s="2">
        <v>70.737000000000009</v>
      </c>
      <c r="J8" s="2">
        <v>1.8319999999999999</v>
      </c>
      <c r="K8" s="2"/>
      <c r="L8" s="2">
        <v>6.9059999999999997</v>
      </c>
      <c r="M8" s="293" t="s">
        <v>52</v>
      </c>
      <c r="N8" s="2">
        <v>3.5909999999999997</v>
      </c>
      <c r="O8" s="2"/>
      <c r="P8" s="2">
        <v>-4.88</v>
      </c>
      <c r="Q8" s="293" t="s">
        <v>50</v>
      </c>
      <c r="R8" s="2">
        <v>2.4860000000000002</v>
      </c>
      <c r="S8" s="2"/>
      <c r="T8" s="2">
        <v>2.0259999999999998</v>
      </c>
      <c r="U8" s="293" t="s">
        <v>50</v>
      </c>
      <c r="V8" s="2">
        <v>3.7409999999999997</v>
      </c>
      <c r="X8" s="119">
        <v>5.4469999999999998E-2</v>
      </c>
      <c r="Y8" s="103" t="b">
        <v>0</v>
      </c>
      <c r="AA8" s="119">
        <v>4.9660000000000003E-2</v>
      </c>
      <c r="AB8" s="103" t="b">
        <v>1</v>
      </c>
      <c r="AD8" s="119">
        <v>0.58806000000000003</v>
      </c>
      <c r="AE8" s="103" t="b">
        <v>0</v>
      </c>
      <c r="AF8" s="103" t="s">
        <v>742</v>
      </c>
      <c r="AG8" s="103">
        <v>0.1668</v>
      </c>
      <c r="AH8" s="103" t="b">
        <v>0</v>
      </c>
      <c r="AJ8" s="119">
        <v>3.1829999999999997E-2</v>
      </c>
      <c r="AK8" s="103" t="b">
        <v>1</v>
      </c>
      <c r="AM8" s="119">
        <v>5.5700000000000003E-3</v>
      </c>
      <c r="AN8" s="103" t="b">
        <v>1</v>
      </c>
    </row>
    <row r="9" spans="1:44" ht="15" customHeight="1" x14ac:dyDescent="0.25">
      <c r="A9" s="58"/>
      <c r="B9" s="58" t="s">
        <v>745</v>
      </c>
      <c r="C9" s="2">
        <v>11.516999999999999</v>
      </c>
      <c r="D9" s="2">
        <v>1.514</v>
      </c>
      <c r="E9" s="2"/>
      <c r="F9" s="2">
        <v>8.9050000000000011</v>
      </c>
      <c r="G9" s="2">
        <v>1.1579999999999999</v>
      </c>
      <c r="H9" s="2"/>
      <c r="I9" s="2">
        <v>9.3340000000000014</v>
      </c>
      <c r="J9" s="2">
        <v>1.3660000000000001</v>
      </c>
      <c r="K9" s="2"/>
      <c r="L9" s="2">
        <v>-2.6120000000000001</v>
      </c>
      <c r="M9" s="293" t="s">
        <v>52</v>
      </c>
      <c r="N9" s="2">
        <v>1.9279999999999999</v>
      </c>
      <c r="O9" s="2"/>
      <c r="P9" s="2">
        <v>0.42900000000000005</v>
      </c>
      <c r="Q9" s="293" t="s">
        <v>52</v>
      </c>
      <c r="R9" s="2">
        <v>1.7989999999999999</v>
      </c>
      <c r="S9" s="2"/>
      <c r="T9" s="2">
        <v>-2.1819999999999999</v>
      </c>
      <c r="U9" s="293" t="s">
        <v>52</v>
      </c>
      <c r="V9" s="2">
        <v>2.0609999999999999</v>
      </c>
      <c r="X9" s="119">
        <v>0.17549000000000001</v>
      </c>
      <c r="Y9" s="103" t="b">
        <v>0</v>
      </c>
      <c r="AA9" s="119">
        <v>0.81147999999999998</v>
      </c>
      <c r="AB9" s="103" t="b">
        <v>0</v>
      </c>
      <c r="AD9" s="119">
        <v>0.28964000000000001</v>
      </c>
      <c r="AE9" s="103" t="b">
        <v>0</v>
      </c>
      <c r="AF9" s="103" t="s">
        <v>742</v>
      </c>
      <c r="AG9" s="103">
        <v>0.42693999999999999</v>
      </c>
      <c r="AH9" s="103" t="b">
        <v>0</v>
      </c>
      <c r="AJ9" s="119">
        <v>9.0190000000000006E-2</v>
      </c>
      <c r="AK9" s="103" t="b">
        <v>0</v>
      </c>
      <c r="AM9" s="119">
        <v>0.45890999999999998</v>
      </c>
      <c r="AN9" s="103" t="b">
        <v>0</v>
      </c>
    </row>
    <row r="10" spans="1:44" ht="15" customHeight="1" x14ac:dyDescent="0.25">
      <c r="A10" s="47" t="s">
        <v>16</v>
      </c>
      <c r="B10" s="47" t="s">
        <v>739</v>
      </c>
      <c r="C10" s="3">
        <v>5.3440000000000003</v>
      </c>
      <c r="D10" s="3">
        <v>0.98299999999999998</v>
      </c>
      <c r="E10" s="3"/>
      <c r="F10" s="3">
        <v>2.9979999999999998</v>
      </c>
      <c r="G10" s="3">
        <v>0.65700000000000003</v>
      </c>
      <c r="H10" s="3"/>
      <c r="I10" s="3">
        <v>6.2869999999999999</v>
      </c>
      <c r="J10" s="3">
        <v>1.133</v>
      </c>
      <c r="K10" s="3"/>
      <c r="L10" s="3">
        <v>-2.3460000000000001</v>
      </c>
      <c r="M10" s="294" t="s">
        <v>52</v>
      </c>
      <c r="N10" s="3">
        <v>1.2569999999999999</v>
      </c>
      <c r="O10" s="3"/>
      <c r="P10" s="3">
        <v>3.2890000000000001</v>
      </c>
      <c r="Q10" s="294" t="s">
        <v>52</v>
      </c>
      <c r="R10" s="3">
        <v>1.349</v>
      </c>
      <c r="S10" s="3"/>
      <c r="T10" s="3">
        <v>0.94299999999999995</v>
      </c>
      <c r="U10" s="294" t="s">
        <v>52</v>
      </c>
      <c r="V10" s="3">
        <v>1.6099999999999999</v>
      </c>
      <c r="X10" s="119">
        <v>6.1990000000000003E-2</v>
      </c>
      <c r="Y10" s="103" t="b">
        <v>0</v>
      </c>
      <c r="AA10" s="119">
        <v>1.4789999999999999E-2</v>
      </c>
      <c r="AB10" s="103" t="b">
        <v>1</v>
      </c>
      <c r="AD10" s="119">
        <v>0.55811999999999995</v>
      </c>
      <c r="AE10" s="103" t="b">
        <v>0</v>
      </c>
      <c r="AF10" s="103" t="s">
        <v>747</v>
      </c>
      <c r="AG10" s="103">
        <v>0.47588999999999998</v>
      </c>
      <c r="AH10" s="103" t="b">
        <v>0</v>
      </c>
      <c r="AJ10" s="119">
        <v>0.13741999999999999</v>
      </c>
      <c r="AK10" s="103" t="b">
        <v>0</v>
      </c>
      <c r="AM10" s="119">
        <v>7.2569999999999996E-2</v>
      </c>
      <c r="AN10" s="103" t="b">
        <v>0</v>
      </c>
    </row>
    <row r="11" spans="1:44" ht="15" customHeight="1" x14ac:dyDescent="0.25">
      <c r="A11" s="47"/>
      <c r="B11" s="47" t="s">
        <v>743</v>
      </c>
      <c r="C11" s="3">
        <v>80.064999999999998</v>
      </c>
      <c r="D11" s="3">
        <v>1.9510000000000001</v>
      </c>
      <c r="E11" s="3"/>
      <c r="F11" s="3">
        <v>85.063999999999993</v>
      </c>
      <c r="G11" s="3">
        <v>1.3520000000000001</v>
      </c>
      <c r="H11" s="3"/>
      <c r="I11" s="3">
        <v>76.02600000000001</v>
      </c>
      <c r="J11" s="3">
        <v>2.2229999999999999</v>
      </c>
      <c r="K11" s="3"/>
      <c r="L11" s="3">
        <v>4.9989999999999997</v>
      </c>
      <c r="M11" s="294" t="s">
        <v>52</v>
      </c>
      <c r="N11" s="3">
        <v>2.4819999999999998</v>
      </c>
      <c r="O11" s="3"/>
      <c r="P11" s="3">
        <v>-9.0380000000000003</v>
      </c>
      <c r="Q11" s="294" t="s">
        <v>52</v>
      </c>
      <c r="R11" s="3">
        <v>2.6519999999999997</v>
      </c>
      <c r="S11" s="3"/>
      <c r="T11" s="3">
        <v>-4.0390000000000006</v>
      </c>
      <c r="U11" s="294" t="s">
        <v>52</v>
      </c>
      <c r="V11" s="3">
        <v>3.0949999999999998</v>
      </c>
      <c r="X11" s="119">
        <v>4.3970000000000002E-2</v>
      </c>
      <c r="Y11" s="103" t="b">
        <v>1</v>
      </c>
      <c r="AA11" s="119">
        <v>6.4999999999999997E-4</v>
      </c>
      <c r="AB11" s="103" t="b">
        <v>1</v>
      </c>
      <c r="AD11" s="119">
        <v>0.19183</v>
      </c>
      <c r="AE11" s="103" t="b">
        <v>0</v>
      </c>
      <c r="AF11" s="103" t="s">
        <v>747</v>
      </c>
      <c r="AG11" s="103">
        <v>0.22553999999999999</v>
      </c>
      <c r="AH11" s="103" t="b">
        <v>0</v>
      </c>
      <c r="AJ11" s="119">
        <v>0.59370999999999996</v>
      </c>
      <c r="AK11" s="103" t="b">
        <v>0</v>
      </c>
      <c r="AM11" s="119">
        <v>0.14838000000000001</v>
      </c>
      <c r="AN11" s="103" t="b">
        <v>0</v>
      </c>
    </row>
    <row r="12" spans="1:44" ht="15" customHeight="1" x14ac:dyDescent="0.25">
      <c r="A12" s="47"/>
      <c r="B12" s="47" t="s">
        <v>745</v>
      </c>
      <c r="C12" s="3">
        <v>12.183</v>
      </c>
      <c r="D12" s="3">
        <v>1.149</v>
      </c>
      <c r="E12" s="3"/>
      <c r="F12" s="3">
        <v>14.38</v>
      </c>
      <c r="G12" s="3">
        <v>1.4869999999999999</v>
      </c>
      <c r="H12" s="3"/>
      <c r="I12" s="3">
        <v>10.097000000000001</v>
      </c>
      <c r="J12" s="3">
        <v>1.288</v>
      </c>
      <c r="K12" s="3"/>
      <c r="L12" s="3">
        <v>2.1970000000000001</v>
      </c>
      <c r="M12" s="294" t="s">
        <v>52</v>
      </c>
      <c r="N12" s="3">
        <v>1.9009999999999998</v>
      </c>
      <c r="O12" s="3"/>
      <c r="P12" s="3">
        <v>-4.2830000000000004</v>
      </c>
      <c r="Q12" s="294" t="s">
        <v>52</v>
      </c>
      <c r="R12" s="3">
        <v>1.9750000000000001</v>
      </c>
      <c r="S12" s="3"/>
      <c r="T12" s="3">
        <v>-2.0859999999999999</v>
      </c>
      <c r="U12" s="294" t="s">
        <v>52</v>
      </c>
      <c r="V12" s="3">
        <v>1.752</v>
      </c>
      <c r="X12" s="119">
        <v>0.24787999999999999</v>
      </c>
      <c r="Y12" s="103" t="b">
        <v>0</v>
      </c>
      <c r="AA12" s="119">
        <v>3.0120000000000001E-2</v>
      </c>
      <c r="AB12" s="103" t="b">
        <v>1</v>
      </c>
      <c r="AD12" s="119">
        <v>0.23380000000000001</v>
      </c>
      <c r="AE12" s="103" t="b">
        <v>0</v>
      </c>
      <c r="AF12" s="103" t="s">
        <v>747</v>
      </c>
      <c r="AG12" s="103">
        <v>0.10876</v>
      </c>
      <c r="AH12" s="103" t="b">
        <v>0</v>
      </c>
      <c r="AJ12" s="119">
        <v>0.45983000000000002</v>
      </c>
      <c r="AK12" s="103" t="b">
        <v>0</v>
      </c>
      <c r="AM12" s="119">
        <v>0.36210999999999999</v>
      </c>
      <c r="AN12" s="103" t="b">
        <v>0</v>
      </c>
    </row>
    <row r="13" spans="1:44" ht="15" customHeight="1" x14ac:dyDescent="0.25">
      <c r="A13" s="58" t="s">
        <v>17</v>
      </c>
      <c r="B13" s="58" t="s">
        <v>739</v>
      </c>
      <c r="C13" s="2">
        <v>10.649000000000001</v>
      </c>
      <c r="D13" s="2">
        <v>1.347</v>
      </c>
      <c r="E13" s="2"/>
      <c r="F13" s="2">
        <v>12.371</v>
      </c>
      <c r="G13" s="2">
        <v>1.383</v>
      </c>
      <c r="H13" s="2"/>
      <c r="I13" s="2">
        <v>19.521000000000001</v>
      </c>
      <c r="J13" s="2">
        <v>1.8030000000000002</v>
      </c>
      <c r="K13" s="2"/>
      <c r="L13" s="2">
        <v>1.722</v>
      </c>
      <c r="M13" s="293" t="s">
        <v>52</v>
      </c>
      <c r="N13" s="2">
        <v>1.9769999999999999</v>
      </c>
      <c r="O13" s="2"/>
      <c r="P13" s="2">
        <v>7.1510000000000007</v>
      </c>
      <c r="Q13" s="293" t="s">
        <v>52</v>
      </c>
      <c r="R13" s="2">
        <v>2.2950000000000004</v>
      </c>
      <c r="S13" s="2"/>
      <c r="T13" s="2">
        <v>8.8719999999999999</v>
      </c>
      <c r="U13" s="293" t="s">
        <v>50</v>
      </c>
      <c r="V13" s="2">
        <v>2.3260000000000001</v>
      </c>
      <c r="X13" s="119">
        <v>0.38385999999999998</v>
      </c>
      <c r="Y13" s="103" t="b">
        <v>0</v>
      </c>
      <c r="AA13" s="119">
        <v>1.8400000000000001E-3</v>
      </c>
      <c r="AB13" s="103" t="b">
        <v>1</v>
      </c>
      <c r="AD13" s="119">
        <v>1.3999999999999999E-4</v>
      </c>
      <c r="AE13" s="103" t="b">
        <v>1</v>
      </c>
      <c r="AF13" s="103" t="s">
        <v>748</v>
      </c>
      <c r="AG13" s="103">
        <v>0.13593</v>
      </c>
      <c r="AH13" s="103" t="b">
        <v>0</v>
      </c>
      <c r="AJ13" s="119">
        <v>0.46002999999999999</v>
      </c>
      <c r="AK13" s="103" t="b">
        <v>0</v>
      </c>
      <c r="AM13" s="119">
        <v>4.6449999999999998E-2</v>
      </c>
      <c r="AN13" s="103" t="b">
        <v>1</v>
      </c>
    </row>
    <row r="14" spans="1:44" ht="15" customHeight="1" x14ac:dyDescent="0.25">
      <c r="A14" s="58"/>
      <c r="B14" s="58" t="s">
        <v>743</v>
      </c>
      <c r="C14" s="2">
        <v>70.41</v>
      </c>
      <c r="D14" s="2">
        <v>1.7309999999999999</v>
      </c>
      <c r="E14" s="2"/>
      <c r="F14" s="2">
        <v>66.402000000000001</v>
      </c>
      <c r="G14" s="2">
        <v>1.8010000000000002</v>
      </c>
      <c r="H14" s="2"/>
      <c r="I14" s="2">
        <v>57.686999999999998</v>
      </c>
      <c r="J14" s="2">
        <v>2.012</v>
      </c>
      <c r="K14" s="2"/>
      <c r="L14" s="2">
        <v>-4.008</v>
      </c>
      <c r="M14" s="293" t="s">
        <v>50</v>
      </c>
      <c r="N14" s="2">
        <v>2.601</v>
      </c>
      <c r="O14" s="2"/>
      <c r="P14" s="2">
        <v>-8.7159999999999993</v>
      </c>
      <c r="Q14" s="295" t="s">
        <v>52</v>
      </c>
      <c r="R14" s="2">
        <v>2.7480000000000002</v>
      </c>
      <c r="S14" s="2"/>
      <c r="T14" s="2">
        <v>-12.723000000000001</v>
      </c>
      <c r="U14" s="295" t="s">
        <v>52</v>
      </c>
      <c r="V14" s="2">
        <v>2.806</v>
      </c>
      <c r="X14" s="119">
        <v>0.12329</v>
      </c>
      <c r="Y14" s="103" t="b">
        <v>0</v>
      </c>
      <c r="AA14" s="119">
        <v>1.5200000000000001E-3</v>
      </c>
      <c r="AB14" s="103" t="b">
        <v>1</v>
      </c>
      <c r="AD14" s="119">
        <v>1.0000000000000001E-5</v>
      </c>
      <c r="AE14" s="103" t="b">
        <v>1</v>
      </c>
      <c r="AF14" s="103" t="s">
        <v>748</v>
      </c>
      <c r="AG14" s="103">
        <v>4.0620000000000003E-2</v>
      </c>
      <c r="AH14" s="103" t="b">
        <v>1</v>
      </c>
      <c r="AJ14" s="119">
        <v>0.52975000000000005</v>
      </c>
      <c r="AK14" s="103" t="b">
        <v>0</v>
      </c>
      <c r="AM14" s="119">
        <v>0.19255</v>
      </c>
      <c r="AN14" s="103" t="b">
        <v>0</v>
      </c>
    </row>
    <row r="15" spans="1:44" ht="15" customHeight="1" x14ac:dyDescent="0.25">
      <c r="A15" s="58"/>
      <c r="B15" s="58" t="s">
        <v>745</v>
      </c>
      <c r="C15" s="2">
        <v>9.4850000000000012</v>
      </c>
      <c r="D15" s="2">
        <v>1.3939999999999999</v>
      </c>
      <c r="E15" s="2"/>
      <c r="F15" s="2">
        <v>8.3129999999999988</v>
      </c>
      <c r="G15" s="2">
        <v>1.0549999999999999</v>
      </c>
      <c r="H15" s="2"/>
      <c r="I15" s="2">
        <v>9.1810000000000009</v>
      </c>
      <c r="J15" s="2">
        <v>1.254</v>
      </c>
      <c r="K15" s="2"/>
      <c r="L15" s="2">
        <v>-1.1719999999999999</v>
      </c>
      <c r="M15" s="293" t="s">
        <v>52</v>
      </c>
      <c r="N15" s="2">
        <v>1.772</v>
      </c>
      <c r="O15" s="2"/>
      <c r="P15" s="2">
        <v>0.86799999999999999</v>
      </c>
      <c r="Q15" s="293" t="s">
        <v>50</v>
      </c>
      <c r="R15" s="2">
        <v>1.6480000000000001</v>
      </c>
      <c r="S15" s="2"/>
      <c r="T15" s="2">
        <v>-0.30399999999999999</v>
      </c>
      <c r="U15" s="293" t="s">
        <v>52</v>
      </c>
      <c r="V15" s="2">
        <v>1.899</v>
      </c>
      <c r="X15" s="119">
        <v>0.50822999999999996</v>
      </c>
      <c r="Y15" s="103" t="b">
        <v>0</v>
      </c>
      <c r="AA15" s="119">
        <v>0.59848000000000001</v>
      </c>
      <c r="AB15" s="103" t="b">
        <v>0</v>
      </c>
      <c r="AD15" s="119">
        <v>0.87270000000000003</v>
      </c>
      <c r="AE15" s="103" t="b">
        <v>0</v>
      </c>
      <c r="AF15" s="103" t="s">
        <v>748</v>
      </c>
      <c r="AG15" s="103">
        <v>0.92911999999999995</v>
      </c>
      <c r="AH15" s="103" t="b">
        <v>0</v>
      </c>
      <c r="AJ15" s="119">
        <v>3.6949999999999997E-2</v>
      </c>
      <c r="AK15" s="103" t="b">
        <v>1</v>
      </c>
      <c r="AM15" s="119">
        <v>8.1309999999999993E-2</v>
      </c>
      <c r="AN15" s="103" t="b">
        <v>0</v>
      </c>
    </row>
    <row r="16" spans="1:44" ht="15" customHeight="1" x14ac:dyDescent="0.25">
      <c r="A16" s="47" t="s">
        <v>18</v>
      </c>
      <c r="B16" s="47" t="s">
        <v>739</v>
      </c>
      <c r="C16" s="3">
        <v>2.5390000000000001</v>
      </c>
      <c r="D16" s="3">
        <v>0.59699999999999998</v>
      </c>
      <c r="E16" s="3"/>
      <c r="F16" s="3">
        <v>3.64</v>
      </c>
      <c r="G16" s="3">
        <v>0.78899999999999992</v>
      </c>
      <c r="H16" s="3"/>
      <c r="I16" s="3">
        <v>9.4109999999999996</v>
      </c>
      <c r="J16" s="3">
        <v>1.365</v>
      </c>
      <c r="K16" s="3"/>
      <c r="L16" s="3">
        <v>1.101</v>
      </c>
      <c r="M16" s="294" t="s">
        <v>50</v>
      </c>
      <c r="N16" s="3">
        <v>1.077</v>
      </c>
      <c r="O16" s="3"/>
      <c r="P16" s="3">
        <v>5.7709999999999999</v>
      </c>
      <c r="Q16" s="294" t="s">
        <v>52</v>
      </c>
      <c r="R16" s="3">
        <v>1.609</v>
      </c>
      <c r="S16" s="3"/>
      <c r="T16" s="3">
        <v>6.8719999999999999</v>
      </c>
      <c r="U16" s="294" t="s">
        <v>52</v>
      </c>
      <c r="V16" s="3">
        <v>1.601</v>
      </c>
      <c r="X16" s="119">
        <v>0.30663000000000001</v>
      </c>
      <c r="Y16" s="103" t="b">
        <v>0</v>
      </c>
      <c r="AA16" s="119">
        <v>3.4000000000000002E-4</v>
      </c>
      <c r="AB16" s="103" t="b">
        <v>1</v>
      </c>
      <c r="AD16" s="119">
        <v>2.0000000000000002E-5</v>
      </c>
      <c r="AE16" s="103" t="b">
        <v>1</v>
      </c>
      <c r="AF16" s="103" t="s">
        <v>749</v>
      </c>
      <c r="AG16" s="103">
        <v>4.5539999999999997E-2</v>
      </c>
      <c r="AH16" s="103" t="b">
        <v>1</v>
      </c>
      <c r="AJ16" s="119">
        <v>0.83333999999999997</v>
      </c>
      <c r="AK16" s="103" t="b">
        <v>0</v>
      </c>
      <c r="AM16" s="119">
        <v>0.10402</v>
      </c>
      <c r="AN16" s="103" t="b">
        <v>0</v>
      </c>
    </row>
    <row r="17" spans="1:40" ht="15" customHeight="1" x14ac:dyDescent="0.25">
      <c r="A17" s="47"/>
      <c r="B17" s="47" t="s">
        <v>743</v>
      </c>
      <c r="C17" s="3">
        <v>86.673000000000002</v>
      </c>
      <c r="D17" s="3">
        <v>1.546</v>
      </c>
      <c r="E17" s="3"/>
      <c r="F17" s="3">
        <v>79.439000000000007</v>
      </c>
      <c r="G17" s="3">
        <v>1.841</v>
      </c>
      <c r="H17" s="3"/>
      <c r="I17" s="3">
        <v>65.576999999999998</v>
      </c>
      <c r="J17" s="3">
        <v>2.0549999999999997</v>
      </c>
      <c r="K17" s="3"/>
      <c r="L17" s="3">
        <v>-7.234</v>
      </c>
      <c r="M17" s="294" t="s">
        <v>50</v>
      </c>
      <c r="N17" s="3">
        <v>2.5100000000000002</v>
      </c>
      <c r="O17" s="3"/>
      <c r="P17" s="3">
        <v>-13.862</v>
      </c>
      <c r="Q17" s="294" t="s">
        <v>52</v>
      </c>
      <c r="R17" s="3">
        <v>2.806</v>
      </c>
      <c r="S17" s="3"/>
      <c r="T17" s="3">
        <v>-21.096</v>
      </c>
      <c r="U17" s="294" t="s">
        <v>50</v>
      </c>
      <c r="V17" s="3">
        <v>2.7279999999999998</v>
      </c>
      <c r="X17" s="119">
        <v>3.9500000000000004E-3</v>
      </c>
      <c r="Y17" s="103" t="b">
        <v>1</v>
      </c>
      <c r="AA17" s="119">
        <v>0</v>
      </c>
      <c r="AB17" s="103" t="b">
        <v>1</v>
      </c>
      <c r="AD17" s="119">
        <v>0</v>
      </c>
      <c r="AE17" s="103" t="b">
        <v>1</v>
      </c>
      <c r="AF17" s="103" t="s">
        <v>749</v>
      </c>
      <c r="AG17" s="231">
        <v>9.7999999999999997E-4</v>
      </c>
      <c r="AH17" s="103" t="b">
        <v>1</v>
      </c>
      <c r="AJ17" s="119">
        <v>0.25536999999999999</v>
      </c>
      <c r="AK17" s="103" t="b">
        <v>0</v>
      </c>
      <c r="AM17" s="119">
        <v>3.0000000000000001E-5</v>
      </c>
      <c r="AN17" s="103" t="b">
        <v>1</v>
      </c>
    </row>
    <row r="18" spans="1:40" ht="15" customHeight="1" x14ac:dyDescent="0.25">
      <c r="A18" s="47"/>
      <c r="B18" s="47" t="s">
        <v>745</v>
      </c>
      <c r="C18" s="3">
        <v>17.084</v>
      </c>
      <c r="D18" s="3">
        <v>2.556</v>
      </c>
      <c r="E18" s="3"/>
      <c r="F18" s="3">
        <v>7.6009999999999991</v>
      </c>
      <c r="G18" s="3">
        <v>1.077</v>
      </c>
      <c r="H18" s="3"/>
      <c r="I18" s="3">
        <v>5.5540000000000003</v>
      </c>
      <c r="J18" s="3">
        <v>1.0030000000000001</v>
      </c>
      <c r="K18" s="3"/>
      <c r="L18" s="3">
        <v>-9.4830000000000005</v>
      </c>
      <c r="M18" s="294" t="s">
        <v>50</v>
      </c>
      <c r="N18" s="3">
        <v>2.7890000000000001</v>
      </c>
      <c r="O18" s="3"/>
      <c r="P18" s="3">
        <v>-2.0459999999999998</v>
      </c>
      <c r="Q18" s="294" t="s">
        <v>52</v>
      </c>
      <c r="R18" s="3">
        <v>1.482</v>
      </c>
      <c r="S18" s="3"/>
      <c r="T18" s="3">
        <v>-11.529</v>
      </c>
      <c r="U18" s="294" t="s">
        <v>50</v>
      </c>
      <c r="V18" s="3">
        <v>2.762</v>
      </c>
      <c r="X18" s="119">
        <v>6.7000000000000002E-4</v>
      </c>
      <c r="Y18" s="103" t="b">
        <v>1</v>
      </c>
      <c r="AA18" s="119">
        <v>0.16728000000000001</v>
      </c>
      <c r="AB18" s="103" t="b">
        <v>0</v>
      </c>
      <c r="AD18" s="119">
        <v>3.0000000000000001E-5</v>
      </c>
      <c r="AE18" s="103" t="b">
        <v>1</v>
      </c>
      <c r="AF18" s="103" t="s">
        <v>749</v>
      </c>
      <c r="AG18" s="103">
        <v>2.98E-3</v>
      </c>
      <c r="AH18" s="103" t="b">
        <v>1</v>
      </c>
      <c r="AJ18" s="119">
        <v>0.65024000000000004</v>
      </c>
      <c r="AK18" s="103" t="b">
        <v>0</v>
      </c>
      <c r="AM18" s="119">
        <v>6.0200000000000002E-3</v>
      </c>
      <c r="AN18" s="103" t="b">
        <v>1</v>
      </c>
    </row>
    <row r="19" spans="1:40" ht="15" customHeight="1" x14ac:dyDescent="0.25">
      <c r="A19" s="58" t="s">
        <v>19</v>
      </c>
      <c r="B19" s="58" t="s">
        <v>739</v>
      </c>
      <c r="C19" s="2">
        <v>9.9359999999999999</v>
      </c>
      <c r="D19" s="2">
        <v>1.3220000000000001</v>
      </c>
      <c r="E19" s="2"/>
      <c r="F19" s="2">
        <v>7.7369999999999992</v>
      </c>
      <c r="G19" s="2">
        <v>1.383</v>
      </c>
      <c r="H19" s="2"/>
      <c r="I19" s="2">
        <v>13.941000000000001</v>
      </c>
      <c r="J19" s="2">
        <v>1.9990000000000001</v>
      </c>
      <c r="K19" s="2"/>
      <c r="L19" s="2">
        <v>-2.1999999999999997</v>
      </c>
      <c r="M19" s="293" t="s">
        <v>52</v>
      </c>
      <c r="N19" s="2">
        <v>1.96</v>
      </c>
      <c r="O19" s="2"/>
      <c r="P19" s="2">
        <v>6.2050000000000001</v>
      </c>
      <c r="Q19" s="293" t="s">
        <v>52</v>
      </c>
      <c r="R19" s="2">
        <v>2.452</v>
      </c>
      <c r="S19" s="2"/>
      <c r="T19" s="2">
        <v>4.0049999999999999</v>
      </c>
      <c r="U19" s="293" t="s">
        <v>52</v>
      </c>
      <c r="V19" s="2">
        <v>2.4660000000000002</v>
      </c>
      <c r="X19" s="119">
        <v>0.26172000000000001</v>
      </c>
      <c r="Y19" s="103" t="b">
        <v>0</v>
      </c>
      <c r="AA19" s="119">
        <v>1.1390000000000001E-2</v>
      </c>
      <c r="AB19" s="103" t="b">
        <v>1</v>
      </c>
      <c r="AD19" s="119">
        <v>0.10445</v>
      </c>
      <c r="AE19" s="103" t="b">
        <v>0</v>
      </c>
      <c r="AF19" s="103" t="s">
        <v>750</v>
      </c>
      <c r="AG19" s="103">
        <v>0.68001</v>
      </c>
      <c r="AH19" s="103" t="b">
        <v>0</v>
      </c>
      <c r="AJ19" s="119">
        <v>0.75285999999999997</v>
      </c>
      <c r="AK19" s="103" t="b">
        <v>0</v>
      </c>
      <c r="AM19" s="119">
        <v>0.98202</v>
      </c>
      <c r="AN19" s="103" t="b">
        <v>0</v>
      </c>
    </row>
    <row r="20" spans="1:40" ht="15" customHeight="1" x14ac:dyDescent="0.25">
      <c r="A20" s="58"/>
      <c r="B20" s="58" t="s">
        <v>743</v>
      </c>
      <c r="C20" s="2">
        <v>68.960999999999999</v>
      </c>
      <c r="D20" s="2">
        <v>2.4989999999999997</v>
      </c>
      <c r="E20" s="2"/>
      <c r="F20" s="2">
        <v>71.433999999999997</v>
      </c>
      <c r="G20" s="2">
        <v>2.548</v>
      </c>
      <c r="H20" s="2"/>
      <c r="I20" s="2">
        <v>56.472999999999999</v>
      </c>
      <c r="J20" s="2">
        <v>2.5829999999999997</v>
      </c>
      <c r="K20" s="2"/>
      <c r="L20" s="2">
        <v>2.4729999999999999</v>
      </c>
      <c r="M20" s="293" t="s">
        <v>52</v>
      </c>
      <c r="N20" s="2">
        <v>3.6419999999999999</v>
      </c>
      <c r="O20" s="2"/>
      <c r="P20" s="2">
        <v>-14.962</v>
      </c>
      <c r="Q20" s="293" t="s">
        <v>52</v>
      </c>
      <c r="R20" s="2">
        <v>3.6639999999999997</v>
      </c>
      <c r="S20" s="2"/>
      <c r="T20" s="2">
        <v>-12.489000000000001</v>
      </c>
      <c r="U20" s="293" t="s">
        <v>52</v>
      </c>
      <c r="V20" s="2">
        <v>3.7069999999999999</v>
      </c>
      <c r="X20" s="119">
        <v>0.49709999999999999</v>
      </c>
      <c r="Y20" s="103" t="b">
        <v>0</v>
      </c>
      <c r="AA20" s="119">
        <v>4.0000000000000003E-5</v>
      </c>
      <c r="AB20" s="103" t="b">
        <v>1</v>
      </c>
      <c r="AD20" s="119">
        <v>7.5000000000000002E-4</v>
      </c>
      <c r="AE20" s="103" t="b">
        <v>1</v>
      </c>
      <c r="AF20" s="103" t="s">
        <v>750</v>
      </c>
      <c r="AG20" s="103">
        <v>0.84531999999999996</v>
      </c>
      <c r="AH20" s="103" t="b">
        <v>0</v>
      </c>
      <c r="AJ20" s="119">
        <v>0.23837</v>
      </c>
      <c r="AK20" s="103" t="b">
        <v>0</v>
      </c>
      <c r="AM20" s="119">
        <v>0.33937</v>
      </c>
      <c r="AN20" s="103" t="b">
        <v>0</v>
      </c>
    </row>
    <row r="21" spans="1:40" ht="15" customHeight="1" x14ac:dyDescent="0.25">
      <c r="A21" s="58"/>
      <c r="B21" s="58" t="s">
        <v>745</v>
      </c>
      <c r="C21" s="2">
        <v>8.3129999999999988</v>
      </c>
      <c r="D21" s="2">
        <v>2.3940000000000001</v>
      </c>
      <c r="E21" s="2"/>
      <c r="F21" s="2">
        <v>6.0369999999999999</v>
      </c>
      <c r="G21" s="2">
        <v>1.7489999999999999</v>
      </c>
      <c r="H21" s="2"/>
      <c r="I21" s="2">
        <v>3.8370000000000002</v>
      </c>
      <c r="J21" s="2">
        <v>0.66899999999999993</v>
      </c>
      <c r="K21" s="2"/>
      <c r="L21" s="2">
        <v>-2.2749999999999999</v>
      </c>
      <c r="M21" s="293" t="s">
        <v>52</v>
      </c>
      <c r="N21" s="2">
        <v>2.9790000000000001</v>
      </c>
      <c r="O21" s="2"/>
      <c r="P21" s="2">
        <v>-2.2009999999999996</v>
      </c>
      <c r="Q21" s="293" t="s">
        <v>52</v>
      </c>
      <c r="R21" s="2">
        <v>1.881</v>
      </c>
      <c r="S21" s="2"/>
      <c r="T21" s="2">
        <v>-4.476</v>
      </c>
      <c r="U21" s="293" t="s">
        <v>52</v>
      </c>
      <c r="V21" s="2">
        <v>2.504</v>
      </c>
      <c r="X21" s="119">
        <v>0.44491000000000003</v>
      </c>
      <c r="Y21" s="103" t="b">
        <v>0</v>
      </c>
      <c r="AA21" s="119">
        <v>0.24199000000000001</v>
      </c>
      <c r="AB21" s="103" t="b">
        <v>0</v>
      </c>
      <c r="AD21" s="119">
        <v>7.3800000000000004E-2</v>
      </c>
      <c r="AE21" s="103" t="b">
        <v>0</v>
      </c>
      <c r="AF21" s="103" t="s">
        <v>750</v>
      </c>
      <c r="AG21" s="103">
        <v>0.67613999999999996</v>
      </c>
      <c r="AH21" s="103" t="b">
        <v>0</v>
      </c>
      <c r="AJ21" s="119">
        <v>0.77381</v>
      </c>
      <c r="AK21" s="103" t="b">
        <v>0</v>
      </c>
      <c r="AM21" s="119">
        <v>0.78376000000000001</v>
      </c>
      <c r="AN21" s="103" t="b">
        <v>0</v>
      </c>
    </row>
    <row r="22" spans="1:40" ht="15" customHeight="1" x14ac:dyDescent="0.25">
      <c r="A22" s="47" t="s">
        <v>20</v>
      </c>
      <c r="B22" s="47" t="s">
        <v>739</v>
      </c>
      <c r="C22" s="3">
        <v>7.8990000000000009</v>
      </c>
      <c r="D22" s="3">
        <v>1.008</v>
      </c>
      <c r="E22" s="3"/>
      <c r="F22" s="3">
        <v>7.6749999999999998</v>
      </c>
      <c r="G22" s="3">
        <v>0.97400000000000009</v>
      </c>
      <c r="H22" s="3"/>
      <c r="I22" s="3">
        <v>11.564</v>
      </c>
      <c r="J22" s="3">
        <v>0.92099999999999993</v>
      </c>
      <c r="K22" s="3"/>
      <c r="L22" s="3">
        <v>-0.22499999999999998</v>
      </c>
      <c r="M22" s="294" t="s">
        <v>52</v>
      </c>
      <c r="N22" s="3">
        <v>1.464</v>
      </c>
      <c r="O22" s="3"/>
      <c r="P22" s="3">
        <v>3.8899999999999997</v>
      </c>
      <c r="Q22" s="294" t="s">
        <v>52</v>
      </c>
      <c r="R22" s="3">
        <v>1.379</v>
      </c>
      <c r="S22" s="3"/>
      <c r="T22" s="3">
        <v>3.665</v>
      </c>
      <c r="U22" s="294" t="s">
        <v>52</v>
      </c>
      <c r="V22" s="3">
        <v>1.4850000000000001</v>
      </c>
      <c r="X22" s="119">
        <v>0.87792999999999999</v>
      </c>
      <c r="Y22" s="103" t="b">
        <v>0</v>
      </c>
      <c r="AA22" s="119">
        <v>4.7800000000000004E-3</v>
      </c>
      <c r="AB22" s="103" t="b">
        <v>1</v>
      </c>
      <c r="AD22" s="119">
        <v>1.3599999999999999E-2</v>
      </c>
      <c r="AE22" s="103" t="b">
        <v>1</v>
      </c>
      <c r="AF22" s="103" t="s">
        <v>751</v>
      </c>
      <c r="AG22" s="103">
        <v>0.47402</v>
      </c>
      <c r="AH22" s="103" t="b">
        <v>0</v>
      </c>
      <c r="AJ22" s="119">
        <v>0.29575000000000001</v>
      </c>
      <c r="AK22" s="103" t="b">
        <v>0</v>
      </c>
      <c r="AM22" s="119">
        <v>0.80654999999999999</v>
      </c>
      <c r="AN22" s="103" t="b">
        <v>0</v>
      </c>
    </row>
    <row r="23" spans="1:40" ht="15" customHeight="1" x14ac:dyDescent="0.25">
      <c r="A23" s="47"/>
      <c r="B23" s="47" t="s">
        <v>743</v>
      </c>
      <c r="C23" s="3">
        <v>70.552000000000007</v>
      </c>
      <c r="D23" s="3">
        <v>1.599</v>
      </c>
      <c r="E23" s="3"/>
      <c r="F23" s="3">
        <v>71.50800000000001</v>
      </c>
      <c r="G23" s="3">
        <v>1.7829999999999999</v>
      </c>
      <c r="H23" s="3"/>
      <c r="I23" s="3">
        <v>67.344000000000008</v>
      </c>
      <c r="J23" s="3">
        <v>1.6990000000000001</v>
      </c>
      <c r="K23" s="3"/>
      <c r="L23" s="3">
        <v>0.95600000000000007</v>
      </c>
      <c r="M23" s="294" t="s">
        <v>52</v>
      </c>
      <c r="N23" s="3">
        <v>2.5020000000000002</v>
      </c>
      <c r="O23" s="3"/>
      <c r="P23" s="3">
        <v>-4.1640000000000006</v>
      </c>
      <c r="Q23" s="294" t="s">
        <v>50</v>
      </c>
      <c r="R23" s="3">
        <v>2.5149999999999997</v>
      </c>
      <c r="S23" s="3"/>
      <c r="T23" s="3">
        <v>-3.2079999999999997</v>
      </c>
      <c r="U23" s="294" t="s">
        <v>50</v>
      </c>
      <c r="V23" s="3">
        <v>2.504</v>
      </c>
      <c r="X23" s="119">
        <v>0.70254000000000005</v>
      </c>
      <c r="Y23" s="103" t="b">
        <v>0</v>
      </c>
      <c r="AA23" s="119">
        <v>9.7799999999999998E-2</v>
      </c>
      <c r="AB23" s="103" t="b">
        <v>0</v>
      </c>
      <c r="AD23" s="119">
        <v>0.20005999999999999</v>
      </c>
      <c r="AE23" s="103" t="b">
        <v>0</v>
      </c>
      <c r="AF23" s="103" t="s">
        <v>751</v>
      </c>
      <c r="AG23" s="103">
        <v>0.77427999999999997</v>
      </c>
      <c r="AH23" s="103" t="b">
        <v>0</v>
      </c>
      <c r="AJ23" s="119">
        <v>1.668E-2</v>
      </c>
      <c r="AK23" s="103" t="b">
        <v>1</v>
      </c>
      <c r="AM23" s="119">
        <v>4.1570000000000003E-2</v>
      </c>
      <c r="AN23" s="103" t="b">
        <v>1</v>
      </c>
    </row>
    <row r="24" spans="1:40" ht="15" customHeight="1" x14ac:dyDescent="0.25">
      <c r="A24" s="47"/>
      <c r="B24" s="47" t="s">
        <v>745</v>
      </c>
      <c r="C24" s="3">
        <v>8.4699999999999989</v>
      </c>
      <c r="D24" s="3">
        <v>1.1299999999999999</v>
      </c>
      <c r="E24" s="3"/>
      <c r="F24" s="3">
        <v>7.7750000000000004</v>
      </c>
      <c r="G24" s="3">
        <v>1.2710000000000001</v>
      </c>
      <c r="H24" s="3"/>
      <c r="I24" s="3">
        <v>7.5509999999999993</v>
      </c>
      <c r="J24" s="3">
        <v>1.0670000000000002</v>
      </c>
      <c r="K24" s="3"/>
      <c r="L24" s="3">
        <v>-0.69599999999999995</v>
      </c>
      <c r="M24" s="294" t="s">
        <v>52</v>
      </c>
      <c r="N24" s="3">
        <v>1.7250000000000001</v>
      </c>
      <c r="O24" s="3"/>
      <c r="P24" s="3">
        <v>-0.22399999999999998</v>
      </c>
      <c r="Q24" s="294" t="s">
        <v>52</v>
      </c>
      <c r="R24" s="3">
        <v>1.669</v>
      </c>
      <c r="S24" s="3"/>
      <c r="T24" s="3">
        <v>-0.91999999999999993</v>
      </c>
      <c r="U24" s="294" t="s">
        <v>52</v>
      </c>
      <c r="V24" s="3">
        <v>1.583</v>
      </c>
      <c r="X24" s="119">
        <v>0.68672999999999995</v>
      </c>
      <c r="Y24" s="103" t="b">
        <v>0</v>
      </c>
      <c r="AA24" s="119">
        <v>0.89320999999999995</v>
      </c>
      <c r="AB24" s="103" t="b">
        <v>0</v>
      </c>
      <c r="AD24" s="119">
        <v>0.56130999999999998</v>
      </c>
      <c r="AE24" s="103" t="b">
        <v>0</v>
      </c>
      <c r="AF24" s="103" t="s">
        <v>751</v>
      </c>
      <c r="AG24" s="103">
        <v>0.86551</v>
      </c>
      <c r="AH24" s="103" t="b">
        <v>0</v>
      </c>
      <c r="AJ24" s="119">
        <v>0.14902000000000001</v>
      </c>
      <c r="AK24" s="103" t="b">
        <v>0</v>
      </c>
      <c r="AM24" s="119">
        <v>9.1509999999999994E-2</v>
      </c>
      <c r="AN24" s="103" t="b">
        <v>0</v>
      </c>
    </row>
    <row r="25" spans="1:40" ht="15" customHeight="1" x14ac:dyDescent="0.25">
      <c r="A25" s="58" t="s">
        <v>21</v>
      </c>
      <c r="B25" s="58" t="s">
        <v>739</v>
      </c>
      <c r="C25" s="2">
        <v>7.9920000000000009</v>
      </c>
      <c r="D25" s="2">
        <v>1.1539999999999999</v>
      </c>
      <c r="E25" s="2"/>
      <c r="F25" s="2">
        <v>7.4880000000000004</v>
      </c>
      <c r="G25" s="2">
        <v>0.94599999999999995</v>
      </c>
      <c r="H25" s="2"/>
      <c r="I25" s="2">
        <v>15.934000000000001</v>
      </c>
      <c r="J25" s="2">
        <v>1.6850000000000001</v>
      </c>
      <c r="K25" s="2"/>
      <c r="L25" s="2">
        <v>-0.504</v>
      </c>
      <c r="M25" s="293" t="s">
        <v>52</v>
      </c>
      <c r="N25" s="2">
        <v>1.552</v>
      </c>
      <c r="O25" s="2"/>
      <c r="P25" s="2">
        <v>8.4459999999999997</v>
      </c>
      <c r="Q25" s="293" t="s">
        <v>52</v>
      </c>
      <c r="R25" s="2">
        <v>1.96</v>
      </c>
      <c r="S25" s="2"/>
      <c r="T25" s="2">
        <v>7.9420000000000002</v>
      </c>
      <c r="U25" s="293" t="s">
        <v>52</v>
      </c>
      <c r="V25" s="2">
        <v>2.125</v>
      </c>
      <c r="X25" s="119">
        <v>0.74553000000000003</v>
      </c>
      <c r="Y25" s="103" t="b">
        <v>0</v>
      </c>
      <c r="AA25" s="119">
        <v>2.0000000000000002E-5</v>
      </c>
      <c r="AB25" s="103" t="b">
        <v>1</v>
      </c>
      <c r="AD25" s="119">
        <v>1.9000000000000001E-4</v>
      </c>
      <c r="AE25" s="103" t="b">
        <v>1</v>
      </c>
      <c r="AF25" s="103" t="s">
        <v>752</v>
      </c>
      <c r="AG25" s="103">
        <v>0.60799999999999998</v>
      </c>
      <c r="AH25" s="103" t="b">
        <v>0</v>
      </c>
      <c r="AJ25" s="119">
        <v>0.13358999999999999</v>
      </c>
      <c r="AK25" s="103" t="b">
        <v>0</v>
      </c>
      <c r="AM25" s="119">
        <v>8.0869999999999997E-2</v>
      </c>
      <c r="AN25" s="103" t="b">
        <v>0</v>
      </c>
    </row>
    <row r="26" spans="1:40" ht="15" customHeight="1" x14ac:dyDescent="0.25">
      <c r="A26" s="58"/>
      <c r="B26" s="58" t="s">
        <v>743</v>
      </c>
      <c r="C26" s="2">
        <v>71.042000000000002</v>
      </c>
      <c r="D26" s="2">
        <v>1.9290000000000003</v>
      </c>
      <c r="E26" s="2"/>
      <c r="F26" s="2">
        <v>71.478999999999999</v>
      </c>
      <c r="G26" s="2">
        <v>1.9060000000000001</v>
      </c>
      <c r="H26" s="2"/>
      <c r="I26" s="2">
        <v>59.35</v>
      </c>
      <c r="J26" s="2">
        <v>1.899</v>
      </c>
      <c r="K26" s="2"/>
      <c r="L26" s="2">
        <v>0.437</v>
      </c>
      <c r="M26" s="293" t="s">
        <v>52</v>
      </c>
      <c r="N26" s="2">
        <v>2.806</v>
      </c>
      <c r="O26" s="2"/>
      <c r="P26" s="2">
        <v>-12.129</v>
      </c>
      <c r="Q26" s="293" t="s">
        <v>52</v>
      </c>
      <c r="R26" s="2">
        <v>2.7390000000000003</v>
      </c>
      <c r="S26" s="2"/>
      <c r="T26" s="2">
        <v>-11.692</v>
      </c>
      <c r="U26" s="293" t="s">
        <v>52</v>
      </c>
      <c r="V26" s="2">
        <v>2.855</v>
      </c>
      <c r="X26" s="119">
        <v>0.87638000000000005</v>
      </c>
      <c r="Y26" s="103" t="b">
        <v>0</v>
      </c>
      <c r="AA26" s="119">
        <v>1.0000000000000001E-5</v>
      </c>
      <c r="AB26" s="103" t="b">
        <v>1</v>
      </c>
      <c r="AD26" s="119">
        <v>4.0000000000000003E-5</v>
      </c>
      <c r="AE26" s="103" t="b">
        <v>1</v>
      </c>
      <c r="AF26" s="103" t="s">
        <v>752</v>
      </c>
      <c r="AG26" s="103">
        <v>0.66507000000000005</v>
      </c>
      <c r="AH26" s="103" t="b">
        <v>0</v>
      </c>
      <c r="AJ26" s="119">
        <v>0.57616000000000001</v>
      </c>
      <c r="AK26" s="103" t="b">
        <v>0</v>
      </c>
      <c r="AM26" s="119">
        <v>0.34364</v>
      </c>
      <c r="AN26" s="103" t="b">
        <v>0</v>
      </c>
    </row>
    <row r="27" spans="1:40" ht="15" customHeight="1" x14ac:dyDescent="0.25">
      <c r="A27" s="58"/>
      <c r="B27" s="58" t="s">
        <v>745</v>
      </c>
      <c r="C27" s="2">
        <v>7.2240000000000002</v>
      </c>
      <c r="D27" s="2">
        <v>1.0309999999999999</v>
      </c>
      <c r="E27" s="2"/>
      <c r="F27" s="2">
        <v>6.5869999999999997</v>
      </c>
      <c r="G27" s="2">
        <v>0.88600000000000001</v>
      </c>
      <c r="H27" s="2"/>
      <c r="I27" s="2">
        <v>4.0380000000000003</v>
      </c>
      <c r="J27" s="2">
        <v>0.69100000000000006</v>
      </c>
      <c r="K27" s="2"/>
      <c r="L27" s="2">
        <v>-0.63700000000000001</v>
      </c>
      <c r="M27" s="293" t="s">
        <v>52</v>
      </c>
      <c r="N27" s="2">
        <v>1.39</v>
      </c>
      <c r="O27" s="2"/>
      <c r="P27" s="2">
        <v>-2.5489999999999999</v>
      </c>
      <c r="Q27" s="293" t="s">
        <v>52</v>
      </c>
      <c r="R27" s="2">
        <v>1.137</v>
      </c>
      <c r="S27" s="2"/>
      <c r="T27" s="2">
        <v>-3.1859999999999999</v>
      </c>
      <c r="U27" s="293" t="s">
        <v>52</v>
      </c>
      <c r="V27" s="2">
        <v>1.2769999999999999</v>
      </c>
      <c r="X27" s="119">
        <v>0.64658000000000004</v>
      </c>
      <c r="Y27" s="103" t="b">
        <v>0</v>
      </c>
      <c r="AA27" s="119">
        <v>2.5000000000000001E-2</v>
      </c>
      <c r="AB27" s="103" t="b">
        <v>1</v>
      </c>
      <c r="AD27" s="119">
        <v>1.26E-2</v>
      </c>
      <c r="AE27" s="103" t="b">
        <v>1</v>
      </c>
      <c r="AF27" s="103" t="s">
        <v>752</v>
      </c>
      <c r="AG27" s="103">
        <v>0.80825999999999998</v>
      </c>
      <c r="AH27" s="103" t="b">
        <v>0</v>
      </c>
      <c r="AJ27" s="119">
        <v>0.86482999999999999</v>
      </c>
      <c r="AK27" s="103" t="b">
        <v>0</v>
      </c>
      <c r="AM27" s="119">
        <v>0.67793999999999999</v>
      </c>
      <c r="AN27" s="103" t="b">
        <v>0</v>
      </c>
    </row>
    <row r="28" spans="1:40" ht="15" customHeight="1" x14ac:dyDescent="0.25">
      <c r="A28" s="47" t="s">
        <v>22</v>
      </c>
      <c r="B28" s="47" t="s">
        <v>739</v>
      </c>
      <c r="C28" s="3">
        <v>5.8180000000000005</v>
      </c>
      <c r="D28" s="3">
        <v>0.90100000000000002</v>
      </c>
      <c r="E28" s="3"/>
      <c r="F28" s="3">
        <v>5.548</v>
      </c>
      <c r="G28" s="3">
        <v>0.81200000000000006</v>
      </c>
      <c r="H28" s="3"/>
      <c r="I28" s="3">
        <v>9.2829999999999995</v>
      </c>
      <c r="J28" s="3">
        <v>0.92200000000000004</v>
      </c>
      <c r="K28" s="3"/>
      <c r="L28" s="3">
        <v>-0.27</v>
      </c>
      <c r="M28" s="294" t="s">
        <v>52</v>
      </c>
      <c r="N28" s="3">
        <v>1.2850000000000001</v>
      </c>
      <c r="O28" s="3"/>
      <c r="P28" s="3">
        <v>3.7350000000000003</v>
      </c>
      <c r="Q28" s="294" t="s">
        <v>52</v>
      </c>
      <c r="R28" s="3">
        <v>1.27</v>
      </c>
      <c r="S28" s="3"/>
      <c r="T28" s="3">
        <v>3.4649999999999999</v>
      </c>
      <c r="U28" s="294" t="s">
        <v>52</v>
      </c>
      <c r="V28" s="3">
        <v>1.4160000000000001</v>
      </c>
      <c r="X28" s="119">
        <v>0.83364000000000005</v>
      </c>
      <c r="Y28" s="103" t="b">
        <v>0</v>
      </c>
      <c r="AA28" s="119">
        <v>3.2799999999999999E-3</v>
      </c>
      <c r="AB28" s="103" t="b">
        <v>1</v>
      </c>
      <c r="AD28" s="119">
        <v>1.438E-2</v>
      </c>
      <c r="AE28" s="103" t="b">
        <v>1</v>
      </c>
      <c r="AF28" s="103" t="s">
        <v>754</v>
      </c>
      <c r="AG28" s="103">
        <v>0.44269999999999998</v>
      </c>
      <c r="AH28" s="103" t="b">
        <v>0</v>
      </c>
      <c r="AJ28" s="119">
        <v>0.21576999999999999</v>
      </c>
      <c r="AK28" s="103" t="b">
        <v>0</v>
      </c>
      <c r="AM28" s="119">
        <v>0.70164000000000004</v>
      </c>
      <c r="AN28" s="103" t="b">
        <v>0</v>
      </c>
    </row>
    <row r="29" spans="1:40" ht="15" customHeight="1" x14ac:dyDescent="0.25">
      <c r="A29" s="47"/>
      <c r="B29" s="47" t="s">
        <v>743</v>
      </c>
      <c r="C29" s="3">
        <v>76.599999999999994</v>
      </c>
      <c r="D29" s="3">
        <v>2.0430000000000001</v>
      </c>
      <c r="E29" s="3"/>
      <c r="F29" s="3">
        <v>76.415999999999997</v>
      </c>
      <c r="G29" s="3">
        <v>1.6199999999999999</v>
      </c>
      <c r="H29" s="3"/>
      <c r="I29" s="3">
        <v>65.266000000000005</v>
      </c>
      <c r="J29" s="3">
        <v>1.5249999999999999</v>
      </c>
      <c r="K29" s="3"/>
      <c r="L29" s="3">
        <v>-0.184</v>
      </c>
      <c r="M29" s="294" t="s">
        <v>52</v>
      </c>
      <c r="N29" s="3">
        <v>2.706</v>
      </c>
      <c r="O29" s="3"/>
      <c r="P29" s="3">
        <v>-11.15</v>
      </c>
      <c r="Q29" s="294" t="s">
        <v>52</v>
      </c>
      <c r="R29" s="3">
        <v>2.2829999999999999</v>
      </c>
      <c r="S29" s="3"/>
      <c r="T29" s="3">
        <v>-11.333</v>
      </c>
      <c r="U29" s="294" t="s">
        <v>52</v>
      </c>
      <c r="V29" s="3">
        <v>2.706</v>
      </c>
      <c r="X29" s="119">
        <v>0.94589000000000001</v>
      </c>
      <c r="Y29" s="103" t="b">
        <v>0</v>
      </c>
      <c r="AA29" s="119">
        <v>0</v>
      </c>
      <c r="AB29" s="103" t="b">
        <v>1</v>
      </c>
      <c r="AD29" s="119">
        <v>3.0000000000000001E-5</v>
      </c>
      <c r="AE29" s="103" t="b">
        <v>1</v>
      </c>
      <c r="AF29" s="103" t="s">
        <v>754</v>
      </c>
      <c r="AG29" s="103">
        <v>0.50880999999999998</v>
      </c>
      <c r="AH29" s="103" t="b">
        <v>0</v>
      </c>
      <c r="AJ29" s="119">
        <v>0.79764999999999997</v>
      </c>
      <c r="AK29" s="103" t="b">
        <v>0</v>
      </c>
      <c r="AM29" s="119">
        <v>0.38479000000000002</v>
      </c>
      <c r="AN29" s="103" t="b">
        <v>0</v>
      </c>
    </row>
    <row r="30" spans="1:40" ht="15" customHeight="1" x14ac:dyDescent="0.25">
      <c r="A30" s="47"/>
      <c r="B30" s="47" t="s">
        <v>745</v>
      </c>
      <c r="C30" s="3">
        <v>9.2859999999999996</v>
      </c>
      <c r="D30" s="3">
        <v>1.2550000000000001</v>
      </c>
      <c r="E30" s="3"/>
      <c r="F30" s="3">
        <v>9.2289999999999992</v>
      </c>
      <c r="G30" s="3">
        <v>1.1480000000000001</v>
      </c>
      <c r="H30" s="3"/>
      <c r="I30" s="3">
        <v>4.8419999999999996</v>
      </c>
      <c r="J30" s="3">
        <v>0.90200000000000002</v>
      </c>
      <c r="K30" s="3"/>
      <c r="L30" s="3">
        <v>-5.6999999999999995E-2</v>
      </c>
      <c r="M30" s="294" t="s">
        <v>52</v>
      </c>
      <c r="N30" s="3">
        <v>1.7250000000000001</v>
      </c>
      <c r="O30" s="3"/>
      <c r="P30" s="3">
        <v>-4.3860000000000001</v>
      </c>
      <c r="Q30" s="294" t="s">
        <v>52</v>
      </c>
      <c r="R30" s="3">
        <v>1.47</v>
      </c>
      <c r="S30" s="3"/>
      <c r="T30" s="3">
        <v>-4.444</v>
      </c>
      <c r="U30" s="294" t="s">
        <v>52</v>
      </c>
      <c r="V30" s="3">
        <v>1.575</v>
      </c>
      <c r="X30" s="119">
        <v>0.97346999999999995</v>
      </c>
      <c r="Y30" s="103" t="b">
        <v>0</v>
      </c>
      <c r="AA30" s="119">
        <v>2.8500000000000001E-3</v>
      </c>
      <c r="AB30" s="103" t="b">
        <v>1</v>
      </c>
      <c r="AD30" s="119">
        <v>4.7800000000000004E-3</v>
      </c>
      <c r="AE30" s="103" t="b">
        <v>1</v>
      </c>
      <c r="AF30" s="103" t="s">
        <v>754</v>
      </c>
      <c r="AG30" s="103">
        <v>0.60440000000000005</v>
      </c>
      <c r="AH30" s="103" t="b">
        <v>0</v>
      </c>
      <c r="AJ30" s="119">
        <v>0.30292000000000002</v>
      </c>
      <c r="AK30" s="103" t="b">
        <v>0</v>
      </c>
      <c r="AM30" s="119">
        <v>0.68879000000000001</v>
      </c>
      <c r="AN30" s="103" t="b">
        <v>0</v>
      </c>
    </row>
    <row r="31" spans="1:40" ht="15" customHeight="1" x14ac:dyDescent="0.25">
      <c r="A31" s="58" t="s">
        <v>23</v>
      </c>
      <c r="B31" s="58" t="s">
        <v>739</v>
      </c>
      <c r="C31" s="2">
        <v>6.0720000000000001</v>
      </c>
      <c r="D31" s="2">
        <v>1.4650000000000001</v>
      </c>
      <c r="E31" s="2"/>
      <c r="F31" s="2">
        <v>4.8360000000000003</v>
      </c>
      <c r="G31" s="2">
        <v>1.0290000000000001</v>
      </c>
      <c r="H31" s="2"/>
      <c r="I31" s="2">
        <v>11.525</v>
      </c>
      <c r="J31" s="2">
        <v>1.22</v>
      </c>
      <c r="K31" s="2"/>
      <c r="L31" s="2">
        <v>-1.236</v>
      </c>
      <c r="M31" s="293" t="s">
        <v>52</v>
      </c>
      <c r="N31" s="2">
        <v>1.8399999999999999</v>
      </c>
      <c r="O31" s="2"/>
      <c r="P31" s="2">
        <v>6.6890000000000001</v>
      </c>
      <c r="Q31" s="293" t="s">
        <v>52</v>
      </c>
      <c r="R31" s="2">
        <v>1.6279999999999999</v>
      </c>
      <c r="S31" s="2"/>
      <c r="T31" s="2">
        <v>5.4530000000000003</v>
      </c>
      <c r="U31" s="293" t="s">
        <v>52</v>
      </c>
      <c r="V31" s="2">
        <v>1.994</v>
      </c>
      <c r="X31" s="119">
        <v>0.50170000000000003</v>
      </c>
      <c r="Y31" s="103" t="b">
        <v>0</v>
      </c>
      <c r="AA31" s="119">
        <v>4.0000000000000003E-5</v>
      </c>
      <c r="AB31" s="103" t="b">
        <v>1</v>
      </c>
      <c r="AD31" s="119">
        <v>6.2399999999999999E-3</v>
      </c>
      <c r="AE31" s="103" t="b">
        <v>1</v>
      </c>
      <c r="AF31" s="103" t="s">
        <v>755</v>
      </c>
      <c r="AG31" s="103">
        <v>0.95082999999999995</v>
      </c>
      <c r="AH31" s="103" t="b">
        <v>0</v>
      </c>
      <c r="AJ31" s="119">
        <v>0.45406999999999997</v>
      </c>
      <c r="AK31" s="103" t="b">
        <v>0</v>
      </c>
      <c r="AM31" s="119">
        <v>0.50734000000000001</v>
      </c>
      <c r="AN31" s="103" t="b">
        <v>0</v>
      </c>
    </row>
    <row r="32" spans="1:40" ht="15" customHeight="1" x14ac:dyDescent="0.25">
      <c r="A32" s="58"/>
      <c r="B32" s="58" t="s">
        <v>743</v>
      </c>
      <c r="C32" s="2">
        <v>76.820999999999998</v>
      </c>
      <c r="D32" s="2">
        <v>2.6100000000000003</v>
      </c>
      <c r="E32" s="2"/>
      <c r="F32" s="2">
        <v>76.942999999999998</v>
      </c>
      <c r="G32" s="2">
        <v>1.9009999999999998</v>
      </c>
      <c r="H32" s="2"/>
      <c r="I32" s="2">
        <v>64.62299999999999</v>
      </c>
      <c r="J32" s="2">
        <v>2.1510000000000002</v>
      </c>
      <c r="K32" s="2"/>
      <c r="L32" s="2">
        <v>0.122</v>
      </c>
      <c r="M32" s="293" t="s">
        <v>52</v>
      </c>
      <c r="N32" s="2">
        <v>3.3090000000000002</v>
      </c>
      <c r="O32" s="2"/>
      <c r="P32" s="2">
        <v>-12.32</v>
      </c>
      <c r="Q32" s="293" t="s">
        <v>52</v>
      </c>
      <c r="R32" s="2">
        <v>2.915</v>
      </c>
      <c r="S32" s="2"/>
      <c r="T32" s="2">
        <v>-12.198</v>
      </c>
      <c r="U32" s="293" t="s">
        <v>52</v>
      </c>
      <c r="V32" s="2">
        <v>3.5020000000000002</v>
      </c>
      <c r="X32" s="119">
        <v>0.97065999999999997</v>
      </c>
      <c r="Y32" s="103" t="b">
        <v>0</v>
      </c>
      <c r="AA32" s="119">
        <v>2.0000000000000002E-5</v>
      </c>
      <c r="AB32" s="103" t="b">
        <v>1</v>
      </c>
      <c r="AD32" s="119">
        <v>5.0000000000000001E-4</v>
      </c>
      <c r="AE32" s="103" t="b">
        <v>1</v>
      </c>
      <c r="AF32" s="103" t="s">
        <v>755</v>
      </c>
      <c r="AG32" s="103">
        <v>0.64236000000000004</v>
      </c>
      <c r="AH32" s="103" t="b">
        <v>0</v>
      </c>
      <c r="AJ32" s="119">
        <v>0.55472999999999995</v>
      </c>
      <c r="AK32" s="103" t="b">
        <v>0</v>
      </c>
      <c r="AM32" s="119">
        <v>0.35378999999999999</v>
      </c>
      <c r="AN32" s="103" t="b">
        <v>0</v>
      </c>
    </row>
    <row r="33" spans="1:40" ht="15" customHeight="1" x14ac:dyDescent="0.25">
      <c r="A33" s="58"/>
      <c r="B33" s="58" t="s">
        <v>745</v>
      </c>
      <c r="C33" s="2">
        <v>10.133000000000001</v>
      </c>
      <c r="D33" s="2">
        <v>1.395</v>
      </c>
      <c r="E33" s="2"/>
      <c r="F33" s="2">
        <v>6.8680000000000003</v>
      </c>
      <c r="G33" s="2">
        <v>1.0529999999999999</v>
      </c>
      <c r="H33" s="2"/>
      <c r="I33" s="2">
        <v>4.5030000000000001</v>
      </c>
      <c r="J33" s="2">
        <v>0.96</v>
      </c>
      <c r="K33" s="2"/>
      <c r="L33" s="2">
        <v>-3.2649999999999997</v>
      </c>
      <c r="M33" s="293" t="s">
        <v>52</v>
      </c>
      <c r="N33" s="2">
        <v>1.7709999999999999</v>
      </c>
      <c r="O33" s="2"/>
      <c r="P33" s="2">
        <v>-2.3650000000000002</v>
      </c>
      <c r="Q33" s="293" t="s">
        <v>52</v>
      </c>
      <c r="R33" s="2">
        <v>1.4350000000000001</v>
      </c>
      <c r="S33" s="2"/>
      <c r="T33" s="2">
        <v>-5.63</v>
      </c>
      <c r="U33" s="293" t="s">
        <v>52</v>
      </c>
      <c r="V33" s="2">
        <v>1.72</v>
      </c>
      <c r="X33" s="119">
        <v>6.5269999999999995E-2</v>
      </c>
      <c r="Y33" s="103" t="b">
        <v>0</v>
      </c>
      <c r="AA33" s="119">
        <v>9.9260000000000001E-2</v>
      </c>
      <c r="AB33" s="103" t="b">
        <v>0</v>
      </c>
      <c r="AD33" s="119">
        <v>1.06E-3</v>
      </c>
      <c r="AE33" s="103" t="b">
        <v>1</v>
      </c>
      <c r="AF33" s="103" t="s">
        <v>755</v>
      </c>
      <c r="AG33" s="103">
        <v>0.22774</v>
      </c>
      <c r="AH33" s="103" t="b">
        <v>0</v>
      </c>
      <c r="AJ33" s="119">
        <v>0.79535</v>
      </c>
      <c r="AK33" s="103" t="b">
        <v>0</v>
      </c>
      <c r="AM33" s="119">
        <v>0.30641000000000002</v>
      </c>
      <c r="AN33" s="103" t="b">
        <v>0</v>
      </c>
    </row>
    <row r="34" spans="1:40" ht="15" customHeight="1" x14ac:dyDescent="0.25">
      <c r="A34" s="47" t="s">
        <v>24</v>
      </c>
      <c r="B34" s="47" t="s">
        <v>739</v>
      </c>
      <c r="C34" s="3">
        <v>7.9610000000000003</v>
      </c>
      <c r="D34" s="3">
        <v>0.88600000000000001</v>
      </c>
      <c r="E34" s="3"/>
      <c r="F34" s="3">
        <v>6.274</v>
      </c>
      <c r="G34" s="3">
        <v>0.78400000000000003</v>
      </c>
      <c r="H34" s="3"/>
      <c r="I34" s="3">
        <v>14.484</v>
      </c>
      <c r="J34" s="3">
        <v>1.069</v>
      </c>
      <c r="K34" s="3"/>
      <c r="L34" s="3">
        <v>-1.6870000000000001</v>
      </c>
      <c r="M34" s="294" t="s">
        <v>52</v>
      </c>
      <c r="N34" s="3">
        <v>1.2569999999999999</v>
      </c>
      <c r="O34" s="3"/>
      <c r="P34" s="3">
        <v>8.2100000000000009</v>
      </c>
      <c r="Q34" s="294" t="s">
        <v>52</v>
      </c>
      <c r="R34" s="3">
        <v>1.3639999999999999</v>
      </c>
      <c r="S34" s="3"/>
      <c r="T34" s="3">
        <v>6.5229999999999997</v>
      </c>
      <c r="U34" s="294" t="s">
        <v>52</v>
      </c>
      <c r="V34" s="3">
        <v>1.506</v>
      </c>
      <c r="X34" s="119">
        <v>0.17962</v>
      </c>
      <c r="Y34" s="103" t="b">
        <v>0</v>
      </c>
      <c r="AA34" s="119">
        <v>0</v>
      </c>
      <c r="AB34" s="103" t="b">
        <v>1</v>
      </c>
      <c r="AD34" s="119">
        <v>1.0000000000000001E-5</v>
      </c>
      <c r="AE34" s="103" t="b">
        <v>1</v>
      </c>
      <c r="AF34" s="103" t="s">
        <v>757</v>
      </c>
      <c r="AG34" s="103">
        <v>0.81133</v>
      </c>
      <c r="AH34" s="103" t="b">
        <v>0</v>
      </c>
      <c r="AJ34" s="119">
        <v>5.3679999999999999E-2</v>
      </c>
      <c r="AK34" s="103" t="b">
        <v>0</v>
      </c>
      <c r="AM34" s="119">
        <v>0.13378999999999999</v>
      </c>
      <c r="AN34" s="103" t="b">
        <v>0</v>
      </c>
    </row>
    <row r="35" spans="1:40" ht="15" customHeight="1" x14ac:dyDescent="0.25">
      <c r="A35" s="47"/>
      <c r="B35" s="47" t="s">
        <v>743</v>
      </c>
      <c r="C35" s="3">
        <v>70.335000000000008</v>
      </c>
      <c r="D35" s="3">
        <v>1.796</v>
      </c>
      <c r="E35" s="3"/>
      <c r="F35" s="3">
        <v>73.167000000000002</v>
      </c>
      <c r="G35" s="3">
        <v>1.4690000000000001</v>
      </c>
      <c r="H35" s="3"/>
      <c r="I35" s="3">
        <v>57.3</v>
      </c>
      <c r="J35" s="3">
        <v>1.6870000000000001</v>
      </c>
      <c r="K35" s="3"/>
      <c r="L35" s="3">
        <v>2.8320000000000003</v>
      </c>
      <c r="M35" s="294" t="s">
        <v>52</v>
      </c>
      <c r="N35" s="3">
        <v>2.4299999999999997</v>
      </c>
      <c r="O35" s="3"/>
      <c r="P35" s="3">
        <v>-15.867000000000001</v>
      </c>
      <c r="Q35" s="294" t="s">
        <v>50</v>
      </c>
      <c r="R35" s="3">
        <v>2.294</v>
      </c>
      <c r="S35" s="3"/>
      <c r="T35" s="3">
        <v>-13.035</v>
      </c>
      <c r="U35" s="294" t="s">
        <v>52</v>
      </c>
      <c r="V35" s="3">
        <v>2.6259999999999999</v>
      </c>
      <c r="X35" s="119">
        <v>0.24381</v>
      </c>
      <c r="Y35" s="103" t="b">
        <v>0</v>
      </c>
      <c r="AA35" s="119">
        <v>0</v>
      </c>
      <c r="AB35" s="103" t="b">
        <v>1</v>
      </c>
      <c r="AD35" s="119">
        <v>0</v>
      </c>
      <c r="AE35" s="103" t="b">
        <v>1</v>
      </c>
      <c r="AF35" s="103" t="s">
        <v>757</v>
      </c>
      <c r="AG35" s="103">
        <v>0.67808999999999997</v>
      </c>
      <c r="AH35" s="103" t="b">
        <v>0</v>
      </c>
      <c r="AJ35" s="119">
        <v>2.9139999999999999E-2</v>
      </c>
      <c r="AK35" s="103" t="b">
        <v>1</v>
      </c>
      <c r="AM35" s="119">
        <v>0.13664999999999999</v>
      </c>
      <c r="AN35" s="103" t="b">
        <v>0</v>
      </c>
    </row>
    <row r="36" spans="1:40" ht="15" customHeight="1" x14ac:dyDescent="0.25">
      <c r="A36" s="47"/>
      <c r="B36" s="47" t="s">
        <v>745</v>
      </c>
      <c r="C36" s="3">
        <v>7.7210000000000001</v>
      </c>
      <c r="D36" s="3">
        <v>0.99900000000000011</v>
      </c>
      <c r="E36" s="3"/>
      <c r="F36" s="3">
        <v>7.867</v>
      </c>
      <c r="G36" s="3">
        <v>1.2170000000000001</v>
      </c>
      <c r="H36" s="3"/>
      <c r="I36" s="3">
        <v>3.7220000000000004</v>
      </c>
      <c r="J36" s="3">
        <v>0.75700000000000001</v>
      </c>
      <c r="K36" s="3"/>
      <c r="L36" s="3">
        <v>0.14599999999999999</v>
      </c>
      <c r="M36" s="294" t="s">
        <v>52</v>
      </c>
      <c r="N36" s="3">
        <v>1.6</v>
      </c>
      <c r="O36" s="3"/>
      <c r="P36" s="3">
        <v>-4.1450000000000005</v>
      </c>
      <c r="Q36" s="294" t="s">
        <v>52</v>
      </c>
      <c r="R36" s="3">
        <v>1.444</v>
      </c>
      <c r="S36" s="3"/>
      <c r="T36" s="3">
        <v>-3.9989999999999997</v>
      </c>
      <c r="U36" s="294" t="s">
        <v>52</v>
      </c>
      <c r="V36" s="3">
        <v>1.2890000000000001</v>
      </c>
      <c r="X36" s="119">
        <v>0.92737000000000003</v>
      </c>
      <c r="Y36" s="103" t="b">
        <v>0</v>
      </c>
      <c r="AA36" s="119">
        <v>4.1000000000000003E-3</v>
      </c>
      <c r="AB36" s="103" t="b">
        <v>1</v>
      </c>
      <c r="AD36" s="119">
        <v>1.92E-3</v>
      </c>
      <c r="AE36" s="103" t="b">
        <v>1</v>
      </c>
      <c r="AF36" s="103" t="s">
        <v>757</v>
      </c>
      <c r="AG36" s="103">
        <v>0.50146999999999997</v>
      </c>
      <c r="AH36" s="103" t="b">
        <v>0</v>
      </c>
      <c r="AJ36" s="119">
        <v>0.37323000000000001</v>
      </c>
      <c r="AK36" s="103" t="b">
        <v>0</v>
      </c>
      <c r="AM36" s="119">
        <v>0.87195999999999996</v>
      </c>
      <c r="AN36" s="103" t="b">
        <v>0</v>
      </c>
    </row>
    <row r="37" spans="1:40" ht="15" customHeight="1" x14ac:dyDescent="0.25">
      <c r="A37" s="58" t="s">
        <v>25</v>
      </c>
      <c r="B37" s="58" t="s">
        <v>739</v>
      </c>
      <c r="C37" s="2">
        <v>4.0049999999999999</v>
      </c>
      <c r="D37" s="2">
        <v>0.95200000000000007</v>
      </c>
      <c r="E37" s="2"/>
      <c r="F37" s="2">
        <v>4.5600000000000005</v>
      </c>
      <c r="G37" s="2">
        <v>0.83700000000000008</v>
      </c>
      <c r="H37" s="2"/>
      <c r="I37" s="2">
        <v>10.583</v>
      </c>
      <c r="J37" s="2">
        <v>1.357</v>
      </c>
      <c r="K37" s="2"/>
      <c r="L37" s="2">
        <v>0.55500000000000005</v>
      </c>
      <c r="M37" s="293" t="s">
        <v>52</v>
      </c>
      <c r="N37" s="2">
        <v>1.337</v>
      </c>
      <c r="O37" s="2"/>
      <c r="P37" s="2">
        <v>6.0229999999999997</v>
      </c>
      <c r="Q37" s="293" t="s">
        <v>52</v>
      </c>
      <c r="R37" s="2">
        <v>1.627</v>
      </c>
      <c r="S37" s="2"/>
      <c r="T37" s="2">
        <v>6.5780000000000003</v>
      </c>
      <c r="U37" s="293" t="s">
        <v>52</v>
      </c>
      <c r="V37" s="2">
        <v>1.7569999999999999</v>
      </c>
      <c r="X37" s="119">
        <v>0.67791999999999997</v>
      </c>
      <c r="Y37" s="103" t="b">
        <v>0</v>
      </c>
      <c r="AA37" s="119">
        <v>2.1000000000000001E-4</v>
      </c>
      <c r="AB37" s="103" t="b">
        <v>1</v>
      </c>
      <c r="AD37" s="119">
        <v>1.8000000000000001E-4</v>
      </c>
      <c r="AE37" s="103" t="b">
        <v>1</v>
      </c>
      <c r="AF37" s="103" t="s">
        <v>759</v>
      </c>
      <c r="AG37" s="103">
        <v>0.19120999999999999</v>
      </c>
      <c r="AH37" s="103" t="b">
        <v>0</v>
      </c>
      <c r="AJ37" s="119">
        <v>0.72141999999999995</v>
      </c>
      <c r="AK37" s="103" t="b">
        <v>0</v>
      </c>
      <c r="AM37" s="119">
        <v>0.17956</v>
      </c>
      <c r="AN37" s="103" t="b">
        <v>0</v>
      </c>
    </row>
    <row r="38" spans="1:40" ht="15" customHeight="1" x14ac:dyDescent="0.25">
      <c r="A38" s="58"/>
      <c r="B38" s="58" t="s">
        <v>743</v>
      </c>
      <c r="C38" s="2">
        <v>81.162999999999997</v>
      </c>
      <c r="D38" s="2">
        <v>2.157</v>
      </c>
      <c r="E38" s="2"/>
      <c r="F38" s="2">
        <v>76.463000000000008</v>
      </c>
      <c r="G38" s="2">
        <v>1.448</v>
      </c>
      <c r="H38" s="2"/>
      <c r="I38" s="2">
        <v>67.332999999999998</v>
      </c>
      <c r="J38" s="2">
        <v>2.4490000000000003</v>
      </c>
      <c r="K38" s="2"/>
      <c r="L38" s="2">
        <v>-4.7</v>
      </c>
      <c r="M38" s="293" t="s">
        <v>50</v>
      </c>
      <c r="N38" s="2">
        <v>2.6970000000000001</v>
      </c>
      <c r="O38" s="2"/>
      <c r="P38" s="2">
        <v>-9.1289999999999996</v>
      </c>
      <c r="Q38" s="293" t="s">
        <v>52</v>
      </c>
      <c r="R38" s="2">
        <v>2.891</v>
      </c>
      <c r="S38" s="2"/>
      <c r="T38" s="2">
        <v>-13.83</v>
      </c>
      <c r="U38" s="293" t="s">
        <v>52</v>
      </c>
      <c r="V38" s="2">
        <v>3.3879999999999999</v>
      </c>
      <c r="X38" s="119">
        <v>8.1379999999999994E-2</v>
      </c>
      <c r="Y38" s="103" t="b">
        <v>0</v>
      </c>
      <c r="AA38" s="119">
        <v>1.5900000000000001E-3</v>
      </c>
      <c r="AB38" s="103" t="b">
        <v>1</v>
      </c>
      <c r="AD38" s="119">
        <v>4.0000000000000003E-5</v>
      </c>
      <c r="AE38" s="103" t="b">
        <v>1</v>
      </c>
      <c r="AF38" s="103" t="s">
        <v>759</v>
      </c>
      <c r="AG38" s="103">
        <v>2.6200000000000001E-2</v>
      </c>
      <c r="AH38" s="103" t="b">
        <v>1</v>
      </c>
      <c r="AJ38" s="119">
        <v>0.64353000000000005</v>
      </c>
      <c r="AK38" s="103" t="b">
        <v>0</v>
      </c>
      <c r="AM38" s="119">
        <v>0.15761</v>
      </c>
      <c r="AN38" s="103" t="b">
        <v>0</v>
      </c>
    </row>
    <row r="39" spans="1:40" ht="15" customHeight="1" x14ac:dyDescent="0.25">
      <c r="A39" s="58"/>
      <c r="B39" s="58" t="s">
        <v>745</v>
      </c>
      <c r="C39" s="2">
        <v>9.8550000000000004</v>
      </c>
      <c r="D39" s="2">
        <v>1.44</v>
      </c>
      <c r="E39" s="2"/>
      <c r="F39" s="2">
        <v>8.0730000000000004</v>
      </c>
      <c r="G39" s="2">
        <v>1.03</v>
      </c>
      <c r="H39" s="2"/>
      <c r="I39" s="2">
        <v>6.8580000000000005</v>
      </c>
      <c r="J39" s="2">
        <v>1.0940000000000001</v>
      </c>
      <c r="K39" s="2"/>
      <c r="L39" s="2">
        <v>-1.7829999999999999</v>
      </c>
      <c r="M39" s="293" t="s">
        <v>52</v>
      </c>
      <c r="N39" s="2">
        <v>1.7930000000000001</v>
      </c>
      <c r="O39" s="2"/>
      <c r="P39" s="2">
        <v>-1.214</v>
      </c>
      <c r="Q39" s="293" t="s">
        <v>52</v>
      </c>
      <c r="R39" s="2">
        <v>1.512</v>
      </c>
      <c r="S39" s="2"/>
      <c r="T39" s="2">
        <v>-2.9969999999999999</v>
      </c>
      <c r="U39" s="293" t="s">
        <v>52</v>
      </c>
      <c r="V39" s="2">
        <v>1.833</v>
      </c>
      <c r="X39" s="119">
        <v>0.32023000000000001</v>
      </c>
      <c r="Y39" s="103" t="b">
        <v>0</v>
      </c>
      <c r="AA39" s="119">
        <v>0.42199999999999999</v>
      </c>
      <c r="AB39" s="103" t="b">
        <v>0</v>
      </c>
      <c r="AD39" s="119">
        <v>0.10199999999999999</v>
      </c>
      <c r="AE39" s="103" t="b">
        <v>0</v>
      </c>
      <c r="AF39" s="103" t="s">
        <v>759</v>
      </c>
      <c r="AG39" s="103">
        <v>0.68157000000000001</v>
      </c>
      <c r="AH39" s="103" t="b">
        <v>0</v>
      </c>
      <c r="AJ39" s="119">
        <v>0.33656000000000003</v>
      </c>
      <c r="AK39" s="103" t="b">
        <v>0</v>
      </c>
      <c r="AM39" s="119">
        <v>0.68794999999999995</v>
      </c>
      <c r="AN39" s="103" t="b">
        <v>0</v>
      </c>
    </row>
    <row r="40" spans="1:40" ht="15" customHeight="1" x14ac:dyDescent="0.25">
      <c r="A40" s="47" t="s">
        <v>26</v>
      </c>
      <c r="B40" s="47" t="s">
        <v>739</v>
      </c>
      <c r="C40" s="3">
        <v>5.94</v>
      </c>
      <c r="D40" s="3">
        <v>1.0959999999999999</v>
      </c>
      <c r="E40" s="3"/>
      <c r="F40" s="3">
        <v>7.7520000000000007</v>
      </c>
      <c r="G40" s="3">
        <v>1.093</v>
      </c>
      <c r="H40" s="3"/>
      <c r="I40" s="3">
        <v>11.404999999999999</v>
      </c>
      <c r="J40" s="3">
        <v>1.5110000000000001</v>
      </c>
      <c r="K40" s="3"/>
      <c r="L40" s="3">
        <v>1.8120000000000001</v>
      </c>
      <c r="M40" s="294" t="s">
        <v>52</v>
      </c>
      <c r="N40" s="3">
        <v>1.6049999999999998</v>
      </c>
      <c r="O40" s="3"/>
      <c r="P40" s="3">
        <v>3.653</v>
      </c>
      <c r="Q40" s="294" t="s">
        <v>52</v>
      </c>
      <c r="R40" s="3">
        <v>1.8929999999999998</v>
      </c>
      <c r="S40" s="3"/>
      <c r="T40" s="3">
        <v>5.4649999999999999</v>
      </c>
      <c r="U40" s="294" t="s">
        <v>52</v>
      </c>
      <c r="V40" s="3">
        <v>1.9560000000000002</v>
      </c>
      <c r="X40" s="119">
        <v>0.25894</v>
      </c>
      <c r="Y40" s="103" t="b">
        <v>0</v>
      </c>
      <c r="AA40" s="119">
        <v>5.3600000000000002E-2</v>
      </c>
      <c r="AB40" s="103" t="b">
        <v>0</v>
      </c>
      <c r="AD40" s="119">
        <v>5.2100000000000002E-3</v>
      </c>
      <c r="AE40" s="103" t="b">
        <v>1</v>
      </c>
      <c r="AF40" s="103" t="s">
        <v>760</v>
      </c>
      <c r="AG40" s="103">
        <v>6.4060000000000006E-2</v>
      </c>
      <c r="AH40" s="103" t="b">
        <v>0</v>
      </c>
      <c r="AJ40" s="119">
        <v>0.36625999999999997</v>
      </c>
      <c r="AK40" s="103" t="b">
        <v>0</v>
      </c>
      <c r="AM40" s="119">
        <v>0.49639</v>
      </c>
      <c r="AN40" s="103" t="b">
        <v>0</v>
      </c>
    </row>
    <row r="41" spans="1:40" ht="15" customHeight="1" x14ac:dyDescent="0.25">
      <c r="A41" s="47"/>
      <c r="B41" s="47" t="s">
        <v>743</v>
      </c>
      <c r="C41" s="3">
        <v>76.842999999999989</v>
      </c>
      <c r="D41" s="3">
        <v>2.173</v>
      </c>
      <c r="E41" s="3"/>
      <c r="F41" s="3">
        <v>71.608000000000004</v>
      </c>
      <c r="G41" s="3">
        <v>1.8190000000000002</v>
      </c>
      <c r="H41" s="3"/>
      <c r="I41" s="3">
        <v>63.739000000000004</v>
      </c>
      <c r="J41" s="3">
        <v>2.323</v>
      </c>
      <c r="K41" s="3"/>
      <c r="L41" s="3">
        <v>-5.2350000000000003</v>
      </c>
      <c r="M41" s="294" t="s">
        <v>50</v>
      </c>
      <c r="N41" s="3">
        <v>2.9250000000000003</v>
      </c>
      <c r="O41" s="3"/>
      <c r="P41" s="3">
        <v>-7.8689999999999998</v>
      </c>
      <c r="Q41" s="294" t="s">
        <v>52</v>
      </c>
      <c r="R41" s="3">
        <v>2.9940000000000002</v>
      </c>
      <c r="S41" s="3"/>
      <c r="T41" s="3">
        <v>-13.103999999999999</v>
      </c>
      <c r="U41" s="294" t="s">
        <v>52</v>
      </c>
      <c r="V41" s="3">
        <v>3.3079999999999998</v>
      </c>
      <c r="X41" s="119">
        <v>7.3499999999999996E-2</v>
      </c>
      <c r="Y41" s="103" t="b">
        <v>0</v>
      </c>
      <c r="AA41" s="119">
        <v>8.5800000000000008E-3</v>
      </c>
      <c r="AB41" s="103" t="b">
        <v>1</v>
      </c>
      <c r="AD41" s="119">
        <v>6.9999999999999994E-5</v>
      </c>
      <c r="AE41" s="103" t="b">
        <v>1</v>
      </c>
      <c r="AF41" s="103" t="s">
        <v>760</v>
      </c>
      <c r="AG41" s="103">
        <v>2.4930000000000001E-2</v>
      </c>
      <c r="AH41" s="103" t="b">
        <v>1</v>
      </c>
      <c r="AJ41" s="119">
        <v>0.39380999999999999</v>
      </c>
      <c r="AK41" s="103" t="b">
        <v>0</v>
      </c>
      <c r="AM41" s="119">
        <v>0.21654000000000001</v>
      </c>
      <c r="AN41" s="103" t="b">
        <v>0</v>
      </c>
    </row>
    <row r="42" spans="1:40" ht="15" customHeight="1" x14ac:dyDescent="0.25">
      <c r="A42" s="47"/>
      <c r="B42" s="47" t="s">
        <v>745</v>
      </c>
      <c r="C42" s="3">
        <v>9.42</v>
      </c>
      <c r="D42" s="3">
        <v>1.5589999999999999</v>
      </c>
      <c r="E42" s="3"/>
      <c r="F42" s="3">
        <v>8.6029999999999998</v>
      </c>
      <c r="G42" s="3">
        <v>2.1579999999999999</v>
      </c>
      <c r="H42" s="3"/>
      <c r="I42" s="3">
        <v>5.7700000000000005</v>
      </c>
      <c r="J42" s="3">
        <v>1.3360000000000001</v>
      </c>
      <c r="K42" s="3"/>
      <c r="L42" s="3">
        <v>-0.81700000000000006</v>
      </c>
      <c r="M42" s="294" t="s">
        <v>52</v>
      </c>
      <c r="N42" s="3">
        <v>2.6780000000000004</v>
      </c>
      <c r="O42" s="3"/>
      <c r="P42" s="3">
        <v>-2.8330000000000002</v>
      </c>
      <c r="Q42" s="294" t="s">
        <v>52</v>
      </c>
      <c r="R42" s="3">
        <v>2.5449999999999999</v>
      </c>
      <c r="S42" s="3"/>
      <c r="T42" s="3">
        <v>-3.65</v>
      </c>
      <c r="U42" s="294" t="s">
        <v>52</v>
      </c>
      <c r="V42" s="3">
        <v>2.0750000000000002</v>
      </c>
      <c r="X42" s="119">
        <v>0.76036000000000004</v>
      </c>
      <c r="Y42" s="103" t="b">
        <v>0</v>
      </c>
      <c r="AA42" s="119">
        <v>0.26551999999999998</v>
      </c>
      <c r="AB42" s="103" t="b">
        <v>0</v>
      </c>
      <c r="AD42" s="119">
        <v>7.8579999999999997E-2</v>
      </c>
      <c r="AE42" s="103" t="b">
        <v>0</v>
      </c>
      <c r="AF42" s="103" t="s">
        <v>760</v>
      </c>
      <c r="AG42" s="103">
        <v>0.94523999999999997</v>
      </c>
      <c r="AH42" s="103" t="b">
        <v>0</v>
      </c>
      <c r="AJ42" s="119">
        <v>0.97911000000000004</v>
      </c>
      <c r="AK42" s="103" t="b">
        <v>0</v>
      </c>
      <c r="AM42" s="119">
        <v>0.95548999999999995</v>
      </c>
      <c r="AN42" s="103" t="b">
        <v>0</v>
      </c>
    </row>
    <row r="43" spans="1:40" ht="15" customHeight="1" x14ac:dyDescent="0.25">
      <c r="A43" s="58" t="s">
        <v>27</v>
      </c>
      <c r="B43" s="58" t="s">
        <v>739</v>
      </c>
      <c r="C43" s="2">
        <v>2.5720000000000001</v>
      </c>
      <c r="D43" s="2">
        <v>0.70299999999999996</v>
      </c>
      <c r="E43" s="2"/>
      <c r="F43" s="2">
        <v>3.3820000000000001</v>
      </c>
      <c r="G43" s="2">
        <v>0.60499999999999998</v>
      </c>
      <c r="H43" s="2"/>
      <c r="I43" s="2">
        <v>5.2530000000000001</v>
      </c>
      <c r="J43" s="2">
        <v>0.749</v>
      </c>
      <c r="K43" s="2"/>
      <c r="L43" s="2">
        <v>0.80999999999999994</v>
      </c>
      <c r="M43" s="293" t="s">
        <v>52</v>
      </c>
      <c r="N43" s="2">
        <v>1.02</v>
      </c>
      <c r="O43" s="2"/>
      <c r="P43" s="2">
        <v>1.871</v>
      </c>
      <c r="Q43" s="293" t="s">
        <v>50</v>
      </c>
      <c r="R43" s="2">
        <v>1.0149999999999999</v>
      </c>
      <c r="S43" s="2"/>
      <c r="T43" s="2">
        <v>2.681</v>
      </c>
      <c r="U43" s="293" t="s">
        <v>52</v>
      </c>
      <c r="V43" s="2">
        <v>1.1820000000000002</v>
      </c>
      <c r="X43" s="119">
        <v>0.42710999999999999</v>
      </c>
      <c r="Y43" s="103" t="b">
        <v>0</v>
      </c>
      <c r="AA43" s="119">
        <v>6.5339999999999995E-2</v>
      </c>
      <c r="AB43" s="103" t="b">
        <v>0</v>
      </c>
      <c r="AD43" s="119">
        <v>2.3290000000000002E-2</v>
      </c>
      <c r="AE43" s="103" t="b">
        <v>1</v>
      </c>
      <c r="AF43" s="103" t="s">
        <v>761</v>
      </c>
      <c r="AG43" s="103">
        <v>6.6250000000000003E-2</v>
      </c>
      <c r="AH43" s="103" t="b">
        <v>0</v>
      </c>
      <c r="AJ43" s="119">
        <v>1.6100000000000001E-3</v>
      </c>
      <c r="AK43" s="103" t="b">
        <v>1</v>
      </c>
      <c r="AM43" s="119">
        <v>0.30617</v>
      </c>
      <c r="AN43" s="103" t="b">
        <v>0</v>
      </c>
    </row>
    <row r="44" spans="1:40" ht="15" customHeight="1" x14ac:dyDescent="0.25">
      <c r="A44" s="58"/>
      <c r="B44" s="58" t="s">
        <v>743</v>
      </c>
      <c r="C44" s="2">
        <v>86.113</v>
      </c>
      <c r="D44" s="2">
        <v>1.5549999999999999</v>
      </c>
      <c r="E44" s="2"/>
      <c r="F44" s="2">
        <v>83.447999999999993</v>
      </c>
      <c r="G44" s="2">
        <v>1.222</v>
      </c>
      <c r="H44" s="2"/>
      <c r="I44" s="2">
        <v>76.814999999999998</v>
      </c>
      <c r="J44" s="2">
        <v>1.325</v>
      </c>
      <c r="K44" s="2"/>
      <c r="L44" s="2">
        <v>-2.665</v>
      </c>
      <c r="M44" s="293" t="s">
        <v>52</v>
      </c>
      <c r="N44" s="2">
        <v>2.1059999999999999</v>
      </c>
      <c r="O44" s="2"/>
      <c r="P44" s="2">
        <v>-6.633</v>
      </c>
      <c r="Q44" s="293" t="s">
        <v>52</v>
      </c>
      <c r="R44" s="2">
        <v>1.873</v>
      </c>
      <c r="S44" s="2"/>
      <c r="T44" s="2">
        <v>-9.298</v>
      </c>
      <c r="U44" s="293" t="s">
        <v>52</v>
      </c>
      <c r="V44" s="2">
        <v>2.2360000000000002</v>
      </c>
      <c r="X44" s="119">
        <v>0.20555999999999999</v>
      </c>
      <c r="Y44" s="103" t="b">
        <v>0</v>
      </c>
      <c r="AA44" s="119">
        <v>4.0000000000000002E-4</v>
      </c>
      <c r="AB44" s="103" t="b">
        <v>1</v>
      </c>
      <c r="AD44" s="119">
        <v>3.0000000000000001E-5</v>
      </c>
      <c r="AE44" s="103" t="b">
        <v>1</v>
      </c>
      <c r="AF44" s="103" t="s">
        <v>761</v>
      </c>
      <c r="AG44" s="103">
        <v>6.1490000000000003E-2</v>
      </c>
      <c r="AH44" s="103" t="b">
        <v>0</v>
      </c>
      <c r="AJ44" s="119">
        <v>5.885E-2</v>
      </c>
      <c r="AK44" s="103" t="b">
        <v>0</v>
      </c>
      <c r="AM44" s="119">
        <v>0.83904000000000001</v>
      </c>
      <c r="AN44" s="103" t="b">
        <v>0</v>
      </c>
    </row>
    <row r="45" spans="1:40" ht="15" customHeight="1" x14ac:dyDescent="0.25">
      <c r="A45" s="58"/>
      <c r="B45" s="58" t="s">
        <v>745</v>
      </c>
      <c r="C45" s="2">
        <v>17.893000000000001</v>
      </c>
      <c r="D45" s="2">
        <v>2.0990000000000002</v>
      </c>
      <c r="E45" s="2"/>
      <c r="F45" s="2">
        <v>15.657999999999999</v>
      </c>
      <c r="G45" s="2">
        <v>1.1159999999999999</v>
      </c>
      <c r="H45" s="2"/>
      <c r="I45" s="2">
        <v>8.9050000000000011</v>
      </c>
      <c r="J45" s="2">
        <v>1.169</v>
      </c>
      <c r="K45" s="2"/>
      <c r="L45" s="2">
        <v>-2.2349999999999999</v>
      </c>
      <c r="M45" s="293" t="s">
        <v>52</v>
      </c>
      <c r="N45" s="2">
        <v>2.3940000000000001</v>
      </c>
      <c r="O45" s="2"/>
      <c r="P45" s="2">
        <v>-6.753000000000001</v>
      </c>
      <c r="Q45" s="293" t="s">
        <v>50</v>
      </c>
      <c r="R45" s="2">
        <v>1.625</v>
      </c>
      <c r="S45" s="2"/>
      <c r="T45" s="2">
        <v>-8.9879999999999995</v>
      </c>
      <c r="U45" s="293" t="s">
        <v>50</v>
      </c>
      <c r="V45" s="2">
        <v>2.4209999999999998</v>
      </c>
      <c r="X45" s="119">
        <v>0.35054000000000002</v>
      </c>
      <c r="Y45" s="103" t="b">
        <v>0</v>
      </c>
      <c r="AA45" s="119">
        <v>3.0000000000000001E-5</v>
      </c>
      <c r="AB45" s="103" t="b">
        <v>1</v>
      </c>
      <c r="AD45" s="119">
        <v>2.1000000000000001E-4</v>
      </c>
      <c r="AE45" s="103" t="b">
        <v>1</v>
      </c>
      <c r="AF45" s="103" t="s">
        <v>761</v>
      </c>
      <c r="AG45" s="103">
        <v>0.61868000000000001</v>
      </c>
      <c r="AH45" s="103" t="b">
        <v>0</v>
      </c>
      <c r="AJ45" s="119">
        <v>2.036E-2</v>
      </c>
      <c r="AK45" s="103" t="b">
        <v>1</v>
      </c>
      <c r="AM45" s="119">
        <v>3.6269999999999997E-2</v>
      </c>
      <c r="AN45" s="103" t="b">
        <v>1</v>
      </c>
    </row>
    <row r="46" spans="1:40" ht="15" customHeight="1" x14ac:dyDescent="0.25">
      <c r="A46" s="47" t="s">
        <v>28</v>
      </c>
      <c r="B46" s="47" t="s">
        <v>739</v>
      </c>
      <c r="C46" s="3">
        <v>3.4009999999999998</v>
      </c>
      <c r="D46" s="3">
        <v>0.86199999999999988</v>
      </c>
      <c r="E46" s="3"/>
      <c r="F46" s="3">
        <v>5.7610000000000001</v>
      </c>
      <c r="G46" s="3">
        <v>1.0269999999999999</v>
      </c>
      <c r="H46" s="3"/>
      <c r="I46" s="3">
        <v>10.471</v>
      </c>
      <c r="J46" s="3">
        <v>1.327</v>
      </c>
      <c r="K46" s="3"/>
      <c r="L46" s="3">
        <v>2.36</v>
      </c>
      <c r="M46" s="294" t="s">
        <v>50</v>
      </c>
      <c r="N46" s="3">
        <v>1.407</v>
      </c>
      <c r="O46" s="3"/>
      <c r="P46" s="3">
        <v>4.7110000000000003</v>
      </c>
      <c r="Q46" s="294" t="s">
        <v>52</v>
      </c>
      <c r="R46" s="3">
        <v>1.7090000000000001</v>
      </c>
      <c r="S46" s="3"/>
      <c r="T46" s="3">
        <v>7.07</v>
      </c>
      <c r="U46" s="294" t="s">
        <v>52</v>
      </c>
      <c r="V46" s="3">
        <v>1.6870000000000001</v>
      </c>
      <c r="X46" s="119">
        <v>9.3469999999999998E-2</v>
      </c>
      <c r="Y46" s="103" t="b">
        <v>0</v>
      </c>
      <c r="AA46" s="119">
        <v>5.8500000000000002E-3</v>
      </c>
      <c r="AB46" s="103" t="b">
        <v>1</v>
      </c>
      <c r="AD46" s="119">
        <v>3.0000000000000001E-5</v>
      </c>
      <c r="AE46" s="103" t="b">
        <v>1</v>
      </c>
      <c r="AF46" s="103" t="s">
        <v>763</v>
      </c>
      <c r="AG46" s="103">
        <v>1.49E-2</v>
      </c>
      <c r="AH46" s="103" t="b">
        <v>1</v>
      </c>
      <c r="AJ46" s="119">
        <v>0.69067000000000001</v>
      </c>
      <c r="AK46" s="103" t="b">
        <v>0</v>
      </c>
      <c r="AM46" s="119">
        <v>9.6299999999999997E-2</v>
      </c>
      <c r="AN46" s="103" t="b">
        <v>0</v>
      </c>
    </row>
    <row r="47" spans="1:40" ht="15" customHeight="1" x14ac:dyDescent="0.25">
      <c r="A47" s="47"/>
      <c r="B47" s="47" t="s">
        <v>743</v>
      </c>
      <c r="C47" s="3">
        <v>81.709000000000003</v>
      </c>
      <c r="D47" s="3">
        <v>1.3959999999999999</v>
      </c>
      <c r="E47" s="3"/>
      <c r="F47" s="3">
        <v>76.659000000000006</v>
      </c>
      <c r="G47" s="3">
        <v>1.8800000000000001</v>
      </c>
      <c r="H47" s="3"/>
      <c r="I47" s="3">
        <v>64.964999999999989</v>
      </c>
      <c r="J47" s="3">
        <v>2.0259999999999998</v>
      </c>
      <c r="K47" s="3"/>
      <c r="L47" s="3">
        <v>-5.0500000000000007</v>
      </c>
      <c r="M47" s="294" t="s">
        <v>50</v>
      </c>
      <c r="N47" s="3">
        <v>2.4510000000000001</v>
      </c>
      <c r="O47" s="3"/>
      <c r="P47" s="3">
        <v>-11.694000000000001</v>
      </c>
      <c r="Q47" s="294" t="s">
        <v>52</v>
      </c>
      <c r="R47" s="3">
        <v>2.8109999999999999</v>
      </c>
      <c r="S47" s="3"/>
      <c r="T47" s="3">
        <v>-16.744</v>
      </c>
      <c r="U47" s="294" t="s">
        <v>50</v>
      </c>
      <c r="V47" s="3">
        <v>2.6229999999999998</v>
      </c>
      <c r="X47" s="119">
        <v>3.9350000000000003E-2</v>
      </c>
      <c r="Y47" s="103" t="b">
        <v>1</v>
      </c>
      <c r="AA47" s="119">
        <v>3.0000000000000001E-5</v>
      </c>
      <c r="AB47" s="103" t="b">
        <v>1</v>
      </c>
      <c r="AD47" s="119">
        <v>0</v>
      </c>
      <c r="AE47" s="103" t="b">
        <v>1</v>
      </c>
      <c r="AF47" s="103" t="s">
        <v>763</v>
      </c>
      <c r="AG47" s="231">
        <v>1.094E-2</v>
      </c>
      <c r="AH47" s="103" t="b">
        <v>1</v>
      </c>
      <c r="AJ47" s="119">
        <v>0.69074999999999998</v>
      </c>
      <c r="AK47" s="103" t="b">
        <v>0</v>
      </c>
      <c r="AM47" s="119">
        <v>5.2399999999999999E-3</v>
      </c>
      <c r="AN47" s="103" t="b">
        <v>1</v>
      </c>
    </row>
    <row r="48" spans="1:40" ht="15" customHeight="1" x14ac:dyDescent="0.25">
      <c r="A48" s="47"/>
      <c r="B48" s="47" t="s">
        <v>745</v>
      </c>
      <c r="C48" s="3">
        <v>15.284000000000001</v>
      </c>
      <c r="D48" s="3">
        <v>1.6559999999999999</v>
      </c>
      <c r="E48" s="3"/>
      <c r="F48" s="3">
        <v>10.339</v>
      </c>
      <c r="G48" s="3">
        <v>1.133</v>
      </c>
      <c r="H48" s="3"/>
      <c r="I48" s="3">
        <v>5.7279999999999998</v>
      </c>
      <c r="J48" s="3">
        <v>1.0290000000000001</v>
      </c>
      <c r="K48" s="3"/>
      <c r="L48" s="3">
        <v>-4.9450000000000003</v>
      </c>
      <c r="M48" s="294" t="s">
        <v>52</v>
      </c>
      <c r="N48" s="3">
        <v>2.0270000000000001</v>
      </c>
      <c r="O48" s="3"/>
      <c r="P48" s="3">
        <v>-4.6109999999999998</v>
      </c>
      <c r="Q48" s="294" t="s">
        <v>52</v>
      </c>
      <c r="R48" s="3">
        <v>1.5409999999999999</v>
      </c>
      <c r="S48" s="3"/>
      <c r="T48" s="3">
        <v>-9.5560000000000009</v>
      </c>
      <c r="U48" s="294" t="s">
        <v>50</v>
      </c>
      <c r="V48" s="3">
        <v>1.9730000000000001</v>
      </c>
      <c r="X48" s="119">
        <v>1.4710000000000001E-2</v>
      </c>
      <c r="Y48" s="103" t="b">
        <v>1</v>
      </c>
      <c r="AA48" s="119">
        <v>2.7599999999999999E-3</v>
      </c>
      <c r="AB48" s="103" t="b">
        <v>1</v>
      </c>
      <c r="AD48" s="119">
        <v>0</v>
      </c>
      <c r="AE48" s="103" t="b">
        <v>1</v>
      </c>
      <c r="AF48" s="103" t="s">
        <v>763</v>
      </c>
      <c r="AG48" s="103">
        <v>6.2740000000000004E-2</v>
      </c>
      <c r="AH48" s="103" t="b">
        <v>0</v>
      </c>
      <c r="AJ48" s="119">
        <v>0.26035000000000003</v>
      </c>
      <c r="AK48" s="103" t="b">
        <v>0</v>
      </c>
      <c r="AM48" s="119">
        <v>4.96E-3</v>
      </c>
      <c r="AN48" s="103" t="b">
        <v>1</v>
      </c>
    </row>
    <row r="49" spans="1:40" ht="15" customHeight="1" x14ac:dyDescent="0.25">
      <c r="A49" s="58" t="s">
        <v>29</v>
      </c>
      <c r="B49" s="58" t="s">
        <v>739</v>
      </c>
      <c r="C49" s="2">
        <v>4.95</v>
      </c>
      <c r="D49" s="2">
        <v>1.091</v>
      </c>
      <c r="E49" s="2"/>
      <c r="F49" s="2">
        <v>5.8569999999999993</v>
      </c>
      <c r="G49" s="2">
        <v>1.04</v>
      </c>
      <c r="H49" s="2"/>
      <c r="I49" s="2">
        <v>6.8120000000000003</v>
      </c>
      <c r="J49" s="2">
        <v>1.1079999999999999</v>
      </c>
      <c r="K49" s="2"/>
      <c r="L49" s="2">
        <v>0.90700000000000003</v>
      </c>
      <c r="M49" s="293" t="s">
        <v>52</v>
      </c>
      <c r="N49" s="2">
        <v>1.5660000000000001</v>
      </c>
      <c r="O49" s="2"/>
      <c r="P49" s="2">
        <v>0.95499999999999996</v>
      </c>
      <c r="Q49" s="293" t="s">
        <v>50</v>
      </c>
      <c r="R49" s="2">
        <v>1.554</v>
      </c>
      <c r="S49" s="2"/>
      <c r="T49" s="2">
        <v>1.8620000000000001</v>
      </c>
      <c r="U49" s="293" t="s">
        <v>52</v>
      </c>
      <c r="V49" s="2">
        <v>1.661</v>
      </c>
      <c r="X49" s="119">
        <v>0.56238999999999995</v>
      </c>
      <c r="Y49" s="103" t="b">
        <v>0</v>
      </c>
      <c r="AA49" s="119">
        <v>0.53886000000000001</v>
      </c>
      <c r="AB49" s="103" t="b">
        <v>0</v>
      </c>
      <c r="AD49" s="119">
        <v>0.26233000000000001</v>
      </c>
      <c r="AE49" s="103" t="b">
        <v>0</v>
      </c>
      <c r="AF49" s="103" t="s">
        <v>765</v>
      </c>
      <c r="AG49" s="103">
        <v>0.17649000000000001</v>
      </c>
      <c r="AH49" s="103" t="b">
        <v>0</v>
      </c>
      <c r="AJ49" s="119">
        <v>6.0899999999999999E-3</v>
      </c>
      <c r="AK49" s="103" t="b">
        <v>1</v>
      </c>
      <c r="AM49" s="119">
        <v>0.21762999999999999</v>
      </c>
      <c r="AN49" s="103" t="b">
        <v>0</v>
      </c>
    </row>
    <row r="50" spans="1:40" ht="15" customHeight="1" x14ac:dyDescent="0.25">
      <c r="A50" s="58"/>
      <c r="B50" s="58" t="s">
        <v>743</v>
      </c>
      <c r="C50" s="2">
        <v>79.11</v>
      </c>
      <c r="D50" s="2">
        <v>2.3210000000000002</v>
      </c>
      <c r="E50" s="2"/>
      <c r="F50" s="2">
        <v>76.034999999999997</v>
      </c>
      <c r="G50" s="2">
        <v>1.6140000000000001</v>
      </c>
      <c r="H50" s="2"/>
      <c r="I50" s="2">
        <v>71.760999999999996</v>
      </c>
      <c r="J50" s="2">
        <v>1.9040000000000001</v>
      </c>
      <c r="K50" s="2"/>
      <c r="L50" s="2">
        <v>-3.0750000000000002</v>
      </c>
      <c r="M50" s="293" t="s">
        <v>52</v>
      </c>
      <c r="N50" s="2">
        <v>2.9180000000000001</v>
      </c>
      <c r="O50" s="2"/>
      <c r="P50" s="2">
        <v>-4.274</v>
      </c>
      <c r="Q50" s="293" t="s">
        <v>50</v>
      </c>
      <c r="R50" s="2">
        <v>2.548</v>
      </c>
      <c r="S50" s="2"/>
      <c r="T50" s="2">
        <v>-7.3490000000000002</v>
      </c>
      <c r="U50" s="293" t="s">
        <v>52</v>
      </c>
      <c r="V50" s="2">
        <v>3.137</v>
      </c>
      <c r="X50" s="119">
        <v>0.29192000000000001</v>
      </c>
      <c r="Y50" s="103" t="b">
        <v>0</v>
      </c>
      <c r="AA50" s="119">
        <v>9.3410000000000007E-2</v>
      </c>
      <c r="AB50" s="103" t="b">
        <v>0</v>
      </c>
      <c r="AD50" s="119">
        <v>1.9140000000000001E-2</v>
      </c>
      <c r="AE50" s="103" t="b">
        <v>1</v>
      </c>
      <c r="AF50" s="103" t="s">
        <v>765</v>
      </c>
      <c r="AG50" s="103">
        <v>0.12094000000000001</v>
      </c>
      <c r="AH50" s="103" t="b">
        <v>0</v>
      </c>
      <c r="AJ50" s="119">
        <v>2.0049999999999998E-2</v>
      </c>
      <c r="AK50" s="103" t="b">
        <v>1</v>
      </c>
      <c r="AM50" s="119">
        <v>0.66483999999999999</v>
      </c>
      <c r="AN50" s="103" t="b">
        <v>0</v>
      </c>
    </row>
    <row r="51" spans="1:40" ht="15" customHeight="1" x14ac:dyDescent="0.25">
      <c r="A51" s="58"/>
      <c r="B51" s="58" t="s">
        <v>745</v>
      </c>
      <c r="C51" s="2">
        <v>10.408000000000001</v>
      </c>
      <c r="D51" s="2">
        <v>1.6320000000000001</v>
      </c>
      <c r="E51" s="2"/>
      <c r="F51" s="2">
        <v>8.3759999999999994</v>
      </c>
      <c r="G51" s="2">
        <v>1.139</v>
      </c>
      <c r="H51" s="2"/>
      <c r="I51" s="2">
        <v>5.6280000000000001</v>
      </c>
      <c r="J51" s="2">
        <v>1.075</v>
      </c>
      <c r="K51" s="2"/>
      <c r="L51" s="2">
        <v>-2.0329999999999999</v>
      </c>
      <c r="M51" s="293" t="s">
        <v>52</v>
      </c>
      <c r="N51" s="2">
        <v>2.0110000000000001</v>
      </c>
      <c r="O51" s="2"/>
      <c r="P51" s="2">
        <v>-2.7470000000000003</v>
      </c>
      <c r="Q51" s="293" t="s">
        <v>52</v>
      </c>
      <c r="R51" s="2">
        <v>1.5760000000000001</v>
      </c>
      <c r="S51" s="2"/>
      <c r="T51" s="2">
        <v>-4.78</v>
      </c>
      <c r="U51" s="293" t="s">
        <v>52</v>
      </c>
      <c r="V51" s="2">
        <v>1.9769999999999999</v>
      </c>
      <c r="X51" s="119">
        <v>0.31207000000000001</v>
      </c>
      <c r="Y51" s="103" t="b">
        <v>0</v>
      </c>
      <c r="AA51" s="119">
        <v>8.1290000000000001E-2</v>
      </c>
      <c r="AB51" s="103" t="b">
        <v>0</v>
      </c>
      <c r="AD51" s="119">
        <v>1.5630000000000002E-2</v>
      </c>
      <c r="AE51" s="103" t="b">
        <v>1</v>
      </c>
      <c r="AF51" s="103" t="s">
        <v>765</v>
      </c>
      <c r="AG51" s="103">
        <v>0.62490000000000001</v>
      </c>
      <c r="AH51" s="103" t="b">
        <v>0</v>
      </c>
      <c r="AJ51" s="119">
        <v>0.99158999999999997</v>
      </c>
      <c r="AK51" s="103" t="b">
        <v>0</v>
      </c>
      <c r="AM51" s="119">
        <v>0.62460000000000004</v>
      </c>
      <c r="AN51" s="103" t="b">
        <v>0</v>
      </c>
    </row>
    <row r="52" spans="1:40" ht="15" customHeight="1" x14ac:dyDescent="0.25">
      <c r="A52" s="47" t="s">
        <v>30</v>
      </c>
      <c r="B52" s="47" t="s">
        <v>739</v>
      </c>
      <c r="C52" s="3">
        <v>2.1260000000000003</v>
      </c>
      <c r="D52" s="3">
        <v>0.69</v>
      </c>
      <c r="E52" s="3"/>
      <c r="F52" s="3">
        <v>4.2279999999999998</v>
      </c>
      <c r="G52" s="3">
        <v>1.0469999999999999</v>
      </c>
      <c r="H52" s="3"/>
      <c r="I52" s="3">
        <v>9.1679999999999993</v>
      </c>
      <c r="J52" s="3">
        <v>1.5070000000000001</v>
      </c>
      <c r="K52" s="3"/>
      <c r="L52" s="3">
        <v>2.101</v>
      </c>
      <c r="M52" s="294" t="s">
        <v>50</v>
      </c>
      <c r="N52" s="3">
        <v>1.3240000000000001</v>
      </c>
      <c r="O52" s="3"/>
      <c r="P52" s="3">
        <v>4.9399999999999995</v>
      </c>
      <c r="Q52" s="294" t="s">
        <v>52</v>
      </c>
      <c r="R52" s="3">
        <v>1.863</v>
      </c>
      <c r="S52" s="3"/>
      <c r="T52" s="3">
        <v>7.0410000000000004</v>
      </c>
      <c r="U52" s="294" t="s">
        <v>52</v>
      </c>
      <c r="V52" s="3">
        <v>1.7579999999999998</v>
      </c>
      <c r="X52" s="119">
        <v>0.11257</v>
      </c>
      <c r="Y52" s="103" t="b">
        <v>0</v>
      </c>
      <c r="AA52" s="119">
        <v>8.0099999999999998E-3</v>
      </c>
      <c r="AB52" s="103" t="b">
        <v>1</v>
      </c>
      <c r="AD52" s="119">
        <v>6.0000000000000002E-5</v>
      </c>
      <c r="AE52" s="103" t="b">
        <v>1</v>
      </c>
      <c r="AF52" s="103" t="s">
        <v>767</v>
      </c>
      <c r="AG52" s="103">
        <v>1.7139999999999999E-2</v>
      </c>
      <c r="AH52" s="103" t="b">
        <v>1</v>
      </c>
      <c r="AJ52" s="119">
        <v>0.80411999999999995</v>
      </c>
      <c r="AK52" s="103" t="b">
        <v>0</v>
      </c>
      <c r="AM52" s="119">
        <v>0.11208</v>
      </c>
      <c r="AN52" s="103" t="b">
        <v>0</v>
      </c>
    </row>
    <row r="53" spans="1:40" ht="15" customHeight="1" x14ac:dyDescent="0.25">
      <c r="A53" s="47"/>
      <c r="B53" s="47" t="s">
        <v>743</v>
      </c>
      <c r="C53" s="3">
        <v>86.614000000000004</v>
      </c>
      <c r="D53" s="3">
        <v>1.923</v>
      </c>
      <c r="E53" s="3"/>
      <c r="F53" s="3">
        <v>79.39</v>
      </c>
      <c r="G53" s="3">
        <v>2.0820000000000003</v>
      </c>
      <c r="H53" s="3"/>
      <c r="I53" s="3">
        <v>68.647000000000006</v>
      </c>
      <c r="J53" s="3">
        <v>2.1859999999999999</v>
      </c>
      <c r="K53" s="3"/>
      <c r="L53" s="3">
        <v>-7.2240000000000002</v>
      </c>
      <c r="M53" s="294" t="s">
        <v>50</v>
      </c>
      <c r="N53" s="3">
        <v>2.9250000000000003</v>
      </c>
      <c r="O53" s="3"/>
      <c r="P53" s="3">
        <v>-10.744</v>
      </c>
      <c r="Q53" s="294" t="s">
        <v>52</v>
      </c>
      <c r="R53" s="3">
        <v>3.0609999999999999</v>
      </c>
      <c r="S53" s="3"/>
      <c r="T53" s="3">
        <v>-17.966999999999999</v>
      </c>
      <c r="U53" s="294" t="s">
        <v>50</v>
      </c>
      <c r="V53" s="3">
        <v>3.0489999999999999</v>
      </c>
      <c r="X53" s="119">
        <v>1.3509999999999999E-2</v>
      </c>
      <c r="Y53" s="103" t="b">
        <v>1</v>
      </c>
      <c r="AA53" s="119">
        <v>4.4999999999999999E-4</v>
      </c>
      <c r="AB53" s="103" t="b">
        <v>1</v>
      </c>
      <c r="AD53" s="119">
        <v>0</v>
      </c>
      <c r="AE53" s="103" t="b">
        <v>1</v>
      </c>
      <c r="AF53" s="103" t="s">
        <v>767</v>
      </c>
      <c r="AG53" s="103">
        <v>3.9399999999999999E-3</v>
      </c>
      <c r="AH53" s="103" t="b">
        <v>1</v>
      </c>
      <c r="AJ53" s="119">
        <v>0.94506999999999997</v>
      </c>
      <c r="AK53" s="103" t="b">
        <v>0</v>
      </c>
      <c r="AM53" s="119">
        <v>4.6899999999999997E-3</v>
      </c>
      <c r="AN53" s="103" t="b">
        <v>1</v>
      </c>
    </row>
    <row r="54" spans="1:40" ht="15" customHeight="1" x14ac:dyDescent="0.25">
      <c r="A54" s="47"/>
      <c r="B54" s="47" t="s">
        <v>745</v>
      </c>
      <c r="C54" s="3">
        <v>12.917999999999999</v>
      </c>
      <c r="D54" s="3">
        <v>1.536</v>
      </c>
      <c r="E54" s="3"/>
      <c r="F54" s="3">
        <v>11.079000000000001</v>
      </c>
      <c r="G54" s="3">
        <v>1.3740000000000001</v>
      </c>
      <c r="H54" s="3"/>
      <c r="I54" s="3">
        <v>6.6589999999999998</v>
      </c>
      <c r="J54" s="3">
        <v>1.1539999999999999</v>
      </c>
      <c r="K54" s="3"/>
      <c r="L54" s="3">
        <v>-1.8399999999999999</v>
      </c>
      <c r="M54" s="294" t="s">
        <v>52</v>
      </c>
      <c r="N54" s="3">
        <v>2.081</v>
      </c>
      <c r="O54" s="3"/>
      <c r="P54" s="3">
        <v>-4.42</v>
      </c>
      <c r="Q54" s="294" t="s">
        <v>52</v>
      </c>
      <c r="R54" s="3">
        <v>1.8030000000000002</v>
      </c>
      <c r="S54" s="3"/>
      <c r="T54" s="3">
        <v>-6.2590000000000003</v>
      </c>
      <c r="U54" s="294" t="s">
        <v>52</v>
      </c>
      <c r="V54" s="3">
        <v>1.944</v>
      </c>
      <c r="X54" s="119">
        <v>0.37663000000000002</v>
      </c>
      <c r="Y54" s="103" t="b">
        <v>0</v>
      </c>
      <c r="AA54" s="119">
        <v>1.421E-2</v>
      </c>
      <c r="AB54" s="103" t="b">
        <v>1</v>
      </c>
      <c r="AD54" s="119">
        <v>1.2899999999999999E-3</v>
      </c>
      <c r="AE54" s="103" t="b">
        <v>1</v>
      </c>
      <c r="AF54" s="103" t="s">
        <v>767</v>
      </c>
      <c r="AG54" s="103">
        <v>0.70040999999999998</v>
      </c>
      <c r="AH54" s="103" t="b">
        <v>0</v>
      </c>
      <c r="AJ54" s="119">
        <v>0.38085999999999998</v>
      </c>
      <c r="AK54" s="103" t="b">
        <v>0</v>
      </c>
      <c r="AM54" s="119">
        <v>0.22062000000000001</v>
      </c>
      <c r="AN54" s="103" t="b">
        <v>0</v>
      </c>
    </row>
    <row r="55" spans="1:40" ht="15" customHeight="1" x14ac:dyDescent="0.25">
      <c r="A55" s="121" t="s">
        <v>31</v>
      </c>
      <c r="B55" s="121" t="s">
        <v>739</v>
      </c>
      <c r="C55" s="11">
        <v>6.927999999999999</v>
      </c>
      <c r="D55" s="11">
        <v>0.52</v>
      </c>
      <c r="E55" s="11"/>
      <c r="F55" s="11">
        <v>5.5730000000000004</v>
      </c>
      <c r="G55" s="11">
        <v>0.28100000000000003</v>
      </c>
      <c r="H55" s="11"/>
      <c r="I55" s="11">
        <v>10.99</v>
      </c>
      <c r="J55" s="11">
        <v>0.39400000000000002</v>
      </c>
      <c r="K55" s="11"/>
      <c r="L55" s="11">
        <v>-1.355</v>
      </c>
      <c r="M55" s="296"/>
      <c r="N55" s="11">
        <v>0.72799999999999998</v>
      </c>
      <c r="O55" s="11"/>
      <c r="P55" s="11">
        <v>5.4180000000000001</v>
      </c>
      <c r="Q55" s="296"/>
      <c r="R55" s="11">
        <v>0.58199999999999996</v>
      </c>
      <c r="S55" s="11"/>
      <c r="T55" s="11">
        <v>4.0620000000000003</v>
      </c>
      <c r="U55" s="296"/>
      <c r="V55" s="11">
        <v>0.876</v>
      </c>
      <c r="X55" s="119">
        <v>6.2670000000000003E-2</v>
      </c>
      <c r="Y55" s="103" t="b">
        <v>0</v>
      </c>
      <c r="AA55" s="119">
        <v>0</v>
      </c>
      <c r="AB55" s="103" t="b">
        <v>1</v>
      </c>
      <c r="AD55" s="119">
        <v>0</v>
      </c>
      <c r="AE55" s="103" t="b">
        <v>1</v>
      </c>
    </row>
    <row r="56" spans="1:40" ht="15" customHeight="1" x14ac:dyDescent="0.25">
      <c r="A56" s="121"/>
      <c r="B56" s="121" t="s">
        <v>743</v>
      </c>
      <c r="C56" s="11">
        <v>74.811000000000007</v>
      </c>
      <c r="D56" s="11">
        <v>0.89500000000000002</v>
      </c>
      <c r="E56" s="11"/>
      <c r="F56" s="11">
        <v>76.543999999999997</v>
      </c>
      <c r="G56" s="11">
        <v>0.54799999999999993</v>
      </c>
      <c r="H56" s="11"/>
      <c r="I56" s="11">
        <v>66.02</v>
      </c>
      <c r="J56" s="11">
        <v>0.65900000000000003</v>
      </c>
      <c r="K56" s="11"/>
      <c r="L56" s="11">
        <v>1.7340000000000002</v>
      </c>
      <c r="M56" s="296"/>
      <c r="N56" s="11">
        <v>1.274</v>
      </c>
      <c r="O56" s="11"/>
      <c r="P56" s="11">
        <v>-10.525</v>
      </c>
      <c r="Q56" s="296"/>
      <c r="R56" s="11">
        <v>0.99799999999999989</v>
      </c>
      <c r="S56" s="11"/>
      <c r="T56" s="11">
        <v>-8.7910000000000004</v>
      </c>
      <c r="U56" s="296"/>
      <c r="V56" s="11">
        <v>1.4359999999999999</v>
      </c>
      <c r="X56" s="119">
        <v>0.17358999999999999</v>
      </c>
      <c r="Y56" s="103" t="b">
        <v>0</v>
      </c>
      <c r="AA56" s="119">
        <v>0</v>
      </c>
      <c r="AB56" s="103" t="b">
        <v>1</v>
      </c>
      <c r="AD56" s="119">
        <v>0</v>
      </c>
      <c r="AE56" s="103" t="b">
        <v>1</v>
      </c>
    </row>
    <row r="57" spans="1:40" ht="15" customHeight="1" x14ac:dyDescent="0.25">
      <c r="A57" s="123"/>
      <c r="B57" s="124" t="s">
        <v>745</v>
      </c>
      <c r="C57" s="4">
        <v>10.375</v>
      </c>
      <c r="D57" s="4">
        <v>0.44900000000000001</v>
      </c>
      <c r="E57" s="4"/>
      <c r="F57" s="4">
        <v>9.3689999999999998</v>
      </c>
      <c r="G57" s="4">
        <v>0.41200000000000003</v>
      </c>
      <c r="H57" s="4"/>
      <c r="I57" s="4">
        <v>6.6040000000000001</v>
      </c>
      <c r="J57" s="4">
        <v>0.38200000000000001</v>
      </c>
      <c r="K57" s="4"/>
      <c r="L57" s="4">
        <v>-1.0049999999999999</v>
      </c>
      <c r="M57" s="297"/>
      <c r="N57" s="4">
        <v>0.67400000000000004</v>
      </c>
      <c r="O57" s="4"/>
      <c r="P57" s="4">
        <v>-2.7650000000000001</v>
      </c>
      <c r="Q57" s="297"/>
      <c r="R57" s="4">
        <v>0.58799999999999997</v>
      </c>
      <c r="S57" s="4"/>
      <c r="T57" s="4">
        <v>-3.7699999999999996</v>
      </c>
      <c r="U57" s="297"/>
      <c r="V57" s="4">
        <v>0.66200000000000003</v>
      </c>
      <c r="X57" s="119">
        <v>0.13583000000000001</v>
      </c>
      <c r="Y57" s="103" t="b">
        <v>0</v>
      </c>
      <c r="AA57" s="119">
        <v>0</v>
      </c>
      <c r="AB57" s="103" t="b">
        <v>1</v>
      </c>
      <c r="AD57" s="119">
        <v>0</v>
      </c>
      <c r="AE57" s="103" t="b">
        <v>1</v>
      </c>
    </row>
    <row r="58" spans="1:40" x14ac:dyDescent="0.25">
      <c r="A58" s="100" t="s">
        <v>989</v>
      </c>
    </row>
    <row r="59" spans="1:40" x14ac:dyDescent="0.25">
      <c r="A59" s="100" t="s">
        <v>1062</v>
      </c>
    </row>
    <row r="60" spans="1:40" x14ac:dyDescent="0.25">
      <c r="A60" s="100" t="s">
        <v>991</v>
      </c>
    </row>
    <row r="61" spans="1:40" x14ac:dyDescent="0.25">
      <c r="A61" s="100" t="s">
        <v>992</v>
      </c>
    </row>
    <row r="62" spans="1:40" ht="15" customHeight="1" x14ac:dyDescent="0.25"/>
    <row r="63" spans="1:40" ht="15" customHeight="1" x14ac:dyDescent="0.25"/>
  </sheetData>
  <mergeCells count="7">
    <mergeCell ref="A3:V3"/>
    <mergeCell ref="C5:D5"/>
    <mergeCell ref="F5:G5"/>
    <mergeCell ref="I5:J5"/>
    <mergeCell ref="L5:N5"/>
    <mergeCell ref="P5:R5"/>
    <mergeCell ref="T5:V5"/>
  </mergeCells>
  <conditionalFormatting sqref="L7:L57">
    <cfRule type="expression" dxfId="277" priority="3">
      <formula>$X7&lt;0.05</formula>
    </cfRule>
    <cfRule type="expression" priority="4">
      <formula>$X7&lt;0.05</formula>
    </cfRule>
  </conditionalFormatting>
  <conditionalFormatting sqref="P7:P57">
    <cfRule type="expression" dxfId="276" priority="2">
      <formula>$AA7&lt;0.05</formula>
    </cfRule>
  </conditionalFormatting>
  <conditionalFormatting sqref="T7:T57">
    <cfRule type="expression" dxfId="275" priority="1">
      <formula>$AD7&lt;0.05</formula>
    </cfRule>
  </conditionalFormatting>
  <hyperlinks>
    <hyperlink ref="A1" location="Inhalt!A1" display="Zurück zum Inhaltsverzeichnis" xr:uid="{CB3C514F-D33D-4749-83E1-EC3F3A061D1F}"/>
  </hyperlinks>
  <pageMargins left="0.7" right="0.7" top="0.78740157499999996" bottom="0.78740157499999996" header="0.3" footer="0.3"/>
  <pageSetup paperSize="9" scale="36"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8EB5E-C0A7-42BE-8896-28E206FFCE69}">
  <sheetPr>
    <tabColor theme="0" tint="-4.9989318521683403E-2"/>
  </sheetPr>
  <dimension ref="A1:AS46"/>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1" customWidth="1"/>
    <col min="5" max="5" width="3.7109375" style="101" customWidth="1"/>
    <col min="6" max="7" width="7.7109375" style="101" customWidth="1"/>
    <col min="8" max="8" width="3.7109375" style="101" customWidth="1"/>
    <col min="9" max="10" width="7.7109375" style="101" customWidth="1"/>
    <col min="11" max="11" width="3.7109375" style="101" customWidth="1"/>
    <col min="12" max="12" width="7.7109375" style="101" customWidth="1"/>
    <col min="13" max="13" width="1.7109375" style="102" customWidth="1"/>
    <col min="14" max="14" width="9.7109375" style="101" customWidth="1"/>
    <col min="15" max="15" width="3.7109375" style="101" customWidth="1"/>
    <col min="16" max="16" width="7.7109375" style="101" customWidth="1"/>
    <col min="17" max="17" width="1.7109375" style="102" customWidth="1"/>
    <col min="18" max="18" width="9.7109375" style="101" customWidth="1"/>
    <col min="19" max="19" width="3.7109375" style="101" customWidth="1"/>
    <col min="20" max="20" width="7.7109375" style="101" customWidth="1"/>
    <col min="21" max="21" width="1.7109375" style="102" customWidth="1"/>
    <col min="22" max="22" width="9.7109375" style="101" customWidth="1"/>
    <col min="23" max="23" width="11.42578125" style="100"/>
    <col min="24" max="45" width="11.42578125" style="103"/>
    <col min="46" max="16384" width="11.42578125" style="100"/>
  </cols>
  <sheetData>
    <row r="1" spans="1:45" ht="15" customHeight="1" x14ac:dyDescent="0.25">
      <c r="A1" s="99" t="str">
        <f>HYPERLINK("#'Inhalt'!$A$1","zurück zum Inhaltsverzeichnis")</f>
        <v>zurück zum Inhaltsverzeichnis</v>
      </c>
    </row>
    <row r="2" spans="1:45" ht="15" customHeight="1" x14ac:dyDescent="0.25">
      <c r="A2" s="99"/>
    </row>
    <row r="3" spans="1:45" s="409" customFormat="1" ht="50.25" customHeight="1" x14ac:dyDescent="0.25">
      <c r="A3" s="1123" t="s">
        <v>1059</v>
      </c>
      <c r="B3" s="1117"/>
      <c r="C3" s="1117"/>
      <c r="D3" s="1117"/>
      <c r="E3" s="1117"/>
      <c r="F3" s="1117"/>
      <c r="G3" s="1117"/>
      <c r="H3" s="1117"/>
      <c r="I3" s="1117"/>
      <c r="J3" s="1117"/>
      <c r="K3" s="1117"/>
      <c r="L3" s="1117"/>
      <c r="M3" s="1117"/>
      <c r="N3" s="1117"/>
      <c r="O3" s="1117"/>
      <c r="P3" s="1117"/>
      <c r="Q3" s="1117"/>
      <c r="R3" s="1117"/>
      <c r="S3" s="1117"/>
      <c r="T3" s="1117"/>
      <c r="U3" s="1117"/>
      <c r="V3" s="1117"/>
      <c r="X3" s="410" t="s">
        <v>728</v>
      </c>
      <c r="Y3" s="410"/>
      <c r="Z3" s="410"/>
      <c r="AA3" s="410" t="s">
        <v>729</v>
      </c>
      <c r="AB3" s="410"/>
      <c r="AC3" s="410"/>
      <c r="AD3" s="410" t="s">
        <v>730</v>
      </c>
      <c r="AE3" s="410"/>
      <c r="AF3" s="410"/>
      <c r="AG3" s="410" t="s">
        <v>731</v>
      </c>
      <c r="AH3" s="410"/>
      <c r="AI3" s="410"/>
      <c r="AJ3" s="410"/>
      <c r="AK3" s="410"/>
      <c r="AL3" s="410"/>
      <c r="AM3" s="410"/>
      <c r="AN3" s="410"/>
      <c r="AO3" s="410"/>
      <c r="AP3" s="410"/>
      <c r="AQ3" s="410"/>
      <c r="AR3" s="410"/>
      <c r="AS3" s="410"/>
    </row>
    <row r="4" spans="1:45" ht="15" customHeight="1" x14ac:dyDescent="0.25"/>
    <row r="5" spans="1:45" ht="15" customHeight="1" x14ac:dyDescent="0.25">
      <c r="A5" s="37"/>
      <c r="B5" s="37"/>
      <c r="C5" s="1113">
        <v>2012</v>
      </c>
      <c r="D5" s="1113"/>
      <c r="E5" s="290"/>
      <c r="F5" s="1113">
        <v>2018</v>
      </c>
      <c r="G5" s="1113"/>
      <c r="H5" s="290"/>
      <c r="I5" s="1113">
        <v>2024</v>
      </c>
      <c r="J5" s="1113"/>
      <c r="K5" s="290"/>
      <c r="L5" s="1116" t="s">
        <v>45</v>
      </c>
      <c r="M5" s="1116"/>
      <c r="N5" s="1116"/>
      <c r="O5" s="291"/>
      <c r="P5" s="1116" t="s">
        <v>46</v>
      </c>
      <c r="Q5" s="1116"/>
      <c r="R5" s="1116"/>
      <c r="S5" s="292"/>
      <c r="T5" s="1116" t="s">
        <v>47</v>
      </c>
      <c r="U5" s="1116"/>
      <c r="V5" s="1116"/>
    </row>
    <row r="6" spans="1:45" ht="15" customHeight="1" x14ac:dyDescent="0.25">
      <c r="A6" s="39" t="s">
        <v>12</v>
      </c>
      <c r="B6" s="39" t="s">
        <v>737</v>
      </c>
      <c r="C6" s="391" t="s">
        <v>13</v>
      </c>
      <c r="D6" s="392" t="s">
        <v>14</v>
      </c>
      <c r="E6" s="396"/>
      <c r="F6" s="391" t="s">
        <v>13</v>
      </c>
      <c r="G6" s="392" t="s">
        <v>14</v>
      </c>
      <c r="H6" s="396"/>
      <c r="I6" s="391" t="s">
        <v>13</v>
      </c>
      <c r="J6" s="392" t="s">
        <v>14</v>
      </c>
      <c r="K6" s="396"/>
      <c r="L6" s="394" t="s">
        <v>738</v>
      </c>
      <c r="M6" s="401"/>
      <c r="N6" s="392" t="s">
        <v>14</v>
      </c>
      <c r="O6" s="396"/>
      <c r="P6" s="394" t="s">
        <v>738</v>
      </c>
      <c r="Q6" s="401"/>
      <c r="R6" s="396" t="s">
        <v>14</v>
      </c>
      <c r="S6" s="396"/>
      <c r="T6" s="394" t="s">
        <v>738</v>
      </c>
      <c r="U6" s="401"/>
      <c r="V6" s="396" t="s">
        <v>14</v>
      </c>
    </row>
    <row r="7" spans="1:45" ht="15" customHeight="1" x14ac:dyDescent="0.25">
      <c r="A7" s="58" t="s">
        <v>15</v>
      </c>
      <c r="B7" s="100" t="s">
        <v>743</v>
      </c>
      <c r="C7" s="2">
        <v>95.004999999999995</v>
      </c>
      <c r="D7" s="2">
        <v>1.3919999999999999</v>
      </c>
      <c r="E7" s="2"/>
      <c r="F7" s="2">
        <v>90.007999999999996</v>
      </c>
      <c r="G7" s="2">
        <v>1.714</v>
      </c>
      <c r="H7" s="2"/>
      <c r="I7" s="2">
        <v>86.745999999999995</v>
      </c>
      <c r="J7" s="2">
        <v>2.27</v>
      </c>
      <c r="K7" s="2"/>
      <c r="L7" s="2">
        <v>-4.9979999999999993</v>
      </c>
      <c r="M7" s="2" t="s">
        <v>52</v>
      </c>
      <c r="N7" s="2">
        <v>2.2589999999999999</v>
      </c>
      <c r="O7" s="2"/>
      <c r="P7" s="2">
        <v>-3.2620000000000005</v>
      </c>
      <c r="Q7" s="15" t="s">
        <v>52</v>
      </c>
      <c r="R7" s="2">
        <v>2.9020000000000001</v>
      </c>
      <c r="S7" s="2"/>
      <c r="T7" s="2">
        <v>-8.2590000000000003</v>
      </c>
      <c r="U7" s="15" t="s">
        <v>52</v>
      </c>
      <c r="V7" s="2">
        <v>2.7690000000000001</v>
      </c>
      <c r="X7" s="119">
        <v>2.6950000000000002E-2</v>
      </c>
      <c r="Y7" s="103" t="b">
        <v>1</v>
      </c>
      <c r="AA7" s="119">
        <v>0.26106000000000001</v>
      </c>
      <c r="AB7" s="103" t="b">
        <v>0</v>
      </c>
      <c r="AD7" s="119">
        <v>2.8500000000000001E-3</v>
      </c>
      <c r="AE7" s="103" t="b">
        <v>1</v>
      </c>
      <c r="AF7" s="103" t="s">
        <v>742</v>
      </c>
      <c r="AG7" s="103">
        <v>0.2311</v>
      </c>
      <c r="AH7" s="103" t="b">
        <v>0</v>
      </c>
      <c r="AJ7" s="119">
        <v>0.11995</v>
      </c>
      <c r="AK7" s="103" t="b">
        <v>0</v>
      </c>
      <c r="AM7" s="119">
        <v>0.52115999999999996</v>
      </c>
      <c r="AN7" s="103" t="b">
        <v>0</v>
      </c>
    </row>
    <row r="8" spans="1:45" ht="15" customHeight="1" x14ac:dyDescent="0.25">
      <c r="A8" s="58"/>
      <c r="B8" s="58" t="s">
        <v>745</v>
      </c>
      <c r="C8" s="2">
        <v>5.4080000000000004</v>
      </c>
      <c r="D8" s="2">
        <v>2.0270000000000001</v>
      </c>
      <c r="E8" s="2"/>
      <c r="F8" s="2">
        <v>3.508</v>
      </c>
      <c r="G8" s="2">
        <v>1.34</v>
      </c>
      <c r="H8" s="2"/>
      <c r="I8" s="2">
        <v>3.7080000000000002</v>
      </c>
      <c r="J8" s="2">
        <v>1.413</v>
      </c>
      <c r="K8" s="2"/>
      <c r="L8" s="2">
        <v>-1.9</v>
      </c>
      <c r="M8" s="2" t="s">
        <v>52</v>
      </c>
      <c r="N8" s="2">
        <v>2.4299999999999997</v>
      </c>
      <c r="O8" s="2"/>
      <c r="P8" s="2">
        <v>0.2</v>
      </c>
      <c r="Q8" s="15" t="s">
        <v>52</v>
      </c>
      <c r="R8" s="2">
        <v>1.9490000000000001</v>
      </c>
      <c r="S8" s="2"/>
      <c r="T8" s="2">
        <v>-1.7000000000000002</v>
      </c>
      <c r="U8" s="15" t="s">
        <v>52</v>
      </c>
      <c r="V8" s="2">
        <v>2.472</v>
      </c>
      <c r="X8" s="119">
        <v>0.43441000000000002</v>
      </c>
      <c r="Y8" s="103" t="b">
        <v>0</v>
      </c>
      <c r="AA8" s="119">
        <v>0.91827000000000003</v>
      </c>
      <c r="AB8" s="103" t="b">
        <v>0</v>
      </c>
      <c r="AD8" s="119">
        <v>0.49170000000000003</v>
      </c>
      <c r="AE8" s="103" t="b">
        <v>0</v>
      </c>
      <c r="AF8" s="103" t="s">
        <v>742</v>
      </c>
      <c r="AG8" s="103">
        <v>0.85228999999999999</v>
      </c>
      <c r="AH8" s="103" t="b">
        <v>0</v>
      </c>
      <c r="AJ8" s="119">
        <v>0.42457</v>
      </c>
      <c r="AK8" s="103" t="b">
        <v>0</v>
      </c>
      <c r="AM8" s="119">
        <v>0.65647</v>
      </c>
      <c r="AN8" s="103" t="b">
        <v>0</v>
      </c>
    </row>
    <row r="9" spans="1:45" ht="15" customHeight="1" x14ac:dyDescent="0.25">
      <c r="A9" s="47" t="s">
        <v>16</v>
      </c>
      <c r="B9" s="47" t="s">
        <v>743</v>
      </c>
      <c r="C9" s="3">
        <v>93.713000000000008</v>
      </c>
      <c r="D9" s="3">
        <v>1.6519999999999999</v>
      </c>
      <c r="E9" s="3"/>
      <c r="F9" s="3">
        <v>94.691999999999993</v>
      </c>
      <c r="G9" s="3">
        <v>1.2670000000000001</v>
      </c>
      <c r="H9" s="3"/>
      <c r="I9" s="3">
        <v>93.125</v>
      </c>
      <c r="J9" s="3">
        <v>1.8339999999999999</v>
      </c>
      <c r="K9" s="3"/>
      <c r="L9" s="3">
        <v>0.97899999999999998</v>
      </c>
      <c r="M9" s="3" t="s">
        <v>52</v>
      </c>
      <c r="N9" s="3">
        <v>2.1350000000000002</v>
      </c>
      <c r="O9" s="3"/>
      <c r="P9" s="3">
        <v>-1.5669999999999999</v>
      </c>
      <c r="Q9" s="16" t="s">
        <v>50</v>
      </c>
      <c r="R9" s="3">
        <v>2.302</v>
      </c>
      <c r="S9" s="3"/>
      <c r="T9" s="3">
        <v>-0.58900000000000008</v>
      </c>
      <c r="U9" s="16" t="s">
        <v>50</v>
      </c>
      <c r="V9" s="3">
        <v>2.5819999999999999</v>
      </c>
      <c r="X9" s="119">
        <v>0.64678000000000002</v>
      </c>
      <c r="Y9" s="103" t="b">
        <v>0</v>
      </c>
      <c r="AA9" s="119">
        <v>0.49601000000000001</v>
      </c>
      <c r="AB9" s="103" t="b">
        <v>0</v>
      </c>
      <c r="AD9" s="119">
        <v>0.81967999999999996</v>
      </c>
      <c r="AE9" s="103" t="b">
        <v>0</v>
      </c>
      <c r="AF9" s="103" t="s">
        <v>747</v>
      </c>
      <c r="AG9" s="103">
        <v>0.18046999999999999</v>
      </c>
      <c r="AH9" s="103" t="b">
        <v>0</v>
      </c>
      <c r="AJ9" s="119">
        <v>1.0460000000000001E-2</v>
      </c>
      <c r="AK9" s="103" t="b">
        <v>1</v>
      </c>
      <c r="AM9" s="119">
        <v>6.8000000000000005E-4</v>
      </c>
      <c r="AN9" s="103" t="b">
        <v>1</v>
      </c>
    </row>
    <row r="10" spans="1:45" ht="15" customHeight="1" x14ac:dyDescent="0.25">
      <c r="A10" s="47"/>
      <c r="B10" s="47" t="s">
        <v>745</v>
      </c>
      <c r="C10" s="3">
        <v>6.4380000000000006</v>
      </c>
      <c r="D10" s="3">
        <v>1.452</v>
      </c>
      <c r="E10" s="3"/>
      <c r="F10" s="3">
        <v>4.4089999999999998</v>
      </c>
      <c r="G10" s="3">
        <v>1.264</v>
      </c>
      <c r="H10" s="3"/>
      <c r="I10" s="3">
        <v>3.02</v>
      </c>
      <c r="J10" s="3">
        <v>1.0720000000000001</v>
      </c>
      <c r="K10" s="3"/>
      <c r="L10" s="3">
        <v>-2.0289999999999999</v>
      </c>
      <c r="M10" s="3" t="s">
        <v>52</v>
      </c>
      <c r="N10" s="3">
        <v>1.9259999999999999</v>
      </c>
      <c r="O10" s="3"/>
      <c r="P10" s="3">
        <v>-1.389</v>
      </c>
      <c r="Q10" s="16" t="s">
        <v>52</v>
      </c>
      <c r="R10" s="3">
        <v>1.6580000000000001</v>
      </c>
      <c r="S10" s="3"/>
      <c r="T10" s="3">
        <v>-3.4180000000000001</v>
      </c>
      <c r="U10" s="16" t="s">
        <v>52</v>
      </c>
      <c r="V10" s="3">
        <v>1.806</v>
      </c>
      <c r="X10" s="119">
        <v>0.29204000000000002</v>
      </c>
      <c r="Y10" s="103" t="b">
        <v>0</v>
      </c>
      <c r="AA10" s="119">
        <v>0.40239000000000003</v>
      </c>
      <c r="AB10" s="103" t="b">
        <v>0</v>
      </c>
      <c r="AD10" s="119">
        <v>5.8430000000000003E-2</v>
      </c>
      <c r="AE10" s="103" t="b">
        <v>0</v>
      </c>
      <c r="AF10" s="103" t="s">
        <v>747</v>
      </c>
      <c r="AG10" s="103">
        <v>0.76820999999999995</v>
      </c>
      <c r="AH10" s="103" t="b">
        <v>0</v>
      </c>
      <c r="AJ10" s="119">
        <v>0.99638000000000004</v>
      </c>
      <c r="AK10" s="103" t="b">
        <v>0</v>
      </c>
      <c r="AM10" s="119">
        <v>0.75612999999999997</v>
      </c>
      <c r="AN10" s="103" t="b">
        <v>0</v>
      </c>
    </row>
    <row r="11" spans="1:45" ht="15" customHeight="1" x14ac:dyDescent="0.25">
      <c r="A11" s="58" t="s">
        <v>17</v>
      </c>
      <c r="B11" s="58" t="s">
        <v>743</v>
      </c>
      <c r="C11" s="2">
        <v>87.287000000000006</v>
      </c>
      <c r="D11" s="2">
        <v>2.2509999999999999</v>
      </c>
      <c r="E11" s="2"/>
      <c r="F11" s="2">
        <v>83.945000000000007</v>
      </c>
      <c r="G11" s="2">
        <v>2.4539999999999997</v>
      </c>
      <c r="H11" s="2"/>
      <c r="I11" s="2">
        <v>77.62299999999999</v>
      </c>
      <c r="J11" s="2">
        <v>2.1970000000000001</v>
      </c>
      <c r="K11" s="2"/>
      <c r="L11" s="2">
        <v>-3.3410000000000002</v>
      </c>
      <c r="M11" s="2" t="s">
        <v>52</v>
      </c>
      <c r="N11" s="2">
        <v>3.3640000000000003</v>
      </c>
      <c r="O11" s="2"/>
      <c r="P11" s="2">
        <v>-6.3220000000000001</v>
      </c>
      <c r="Q11" s="15" t="s">
        <v>52</v>
      </c>
      <c r="R11" s="2">
        <v>3.3439999999999999</v>
      </c>
      <c r="S11" s="2"/>
      <c r="T11" s="2">
        <v>-9.6639999999999997</v>
      </c>
      <c r="U11" s="15" t="s">
        <v>52</v>
      </c>
      <c r="V11" s="2">
        <v>3.2359999999999998</v>
      </c>
      <c r="X11" s="119">
        <v>0.3206</v>
      </c>
      <c r="Y11" s="103" t="b">
        <v>0</v>
      </c>
      <c r="AA11" s="119">
        <v>5.8659999999999997E-2</v>
      </c>
      <c r="AB11" s="103" t="b">
        <v>0</v>
      </c>
      <c r="AD11" s="119">
        <v>2.8300000000000001E-3</v>
      </c>
      <c r="AE11" s="103" t="b">
        <v>1</v>
      </c>
      <c r="AF11" s="103" t="s">
        <v>748</v>
      </c>
      <c r="AG11" s="103">
        <v>0.72150000000000003</v>
      </c>
      <c r="AH11" s="103" t="b">
        <v>0</v>
      </c>
      <c r="AJ11" s="119">
        <v>0.61765999999999999</v>
      </c>
      <c r="AK11" s="103" t="b">
        <v>0</v>
      </c>
      <c r="AM11" s="119">
        <v>0.88036999999999999</v>
      </c>
      <c r="AN11" s="103" t="b">
        <v>0</v>
      </c>
    </row>
    <row r="12" spans="1:45" ht="15" customHeight="1" x14ac:dyDescent="0.25">
      <c r="A12" s="58"/>
      <c r="B12" s="58" t="s">
        <v>745</v>
      </c>
      <c r="C12" s="2">
        <v>4.01</v>
      </c>
      <c r="D12" s="2">
        <v>0.99299999999999999</v>
      </c>
      <c r="E12" s="2"/>
      <c r="F12" s="2">
        <v>1.4529999999999998</v>
      </c>
      <c r="G12" s="2">
        <v>0.64300000000000002</v>
      </c>
      <c r="H12" s="2"/>
      <c r="I12" s="2">
        <v>2.0750000000000002</v>
      </c>
      <c r="J12" s="2">
        <v>0.69699999999999995</v>
      </c>
      <c r="K12" s="2"/>
      <c r="L12" s="2">
        <v>-2.5569999999999999</v>
      </c>
      <c r="M12" s="2" t="s">
        <v>52</v>
      </c>
      <c r="N12" s="2">
        <v>1.1839999999999999</v>
      </c>
      <c r="O12" s="2"/>
      <c r="P12" s="2">
        <v>0.622</v>
      </c>
      <c r="Q12" s="15" t="s">
        <v>52</v>
      </c>
      <c r="R12" s="2">
        <v>0.95</v>
      </c>
      <c r="S12" s="2"/>
      <c r="T12" s="2">
        <v>-1.9349999999999998</v>
      </c>
      <c r="U12" s="15" t="s">
        <v>52</v>
      </c>
      <c r="V12" s="2">
        <v>1.216</v>
      </c>
      <c r="X12" s="119">
        <v>3.083E-2</v>
      </c>
      <c r="Y12" s="103" t="b">
        <v>1</v>
      </c>
      <c r="AA12" s="119">
        <v>0.51249999999999996</v>
      </c>
      <c r="AB12" s="103" t="b">
        <v>0</v>
      </c>
      <c r="AD12" s="119">
        <v>0.11135</v>
      </c>
      <c r="AE12" s="103" t="b">
        <v>0</v>
      </c>
      <c r="AF12" s="103" t="s">
        <v>748</v>
      </c>
      <c r="AG12" s="103">
        <v>0.40084999999999998</v>
      </c>
      <c r="AH12" s="103" t="b">
        <v>0</v>
      </c>
      <c r="AJ12" s="119">
        <v>5.4559999999999997E-2</v>
      </c>
      <c r="AK12" s="103" t="b">
        <v>0</v>
      </c>
      <c r="AM12" s="119">
        <v>0.50663999999999998</v>
      </c>
      <c r="AN12" s="103" t="b">
        <v>0</v>
      </c>
    </row>
    <row r="13" spans="1:45" ht="15" customHeight="1" x14ac:dyDescent="0.25">
      <c r="A13" s="47" t="s">
        <v>18</v>
      </c>
      <c r="B13" s="47" t="s">
        <v>743</v>
      </c>
      <c r="C13" s="3">
        <v>96.277000000000001</v>
      </c>
      <c r="D13" s="3">
        <v>1.2649999999999999</v>
      </c>
      <c r="E13" s="3"/>
      <c r="F13" s="3">
        <v>88.89</v>
      </c>
      <c r="G13" s="3">
        <v>1.6830000000000001</v>
      </c>
      <c r="H13" s="3"/>
      <c r="I13" s="3">
        <v>82.38</v>
      </c>
      <c r="J13" s="3">
        <v>2.6110000000000002</v>
      </c>
      <c r="K13" s="3"/>
      <c r="L13" s="3">
        <v>-7.3870000000000005</v>
      </c>
      <c r="M13" s="16" t="s">
        <v>50</v>
      </c>
      <c r="N13" s="3">
        <v>2.1590000000000003</v>
      </c>
      <c r="O13" s="3"/>
      <c r="P13" s="3">
        <v>-6.5100000000000007</v>
      </c>
      <c r="Q13" s="16" t="s">
        <v>52</v>
      </c>
      <c r="R13" s="3">
        <v>3.16</v>
      </c>
      <c r="S13" s="3"/>
      <c r="T13" s="3">
        <v>-13.897</v>
      </c>
      <c r="U13" s="16" t="s">
        <v>52</v>
      </c>
      <c r="V13" s="3">
        <v>2.9990000000000001</v>
      </c>
      <c r="X13" s="119">
        <v>6.2E-4</v>
      </c>
      <c r="Y13" s="103" t="b">
        <v>1</v>
      </c>
      <c r="AA13" s="119">
        <v>3.9370000000000002E-2</v>
      </c>
      <c r="AB13" s="103" t="b">
        <v>1</v>
      </c>
      <c r="AD13" s="119">
        <v>0</v>
      </c>
      <c r="AE13" s="103" t="b">
        <v>1</v>
      </c>
      <c r="AF13" s="103" t="s">
        <v>749</v>
      </c>
      <c r="AG13" s="103">
        <v>2.2960000000000001E-2</v>
      </c>
      <c r="AH13" s="103" t="b">
        <v>1</v>
      </c>
      <c r="AJ13" s="119">
        <v>0.63900000000000001</v>
      </c>
      <c r="AK13" s="103" t="b">
        <v>0</v>
      </c>
      <c r="AM13" s="119">
        <v>0.2467</v>
      </c>
      <c r="AN13" s="103" t="b">
        <v>0</v>
      </c>
    </row>
    <row r="14" spans="1:45" ht="15" customHeight="1" x14ac:dyDescent="0.25">
      <c r="A14" s="47"/>
      <c r="B14" s="47" t="s">
        <v>745</v>
      </c>
      <c r="C14" s="3">
        <v>5.532</v>
      </c>
      <c r="D14" s="3">
        <v>1.3979999999999999</v>
      </c>
      <c r="E14" s="3"/>
      <c r="F14" s="3">
        <v>2.96</v>
      </c>
      <c r="G14" s="3">
        <v>0.96900000000000008</v>
      </c>
      <c r="H14" s="3"/>
      <c r="I14" s="3">
        <v>1.7850000000000001</v>
      </c>
      <c r="J14" s="3">
        <v>0.84499999999999997</v>
      </c>
      <c r="K14" s="3"/>
      <c r="L14" s="3">
        <v>-2.5720000000000001</v>
      </c>
      <c r="M14" s="3" t="s">
        <v>52</v>
      </c>
      <c r="N14" s="3">
        <v>1.702</v>
      </c>
      <c r="O14" s="3"/>
      <c r="P14" s="3">
        <v>-1.1759999999999999</v>
      </c>
      <c r="Q14" s="16" t="s">
        <v>52</v>
      </c>
      <c r="R14" s="3">
        <v>1.2869999999999999</v>
      </c>
      <c r="S14" s="3"/>
      <c r="T14" s="3">
        <v>-3.7479999999999998</v>
      </c>
      <c r="U14" s="16" t="s">
        <v>52</v>
      </c>
      <c r="V14" s="3">
        <v>1.6359999999999999</v>
      </c>
      <c r="X14" s="119">
        <v>0.13074</v>
      </c>
      <c r="Y14" s="103" t="b">
        <v>0</v>
      </c>
      <c r="AA14" s="119">
        <v>0.36102000000000001</v>
      </c>
      <c r="AB14" s="103" t="b">
        <v>0</v>
      </c>
      <c r="AD14" s="119">
        <v>2.1950000000000001E-2</v>
      </c>
      <c r="AE14" s="103" t="b">
        <v>1</v>
      </c>
      <c r="AF14" s="103" t="s">
        <v>749</v>
      </c>
      <c r="AG14" s="103">
        <v>0.52969999999999995</v>
      </c>
      <c r="AH14" s="103" t="b">
        <v>0</v>
      </c>
      <c r="AJ14" s="119">
        <v>0.87122999999999995</v>
      </c>
      <c r="AK14" s="103" t="b">
        <v>0</v>
      </c>
      <c r="AM14" s="119">
        <v>0.59648000000000001</v>
      </c>
      <c r="AN14" s="103" t="b">
        <v>0</v>
      </c>
    </row>
    <row r="15" spans="1:45" ht="15" customHeight="1" x14ac:dyDescent="0.25">
      <c r="A15" s="58" t="s">
        <v>19</v>
      </c>
      <c r="B15" s="58" t="s">
        <v>743</v>
      </c>
      <c r="C15" s="2">
        <v>86.39</v>
      </c>
      <c r="D15" s="2">
        <v>2.9129999999999998</v>
      </c>
      <c r="E15" s="2"/>
      <c r="F15" s="2">
        <v>84.393000000000001</v>
      </c>
      <c r="G15" s="2">
        <v>4.048</v>
      </c>
      <c r="H15" s="2"/>
      <c r="I15" s="2">
        <v>74.204000000000008</v>
      </c>
      <c r="J15" s="2">
        <v>3.4329999999999998</v>
      </c>
      <c r="K15" s="2"/>
      <c r="L15" s="2">
        <v>-1.9959999999999998</v>
      </c>
      <c r="M15" s="2" t="s">
        <v>52</v>
      </c>
      <c r="N15" s="2">
        <v>5.01</v>
      </c>
      <c r="O15" s="2"/>
      <c r="P15" s="2">
        <v>-10.189</v>
      </c>
      <c r="Q15" s="15" t="s">
        <v>52</v>
      </c>
      <c r="R15" s="2">
        <v>5.3390000000000004</v>
      </c>
      <c r="S15" s="2"/>
      <c r="T15" s="2">
        <v>-12.186</v>
      </c>
      <c r="U15" s="15" t="s">
        <v>52</v>
      </c>
      <c r="V15" s="2">
        <v>4.5659999999999998</v>
      </c>
      <c r="X15" s="119">
        <v>0.69025999999999998</v>
      </c>
      <c r="Y15" s="103" t="b">
        <v>0</v>
      </c>
      <c r="AA15" s="119">
        <v>5.6329999999999998E-2</v>
      </c>
      <c r="AB15" s="103" t="b">
        <v>0</v>
      </c>
      <c r="AD15" s="119">
        <v>7.62E-3</v>
      </c>
      <c r="AE15" s="103" t="b">
        <v>1</v>
      </c>
      <c r="AF15" s="103" t="s">
        <v>750</v>
      </c>
      <c r="AG15" s="103">
        <v>0.98314999999999997</v>
      </c>
      <c r="AH15" s="103" t="b">
        <v>0</v>
      </c>
      <c r="AJ15" s="119">
        <v>0.69810000000000005</v>
      </c>
      <c r="AK15" s="103" t="b">
        <v>0</v>
      </c>
      <c r="AM15" s="119">
        <v>0.67003999999999997</v>
      </c>
      <c r="AN15" s="103" t="b">
        <v>0</v>
      </c>
    </row>
    <row r="16" spans="1:45" ht="15" customHeight="1" x14ac:dyDescent="0.25">
      <c r="A16" s="58"/>
      <c r="B16" s="58" t="s">
        <v>745</v>
      </c>
      <c r="C16" s="2">
        <v>3.8029999999999999</v>
      </c>
      <c r="D16" s="2">
        <v>1.9140000000000001</v>
      </c>
      <c r="E16" s="2"/>
      <c r="F16" s="2">
        <v>3.5270000000000001</v>
      </c>
      <c r="G16" s="2">
        <v>2.2640000000000002</v>
      </c>
      <c r="H16" s="2"/>
      <c r="I16" s="2">
        <v>2.5539999999999998</v>
      </c>
      <c r="J16" s="2">
        <v>1.1839999999999999</v>
      </c>
      <c r="K16" s="2"/>
      <c r="L16" s="2">
        <v>-0.27599999999999997</v>
      </c>
      <c r="M16" s="2" t="s">
        <v>52</v>
      </c>
      <c r="N16" s="2">
        <v>2.9649999999999999</v>
      </c>
      <c r="O16" s="2"/>
      <c r="P16" s="2">
        <v>-0.97300000000000009</v>
      </c>
      <c r="Q16" s="15" t="s">
        <v>52</v>
      </c>
      <c r="R16" s="2">
        <v>2.5550000000000002</v>
      </c>
      <c r="S16" s="2"/>
      <c r="T16" s="2">
        <v>-1.2489999999999999</v>
      </c>
      <c r="U16" s="15" t="s">
        <v>52</v>
      </c>
      <c r="V16" s="2">
        <v>2.2519999999999998</v>
      </c>
      <c r="X16" s="119">
        <v>0.92586999999999997</v>
      </c>
      <c r="Y16" s="103" t="b">
        <v>0</v>
      </c>
      <c r="AA16" s="119">
        <v>0.70335000000000003</v>
      </c>
      <c r="AB16" s="103" t="b">
        <v>0</v>
      </c>
      <c r="AD16" s="119">
        <v>0.57906999999999997</v>
      </c>
      <c r="AE16" s="103" t="b">
        <v>0</v>
      </c>
      <c r="AF16" s="103" t="s">
        <v>750</v>
      </c>
      <c r="AG16" s="103">
        <v>0.70267999999999997</v>
      </c>
      <c r="AH16" s="103" t="b">
        <v>0</v>
      </c>
      <c r="AJ16" s="119">
        <v>0.87036000000000002</v>
      </c>
      <c r="AK16" s="103" t="b">
        <v>0</v>
      </c>
      <c r="AM16" s="119">
        <v>0.49665999999999999</v>
      </c>
      <c r="AN16" s="103" t="b">
        <v>0</v>
      </c>
    </row>
    <row r="17" spans="1:40" ht="15" customHeight="1" x14ac:dyDescent="0.25">
      <c r="A17" s="47" t="s">
        <v>20</v>
      </c>
      <c r="B17" s="47" t="s">
        <v>743</v>
      </c>
      <c r="C17" s="3">
        <v>86.338999999999999</v>
      </c>
      <c r="D17" s="3">
        <v>2.125</v>
      </c>
      <c r="E17" s="3"/>
      <c r="F17" s="3">
        <v>84.54</v>
      </c>
      <c r="G17" s="3">
        <v>1.8259999999999998</v>
      </c>
      <c r="H17" s="3"/>
      <c r="I17" s="3">
        <v>80.167999999999992</v>
      </c>
      <c r="J17" s="3">
        <v>2.2210000000000001</v>
      </c>
      <c r="K17" s="3"/>
      <c r="L17" s="3">
        <v>-1.7989999999999999</v>
      </c>
      <c r="M17" s="3" t="s">
        <v>52</v>
      </c>
      <c r="N17" s="3">
        <v>2.8420000000000001</v>
      </c>
      <c r="O17" s="3"/>
      <c r="P17" s="3">
        <v>-4.3719999999999999</v>
      </c>
      <c r="Q17" s="16" t="s">
        <v>52</v>
      </c>
      <c r="R17" s="3">
        <v>2.9329999999999998</v>
      </c>
      <c r="S17" s="3"/>
      <c r="T17" s="3">
        <v>-6.1719999999999997</v>
      </c>
      <c r="U17" s="16" t="s">
        <v>52</v>
      </c>
      <c r="V17" s="3">
        <v>3.1669999999999998</v>
      </c>
      <c r="X17" s="119">
        <v>0.52671999999999997</v>
      </c>
      <c r="Y17" s="103" t="b">
        <v>0</v>
      </c>
      <c r="AA17" s="119">
        <v>0.13599</v>
      </c>
      <c r="AB17" s="103" t="b">
        <v>0</v>
      </c>
      <c r="AD17" s="119">
        <v>5.1299999999999998E-2</v>
      </c>
      <c r="AE17" s="103" t="b">
        <v>0</v>
      </c>
      <c r="AF17" s="103" t="s">
        <v>751</v>
      </c>
      <c r="AG17" s="103">
        <v>0.91830999999999996</v>
      </c>
      <c r="AH17" s="103" t="b">
        <v>0</v>
      </c>
      <c r="AJ17" s="119">
        <v>0.23588000000000001</v>
      </c>
      <c r="AK17" s="103" t="b">
        <v>0</v>
      </c>
      <c r="AM17" s="119">
        <v>0.23363</v>
      </c>
      <c r="AN17" s="103" t="b">
        <v>0</v>
      </c>
    </row>
    <row r="18" spans="1:40" ht="15" customHeight="1" x14ac:dyDescent="0.25">
      <c r="A18" s="47"/>
      <c r="B18" s="47" t="s">
        <v>745</v>
      </c>
      <c r="C18" s="3">
        <v>4.5990000000000002</v>
      </c>
      <c r="D18" s="3">
        <v>1.262</v>
      </c>
      <c r="E18" s="3"/>
      <c r="F18" s="3">
        <v>1.6119999999999999</v>
      </c>
      <c r="G18" s="3">
        <v>0.625</v>
      </c>
      <c r="H18" s="3"/>
      <c r="I18" s="3">
        <v>1.3259999999999998</v>
      </c>
      <c r="J18" s="3">
        <v>0.51500000000000001</v>
      </c>
      <c r="K18" s="3"/>
      <c r="L18" s="3">
        <v>-2.9870000000000001</v>
      </c>
      <c r="M18" s="3" t="s">
        <v>52</v>
      </c>
      <c r="N18" s="3">
        <v>1.409</v>
      </c>
      <c r="O18" s="3"/>
      <c r="P18" s="3">
        <v>-0.28600000000000003</v>
      </c>
      <c r="Q18" s="16" t="s">
        <v>52</v>
      </c>
      <c r="R18" s="3">
        <v>0.81200000000000006</v>
      </c>
      <c r="S18" s="3"/>
      <c r="T18" s="3">
        <v>-3.2730000000000001</v>
      </c>
      <c r="U18" s="16" t="s">
        <v>52</v>
      </c>
      <c r="V18" s="3">
        <v>1.365</v>
      </c>
      <c r="X18" s="119">
        <v>3.4029999999999998E-2</v>
      </c>
      <c r="Y18" s="103" t="b">
        <v>1</v>
      </c>
      <c r="AA18" s="119">
        <v>0.72504999999999997</v>
      </c>
      <c r="AB18" s="103" t="b">
        <v>0</v>
      </c>
      <c r="AD18" s="119">
        <v>1.6500000000000001E-2</v>
      </c>
      <c r="AE18" s="103" t="b">
        <v>1</v>
      </c>
      <c r="AF18" s="103" t="s">
        <v>751</v>
      </c>
      <c r="AG18" s="103">
        <v>0.31319000000000002</v>
      </c>
      <c r="AH18" s="103" t="b">
        <v>0</v>
      </c>
      <c r="AJ18" s="119">
        <v>0.23093</v>
      </c>
      <c r="AK18" s="103" t="b">
        <v>0</v>
      </c>
      <c r="AM18" s="119">
        <v>0.76471</v>
      </c>
      <c r="AN18" s="103" t="b">
        <v>0</v>
      </c>
    </row>
    <row r="19" spans="1:40" ht="15" customHeight="1" x14ac:dyDescent="0.25">
      <c r="A19" s="58" t="s">
        <v>21</v>
      </c>
      <c r="B19" s="58" t="s">
        <v>743</v>
      </c>
      <c r="C19" s="2">
        <v>86.385999999999996</v>
      </c>
      <c r="D19" s="2">
        <v>2.2560000000000002</v>
      </c>
      <c r="E19" s="2"/>
      <c r="F19" s="2">
        <v>82.938000000000002</v>
      </c>
      <c r="G19" s="2">
        <v>2.1190000000000002</v>
      </c>
      <c r="H19" s="2"/>
      <c r="I19" s="2">
        <v>75.650999999999996</v>
      </c>
      <c r="J19" s="2">
        <v>2.823</v>
      </c>
      <c r="K19" s="2"/>
      <c r="L19" s="2">
        <v>-3.4479999999999995</v>
      </c>
      <c r="M19" s="2" t="s">
        <v>52</v>
      </c>
      <c r="N19" s="2">
        <v>3.1320000000000001</v>
      </c>
      <c r="O19" s="2"/>
      <c r="P19" s="2">
        <v>-7.2859999999999996</v>
      </c>
      <c r="Q19" s="15" t="s">
        <v>52</v>
      </c>
      <c r="R19" s="2">
        <v>3.5770000000000004</v>
      </c>
      <c r="S19" s="2"/>
      <c r="T19" s="2">
        <v>-10.734</v>
      </c>
      <c r="U19" s="15" t="s">
        <v>52</v>
      </c>
      <c r="V19" s="2">
        <v>3.6929999999999996</v>
      </c>
      <c r="X19" s="119">
        <v>0.27089999999999997</v>
      </c>
      <c r="Y19" s="103" t="b">
        <v>0</v>
      </c>
      <c r="AA19" s="119">
        <v>4.163E-2</v>
      </c>
      <c r="AB19" s="103" t="b">
        <v>1</v>
      </c>
      <c r="AD19" s="119">
        <v>3.65E-3</v>
      </c>
      <c r="AE19" s="103" t="b">
        <v>1</v>
      </c>
      <c r="AF19" s="103" t="s">
        <v>752</v>
      </c>
      <c r="AG19" s="103">
        <v>0.67889999999999995</v>
      </c>
      <c r="AH19" s="103" t="b">
        <v>0</v>
      </c>
      <c r="AJ19" s="119">
        <v>0.83252999999999999</v>
      </c>
      <c r="AK19" s="103" t="b">
        <v>0</v>
      </c>
      <c r="AM19" s="119">
        <v>0.88597999999999999</v>
      </c>
      <c r="AN19" s="103" t="b">
        <v>0</v>
      </c>
    </row>
    <row r="20" spans="1:40" ht="15" customHeight="1" x14ac:dyDescent="0.25">
      <c r="A20" s="58"/>
      <c r="B20" s="58" t="s">
        <v>745</v>
      </c>
      <c r="C20" s="2">
        <v>2.532</v>
      </c>
      <c r="D20" s="2">
        <v>0.89</v>
      </c>
      <c r="E20" s="2"/>
      <c r="F20" s="2">
        <v>2.3050000000000002</v>
      </c>
      <c r="G20" s="2">
        <v>0.78300000000000003</v>
      </c>
      <c r="H20" s="2"/>
      <c r="I20" s="2">
        <v>0.78400000000000003</v>
      </c>
      <c r="J20" s="2">
        <v>0.51700000000000002</v>
      </c>
      <c r="K20" s="2"/>
      <c r="L20" s="2">
        <v>-0.22699999999999998</v>
      </c>
      <c r="M20" s="2" t="s">
        <v>52</v>
      </c>
      <c r="N20" s="2">
        <v>1.1870000000000001</v>
      </c>
      <c r="O20" s="2"/>
      <c r="P20" s="2">
        <v>-1.5209999999999999</v>
      </c>
      <c r="Q20" s="15" t="s">
        <v>52</v>
      </c>
      <c r="R20" s="2">
        <v>0.94000000000000006</v>
      </c>
      <c r="S20" s="2"/>
      <c r="T20" s="2">
        <v>-1.748</v>
      </c>
      <c r="U20" s="15" t="s">
        <v>52</v>
      </c>
      <c r="V20" s="2">
        <v>1.032</v>
      </c>
      <c r="X20" s="119">
        <v>0.84841</v>
      </c>
      <c r="Y20" s="103" t="b">
        <v>0</v>
      </c>
      <c r="AA20" s="119">
        <v>0.10569000000000001</v>
      </c>
      <c r="AB20" s="103" t="b">
        <v>0</v>
      </c>
      <c r="AD20" s="119">
        <v>9.0289999999999995E-2</v>
      </c>
      <c r="AE20" s="103" t="b">
        <v>0</v>
      </c>
      <c r="AF20" s="103" t="s">
        <v>752</v>
      </c>
      <c r="AG20" s="103">
        <v>0.36882999999999999</v>
      </c>
      <c r="AH20" s="103" t="b">
        <v>0</v>
      </c>
      <c r="AJ20" s="119">
        <v>0.90461999999999998</v>
      </c>
      <c r="AK20" s="103" t="b">
        <v>0</v>
      </c>
      <c r="AM20" s="119">
        <v>0.36085</v>
      </c>
      <c r="AN20" s="103" t="b">
        <v>0</v>
      </c>
    </row>
    <row r="21" spans="1:40" ht="15" customHeight="1" x14ac:dyDescent="0.25">
      <c r="A21" s="47" t="s">
        <v>22</v>
      </c>
      <c r="B21" s="47" t="s">
        <v>743</v>
      </c>
      <c r="C21" s="3">
        <v>92.46</v>
      </c>
      <c r="D21" s="3">
        <v>2.2389999999999999</v>
      </c>
      <c r="E21" s="3"/>
      <c r="F21" s="3">
        <v>93.050999999999988</v>
      </c>
      <c r="G21" s="3">
        <v>1.585</v>
      </c>
      <c r="H21" s="3"/>
      <c r="I21" s="3">
        <v>80.361000000000004</v>
      </c>
      <c r="J21" s="3">
        <v>2.524</v>
      </c>
      <c r="K21" s="3"/>
      <c r="L21" s="3">
        <v>0.59100000000000008</v>
      </c>
      <c r="M21" s="3" t="s">
        <v>52</v>
      </c>
      <c r="N21" s="3">
        <v>2.7839999999999998</v>
      </c>
      <c r="O21" s="3"/>
      <c r="P21" s="3">
        <v>-12.690000000000001</v>
      </c>
      <c r="Q21" s="16" t="s">
        <v>52</v>
      </c>
      <c r="R21" s="3">
        <v>3.036</v>
      </c>
      <c r="S21" s="3"/>
      <c r="T21" s="3">
        <v>-12.099</v>
      </c>
      <c r="U21" s="16" t="s">
        <v>52</v>
      </c>
      <c r="V21" s="3">
        <v>3.4580000000000002</v>
      </c>
      <c r="X21" s="119">
        <v>0.83186000000000004</v>
      </c>
      <c r="Y21" s="103" t="b">
        <v>0</v>
      </c>
      <c r="AA21" s="119">
        <v>3.0000000000000001E-5</v>
      </c>
      <c r="AB21" s="103" t="b">
        <v>1</v>
      </c>
      <c r="AD21" s="119">
        <v>4.6999999999999999E-4</v>
      </c>
      <c r="AE21" s="103" t="b">
        <v>1</v>
      </c>
      <c r="AF21" s="103" t="s">
        <v>754</v>
      </c>
      <c r="AG21" s="103">
        <v>0.35493999999999998</v>
      </c>
      <c r="AH21" s="103" t="b">
        <v>0</v>
      </c>
      <c r="AJ21" s="119">
        <v>0.15215999999999999</v>
      </c>
      <c r="AK21" s="103" t="b">
        <v>0</v>
      </c>
      <c r="AM21" s="119">
        <v>0.59826999999999997</v>
      </c>
      <c r="AN21" s="103" t="b">
        <v>0</v>
      </c>
    </row>
    <row r="22" spans="1:40" ht="15" customHeight="1" x14ac:dyDescent="0.25">
      <c r="A22" s="47"/>
      <c r="B22" s="47" t="s">
        <v>745</v>
      </c>
      <c r="C22" s="3">
        <v>5.5570000000000004</v>
      </c>
      <c r="D22" s="3">
        <v>1.369</v>
      </c>
      <c r="E22" s="3"/>
      <c r="F22" s="3">
        <v>1.452</v>
      </c>
      <c r="G22" s="3">
        <v>0.67999999999999994</v>
      </c>
      <c r="H22" s="3"/>
      <c r="I22" s="3">
        <v>1.081</v>
      </c>
      <c r="J22" s="3">
        <v>0.62</v>
      </c>
      <c r="K22" s="3"/>
      <c r="L22" s="3">
        <v>-4.1050000000000004</v>
      </c>
      <c r="M22" s="3" t="s">
        <v>52</v>
      </c>
      <c r="N22" s="3">
        <v>1.5289999999999999</v>
      </c>
      <c r="O22" s="3"/>
      <c r="P22" s="3">
        <v>-0.371</v>
      </c>
      <c r="Q22" s="16" t="s">
        <v>52</v>
      </c>
      <c r="R22" s="3">
        <v>0.92200000000000004</v>
      </c>
      <c r="S22" s="3"/>
      <c r="T22" s="3">
        <v>-4.4769999999999994</v>
      </c>
      <c r="U22" s="16" t="s">
        <v>52</v>
      </c>
      <c r="V22" s="3">
        <v>1.504</v>
      </c>
      <c r="X22" s="119">
        <v>7.2700000000000004E-3</v>
      </c>
      <c r="Y22" s="103" t="b">
        <v>1</v>
      </c>
      <c r="AA22" s="119">
        <v>0.68706</v>
      </c>
      <c r="AB22" s="103" t="b">
        <v>0</v>
      </c>
      <c r="AD22" s="119">
        <v>2.9199999999999999E-3</v>
      </c>
      <c r="AE22" s="103" t="b">
        <v>1</v>
      </c>
      <c r="AF22" s="103" t="s">
        <v>754</v>
      </c>
      <c r="AG22" s="103">
        <v>0.10569000000000001</v>
      </c>
      <c r="AH22" s="103" t="b">
        <v>0</v>
      </c>
      <c r="AJ22" s="119">
        <v>0.31708999999999998</v>
      </c>
      <c r="AK22" s="103" t="b">
        <v>0</v>
      </c>
      <c r="AM22" s="119">
        <v>0.30658999999999997</v>
      </c>
      <c r="AN22" s="103" t="b">
        <v>0</v>
      </c>
    </row>
    <row r="23" spans="1:40" ht="15" customHeight="1" x14ac:dyDescent="0.25">
      <c r="A23" s="58" t="s">
        <v>23</v>
      </c>
      <c r="B23" s="58" t="s">
        <v>743</v>
      </c>
      <c r="C23" s="2">
        <v>94.156999999999996</v>
      </c>
      <c r="D23" s="2">
        <v>1.7850000000000001</v>
      </c>
      <c r="E23" s="2"/>
      <c r="F23" s="2">
        <v>90.759999999999991</v>
      </c>
      <c r="G23" s="2">
        <v>2.125</v>
      </c>
      <c r="H23" s="2"/>
      <c r="I23" s="2">
        <v>79.412999999999997</v>
      </c>
      <c r="J23" s="2">
        <v>2.5569999999999999</v>
      </c>
      <c r="K23" s="2"/>
      <c r="L23" s="2">
        <v>-3.3970000000000002</v>
      </c>
      <c r="M23" s="2" t="s">
        <v>52</v>
      </c>
      <c r="N23" s="2">
        <v>2.8160000000000003</v>
      </c>
      <c r="O23" s="2"/>
      <c r="P23" s="2">
        <v>-11.347</v>
      </c>
      <c r="Q23" s="15" t="s">
        <v>52</v>
      </c>
      <c r="R23" s="2">
        <v>3.3740000000000001</v>
      </c>
      <c r="S23" s="2"/>
      <c r="T23" s="2">
        <v>-14.743999999999998</v>
      </c>
      <c r="U23" s="15" t="s">
        <v>52</v>
      </c>
      <c r="V23" s="2">
        <v>3.2090000000000001</v>
      </c>
      <c r="X23" s="119">
        <v>0.22761999999999999</v>
      </c>
      <c r="Y23" s="103" t="b">
        <v>0</v>
      </c>
      <c r="AA23" s="119">
        <v>7.6999999999999996E-4</v>
      </c>
      <c r="AB23" s="103" t="b">
        <v>1</v>
      </c>
      <c r="AD23" s="119">
        <v>0</v>
      </c>
      <c r="AE23" s="103" t="b">
        <v>1</v>
      </c>
      <c r="AF23" s="103" t="s">
        <v>755</v>
      </c>
      <c r="AG23" s="103">
        <v>0.66037999999999997</v>
      </c>
      <c r="AH23" s="103" t="b">
        <v>0</v>
      </c>
      <c r="AJ23" s="119">
        <v>0.35586000000000001</v>
      </c>
      <c r="AK23" s="103" t="b">
        <v>0</v>
      </c>
      <c r="AM23" s="119">
        <v>0.18026</v>
      </c>
      <c r="AN23" s="103" t="b">
        <v>0</v>
      </c>
    </row>
    <row r="24" spans="1:40" ht="15" customHeight="1" x14ac:dyDescent="0.25">
      <c r="A24" s="58"/>
      <c r="B24" s="58" t="s">
        <v>745</v>
      </c>
      <c r="C24" s="2">
        <v>3.875</v>
      </c>
      <c r="D24" s="2">
        <v>1.4500000000000002</v>
      </c>
      <c r="E24" s="2"/>
      <c r="F24" s="2">
        <v>2.6480000000000001</v>
      </c>
      <c r="G24" s="2">
        <v>1.004</v>
      </c>
      <c r="H24" s="2"/>
      <c r="I24" s="2">
        <v>1.37</v>
      </c>
      <c r="J24" s="2">
        <v>0.81099999999999994</v>
      </c>
      <c r="K24" s="2"/>
      <c r="L24" s="2">
        <v>-1.2269999999999999</v>
      </c>
      <c r="M24" s="2" t="s">
        <v>52</v>
      </c>
      <c r="N24" s="2">
        <v>1.7649999999999999</v>
      </c>
      <c r="O24" s="2"/>
      <c r="P24" s="2">
        <v>-1.2789999999999999</v>
      </c>
      <c r="Q24" s="15" t="s">
        <v>52</v>
      </c>
      <c r="R24" s="2">
        <v>1.2919999999999998</v>
      </c>
      <c r="S24" s="2"/>
      <c r="T24" s="2">
        <v>-2.5049999999999999</v>
      </c>
      <c r="U24" s="15" t="s">
        <v>52</v>
      </c>
      <c r="V24" s="2">
        <v>1.6639999999999999</v>
      </c>
      <c r="X24" s="119">
        <v>0.48703999999999997</v>
      </c>
      <c r="Y24" s="103" t="b">
        <v>0</v>
      </c>
      <c r="AA24" s="119">
        <v>0.32247999999999999</v>
      </c>
      <c r="AB24" s="103" t="b">
        <v>0</v>
      </c>
      <c r="AD24" s="119">
        <v>0.13208</v>
      </c>
      <c r="AE24" s="103" t="b">
        <v>0</v>
      </c>
      <c r="AF24" s="103" t="s">
        <v>755</v>
      </c>
      <c r="AG24" s="103">
        <v>0.91247</v>
      </c>
      <c r="AH24" s="103" t="b">
        <v>0</v>
      </c>
      <c r="AJ24" s="119">
        <v>0.93128999999999995</v>
      </c>
      <c r="AK24" s="103" t="b">
        <v>0</v>
      </c>
      <c r="AM24" s="119">
        <v>0.85414999999999996</v>
      </c>
      <c r="AN24" s="103" t="b">
        <v>0</v>
      </c>
    </row>
    <row r="25" spans="1:40" ht="15" customHeight="1" x14ac:dyDescent="0.25">
      <c r="A25" s="47" t="s">
        <v>24</v>
      </c>
      <c r="B25" s="47" t="s">
        <v>743</v>
      </c>
      <c r="C25" s="3">
        <v>89.149000000000001</v>
      </c>
      <c r="D25" s="3">
        <v>1.738</v>
      </c>
      <c r="E25" s="3"/>
      <c r="F25" s="3">
        <v>89.335999999999999</v>
      </c>
      <c r="G25" s="3">
        <v>1.7729999999999999</v>
      </c>
      <c r="H25" s="3"/>
      <c r="I25" s="3">
        <v>74.210999999999999</v>
      </c>
      <c r="J25" s="3">
        <v>3.0460000000000003</v>
      </c>
      <c r="K25" s="3"/>
      <c r="L25" s="3">
        <v>0.187</v>
      </c>
      <c r="M25" s="3" t="s">
        <v>52</v>
      </c>
      <c r="N25" s="3">
        <v>2.528</v>
      </c>
      <c r="O25" s="3"/>
      <c r="P25" s="3">
        <v>-15.126000000000001</v>
      </c>
      <c r="Q25" s="16" t="s">
        <v>52</v>
      </c>
      <c r="R25" s="3">
        <v>3.5709999999999997</v>
      </c>
      <c r="S25" s="3"/>
      <c r="T25" s="3">
        <v>-14.938000000000001</v>
      </c>
      <c r="U25" s="16" t="s">
        <v>52</v>
      </c>
      <c r="V25" s="3">
        <v>3.5880000000000001</v>
      </c>
      <c r="X25" s="119">
        <v>0.94091999999999998</v>
      </c>
      <c r="Y25" s="103" t="b">
        <v>0</v>
      </c>
      <c r="AA25" s="119">
        <v>2.0000000000000002E-5</v>
      </c>
      <c r="AB25" s="103" t="b">
        <v>1</v>
      </c>
      <c r="AD25" s="119">
        <v>3.0000000000000001E-5</v>
      </c>
      <c r="AE25" s="103" t="b">
        <v>1</v>
      </c>
      <c r="AF25" s="103" t="s">
        <v>757</v>
      </c>
      <c r="AG25" s="103">
        <v>0.39080999999999999</v>
      </c>
      <c r="AH25" s="103" t="b">
        <v>0</v>
      </c>
      <c r="AJ25" s="119">
        <v>5.885E-2</v>
      </c>
      <c r="AK25" s="103" t="b">
        <v>0</v>
      </c>
      <c r="AM25" s="119">
        <v>0.20635000000000001</v>
      </c>
      <c r="AN25" s="103" t="b">
        <v>0</v>
      </c>
    </row>
    <row r="26" spans="1:40" ht="15" customHeight="1" x14ac:dyDescent="0.25">
      <c r="A26" s="47"/>
      <c r="B26" s="47" t="s">
        <v>745</v>
      </c>
      <c r="C26" s="3">
        <v>2.9969999999999999</v>
      </c>
      <c r="D26" s="3">
        <v>0.92599999999999993</v>
      </c>
      <c r="E26" s="3"/>
      <c r="F26" s="3">
        <v>2.5499999999999998</v>
      </c>
      <c r="G26" s="3">
        <v>0.90300000000000002</v>
      </c>
      <c r="H26" s="3"/>
      <c r="I26" s="3">
        <v>0.67700000000000005</v>
      </c>
      <c r="J26" s="3">
        <v>0.52200000000000002</v>
      </c>
      <c r="K26" s="3"/>
      <c r="L26" s="3">
        <v>-0.44600000000000006</v>
      </c>
      <c r="M26" s="3" t="s">
        <v>52</v>
      </c>
      <c r="N26" s="3">
        <v>1.2949999999999999</v>
      </c>
      <c r="O26" s="3"/>
      <c r="P26" s="3">
        <v>-1.873</v>
      </c>
      <c r="Q26" s="16" t="s">
        <v>52</v>
      </c>
      <c r="R26" s="3">
        <v>1.0449999999999999</v>
      </c>
      <c r="S26" s="3"/>
      <c r="T26" s="3">
        <v>-2.3199999999999998</v>
      </c>
      <c r="U26" s="16" t="s">
        <v>52</v>
      </c>
      <c r="V26" s="3">
        <v>1.0659999999999998</v>
      </c>
      <c r="X26" s="119">
        <v>0.73035000000000005</v>
      </c>
      <c r="Y26" s="103" t="b">
        <v>0</v>
      </c>
      <c r="AA26" s="119">
        <v>7.3069999999999996E-2</v>
      </c>
      <c r="AB26" s="103" t="b">
        <v>0</v>
      </c>
      <c r="AD26" s="119">
        <v>2.9499999999999998E-2</v>
      </c>
      <c r="AE26" s="103" t="b">
        <v>1</v>
      </c>
      <c r="AF26" s="103" t="s">
        <v>757</v>
      </c>
      <c r="AG26" s="103">
        <v>0.49275000000000002</v>
      </c>
      <c r="AH26" s="103" t="b">
        <v>0</v>
      </c>
      <c r="AJ26" s="119">
        <v>0.67503000000000002</v>
      </c>
      <c r="AK26" s="103" t="b">
        <v>0</v>
      </c>
      <c r="AM26" s="119">
        <v>0.67422000000000004</v>
      </c>
      <c r="AN26" s="103" t="b">
        <v>0</v>
      </c>
    </row>
    <row r="27" spans="1:40" ht="15" customHeight="1" x14ac:dyDescent="0.25">
      <c r="A27" s="58" t="s">
        <v>25</v>
      </c>
      <c r="B27" s="58" t="s">
        <v>743</v>
      </c>
      <c r="C27" s="2">
        <v>93.76</v>
      </c>
      <c r="D27" s="2">
        <v>1.6519999999999999</v>
      </c>
      <c r="E27" s="2"/>
      <c r="F27" s="2">
        <v>88.8</v>
      </c>
      <c r="G27" s="2">
        <v>2.1619999999999999</v>
      </c>
      <c r="H27" s="2"/>
      <c r="I27" s="2">
        <v>81.77600000000001</v>
      </c>
      <c r="J27" s="2">
        <v>2.4020000000000001</v>
      </c>
      <c r="K27" s="2"/>
      <c r="L27" s="2">
        <v>-4.96</v>
      </c>
      <c r="M27" s="2" t="s">
        <v>52</v>
      </c>
      <c r="N27" s="2">
        <v>2.762</v>
      </c>
      <c r="O27" s="2"/>
      <c r="P27" s="2">
        <v>-7.024</v>
      </c>
      <c r="Q27" s="15" t="s">
        <v>52</v>
      </c>
      <c r="R27" s="2">
        <v>3.2829999999999999</v>
      </c>
      <c r="S27" s="2"/>
      <c r="T27" s="2">
        <v>-11.984</v>
      </c>
      <c r="U27" s="15" t="s">
        <v>52</v>
      </c>
      <c r="V27" s="2">
        <v>3.012</v>
      </c>
      <c r="X27" s="119">
        <v>7.2569999999999996E-2</v>
      </c>
      <c r="Y27" s="103" t="b">
        <v>0</v>
      </c>
      <c r="AA27" s="119">
        <v>3.2399999999999998E-2</v>
      </c>
      <c r="AB27" s="103" t="b">
        <v>1</v>
      </c>
      <c r="AD27" s="119">
        <v>6.9999999999999994E-5</v>
      </c>
      <c r="AE27" s="103" t="b">
        <v>1</v>
      </c>
      <c r="AF27" s="103" t="s">
        <v>759</v>
      </c>
      <c r="AG27" s="103">
        <v>0.32344000000000001</v>
      </c>
      <c r="AH27" s="103" t="b">
        <v>0</v>
      </c>
      <c r="AJ27" s="119">
        <v>0.76061999999999996</v>
      </c>
      <c r="AK27" s="103" t="b">
        <v>0</v>
      </c>
      <c r="AM27" s="119">
        <v>0.57555999999999996</v>
      </c>
      <c r="AN27" s="103" t="b">
        <v>0</v>
      </c>
    </row>
    <row r="28" spans="1:40" ht="15" customHeight="1" x14ac:dyDescent="0.25">
      <c r="A28" s="58"/>
      <c r="B28" s="58" t="s">
        <v>745</v>
      </c>
      <c r="C28" s="2">
        <v>4.1050000000000004</v>
      </c>
      <c r="D28" s="2">
        <v>1.1890000000000001</v>
      </c>
      <c r="E28" s="2"/>
      <c r="F28" s="2">
        <v>5.0880000000000001</v>
      </c>
      <c r="G28" s="2">
        <v>1.4139999999999999</v>
      </c>
      <c r="H28" s="2"/>
      <c r="I28" s="2">
        <v>2.0709999999999997</v>
      </c>
      <c r="J28" s="2">
        <v>0.91100000000000003</v>
      </c>
      <c r="K28" s="2"/>
      <c r="L28" s="2">
        <v>0.98299999999999998</v>
      </c>
      <c r="M28" s="2" t="s">
        <v>52</v>
      </c>
      <c r="N28" s="2">
        <v>1.8480000000000001</v>
      </c>
      <c r="O28" s="2"/>
      <c r="P28" s="2">
        <v>-3.0169999999999999</v>
      </c>
      <c r="Q28" s="15" t="s">
        <v>52</v>
      </c>
      <c r="R28" s="2">
        <v>1.6830000000000001</v>
      </c>
      <c r="S28" s="2"/>
      <c r="T28" s="2">
        <v>-2.0340000000000003</v>
      </c>
      <c r="U28" s="15" t="s">
        <v>52</v>
      </c>
      <c r="V28" s="2">
        <v>1.5</v>
      </c>
      <c r="X28" s="119">
        <v>0.59474000000000005</v>
      </c>
      <c r="Y28" s="103" t="b">
        <v>0</v>
      </c>
      <c r="AA28" s="119">
        <v>7.3069999999999996E-2</v>
      </c>
      <c r="AB28" s="103" t="b">
        <v>0</v>
      </c>
      <c r="AD28" s="119">
        <v>0.17502999999999999</v>
      </c>
      <c r="AE28" s="103" t="b">
        <v>0</v>
      </c>
      <c r="AF28" s="103" t="s">
        <v>759</v>
      </c>
      <c r="AG28" s="103">
        <v>0.21561</v>
      </c>
      <c r="AH28" s="103" t="b">
        <v>0</v>
      </c>
      <c r="AJ28" s="119">
        <v>0.35214000000000001</v>
      </c>
      <c r="AK28" s="103" t="b">
        <v>0</v>
      </c>
      <c r="AM28" s="119">
        <v>0.62078999999999995</v>
      </c>
      <c r="AN28" s="103" t="b">
        <v>0</v>
      </c>
    </row>
    <row r="29" spans="1:40" ht="15" customHeight="1" x14ac:dyDescent="0.25">
      <c r="A29" s="47" t="s">
        <v>26</v>
      </c>
      <c r="B29" s="47" t="s">
        <v>743</v>
      </c>
      <c r="C29" s="3">
        <v>93.77</v>
      </c>
      <c r="D29" s="3">
        <v>2.2110000000000003</v>
      </c>
      <c r="E29" s="3"/>
      <c r="F29" s="3">
        <v>89.02</v>
      </c>
      <c r="G29" s="3">
        <v>2.121</v>
      </c>
      <c r="H29" s="3"/>
      <c r="I29" s="3">
        <v>82.162000000000006</v>
      </c>
      <c r="J29" s="3">
        <v>2.69</v>
      </c>
      <c r="K29" s="3"/>
      <c r="L29" s="3">
        <v>-4.75</v>
      </c>
      <c r="M29" s="3" t="s">
        <v>52</v>
      </c>
      <c r="N29" s="3">
        <v>3.101</v>
      </c>
      <c r="O29" s="3"/>
      <c r="P29" s="3">
        <v>-6.8580000000000005</v>
      </c>
      <c r="Q29" s="16" t="s">
        <v>52</v>
      </c>
      <c r="R29" s="3">
        <v>3.4740000000000002</v>
      </c>
      <c r="S29" s="3"/>
      <c r="T29" s="3">
        <v>-11.608000000000001</v>
      </c>
      <c r="U29" s="16" t="s">
        <v>52</v>
      </c>
      <c r="V29" s="3">
        <v>3.5630000000000002</v>
      </c>
      <c r="X29" s="119">
        <v>0.12556</v>
      </c>
      <c r="Y29" s="103" t="b">
        <v>0</v>
      </c>
      <c r="AA29" s="119">
        <v>4.8349999999999997E-2</v>
      </c>
      <c r="AB29" s="103" t="b">
        <v>1</v>
      </c>
      <c r="AD29" s="119">
        <v>1.1199999999999999E-3</v>
      </c>
      <c r="AE29" s="103" t="b">
        <v>1</v>
      </c>
      <c r="AF29" s="103" t="s">
        <v>760</v>
      </c>
      <c r="AG29" s="103">
        <v>0.41082999999999997</v>
      </c>
      <c r="AH29" s="103" t="b">
        <v>0</v>
      </c>
      <c r="AJ29" s="119">
        <v>0.73765999999999998</v>
      </c>
      <c r="AK29" s="103" t="b">
        <v>0</v>
      </c>
      <c r="AM29" s="119">
        <v>0.70277999999999996</v>
      </c>
      <c r="AN29" s="103" t="b">
        <v>0</v>
      </c>
    </row>
    <row r="30" spans="1:40" ht="15" customHeight="1" x14ac:dyDescent="0.25">
      <c r="A30" s="47"/>
      <c r="B30" s="47" t="s">
        <v>745</v>
      </c>
      <c r="C30" s="3">
        <v>7.5039999999999996</v>
      </c>
      <c r="D30" s="3">
        <v>2.0920000000000001</v>
      </c>
      <c r="E30" s="3"/>
      <c r="F30" s="3">
        <v>3.496</v>
      </c>
      <c r="G30" s="3">
        <v>1.5599999999999998</v>
      </c>
      <c r="H30" s="3"/>
      <c r="I30" s="3">
        <v>0.53800000000000003</v>
      </c>
      <c r="J30" s="3">
        <v>0.53200000000000003</v>
      </c>
      <c r="K30" s="3"/>
      <c r="L30" s="3">
        <v>-4.008</v>
      </c>
      <c r="M30" s="3" t="s">
        <v>52</v>
      </c>
      <c r="N30" s="3">
        <v>2.6100000000000003</v>
      </c>
      <c r="O30" s="3"/>
      <c r="P30" s="3">
        <v>-2.9579999999999997</v>
      </c>
      <c r="Q30" s="16" t="s">
        <v>52</v>
      </c>
      <c r="R30" s="3">
        <v>1.6500000000000001</v>
      </c>
      <c r="S30" s="3"/>
      <c r="T30" s="3">
        <v>-6.9660000000000002</v>
      </c>
      <c r="U30" s="16" t="s">
        <v>52</v>
      </c>
      <c r="V30" s="3">
        <v>2.16</v>
      </c>
      <c r="X30" s="119">
        <v>0.12464</v>
      </c>
      <c r="Y30" s="103" t="b">
        <v>0</v>
      </c>
      <c r="AA30" s="119">
        <v>7.2980000000000003E-2</v>
      </c>
      <c r="AB30" s="103" t="b">
        <v>0</v>
      </c>
      <c r="AD30" s="119">
        <v>1.2600000000000001E-3</v>
      </c>
      <c r="AE30" s="103" t="b">
        <v>1</v>
      </c>
      <c r="AF30" s="103" t="s">
        <v>760</v>
      </c>
      <c r="AG30" s="103">
        <v>0.33722000000000002</v>
      </c>
      <c r="AH30" s="103" t="b">
        <v>0</v>
      </c>
      <c r="AJ30" s="119">
        <v>0.36109000000000002</v>
      </c>
      <c r="AK30" s="103" t="b">
        <v>0</v>
      </c>
      <c r="AM30" s="119">
        <v>6.4250000000000002E-2</v>
      </c>
      <c r="AN30" s="103" t="b">
        <v>0</v>
      </c>
    </row>
    <row r="31" spans="1:40" ht="15" customHeight="1" x14ac:dyDescent="0.25">
      <c r="A31" s="58" t="s">
        <v>27</v>
      </c>
      <c r="B31" s="58" t="s">
        <v>743</v>
      </c>
      <c r="C31" s="2">
        <v>97.379000000000005</v>
      </c>
      <c r="D31" s="2">
        <v>1.0659999999999998</v>
      </c>
      <c r="E31" s="2"/>
      <c r="F31" s="2">
        <v>95.674999999999997</v>
      </c>
      <c r="G31" s="2">
        <v>1.256</v>
      </c>
      <c r="H31" s="2"/>
      <c r="I31" s="2">
        <v>91.936999999999998</v>
      </c>
      <c r="J31" s="2">
        <v>1.978</v>
      </c>
      <c r="K31" s="2"/>
      <c r="L31" s="2">
        <v>-1.704</v>
      </c>
      <c r="M31" s="2" t="s">
        <v>52</v>
      </c>
      <c r="N31" s="2">
        <v>1.7149999999999999</v>
      </c>
      <c r="O31" s="2"/>
      <c r="P31" s="2">
        <v>-3.7379999999999995</v>
      </c>
      <c r="Q31" s="15" t="s">
        <v>52</v>
      </c>
      <c r="R31" s="2">
        <v>2.4129999999999998</v>
      </c>
      <c r="S31" s="2"/>
      <c r="T31" s="2">
        <v>-5.4420000000000002</v>
      </c>
      <c r="U31" s="15" t="s">
        <v>52</v>
      </c>
      <c r="V31" s="2">
        <v>2.3720000000000003</v>
      </c>
      <c r="X31" s="119">
        <v>0.32035000000000002</v>
      </c>
      <c r="Y31" s="103" t="b">
        <v>0</v>
      </c>
      <c r="AA31" s="119">
        <v>0.12138</v>
      </c>
      <c r="AB31" s="103" t="b">
        <v>0</v>
      </c>
      <c r="AD31" s="119">
        <v>2.1770000000000001E-2</v>
      </c>
      <c r="AE31" s="103" t="b">
        <v>1</v>
      </c>
      <c r="AF31" s="103" t="s">
        <v>761</v>
      </c>
      <c r="AG31" s="103">
        <v>0.83475999999999995</v>
      </c>
      <c r="AH31" s="103" t="b">
        <v>0</v>
      </c>
      <c r="AJ31" s="119">
        <v>0.10077</v>
      </c>
      <c r="AK31" s="103" t="b">
        <v>0</v>
      </c>
      <c r="AM31" s="119">
        <v>7.1790000000000007E-2</v>
      </c>
      <c r="AN31" s="103" t="b">
        <v>0</v>
      </c>
    </row>
    <row r="32" spans="1:40" ht="15" customHeight="1" x14ac:dyDescent="0.25">
      <c r="A32" s="58"/>
      <c r="B32" s="58" t="s">
        <v>745</v>
      </c>
      <c r="C32" s="2">
        <v>9.92</v>
      </c>
      <c r="D32" s="2">
        <v>3.1339999999999999</v>
      </c>
      <c r="E32" s="2"/>
      <c r="F32" s="2">
        <v>5.952</v>
      </c>
      <c r="G32" s="2">
        <v>1.2689999999999999</v>
      </c>
      <c r="H32" s="2"/>
      <c r="I32" s="2">
        <v>3.7010000000000001</v>
      </c>
      <c r="J32" s="2">
        <v>1.214</v>
      </c>
      <c r="K32" s="2"/>
      <c r="L32" s="2">
        <v>-3.968</v>
      </c>
      <c r="M32" s="2" t="s">
        <v>52</v>
      </c>
      <c r="N32" s="2">
        <v>3.3820000000000001</v>
      </c>
      <c r="O32" s="2"/>
      <c r="P32" s="2">
        <v>-2.2509999999999999</v>
      </c>
      <c r="Q32" s="15" t="s">
        <v>52</v>
      </c>
      <c r="R32" s="2">
        <v>1.7569999999999999</v>
      </c>
      <c r="S32" s="2"/>
      <c r="T32" s="2">
        <v>-6.2190000000000003</v>
      </c>
      <c r="U32" s="15" t="s">
        <v>52</v>
      </c>
      <c r="V32" s="2">
        <v>3.3619999999999997</v>
      </c>
      <c r="X32" s="119">
        <v>0.24063000000000001</v>
      </c>
      <c r="Y32" s="103" t="b">
        <v>0</v>
      </c>
      <c r="AA32" s="119">
        <v>0.20016</v>
      </c>
      <c r="AB32" s="103" t="b">
        <v>0</v>
      </c>
      <c r="AD32" s="119">
        <v>6.4329999999999998E-2</v>
      </c>
      <c r="AE32" s="103" t="b">
        <v>0</v>
      </c>
      <c r="AF32" s="103" t="s">
        <v>761</v>
      </c>
      <c r="AG32" s="103">
        <v>0.46090999999999999</v>
      </c>
      <c r="AH32" s="103" t="b">
        <v>0</v>
      </c>
      <c r="AJ32" s="119">
        <v>0.63756999999999997</v>
      </c>
      <c r="AK32" s="103" t="b">
        <v>0</v>
      </c>
      <c r="AM32" s="119">
        <v>0.32034000000000001</v>
      </c>
      <c r="AN32" s="103" t="b">
        <v>0</v>
      </c>
    </row>
    <row r="33" spans="1:40" ht="15" customHeight="1" x14ac:dyDescent="0.25">
      <c r="A33" s="47" t="s">
        <v>28</v>
      </c>
      <c r="B33" s="47" t="s">
        <v>743</v>
      </c>
      <c r="C33" s="3">
        <v>98.197000000000003</v>
      </c>
      <c r="D33" s="3">
        <v>0.83199999999999996</v>
      </c>
      <c r="E33" s="3"/>
      <c r="F33" s="3">
        <v>93.955999999999989</v>
      </c>
      <c r="G33" s="3">
        <v>1.8190000000000002</v>
      </c>
      <c r="H33" s="3"/>
      <c r="I33" s="3">
        <v>86.070999999999998</v>
      </c>
      <c r="J33" s="3">
        <v>2.081</v>
      </c>
      <c r="K33" s="3"/>
      <c r="L33" s="3">
        <v>-4.242</v>
      </c>
      <c r="M33" s="3" t="s">
        <v>52</v>
      </c>
      <c r="N33" s="3">
        <v>2.056</v>
      </c>
      <c r="O33" s="3"/>
      <c r="P33" s="3">
        <v>-7.8850000000000007</v>
      </c>
      <c r="Q33" s="16" t="s">
        <v>52</v>
      </c>
      <c r="R33" s="3">
        <v>2.823</v>
      </c>
      <c r="S33" s="3"/>
      <c r="T33" s="3">
        <v>-12.127000000000001</v>
      </c>
      <c r="U33" s="16" t="s">
        <v>52</v>
      </c>
      <c r="V33" s="3">
        <v>2.3660000000000001</v>
      </c>
      <c r="X33" s="119">
        <v>3.9100000000000003E-2</v>
      </c>
      <c r="Y33" s="103" t="b">
        <v>1</v>
      </c>
      <c r="AA33" s="119">
        <v>5.2199999999999998E-3</v>
      </c>
      <c r="AB33" s="103" t="b">
        <v>1</v>
      </c>
      <c r="AD33" s="119">
        <v>0</v>
      </c>
      <c r="AE33" s="103" t="b">
        <v>1</v>
      </c>
      <c r="AF33" s="103" t="s">
        <v>763</v>
      </c>
      <c r="AG33" s="103">
        <v>0.33724999999999999</v>
      </c>
      <c r="AH33" s="103" t="b">
        <v>0</v>
      </c>
      <c r="AJ33" s="119">
        <v>0.94952999999999999</v>
      </c>
      <c r="AK33" s="103" t="b">
        <v>0</v>
      </c>
      <c r="AM33" s="119">
        <v>0.4587</v>
      </c>
      <c r="AN33" s="103" t="b">
        <v>0</v>
      </c>
    </row>
    <row r="34" spans="1:40" ht="15" customHeight="1" x14ac:dyDescent="0.25">
      <c r="A34" s="47"/>
      <c r="B34" s="47" t="s">
        <v>745</v>
      </c>
      <c r="C34" s="3">
        <v>10.313000000000001</v>
      </c>
      <c r="D34" s="3">
        <v>2.0680000000000001</v>
      </c>
      <c r="E34" s="3"/>
      <c r="F34" s="3">
        <v>5.5540000000000003</v>
      </c>
      <c r="G34" s="3">
        <v>1.6019999999999999</v>
      </c>
      <c r="H34" s="3"/>
      <c r="I34" s="3">
        <v>1.387</v>
      </c>
      <c r="J34" s="3">
        <v>0.82500000000000007</v>
      </c>
      <c r="K34" s="3"/>
      <c r="L34" s="3">
        <v>-4.7590000000000003</v>
      </c>
      <c r="M34" s="3" t="s">
        <v>52</v>
      </c>
      <c r="N34" s="3">
        <v>2.617</v>
      </c>
      <c r="O34" s="3"/>
      <c r="P34" s="3">
        <v>-4.1669999999999998</v>
      </c>
      <c r="Q34" s="16" t="s">
        <v>52</v>
      </c>
      <c r="R34" s="3">
        <v>1.8030000000000002</v>
      </c>
      <c r="S34" s="3"/>
      <c r="T34" s="3">
        <v>-8.9260000000000002</v>
      </c>
      <c r="U34" s="16" t="s">
        <v>50</v>
      </c>
      <c r="V34" s="3">
        <v>2.2280000000000002</v>
      </c>
      <c r="X34" s="119">
        <v>6.8949999999999997E-2</v>
      </c>
      <c r="Y34" s="103" t="b">
        <v>0</v>
      </c>
      <c r="AA34" s="119">
        <v>2.0830000000000001E-2</v>
      </c>
      <c r="AB34" s="103" t="b">
        <v>1</v>
      </c>
      <c r="AD34" s="119">
        <v>6.0000000000000002E-5</v>
      </c>
      <c r="AE34" s="103" t="b">
        <v>1</v>
      </c>
      <c r="AF34" s="103" t="s">
        <v>763</v>
      </c>
      <c r="AG34" s="103">
        <v>0.21625</v>
      </c>
      <c r="AH34" s="103" t="b">
        <v>0</v>
      </c>
      <c r="AJ34" s="119">
        <v>0.13589000000000001</v>
      </c>
      <c r="AK34" s="103" t="b">
        <v>0</v>
      </c>
      <c r="AM34" s="119">
        <v>8.0599999999999995E-3</v>
      </c>
      <c r="AN34" s="103" t="b">
        <v>1</v>
      </c>
    </row>
    <row r="35" spans="1:40" ht="15" customHeight="1" x14ac:dyDescent="0.25">
      <c r="A35" s="58" t="s">
        <v>29</v>
      </c>
      <c r="B35" s="58" t="s">
        <v>743</v>
      </c>
      <c r="C35" s="2">
        <v>95.750999999999991</v>
      </c>
      <c r="D35" s="2">
        <v>1.4200000000000002</v>
      </c>
      <c r="E35" s="2"/>
      <c r="F35" s="2">
        <v>91.977000000000004</v>
      </c>
      <c r="G35" s="2">
        <v>1.9040000000000001</v>
      </c>
      <c r="H35" s="2"/>
      <c r="I35" s="2">
        <v>83.799000000000007</v>
      </c>
      <c r="J35" s="2">
        <v>2.4420000000000002</v>
      </c>
      <c r="K35" s="2"/>
      <c r="L35" s="2">
        <v>-3.7740000000000005</v>
      </c>
      <c r="M35" s="2" t="s">
        <v>52</v>
      </c>
      <c r="N35" s="2">
        <v>2.4219999999999997</v>
      </c>
      <c r="O35" s="2"/>
      <c r="P35" s="2">
        <v>-8.1780000000000008</v>
      </c>
      <c r="Q35" s="15" t="s">
        <v>52</v>
      </c>
      <c r="R35" s="2">
        <v>3.15</v>
      </c>
      <c r="S35" s="2"/>
      <c r="T35" s="2">
        <v>-11.952</v>
      </c>
      <c r="U35" s="15" t="s">
        <v>52</v>
      </c>
      <c r="V35" s="2">
        <v>2.9250000000000003</v>
      </c>
      <c r="X35" s="119">
        <v>0.11927</v>
      </c>
      <c r="Y35" s="103" t="b">
        <v>0</v>
      </c>
      <c r="AA35" s="119">
        <v>9.41E-3</v>
      </c>
      <c r="AB35" s="103" t="b">
        <v>1</v>
      </c>
      <c r="AD35" s="119">
        <v>4.0000000000000003E-5</v>
      </c>
      <c r="AE35" s="103" t="b">
        <v>1</v>
      </c>
      <c r="AF35" s="103" t="s">
        <v>765</v>
      </c>
      <c r="AG35" s="103">
        <v>0.51580999999999999</v>
      </c>
      <c r="AH35" s="103" t="b">
        <v>0</v>
      </c>
      <c r="AJ35" s="119">
        <v>0.97557000000000005</v>
      </c>
      <c r="AK35" s="103" t="b">
        <v>0</v>
      </c>
      <c r="AM35" s="119">
        <v>0.57242999999999999</v>
      </c>
      <c r="AN35" s="103" t="b">
        <v>0</v>
      </c>
    </row>
    <row r="36" spans="1:40" ht="15" customHeight="1" x14ac:dyDescent="0.25">
      <c r="A36" s="58"/>
      <c r="B36" s="58" t="s">
        <v>745</v>
      </c>
      <c r="C36" s="2">
        <v>3.8059999999999996</v>
      </c>
      <c r="D36" s="2">
        <v>1.4470000000000001</v>
      </c>
      <c r="E36" s="2"/>
      <c r="F36" s="2">
        <v>3.3869999999999996</v>
      </c>
      <c r="G36" s="2">
        <v>1.155</v>
      </c>
      <c r="H36" s="2"/>
      <c r="I36" s="2">
        <v>1.752</v>
      </c>
      <c r="J36" s="2">
        <v>0.82199999999999995</v>
      </c>
      <c r="K36" s="2"/>
      <c r="L36" s="2">
        <v>-0.41900000000000004</v>
      </c>
      <c r="M36" s="2" t="s">
        <v>52</v>
      </c>
      <c r="N36" s="2">
        <v>1.8519999999999999</v>
      </c>
      <c r="O36" s="2"/>
      <c r="P36" s="2">
        <v>-1.635</v>
      </c>
      <c r="Q36" s="15" t="s">
        <v>52</v>
      </c>
      <c r="R36" s="2">
        <v>1.419</v>
      </c>
      <c r="S36" s="2"/>
      <c r="T36" s="2">
        <v>-2.0539999999999998</v>
      </c>
      <c r="U36" s="15" t="s">
        <v>52</v>
      </c>
      <c r="V36" s="2">
        <v>1.6660000000000001</v>
      </c>
      <c r="X36" s="119">
        <v>0.82088000000000005</v>
      </c>
      <c r="Y36" s="103" t="b">
        <v>0</v>
      </c>
      <c r="AA36" s="119">
        <v>0.24926999999999999</v>
      </c>
      <c r="AB36" s="103" t="b">
        <v>0</v>
      </c>
      <c r="AD36" s="119">
        <v>0.21754999999999999</v>
      </c>
      <c r="AE36" s="103" t="b">
        <v>0</v>
      </c>
      <c r="AF36" s="103" t="s">
        <v>765</v>
      </c>
      <c r="AG36" s="103">
        <v>0.60416000000000003</v>
      </c>
      <c r="AH36" s="103" t="b">
        <v>0</v>
      </c>
      <c r="AJ36" s="119">
        <v>0.87285999999999997</v>
      </c>
      <c r="AK36" s="103" t="b">
        <v>0</v>
      </c>
      <c r="AM36" s="119">
        <v>0.66017000000000003</v>
      </c>
      <c r="AN36" s="103" t="b">
        <v>0</v>
      </c>
    </row>
    <row r="37" spans="1:40" ht="15" customHeight="1" x14ac:dyDescent="0.25">
      <c r="A37" s="47" t="s">
        <v>30</v>
      </c>
      <c r="B37" s="47" t="s">
        <v>743</v>
      </c>
      <c r="C37" s="3">
        <v>94.587000000000003</v>
      </c>
      <c r="D37" s="3">
        <v>1.8599999999999999</v>
      </c>
      <c r="E37" s="3"/>
      <c r="F37" s="3">
        <v>95.018999999999991</v>
      </c>
      <c r="G37" s="3">
        <v>1.302</v>
      </c>
      <c r="H37" s="3"/>
      <c r="I37" s="3">
        <v>88.9</v>
      </c>
      <c r="J37" s="3">
        <v>2.1970000000000001</v>
      </c>
      <c r="K37" s="3"/>
      <c r="L37" s="3">
        <v>0.43299999999999994</v>
      </c>
      <c r="M37" s="3" t="s">
        <v>52</v>
      </c>
      <c r="N37" s="3">
        <v>2.3199999999999998</v>
      </c>
      <c r="O37" s="3"/>
      <c r="P37" s="3">
        <v>-6.1189999999999998</v>
      </c>
      <c r="Q37" s="16" t="s">
        <v>52</v>
      </c>
      <c r="R37" s="3">
        <v>2.6179999999999999</v>
      </c>
      <c r="S37" s="3"/>
      <c r="T37" s="3">
        <v>-5.6869999999999994</v>
      </c>
      <c r="U37" s="16" t="s">
        <v>52</v>
      </c>
      <c r="V37" s="3">
        <v>2.9770000000000003</v>
      </c>
      <c r="X37" s="119">
        <v>0.85209999999999997</v>
      </c>
      <c r="Y37" s="103" t="b">
        <v>0</v>
      </c>
      <c r="AA37" s="119">
        <v>1.942E-2</v>
      </c>
      <c r="AB37" s="103" t="b">
        <v>1</v>
      </c>
      <c r="AD37" s="119">
        <v>5.6120000000000003E-2</v>
      </c>
      <c r="AE37" s="103" t="b">
        <v>0</v>
      </c>
      <c r="AF37" s="103" t="s">
        <v>767</v>
      </c>
      <c r="AG37" s="103">
        <v>0.30519000000000002</v>
      </c>
      <c r="AH37" s="103" t="b">
        <v>0</v>
      </c>
      <c r="AJ37" s="119">
        <v>0.48948999999999998</v>
      </c>
      <c r="AK37" s="103" t="b">
        <v>0</v>
      </c>
      <c r="AM37" s="119">
        <v>0.15870999999999999</v>
      </c>
      <c r="AN37" s="103" t="b">
        <v>0</v>
      </c>
    </row>
    <row r="38" spans="1:40" ht="15" customHeight="1" x14ac:dyDescent="0.25">
      <c r="A38" s="47"/>
      <c r="B38" s="47" t="s">
        <v>745</v>
      </c>
      <c r="C38" s="3">
        <v>8.2960000000000012</v>
      </c>
      <c r="D38" s="3">
        <v>1.9279999999999999</v>
      </c>
      <c r="E38" s="3"/>
      <c r="F38" s="3">
        <v>5.3659999999999997</v>
      </c>
      <c r="G38" s="3">
        <v>1.369</v>
      </c>
      <c r="H38" s="3"/>
      <c r="I38" s="3">
        <v>2.7309999999999999</v>
      </c>
      <c r="J38" s="3">
        <v>1.1020000000000001</v>
      </c>
      <c r="K38" s="3"/>
      <c r="L38" s="3">
        <v>-2.9289999999999998</v>
      </c>
      <c r="M38" s="3" t="s">
        <v>52</v>
      </c>
      <c r="N38" s="3">
        <v>2.3650000000000002</v>
      </c>
      <c r="O38" s="3"/>
      <c r="P38" s="3">
        <v>-2.6349999999999998</v>
      </c>
      <c r="Q38" s="16" t="s">
        <v>52</v>
      </c>
      <c r="R38" s="3">
        <v>1.7590000000000001</v>
      </c>
      <c r="S38" s="3"/>
      <c r="T38" s="3">
        <v>-5.5640000000000001</v>
      </c>
      <c r="U38" s="16" t="s">
        <v>52</v>
      </c>
      <c r="V38" s="3">
        <v>2.222</v>
      </c>
      <c r="X38" s="119">
        <v>0.21557000000000001</v>
      </c>
      <c r="Y38" s="103" t="b">
        <v>0</v>
      </c>
      <c r="AA38" s="119">
        <v>0.13408999999999999</v>
      </c>
      <c r="AB38" s="103" t="b">
        <v>0</v>
      </c>
      <c r="AD38" s="119">
        <v>1.226E-2</v>
      </c>
      <c r="AE38" s="103" t="b">
        <v>1</v>
      </c>
      <c r="AF38" s="103" t="s">
        <v>767</v>
      </c>
      <c r="AG38" s="103">
        <v>0.54068000000000005</v>
      </c>
      <c r="AH38" s="103" t="b">
        <v>0</v>
      </c>
      <c r="AJ38" s="119">
        <v>0.49495</v>
      </c>
      <c r="AK38" s="103" t="b">
        <v>0</v>
      </c>
      <c r="AM38" s="119">
        <v>0.23344999999999999</v>
      </c>
      <c r="AN38" s="103" t="b">
        <v>0</v>
      </c>
    </row>
    <row r="39" spans="1:40" ht="15" customHeight="1" x14ac:dyDescent="0.25">
      <c r="A39" s="121" t="s">
        <v>31</v>
      </c>
      <c r="B39" s="121" t="s">
        <v>743</v>
      </c>
      <c r="C39" s="11">
        <v>92.174000000000007</v>
      </c>
      <c r="D39" s="11">
        <v>0.66</v>
      </c>
      <c r="E39" s="11"/>
      <c r="F39" s="11">
        <v>90.07</v>
      </c>
      <c r="G39" s="11">
        <v>0.54799999999999993</v>
      </c>
      <c r="H39" s="11"/>
      <c r="I39" s="11">
        <v>81.994</v>
      </c>
      <c r="J39" s="11">
        <v>0.92999999999999994</v>
      </c>
      <c r="K39" s="11"/>
      <c r="L39" s="11">
        <v>-2.1040000000000001</v>
      </c>
      <c r="M39" s="11"/>
      <c r="N39" s="11">
        <v>0.98099999999999987</v>
      </c>
      <c r="O39" s="11"/>
      <c r="P39" s="11">
        <v>-8.0760000000000005</v>
      </c>
      <c r="Q39" s="17"/>
      <c r="R39" s="11">
        <v>1.224</v>
      </c>
      <c r="S39" s="11"/>
      <c r="T39" s="11">
        <v>-10.18</v>
      </c>
      <c r="U39" s="17"/>
      <c r="V39" s="11">
        <v>1.37</v>
      </c>
      <c r="X39" s="119">
        <v>3.2079999999999997E-2</v>
      </c>
      <c r="Y39" s="103" t="b">
        <v>1</v>
      </c>
      <c r="AA39" s="119">
        <v>0</v>
      </c>
      <c r="AB39" s="103" t="b">
        <v>1</v>
      </c>
      <c r="AD39" s="119">
        <v>0</v>
      </c>
      <c r="AE39" s="103" t="b">
        <v>1</v>
      </c>
    </row>
    <row r="40" spans="1:40" ht="15" customHeight="1" x14ac:dyDescent="0.25">
      <c r="A40" s="123"/>
      <c r="B40" s="124" t="s">
        <v>745</v>
      </c>
      <c r="C40" s="4">
        <v>4.74</v>
      </c>
      <c r="D40" s="4">
        <v>0.51200000000000001</v>
      </c>
      <c r="E40" s="4"/>
      <c r="F40" s="4">
        <v>3.3079999999999998</v>
      </c>
      <c r="G40" s="4">
        <v>0.35799999999999998</v>
      </c>
      <c r="H40" s="4"/>
      <c r="I40" s="4">
        <v>1.9109999999999998</v>
      </c>
      <c r="J40" s="4">
        <v>0.26900000000000002</v>
      </c>
      <c r="K40" s="4"/>
      <c r="L40" s="4">
        <v>-1.4330000000000001</v>
      </c>
      <c r="M40" s="4"/>
      <c r="N40" s="4">
        <v>0.628</v>
      </c>
      <c r="O40" s="4"/>
      <c r="P40" s="4">
        <v>-1.397</v>
      </c>
      <c r="Q40" s="18"/>
      <c r="R40" s="4">
        <v>0.45199999999999996</v>
      </c>
      <c r="S40" s="4"/>
      <c r="T40" s="4">
        <v>-2.8289999999999997</v>
      </c>
      <c r="U40" s="18"/>
      <c r="V40" s="4">
        <v>0.58299999999999996</v>
      </c>
      <c r="X40" s="119">
        <v>2.247E-2</v>
      </c>
      <c r="Y40" s="103" t="b">
        <v>1</v>
      </c>
      <c r="AA40" s="119">
        <v>1.99E-3</v>
      </c>
      <c r="AB40" s="103" t="b">
        <v>1</v>
      </c>
      <c r="AD40" s="119">
        <v>0</v>
      </c>
      <c r="AE40" s="103" t="b">
        <v>1</v>
      </c>
    </row>
    <row r="41" spans="1:40" x14ac:dyDescent="0.25">
      <c r="A41" s="100" t="s">
        <v>989</v>
      </c>
    </row>
    <row r="42" spans="1:40" x14ac:dyDescent="0.25">
      <c r="A42" s="100" t="s">
        <v>1060</v>
      </c>
    </row>
    <row r="43" spans="1:40" x14ac:dyDescent="0.25">
      <c r="A43" s="100" t="s">
        <v>991</v>
      </c>
    </row>
    <row r="44" spans="1:40" x14ac:dyDescent="0.25">
      <c r="A44" s="100" t="s">
        <v>992</v>
      </c>
    </row>
    <row r="45" spans="1:40" ht="15" customHeight="1" x14ac:dyDescent="0.25"/>
    <row r="46" spans="1:40" ht="15" customHeight="1" x14ac:dyDescent="0.25"/>
  </sheetData>
  <mergeCells count="7">
    <mergeCell ref="A3:V3"/>
    <mergeCell ref="C5:D5"/>
    <mergeCell ref="F5:G5"/>
    <mergeCell ref="I5:J5"/>
    <mergeCell ref="L5:N5"/>
    <mergeCell ref="P5:R5"/>
    <mergeCell ref="T5:V5"/>
  </mergeCells>
  <conditionalFormatting sqref="L7:L40">
    <cfRule type="expression" dxfId="274" priority="4">
      <formula>$X7&lt;0.05</formula>
    </cfRule>
  </conditionalFormatting>
  <conditionalFormatting sqref="P7:P40">
    <cfRule type="expression" dxfId="273" priority="3">
      <formula>$AA7&lt;0.05</formula>
    </cfRule>
  </conditionalFormatting>
  <conditionalFormatting sqref="T7:T40">
    <cfRule type="expression" dxfId="272" priority="1">
      <formula>$AD7&lt;0.05</formula>
    </cfRule>
    <cfRule type="expression" priority="2">
      <formula>$AD7&lt;0.05</formula>
    </cfRule>
  </conditionalFormatting>
  <hyperlinks>
    <hyperlink ref="A1" location="Inhalt!A1" display="Zurück zum Inhaltsverzeichnis" xr:uid="{480E7AFB-74A6-46B6-9A04-0391CFA9CF4F}"/>
  </hyperlinks>
  <pageMargins left="0.7" right="0.7" top="0.78740157499999996" bottom="0.78740157499999996" header="0.3" footer="0.3"/>
  <pageSetup paperSize="9" scale="36"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FE893-09E6-41F7-81E8-500567F1A4F8}">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1132</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13" t="s">
        <v>6</v>
      </c>
      <c r="C5" s="1113"/>
      <c r="D5" s="206"/>
      <c r="E5" s="1113" t="s">
        <v>7</v>
      </c>
      <c r="F5" s="1113"/>
      <c r="G5" s="206"/>
      <c r="H5" s="1113" t="s">
        <v>8</v>
      </c>
      <c r="I5" s="1113"/>
      <c r="J5" s="206"/>
      <c r="K5" s="1113" t="s">
        <v>9</v>
      </c>
      <c r="L5" s="1113"/>
      <c r="M5" s="206"/>
      <c r="N5" s="1113" t="s">
        <v>10</v>
      </c>
      <c r="O5" s="1113"/>
      <c r="P5" s="206"/>
      <c r="Q5" s="1113" t="s">
        <v>11</v>
      </c>
      <c r="R5" s="1113"/>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8.5</v>
      </c>
      <c r="C7" s="2">
        <v>1</v>
      </c>
      <c r="D7" s="6"/>
      <c r="E7" s="2">
        <v>22.900000000000002</v>
      </c>
      <c r="F7" s="2">
        <v>1.2</v>
      </c>
      <c r="G7" s="6"/>
      <c r="H7" s="2">
        <v>30.4</v>
      </c>
      <c r="I7" s="2">
        <v>1.9</v>
      </c>
      <c r="J7" s="6"/>
      <c r="K7" s="2">
        <v>24.9</v>
      </c>
      <c r="L7" s="2">
        <v>1.6</v>
      </c>
      <c r="M7" s="6"/>
      <c r="N7" s="2">
        <v>11.200000000000001</v>
      </c>
      <c r="O7" s="2">
        <v>1.3</v>
      </c>
      <c r="P7" s="6"/>
      <c r="Q7" s="2">
        <v>2.1</v>
      </c>
      <c r="R7" s="2">
        <v>0.70000000000000007</v>
      </c>
    </row>
    <row r="8" spans="1:18" ht="15" customHeight="1" x14ac:dyDescent="0.25">
      <c r="A8" s="47" t="s">
        <v>16</v>
      </c>
      <c r="B8" s="3">
        <v>6.2</v>
      </c>
      <c r="C8" s="3">
        <v>1</v>
      </c>
      <c r="D8" s="7"/>
      <c r="E8" s="3">
        <v>17.299999999999997</v>
      </c>
      <c r="F8" s="3">
        <v>1.2</v>
      </c>
      <c r="G8" s="7"/>
      <c r="H8" s="3">
        <v>31.4</v>
      </c>
      <c r="I8" s="3">
        <v>1.6</v>
      </c>
      <c r="J8" s="7"/>
      <c r="K8" s="3">
        <v>27.800000000000004</v>
      </c>
      <c r="L8" s="3">
        <v>1.5</v>
      </c>
      <c r="M8" s="7"/>
      <c r="N8" s="3">
        <v>14.7</v>
      </c>
      <c r="O8" s="3">
        <v>1.3</v>
      </c>
      <c r="P8" s="7"/>
      <c r="Q8" s="3">
        <v>2.6</v>
      </c>
      <c r="R8" s="3">
        <v>0.6</v>
      </c>
    </row>
    <row r="9" spans="1:18" ht="15" customHeight="1" x14ac:dyDescent="0.25">
      <c r="A9" s="58" t="s">
        <v>17</v>
      </c>
      <c r="B9" s="2">
        <v>13.100000000000001</v>
      </c>
      <c r="C9" s="2">
        <v>1</v>
      </c>
      <c r="D9" s="6"/>
      <c r="E9" s="2">
        <v>23.1</v>
      </c>
      <c r="F9" s="2">
        <v>1.2</v>
      </c>
      <c r="G9" s="6"/>
      <c r="H9" s="2">
        <v>28.799999999999997</v>
      </c>
      <c r="I9" s="2">
        <v>1.4000000000000001</v>
      </c>
      <c r="J9" s="6"/>
      <c r="K9" s="2">
        <v>21.9</v>
      </c>
      <c r="L9" s="2">
        <v>1.3</v>
      </c>
      <c r="M9" s="6"/>
      <c r="N9" s="2">
        <v>10.299999999999999</v>
      </c>
      <c r="O9" s="2">
        <v>1.2</v>
      </c>
      <c r="P9" s="6"/>
      <c r="Q9" s="2">
        <v>2.8000000000000003</v>
      </c>
      <c r="R9" s="2">
        <v>0.6</v>
      </c>
    </row>
    <row r="10" spans="1:18" ht="15" customHeight="1" x14ac:dyDescent="0.25">
      <c r="A10" s="47" t="s">
        <v>18</v>
      </c>
      <c r="B10" s="3">
        <v>8.2000000000000011</v>
      </c>
      <c r="C10" s="3">
        <v>1</v>
      </c>
      <c r="D10" s="7"/>
      <c r="E10" s="3">
        <v>22</v>
      </c>
      <c r="F10" s="3">
        <v>1.5</v>
      </c>
      <c r="G10" s="7"/>
      <c r="H10" s="3">
        <v>34.300000000000004</v>
      </c>
      <c r="I10" s="3">
        <v>2.1</v>
      </c>
      <c r="J10" s="7"/>
      <c r="K10" s="3">
        <v>25.6</v>
      </c>
      <c r="L10" s="3">
        <v>1.7000000000000002</v>
      </c>
      <c r="M10" s="7"/>
      <c r="N10" s="3">
        <v>8.7999999999999989</v>
      </c>
      <c r="O10" s="3">
        <v>1.2</v>
      </c>
      <c r="P10" s="7"/>
      <c r="Q10" s="3">
        <v>1.0999999999999999</v>
      </c>
      <c r="R10" s="3">
        <v>0.4</v>
      </c>
    </row>
    <row r="11" spans="1:18" ht="15" customHeight="1" x14ac:dyDescent="0.25">
      <c r="A11" s="58" t="s">
        <v>19</v>
      </c>
      <c r="B11" s="2">
        <v>17.8</v>
      </c>
      <c r="C11" s="2">
        <v>1.9</v>
      </c>
      <c r="D11" s="6"/>
      <c r="E11" s="2">
        <v>30.4</v>
      </c>
      <c r="F11" s="2">
        <v>2.1999999999999997</v>
      </c>
      <c r="G11" s="6"/>
      <c r="H11" s="2">
        <v>28.9</v>
      </c>
      <c r="I11" s="2">
        <v>2</v>
      </c>
      <c r="J11" s="6"/>
      <c r="K11" s="2">
        <v>17.399999999999999</v>
      </c>
      <c r="L11" s="2">
        <v>1.9</v>
      </c>
      <c r="M11" s="6"/>
      <c r="N11" s="2">
        <v>5</v>
      </c>
      <c r="O11" s="2">
        <v>1.0999999999999999</v>
      </c>
      <c r="P11" s="6"/>
      <c r="Q11" s="2">
        <v>0.4</v>
      </c>
      <c r="R11" s="2">
        <v>0.3</v>
      </c>
    </row>
    <row r="12" spans="1:18" ht="15" customHeight="1" x14ac:dyDescent="0.25">
      <c r="A12" s="47" t="s">
        <v>20</v>
      </c>
      <c r="B12" s="3">
        <v>12.3</v>
      </c>
      <c r="C12" s="3">
        <v>1.0999999999999999</v>
      </c>
      <c r="D12" s="7"/>
      <c r="E12" s="3">
        <v>22.8</v>
      </c>
      <c r="F12" s="3">
        <v>1.4000000000000001</v>
      </c>
      <c r="G12" s="7"/>
      <c r="H12" s="3">
        <v>29.4</v>
      </c>
      <c r="I12" s="3">
        <v>1.7000000000000002</v>
      </c>
      <c r="J12" s="7"/>
      <c r="K12" s="3">
        <v>22.1</v>
      </c>
      <c r="L12" s="3">
        <v>1.5</v>
      </c>
      <c r="M12" s="7"/>
      <c r="N12" s="3">
        <v>10.7</v>
      </c>
      <c r="O12" s="3">
        <v>0.89999999999999991</v>
      </c>
      <c r="P12" s="7"/>
      <c r="Q12" s="3">
        <v>2.6</v>
      </c>
      <c r="R12" s="3">
        <v>0.6</v>
      </c>
    </row>
    <row r="13" spans="1:18" ht="15" customHeight="1" x14ac:dyDescent="0.25">
      <c r="A13" s="58" t="s">
        <v>21</v>
      </c>
      <c r="B13" s="2">
        <v>12.6</v>
      </c>
      <c r="C13" s="2">
        <v>2.1</v>
      </c>
      <c r="D13" s="6"/>
      <c r="E13" s="2">
        <v>25.1</v>
      </c>
      <c r="F13" s="2">
        <v>2</v>
      </c>
      <c r="G13" s="6"/>
      <c r="H13" s="2">
        <v>31.1</v>
      </c>
      <c r="I13" s="2">
        <v>2</v>
      </c>
      <c r="J13" s="6"/>
      <c r="K13" s="2">
        <v>22.7</v>
      </c>
      <c r="L13" s="2">
        <v>1.4000000000000001</v>
      </c>
      <c r="M13" s="6"/>
      <c r="N13" s="2">
        <v>7.8</v>
      </c>
      <c r="O13" s="2">
        <v>1</v>
      </c>
      <c r="P13" s="6"/>
      <c r="Q13" s="2">
        <v>0.6</v>
      </c>
      <c r="R13" s="2">
        <v>0.2</v>
      </c>
    </row>
    <row r="14" spans="1:18" ht="15" customHeight="1" x14ac:dyDescent="0.25">
      <c r="A14" s="47" t="s">
        <v>22</v>
      </c>
      <c r="B14" s="3">
        <v>8.2000000000000011</v>
      </c>
      <c r="C14" s="3">
        <v>0.8</v>
      </c>
      <c r="D14" s="7"/>
      <c r="E14" s="3">
        <v>24.5</v>
      </c>
      <c r="F14" s="3">
        <v>1.5</v>
      </c>
      <c r="G14" s="7"/>
      <c r="H14" s="3">
        <v>36.299999999999997</v>
      </c>
      <c r="I14" s="3">
        <v>1.7999999999999998</v>
      </c>
      <c r="J14" s="7"/>
      <c r="K14" s="3">
        <v>23.1</v>
      </c>
      <c r="L14" s="3">
        <v>1.5</v>
      </c>
      <c r="M14" s="7"/>
      <c r="N14" s="3">
        <v>7.1</v>
      </c>
      <c r="O14" s="3">
        <v>1</v>
      </c>
      <c r="P14" s="7"/>
      <c r="Q14" s="3">
        <v>0.8</v>
      </c>
      <c r="R14" s="3">
        <v>0.4</v>
      </c>
    </row>
    <row r="15" spans="1:18" ht="15" customHeight="1" x14ac:dyDescent="0.25">
      <c r="A15" s="58" t="s">
        <v>23</v>
      </c>
      <c r="B15" s="2">
        <v>10.6</v>
      </c>
      <c r="C15" s="2">
        <v>1.5</v>
      </c>
      <c r="D15" s="6"/>
      <c r="E15" s="2">
        <v>27.3</v>
      </c>
      <c r="F15" s="2">
        <v>1.6</v>
      </c>
      <c r="G15" s="6"/>
      <c r="H15" s="2">
        <v>34.5</v>
      </c>
      <c r="I15" s="2">
        <v>2.1</v>
      </c>
      <c r="J15" s="6"/>
      <c r="K15" s="2">
        <v>21.3</v>
      </c>
      <c r="L15" s="2">
        <v>1.7000000000000002</v>
      </c>
      <c r="M15" s="6"/>
      <c r="N15" s="2">
        <v>5.7</v>
      </c>
      <c r="O15" s="2">
        <v>1</v>
      </c>
      <c r="P15" s="6"/>
      <c r="Q15" s="2">
        <v>0.6</v>
      </c>
      <c r="R15" s="2">
        <v>0.3</v>
      </c>
    </row>
    <row r="16" spans="1:18" ht="15" customHeight="1" x14ac:dyDescent="0.25">
      <c r="A16" s="47" t="s">
        <v>24</v>
      </c>
      <c r="B16" s="3">
        <v>12.9</v>
      </c>
      <c r="C16" s="3">
        <v>1</v>
      </c>
      <c r="D16" s="7"/>
      <c r="E16" s="3">
        <v>29.2</v>
      </c>
      <c r="F16" s="3">
        <v>1.2</v>
      </c>
      <c r="G16" s="7"/>
      <c r="H16" s="3">
        <v>31.5</v>
      </c>
      <c r="I16" s="3">
        <v>1.3</v>
      </c>
      <c r="J16" s="7"/>
      <c r="K16" s="3">
        <v>19.5</v>
      </c>
      <c r="L16" s="3">
        <v>1.2</v>
      </c>
      <c r="M16" s="7"/>
      <c r="N16" s="3">
        <v>6</v>
      </c>
      <c r="O16" s="3">
        <v>0.89999999999999991</v>
      </c>
      <c r="P16" s="7"/>
      <c r="Q16" s="3">
        <v>0.89999999999999991</v>
      </c>
      <c r="R16" s="3">
        <v>0.4</v>
      </c>
    </row>
    <row r="17" spans="1:18" ht="15" customHeight="1" x14ac:dyDescent="0.25">
      <c r="A17" s="58" t="s">
        <v>25</v>
      </c>
      <c r="B17" s="2">
        <v>12.1</v>
      </c>
      <c r="C17" s="2">
        <v>1.2</v>
      </c>
      <c r="D17" s="6"/>
      <c r="E17" s="2">
        <v>25</v>
      </c>
      <c r="F17" s="2">
        <v>1.3</v>
      </c>
      <c r="G17" s="6"/>
      <c r="H17" s="2">
        <v>31.7</v>
      </c>
      <c r="I17" s="2">
        <v>2.1</v>
      </c>
      <c r="J17" s="6"/>
      <c r="K17" s="2">
        <v>21.9</v>
      </c>
      <c r="L17" s="2">
        <v>1.7000000000000002</v>
      </c>
      <c r="M17" s="6"/>
      <c r="N17" s="2">
        <v>8.2000000000000011</v>
      </c>
      <c r="O17" s="2">
        <v>1.0999999999999999</v>
      </c>
      <c r="P17" s="6"/>
      <c r="Q17" s="2">
        <v>1.0999999999999999</v>
      </c>
      <c r="R17" s="2">
        <v>0.4</v>
      </c>
    </row>
    <row r="18" spans="1:18" ht="15" customHeight="1" x14ac:dyDescent="0.25">
      <c r="A18" s="47" t="s">
        <v>26</v>
      </c>
      <c r="B18" s="3">
        <v>12.2</v>
      </c>
      <c r="C18" s="3">
        <v>1.4000000000000001</v>
      </c>
      <c r="D18" s="7"/>
      <c r="E18" s="3">
        <v>26.3</v>
      </c>
      <c r="F18" s="3">
        <v>1.7000000000000002</v>
      </c>
      <c r="G18" s="7"/>
      <c r="H18" s="3">
        <v>31.4</v>
      </c>
      <c r="I18" s="3">
        <v>2</v>
      </c>
      <c r="J18" s="7"/>
      <c r="K18" s="3">
        <v>20.8</v>
      </c>
      <c r="L18" s="3">
        <v>1.7000000000000002</v>
      </c>
      <c r="M18" s="7"/>
      <c r="N18" s="3">
        <v>7.8</v>
      </c>
      <c r="O18" s="3">
        <v>1</v>
      </c>
      <c r="P18" s="7"/>
      <c r="Q18" s="3">
        <v>1.4000000000000001</v>
      </c>
      <c r="R18" s="3">
        <v>0.5</v>
      </c>
    </row>
    <row r="19" spans="1:18" ht="15" customHeight="1" x14ac:dyDescent="0.25">
      <c r="A19" s="58" t="s">
        <v>27</v>
      </c>
      <c r="B19" s="2">
        <v>5</v>
      </c>
      <c r="C19" s="2">
        <v>0.70000000000000007</v>
      </c>
      <c r="D19" s="6"/>
      <c r="E19" s="2">
        <v>15.5</v>
      </c>
      <c r="F19" s="2">
        <v>1.0999999999999999</v>
      </c>
      <c r="G19" s="6"/>
      <c r="H19" s="2">
        <v>32.6</v>
      </c>
      <c r="I19" s="2">
        <v>1.7000000000000002</v>
      </c>
      <c r="J19" s="6"/>
      <c r="K19" s="2">
        <v>29.2</v>
      </c>
      <c r="L19" s="2">
        <v>1.9</v>
      </c>
      <c r="M19" s="6"/>
      <c r="N19" s="2">
        <v>14.099999999999998</v>
      </c>
      <c r="O19" s="2">
        <v>1.4000000000000001</v>
      </c>
      <c r="P19" s="6"/>
      <c r="Q19" s="2">
        <v>3.5999999999999996</v>
      </c>
      <c r="R19" s="2">
        <v>0.89999999999999991</v>
      </c>
    </row>
    <row r="20" spans="1:18" ht="15" customHeight="1" x14ac:dyDescent="0.25">
      <c r="A20" s="47" t="s">
        <v>28</v>
      </c>
      <c r="B20" s="3">
        <v>7.8</v>
      </c>
      <c r="C20" s="3">
        <v>1.2</v>
      </c>
      <c r="D20" s="7"/>
      <c r="E20" s="3">
        <v>23.200000000000003</v>
      </c>
      <c r="F20" s="3">
        <v>1.6</v>
      </c>
      <c r="G20" s="7"/>
      <c r="H20" s="3">
        <v>32.4</v>
      </c>
      <c r="I20" s="3">
        <v>1.7000000000000002</v>
      </c>
      <c r="J20" s="7"/>
      <c r="K20" s="3">
        <v>25.4</v>
      </c>
      <c r="L20" s="3">
        <v>1.7999999999999998</v>
      </c>
      <c r="M20" s="7"/>
      <c r="N20" s="3">
        <v>9.5</v>
      </c>
      <c r="O20" s="3">
        <v>1.0999999999999999</v>
      </c>
      <c r="P20" s="7"/>
      <c r="Q20" s="3">
        <v>1.7000000000000002</v>
      </c>
      <c r="R20" s="3">
        <v>0.70000000000000007</v>
      </c>
    </row>
    <row r="21" spans="1:18" ht="15" customHeight="1" x14ac:dyDescent="0.25">
      <c r="A21" s="58" t="s">
        <v>29</v>
      </c>
      <c r="B21" s="2">
        <v>7.3</v>
      </c>
      <c r="C21" s="2">
        <v>0.8</v>
      </c>
      <c r="D21" s="6"/>
      <c r="E21" s="2">
        <v>23.7</v>
      </c>
      <c r="F21" s="2">
        <v>1.5</v>
      </c>
      <c r="G21" s="6"/>
      <c r="H21" s="2">
        <v>34.699999999999996</v>
      </c>
      <c r="I21" s="2">
        <v>2</v>
      </c>
      <c r="J21" s="6"/>
      <c r="K21" s="2">
        <v>25.3</v>
      </c>
      <c r="L21" s="2">
        <v>1.6</v>
      </c>
      <c r="M21" s="6"/>
      <c r="N21" s="2">
        <v>8</v>
      </c>
      <c r="O21" s="2">
        <v>1.0999999999999999</v>
      </c>
      <c r="P21" s="6"/>
      <c r="Q21" s="2">
        <v>1</v>
      </c>
      <c r="R21" s="2">
        <v>0.4</v>
      </c>
    </row>
    <row r="22" spans="1:18" ht="15" customHeight="1" x14ac:dyDescent="0.25">
      <c r="A22" s="47" t="s">
        <v>30</v>
      </c>
      <c r="B22" s="3">
        <v>9.6</v>
      </c>
      <c r="C22" s="3">
        <v>1.3</v>
      </c>
      <c r="D22" s="7"/>
      <c r="E22" s="3">
        <v>22.7</v>
      </c>
      <c r="F22" s="3">
        <v>1.9</v>
      </c>
      <c r="G22" s="7"/>
      <c r="H22" s="3">
        <v>32.700000000000003</v>
      </c>
      <c r="I22" s="3">
        <v>1.9</v>
      </c>
      <c r="J22" s="7"/>
      <c r="K22" s="3">
        <v>24.099999999999998</v>
      </c>
      <c r="L22" s="3">
        <v>1.7999999999999998</v>
      </c>
      <c r="M22" s="7"/>
      <c r="N22" s="3">
        <v>9.1</v>
      </c>
      <c r="O22" s="3">
        <v>1</v>
      </c>
      <c r="P22" s="7"/>
      <c r="Q22" s="3">
        <v>1.7999999999999998</v>
      </c>
      <c r="R22" s="3">
        <v>0.6</v>
      </c>
    </row>
    <row r="23" spans="1:18" ht="15" customHeight="1" x14ac:dyDescent="0.25">
      <c r="A23" s="124" t="s">
        <v>31</v>
      </c>
      <c r="B23" s="4">
        <v>10</v>
      </c>
      <c r="C23" s="4">
        <v>0.4</v>
      </c>
      <c r="D23" s="8"/>
      <c r="E23" s="4">
        <v>23.799999999999997</v>
      </c>
      <c r="F23" s="4">
        <v>0.4</v>
      </c>
      <c r="G23" s="8"/>
      <c r="H23" s="4">
        <v>31.8</v>
      </c>
      <c r="I23" s="4">
        <v>0.6</v>
      </c>
      <c r="J23" s="8"/>
      <c r="K23" s="4">
        <v>23.400000000000002</v>
      </c>
      <c r="L23" s="4">
        <v>0.5</v>
      </c>
      <c r="M23" s="8"/>
      <c r="N23" s="4">
        <v>9.3000000000000007</v>
      </c>
      <c r="O23" s="4">
        <v>0.4</v>
      </c>
      <c r="P23" s="8"/>
      <c r="Q23" s="4">
        <v>1.6</v>
      </c>
      <c r="R23" s="4">
        <v>0.2</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pageMargins left="0.7" right="0.7" top="0.78740157499999996" bottom="0.78740157499999996" header="0.3" footer="0.3"/>
  <pageSetup paperSize="9" scale="37"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E4201-9554-4B95-B9BE-BF29819159F0}">
  <sheetPr>
    <tabColor theme="0" tint="-4.9989318521683403E-2"/>
  </sheetPr>
  <dimension ref="A1:BZ48"/>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7.7109375" style="100" customWidth="1"/>
    <col min="13" max="13" width="1.7109375" style="271" customWidth="1"/>
    <col min="14" max="14" width="9.7109375" style="100" customWidth="1"/>
    <col min="15" max="15" width="3.7109375" style="100" customWidth="1"/>
    <col min="16" max="16" width="7.7109375" style="100" customWidth="1"/>
    <col min="17" max="17" width="1.7109375" style="271" customWidth="1"/>
    <col min="18" max="18" width="9.7109375" style="100" customWidth="1"/>
    <col min="19" max="19" width="3.7109375" style="100" customWidth="1"/>
    <col min="20" max="20" width="7.7109375" style="100" customWidth="1"/>
    <col min="21" max="21" width="1.7109375" style="271" customWidth="1"/>
    <col min="22" max="22" width="9.7109375" style="100" customWidth="1"/>
    <col min="23" max="23" width="11.42578125" style="100"/>
    <col min="24" max="78" width="11.42578125" style="103"/>
    <col min="79" max="16384" width="11.42578125" style="100"/>
  </cols>
  <sheetData>
    <row r="1" spans="1:78" ht="15" customHeight="1" x14ac:dyDescent="0.25">
      <c r="A1" s="99" t="str">
        <f>HYPERLINK("#'Inhalt'!$A$1","zurück zum Inhaltsverzeichnis")</f>
        <v>zurück zum Inhaltsverzeichnis</v>
      </c>
    </row>
    <row r="2" spans="1:78" ht="15" customHeight="1" x14ac:dyDescent="0.25">
      <c r="A2" s="99"/>
    </row>
    <row r="3" spans="1:78" s="409" customFormat="1" ht="50.25" customHeight="1" x14ac:dyDescent="0.25">
      <c r="A3" s="1123" t="s">
        <v>1058</v>
      </c>
      <c r="B3" s="1117"/>
      <c r="C3" s="1117"/>
      <c r="D3" s="1117"/>
      <c r="E3" s="1117"/>
      <c r="F3" s="1117"/>
      <c r="G3" s="1117"/>
      <c r="H3" s="1117"/>
      <c r="I3" s="1117"/>
      <c r="J3" s="1117"/>
      <c r="K3" s="1117"/>
      <c r="L3" s="1117"/>
      <c r="M3" s="1117"/>
      <c r="N3" s="1117"/>
      <c r="O3" s="1117"/>
      <c r="P3" s="1117"/>
      <c r="Q3" s="1117"/>
      <c r="R3" s="1117"/>
      <c r="S3" s="1117"/>
      <c r="T3" s="1117"/>
      <c r="U3" s="1117"/>
      <c r="V3" s="1117"/>
      <c r="X3" s="410" t="s">
        <v>728</v>
      </c>
      <c r="Y3" s="410"/>
      <c r="Z3" s="410"/>
      <c r="AA3" s="410" t="s">
        <v>729</v>
      </c>
      <c r="AB3" s="410"/>
      <c r="AC3" s="410"/>
      <c r="AD3" s="410" t="s">
        <v>730</v>
      </c>
      <c r="AE3" s="410"/>
      <c r="AF3" s="410"/>
      <c r="AG3" s="410" t="s">
        <v>731</v>
      </c>
      <c r="AH3" s="410"/>
      <c r="AI3" s="410"/>
      <c r="AJ3" s="410"/>
      <c r="AK3" s="410"/>
      <c r="AL3" s="410"/>
      <c r="AM3" s="410"/>
      <c r="AN3" s="410"/>
      <c r="AO3" s="410"/>
      <c r="AP3" s="410"/>
      <c r="AQ3" s="410"/>
      <c r="AR3" s="410"/>
      <c r="AS3" s="410"/>
      <c r="AT3" s="410"/>
      <c r="AU3" s="410"/>
      <c r="AV3" s="410"/>
      <c r="AW3" s="410"/>
      <c r="AX3" s="410"/>
      <c r="AY3" s="410"/>
      <c r="AZ3" s="410"/>
      <c r="BA3" s="410"/>
      <c r="BB3" s="410"/>
      <c r="BC3" s="410"/>
      <c r="BD3" s="410"/>
      <c r="BE3" s="410"/>
      <c r="BF3" s="410"/>
      <c r="BG3" s="410"/>
      <c r="BH3" s="410"/>
      <c r="BI3" s="410"/>
      <c r="BJ3" s="410"/>
      <c r="BK3" s="410"/>
      <c r="BL3" s="410"/>
      <c r="BM3" s="410"/>
      <c r="BN3" s="410"/>
      <c r="BO3" s="410"/>
      <c r="BP3" s="410"/>
      <c r="BQ3" s="410"/>
      <c r="BR3" s="410"/>
      <c r="BS3" s="410"/>
      <c r="BT3" s="410"/>
      <c r="BU3" s="410"/>
      <c r="BV3" s="410"/>
      <c r="BW3" s="410"/>
      <c r="BX3" s="410"/>
      <c r="BY3" s="410"/>
      <c r="BZ3" s="410"/>
    </row>
    <row r="4" spans="1:78" ht="15" customHeight="1" x14ac:dyDescent="0.25">
      <c r="C4" s="101"/>
      <c r="F4" s="101"/>
      <c r="T4" s="101"/>
      <c r="U4" s="289"/>
    </row>
    <row r="5" spans="1:78" ht="15" customHeight="1"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row>
    <row r="6" spans="1:78"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78" ht="15" customHeight="1" x14ac:dyDescent="0.25">
      <c r="A7" s="58" t="s">
        <v>15</v>
      </c>
      <c r="B7" s="100" t="s">
        <v>743</v>
      </c>
      <c r="C7" s="2">
        <v>86.381</v>
      </c>
      <c r="D7" s="2">
        <v>2.4590000000000001</v>
      </c>
      <c r="E7" s="2"/>
      <c r="F7" s="2">
        <v>80.465000000000003</v>
      </c>
      <c r="G7" s="2">
        <v>2.7949999999999999</v>
      </c>
      <c r="H7" s="2"/>
      <c r="I7" s="2">
        <v>77.492999999999995</v>
      </c>
      <c r="J7" s="2">
        <v>2.722</v>
      </c>
      <c r="K7" s="2"/>
      <c r="L7" s="2">
        <v>-5.9159999999999995</v>
      </c>
      <c r="M7" s="15" t="s">
        <v>52</v>
      </c>
      <c r="N7" s="2">
        <v>3.7850000000000001</v>
      </c>
      <c r="O7" s="2"/>
      <c r="P7" s="2">
        <v>-2.972</v>
      </c>
      <c r="Q7" s="15" t="s">
        <v>52</v>
      </c>
      <c r="R7" s="2">
        <v>3.9820000000000002</v>
      </c>
      <c r="S7" s="2"/>
      <c r="T7" s="2">
        <v>-8.8879999999999999</v>
      </c>
      <c r="U7" s="15" t="s">
        <v>52</v>
      </c>
      <c r="V7" s="2">
        <v>3.8129999999999997</v>
      </c>
      <c r="X7" s="119">
        <v>0.11804000000000001</v>
      </c>
      <c r="Y7" s="103" t="b">
        <v>0</v>
      </c>
      <c r="AA7" s="119">
        <v>0.45545999999999998</v>
      </c>
      <c r="AB7" s="103" t="b">
        <v>0</v>
      </c>
      <c r="AD7" s="119">
        <v>1.975E-2</v>
      </c>
      <c r="AE7" s="103" t="b">
        <v>1</v>
      </c>
      <c r="AF7" s="103" t="s">
        <v>742</v>
      </c>
      <c r="AG7" s="103">
        <v>0.36663000000000001</v>
      </c>
      <c r="AH7" s="103" t="b">
        <v>0</v>
      </c>
      <c r="AJ7" s="119">
        <v>8.6110000000000006E-2</v>
      </c>
      <c r="AK7" s="103" t="b">
        <v>0</v>
      </c>
      <c r="AM7" s="119">
        <v>0.37059999999999998</v>
      </c>
      <c r="AN7" s="103" t="b">
        <v>0</v>
      </c>
    </row>
    <row r="8" spans="1:78" ht="15" customHeight="1" x14ac:dyDescent="0.25">
      <c r="A8" s="58"/>
      <c r="B8" s="58" t="s">
        <v>745</v>
      </c>
      <c r="C8" s="2">
        <v>1.9869999999999999</v>
      </c>
      <c r="D8" s="2">
        <v>0.89900000000000002</v>
      </c>
      <c r="E8" s="2"/>
      <c r="F8" s="2">
        <v>1.891</v>
      </c>
      <c r="G8" s="2">
        <v>0.89500000000000002</v>
      </c>
      <c r="H8" s="2"/>
      <c r="I8" s="2">
        <v>1.5489999999999999</v>
      </c>
      <c r="J8" s="2">
        <v>0.93299999999999994</v>
      </c>
      <c r="K8" s="2"/>
      <c r="L8" s="2">
        <v>-9.7000000000000003E-2</v>
      </c>
      <c r="M8" s="15" t="s">
        <v>52</v>
      </c>
      <c r="N8" s="2">
        <v>1.27</v>
      </c>
      <c r="O8" s="2"/>
      <c r="P8" s="2">
        <v>-0.34099999999999997</v>
      </c>
      <c r="Q8" s="15" t="s">
        <v>52</v>
      </c>
      <c r="R8" s="2">
        <v>1.294</v>
      </c>
      <c r="S8" s="2"/>
      <c r="T8" s="2">
        <v>-0.438</v>
      </c>
      <c r="U8" s="15" t="s">
        <v>52</v>
      </c>
      <c r="V8" s="2">
        <v>1.298</v>
      </c>
      <c r="X8" s="119">
        <v>0.93916999999999995</v>
      </c>
      <c r="Y8" s="103" t="b">
        <v>0</v>
      </c>
      <c r="AA8" s="119">
        <v>0.79193000000000002</v>
      </c>
      <c r="AB8" s="103" t="b">
        <v>0</v>
      </c>
      <c r="AD8" s="119">
        <v>0.73555000000000004</v>
      </c>
      <c r="AE8" s="103" t="b">
        <v>0</v>
      </c>
      <c r="AF8" s="103" t="s">
        <v>742</v>
      </c>
      <c r="AG8" s="103">
        <v>0.88314000000000004</v>
      </c>
      <c r="AH8" s="103" t="b">
        <v>0</v>
      </c>
      <c r="AJ8" s="119">
        <v>0.70286999999999999</v>
      </c>
      <c r="AK8" s="103" t="b">
        <v>0</v>
      </c>
      <c r="AM8" s="119">
        <v>0.81264000000000003</v>
      </c>
      <c r="AN8" s="103" t="b">
        <v>0</v>
      </c>
    </row>
    <row r="9" spans="1:78" ht="15" customHeight="1" x14ac:dyDescent="0.25">
      <c r="A9" s="47" t="s">
        <v>16</v>
      </c>
      <c r="B9" s="47" t="s">
        <v>743</v>
      </c>
      <c r="C9" s="3">
        <v>91.429000000000002</v>
      </c>
      <c r="D9" s="3">
        <v>1.8110000000000002</v>
      </c>
      <c r="E9" s="3"/>
      <c r="F9" s="3">
        <v>90.424000000000007</v>
      </c>
      <c r="G9" s="3">
        <v>1.627</v>
      </c>
      <c r="H9" s="3"/>
      <c r="I9" s="3">
        <v>85.962000000000003</v>
      </c>
      <c r="J9" s="3">
        <v>2.4790000000000001</v>
      </c>
      <c r="K9" s="3"/>
      <c r="L9" s="3">
        <v>-1.0049999999999999</v>
      </c>
      <c r="M9" s="16" t="s">
        <v>52</v>
      </c>
      <c r="N9" s="3">
        <v>2.528</v>
      </c>
      <c r="O9" s="3"/>
      <c r="P9" s="3">
        <v>-4.4619999999999997</v>
      </c>
      <c r="Q9" s="16" t="s">
        <v>52</v>
      </c>
      <c r="R9" s="3">
        <v>3.0710000000000002</v>
      </c>
      <c r="S9" s="3"/>
      <c r="T9" s="3">
        <v>-5.4670000000000005</v>
      </c>
      <c r="U9" s="16" t="s">
        <v>50</v>
      </c>
      <c r="V9" s="3">
        <v>3.2410000000000001</v>
      </c>
      <c r="X9" s="119">
        <v>0.69115000000000004</v>
      </c>
      <c r="Y9" s="103" t="b">
        <v>0</v>
      </c>
      <c r="AA9" s="119">
        <v>0.14621000000000001</v>
      </c>
      <c r="AB9" s="103" t="b">
        <v>0</v>
      </c>
      <c r="AD9" s="119">
        <v>9.1660000000000005E-2</v>
      </c>
      <c r="AE9" s="103" t="b">
        <v>0</v>
      </c>
      <c r="AF9" s="103" t="s">
        <v>747</v>
      </c>
      <c r="AG9" s="103">
        <v>0.62738000000000005</v>
      </c>
      <c r="AH9" s="103" t="b">
        <v>0</v>
      </c>
      <c r="AJ9" s="119">
        <v>8.7410000000000002E-2</v>
      </c>
      <c r="AK9" s="103" t="b">
        <v>0</v>
      </c>
      <c r="AM9" s="119">
        <v>4.4760000000000001E-2</v>
      </c>
      <c r="AN9" s="103" t="b">
        <v>1</v>
      </c>
    </row>
    <row r="10" spans="1:78" ht="15" customHeight="1" x14ac:dyDescent="0.25">
      <c r="A10" s="47"/>
      <c r="B10" s="47" t="s">
        <v>745</v>
      </c>
      <c r="C10" s="3">
        <v>1.43</v>
      </c>
      <c r="D10" s="3">
        <v>0.69300000000000006</v>
      </c>
      <c r="E10" s="3"/>
      <c r="F10" s="3">
        <v>2.3890000000000002</v>
      </c>
      <c r="G10" s="3">
        <v>1.159</v>
      </c>
      <c r="H10" s="3"/>
      <c r="I10" s="3">
        <v>1.359</v>
      </c>
      <c r="J10" s="3">
        <v>0.82199999999999995</v>
      </c>
      <c r="K10" s="3"/>
      <c r="L10" s="3">
        <v>0.95899999999999996</v>
      </c>
      <c r="M10" s="16" t="s">
        <v>52</v>
      </c>
      <c r="N10" s="3">
        <v>1.351</v>
      </c>
      <c r="O10" s="3"/>
      <c r="P10" s="3">
        <v>-1.03</v>
      </c>
      <c r="Q10" s="16" t="s">
        <v>52</v>
      </c>
      <c r="R10" s="3">
        <v>1.4219999999999999</v>
      </c>
      <c r="S10" s="3"/>
      <c r="T10" s="3">
        <v>-7.1000000000000008E-2</v>
      </c>
      <c r="U10" s="16" t="s">
        <v>52</v>
      </c>
      <c r="V10" s="3">
        <v>1.077</v>
      </c>
      <c r="X10" s="119">
        <v>0.47787000000000002</v>
      </c>
      <c r="Y10" s="103" t="b">
        <v>0</v>
      </c>
      <c r="AA10" s="119">
        <v>0.46897</v>
      </c>
      <c r="AB10" s="103" t="b">
        <v>0</v>
      </c>
      <c r="AD10" s="119">
        <v>0.94769999999999999</v>
      </c>
      <c r="AE10" s="103" t="b">
        <v>0</v>
      </c>
      <c r="AF10" s="103" t="s">
        <v>747</v>
      </c>
      <c r="AG10" s="103">
        <v>0.53883999999999999</v>
      </c>
      <c r="AH10" s="103" t="b">
        <v>0</v>
      </c>
      <c r="AJ10" s="119">
        <v>0.9052</v>
      </c>
      <c r="AK10" s="103" t="b">
        <v>0</v>
      </c>
      <c r="AM10" s="119">
        <v>0.54510999999999998</v>
      </c>
      <c r="AN10" s="103" t="b">
        <v>0</v>
      </c>
    </row>
    <row r="11" spans="1:78" ht="15" customHeight="1" x14ac:dyDescent="0.25">
      <c r="A11" s="58" t="s">
        <v>17</v>
      </c>
      <c r="B11" s="58" t="s">
        <v>743</v>
      </c>
      <c r="C11" s="2">
        <v>78.606999999999999</v>
      </c>
      <c r="D11" s="2">
        <v>2.8449999999999998</v>
      </c>
      <c r="E11" s="2"/>
      <c r="F11" s="2">
        <v>76.626000000000005</v>
      </c>
      <c r="G11" s="2">
        <v>2.65</v>
      </c>
      <c r="H11" s="2"/>
      <c r="I11" s="2">
        <v>68.176000000000002</v>
      </c>
      <c r="J11" s="2">
        <v>2.456</v>
      </c>
      <c r="K11" s="2"/>
      <c r="L11" s="2">
        <v>-1.9810000000000001</v>
      </c>
      <c r="M11" s="15" t="s">
        <v>52</v>
      </c>
      <c r="N11" s="2">
        <v>3.948</v>
      </c>
      <c r="O11" s="2"/>
      <c r="P11" s="2">
        <v>-8.4500000000000011</v>
      </c>
      <c r="Q11" s="15" t="s">
        <v>52</v>
      </c>
      <c r="R11" s="2">
        <v>3.7010000000000001</v>
      </c>
      <c r="S11" s="2"/>
      <c r="T11" s="2">
        <v>-10.430999999999999</v>
      </c>
      <c r="U11" s="15" t="s">
        <v>52</v>
      </c>
      <c r="V11" s="2">
        <v>3.9</v>
      </c>
      <c r="X11" s="119">
        <v>0.61575999999999997</v>
      </c>
      <c r="Y11" s="103" t="b">
        <v>0</v>
      </c>
      <c r="AA11" s="119">
        <v>2.2409999999999999E-2</v>
      </c>
      <c r="AB11" s="103" t="b">
        <v>1</v>
      </c>
      <c r="AD11" s="119">
        <v>7.4900000000000001E-3</v>
      </c>
      <c r="AE11" s="103" t="b">
        <v>1</v>
      </c>
      <c r="AF11" s="103" t="s">
        <v>748</v>
      </c>
      <c r="AG11" s="103">
        <v>0.92857999999999996</v>
      </c>
      <c r="AH11" s="103" t="b">
        <v>0</v>
      </c>
      <c r="AJ11" s="119">
        <v>0.66308</v>
      </c>
      <c r="AK11" s="103" t="b">
        <v>0</v>
      </c>
      <c r="AM11" s="119">
        <v>0.61475999999999997</v>
      </c>
      <c r="AN11" s="103" t="b">
        <v>0</v>
      </c>
    </row>
    <row r="12" spans="1:78" ht="15" customHeight="1" x14ac:dyDescent="0.25">
      <c r="A12" s="58"/>
      <c r="B12" s="58" t="s">
        <v>745</v>
      </c>
      <c r="C12" s="2">
        <v>2.383</v>
      </c>
      <c r="D12" s="2">
        <v>0.72300000000000009</v>
      </c>
      <c r="E12" s="2"/>
      <c r="F12" s="2">
        <v>2.024</v>
      </c>
      <c r="G12" s="2">
        <v>0.81099999999999994</v>
      </c>
      <c r="H12" s="2"/>
      <c r="I12" s="2">
        <v>1.41</v>
      </c>
      <c r="J12" s="2">
        <v>0.55999999999999994</v>
      </c>
      <c r="K12" s="2"/>
      <c r="L12" s="2">
        <v>-0.35899999999999999</v>
      </c>
      <c r="M12" s="15" t="s">
        <v>52</v>
      </c>
      <c r="N12" s="2">
        <v>1.0880000000000001</v>
      </c>
      <c r="O12" s="2"/>
      <c r="P12" s="2">
        <v>-0.61399999999999999</v>
      </c>
      <c r="Q12" s="15" t="s">
        <v>52</v>
      </c>
      <c r="R12" s="2">
        <v>0.98699999999999999</v>
      </c>
      <c r="S12" s="2"/>
      <c r="T12" s="2">
        <v>-0.97300000000000009</v>
      </c>
      <c r="U12" s="15" t="s">
        <v>52</v>
      </c>
      <c r="V12" s="2">
        <v>0.91699999999999993</v>
      </c>
      <c r="X12" s="119">
        <v>0.74148000000000003</v>
      </c>
      <c r="Y12" s="103" t="b">
        <v>0</v>
      </c>
      <c r="AA12" s="119">
        <v>0.53420999999999996</v>
      </c>
      <c r="AB12" s="103" t="b">
        <v>0</v>
      </c>
      <c r="AD12" s="119">
        <v>0.28897</v>
      </c>
      <c r="AE12" s="103" t="b">
        <v>0</v>
      </c>
      <c r="AF12" s="103" t="s">
        <v>748</v>
      </c>
      <c r="AG12" s="103">
        <v>0.69140000000000001</v>
      </c>
      <c r="AH12" s="103" t="b">
        <v>0</v>
      </c>
      <c r="AJ12" s="119">
        <v>0.81908000000000003</v>
      </c>
      <c r="AK12" s="103" t="b">
        <v>0</v>
      </c>
      <c r="AM12" s="119">
        <v>0.82664000000000004</v>
      </c>
      <c r="AN12" s="103" t="b">
        <v>0</v>
      </c>
    </row>
    <row r="13" spans="1:78" ht="15" customHeight="1" x14ac:dyDescent="0.25">
      <c r="A13" s="47" t="s">
        <v>18</v>
      </c>
      <c r="B13" s="47" t="s">
        <v>743</v>
      </c>
      <c r="C13" s="3">
        <v>88.03</v>
      </c>
      <c r="D13" s="3">
        <v>2.0129999999999999</v>
      </c>
      <c r="E13" s="3"/>
      <c r="F13" s="3">
        <v>78.561999999999998</v>
      </c>
      <c r="G13" s="3">
        <v>2.109</v>
      </c>
      <c r="H13" s="3"/>
      <c r="I13" s="3">
        <v>74.056999999999988</v>
      </c>
      <c r="J13" s="3">
        <v>2.59</v>
      </c>
      <c r="K13" s="3"/>
      <c r="L13" s="3">
        <v>-9.468</v>
      </c>
      <c r="M13" s="16" t="s">
        <v>50</v>
      </c>
      <c r="N13" s="3">
        <v>2.9950000000000001</v>
      </c>
      <c r="O13" s="3"/>
      <c r="P13" s="3">
        <v>-4.5049999999999999</v>
      </c>
      <c r="Q13" s="16" t="s">
        <v>52</v>
      </c>
      <c r="R13" s="3">
        <v>3.4350000000000001</v>
      </c>
      <c r="S13" s="3"/>
      <c r="T13" s="3">
        <v>-13.972999999999999</v>
      </c>
      <c r="U13" s="16" t="s">
        <v>52</v>
      </c>
      <c r="V13" s="3">
        <v>3.4419999999999997</v>
      </c>
      <c r="X13" s="119">
        <v>1.57E-3</v>
      </c>
      <c r="Y13" s="103" t="b">
        <v>1</v>
      </c>
      <c r="AA13" s="119">
        <v>0.18976999999999999</v>
      </c>
      <c r="AB13" s="103" t="b">
        <v>0</v>
      </c>
      <c r="AD13" s="119">
        <v>5.0000000000000002E-5</v>
      </c>
      <c r="AE13" s="103" t="b">
        <v>1</v>
      </c>
      <c r="AF13" s="103" t="s">
        <v>749</v>
      </c>
      <c r="AG13" s="103">
        <v>2.6200000000000001E-2</v>
      </c>
      <c r="AH13" s="103" t="b">
        <v>1</v>
      </c>
      <c r="AJ13" s="119">
        <v>0.12353</v>
      </c>
      <c r="AK13" s="103" t="b">
        <v>0</v>
      </c>
      <c r="AM13" s="119">
        <v>0.69159999999999999</v>
      </c>
      <c r="AN13" s="103" t="b">
        <v>0</v>
      </c>
    </row>
    <row r="14" spans="1:78" ht="15" customHeight="1" x14ac:dyDescent="0.25">
      <c r="A14" s="47"/>
      <c r="B14" s="47" t="s">
        <v>745</v>
      </c>
      <c r="C14" s="3">
        <v>2.1430000000000002</v>
      </c>
      <c r="D14" s="3">
        <v>0.91599999999999993</v>
      </c>
      <c r="E14" s="3"/>
      <c r="F14" s="3">
        <v>1.7729999999999999</v>
      </c>
      <c r="G14" s="3">
        <v>0.746</v>
      </c>
      <c r="H14" s="3"/>
      <c r="I14" s="3">
        <v>1.0149999999999999</v>
      </c>
      <c r="J14" s="3">
        <v>0.68100000000000005</v>
      </c>
      <c r="K14" s="3"/>
      <c r="L14" s="3">
        <v>-0.36899999999999999</v>
      </c>
      <c r="M14" s="16" t="s">
        <v>52</v>
      </c>
      <c r="N14" s="3">
        <v>1.1820000000000002</v>
      </c>
      <c r="O14" s="3"/>
      <c r="P14" s="3">
        <v>-0.75800000000000001</v>
      </c>
      <c r="Q14" s="16" t="s">
        <v>52</v>
      </c>
      <c r="R14" s="3">
        <v>1.0109999999999999</v>
      </c>
      <c r="S14" s="3"/>
      <c r="T14" s="3">
        <v>-1.1280000000000001</v>
      </c>
      <c r="U14" s="16" t="s">
        <v>52</v>
      </c>
      <c r="V14" s="3">
        <v>1.143</v>
      </c>
      <c r="X14" s="119">
        <v>0.75468000000000002</v>
      </c>
      <c r="Y14" s="103" t="b">
        <v>0</v>
      </c>
      <c r="AA14" s="119">
        <v>0.45316000000000001</v>
      </c>
      <c r="AB14" s="103" t="b">
        <v>0</v>
      </c>
      <c r="AD14" s="119">
        <v>0.32378000000000001</v>
      </c>
      <c r="AE14" s="103" t="b">
        <v>0</v>
      </c>
      <c r="AF14" s="103" t="s">
        <v>749</v>
      </c>
      <c r="AG14" s="103">
        <v>0.70635000000000003</v>
      </c>
      <c r="AH14" s="103" t="b">
        <v>0</v>
      </c>
      <c r="AJ14" s="119">
        <v>0.92871000000000004</v>
      </c>
      <c r="AK14" s="103" t="b">
        <v>0</v>
      </c>
      <c r="AM14" s="119">
        <v>0.75680999999999998</v>
      </c>
      <c r="AN14" s="103" t="b">
        <v>0</v>
      </c>
    </row>
    <row r="15" spans="1:78" ht="15" customHeight="1" x14ac:dyDescent="0.25">
      <c r="A15" s="58" t="s">
        <v>19</v>
      </c>
      <c r="B15" s="58" t="s">
        <v>743</v>
      </c>
      <c r="C15" s="2">
        <v>77.822999999999993</v>
      </c>
      <c r="D15" s="2">
        <v>3.9980000000000002</v>
      </c>
      <c r="E15" s="2"/>
      <c r="F15" s="2">
        <v>71.052000000000007</v>
      </c>
      <c r="G15" s="2">
        <v>7.3660000000000005</v>
      </c>
      <c r="H15" s="2"/>
      <c r="I15" s="2">
        <v>58.772000000000006</v>
      </c>
      <c r="J15" s="2">
        <v>3.9059999999999997</v>
      </c>
      <c r="K15" s="2"/>
      <c r="L15" s="2">
        <v>-6.7710000000000008</v>
      </c>
      <c r="M15" s="15" t="s">
        <v>52</v>
      </c>
      <c r="N15" s="2">
        <v>8.4089999999999989</v>
      </c>
      <c r="O15" s="2"/>
      <c r="P15" s="2">
        <v>-12.280000000000001</v>
      </c>
      <c r="Q15" s="15" t="s">
        <v>52</v>
      </c>
      <c r="R15" s="2">
        <v>8.3759999999999994</v>
      </c>
      <c r="S15" s="2"/>
      <c r="T15" s="2">
        <v>-19.051000000000002</v>
      </c>
      <c r="U15" s="15" t="s">
        <v>52</v>
      </c>
      <c r="V15" s="2">
        <v>5.6849999999999996</v>
      </c>
      <c r="X15" s="119">
        <v>0.42070000000000002</v>
      </c>
      <c r="Y15" s="103" t="b">
        <v>0</v>
      </c>
      <c r="AA15" s="119">
        <v>0.14260999999999999</v>
      </c>
      <c r="AB15" s="103" t="b">
        <v>0</v>
      </c>
      <c r="AD15" s="119">
        <v>8.0000000000000004E-4</v>
      </c>
      <c r="AE15" s="103" t="b">
        <v>1</v>
      </c>
      <c r="AF15" s="103" t="s">
        <v>750</v>
      </c>
      <c r="AG15" s="103">
        <v>0.60228000000000004</v>
      </c>
      <c r="AH15" s="103" t="b">
        <v>0</v>
      </c>
      <c r="AJ15" s="119">
        <v>0.80225000000000002</v>
      </c>
      <c r="AK15" s="103" t="b">
        <v>0</v>
      </c>
      <c r="AM15" s="119">
        <v>0.26257000000000003</v>
      </c>
      <c r="AN15" s="103" t="b">
        <v>0</v>
      </c>
    </row>
    <row r="16" spans="1:78" ht="15" customHeight="1" x14ac:dyDescent="0.25">
      <c r="A16" s="58"/>
      <c r="B16" s="58" t="s">
        <v>745</v>
      </c>
      <c r="C16" s="2">
        <v>2.3810000000000002</v>
      </c>
      <c r="D16" s="2">
        <v>1.548</v>
      </c>
      <c r="E16" s="2"/>
      <c r="F16" s="2">
        <v>4.1610000000000005</v>
      </c>
      <c r="G16" s="2">
        <v>2.6950000000000003</v>
      </c>
      <c r="H16" s="2"/>
      <c r="I16" s="2">
        <v>0.94199999999999995</v>
      </c>
      <c r="J16" s="2">
        <v>0.64799999999999991</v>
      </c>
      <c r="K16" s="2"/>
      <c r="L16" s="2">
        <v>1.78</v>
      </c>
      <c r="M16" s="15" t="s">
        <v>52</v>
      </c>
      <c r="N16" s="2">
        <v>3.1080000000000001</v>
      </c>
      <c r="O16" s="2"/>
      <c r="P16" s="2">
        <v>-3.2190000000000003</v>
      </c>
      <c r="Q16" s="15" t="s">
        <v>52</v>
      </c>
      <c r="R16" s="2">
        <v>2.7730000000000001</v>
      </c>
      <c r="S16" s="2"/>
      <c r="T16" s="2">
        <v>-1.4390000000000001</v>
      </c>
      <c r="U16" s="15" t="s">
        <v>52</v>
      </c>
      <c r="V16" s="2">
        <v>1.6789999999999998</v>
      </c>
      <c r="X16" s="119">
        <v>0.56688000000000005</v>
      </c>
      <c r="Y16" s="103" t="b">
        <v>0</v>
      </c>
      <c r="AA16" s="119">
        <v>0.24559</v>
      </c>
      <c r="AB16" s="103" t="b">
        <v>0</v>
      </c>
      <c r="AD16" s="119">
        <v>0.39140999999999998</v>
      </c>
      <c r="AE16" s="103" t="b">
        <v>0</v>
      </c>
      <c r="AF16" s="103" t="s">
        <v>750</v>
      </c>
      <c r="AG16" s="103">
        <v>0.59099000000000002</v>
      </c>
      <c r="AH16" s="103" t="b">
        <v>0</v>
      </c>
      <c r="AJ16" s="119">
        <v>0.39793000000000001</v>
      </c>
      <c r="AK16" s="103" t="b">
        <v>0</v>
      </c>
      <c r="AM16" s="119">
        <v>0.69108000000000003</v>
      </c>
      <c r="AN16" s="103" t="b">
        <v>0</v>
      </c>
    </row>
    <row r="17" spans="1:40" ht="15" customHeight="1" x14ac:dyDescent="0.25">
      <c r="A17" s="47" t="s">
        <v>20</v>
      </c>
      <c r="B17" s="47" t="s">
        <v>743</v>
      </c>
      <c r="C17" s="3">
        <v>74.683999999999997</v>
      </c>
      <c r="D17" s="3">
        <v>2.37</v>
      </c>
      <c r="E17" s="3"/>
      <c r="F17" s="3">
        <v>75.298000000000002</v>
      </c>
      <c r="G17" s="3">
        <v>2.4870000000000001</v>
      </c>
      <c r="H17" s="3"/>
      <c r="I17" s="3">
        <v>74.567000000000007</v>
      </c>
      <c r="J17" s="3">
        <v>2.1190000000000002</v>
      </c>
      <c r="K17" s="3"/>
      <c r="L17" s="3">
        <v>0.61399999999999999</v>
      </c>
      <c r="M17" s="16" t="s">
        <v>52</v>
      </c>
      <c r="N17" s="3">
        <v>3.5029999999999997</v>
      </c>
      <c r="O17" s="3"/>
      <c r="P17" s="3">
        <v>-0.73099999999999998</v>
      </c>
      <c r="Q17" s="16" t="s">
        <v>50</v>
      </c>
      <c r="R17" s="3">
        <v>3.3640000000000003</v>
      </c>
      <c r="S17" s="3"/>
      <c r="T17" s="3">
        <v>-0.11700000000000001</v>
      </c>
      <c r="U17" s="16" t="s">
        <v>50</v>
      </c>
      <c r="V17" s="3">
        <v>3.3450000000000002</v>
      </c>
      <c r="X17" s="119">
        <v>0.86087000000000002</v>
      </c>
      <c r="Y17" s="103" t="b">
        <v>0</v>
      </c>
      <c r="AA17" s="119">
        <v>0.82799</v>
      </c>
      <c r="AB17" s="103" t="b">
        <v>0</v>
      </c>
      <c r="AD17" s="119">
        <v>0.97211000000000003</v>
      </c>
      <c r="AE17" s="103" t="b">
        <v>0</v>
      </c>
      <c r="AF17" s="103" t="s">
        <v>751</v>
      </c>
      <c r="AG17" s="103">
        <v>0.42085</v>
      </c>
      <c r="AH17" s="103" t="b">
        <v>0</v>
      </c>
      <c r="AJ17" s="119">
        <v>8.9099999999999995E-3</v>
      </c>
      <c r="AK17" s="103" t="b">
        <v>1</v>
      </c>
      <c r="AM17" s="119">
        <v>5.9000000000000003E-4</v>
      </c>
      <c r="AN17" s="103" t="b">
        <v>1</v>
      </c>
    </row>
    <row r="18" spans="1:40" ht="15" customHeight="1" x14ac:dyDescent="0.25">
      <c r="A18" s="47"/>
      <c r="B18" s="47" t="s">
        <v>745</v>
      </c>
      <c r="C18" s="3">
        <v>1.609</v>
      </c>
      <c r="D18" s="3">
        <v>0.72199999999999998</v>
      </c>
      <c r="E18" s="3"/>
      <c r="F18" s="3">
        <v>1.77</v>
      </c>
      <c r="G18" s="3">
        <v>0.67600000000000005</v>
      </c>
      <c r="H18" s="3"/>
      <c r="I18" s="3">
        <v>0.82100000000000006</v>
      </c>
      <c r="J18" s="3">
        <v>0.502</v>
      </c>
      <c r="K18" s="3"/>
      <c r="L18" s="3">
        <v>0.161</v>
      </c>
      <c r="M18" s="16" t="s">
        <v>52</v>
      </c>
      <c r="N18" s="3">
        <v>0.9900000000000001</v>
      </c>
      <c r="O18" s="3"/>
      <c r="P18" s="3">
        <v>-0.94900000000000007</v>
      </c>
      <c r="Q18" s="16" t="s">
        <v>52</v>
      </c>
      <c r="R18" s="3">
        <v>0.84399999999999997</v>
      </c>
      <c r="S18" s="3"/>
      <c r="T18" s="3">
        <v>-0.78800000000000003</v>
      </c>
      <c r="U18" s="16" t="s">
        <v>52</v>
      </c>
      <c r="V18" s="3">
        <v>0.88200000000000001</v>
      </c>
      <c r="X18" s="119">
        <v>0.87085000000000001</v>
      </c>
      <c r="Y18" s="103" t="b">
        <v>0</v>
      </c>
      <c r="AA18" s="119">
        <v>0.26079000000000002</v>
      </c>
      <c r="AB18" s="103" t="b">
        <v>0</v>
      </c>
      <c r="AD18" s="119">
        <v>0.37147999999999998</v>
      </c>
      <c r="AE18" s="103" t="b">
        <v>0</v>
      </c>
      <c r="AF18" s="103" t="s">
        <v>751</v>
      </c>
      <c r="AG18" s="103">
        <v>0.95221</v>
      </c>
      <c r="AH18" s="103" t="b">
        <v>0</v>
      </c>
      <c r="AJ18" s="119">
        <v>0.91856000000000004</v>
      </c>
      <c r="AK18" s="103" t="b">
        <v>0</v>
      </c>
      <c r="AM18" s="119">
        <v>0.97414000000000001</v>
      </c>
      <c r="AN18" s="103" t="b">
        <v>0</v>
      </c>
    </row>
    <row r="19" spans="1:40" ht="15" customHeight="1" x14ac:dyDescent="0.25">
      <c r="A19" s="58" t="s">
        <v>21</v>
      </c>
      <c r="B19" s="58" t="s">
        <v>743</v>
      </c>
      <c r="C19" s="2">
        <v>75.361999999999995</v>
      </c>
      <c r="D19" s="2">
        <v>2.6970000000000001</v>
      </c>
      <c r="E19" s="2"/>
      <c r="F19" s="2">
        <v>73.875999999999991</v>
      </c>
      <c r="G19" s="2">
        <v>2.0750000000000002</v>
      </c>
      <c r="H19" s="2"/>
      <c r="I19" s="2">
        <v>68.25</v>
      </c>
      <c r="J19" s="2">
        <v>3.2309999999999999</v>
      </c>
      <c r="K19" s="2"/>
      <c r="L19" s="2">
        <v>-1.4869999999999999</v>
      </c>
      <c r="M19" s="15" t="s">
        <v>52</v>
      </c>
      <c r="N19" s="2">
        <v>3.4709999999999996</v>
      </c>
      <c r="O19" s="2"/>
      <c r="P19" s="2">
        <v>-5.6259999999999994</v>
      </c>
      <c r="Q19" s="15" t="s">
        <v>52</v>
      </c>
      <c r="R19" s="2">
        <v>3.923</v>
      </c>
      <c r="S19" s="2"/>
      <c r="T19" s="2">
        <v>-7.1129999999999995</v>
      </c>
      <c r="U19" s="15" t="s">
        <v>52</v>
      </c>
      <c r="V19" s="2">
        <v>4.3360000000000003</v>
      </c>
      <c r="X19" s="119">
        <v>0.66842000000000001</v>
      </c>
      <c r="Y19" s="103" t="b">
        <v>0</v>
      </c>
      <c r="AA19" s="119">
        <v>0.15153</v>
      </c>
      <c r="AB19" s="103" t="b">
        <v>0</v>
      </c>
      <c r="AD19" s="119">
        <v>0.1009</v>
      </c>
      <c r="AE19" s="103" t="b">
        <v>0</v>
      </c>
      <c r="AF19" s="103" t="s">
        <v>752</v>
      </c>
      <c r="AG19" s="103">
        <v>0.81323999999999996</v>
      </c>
      <c r="AH19" s="103" t="b">
        <v>0</v>
      </c>
      <c r="AJ19" s="119">
        <v>0.27255000000000001</v>
      </c>
      <c r="AK19" s="103" t="b">
        <v>0</v>
      </c>
      <c r="AM19" s="119">
        <v>0.23458999999999999</v>
      </c>
      <c r="AN19" s="103" t="b">
        <v>0</v>
      </c>
    </row>
    <row r="20" spans="1:40" ht="15" customHeight="1" x14ac:dyDescent="0.25">
      <c r="A20" s="58"/>
      <c r="B20" s="58" t="s">
        <v>745</v>
      </c>
      <c r="C20" s="2">
        <v>1.4949999999999999</v>
      </c>
      <c r="D20" s="2">
        <v>0.64500000000000002</v>
      </c>
      <c r="E20" s="2"/>
      <c r="F20" s="2">
        <v>1.833</v>
      </c>
      <c r="G20" s="2">
        <v>0.67</v>
      </c>
      <c r="H20" s="2"/>
      <c r="I20" s="2">
        <v>0.90900000000000003</v>
      </c>
      <c r="J20" s="2">
        <v>0.44900000000000001</v>
      </c>
      <c r="K20" s="2"/>
      <c r="L20" s="2">
        <v>0.33800000000000002</v>
      </c>
      <c r="M20" s="15" t="s">
        <v>52</v>
      </c>
      <c r="N20" s="2">
        <v>0.93200000000000005</v>
      </c>
      <c r="O20" s="2"/>
      <c r="P20" s="2">
        <v>-0.92400000000000004</v>
      </c>
      <c r="Q20" s="15" t="s">
        <v>52</v>
      </c>
      <c r="R20" s="2">
        <v>0.80800000000000005</v>
      </c>
      <c r="S20" s="2"/>
      <c r="T20" s="2">
        <v>-0.58599999999999997</v>
      </c>
      <c r="U20" s="15" t="s">
        <v>52</v>
      </c>
      <c r="V20" s="2">
        <v>0.78899999999999992</v>
      </c>
      <c r="X20" s="119">
        <v>0.71711999999999998</v>
      </c>
      <c r="Y20" s="103" t="b">
        <v>0</v>
      </c>
      <c r="AA20" s="119">
        <v>0.25323000000000001</v>
      </c>
      <c r="AB20" s="103" t="b">
        <v>0</v>
      </c>
      <c r="AD20" s="119">
        <v>0.45772000000000002</v>
      </c>
      <c r="AE20" s="103" t="b">
        <v>0</v>
      </c>
      <c r="AF20" s="103" t="s">
        <v>752</v>
      </c>
      <c r="AG20" s="103">
        <v>0.81103000000000003</v>
      </c>
      <c r="AH20" s="103" t="b">
        <v>0</v>
      </c>
      <c r="AJ20" s="119">
        <v>0.93825000000000003</v>
      </c>
      <c r="AK20" s="103" t="b">
        <v>0</v>
      </c>
      <c r="AM20" s="119">
        <v>0.84340000000000004</v>
      </c>
      <c r="AN20" s="103" t="b">
        <v>0</v>
      </c>
    </row>
    <row r="21" spans="1:40" ht="15" customHeight="1" x14ac:dyDescent="0.25">
      <c r="A21" s="47" t="s">
        <v>22</v>
      </c>
      <c r="B21" s="47" t="s">
        <v>743</v>
      </c>
      <c r="C21" s="3">
        <v>78.74799999999999</v>
      </c>
      <c r="D21" s="3">
        <v>3.6360000000000001</v>
      </c>
      <c r="E21" s="3"/>
      <c r="F21" s="3">
        <v>82.418000000000006</v>
      </c>
      <c r="G21" s="3">
        <v>2.476</v>
      </c>
      <c r="H21" s="3"/>
      <c r="I21" s="3">
        <v>71.99799999999999</v>
      </c>
      <c r="J21" s="3">
        <v>2.8839999999999999</v>
      </c>
      <c r="K21" s="3"/>
      <c r="L21" s="3">
        <v>3.6700000000000004</v>
      </c>
      <c r="M21" s="16" t="s">
        <v>52</v>
      </c>
      <c r="N21" s="3">
        <v>4.452</v>
      </c>
      <c r="O21" s="3"/>
      <c r="P21" s="3">
        <v>-10.42</v>
      </c>
      <c r="Q21" s="16" t="s">
        <v>52</v>
      </c>
      <c r="R21" s="3">
        <v>3.8850000000000002</v>
      </c>
      <c r="S21" s="3"/>
      <c r="T21" s="3">
        <v>-6.75</v>
      </c>
      <c r="U21" s="16" t="s">
        <v>52</v>
      </c>
      <c r="V21" s="3">
        <v>4.7560000000000002</v>
      </c>
      <c r="X21" s="119">
        <v>0.40967999999999999</v>
      </c>
      <c r="Y21" s="103" t="b">
        <v>0</v>
      </c>
      <c r="AA21" s="119">
        <v>7.3099999999999997E-3</v>
      </c>
      <c r="AB21" s="103" t="b">
        <v>1</v>
      </c>
      <c r="AD21" s="119">
        <v>0.15584000000000001</v>
      </c>
      <c r="AE21" s="103" t="b">
        <v>0</v>
      </c>
      <c r="AF21" s="103" t="s">
        <v>754</v>
      </c>
      <c r="AG21" s="103">
        <v>0.19003999999999999</v>
      </c>
      <c r="AH21" s="103" t="b">
        <v>0</v>
      </c>
      <c r="AJ21" s="119">
        <v>0.94891000000000003</v>
      </c>
      <c r="AK21" s="103" t="b">
        <v>0</v>
      </c>
      <c r="AM21" s="119">
        <v>0.24401</v>
      </c>
      <c r="AN21" s="103" t="b">
        <v>0</v>
      </c>
    </row>
    <row r="22" spans="1:40" ht="15" customHeight="1" x14ac:dyDescent="0.25">
      <c r="A22" s="47"/>
      <c r="B22" s="47" t="s">
        <v>745</v>
      </c>
      <c r="C22" s="3">
        <v>1.171</v>
      </c>
      <c r="D22" s="3">
        <v>0.58399999999999996</v>
      </c>
      <c r="E22" s="3"/>
      <c r="F22" s="3">
        <v>0.71899999999999997</v>
      </c>
      <c r="G22" s="3">
        <v>0.48799999999999999</v>
      </c>
      <c r="H22" s="3"/>
      <c r="I22" s="3">
        <v>1.0840000000000001</v>
      </c>
      <c r="J22" s="3">
        <v>0.59799999999999998</v>
      </c>
      <c r="K22" s="3"/>
      <c r="L22" s="3">
        <v>-0.45199999999999996</v>
      </c>
      <c r="M22" s="16" t="s">
        <v>52</v>
      </c>
      <c r="N22" s="3">
        <v>0.76300000000000001</v>
      </c>
      <c r="O22" s="3"/>
      <c r="P22" s="3">
        <v>0.36599999999999999</v>
      </c>
      <c r="Q22" s="16" t="s">
        <v>52</v>
      </c>
      <c r="R22" s="3">
        <v>0.77400000000000002</v>
      </c>
      <c r="S22" s="3"/>
      <c r="T22" s="3">
        <v>-8.5999999999999993E-2</v>
      </c>
      <c r="U22" s="16" t="s">
        <v>52</v>
      </c>
      <c r="V22" s="3">
        <v>0.83899999999999997</v>
      </c>
      <c r="X22" s="119">
        <v>0.55361000000000005</v>
      </c>
      <c r="Y22" s="103" t="b">
        <v>0</v>
      </c>
      <c r="AA22" s="119">
        <v>0.63643000000000005</v>
      </c>
      <c r="AB22" s="103" t="b">
        <v>0</v>
      </c>
      <c r="AD22" s="119">
        <v>0.91803000000000001</v>
      </c>
      <c r="AE22" s="103" t="b">
        <v>0</v>
      </c>
      <c r="AF22" s="103" t="s">
        <v>754</v>
      </c>
      <c r="AG22" s="103">
        <v>0.51749000000000001</v>
      </c>
      <c r="AH22" s="103" t="b">
        <v>0</v>
      </c>
      <c r="AJ22" s="119">
        <v>0.15473000000000001</v>
      </c>
      <c r="AK22" s="103" t="b">
        <v>0</v>
      </c>
      <c r="AM22" s="119">
        <v>0.46166000000000001</v>
      </c>
      <c r="AN22" s="103" t="b">
        <v>0</v>
      </c>
    </row>
    <row r="23" spans="1:40" ht="15" customHeight="1" x14ac:dyDescent="0.25">
      <c r="A23" s="58" t="s">
        <v>23</v>
      </c>
      <c r="B23" s="58" t="s">
        <v>743</v>
      </c>
      <c r="C23" s="2">
        <v>87.278999999999996</v>
      </c>
      <c r="D23" s="2">
        <v>2.1270000000000002</v>
      </c>
      <c r="E23" s="2"/>
      <c r="F23" s="2">
        <v>82.33</v>
      </c>
      <c r="G23" s="2">
        <v>2.42</v>
      </c>
      <c r="H23" s="2"/>
      <c r="I23" s="2">
        <v>71.584000000000003</v>
      </c>
      <c r="J23" s="2">
        <v>3.2730000000000001</v>
      </c>
      <c r="K23" s="2"/>
      <c r="L23" s="2">
        <v>-4.9489999999999998</v>
      </c>
      <c r="M23" s="15" t="s">
        <v>52</v>
      </c>
      <c r="N23" s="2">
        <v>3.2939999999999996</v>
      </c>
      <c r="O23" s="2"/>
      <c r="P23" s="2">
        <v>-10.745000000000001</v>
      </c>
      <c r="Q23" s="15" t="s">
        <v>52</v>
      </c>
      <c r="R23" s="2">
        <v>4.149</v>
      </c>
      <c r="S23" s="2"/>
      <c r="T23" s="2">
        <v>-15.693999999999999</v>
      </c>
      <c r="U23" s="15" t="s">
        <v>52</v>
      </c>
      <c r="V23" s="2">
        <v>4.04</v>
      </c>
      <c r="X23" s="119">
        <v>0.13300000000000001</v>
      </c>
      <c r="Y23" s="103" t="b">
        <v>0</v>
      </c>
      <c r="AA23" s="119">
        <v>9.5999999999999992E-3</v>
      </c>
      <c r="AB23" s="103" t="b">
        <v>1</v>
      </c>
      <c r="AD23" s="119">
        <v>1E-4</v>
      </c>
      <c r="AE23" s="103" t="b">
        <v>1</v>
      </c>
      <c r="AF23" s="103" t="s">
        <v>755</v>
      </c>
      <c r="AG23" s="103">
        <v>0.45546999999999999</v>
      </c>
      <c r="AH23" s="103" t="b">
        <v>0</v>
      </c>
      <c r="AJ23" s="119">
        <v>0.89246000000000003</v>
      </c>
      <c r="AK23" s="103" t="b">
        <v>0</v>
      </c>
      <c r="AM23" s="119">
        <v>0.45406000000000002</v>
      </c>
      <c r="AN23" s="103" t="b">
        <v>0</v>
      </c>
    </row>
    <row r="24" spans="1:40" ht="15" customHeight="1" x14ac:dyDescent="0.25">
      <c r="A24" s="58"/>
      <c r="B24" s="58" t="s">
        <v>745</v>
      </c>
      <c r="C24" s="2">
        <v>2.2880000000000003</v>
      </c>
      <c r="D24" s="2">
        <v>0.96599999999999997</v>
      </c>
      <c r="E24" s="2"/>
      <c r="F24" s="2">
        <v>2.2490000000000001</v>
      </c>
      <c r="G24" s="2">
        <v>0.94900000000000007</v>
      </c>
      <c r="H24" s="2"/>
      <c r="I24" s="2">
        <v>0.878</v>
      </c>
      <c r="J24" s="2">
        <v>0.61899999999999999</v>
      </c>
      <c r="K24" s="2"/>
      <c r="L24" s="2">
        <v>-3.9E-2</v>
      </c>
      <c r="M24" s="15" t="s">
        <v>52</v>
      </c>
      <c r="N24" s="2">
        <v>1.355</v>
      </c>
      <c r="O24" s="2"/>
      <c r="P24" s="2">
        <v>-1.371</v>
      </c>
      <c r="Q24" s="15" t="s">
        <v>52</v>
      </c>
      <c r="R24" s="2">
        <v>1.135</v>
      </c>
      <c r="S24" s="2"/>
      <c r="T24" s="2">
        <v>-1.41</v>
      </c>
      <c r="U24" s="15" t="s">
        <v>52</v>
      </c>
      <c r="V24" s="2">
        <v>1.149</v>
      </c>
      <c r="X24" s="119">
        <v>0.97682999999999998</v>
      </c>
      <c r="Y24" s="103" t="b">
        <v>0</v>
      </c>
      <c r="AA24" s="119">
        <v>0.22703999999999999</v>
      </c>
      <c r="AB24" s="103" t="b">
        <v>0</v>
      </c>
      <c r="AD24" s="119">
        <v>0.21984000000000001</v>
      </c>
      <c r="AE24" s="103" t="b">
        <v>0</v>
      </c>
      <c r="AF24" s="103" t="s">
        <v>755</v>
      </c>
      <c r="AG24" s="103">
        <v>0.92235999999999996</v>
      </c>
      <c r="AH24" s="103" t="b">
        <v>0</v>
      </c>
      <c r="AJ24" s="119">
        <v>0.66552</v>
      </c>
      <c r="AK24" s="103" t="b">
        <v>0</v>
      </c>
      <c r="AM24" s="119">
        <v>0.58728000000000002</v>
      </c>
      <c r="AN24" s="103" t="b">
        <v>0</v>
      </c>
    </row>
    <row r="25" spans="1:40" ht="15" customHeight="1" x14ac:dyDescent="0.25">
      <c r="A25" s="47" t="s">
        <v>24</v>
      </c>
      <c r="B25" s="47" t="s">
        <v>743</v>
      </c>
      <c r="C25" s="3">
        <v>81.072999999999993</v>
      </c>
      <c r="D25" s="3">
        <v>2.8240000000000003</v>
      </c>
      <c r="E25" s="3"/>
      <c r="F25" s="3">
        <v>80.75</v>
      </c>
      <c r="G25" s="3">
        <v>2.2530000000000001</v>
      </c>
      <c r="H25" s="3"/>
      <c r="I25" s="3">
        <v>58.741</v>
      </c>
      <c r="J25" s="3">
        <v>3.0300000000000002</v>
      </c>
      <c r="K25" s="3"/>
      <c r="L25" s="3">
        <v>-0.32299999999999995</v>
      </c>
      <c r="M25" s="16" t="s">
        <v>52</v>
      </c>
      <c r="N25" s="3">
        <v>3.6769999999999996</v>
      </c>
      <c r="O25" s="3"/>
      <c r="P25" s="3">
        <v>-22.009</v>
      </c>
      <c r="Q25" s="16" t="s">
        <v>50</v>
      </c>
      <c r="R25" s="3">
        <v>3.8600000000000003</v>
      </c>
      <c r="S25" s="3"/>
      <c r="T25" s="3">
        <v>-22.332000000000001</v>
      </c>
      <c r="U25" s="16" t="s">
        <v>50</v>
      </c>
      <c r="V25" s="3">
        <v>4.2709999999999999</v>
      </c>
      <c r="X25" s="119">
        <v>0.92995000000000005</v>
      </c>
      <c r="Y25" s="103" t="b">
        <v>0</v>
      </c>
      <c r="AA25" s="119">
        <v>0</v>
      </c>
      <c r="AB25" s="103" t="b">
        <v>1</v>
      </c>
      <c r="AD25" s="119">
        <v>0</v>
      </c>
      <c r="AE25" s="103" t="b">
        <v>1</v>
      </c>
      <c r="AF25" s="103" t="s">
        <v>757</v>
      </c>
      <c r="AG25" s="103">
        <v>0.59846999999999995</v>
      </c>
      <c r="AH25" s="103" t="b">
        <v>0</v>
      </c>
      <c r="AJ25" s="119">
        <v>3.5999999999999999E-3</v>
      </c>
      <c r="AK25" s="103" t="b">
        <v>1</v>
      </c>
      <c r="AM25" s="119">
        <v>2.819E-2</v>
      </c>
      <c r="AN25" s="103" t="b">
        <v>1</v>
      </c>
    </row>
    <row r="26" spans="1:40" ht="15" customHeight="1" x14ac:dyDescent="0.25">
      <c r="A26" s="47"/>
      <c r="B26" s="47" t="s">
        <v>745</v>
      </c>
      <c r="C26" s="3">
        <v>1.3460000000000001</v>
      </c>
      <c r="D26" s="3">
        <v>0.63900000000000001</v>
      </c>
      <c r="E26" s="3"/>
      <c r="F26" s="3">
        <v>1.6320000000000001</v>
      </c>
      <c r="G26" s="3">
        <v>0.74099999999999999</v>
      </c>
      <c r="H26" s="3"/>
      <c r="I26" s="3">
        <v>0.98699999999999999</v>
      </c>
      <c r="J26" s="3">
        <v>0.52900000000000003</v>
      </c>
      <c r="K26" s="3"/>
      <c r="L26" s="3">
        <v>0.28600000000000003</v>
      </c>
      <c r="M26" s="16" t="s">
        <v>52</v>
      </c>
      <c r="N26" s="3">
        <v>0.98</v>
      </c>
      <c r="O26" s="3"/>
      <c r="P26" s="3">
        <v>-0.64500000000000002</v>
      </c>
      <c r="Q26" s="16" t="s">
        <v>52</v>
      </c>
      <c r="R26" s="3">
        <v>0.91199999999999992</v>
      </c>
      <c r="S26" s="3"/>
      <c r="T26" s="3">
        <v>-0.35899999999999999</v>
      </c>
      <c r="U26" s="16" t="s">
        <v>52</v>
      </c>
      <c r="V26" s="3">
        <v>0.83199999999999996</v>
      </c>
      <c r="X26" s="119">
        <v>0.77037</v>
      </c>
      <c r="Y26" s="103" t="b">
        <v>0</v>
      </c>
      <c r="AA26" s="119">
        <v>0.47909000000000002</v>
      </c>
      <c r="AB26" s="103" t="b">
        <v>0</v>
      </c>
      <c r="AD26" s="119">
        <v>0.66615999999999997</v>
      </c>
      <c r="AE26" s="103" t="b">
        <v>0</v>
      </c>
      <c r="AF26" s="103" t="s">
        <v>757</v>
      </c>
      <c r="AG26" s="103">
        <v>0.85738000000000003</v>
      </c>
      <c r="AH26" s="103" t="b">
        <v>0</v>
      </c>
      <c r="AJ26" s="119">
        <v>0.83130000000000004</v>
      </c>
      <c r="AK26" s="103" t="b">
        <v>0</v>
      </c>
      <c r="AM26" s="119">
        <v>0.66017999999999999</v>
      </c>
      <c r="AN26" s="103" t="b">
        <v>0</v>
      </c>
    </row>
    <row r="27" spans="1:40" ht="15" customHeight="1" x14ac:dyDescent="0.25">
      <c r="A27" s="58" t="s">
        <v>25</v>
      </c>
      <c r="B27" s="58" t="s">
        <v>743</v>
      </c>
      <c r="C27" s="2">
        <v>85.953999999999994</v>
      </c>
      <c r="D27" s="2">
        <v>2.1909999999999998</v>
      </c>
      <c r="E27" s="2"/>
      <c r="F27" s="2">
        <v>85.102999999999994</v>
      </c>
      <c r="G27" s="2">
        <v>2.3410000000000002</v>
      </c>
      <c r="H27" s="2"/>
      <c r="I27" s="2">
        <v>71.48299999999999</v>
      </c>
      <c r="J27" s="2">
        <v>3.044</v>
      </c>
      <c r="K27" s="2"/>
      <c r="L27" s="2">
        <v>-0.85000000000000009</v>
      </c>
      <c r="M27" s="15" t="s">
        <v>52</v>
      </c>
      <c r="N27" s="2">
        <v>3.2789999999999999</v>
      </c>
      <c r="O27" s="2"/>
      <c r="P27" s="2">
        <v>-13.62</v>
      </c>
      <c r="Q27" s="15" t="s">
        <v>52</v>
      </c>
      <c r="R27" s="2">
        <v>3.923</v>
      </c>
      <c r="S27" s="2"/>
      <c r="T27" s="2">
        <v>-14.469999999999999</v>
      </c>
      <c r="U27" s="15" t="s">
        <v>52</v>
      </c>
      <c r="V27" s="2">
        <v>3.8920000000000003</v>
      </c>
      <c r="X27" s="119">
        <v>0.7954</v>
      </c>
      <c r="Y27" s="103" t="b">
        <v>0</v>
      </c>
      <c r="AA27" s="119">
        <v>5.1999999999999995E-4</v>
      </c>
      <c r="AB27" s="103" t="b">
        <v>1</v>
      </c>
      <c r="AD27" s="119">
        <v>2.0000000000000001E-4</v>
      </c>
      <c r="AE27" s="103" t="b">
        <v>1</v>
      </c>
      <c r="AF27" s="103" t="s">
        <v>759</v>
      </c>
      <c r="AG27" s="103">
        <v>0.66559999999999997</v>
      </c>
      <c r="AH27" s="103" t="b">
        <v>0</v>
      </c>
      <c r="AJ27" s="119">
        <v>0.40192</v>
      </c>
      <c r="AK27" s="103" t="b">
        <v>0</v>
      </c>
      <c r="AM27" s="119">
        <v>0.63349</v>
      </c>
      <c r="AN27" s="103" t="b">
        <v>0</v>
      </c>
    </row>
    <row r="28" spans="1:40" ht="15" customHeight="1" x14ac:dyDescent="0.25">
      <c r="A28" s="58"/>
      <c r="B28" s="58" t="s">
        <v>745</v>
      </c>
      <c r="C28" s="2">
        <v>2.883</v>
      </c>
      <c r="D28" s="2">
        <v>1.079</v>
      </c>
      <c r="E28" s="2"/>
      <c r="F28" s="2">
        <v>2.4899999999999998</v>
      </c>
      <c r="G28" s="2">
        <v>0.98099999999999987</v>
      </c>
      <c r="H28" s="2"/>
      <c r="I28" s="2">
        <v>1.0030000000000001</v>
      </c>
      <c r="J28" s="2">
        <v>0.69100000000000006</v>
      </c>
      <c r="K28" s="2"/>
      <c r="L28" s="2">
        <v>-0.39300000000000002</v>
      </c>
      <c r="M28" s="15" t="s">
        <v>52</v>
      </c>
      <c r="N28" s="2">
        <v>1.4590000000000001</v>
      </c>
      <c r="O28" s="2"/>
      <c r="P28" s="2">
        <v>-1.4869999999999999</v>
      </c>
      <c r="Q28" s="15" t="s">
        <v>52</v>
      </c>
      <c r="R28" s="2">
        <v>1.2010000000000001</v>
      </c>
      <c r="S28" s="2"/>
      <c r="T28" s="2">
        <v>-1.8800000000000001</v>
      </c>
      <c r="U28" s="15" t="s">
        <v>52</v>
      </c>
      <c r="V28" s="2">
        <v>1.2829999999999999</v>
      </c>
      <c r="X28" s="119">
        <v>0.78783000000000003</v>
      </c>
      <c r="Y28" s="103" t="b">
        <v>0</v>
      </c>
      <c r="AA28" s="119">
        <v>0.21573999999999999</v>
      </c>
      <c r="AB28" s="103" t="b">
        <v>0</v>
      </c>
      <c r="AD28" s="119">
        <v>0.14296</v>
      </c>
      <c r="AE28" s="103" t="b">
        <v>0</v>
      </c>
      <c r="AF28" s="103" t="s">
        <v>759</v>
      </c>
      <c r="AG28" s="103">
        <v>0.74475000000000002</v>
      </c>
      <c r="AH28" s="103" t="b">
        <v>0</v>
      </c>
      <c r="AJ28" s="119">
        <v>0.61500999999999995</v>
      </c>
      <c r="AK28" s="103" t="b">
        <v>0</v>
      </c>
      <c r="AM28" s="119">
        <v>0.39922000000000002</v>
      </c>
      <c r="AN28" s="103" t="b">
        <v>0</v>
      </c>
    </row>
    <row r="29" spans="1:40" ht="15" customHeight="1" x14ac:dyDescent="0.25">
      <c r="A29" s="47" t="s">
        <v>26</v>
      </c>
      <c r="B29" s="47" t="s">
        <v>743</v>
      </c>
      <c r="C29" s="3">
        <v>84.135999999999996</v>
      </c>
      <c r="D29" s="3">
        <v>3.7109999999999999</v>
      </c>
      <c r="E29" s="3"/>
      <c r="F29" s="3">
        <v>81.150999999999996</v>
      </c>
      <c r="G29" s="3">
        <v>3.5350000000000001</v>
      </c>
      <c r="H29" s="3"/>
      <c r="I29" s="3">
        <v>70.756</v>
      </c>
      <c r="J29" s="3">
        <v>3.6630000000000003</v>
      </c>
      <c r="K29" s="3"/>
      <c r="L29" s="3">
        <v>-2.9850000000000003</v>
      </c>
      <c r="M29" s="16" t="s">
        <v>52</v>
      </c>
      <c r="N29" s="3">
        <v>5.1710000000000003</v>
      </c>
      <c r="O29" s="3"/>
      <c r="P29" s="3">
        <v>-10.395</v>
      </c>
      <c r="Q29" s="16" t="s">
        <v>52</v>
      </c>
      <c r="R29" s="3">
        <v>5.1529999999999996</v>
      </c>
      <c r="S29" s="3"/>
      <c r="T29" s="3">
        <v>-13.38</v>
      </c>
      <c r="U29" s="16" t="s">
        <v>52</v>
      </c>
      <c r="V29" s="3">
        <v>5.3170000000000002</v>
      </c>
      <c r="X29" s="119">
        <v>0.56374999999999997</v>
      </c>
      <c r="Y29" s="103" t="b">
        <v>0</v>
      </c>
      <c r="AA29" s="119">
        <v>4.367E-2</v>
      </c>
      <c r="AB29" s="103" t="b">
        <v>1</v>
      </c>
      <c r="AD29" s="119">
        <v>1.1860000000000001E-2</v>
      </c>
      <c r="AE29" s="103" t="b">
        <v>1</v>
      </c>
      <c r="AF29" s="103" t="s">
        <v>760</v>
      </c>
      <c r="AG29" s="103">
        <v>0.90441000000000005</v>
      </c>
      <c r="AH29" s="103" t="b">
        <v>0</v>
      </c>
      <c r="AJ29" s="119">
        <v>0.96436999999999995</v>
      </c>
      <c r="AK29" s="103" t="b">
        <v>0</v>
      </c>
      <c r="AM29" s="119">
        <v>0.87351000000000001</v>
      </c>
      <c r="AN29" s="103" t="b">
        <v>0</v>
      </c>
    </row>
    <row r="30" spans="1:40" ht="15" customHeight="1" x14ac:dyDescent="0.25">
      <c r="A30" s="47"/>
      <c r="B30" s="47" t="s">
        <v>745</v>
      </c>
      <c r="C30" s="3">
        <v>3.5020000000000002</v>
      </c>
      <c r="D30" s="3">
        <v>1.3160000000000001</v>
      </c>
      <c r="E30" s="3"/>
      <c r="F30" s="3">
        <v>0.92300000000000004</v>
      </c>
      <c r="G30" s="3">
        <v>0.85499999999999998</v>
      </c>
      <c r="H30" s="3"/>
      <c r="I30" s="3">
        <v>0.374</v>
      </c>
      <c r="J30" s="3">
        <v>0.50900000000000001</v>
      </c>
      <c r="K30" s="3"/>
      <c r="L30" s="3">
        <v>-2.5790000000000002</v>
      </c>
      <c r="M30" s="16" t="s">
        <v>52</v>
      </c>
      <c r="N30" s="3">
        <v>1.5699999999999998</v>
      </c>
      <c r="O30" s="3"/>
      <c r="P30" s="3">
        <v>-0.54900000000000004</v>
      </c>
      <c r="Q30" s="16" t="s">
        <v>52</v>
      </c>
      <c r="R30" s="3">
        <v>0.996</v>
      </c>
      <c r="S30" s="3"/>
      <c r="T30" s="3">
        <v>-3.1280000000000001</v>
      </c>
      <c r="U30" s="16" t="s">
        <v>52</v>
      </c>
      <c r="V30" s="3">
        <v>1.413</v>
      </c>
      <c r="X30" s="119">
        <v>0.10047</v>
      </c>
      <c r="Y30" s="103" t="b">
        <v>0</v>
      </c>
      <c r="AA30" s="119">
        <v>0.58189000000000002</v>
      </c>
      <c r="AB30" s="103" t="b">
        <v>0</v>
      </c>
      <c r="AD30" s="119">
        <v>2.6859999999999998E-2</v>
      </c>
      <c r="AE30" s="103" t="b">
        <v>1</v>
      </c>
      <c r="AF30" s="103" t="s">
        <v>760</v>
      </c>
      <c r="AG30" s="103">
        <v>9.7180000000000002E-2</v>
      </c>
      <c r="AH30" s="103" t="b">
        <v>0</v>
      </c>
      <c r="AJ30" s="119">
        <v>0.77327999999999997</v>
      </c>
      <c r="AK30" s="103" t="b">
        <v>0</v>
      </c>
      <c r="AM30" s="119">
        <v>0.10373</v>
      </c>
      <c r="AN30" s="103" t="b">
        <v>0</v>
      </c>
    </row>
    <row r="31" spans="1:40" ht="15" customHeight="1" x14ac:dyDescent="0.25">
      <c r="A31" s="58" t="s">
        <v>27</v>
      </c>
      <c r="B31" s="58" t="s">
        <v>743</v>
      </c>
      <c r="C31" s="2">
        <v>86.093000000000004</v>
      </c>
      <c r="D31" s="2">
        <v>2.3159999999999998</v>
      </c>
      <c r="E31" s="2"/>
      <c r="F31" s="2">
        <v>89.262</v>
      </c>
      <c r="G31" s="2">
        <v>1.7819999999999998</v>
      </c>
      <c r="H31" s="2"/>
      <c r="I31" s="2">
        <v>84.269000000000005</v>
      </c>
      <c r="J31" s="2">
        <v>2.4989999999999997</v>
      </c>
      <c r="K31" s="2"/>
      <c r="L31" s="2">
        <v>3.1690000000000005</v>
      </c>
      <c r="M31" s="15" t="s">
        <v>52</v>
      </c>
      <c r="N31" s="2">
        <v>3.0009999999999999</v>
      </c>
      <c r="O31" s="2"/>
      <c r="P31" s="2">
        <v>-4.9930000000000003</v>
      </c>
      <c r="Q31" s="15" t="s">
        <v>52</v>
      </c>
      <c r="R31" s="2">
        <v>3.1719999999999997</v>
      </c>
      <c r="S31" s="2"/>
      <c r="T31" s="2">
        <v>-1.8239999999999998</v>
      </c>
      <c r="U31" s="15" t="s">
        <v>50</v>
      </c>
      <c r="V31" s="2">
        <v>3.5619999999999998</v>
      </c>
      <c r="X31" s="119">
        <v>0.29094999999999999</v>
      </c>
      <c r="Y31" s="103" t="b">
        <v>0</v>
      </c>
      <c r="AA31" s="119">
        <v>0.11545999999999999</v>
      </c>
      <c r="AB31" s="103" t="b">
        <v>0</v>
      </c>
      <c r="AD31" s="119">
        <v>0.60865000000000002</v>
      </c>
      <c r="AE31" s="103" t="b">
        <v>0</v>
      </c>
      <c r="AF31" s="103" t="s">
        <v>761</v>
      </c>
      <c r="AG31" s="103">
        <v>8.5349999999999995E-2</v>
      </c>
      <c r="AH31" s="103" t="b">
        <v>0</v>
      </c>
      <c r="AJ31" s="119">
        <v>0.13164999999999999</v>
      </c>
      <c r="AK31" s="103" t="b">
        <v>0</v>
      </c>
      <c r="AM31" s="119">
        <v>5.0099999999999997E-3</v>
      </c>
      <c r="AN31" s="103" t="b">
        <v>1</v>
      </c>
    </row>
    <row r="32" spans="1:40" ht="15" customHeight="1" x14ac:dyDescent="0.25">
      <c r="A32" s="58"/>
      <c r="B32" s="58" t="s">
        <v>745</v>
      </c>
      <c r="C32" s="2">
        <v>3.7159999999999997</v>
      </c>
      <c r="D32" s="2">
        <v>1.4970000000000001</v>
      </c>
      <c r="E32" s="2"/>
      <c r="F32" s="2">
        <v>3.0049999999999999</v>
      </c>
      <c r="G32" s="2">
        <v>1.002</v>
      </c>
      <c r="H32" s="2"/>
      <c r="I32" s="2">
        <v>1.9079999999999999</v>
      </c>
      <c r="J32" s="2">
        <v>0.91500000000000004</v>
      </c>
      <c r="K32" s="2"/>
      <c r="L32" s="2">
        <v>-0.71099999999999997</v>
      </c>
      <c r="M32" s="15" t="s">
        <v>52</v>
      </c>
      <c r="N32" s="2">
        <v>1.802</v>
      </c>
      <c r="O32" s="2"/>
      <c r="P32" s="2">
        <v>-1.0959999999999999</v>
      </c>
      <c r="Q32" s="15" t="s">
        <v>52</v>
      </c>
      <c r="R32" s="2">
        <v>1.357</v>
      </c>
      <c r="S32" s="2"/>
      <c r="T32" s="2">
        <v>-1.8069999999999999</v>
      </c>
      <c r="U32" s="15" t="s">
        <v>52</v>
      </c>
      <c r="V32" s="2">
        <v>1.7549999999999999</v>
      </c>
      <c r="X32" s="119">
        <v>0.69311</v>
      </c>
      <c r="Y32" s="103" t="b">
        <v>0</v>
      </c>
      <c r="AA32" s="119">
        <v>0.41935</v>
      </c>
      <c r="AB32" s="103" t="b">
        <v>0</v>
      </c>
      <c r="AD32" s="119">
        <v>0.30321999999999999</v>
      </c>
      <c r="AE32" s="103" t="b">
        <v>0</v>
      </c>
      <c r="AF32" s="103" t="s">
        <v>761</v>
      </c>
      <c r="AG32" s="103">
        <v>0.66029000000000004</v>
      </c>
      <c r="AH32" s="103" t="b">
        <v>0</v>
      </c>
      <c r="AJ32" s="119">
        <v>0.86375999999999997</v>
      </c>
      <c r="AK32" s="103" t="b">
        <v>0</v>
      </c>
      <c r="AM32" s="119">
        <v>0.55767</v>
      </c>
      <c r="AN32" s="103" t="b">
        <v>0</v>
      </c>
    </row>
    <row r="33" spans="1:40" ht="15" customHeight="1" x14ac:dyDescent="0.25">
      <c r="A33" s="47" t="s">
        <v>28</v>
      </c>
      <c r="B33" s="47" t="s">
        <v>743</v>
      </c>
      <c r="C33" s="3">
        <v>89.817999999999998</v>
      </c>
      <c r="D33" s="3">
        <v>1.7889999999999999</v>
      </c>
      <c r="E33" s="3"/>
      <c r="F33" s="3">
        <v>85.555000000000007</v>
      </c>
      <c r="G33" s="3">
        <v>2.3860000000000001</v>
      </c>
      <c r="H33" s="3"/>
      <c r="I33" s="3">
        <v>75.893999999999991</v>
      </c>
      <c r="J33" s="3">
        <v>2.7690000000000001</v>
      </c>
      <c r="K33" s="3"/>
      <c r="L33" s="3">
        <v>-4.2629999999999999</v>
      </c>
      <c r="M33" s="16" t="s">
        <v>52</v>
      </c>
      <c r="N33" s="3">
        <v>3.06</v>
      </c>
      <c r="O33" s="3"/>
      <c r="P33" s="3">
        <v>-9.6609999999999996</v>
      </c>
      <c r="Q33" s="16" t="s">
        <v>52</v>
      </c>
      <c r="R33" s="3">
        <v>3.742</v>
      </c>
      <c r="S33" s="3"/>
      <c r="T33" s="3">
        <v>-13.923</v>
      </c>
      <c r="U33" s="16" t="s">
        <v>52</v>
      </c>
      <c r="V33" s="3">
        <v>3.4569999999999999</v>
      </c>
      <c r="X33" s="119">
        <v>0.16355</v>
      </c>
      <c r="Y33" s="103" t="b">
        <v>0</v>
      </c>
      <c r="AA33" s="119">
        <v>9.8200000000000006E-3</v>
      </c>
      <c r="AB33" s="103" t="b">
        <v>1</v>
      </c>
      <c r="AD33" s="119">
        <v>6.0000000000000002E-5</v>
      </c>
      <c r="AE33" s="103" t="b">
        <v>1</v>
      </c>
      <c r="AF33" s="103" t="s">
        <v>763</v>
      </c>
      <c r="AG33" s="103">
        <v>0.55754999999999999</v>
      </c>
      <c r="AH33" s="103" t="b">
        <v>0</v>
      </c>
      <c r="AJ33" s="119">
        <v>0.90003999999999995</v>
      </c>
      <c r="AK33" s="103" t="b">
        <v>0</v>
      </c>
      <c r="AM33" s="119">
        <v>0.70254000000000005</v>
      </c>
      <c r="AN33" s="103" t="b">
        <v>0</v>
      </c>
    </row>
    <row r="34" spans="1:40" ht="15" customHeight="1" x14ac:dyDescent="0.25">
      <c r="A34" s="47"/>
      <c r="B34" s="47" t="s">
        <v>745</v>
      </c>
      <c r="C34" s="3">
        <v>4.3709999999999996</v>
      </c>
      <c r="D34" s="3">
        <v>1.5429999999999999</v>
      </c>
      <c r="E34" s="3"/>
      <c r="F34" s="3">
        <v>2.173</v>
      </c>
      <c r="G34" s="3">
        <v>1.052</v>
      </c>
      <c r="H34" s="3"/>
      <c r="I34" s="3">
        <v>0.53400000000000003</v>
      </c>
      <c r="J34" s="3">
        <v>0.46499999999999997</v>
      </c>
      <c r="K34" s="3"/>
      <c r="L34" s="3">
        <v>-2.198</v>
      </c>
      <c r="M34" s="16" t="s">
        <v>52</v>
      </c>
      <c r="N34" s="3">
        <v>1.8679999999999999</v>
      </c>
      <c r="O34" s="3"/>
      <c r="P34" s="3">
        <v>-1.6389999999999998</v>
      </c>
      <c r="Q34" s="16" t="s">
        <v>52</v>
      </c>
      <c r="R34" s="3">
        <v>1.1520000000000001</v>
      </c>
      <c r="S34" s="3"/>
      <c r="T34" s="3">
        <v>-3.8370000000000002</v>
      </c>
      <c r="U34" s="16" t="s">
        <v>52</v>
      </c>
      <c r="V34" s="3">
        <v>1.6129999999999998</v>
      </c>
      <c r="X34" s="119">
        <v>0.23926</v>
      </c>
      <c r="Y34" s="103" t="b">
        <v>0</v>
      </c>
      <c r="AA34" s="119">
        <v>0.15473000000000001</v>
      </c>
      <c r="AB34" s="103" t="b">
        <v>0</v>
      </c>
      <c r="AD34" s="119">
        <v>1.7340000000000001E-2</v>
      </c>
      <c r="AE34" s="103" t="b">
        <v>1</v>
      </c>
      <c r="AF34" s="103" t="s">
        <v>763</v>
      </c>
      <c r="AG34" s="103">
        <v>0.22806999999999999</v>
      </c>
      <c r="AH34" s="103" t="b">
        <v>0</v>
      </c>
      <c r="AJ34" s="119">
        <v>0.51692000000000005</v>
      </c>
      <c r="AK34" s="103" t="b">
        <v>0</v>
      </c>
      <c r="AM34" s="119">
        <v>6.2170000000000003E-2</v>
      </c>
      <c r="AN34" s="103" t="b">
        <v>0</v>
      </c>
    </row>
    <row r="35" spans="1:40" ht="15" customHeight="1" x14ac:dyDescent="0.25">
      <c r="A35" s="58" t="s">
        <v>29</v>
      </c>
      <c r="B35" s="58" t="s">
        <v>743</v>
      </c>
      <c r="C35" s="2">
        <v>88.103999999999999</v>
      </c>
      <c r="D35" s="2">
        <v>1.9349999999999998</v>
      </c>
      <c r="E35" s="2"/>
      <c r="F35" s="2">
        <v>82.974999999999994</v>
      </c>
      <c r="G35" s="2">
        <v>2.4219999999999997</v>
      </c>
      <c r="H35" s="2"/>
      <c r="I35" s="2">
        <v>73.938000000000002</v>
      </c>
      <c r="J35" s="2">
        <v>3.06</v>
      </c>
      <c r="K35" s="2"/>
      <c r="L35" s="2">
        <v>-5.1290000000000004</v>
      </c>
      <c r="M35" s="15" t="s">
        <v>52</v>
      </c>
      <c r="N35" s="2">
        <v>3.1739999999999999</v>
      </c>
      <c r="O35" s="2"/>
      <c r="P35" s="2">
        <v>-9.0370000000000008</v>
      </c>
      <c r="Q35" s="15" t="s">
        <v>52</v>
      </c>
      <c r="R35" s="2">
        <v>3.984</v>
      </c>
      <c r="S35" s="2"/>
      <c r="T35" s="2">
        <v>-14.166</v>
      </c>
      <c r="U35" s="15" t="s">
        <v>52</v>
      </c>
      <c r="V35" s="2">
        <v>3.7670000000000003</v>
      </c>
      <c r="X35" s="119">
        <v>0.10614</v>
      </c>
      <c r="Y35" s="103" t="b">
        <v>0</v>
      </c>
      <c r="AA35" s="119">
        <v>2.3290000000000002E-2</v>
      </c>
      <c r="AB35" s="103" t="b">
        <v>1</v>
      </c>
      <c r="AD35" s="119">
        <v>1.7000000000000001E-4</v>
      </c>
      <c r="AE35" s="103" t="b">
        <v>1</v>
      </c>
      <c r="AF35" s="103" t="s">
        <v>765</v>
      </c>
      <c r="AG35" s="103">
        <v>0.40949999999999998</v>
      </c>
      <c r="AH35" s="103" t="b">
        <v>0</v>
      </c>
      <c r="AJ35" s="119">
        <v>0.78905999999999998</v>
      </c>
      <c r="AK35" s="103" t="b">
        <v>0</v>
      </c>
      <c r="AM35" s="119">
        <v>0.67823999999999995</v>
      </c>
      <c r="AN35" s="103" t="b">
        <v>0</v>
      </c>
    </row>
    <row r="36" spans="1:40" ht="15" customHeight="1" x14ac:dyDescent="0.25">
      <c r="A36" s="58"/>
      <c r="B36" s="58" t="s">
        <v>745</v>
      </c>
      <c r="C36" s="2">
        <v>1.411</v>
      </c>
      <c r="D36" s="2">
        <v>0.81300000000000006</v>
      </c>
      <c r="E36" s="2"/>
      <c r="F36" s="2">
        <v>2.673</v>
      </c>
      <c r="G36" s="2">
        <v>0.9860000000000001</v>
      </c>
      <c r="H36" s="2"/>
      <c r="I36" s="2">
        <v>1.3759999999999999</v>
      </c>
      <c r="J36" s="2">
        <v>0.81300000000000006</v>
      </c>
      <c r="K36" s="2"/>
      <c r="L36" s="2">
        <v>1.262</v>
      </c>
      <c r="M36" s="15" t="s">
        <v>52</v>
      </c>
      <c r="N36" s="2">
        <v>1.2789999999999999</v>
      </c>
      <c r="O36" s="2"/>
      <c r="P36" s="2">
        <v>-1.2970000000000002</v>
      </c>
      <c r="Q36" s="15" t="s">
        <v>52</v>
      </c>
      <c r="R36" s="2">
        <v>1.2789999999999999</v>
      </c>
      <c r="S36" s="2"/>
      <c r="T36" s="2">
        <v>-3.4000000000000002E-2</v>
      </c>
      <c r="U36" s="15" t="s">
        <v>52</v>
      </c>
      <c r="V36" s="2">
        <v>1.151</v>
      </c>
      <c r="X36" s="119">
        <v>0.32377</v>
      </c>
      <c r="Y36" s="103" t="b">
        <v>0</v>
      </c>
      <c r="AA36" s="119">
        <v>0.31068000000000001</v>
      </c>
      <c r="AB36" s="103" t="b">
        <v>0</v>
      </c>
      <c r="AD36" s="119">
        <v>0.97611999999999999</v>
      </c>
      <c r="AE36" s="103" t="b">
        <v>0</v>
      </c>
      <c r="AF36" s="103" t="s">
        <v>765</v>
      </c>
      <c r="AG36" s="103">
        <v>0.38205</v>
      </c>
      <c r="AH36" s="103" t="b">
        <v>0</v>
      </c>
      <c r="AJ36" s="119">
        <v>0.73992999999999998</v>
      </c>
      <c r="AK36" s="103" t="b">
        <v>0</v>
      </c>
      <c r="AM36" s="119">
        <v>0.54869999999999997</v>
      </c>
      <c r="AN36" s="103" t="b">
        <v>0</v>
      </c>
    </row>
    <row r="37" spans="1:40" ht="15" customHeight="1" x14ac:dyDescent="0.25">
      <c r="A37" s="47" t="s">
        <v>30</v>
      </c>
      <c r="B37" s="47" t="s">
        <v>743</v>
      </c>
      <c r="C37" s="3">
        <v>90.260999999999996</v>
      </c>
      <c r="D37" s="3">
        <v>2.0089999999999999</v>
      </c>
      <c r="E37" s="3"/>
      <c r="F37" s="3">
        <v>84.358999999999995</v>
      </c>
      <c r="G37" s="3">
        <v>2.2069999999999999</v>
      </c>
      <c r="H37" s="3"/>
      <c r="I37" s="3">
        <v>80.494</v>
      </c>
      <c r="J37" s="3">
        <v>2.4009999999999998</v>
      </c>
      <c r="K37" s="3"/>
      <c r="L37" s="3">
        <v>-5.9029999999999996</v>
      </c>
      <c r="M37" s="16" t="s">
        <v>52</v>
      </c>
      <c r="N37" s="3">
        <v>3.0620000000000003</v>
      </c>
      <c r="O37" s="3"/>
      <c r="P37" s="3">
        <v>-3.8649999999999998</v>
      </c>
      <c r="Q37" s="16" t="s">
        <v>52</v>
      </c>
      <c r="R37" s="3">
        <v>3.3579999999999997</v>
      </c>
      <c r="S37" s="3"/>
      <c r="T37" s="3">
        <v>-9.7680000000000007</v>
      </c>
      <c r="U37" s="16" t="s">
        <v>52</v>
      </c>
      <c r="V37" s="3">
        <v>3.2989999999999999</v>
      </c>
      <c r="X37" s="119">
        <v>5.3850000000000002E-2</v>
      </c>
      <c r="Y37" s="103" t="b">
        <v>0</v>
      </c>
      <c r="AA37" s="119">
        <v>0.24970000000000001</v>
      </c>
      <c r="AB37" s="103" t="b">
        <v>0</v>
      </c>
      <c r="AD37" s="119">
        <v>3.0699999999999998E-3</v>
      </c>
      <c r="AE37" s="103" t="b">
        <v>1</v>
      </c>
      <c r="AF37" s="103" t="s">
        <v>767</v>
      </c>
      <c r="AG37" s="103">
        <v>0.27633000000000002</v>
      </c>
      <c r="AH37" s="103" t="b">
        <v>0</v>
      </c>
      <c r="AJ37" s="119">
        <v>8.0320000000000003E-2</v>
      </c>
      <c r="AK37" s="103" t="b">
        <v>0</v>
      </c>
      <c r="AM37" s="119">
        <v>0.44181999999999999</v>
      </c>
      <c r="AN37" s="103" t="b">
        <v>0</v>
      </c>
    </row>
    <row r="38" spans="1:40" ht="15" customHeight="1" x14ac:dyDescent="0.25">
      <c r="A38" s="47"/>
      <c r="B38" s="47" t="s">
        <v>745</v>
      </c>
      <c r="C38" s="3">
        <v>2.427</v>
      </c>
      <c r="D38" s="3">
        <v>1.0529999999999999</v>
      </c>
      <c r="E38" s="3"/>
      <c r="F38" s="3">
        <v>1.3280000000000001</v>
      </c>
      <c r="G38" s="3">
        <v>0.70000000000000007</v>
      </c>
      <c r="H38" s="3"/>
      <c r="I38" s="3">
        <v>1.208</v>
      </c>
      <c r="J38" s="3">
        <v>0.84200000000000008</v>
      </c>
      <c r="K38" s="3"/>
      <c r="L38" s="3">
        <v>-1.099</v>
      </c>
      <c r="M38" s="16" t="s">
        <v>52</v>
      </c>
      <c r="N38" s="3">
        <v>1.266</v>
      </c>
      <c r="O38" s="3"/>
      <c r="P38" s="3">
        <v>-0.12</v>
      </c>
      <c r="Q38" s="16" t="s">
        <v>52</v>
      </c>
      <c r="R38" s="3">
        <v>1.097</v>
      </c>
      <c r="S38" s="3"/>
      <c r="T38" s="3">
        <v>-1.2189999999999999</v>
      </c>
      <c r="U38" s="16" t="s">
        <v>52</v>
      </c>
      <c r="V38" s="3">
        <v>1.351</v>
      </c>
      <c r="X38" s="119">
        <v>0.38551999999999997</v>
      </c>
      <c r="Y38" s="103" t="b">
        <v>0</v>
      </c>
      <c r="AA38" s="119">
        <v>0.91298000000000001</v>
      </c>
      <c r="AB38" s="103" t="b">
        <v>0</v>
      </c>
      <c r="AD38" s="119">
        <v>0.36695</v>
      </c>
      <c r="AE38" s="103" t="b">
        <v>0</v>
      </c>
      <c r="AF38" s="103" t="s">
        <v>767</v>
      </c>
      <c r="AG38" s="103">
        <v>0.36470999999999998</v>
      </c>
      <c r="AH38" s="103" t="b">
        <v>0</v>
      </c>
      <c r="AJ38" s="119">
        <v>0.52553000000000005</v>
      </c>
      <c r="AK38" s="103" t="b">
        <v>0</v>
      </c>
      <c r="AM38" s="119">
        <v>0.74112999999999996</v>
      </c>
      <c r="AN38" s="103" t="b">
        <v>0</v>
      </c>
    </row>
    <row r="39" spans="1:40" ht="15" customHeight="1" x14ac:dyDescent="0.25">
      <c r="A39" s="121" t="s">
        <v>31</v>
      </c>
      <c r="B39" s="121" t="s">
        <v>743</v>
      </c>
      <c r="C39" s="11">
        <v>84.498999999999995</v>
      </c>
      <c r="D39" s="11">
        <v>0.84</v>
      </c>
      <c r="E39" s="11"/>
      <c r="F39" s="11">
        <v>82.15</v>
      </c>
      <c r="G39" s="11">
        <v>0.75900000000000001</v>
      </c>
      <c r="H39" s="11"/>
      <c r="I39" s="11">
        <v>71.992000000000004</v>
      </c>
      <c r="J39" s="11">
        <v>1.0469999999999999</v>
      </c>
      <c r="K39" s="11"/>
      <c r="L39" s="11">
        <v>-2.3490000000000002</v>
      </c>
      <c r="M39" s="17"/>
      <c r="N39" s="11">
        <v>1.323</v>
      </c>
      <c r="O39" s="11"/>
      <c r="P39" s="11">
        <v>-10.158000000000001</v>
      </c>
      <c r="Q39" s="17"/>
      <c r="R39" s="11">
        <v>1.5209999999999999</v>
      </c>
      <c r="S39" s="11"/>
      <c r="T39" s="11">
        <v>-12.506999999999998</v>
      </c>
      <c r="U39" s="17"/>
      <c r="V39" s="11">
        <v>1.698</v>
      </c>
      <c r="X39" s="119">
        <v>7.5740000000000002E-2</v>
      </c>
      <c r="Y39" s="103" t="b">
        <v>0</v>
      </c>
      <c r="AA39" s="119">
        <v>0</v>
      </c>
      <c r="AB39" s="103" t="b">
        <v>1</v>
      </c>
      <c r="AD39" s="119">
        <v>0</v>
      </c>
      <c r="AE39" s="103" t="b">
        <v>1</v>
      </c>
    </row>
    <row r="40" spans="1:40" ht="15" customHeight="1" x14ac:dyDescent="0.25">
      <c r="A40" s="123"/>
      <c r="B40" s="124" t="s">
        <v>745</v>
      </c>
      <c r="C40" s="4">
        <v>1.9140000000000001</v>
      </c>
      <c r="D40" s="4">
        <v>0.253</v>
      </c>
      <c r="E40" s="4"/>
      <c r="F40" s="4">
        <v>2.012</v>
      </c>
      <c r="G40" s="4">
        <v>0.27299999999999996</v>
      </c>
      <c r="H40" s="4"/>
      <c r="I40" s="4">
        <v>1.157</v>
      </c>
      <c r="J40" s="4">
        <v>0.25</v>
      </c>
      <c r="K40" s="4"/>
      <c r="L40" s="4">
        <v>9.8000000000000004E-2</v>
      </c>
      <c r="M40" s="18"/>
      <c r="N40" s="4">
        <v>0.377</v>
      </c>
      <c r="O40" s="4"/>
      <c r="P40" s="4">
        <v>-0.85499999999999998</v>
      </c>
      <c r="Q40" s="18"/>
      <c r="R40" s="4">
        <v>0.374</v>
      </c>
      <c r="S40" s="4"/>
      <c r="T40" s="4">
        <v>-0.75700000000000001</v>
      </c>
      <c r="U40" s="18"/>
      <c r="V40" s="4">
        <v>0.36199999999999999</v>
      </c>
      <c r="X40" s="119">
        <v>0.79557999999999995</v>
      </c>
      <c r="Y40" s="103" t="b">
        <v>0</v>
      </c>
      <c r="AA40" s="119">
        <v>2.2429999999999999E-2</v>
      </c>
      <c r="AB40" s="103" t="b">
        <v>1</v>
      </c>
      <c r="AD40" s="119">
        <v>3.6659999999999998E-2</v>
      </c>
      <c r="AE40" s="103" t="b">
        <v>1</v>
      </c>
    </row>
    <row r="41" spans="1:40" x14ac:dyDescent="0.25">
      <c r="A41" s="100" t="s">
        <v>989</v>
      </c>
      <c r="C41" s="101"/>
      <c r="F41" s="101"/>
      <c r="T41" s="101"/>
      <c r="U41" s="289"/>
    </row>
    <row r="42" spans="1:40" x14ac:dyDescent="0.25">
      <c r="A42" s="100" t="s">
        <v>987</v>
      </c>
      <c r="C42" s="101"/>
      <c r="F42" s="101"/>
      <c r="T42" s="101"/>
      <c r="U42" s="289"/>
    </row>
    <row r="43" spans="1:40" x14ac:dyDescent="0.25">
      <c r="A43" s="100" t="s">
        <v>991</v>
      </c>
      <c r="C43" s="101"/>
      <c r="F43" s="101"/>
      <c r="T43" s="101"/>
      <c r="U43" s="289"/>
    </row>
    <row r="44" spans="1:40" x14ac:dyDescent="0.25">
      <c r="A44" s="100" t="s">
        <v>992</v>
      </c>
      <c r="C44" s="101"/>
      <c r="F44" s="101"/>
      <c r="T44" s="101"/>
      <c r="U44" s="289"/>
    </row>
    <row r="45" spans="1:40" ht="15" customHeight="1" x14ac:dyDescent="0.25">
      <c r="C45" s="101"/>
      <c r="F45" s="101"/>
      <c r="T45" s="101"/>
      <c r="U45" s="289"/>
    </row>
    <row r="46" spans="1:40" ht="15" customHeight="1" x14ac:dyDescent="0.25">
      <c r="C46" s="101"/>
      <c r="F46" s="101"/>
      <c r="T46" s="101"/>
      <c r="U46" s="289"/>
    </row>
    <row r="47" spans="1:40" x14ac:dyDescent="0.25">
      <c r="C47" s="101"/>
      <c r="F47" s="101"/>
      <c r="T47" s="101"/>
      <c r="U47" s="289"/>
    </row>
    <row r="48" spans="1:40" x14ac:dyDescent="0.25">
      <c r="C48" s="101"/>
      <c r="F48" s="101"/>
      <c r="T48" s="101"/>
      <c r="U48" s="289"/>
    </row>
  </sheetData>
  <mergeCells count="7">
    <mergeCell ref="A3:V3"/>
    <mergeCell ref="C5:D5"/>
    <mergeCell ref="F5:G5"/>
    <mergeCell ref="I5:J5"/>
    <mergeCell ref="L5:N5"/>
    <mergeCell ref="P5:R5"/>
    <mergeCell ref="T5:V5"/>
  </mergeCells>
  <conditionalFormatting sqref="L7:L40">
    <cfRule type="expression" dxfId="271" priority="4">
      <formula>$X7&lt;0.05</formula>
    </cfRule>
  </conditionalFormatting>
  <conditionalFormatting sqref="P7:P40">
    <cfRule type="expression" dxfId="270" priority="3">
      <formula>$AA7&lt;0.05</formula>
    </cfRule>
  </conditionalFormatting>
  <conditionalFormatting sqref="T7:T40">
    <cfRule type="expression" dxfId="269" priority="1">
      <formula>$AD7&lt;0.05</formula>
    </cfRule>
    <cfRule type="expression" priority="2">
      <formula>$AD7&lt;0.05</formula>
    </cfRule>
  </conditionalFormatting>
  <hyperlinks>
    <hyperlink ref="A1" location="Inhalt!A1" display="Zurück zum Inhaltsverzeichnis" xr:uid="{A952CE22-3EEB-4FDD-B956-2783EB60BE99}"/>
  </hyperlinks>
  <pageMargins left="0.7" right="0.7" top="0.78740157499999996" bottom="0.78740157499999996" header="0.3" footer="0.3"/>
  <pageSetup paperSize="9" scale="36"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2BC45-67FC-4571-92AA-FD39CE2C1C0D}">
  <sheetPr>
    <tabColor theme="0" tint="-4.9989318521683403E-2"/>
  </sheetPr>
  <dimension ref="A1:AV48"/>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7.7109375" style="100" customWidth="1"/>
    <col min="13" max="13" width="1.7109375" style="271" customWidth="1"/>
    <col min="14" max="14" width="9.7109375" style="100" customWidth="1"/>
    <col min="15" max="15" width="3.7109375" style="100" customWidth="1"/>
    <col min="16" max="16" width="7.7109375" style="100" customWidth="1"/>
    <col min="17" max="17" width="1.7109375" style="271" customWidth="1"/>
    <col min="18" max="18" width="9.7109375" style="100" customWidth="1"/>
    <col min="19" max="19" width="3.7109375" style="100" customWidth="1"/>
    <col min="20" max="20" width="7.7109375" style="100" customWidth="1"/>
    <col min="21" max="21" width="1.7109375" style="271" customWidth="1"/>
    <col min="22" max="22" width="9.7109375" style="100" customWidth="1"/>
    <col min="23" max="23" width="11.42578125" style="100"/>
    <col min="24" max="48" width="11.42578125" style="103"/>
    <col min="49" max="16384" width="11.42578125" style="100"/>
  </cols>
  <sheetData>
    <row r="1" spans="1:48" ht="15" customHeight="1" x14ac:dyDescent="0.25">
      <c r="A1" s="99" t="str">
        <f>HYPERLINK("#'Inhalt'!$A$1","zurück zum Inhaltsverzeichnis")</f>
        <v>zurück zum Inhaltsverzeichnis</v>
      </c>
    </row>
    <row r="2" spans="1:48" ht="15" customHeight="1" x14ac:dyDescent="0.25">
      <c r="A2" s="99"/>
    </row>
    <row r="3" spans="1:48" s="409" customFormat="1" ht="50.25" customHeight="1" x14ac:dyDescent="0.25">
      <c r="A3" s="1123" t="s">
        <v>1057</v>
      </c>
      <c r="B3" s="1117"/>
      <c r="C3" s="1117"/>
      <c r="D3" s="1117"/>
      <c r="E3" s="1117"/>
      <c r="F3" s="1117"/>
      <c r="G3" s="1117"/>
      <c r="H3" s="1117"/>
      <c r="I3" s="1117"/>
      <c r="J3" s="1117"/>
      <c r="K3" s="1117"/>
      <c r="L3" s="1117"/>
      <c r="M3" s="1117"/>
      <c r="N3" s="1117"/>
      <c r="O3" s="1117"/>
      <c r="P3" s="1117"/>
      <c r="Q3" s="1117"/>
      <c r="R3" s="1117"/>
      <c r="S3" s="1117"/>
      <c r="T3" s="1117"/>
      <c r="U3" s="1117"/>
      <c r="V3" s="1117"/>
      <c r="X3" s="410" t="s">
        <v>728</v>
      </c>
      <c r="Y3" s="410"/>
      <c r="Z3" s="410"/>
      <c r="AA3" s="410" t="s">
        <v>729</v>
      </c>
      <c r="AB3" s="410"/>
      <c r="AC3" s="410"/>
      <c r="AD3" s="410" t="s">
        <v>730</v>
      </c>
      <c r="AE3" s="410"/>
      <c r="AF3" s="410"/>
      <c r="AG3" s="410" t="s">
        <v>731</v>
      </c>
      <c r="AH3" s="410"/>
      <c r="AI3" s="410"/>
      <c r="AJ3" s="410"/>
      <c r="AK3" s="410"/>
      <c r="AL3" s="410"/>
      <c r="AM3" s="410"/>
      <c r="AN3" s="410"/>
      <c r="AO3" s="410"/>
      <c r="AP3" s="410"/>
      <c r="AQ3" s="410"/>
      <c r="AR3" s="410"/>
      <c r="AS3" s="410"/>
      <c r="AT3" s="410"/>
      <c r="AU3" s="410"/>
      <c r="AV3" s="410"/>
    </row>
    <row r="4" spans="1:48" ht="15" customHeight="1" x14ac:dyDescent="0.25">
      <c r="C4" s="101"/>
      <c r="F4" s="101"/>
      <c r="T4" s="101"/>
      <c r="U4" s="289"/>
    </row>
    <row r="5" spans="1:48" ht="15" customHeight="1"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row>
    <row r="6" spans="1:48"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48" ht="15" customHeight="1" x14ac:dyDescent="0.25">
      <c r="A7" s="58" t="s">
        <v>15</v>
      </c>
      <c r="B7" s="100" t="s">
        <v>743</v>
      </c>
      <c r="C7" s="2">
        <v>90.452999999999989</v>
      </c>
      <c r="D7" s="2">
        <v>2.0880000000000001</v>
      </c>
      <c r="E7" s="2"/>
      <c r="F7" s="2">
        <v>82.622</v>
      </c>
      <c r="G7" s="2">
        <v>2.0979999999999999</v>
      </c>
      <c r="H7" s="2"/>
      <c r="I7" s="2">
        <v>82.69</v>
      </c>
      <c r="J7" s="2">
        <v>2.4750000000000001</v>
      </c>
      <c r="K7" s="2"/>
      <c r="L7" s="2">
        <v>-7.8310000000000004</v>
      </c>
      <c r="M7" s="15" t="s">
        <v>52</v>
      </c>
      <c r="N7" s="2">
        <v>3.0249999999999999</v>
      </c>
      <c r="O7" s="2"/>
      <c r="P7" s="2">
        <v>6.8000000000000005E-2</v>
      </c>
      <c r="Q7" s="15" t="s">
        <v>50</v>
      </c>
      <c r="R7" s="2">
        <v>3.327</v>
      </c>
      <c r="S7" s="2"/>
      <c r="T7" s="2">
        <v>-7.7630000000000008</v>
      </c>
      <c r="U7" s="15" t="s">
        <v>52</v>
      </c>
      <c r="V7" s="2">
        <v>3.3740000000000001</v>
      </c>
      <c r="X7" s="119">
        <v>9.6399999999999993E-3</v>
      </c>
      <c r="Y7" s="103" t="b">
        <v>1</v>
      </c>
      <c r="AA7" s="119">
        <v>0.98368</v>
      </c>
      <c r="AB7" s="103" t="b">
        <v>0</v>
      </c>
      <c r="AD7" s="119">
        <v>2.1399999999999999E-2</v>
      </c>
      <c r="AE7" s="103" t="b">
        <v>1</v>
      </c>
      <c r="AF7" s="103" t="s">
        <v>742</v>
      </c>
      <c r="AG7" s="103">
        <v>0.18146000000000001</v>
      </c>
      <c r="AH7" s="103" t="b">
        <v>0</v>
      </c>
      <c r="AJ7" s="119">
        <v>1.99E-3</v>
      </c>
      <c r="AK7" s="103" t="b">
        <v>1</v>
      </c>
      <c r="AM7" s="119">
        <v>6.3420000000000004E-2</v>
      </c>
      <c r="AN7" s="103" t="b">
        <v>0</v>
      </c>
    </row>
    <row r="8" spans="1:48" ht="15" customHeight="1" x14ac:dyDescent="0.25">
      <c r="A8" s="58"/>
      <c r="B8" s="58" t="s">
        <v>745</v>
      </c>
      <c r="C8" s="2">
        <v>12.110999999999999</v>
      </c>
      <c r="D8" s="2">
        <v>2.9569999999999999</v>
      </c>
      <c r="E8" s="2"/>
      <c r="F8" s="2">
        <v>5.87</v>
      </c>
      <c r="G8" s="2">
        <v>1.7469999999999999</v>
      </c>
      <c r="H8" s="2"/>
      <c r="I8" s="2">
        <v>6.4560000000000004</v>
      </c>
      <c r="J8" s="2">
        <v>1.4909999999999999</v>
      </c>
      <c r="K8" s="2"/>
      <c r="L8" s="2">
        <v>-6.2409999999999997</v>
      </c>
      <c r="M8" s="15" t="s">
        <v>52</v>
      </c>
      <c r="N8" s="2">
        <v>3.4359999999999999</v>
      </c>
      <c r="O8" s="2"/>
      <c r="P8" s="2">
        <v>0.58599999999999997</v>
      </c>
      <c r="Q8" s="15" t="s">
        <v>52</v>
      </c>
      <c r="R8" s="2">
        <v>2.2989999999999999</v>
      </c>
      <c r="S8" s="2"/>
      <c r="T8" s="2">
        <v>-5.6550000000000002</v>
      </c>
      <c r="U8" s="15" t="s">
        <v>52</v>
      </c>
      <c r="V8" s="2">
        <v>3.3149999999999999</v>
      </c>
      <c r="X8" s="119">
        <v>6.9320000000000007E-2</v>
      </c>
      <c r="Y8" s="103" t="b">
        <v>0</v>
      </c>
      <c r="AA8" s="119">
        <v>0.79891999999999996</v>
      </c>
      <c r="AB8" s="103" t="b">
        <v>0</v>
      </c>
      <c r="AD8" s="119">
        <v>8.7980000000000003E-2</v>
      </c>
      <c r="AE8" s="103" t="b">
        <v>0</v>
      </c>
      <c r="AF8" s="103" t="s">
        <v>742</v>
      </c>
      <c r="AG8" s="103">
        <v>0.35383999999999999</v>
      </c>
      <c r="AH8" s="103" t="b">
        <v>0</v>
      </c>
      <c r="AJ8" s="119">
        <v>0.20401</v>
      </c>
      <c r="AK8" s="103" t="b">
        <v>0</v>
      </c>
      <c r="AM8" s="119">
        <v>0.93976000000000004</v>
      </c>
      <c r="AN8" s="103" t="b">
        <v>0</v>
      </c>
    </row>
    <row r="9" spans="1:48" ht="15" customHeight="1" x14ac:dyDescent="0.25">
      <c r="A9" s="47" t="s">
        <v>16</v>
      </c>
      <c r="B9" s="47" t="s">
        <v>743</v>
      </c>
      <c r="C9" s="3">
        <v>91.951000000000008</v>
      </c>
      <c r="D9" s="3">
        <v>1.8960000000000001</v>
      </c>
      <c r="E9" s="3"/>
      <c r="F9" s="3">
        <v>91.956999999999994</v>
      </c>
      <c r="G9" s="3">
        <v>1.5599999999999998</v>
      </c>
      <c r="H9" s="3"/>
      <c r="I9" s="3">
        <v>86.007999999999996</v>
      </c>
      <c r="J9" s="3">
        <v>2.6069999999999998</v>
      </c>
      <c r="K9" s="3"/>
      <c r="L9" s="3">
        <v>6.0000000000000001E-3</v>
      </c>
      <c r="M9" s="16" t="s">
        <v>52</v>
      </c>
      <c r="N9" s="3">
        <v>2.5340000000000003</v>
      </c>
      <c r="O9" s="3"/>
      <c r="P9" s="3">
        <v>-5.9489999999999998</v>
      </c>
      <c r="Q9" s="16" t="s">
        <v>52</v>
      </c>
      <c r="R9" s="3">
        <v>3.1260000000000003</v>
      </c>
      <c r="S9" s="3"/>
      <c r="T9" s="3">
        <v>-5.9429999999999996</v>
      </c>
      <c r="U9" s="16" t="s">
        <v>50</v>
      </c>
      <c r="V9" s="3">
        <v>3.36</v>
      </c>
      <c r="X9" s="119">
        <v>0.99812000000000001</v>
      </c>
      <c r="Y9" s="103" t="b">
        <v>0</v>
      </c>
      <c r="AA9" s="119">
        <v>5.7079999999999999E-2</v>
      </c>
      <c r="AB9" s="103" t="b">
        <v>0</v>
      </c>
      <c r="AD9" s="119">
        <v>7.6910000000000006E-2</v>
      </c>
      <c r="AE9" s="103" t="b">
        <v>0</v>
      </c>
      <c r="AF9" s="103" t="s">
        <v>747</v>
      </c>
      <c r="AG9" s="103">
        <v>0.20399</v>
      </c>
      <c r="AH9" s="103" t="b">
        <v>0</v>
      </c>
      <c r="AJ9" s="119">
        <v>0.13502</v>
      </c>
      <c r="AK9" s="103" t="b">
        <v>0</v>
      </c>
      <c r="AM9" s="119">
        <v>1.8200000000000001E-2</v>
      </c>
      <c r="AN9" s="103" t="b">
        <v>1</v>
      </c>
    </row>
    <row r="10" spans="1:48" ht="15" customHeight="1" x14ac:dyDescent="0.25">
      <c r="A10" s="47"/>
      <c r="B10" s="47" t="s">
        <v>745</v>
      </c>
      <c r="C10" s="3">
        <v>13.013</v>
      </c>
      <c r="D10" s="3">
        <v>2.1069999999999998</v>
      </c>
      <c r="E10" s="3"/>
      <c r="F10" s="3">
        <v>9.9809999999999999</v>
      </c>
      <c r="G10" s="3">
        <v>1.8620000000000001</v>
      </c>
      <c r="H10" s="3"/>
      <c r="I10" s="3">
        <v>5.8209999999999997</v>
      </c>
      <c r="J10" s="3">
        <v>1.4909999999999999</v>
      </c>
      <c r="K10" s="3"/>
      <c r="L10" s="3">
        <v>-3.032</v>
      </c>
      <c r="M10" s="16" t="s">
        <v>52</v>
      </c>
      <c r="N10" s="3">
        <v>2.8129999999999997</v>
      </c>
      <c r="O10" s="3"/>
      <c r="P10" s="3">
        <v>-4.16</v>
      </c>
      <c r="Q10" s="16" t="s">
        <v>52</v>
      </c>
      <c r="R10" s="3">
        <v>2.3879999999999999</v>
      </c>
      <c r="S10" s="3"/>
      <c r="T10" s="3">
        <v>-7.1920000000000002</v>
      </c>
      <c r="U10" s="16" t="s">
        <v>52</v>
      </c>
      <c r="V10" s="3">
        <v>2.585</v>
      </c>
      <c r="X10" s="119">
        <v>0.28122000000000003</v>
      </c>
      <c r="Y10" s="103" t="b">
        <v>0</v>
      </c>
      <c r="AA10" s="119">
        <v>8.1509999999999999E-2</v>
      </c>
      <c r="AB10" s="103" t="b">
        <v>0</v>
      </c>
      <c r="AD10" s="119">
        <v>5.4000000000000003E-3</v>
      </c>
      <c r="AE10" s="103" t="b">
        <v>1</v>
      </c>
      <c r="AF10" s="103" t="s">
        <v>747</v>
      </c>
      <c r="AG10" s="103">
        <v>0.98138000000000003</v>
      </c>
      <c r="AH10" s="103" t="b">
        <v>0</v>
      </c>
      <c r="AJ10" s="119">
        <v>0.48365999999999998</v>
      </c>
      <c r="AK10" s="103" t="b">
        <v>0</v>
      </c>
      <c r="AM10" s="119">
        <v>0.50766</v>
      </c>
      <c r="AN10" s="103" t="b">
        <v>0</v>
      </c>
    </row>
    <row r="11" spans="1:48" ht="15" customHeight="1" x14ac:dyDescent="0.25">
      <c r="A11" s="58" t="s">
        <v>17</v>
      </c>
      <c r="B11" s="58" t="s">
        <v>743</v>
      </c>
      <c r="C11" s="2">
        <v>78.88300000000001</v>
      </c>
      <c r="D11" s="2">
        <v>2.968</v>
      </c>
      <c r="E11" s="2"/>
      <c r="F11" s="2">
        <v>73.646999999999991</v>
      </c>
      <c r="G11" s="2">
        <v>2.589</v>
      </c>
      <c r="H11" s="2"/>
      <c r="I11" s="2">
        <v>64.441999999999993</v>
      </c>
      <c r="J11" s="2">
        <v>2.7250000000000001</v>
      </c>
      <c r="K11" s="2"/>
      <c r="L11" s="2">
        <v>-5.2350000000000003</v>
      </c>
      <c r="M11" s="15" t="s">
        <v>52</v>
      </c>
      <c r="N11" s="2">
        <v>3.988</v>
      </c>
      <c r="O11" s="2"/>
      <c r="P11" s="2">
        <v>-9.2050000000000001</v>
      </c>
      <c r="Q11" s="15" t="s">
        <v>52</v>
      </c>
      <c r="R11" s="2">
        <v>3.83</v>
      </c>
      <c r="S11" s="2"/>
      <c r="T11" s="2">
        <v>-14.441000000000001</v>
      </c>
      <c r="U11" s="15" t="s">
        <v>52</v>
      </c>
      <c r="V11" s="2">
        <v>4.1390000000000002</v>
      </c>
      <c r="X11" s="119">
        <v>0.18923000000000001</v>
      </c>
      <c r="Y11" s="103" t="b">
        <v>0</v>
      </c>
      <c r="AA11" s="119">
        <v>1.6250000000000001E-2</v>
      </c>
      <c r="AB11" s="103" t="b">
        <v>1</v>
      </c>
      <c r="AD11" s="119">
        <v>4.8000000000000001E-4</v>
      </c>
      <c r="AE11" s="103" t="b">
        <v>1</v>
      </c>
      <c r="AF11" s="103" t="s">
        <v>748</v>
      </c>
      <c r="AG11" s="103">
        <v>0.67830999999999997</v>
      </c>
      <c r="AH11" s="103" t="b">
        <v>0</v>
      </c>
      <c r="AJ11" s="119">
        <v>0.65083999999999997</v>
      </c>
      <c r="AK11" s="103" t="b">
        <v>0</v>
      </c>
      <c r="AM11" s="119">
        <v>0.97796000000000005</v>
      </c>
      <c r="AN11" s="103" t="b">
        <v>0</v>
      </c>
    </row>
    <row r="12" spans="1:48" ht="15" customHeight="1" x14ac:dyDescent="0.25">
      <c r="A12" s="58"/>
      <c r="B12" s="58" t="s">
        <v>745</v>
      </c>
      <c r="C12" s="2">
        <v>8.2240000000000002</v>
      </c>
      <c r="D12" s="2">
        <v>1.6879999999999999</v>
      </c>
      <c r="E12" s="2"/>
      <c r="F12" s="2">
        <v>4.7450000000000001</v>
      </c>
      <c r="G12" s="2">
        <v>1.0589999999999999</v>
      </c>
      <c r="H12" s="2"/>
      <c r="I12" s="2">
        <v>5.8470000000000004</v>
      </c>
      <c r="J12" s="2">
        <v>1.4019999999999999</v>
      </c>
      <c r="K12" s="2"/>
      <c r="L12" s="2">
        <v>-3.4790000000000001</v>
      </c>
      <c r="M12" s="15" t="s">
        <v>52</v>
      </c>
      <c r="N12" s="2">
        <v>1.9959999999999998</v>
      </c>
      <c r="O12" s="2"/>
      <c r="P12" s="2">
        <v>1.1020000000000001</v>
      </c>
      <c r="Q12" s="15" t="s">
        <v>52</v>
      </c>
      <c r="R12" s="2">
        <v>1.7610000000000001</v>
      </c>
      <c r="S12" s="2"/>
      <c r="T12" s="2">
        <v>-2.3769999999999998</v>
      </c>
      <c r="U12" s="15" t="s">
        <v>52</v>
      </c>
      <c r="V12" s="2">
        <v>2.1989999999999998</v>
      </c>
      <c r="X12" s="119">
        <v>8.1339999999999996E-2</v>
      </c>
      <c r="Y12" s="103" t="b">
        <v>0</v>
      </c>
      <c r="AA12" s="119">
        <v>0.53164999999999996</v>
      </c>
      <c r="AB12" s="103" t="b">
        <v>0</v>
      </c>
      <c r="AD12" s="119">
        <v>0.27981</v>
      </c>
      <c r="AE12" s="103" t="b">
        <v>0</v>
      </c>
      <c r="AF12" s="103" t="s">
        <v>748</v>
      </c>
      <c r="AG12" s="103">
        <v>0.81161000000000005</v>
      </c>
      <c r="AH12" s="103" t="b">
        <v>0</v>
      </c>
      <c r="AJ12" s="119">
        <v>5.765E-2</v>
      </c>
      <c r="AK12" s="103" t="b">
        <v>0</v>
      </c>
      <c r="AM12" s="119">
        <v>0.19733999999999999</v>
      </c>
      <c r="AN12" s="103" t="b">
        <v>0</v>
      </c>
    </row>
    <row r="13" spans="1:48" ht="15" customHeight="1" x14ac:dyDescent="0.25">
      <c r="A13" s="47" t="s">
        <v>18</v>
      </c>
      <c r="B13" s="47" t="s">
        <v>743</v>
      </c>
      <c r="C13" s="3">
        <v>90.85499999999999</v>
      </c>
      <c r="D13" s="3">
        <v>2.4159999999999999</v>
      </c>
      <c r="E13" s="3"/>
      <c r="F13" s="3">
        <v>76.321000000000012</v>
      </c>
      <c r="G13" s="3">
        <v>2.8180000000000001</v>
      </c>
      <c r="H13" s="3"/>
      <c r="I13" s="3">
        <v>68.363</v>
      </c>
      <c r="J13" s="3">
        <v>3.044</v>
      </c>
      <c r="K13" s="3"/>
      <c r="L13" s="3">
        <v>-14.533999999999999</v>
      </c>
      <c r="M13" s="16" t="s">
        <v>50</v>
      </c>
      <c r="N13" s="3">
        <v>3.7629999999999999</v>
      </c>
      <c r="O13" s="3"/>
      <c r="P13" s="3">
        <v>-7.9580000000000002</v>
      </c>
      <c r="Q13" s="16" t="s">
        <v>52</v>
      </c>
      <c r="R13" s="3">
        <v>4.2130000000000001</v>
      </c>
      <c r="S13" s="3"/>
      <c r="T13" s="3">
        <v>-22.492000000000001</v>
      </c>
      <c r="U13" s="16" t="s">
        <v>52</v>
      </c>
      <c r="V13" s="3">
        <v>3.9989999999999997</v>
      </c>
      <c r="X13" s="119">
        <v>1.1E-4</v>
      </c>
      <c r="Y13" s="103" t="b">
        <v>1</v>
      </c>
      <c r="AA13" s="119">
        <v>5.8900000000000001E-2</v>
      </c>
      <c r="AB13" s="103" t="b">
        <v>0</v>
      </c>
      <c r="AD13" s="119">
        <v>0</v>
      </c>
      <c r="AE13" s="103" t="b">
        <v>1</v>
      </c>
      <c r="AF13" s="103" t="s">
        <v>749</v>
      </c>
      <c r="AG13" s="103">
        <v>5.0400000000000002E-3</v>
      </c>
      <c r="AH13" s="103" t="b">
        <v>1</v>
      </c>
      <c r="AJ13" s="119">
        <v>0.48557</v>
      </c>
      <c r="AK13" s="103" t="b">
        <v>0</v>
      </c>
      <c r="AM13" s="119">
        <v>6.182E-2</v>
      </c>
      <c r="AN13" s="103" t="b">
        <v>0</v>
      </c>
    </row>
    <row r="14" spans="1:48" ht="15" customHeight="1" x14ac:dyDescent="0.25">
      <c r="A14" s="47"/>
      <c r="B14" s="47" t="s">
        <v>745</v>
      </c>
      <c r="C14" s="3">
        <v>11.28</v>
      </c>
      <c r="D14" s="3">
        <v>2.4830000000000001</v>
      </c>
      <c r="E14" s="3"/>
      <c r="F14" s="3">
        <v>3.8089999999999997</v>
      </c>
      <c r="G14" s="3">
        <v>0.95499999999999996</v>
      </c>
      <c r="H14" s="3"/>
      <c r="I14" s="3">
        <v>2.157</v>
      </c>
      <c r="J14" s="3">
        <v>0.88400000000000012</v>
      </c>
      <c r="K14" s="3"/>
      <c r="L14" s="3">
        <v>-7.4710000000000001</v>
      </c>
      <c r="M14" s="16" t="s">
        <v>52</v>
      </c>
      <c r="N14" s="3">
        <v>2.6619999999999999</v>
      </c>
      <c r="O14" s="3"/>
      <c r="P14" s="3">
        <v>-1.6519999999999999</v>
      </c>
      <c r="Q14" s="16" t="s">
        <v>52</v>
      </c>
      <c r="R14" s="3">
        <v>1.306</v>
      </c>
      <c r="S14" s="3"/>
      <c r="T14" s="3">
        <v>-9.1230000000000011</v>
      </c>
      <c r="U14" s="16" t="s">
        <v>52</v>
      </c>
      <c r="V14" s="3">
        <v>2.6390000000000002</v>
      </c>
      <c r="X14" s="119">
        <v>5.0099999999999997E-3</v>
      </c>
      <c r="Y14" s="103" t="b">
        <v>1</v>
      </c>
      <c r="AA14" s="119">
        <v>0.20577999999999999</v>
      </c>
      <c r="AB14" s="103" t="b">
        <v>0</v>
      </c>
      <c r="AD14" s="119">
        <v>5.5000000000000003E-4</v>
      </c>
      <c r="AE14" s="103" t="b">
        <v>1</v>
      </c>
      <c r="AF14" s="103" t="s">
        <v>749</v>
      </c>
      <c r="AG14" s="103">
        <v>0.10607</v>
      </c>
      <c r="AH14" s="103" t="b">
        <v>0</v>
      </c>
      <c r="AJ14" s="119">
        <v>0.58709</v>
      </c>
      <c r="AK14" s="103" t="b">
        <v>0</v>
      </c>
      <c r="AM14" s="119">
        <v>0.17710999999999999</v>
      </c>
      <c r="AN14" s="103" t="b">
        <v>0</v>
      </c>
    </row>
    <row r="15" spans="1:48" ht="15" customHeight="1" x14ac:dyDescent="0.25">
      <c r="A15" s="58" t="s">
        <v>19</v>
      </c>
      <c r="B15" s="58" t="s">
        <v>743</v>
      </c>
      <c r="C15" s="2">
        <v>72.718999999999994</v>
      </c>
      <c r="D15" s="2">
        <v>4.3150000000000004</v>
      </c>
      <c r="E15" s="2"/>
      <c r="F15" s="2">
        <v>74.421000000000006</v>
      </c>
      <c r="G15" s="2">
        <v>6.1589999999999998</v>
      </c>
      <c r="H15" s="2"/>
      <c r="I15" s="2">
        <v>59.981999999999999</v>
      </c>
      <c r="J15" s="2">
        <v>3.8080000000000003</v>
      </c>
      <c r="K15" s="2"/>
      <c r="L15" s="2">
        <v>1.7030000000000001</v>
      </c>
      <c r="M15" s="15" t="s">
        <v>52</v>
      </c>
      <c r="N15" s="2">
        <v>7.5460000000000003</v>
      </c>
      <c r="O15" s="2"/>
      <c r="P15" s="2">
        <v>-14.44</v>
      </c>
      <c r="Q15" s="15" t="s">
        <v>52</v>
      </c>
      <c r="R15" s="2">
        <v>7.278999999999999</v>
      </c>
      <c r="S15" s="2"/>
      <c r="T15" s="2">
        <v>-12.737000000000002</v>
      </c>
      <c r="U15" s="15" t="s">
        <v>52</v>
      </c>
      <c r="V15" s="2">
        <v>5.8319999999999999</v>
      </c>
      <c r="X15" s="119">
        <v>0.82143999999999995</v>
      </c>
      <c r="Y15" s="103" t="b">
        <v>0</v>
      </c>
      <c r="AA15" s="119">
        <v>4.727E-2</v>
      </c>
      <c r="AB15" s="103" t="b">
        <v>1</v>
      </c>
      <c r="AD15" s="119">
        <v>2.8969999999999999E-2</v>
      </c>
      <c r="AE15" s="103" t="b">
        <v>1</v>
      </c>
      <c r="AF15" s="103" t="s">
        <v>750</v>
      </c>
      <c r="AG15" s="103">
        <v>0.49390000000000001</v>
      </c>
      <c r="AH15" s="103" t="b">
        <v>0</v>
      </c>
      <c r="AJ15" s="119">
        <v>0.64663000000000004</v>
      </c>
      <c r="AK15" s="103" t="b">
        <v>0</v>
      </c>
      <c r="AM15" s="119">
        <v>0.76117999999999997</v>
      </c>
      <c r="AN15" s="103" t="b">
        <v>0</v>
      </c>
    </row>
    <row r="16" spans="1:48" ht="15" customHeight="1" x14ac:dyDescent="0.25">
      <c r="A16" s="58"/>
      <c r="B16" s="58" t="s">
        <v>745</v>
      </c>
      <c r="C16" s="2">
        <v>5.9700000000000006</v>
      </c>
      <c r="D16" s="2">
        <v>2.5749999999999997</v>
      </c>
      <c r="E16" s="2"/>
      <c r="F16" s="2">
        <v>6.2969999999999997</v>
      </c>
      <c r="G16" s="2">
        <v>2.3479999999999999</v>
      </c>
      <c r="H16" s="2"/>
      <c r="I16" s="2">
        <v>3.2750000000000004</v>
      </c>
      <c r="J16" s="2">
        <v>1.278</v>
      </c>
      <c r="K16" s="2"/>
      <c r="L16" s="2">
        <v>0.32800000000000001</v>
      </c>
      <c r="M16" s="15" t="s">
        <v>52</v>
      </c>
      <c r="N16" s="2">
        <v>3.4869999999999997</v>
      </c>
      <c r="O16" s="2"/>
      <c r="P16" s="2">
        <v>-3.0220000000000002</v>
      </c>
      <c r="Q16" s="15" t="s">
        <v>52</v>
      </c>
      <c r="R16" s="2">
        <v>2.6759999999999997</v>
      </c>
      <c r="S16" s="2"/>
      <c r="T16" s="2">
        <v>-2.694</v>
      </c>
      <c r="U16" s="15" t="s">
        <v>52</v>
      </c>
      <c r="V16" s="2">
        <v>2.879</v>
      </c>
      <c r="X16" s="119">
        <v>0.92515999999999998</v>
      </c>
      <c r="Y16" s="103" t="b">
        <v>0</v>
      </c>
      <c r="AA16" s="119">
        <v>0.25877</v>
      </c>
      <c r="AB16" s="103" t="b">
        <v>0</v>
      </c>
      <c r="AD16" s="119">
        <v>0.34926000000000001</v>
      </c>
      <c r="AE16" s="103" t="b">
        <v>0</v>
      </c>
      <c r="AF16" s="103" t="s">
        <v>750</v>
      </c>
      <c r="AG16" s="103">
        <v>0.35858000000000001</v>
      </c>
      <c r="AH16" s="103" t="b">
        <v>0</v>
      </c>
      <c r="AJ16" s="119">
        <v>0.83042000000000005</v>
      </c>
      <c r="AK16" s="103" t="b">
        <v>0</v>
      </c>
      <c r="AM16" s="119">
        <v>0.36596000000000001</v>
      </c>
      <c r="AN16" s="103" t="b">
        <v>0</v>
      </c>
    </row>
    <row r="17" spans="1:40" ht="15" customHeight="1" x14ac:dyDescent="0.25">
      <c r="A17" s="47" t="s">
        <v>20</v>
      </c>
      <c r="B17" s="47" t="s">
        <v>743</v>
      </c>
      <c r="C17" s="3">
        <v>72.484000000000009</v>
      </c>
      <c r="D17" s="3">
        <v>2.5090000000000003</v>
      </c>
      <c r="E17" s="3"/>
      <c r="F17" s="3">
        <v>70.543000000000006</v>
      </c>
      <c r="G17" s="3">
        <v>2.6890000000000001</v>
      </c>
      <c r="H17" s="3"/>
      <c r="I17" s="3">
        <v>69.194999999999993</v>
      </c>
      <c r="J17" s="3">
        <v>2.1069999999999998</v>
      </c>
      <c r="K17" s="3"/>
      <c r="L17" s="3">
        <v>-1.9410000000000001</v>
      </c>
      <c r="M17" s="16" t="s">
        <v>52</v>
      </c>
      <c r="N17" s="3">
        <v>3.73</v>
      </c>
      <c r="O17" s="3"/>
      <c r="P17" s="3">
        <v>-1.347</v>
      </c>
      <c r="Q17" s="16" t="s">
        <v>50</v>
      </c>
      <c r="R17" s="3">
        <v>3.4950000000000001</v>
      </c>
      <c r="S17" s="3"/>
      <c r="T17" s="3">
        <v>-3.2890000000000001</v>
      </c>
      <c r="U17" s="16" t="s">
        <v>50</v>
      </c>
      <c r="V17" s="3">
        <v>3.4099999999999997</v>
      </c>
      <c r="X17" s="119">
        <v>0.60272000000000003</v>
      </c>
      <c r="Y17" s="103" t="b">
        <v>0</v>
      </c>
      <c r="AA17" s="119">
        <v>0.69982</v>
      </c>
      <c r="AB17" s="103" t="b">
        <v>0</v>
      </c>
      <c r="AD17" s="119">
        <v>0.33488000000000001</v>
      </c>
      <c r="AE17" s="103" t="b">
        <v>0</v>
      </c>
      <c r="AF17" s="103" t="s">
        <v>751</v>
      </c>
      <c r="AG17" s="103">
        <v>0.68605000000000005</v>
      </c>
      <c r="AH17" s="103" t="b">
        <v>0</v>
      </c>
      <c r="AJ17" s="119">
        <v>9.7199999999999995E-3</v>
      </c>
      <c r="AK17" s="103" t="b">
        <v>1</v>
      </c>
      <c r="AM17" s="119">
        <v>2.2899999999999999E-3</v>
      </c>
      <c r="AN17" s="103" t="b">
        <v>1</v>
      </c>
    </row>
    <row r="18" spans="1:40" ht="15" customHeight="1" x14ac:dyDescent="0.25">
      <c r="A18" s="47"/>
      <c r="B18" s="47" t="s">
        <v>745</v>
      </c>
      <c r="C18" s="3">
        <v>5.6129999999999995</v>
      </c>
      <c r="D18" s="3">
        <v>1.3080000000000001</v>
      </c>
      <c r="E18" s="3"/>
      <c r="F18" s="3">
        <v>2.972</v>
      </c>
      <c r="G18" s="3">
        <v>0.85699999999999998</v>
      </c>
      <c r="H18" s="3"/>
      <c r="I18" s="3">
        <v>2.9090000000000003</v>
      </c>
      <c r="J18" s="3">
        <v>0.91800000000000004</v>
      </c>
      <c r="K18" s="3"/>
      <c r="L18" s="3">
        <v>-2.641</v>
      </c>
      <c r="M18" s="16" t="s">
        <v>52</v>
      </c>
      <c r="N18" s="3">
        <v>1.5680000000000001</v>
      </c>
      <c r="O18" s="3"/>
      <c r="P18" s="3">
        <v>-6.3E-2</v>
      </c>
      <c r="Q18" s="16" t="s">
        <v>52</v>
      </c>
      <c r="R18" s="3">
        <v>1.2609999999999999</v>
      </c>
      <c r="S18" s="3"/>
      <c r="T18" s="3">
        <v>-2.7040000000000002</v>
      </c>
      <c r="U18" s="16" t="s">
        <v>52</v>
      </c>
      <c r="V18" s="3">
        <v>1.6049999999999998</v>
      </c>
      <c r="X18" s="119">
        <v>9.2090000000000005E-2</v>
      </c>
      <c r="Y18" s="103" t="b">
        <v>0</v>
      </c>
      <c r="AA18" s="119">
        <v>0.96001999999999998</v>
      </c>
      <c r="AB18" s="103" t="b">
        <v>0</v>
      </c>
      <c r="AD18" s="119">
        <v>9.2050000000000007E-2</v>
      </c>
      <c r="AE18" s="103" t="b">
        <v>0</v>
      </c>
      <c r="AF18" s="103" t="s">
        <v>751</v>
      </c>
      <c r="AG18" s="103">
        <v>0.85570000000000002</v>
      </c>
      <c r="AH18" s="103" t="b">
        <v>0</v>
      </c>
      <c r="AJ18" s="119">
        <v>9.0179999999999996E-2</v>
      </c>
      <c r="AK18" s="103" t="b">
        <v>0</v>
      </c>
      <c r="AM18" s="119">
        <v>0.13386000000000001</v>
      </c>
      <c r="AN18" s="103" t="b">
        <v>0</v>
      </c>
    </row>
    <row r="19" spans="1:40" ht="15" customHeight="1" x14ac:dyDescent="0.25">
      <c r="A19" s="58" t="s">
        <v>21</v>
      </c>
      <c r="B19" s="58" t="s">
        <v>743</v>
      </c>
      <c r="C19" s="2">
        <v>76.326999999999998</v>
      </c>
      <c r="D19" s="2">
        <v>2.9380000000000002</v>
      </c>
      <c r="E19" s="2"/>
      <c r="F19" s="2">
        <v>72.08</v>
      </c>
      <c r="G19" s="2">
        <v>2.2800000000000002</v>
      </c>
      <c r="H19" s="2"/>
      <c r="I19" s="2">
        <v>64.197999999999993</v>
      </c>
      <c r="J19" s="2">
        <v>3.3779999999999997</v>
      </c>
      <c r="K19" s="2"/>
      <c r="L19" s="2">
        <v>-4.2469999999999999</v>
      </c>
      <c r="M19" s="15" t="s">
        <v>52</v>
      </c>
      <c r="N19" s="2">
        <v>3.7709999999999999</v>
      </c>
      <c r="O19" s="2"/>
      <c r="P19" s="2">
        <v>-7.8819999999999997</v>
      </c>
      <c r="Q19" s="15" t="s">
        <v>52</v>
      </c>
      <c r="R19" s="2">
        <v>4.1419999999999995</v>
      </c>
      <c r="S19" s="2"/>
      <c r="T19" s="2">
        <v>-12.129</v>
      </c>
      <c r="U19" s="15" t="s">
        <v>52</v>
      </c>
      <c r="V19" s="2">
        <v>4.5760000000000005</v>
      </c>
      <c r="X19" s="119">
        <v>0.26007000000000002</v>
      </c>
      <c r="Y19" s="103" t="b">
        <v>0</v>
      </c>
      <c r="AA19" s="119">
        <v>5.704E-2</v>
      </c>
      <c r="AB19" s="103" t="b">
        <v>0</v>
      </c>
      <c r="AD19" s="119">
        <v>8.0400000000000003E-3</v>
      </c>
      <c r="AE19" s="103" t="b">
        <v>1</v>
      </c>
      <c r="AF19" s="103" t="s">
        <v>752</v>
      </c>
      <c r="AG19" s="103">
        <v>0.85274000000000005</v>
      </c>
      <c r="AH19" s="103" t="b">
        <v>0</v>
      </c>
      <c r="AJ19" s="119">
        <v>0.46814</v>
      </c>
      <c r="AK19" s="103" t="b">
        <v>0</v>
      </c>
      <c r="AM19" s="119">
        <v>0.61180999999999996</v>
      </c>
      <c r="AN19" s="103" t="b">
        <v>0</v>
      </c>
    </row>
    <row r="20" spans="1:40" ht="15" customHeight="1" x14ac:dyDescent="0.25">
      <c r="A20" s="58"/>
      <c r="B20" s="58" t="s">
        <v>745</v>
      </c>
      <c r="C20" s="2">
        <v>6.056</v>
      </c>
      <c r="D20" s="2">
        <v>1.2010000000000001</v>
      </c>
      <c r="E20" s="2"/>
      <c r="F20" s="2">
        <v>2.843</v>
      </c>
      <c r="G20" s="2">
        <v>0.87899999999999989</v>
      </c>
      <c r="H20" s="2"/>
      <c r="I20" s="2">
        <v>1.357</v>
      </c>
      <c r="J20" s="2">
        <v>0.59199999999999997</v>
      </c>
      <c r="K20" s="2"/>
      <c r="L20" s="2">
        <v>-3.2120000000000002</v>
      </c>
      <c r="M20" s="15" t="s">
        <v>52</v>
      </c>
      <c r="N20" s="2">
        <v>1.4930000000000001</v>
      </c>
      <c r="O20" s="2"/>
      <c r="P20" s="2">
        <v>-1.486</v>
      </c>
      <c r="Q20" s="15" t="s">
        <v>52</v>
      </c>
      <c r="R20" s="2">
        <v>1.0659999999999998</v>
      </c>
      <c r="S20" s="2"/>
      <c r="T20" s="2">
        <v>-4.6989999999999998</v>
      </c>
      <c r="U20" s="15" t="s">
        <v>52</v>
      </c>
      <c r="V20" s="2">
        <v>1.347</v>
      </c>
      <c r="X20" s="119">
        <v>3.1370000000000002E-2</v>
      </c>
      <c r="Y20" s="103" t="b">
        <v>1</v>
      </c>
      <c r="AA20" s="119">
        <v>0.16333</v>
      </c>
      <c r="AB20" s="103" t="b">
        <v>0</v>
      </c>
      <c r="AD20" s="119">
        <v>4.8999999999999998E-4</v>
      </c>
      <c r="AE20" s="103" t="b">
        <v>1</v>
      </c>
      <c r="AF20" s="103" t="s">
        <v>752</v>
      </c>
      <c r="AG20" s="103">
        <v>0.88407000000000002</v>
      </c>
      <c r="AH20" s="103" t="b">
        <v>0</v>
      </c>
      <c r="AJ20" s="119">
        <v>0.43961</v>
      </c>
      <c r="AK20" s="103" t="b">
        <v>0</v>
      </c>
      <c r="AM20" s="119">
        <v>0.65644000000000002</v>
      </c>
      <c r="AN20" s="103" t="b">
        <v>0</v>
      </c>
    </row>
    <row r="21" spans="1:40" ht="15" customHeight="1" x14ac:dyDescent="0.25">
      <c r="A21" s="47" t="s">
        <v>22</v>
      </c>
      <c r="B21" s="47" t="s">
        <v>743</v>
      </c>
      <c r="C21" s="3">
        <v>84.477000000000004</v>
      </c>
      <c r="D21" s="3">
        <v>3.036</v>
      </c>
      <c r="E21" s="3"/>
      <c r="F21" s="3">
        <v>82.328999999999994</v>
      </c>
      <c r="G21" s="3">
        <v>2.2629999999999999</v>
      </c>
      <c r="H21" s="3"/>
      <c r="I21" s="3">
        <v>66.402000000000001</v>
      </c>
      <c r="J21" s="3">
        <v>3.18</v>
      </c>
      <c r="K21" s="3"/>
      <c r="L21" s="3">
        <v>-2.1479999999999997</v>
      </c>
      <c r="M21" s="16" t="s">
        <v>52</v>
      </c>
      <c r="N21" s="3">
        <v>3.8379999999999996</v>
      </c>
      <c r="O21" s="3"/>
      <c r="P21" s="3">
        <v>-15.926000000000002</v>
      </c>
      <c r="Q21" s="16" t="s">
        <v>52</v>
      </c>
      <c r="R21" s="3">
        <v>3.972</v>
      </c>
      <c r="S21" s="3"/>
      <c r="T21" s="3">
        <v>-18.074999999999999</v>
      </c>
      <c r="U21" s="16" t="s">
        <v>52</v>
      </c>
      <c r="V21" s="3">
        <v>4.4969999999999999</v>
      </c>
      <c r="X21" s="119">
        <v>0.57562999999999998</v>
      </c>
      <c r="Y21" s="103" t="b">
        <v>0</v>
      </c>
      <c r="AA21" s="119">
        <v>6.0000000000000002E-5</v>
      </c>
      <c r="AB21" s="103" t="b">
        <v>1</v>
      </c>
      <c r="AD21" s="119">
        <v>6.0000000000000002E-5</v>
      </c>
      <c r="AE21" s="103" t="b">
        <v>1</v>
      </c>
      <c r="AF21" s="103" t="s">
        <v>754</v>
      </c>
      <c r="AG21" s="103">
        <v>0.73233000000000004</v>
      </c>
      <c r="AH21" s="103" t="b">
        <v>0</v>
      </c>
      <c r="AJ21" s="119">
        <v>0.24504000000000001</v>
      </c>
      <c r="AK21" s="103" t="b">
        <v>0</v>
      </c>
      <c r="AM21" s="119">
        <v>0.45650000000000002</v>
      </c>
      <c r="AN21" s="103" t="b">
        <v>0</v>
      </c>
    </row>
    <row r="22" spans="1:40" ht="15" customHeight="1" x14ac:dyDescent="0.25">
      <c r="A22" s="47"/>
      <c r="B22" s="47" t="s">
        <v>745</v>
      </c>
      <c r="C22" s="3">
        <v>6.7640000000000002</v>
      </c>
      <c r="D22" s="3">
        <v>1.3839999999999999</v>
      </c>
      <c r="E22" s="3"/>
      <c r="F22" s="3">
        <v>3.6670000000000003</v>
      </c>
      <c r="G22" s="3">
        <v>1.282</v>
      </c>
      <c r="H22" s="3"/>
      <c r="I22" s="3">
        <v>2.5659999999999998</v>
      </c>
      <c r="J22" s="3">
        <v>0.83899999999999997</v>
      </c>
      <c r="K22" s="3"/>
      <c r="L22" s="3">
        <v>-3.097</v>
      </c>
      <c r="M22" s="16" t="s">
        <v>52</v>
      </c>
      <c r="N22" s="3">
        <v>1.889</v>
      </c>
      <c r="O22" s="3"/>
      <c r="P22" s="3">
        <v>-1.101</v>
      </c>
      <c r="Q22" s="16" t="s">
        <v>52</v>
      </c>
      <c r="R22" s="3">
        <v>1.536</v>
      </c>
      <c r="S22" s="3"/>
      <c r="T22" s="3">
        <v>-4.1980000000000004</v>
      </c>
      <c r="U22" s="16" t="s">
        <v>52</v>
      </c>
      <c r="V22" s="3">
        <v>1.6240000000000001</v>
      </c>
      <c r="X22" s="119">
        <v>0.10116</v>
      </c>
      <c r="Y22" s="103" t="b">
        <v>0</v>
      </c>
      <c r="AA22" s="119">
        <v>0.47344000000000003</v>
      </c>
      <c r="AB22" s="103" t="b">
        <v>0</v>
      </c>
      <c r="AD22" s="119">
        <v>9.75E-3</v>
      </c>
      <c r="AE22" s="103" t="b">
        <v>1</v>
      </c>
      <c r="AF22" s="103" t="s">
        <v>754</v>
      </c>
      <c r="AG22" s="103">
        <v>0.94843</v>
      </c>
      <c r="AH22" s="103" t="b">
        <v>0</v>
      </c>
      <c r="AJ22" s="119">
        <v>0.41950999999999999</v>
      </c>
      <c r="AK22" s="103" t="b">
        <v>0</v>
      </c>
      <c r="AM22" s="119">
        <v>0.50849999999999995</v>
      </c>
      <c r="AN22" s="103" t="b">
        <v>0</v>
      </c>
    </row>
    <row r="23" spans="1:40" ht="15" customHeight="1" x14ac:dyDescent="0.25">
      <c r="A23" s="58" t="s">
        <v>23</v>
      </c>
      <c r="B23" s="58" t="s">
        <v>743</v>
      </c>
      <c r="C23" s="2">
        <v>84.09</v>
      </c>
      <c r="D23" s="2">
        <v>2.3849999999999998</v>
      </c>
      <c r="E23" s="2"/>
      <c r="F23" s="2">
        <v>80.959999999999994</v>
      </c>
      <c r="G23" s="2">
        <v>2.8069999999999999</v>
      </c>
      <c r="H23" s="2"/>
      <c r="I23" s="2">
        <v>64.652000000000001</v>
      </c>
      <c r="J23" s="2">
        <v>3.1040000000000001</v>
      </c>
      <c r="K23" s="2"/>
      <c r="L23" s="2">
        <v>-3.1309999999999998</v>
      </c>
      <c r="M23" s="15" t="s">
        <v>52</v>
      </c>
      <c r="N23" s="2">
        <v>3.7359999999999998</v>
      </c>
      <c r="O23" s="2"/>
      <c r="P23" s="2">
        <v>-16.306999999999999</v>
      </c>
      <c r="Q23" s="15" t="s">
        <v>52</v>
      </c>
      <c r="R23" s="2">
        <v>4.25</v>
      </c>
      <c r="S23" s="2"/>
      <c r="T23" s="2">
        <v>-19.437999999999999</v>
      </c>
      <c r="U23" s="15" t="s">
        <v>52</v>
      </c>
      <c r="V23" s="2">
        <v>4.0270000000000001</v>
      </c>
      <c r="X23" s="119">
        <v>0.40203</v>
      </c>
      <c r="Y23" s="103" t="b">
        <v>0</v>
      </c>
      <c r="AA23" s="119">
        <v>1.2E-4</v>
      </c>
      <c r="AB23" s="103" t="b">
        <v>1</v>
      </c>
      <c r="AD23" s="119">
        <v>0</v>
      </c>
      <c r="AE23" s="103" t="b">
        <v>1</v>
      </c>
      <c r="AF23" s="103" t="s">
        <v>755</v>
      </c>
      <c r="AG23" s="103">
        <v>0.92122999999999999</v>
      </c>
      <c r="AH23" s="103" t="b">
        <v>0</v>
      </c>
      <c r="AJ23" s="119">
        <v>0.23832</v>
      </c>
      <c r="AK23" s="103" t="b">
        <v>0</v>
      </c>
      <c r="AM23" s="119">
        <v>0.25374000000000002</v>
      </c>
      <c r="AN23" s="103" t="b">
        <v>0</v>
      </c>
    </row>
    <row r="24" spans="1:40" ht="15" customHeight="1" x14ac:dyDescent="0.25">
      <c r="A24" s="58"/>
      <c r="B24" s="58" t="s">
        <v>745</v>
      </c>
      <c r="C24" s="2">
        <v>7.3389999999999995</v>
      </c>
      <c r="D24" s="2">
        <v>1.611</v>
      </c>
      <c r="E24" s="2"/>
      <c r="F24" s="2">
        <v>4.6739999999999995</v>
      </c>
      <c r="G24" s="2">
        <v>1.385</v>
      </c>
      <c r="H24" s="2"/>
      <c r="I24" s="2">
        <v>1.081</v>
      </c>
      <c r="J24" s="2">
        <v>0.60399999999999998</v>
      </c>
      <c r="K24" s="2"/>
      <c r="L24" s="2">
        <v>-2.665</v>
      </c>
      <c r="M24" s="15" t="s">
        <v>52</v>
      </c>
      <c r="N24" s="2">
        <v>2.1270000000000002</v>
      </c>
      <c r="O24" s="2"/>
      <c r="P24" s="2">
        <v>-3.5929999999999995</v>
      </c>
      <c r="Q24" s="15" t="s">
        <v>52</v>
      </c>
      <c r="R24" s="2">
        <v>1.5150000000000001</v>
      </c>
      <c r="S24" s="2"/>
      <c r="T24" s="2">
        <v>-6.258</v>
      </c>
      <c r="U24" s="15" t="s">
        <v>52</v>
      </c>
      <c r="V24" s="2">
        <v>1.7270000000000001</v>
      </c>
      <c r="X24" s="119">
        <v>0.21029999999999999</v>
      </c>
      <c r="Y24" s="103" t="b">
        <v>0</v>
      </c>
      <c r="AA24" s="119">
        <v>1.7690000000000001E-2</v>
      </c>
      <c r="AB24" s="103" t="b">
        <v>1</v>
      </c>
      <c r="AD24" s="119">
        <v>2.9E-4</v>
      </c>
      <c r="AE24" s="103" t="b">
        <v>1</v>
      </c>
      <c r="AF24" s="103" t="s">
        <v>755</v>
      </c>
      <c r="AG24" s="103">
        <v>0.89595000000000002</v>
      </c>
      <c r="AH24" s="103" t="b">
        <v>0</v>
      </c>
      <c r="AJ24" s="119">
        <v>0.47747000000000001</v>
      </c>
      <c r="AK24" s="103" t="b">
        <v>0</v>
      </c>
      <c r="AM24" s="119">
        <v>0.65173999999999999</v>
      </c>
      <c r="AN24" s="103" t="b">
        <v>0</v>
      </c>
    </row>
    <row r="25" spans="1:40" ht="15" customHeight="1" x14ac:dyDescent="0.25">
      <c r="A25" s="47" t="s">
        <v>24</v>
      </c>
      <c r="B25" s="47" t="s">
        <v>743</v>
      </c>
      <c r="C25" s="3">
        <v>78.225999999999999</v>
      </c>
      <c r="D25" s="3">
        <v>2.359</v>
      </c>
      <c r="E25" s="3"/>
      <c r="F25" s="3">
        <v>76.421999999999997</v>
      </c>
      <c r="G25" s="3">
        <v>2.2370000000000001</v>
      </c>
      <c r="H25" s="3"/>
      <c r="I25" s="3">
        <v>57.160999999999994</v>
      </c>
      <c r="J25" s="3">
        <v>3.2</v>
      </c>
      <c r="K25" s="3"/>
      <c r="L25" s="3">
        <v>-1.8030000000000002</v>
      </c>
      <c r="M25" s="16" t="s">
        <v>52</v>
      </c>
      <c r="N25" s="3">
        <v>3.3099999999999996</v>
      </c>
      <c r="O25" s="3"/>
      <c r="P25" s="3">
        <v>-19.262</v>
      </c>
      <c r="Q25" s="16" t="s">
        <v>52</v>
      </c>
      <c r="R25" s="3">
        <v>3.9739999999999998</v>
      </c>
      <c r="S25" s="3"/>
      <c r="T25" s="3">
        <v>-21.065000000000001</v>
      </c>
      <c r="U25" s="16" t="s">
        <v>52</v>
      </c>
      <c r="V25" s="3">
        <v>4.0869999999999997</v>
      </c>
      <c r="X25" s="119">
        <v>0.58587999999999996</v>
      </c>
      <c r="Y25" s="103" t="b">
        <v>0</v>
      </c>
      <c r="AA25" s="119">
        <v>0</v>
      </c>
      <c r="AB25" s="103" t="b">
        <v>1</v>
      </c>
      <c r="AD25" s="119">
        <v>0</v>
      </c>
      <c r="AE25" s="103" t="b">
        <v>1</v>
      </c>
      <c r="AF25" s="103" t="s">
        <v>757</v>
      </c>
      <c r="AG25" s="103">
        <v>0.62419999999999998</v>
      </c>
      <c r="AH25" s="103" t="b">
        <v>0</v>
      </c>
      <c r="AJ25" s="119">
        <v>5.0450000000000002E-2</v>
      </c>
      <c r="AK25" s="103" t="b">
        <v>0</v>
      </c>
      <c r="AM25" s="119">
        <v>0.13295000000000001</v>
      </c>
      <c r="AN25" s="103" t="b">
        <v>0</v>
      </c>
    </row>
    <row r="26" spans="1:40" ht="15" customHeight="1" x14ac:dyDescent="0.25">
      <c r="A26" s="47"/>
      <c r="B26" s="47" t="s">
        <v>745</v>
      </c>
      <c r="C26" s="3">
        <v>6.1370000000000005</v>
      </c>
      <c r="D26" s="3">
        <v>1.331</v>
      </c>
      <c r="E26" s="3"/>
      <c r="F26" s="3">
        <v>5.0180000000000007</v>
      </c>
      <c r="G26" s="3">
        <v>1.2030000000000001</v>
      </c>
      <c r="H26" s="3"/>
      <c r="I26" s="3">
        <v>2.2839999999999998</v>
      </c>
      <c r="J26" s="3">
        <v>0.80199999999999994</v>
      </c>
      <c r="K26" s="3"/>
      <c r="L26" s="3">
        <v>-1.119</v>
      </c>
      <c r="M26" s="16" t="s">
        <v>52</v>
      </c>
      <c r="N26" s="3">
        <v>1.798</v>
      </c>
      <c r="O26" s="3"/>
      <c r="P26" s="3">
        <v>-2.734</v>
      </c>
      <c r="Q26" s="16" t="s">
        <v>52</v>
      </c>
      <c r="R26" s="3">
        <v>1.4510000000000001</v>
      </c>
      <c r="S26" s="3"/>
      <c r="T26" s="3">
        <v>-3.8530000000000002</v>
      </c>
      <c r="U26" s="16" t="s">
        <v>52</v>
      </c>
      <c r="V26" s="3">
        <v>1.5610000000000002</v>
      </c>
      <c r="X26" s="119">
        <v>0.53351000000000004</v>
      </c>
      <c r="Y26" s="103" t="b">
        <v>0</v>
      </c>
      <c r="AA26" s="119">
        <v>5.9479999999999998E-2</v>
      </c>
      <c r="AB26" s="103" t="b">
        <v>0</v>
      </c>
      <c r="AD26" s="119">
        <v>1.355E-2</v>
      </c>
      <c r="AE26" s="103" t="b">
        <v>1</v>
      </c>
      <c r="AF26" s="103" t="s">
        <v>757</v>
      </c>
      <c r="AG26" s="103">
        <v>0.35183999999999999</v>
      </c>
      <c r="AH26" s="103" t="b">
        <v>0</v>
      </c>
      <c r="AJ26" s="119">
        <v>0.84887999999999997</v>
      </c>
      <c r="AK26" s="103" t="b">
        <v>0</v>
      </c>
      <c r="AM26" s="119">
        <v>0.37957999999999997</v>
      </c>
      <c r="AN26" s="103" t="b">
        <v>0</v>
      </c>
    </row>
    <row r="27" spans="1:40" ht="15" customHeight="1" x14ac:dyDescent="0.25">
      <c r="A27" s="58" t="s">
        <v>25</v>
      </c>
      <c r="B27" s="58" t="s">
        <v>743</v>
      </c>
      <c r="C27" s="2">
        <v>84.021000000000001</v>
      </c>
      <c r="D27" s="2">
        <v>2.4430000000000001</v>
      </c>
      <c r="E27" s="2"/>
      <c r="F27" s="2">
        <v>82.835000000000008</v>
      </c>
      <c r="G27" s="2">
        <v>2.1779999999999999</v>
      </c>
      <c r="H27" s="2"/>
      <c r="I27" s="2">
        <v>64.768000000000001</v>
      </c>
      <c r="J27" s="2">
        <v>3.2239999999999998</v>
      </c>
      <c r="K27" s="2"/>
      <c r="L27" s="2">
        <v>-1.1860000000000002</v>
      </c>
      <c r="M27" s="15" t="s">
        <v>52</v>
      </c>
      <c r="N27" s="2">
        <v>3.3320000000000003</v>
      </c>
      <c r="O27" s="2"/>
      <c r="P27" s="2">
        <v>-18.067</v>
      </c>
      <c r="Q27" s="15" t="s">
        <v>52</v>
      </c>
      <c r="R27" s="2">
        <v>3.9600000000000004</v>
      </c>
      <c r="S27" s="2"/>
      <c r="T27" s="2">
        <v>-19.253999999999998</v>
      </c>
      <c r="U27" s="15" t="s">
        <v>52</v>
      </c>
      <c r="V27" s="2">
        <v>4.1539999999999999</v>
      </c>
      <c r="X27" s="119">
        <v>0.72175999999999996</v>
      </c>
      <c r="Y27" s="103" t="b">
        <v>0</v>
      </c>
      <c r="AA27" s="119">
        <v>1.0000000000000001E-5</v>
      </c>
      <c r="AB27" s="103" t="b">
        <v>1</v>
      </c>
      <c r="AD27" s="119">
        <v>0</v>
      </c>
      <c r="AE27" s="103" t="b">
        <v>1</v>
      </c>
      <c r="AF27" s="103" t="s">
        <v>759</v>
      </c>
      <c r="AG27" s="103">
        <v>0.50768999999999997</v>
      </c>
      <c r="AH27" s="103" t="b">
        <v>0</v>
      </c>
      <c r="AJ27" s="119">
        <v>9.3530000000000002E-2</v>
      </c>
      <c r="AK27" s="103" t="b">
        <v>0</v>
      </c>
      <c r="AM27" s="119">
        <v>0.28541</v>
      </c>
      <c r="AN27" s="103" t="b">
        <v>0</v>
      </c>
    </row>
    <row r="28" spans="1:40" ht="15" customHeight="1" x14ac:dyDescent="0.25">
      <c r="A28" s="58"/>
      <c r="B28" s="58" t="s">
        <v>745</v>
      </c>
      <c r="C28" s="2">
        <v>5.3039999999999994</v>
      </c>
      <c r="D28" s="2">
        <v>1.6420000000000001</v>
      </c>
      <c r="E28" s="2"/>
      <c r="F28" s="2">
        <v>5.319</v>
      </c>
      <c r="G28" s="2">
        <v>1.464</v>
      </c>
      <c r="H28" s="2"/>
      <c r="I28" s="2">
        <v>2.4020000000000001</v>
      </c>
      <c r="J28" s="2">
        <v>0.92300000000000004</v>
      </c>
      <c r="K28" s="2"/>
      <c r="L28" s="2">
        <v>1.4999999999999999E-2</v>
      </c>
      <c r="M28" s="15" t="s">
        <v>52</v>
      </c>
      <c r="N28" s="2">
        <v>2.2030000000000003</v>
      </c>
      <c r="O28" s="2"/>
      <c r="P28" s="2">
        <v>-2.9170000000000003</v>
      </c>
      <c r="Q28" s="15" t="s">
        <v>52</v>
      </c>
      <c r="R28" s="2">
        <v>1.7350000000000001</v>
      </c>
      <c r="S28" s="2"/>
      <c r="T28" s="2">
        <v>-2.9010000000000002</v>
      </c>
      <c r="U28" s="15" t="s">
        <v>52</v>
      </c>
      <c r="V28" s="2">
        <v>1.889</v>
      </c>
      <c r="X28" s="119">
        <v>0.99439</v>
      </c>
      <c r="Y28" s="103" t="b">
        <v>0</v>
      </c>
      <c r="AA28" s="119">
        <v>9.2670000000000002E-2</v>
      </c>
      <c r="AB28" s="103" t="b">
        <v>0</v>
      </c>
      <c r="AD28" s="119">
        <v>0.12461</v>
      </c>
      <c r="AE28" s="103" t="b">
        <v>0</v>
      </c>
      <c r="AF28" s="103" t="s">
        <v>759</v>
      </c>
      <c r="AG28" s="103">
        <v>0.20588000000000001</v>
      </c>
      <c r="AH28" s="103" t="b">
        <v>0</v>
      </c>
      <c r="AJ28" s="119">
        <v>0.79288999999999998</v>
      </c>
      <c r="AK28" s="103" t="b">
        <v>0</v>
      </c>
      <c r="AM28" s="119">
        <v>0.22447</v>
      </c>
      <c r="AN28" s="103" t="b">
        <v>0</v>
      </c>
    </row>
    <row r="29" spans="1:40" ht="15" customHeight="1" x14ac:dyDescent="0.25">
      <c r="A29" s="47" t="s">
        <v>26</v>
      </c>
      <c r="B29" s="47" t="s">
        <v>743</v>
      </c>
      <c r="C29" s="3">
        <v>88.634</v>
      </c>
      <c r="D29" s="3">
        <v>2.6589999999999998</v>
      </c>
      <c r="E29" s="3"/>
      <c r="F29" s="3">
        <v>81.694000000000003</v>
      </c>
      <c r="G29" s="3">
        <v>2.718</v>
      </c>
      <c r="H29" s="3"/>
      <c r="I29" s="3">
        <v>67.007000000000005</v>
      </c>
      <c r="J29" s="3">
        <v>3.1960000000000002</v>
      </c>
      <c r="K29" s="3"/>
      <c r="L29" s="3">
        <v>-6.94</v>
      </c>
      <c r="M29" s="16" t="s">
        <v>52</v>
      </c>
      <c r="N29" s="3">
        <v>3.8530000000000002</v>
      </c>
      <c r="O29" s="3"/>
      <c r="P29" s="3">
        <v>-14.686999999999999</v>
      </c>
      <c r="Q29" s="16" t="s">
        <v>52</v>
      </c>
      <c r="R29" s="3">
        <v>4.2590000000000003</v>
      </c>
      <c r="S29" s="3"/>
      <c r="T29" s="3">
        <v>-21.626999999999999</v>
      </c>
      <c r="U29" s="16" t="s">
        <v>52</v>
      </c>
      <c r="V29" s="3">
        <v>4.2639999999999993</v>
      </c>
      <c r="X29" s="119">
        <v>7.17E-2</v>
      </c>
      <c r="Y29" s="103" t="b">
        <v>0</v>
      </c>
      <c r="AA29" s="119">
        <v>5.5999999999999995E-4</v>
      </c>
      <c r="AB29" s="103" t="b">
        <v>1</v>
      </c>
      <c r="AD29" s="119">
        <v>0</v>
      </c>
      <c r="AE29" s="103" t="b">
        <v>1</v>
      </c>
      <c r="AF29" s="103" t="s">
        <v>760</v>
      </c>
      <c r="AG29" s="103">
        <v>0.39383000000000001</v>
      </c>
      <c r="AH29" s="103" t="b">
        <v>0</v>
      </c>
      <c r="AJ29" s="119">
        <v>0.41532999999999998</v>
      </c>
      <c r="AK29" s="103" t="b">
        <v>0</v>
      </c>
      <c r="AM29" s="119">
        <v>0.11606</v>
      </c>
      <c r="AN29" s="103" t="b">
        <v>0</v>
      </c>
    </row>
    <row r="30" spans="1:40" ht="15" customHeight="1" x14ac:dyDescent="0.25">
      <c r="A30" s="47"/>
      <c r="B30" s="47" t="s">
        <v>745</v>
      </c>
      <c r="C30" s="3">
        <v>7.5399999999999991</v>
      </c>
      <c r="D30" s="3">
        <v>2.2349999999999999</v>
      </c>
      <c r="E30" s="3"/>
      <c r="F30" s="3">
        <v>7.6520000000000001</v>
      </c>
      <c r="G30" s="3">
        <v>2.4609999999999999</v>
      </c>
      <c r="H30" s="3"/>
      <c r="I30" s="3">
        <v>2.7029999999999998</v>
      </c>
      <c r="J30" s="3">
        <v>1.1599999999999999</v>
      </c>
      <c r="K30" s="3"/>
      <c r="L30" s="3">
        <v>0.11299999999999999</v>
      </c>
      <c r="M30" s="16" t="s">
        <v>52</v>
      </c>
      <c r="N30" s="3">
        <v>3.3259999999999996</v>
      </c>
      <c r="O30" s="3"/>
      <c r="P30" s="3">
        <v>-4.9489999999999998</v>
      </c>
      <c r="Q30" s="16" t="s">
        <v>52</v>
      </c>
      <c r="R30" s="3">
        <v>2.7229999999999999</v>
      </c>
      <c r="S30" s="3"/>
      <c r="T30" s="3">
        <v>-4.8360000000000003</v>
      </c>
      <c r="U30" s="16" t="s">
        <v>52</v>
      </c>
      <c r="V30" s="3">
        <v>2.5229999999999997</v>
      </c>
      <c r="X30" s="119">
        <v>0.97299999999999998</v>
      </c>
      <c r="Y30" s="103" t="b">
        <v>0</v>
      </c>
      <c r="AA30" s="119">
        <v>6.9169999999999995E-2</v>
      </c>
      <c r="AB30" s="103" t="b">
        <v>0</v>
      </c>
      <c r="AD30" s="119">
        <v>5.5219999999999998E-2</v>
      </c>
      <c r="AE30" s="103" t="b">
        <v>0</v>
      </c>
      <c r="AF30" s="103" t="s">
        <v>760</v>
      </c>
      <c r="AG30" s="103">
        <v>0.36965999999999999</v>
      </c>
      <c r="AH30" s="103" t="b">
        <v>0</v>
      </c>
      <c r="AJ30" s="119">
        <v>0.36742000000000002</v>
      </c>
      <c r="AK30" s="103" t="b">
        <v>0</v>
      </c>
      <c r="AM30" s="119">
        <v>0.83216999999999997</v>
      </c>
      <c r="AN30" s="103" t="b">
        <v>0</v>
      </c>
    </row>
    <row r="31" spans="1:40" ht="15" customHeight="1" x14ac:dyDescent="0.25">
      <c r="A31" s="58" t="s">
        <v>27</v>
      </c>
      <c r="B31" s="58" t="s">
        <v>743</v>
      </c>
      <c r="C31" s="2">
        <v>92.617999999999995</v>
      </c>
      <c r="D31" s="2">
        <v>1.97</v>
      </c>
      <c r="E31" s="2"/>
      <c r="F31" s="2">
        <v>92.685000000000002</v>
      </c>
      <c r="G31" s="2">
        <v>1.6500000000000001</v>
      </c>
      <c r="H31" s="2"/>
      <c r="I31" s="2">
        <v>84.545999999999992</v>
      </c>
      <c r="J31" s="2">
        <v>2.3820000000000001</v>
      </c>
      <c r="K31" s="2"/>
      <c r="L31" s="2">
        <v>6.7000000000000004E-2</v>
      </c>
      <c r="M31" s="15" t="s">
        <v>52</v>
      </c>
      <c r="N31" s="2">
        <v>2.6440000000000001</v>
      </c>
      <c r="O31" s="2"/>
      <c r="P31" s="2">
        <v>-8.1390000000000011</v>
      </c>
      <c r="Q31" s="15" t="s">
        <v>52</v>
      </c>
      <c r="R31" s="2">
        <v>2.9899999999999998</v>
      </c>
      <c r="S31" s="2"/>
      <c r="T31" s="2">
        <v>-8.0719999999999992</v>
      </c>
      <c r="U31" s="15" t="s">
        <v>52</v>
      </c>
      <c r="V31" s="2">
        <v>3.2320000000000002</v>
      </c>
      <c r="X31" s="119">
        <v>0.97990999999999995</v>
      </c>
      <c r="Y31" s="103" t="b">
        <v>0</v>
      </c>
      <c r="AA31" s="119">
        <v>6.4900000000000001E-3</v>
      </c>
      <c r="AB31" s="103" t="b">
        <v>1</v>
      </c>
      <c r="AD31" s="119">
        <v>1.251E-2</v>
      </c>
      <c r="AE31" s="103" t="b">
        <v>1</v>
      </c>
      <c r="AF31" s="103" t="s">
        <v>761</v>
      </c>
      <c r="AG31" s="103">
        <v>0.21254999999999999</v>
      </c>
      <c r="AH31" s="103" t="b">
        <v>0</v>
      </c>
      <c r="AJ31" s="119">
        <v>0.37629000000000001</v>
      </c>
      <c r="AK31" s="103" t="b">
        <v>0</v>
      </c>
      <c r="AM31" s="119">
        <v>6.6220000000000001E-2</v>
      </c>
      <c r="AN31" s="103" t="b">
        <v>0</v>
      </c>
    </row>
    <row r="32" spans="1:40" ht="15" customHeight="1" x14ac:dyDescent="0.25">
      <c r="A32" s="58"/>
      <c r="B32" s="58" t="s">
        <v>745</v>
      </c>
      <c r="C32" s="2">
        <v>19.198999999999998</v>
      </c>
      <c r="D32" s="2">
        <v>4.6850000000000005</v>
      </c>
      <c r="E32" s="2"/>
      <c r="F32" s="2">
        <v>14.664</v>
      </c>
      <c r="G32" s="2">
        <v>1.9900000000000002</v>
      </c>
      <c r="H32" s="2"/>
      <c r="I32" s="2">
        <v>8.7270000000000003</v>
      </c>
      <c r="J32" s="2">
        <v>2.339</v>
      </c>
      <c r="K32" s="2"/>
      <c r="L32" s="2">
        <v>-4.5350000000000001</v>
      </c>
      <c r="M32" s="15" t="s">
        <v>52</v>
      </c>
      <c r="N32" s="2">
        <v>5.0909999999999993</v>
      </c>
      <c r="O32" s="2"/>
      <c r="P32" s="2">
        <v>-5.9359999999999999</v>
      </c>
      <c r="Q32" s="15" t="s">
        <v>52</v>
      </c>
      <c r="R32" s="2">
        <v>3.073</v>
      </c>
      <c r="S32" s="2"/>
      <c r="T32" s="2">
        <v>-10.471</v>
      </c>
      <c r="U32" s="15" t="s">
        <v>52</v>
      </c>
      <c r="V32" s="2">
        <v>5.2380000000000004</v>
      </c>
      <c r="X32" s="119">
        <v>0.37306</v>
      </c>
      <c r="Y32" s="103" t="b">
        <v>0</v>
      </c>
      <c r="AA32" s="119">
        <v>5.3400000000000003E-2</v>
      </c>
      <c r="AB32" s="103" t="b">
        <v>0</v>
      </c>
      <c r="AD32" s="119">
        <v>4.5600000000000002E-2</v>
      </c>
      <c r="AE32" s="103" t="b">
        <v>1</v>
      </c>
      <c r="AF32" s="103" t="s">
        <v>761</v>
      </c>
      <c r="AG32" s="103">
        <v>0.76061000000000001</v>
      </c>
      <c r="AH32" s="103" t="b">
        <v>0</v>
      </c>
      <c r="AJ32" s="119">
        <v>0.26356000000000002</v>
      </c>
      <c r="AK32" s="103" t="b">
        <v>0</v>
      </c>
      <c r="AM32" s="119">
        <v>0.33843000000000001</v>
      </c>
      <c r="AN32" s="103" t="b">
        <v>0</v>
      </c>
    </row>
    <row r="33" spans="1:40" ht="15" customHeight="1" x14ac:dyDescent="0.25">
      <c r="A33" s="47" t="s">
        <v>28</v>
      </c>
      <c r="B33" s="47" t="s">
        <v>743</v>
      </c>
      <c r="C33" s="3">
        <v>96.771000000000001</v>
      </c>
      <c r="D33" s="3">
        <v>1.069</v>
      </c>
      <c r="E33" s="3"/>
      <c r="F33" s="3">
        <v>85.712999999999994</v>
      </c>
      <c r="G33" s="3">
        <v>2.149</v>
      </c>
      <c r="H33" s="3"/>
      <c r="I33" s="3">
        <v>70.847999999999999</v>
      </c>
      <c r="J33" s="3">
        <v>2.8580000000000001</v>
      </c>
      <c r="K33" s="3"/>
      <c r="L33" s="3">
        <v>-11.057</v>
      </c>
      <c r="M33" s="16" t="s">
        <v>50</v>
      </c>
      <c r="N33" s="3">
        <v>2.4790000000000001</v>
      </c>
      <c r="O33" s="3"/>
      <c r="P33" s="3">
        <v>-14.865</v>
      </c>
      <c r="Q33" s="16" t="s">
        <v>52</v>
      </c>
      <c r="R33" s="3">
        <v>3.6510000000000002</v>
      </c>
      <c r="S33" s="3"/>
      <c r="T33" s="3">
        <v>-25.922000000000001</v>
      </c>
      <c r="U33" s="16" t="s">
        <v>50</v>
      </c>
      <c r="V33" s="3">
        <v>3.1940000000000004</v>
      </c>
      <c r="X33" s="119">
        <v>1.0000000000000001E-5</v>
      </c>
      <c r="Y33" s="103" t="b">
        <v>1</v>
      </c>
      <c r="AA33" s="119">
        <v>5.0000000000000002E-5</v>
      </c>
      <c r="AB33" s="103" t="b">
        <v>1</v>
      </c>
      <c r="AD33" s="119">
        <v>0</v>
      </c>
      <c r="AE33" s="103" t="b">
        <v>1</v>
      </c>
      <c r="AF33" s="103" t="s">
        <v>763</v>
      </c>
      <c r="AG33" s="103">
        <v>5.6299999999999996E-3</v>
      </c>
      <c r="AH33" s="103" t="b">
        <v>1</v>
      </c>
      <c r="AJ33" s="119">
        <v>0.32684000000000002</v>
      </c>
      <c r="AK33" s="103" t="b">
        <v>0</v>
      </c>
      <c r="AM33" s="119">
        <v>1.16E-3</v>
      </c>
      <c r="AN33" s="103" t="b">
        <v>1</v>
      </c>
    </row>
    <row r="34" spans="1:40" ht="15" customHeight="1" x14ac:dyDescent="0.25">
      <c r="A34" s="47"/>
      <c r="B34" s="47" t="s">
        <v>745</v>
      </c>
      <c r="C34" s="3">
        <v>19.748999999999999</v>
      </c>
      <c r="D34" s="3">
        <v>2.948</v>
      </c>
      <c r="E34" s="3"/>
      <c r="F34" s="3">
        <v>9.9480000000000004</v>
      </c>
      <c r="G34" s="3">
        <v>1.8129999999999999</v>
      </c>
      <c r="H34" s="3"/>
      <c r="I34" s="3">
        <v>4.1770000000000005</v>
      </c>
      <c r="J34" s="3">
        <v>1.3740000000000001</v>
      </c>
      <c r="K34" s="3"/>
      <c r="L34" s="3">
        <v>-9.8000000000000007</v>
      </c>
      <c r="M34" s="16" t="s">
        <v>52</v>
      </c>
      <c r="N34" s="3">
        <v>3.4630000000000001</v>
      </c>
      <c r="O34" s="3"/>
      <c r="P34" s="3">
        <v>-5.7709999999999999</v>
      </c>
      <c r="Q34" s="16" t="s">
        <v>52</v>
      </c>
      <c r="R34" s="3">
        <v>2.278</v>
      </c>
      <c r="S34" s="3"/>
      <c r="T34" s="3">
        <v>-15.571999999999999</v>
      </c>
      <c r="U34" s="16" t="s">
        <v>50</v>
      </c>
      <c r="V34" s="3">
        <v>3.2550000000000003</v>
      </c>
      <c r="X34" s="119">
        <v>4.6499999999999996E-3</v>
      </c>
      <c r="Y34" s="103" t="b">
        <v>1</v>
      </c>
      <c r="AA34" s="119">
        <v>1.128E-2</v>
      </c>
      <c r="AB34" s="103" t="b">
        <v>1</v>
      </c>
      <c r="AD34" s="119">
        <v>0</v>
      </c>
      <c r="AE34" s="103" t="b">
        <v>1</v>
      </c>
      <c r="AF34" s="103" t="s">
        <v>763</v>
      </c>
      <c r="AG34" s="103">
        <v>5.4850000000000003E-2</v>
      </c>
      <c r="AH34" s="103" t="b">
        <v>0</v>
      </c>
      <c r="AJ34" s="119">
        <v>0.15683</v>
      </c>
      <c r="AK34" s="103" t="b">
        <v>0</v>
      </c>
      <c r="AM34" s="119">
        <v>2.4199999999999998E-3</v>
      </c>
      <c r="AN34" s="103" t="b">
        <v>1</v>
      </c>
    </row>
    <row r="35" spans="1:40" ht="15" customHeight="1" x14ac:dyDescent="0.25">
      <c r="A35" s="58" t="s">
        <v>29</v>
      </c>
      <c r="B35" s="58" t="s">
        <v>743</v>
      </c>
      <c r="C35" s="2">
        <v>85.521000000000001</v>
      </c>
      <c r="D35" s="2">
        <v>2.863</v>
      </c>
      <c r="E35" s="2"/>
      <c r="F35" s="2">
        <v>77.534999999999997</v>
      </c>
      <c r="G35" s="2">
        <v>2.2330000000000001</v>
      </c>
      <c r="H35" s="2"/>
      <c r="I35" s="2">
        <v>70.254000000000005</v>
      </c>
      <c r="J35" s="2">
        <v>3.4060000000000001</v>
      </c>
      <c r="K35" s="2"/>
      <c r="L35" s="2">
        <v>-7.9850000000000003</v>
      </c>
      <c r="M35" s="15" t="s">
        <v>52</v>
      </c>
      <c r="N35" s="2">
        <v>3.6830000000000003</v>
      </c>
      <c r="O35" s="2"/>
      <c r="P35" s="2">
        <v>-7.2809999999999997</v>
      </c>
      <c r="Q35" s="15" t="s">
        <v>52</v>
      </c>
      <c r="R35" s="2">
        <v>4.1390000000000002</v>
      </c>
      <c r="S35" s="2"/>
      <c r="T35" s="2">
        <v>-15.266999999999999</v>
      </c>
      <c r="U35" s="15" t="s">
        <v>52</v>
      </c>
      <c r="V35" s="2">
        <v>4.5490000000000004</v>
      </c>
      <c r="X35" s="119">
        <v>3.0159999999999999E-2</v>
      </c>
      <c r="Y35" s="103" t="b">
        <v>1</v>
      </c>
      <c r="AA35" s="119">
        <v>7.8509999999999996E-2</v>
      </c>
      <c r="AB35" s="103" t="b">
        <v>0</v>
      </c>
      <c r="AD35" s="119">
        <v>7.9000000000000001E-4</v>
      </c>
      <c r="AE35" s="103" t="b">
        <v>1</v>
      </c>
      <c r="AF35" s="103" t="s">
        <v>765</v>
      </c>
      <c r="AG35" s="103">
        <v>0.24598</v>
      </c>
      <c r="AH35" s="103" t="b">
        <v>0</v>
      </c>
      <c r="AJ35" s="119">
        <v>0.38767000000000001</v>
      </c>
      <c r="AK35" s="103" t="b">
        <v>0</v>
      </c>
      <c r="AM35" s="119">
        <v>0.88236999999999999</v>
      </c>
      <c r="AN35" s="103" t="b">
        <v>0</v>
      </c>
    </row>
    <row r="36" spans="1:40" ht="15" customHeight="1" x14ac:dyDescent="0.25">
      <c r="A36" s="58"/>
      <c r="B36" s="58" t="s">
        <v>745</v>
      </c>
      <c r="C36" s="2">
        <v>4.6219999999999999</v>
      </c>
      <c r="D36" s="2">
        <v>1.4059999999999999</v>
      </c>
      <c r="E36" s="2"/>
      <c r="F36" s="2">
        <v>4.3790000000000004</v>
      </c>
      <c r="G36" s="2">
        <v>1.01</v>
      </c>
      <c r="H36" s="2"/>
      <c r="I36" s="2">
        <v>1.9689999999999999</v>
      </c>
      <c r="J36" s="2">
        <v>0.82000000000000006</v>
      </c>
      <c r="K36" s="2"/>
      <c r="L36" s="2">
        <v>-0.24299999999999999</v>
      </c>
      <c r="M36" s="15" t="s">
        <v>52</v>
      </c>
      <c r="N36" s="2">
        <v>1.7340000000000002</v>
      </c>
      <c r="O36" s="2"/>
      <c r="P36" s="2">
        <v>-2.411</v>
      </c>
      <c r="Q36" s="15" t="s">
        <v>52</v>
      </c>
      <c r="R36" s="2">
        <v>1.306</v>
      </c>
      <c r="S36" s="2"/>
      <c r="T36" s="2">
        <v>-2.653</v>
      </c>
      <c r="U36" s="15" t="s">
        <v>52</v>
      </c>
      <c r="V36" s="2">
        <v>1.6340000000000001</v>
      </c>
      <c r="X36" s="119">
        <v>0.88875999999999999</v>
      </c>
      <c r="Y36" s="103" t="b">
        <v>0</v>
      </c>
      <c r="AA36" s="119">
        <v>6.4850000000000005E-2</v>
      </c>
      <c r="AB36" s="103" t="b">
        <v>0</v>
      </c>
      <c r="AD36" s="119">
        <v>0.10446</v>
      </c>
      <c r="AE36" s="103" t="b">
        <v>0</v>
      </c>
      <c r="AF36" s="103" t="s">
        <v>765</v>
      </c>
      <c r="AG36" s="103">
        <v>0.15725</v>
      </c>
      <c r="AH36" s="103" t="b">
        <v>0</v>
      </c>
      <c r="AJ36" s="119">
        <v>0.98680999999999996</v>
      </c>
      <c r="AK36" s="103" t="b">
        <v>0</v>
      </c>
      <c r="AM36" s="119">
        <v>0.13225000000000001</v>
      </c>
      <c r="AN36" s="103" t="b">
        <v>0</v>
      </c>
    </row>
    <row r="37" spans="1:40" ht="15" customHeight="1" x14ac:dyDescent="0.25">
      <c r="A37" s="47" t="s">
        <v>30</v>
      </c>
      <c r="B37" s="47" t="s">
        <v>743</v>
      </c>
      <c r="C37" s="3">
        <v>91.861999999999995</v>
      </c>
      <c r="D37" s="3">
        <v>2.4550000000000001</v>
      </c>
      <c r="E37" s="3"/>
      <c r="F37" s="3">
        <v>90.195000000000007</v>
      </c>
      <c r="G37" s="3">
        <v>1.5680000000000001</v>
      </c>
      <c r="H37" s="3"/>
      <c r="I37" s="3">
        <v>80.72399999999999</v>
      </c>
      <c r="J37" s="3">
        <v>2.94</v>
      </c>
      <c r="K37" s="3"/>
      <c r="L37" s="3">
        <v>-1.667</v>
      </c>
      <c r="M37" s="16" t="s">
        <v>52</v>
      </c>
      <c r="N37" s="3">
        <v>2.9790000000000001</v>
      </c>
      <c r="O37" s="3"/>
      <c r="P37" s="3">
        <v>-9.4710000000000001</v>
      </c>
      <c r="Q37" s="16" t="s">
        <v>52</v>
      </c>
      <c r="R37" s="3">
        <v>3.4119999999999999</v>
      </c>
      <c r="S37" s="3"/>
      <c r="T37" s="3">
        <v>-11.139000000000001</v>
      </c>
      <c r="U37" s="16" t="s">
        <v>52</v>
      </c>
      <c r="V37" s="3">
        <v>3.9449999999999998</v>
      </c>
      <c r="X37" s="119">
        <v>0.5756</v>
      </c>
      <c r="Y37" s="103" t="b">
        <v>0</v>
      </c>
      <c r="AA37" s="119">
        <v>5.5100000000000001E-3</v>
      </c>
      <c r="AB37" s="103" t="b">
        <v>1</v>
      </c>
      <c r="AD37" s="119">
        <v>4.7499999999999999E-3</v>
      </c>
      <c r="AE37" s="103" t="b">
        <v>1</v>
      </c>
      <c r="AF37" s="103" t="s">
        <v>767</v>
      </c>
      <c r="AG37" s="103">
        <v>0.56152000000000002</v>
      </c>
      <c r="AH37" s="103" t="b">
        <v>0</v>
      </c>
      <c r="AJ37" s="119">
        <v>0.66834000000000005</v>
      </c>
      <c r="AK37" s="103" t="b">
        <v>0</v>
      </c>
      <c r="AM37" s="119">
        <v>0.41449000000000003</v>
      </c>
      <c r="AN37" s="103" t="b">
        <v>0</v>
      </c>
    </row>
    <row r="38" spans="1:40" ht="15" customHeight="1" x14ac:dyDescent="0.25">
      <c r="A38" s="47"/>
      <c r="B38" s="47" t="s">
        <v>745</v>
      </c>
      <c r="C38" s="3">
        <v>13.652000000000001</v>
      </c>
      <c r="D38" s="3">
        <v>2.4689999999999999</v>
      </c>
      <c r="E38" s="3"/>
      <c r="F38" s="3">
        <v>9.7710000000000008</v>
      </c>
      <c r="G38" s="3">
        <v>2.0720000000000001</v>
      </c>
      <c r="H38" s="3"/>
      <c r="I38" s="3">
        <v>6.133</v>
      </c>
      <c r="J38" s="3">
        <v>1.831</v>
      </c>
      <c r="K38" s="3"/>
      <c r="L38" s="3">
        <v>-3.8809999999999998</v>
      </c>
      <c r="M38" s="16" t="s">
        <v>52</v>
      </c>
      <c r="N38" s="3">
        <v>3.2250000000000001</v>
      </c>
      <c r="O38" s="3"/>
      <c r="P38" s="3">
        <v>-3.6380000000000003</v>
      </c>
      <c r="Q38" s="16" t="s">
        <v>52</v>
      </c>
      <c r="R38" s="3">
        <v>2.7679999999999998</v>
      </c>
      <c r="S38" s="3"/>
      <c r="T38" s="3">
        <v>-7.519000000000001</v>
      </c>
      <c r="U38" s="16" t="s">
        <v>52</v>
      </c>
      <c r="V38" s="3">
        <v>3.077</v>
      </c>
      <c r="X38" s="119">
        <v>0.22882</v>
      </c>
      <c r="Y38" s="103" t="b">
        <v>0</v>
      </c>
      <c r="AA38" s="119">
        <v>0.18876999999999999</v>
      </c>
      <c r="AB38" s="103" t="b">
        <v>0</v>
      </c>
      <c r="AD38" s="119">
        <v>1.455E-2</v>
      </c>
      <c r="AE38" s="103" t="b">
        <v>1</v>
      </c>
      <c r="AF38" s="103" t="s">
        <v>767</v>
      </c>
      <c r="AG38" s="103">
        <v>0.78290999999999999</v>
      </c>
      <c r="AH38" s="103" t="b">
        <v>0</v>
      </c>
      <c r="AJ38" s="119">
        <v>0.67103000000000002</v>
      </c>
      <c r="AK38" s="103" t="b">
        <v>0</v>
      </c>
      <c r="AM38" s="119">
        <v>0.50495000000000001</v>
      </c>
      <c r="AN38" s="103" t="b">
        <v>0</v>
      </c>
    </row>
    <row r="39" spans="1:40" ht="15" customHeight="1" x14ac:dyDescent="0.25">
      <c r="A39" s="121" t="s">
        <v>31</v>
      </c>
      <c r="B39" s="121" t="s">
        <v>743</v>
      </c>
      <c r="C39" s="11">
        <v>84.594999999999999</v>
      </c>
      <c r="D39" s="11">
        <v>0.85199999999999998</v>
      </c>
      <c r="E39" s="11"/>
      <c r="F39" s="11">
        <v>81.079000000000008</v>
      </c>
      <c r="G39" s="11">
        <v>0.73799999999999999</v>
      </c>
      <c r="H39" s="11"/>
      <c r="I39" s="11">
        <v>70.033999999999992</v>
      </c>
      <c r="J39" s="11">
        <v>1.1440000000000001</v>
      </c>
      <c r="K39" s="11"/>
      <c r="L39" s="11">
        <v>-3.5159999999999996</v>
      </c>
      <c r="M39" s="11"/>
      <c r="N39" s="11">
        <v>1.288</v>
      </c>
      <c r="O39" s="11"/>
      <c r="P39" s="11">
        <v>-11.045</v>
      </c>
      <c r="Q39" s="11"/>
      <c r="R39" s="11">
        <v>1.548</v>
      </c>
      <c r="S39" s="11"/>
      <c r="T39" s="11">
        <v>-14.561999999999999</v>
      </c>
      <c r="U39" s="11"/>
      <c r="V39" s="11">
        <v>1.7110000000000001</v>
      </c>
      <c r="X39" s="119">
        <v>6.3400000000000001E-3</v>
      </c>
      <c r="Y39" s="103" t="b">
        <v>1</v>
      </c>
      <c r="AA39" s="119">
        <v>0</v>
      </c>
      <c r="AB39" s="103" t="b">
        <v>1</v>
      </c>
      <c r="AD39" s="119">
        <v>0</v>
      </c>
      <c r="AE39" s="103" t="b">
        <v>1</v>
      </c>
    </row>
    <row r="40" spans="1:40" ht="15" customHeight="1" x14ac:dyDescent="0.25">
      <c r="A40" s="123"/>
      <c r="B40" s="124" t="s">
        <v>745</v>
      </c>
      <c r="C40" s="4">
        <v>9.1329999999999991</v>
      </c>
      <c r="D40" s="4">
        <v>0.69899999999999995</v>
      </c>
      <c r="E40" s="4"/>
      <c r="F40" s="4">
        <v>6.1690000000000005</v>
      </c>
      <c r="G40" s="4">
        <v>0.44999999999999996</v>
      </c>
      <c r="H40" s="4"/>
      <c r="I40" s="4">
        <v>3.7350000000000003</v>
      </c>
      <c r="J40" s="4">
        <v>0.40600000000000003</v>
      </c>
      <c r="K40" s="4"/>
      <c r="L40" s="4">
        <v>-2.9630000000000001</v>
      </c>
      <c r="M40" s="4"/>
      <c r="N40" s="4">
        <v>0.83800000000000008</v>
      </c>
      <c r="O40" s="4"/>
      <c r="P40" s="4">
        <v>-2.4340000000000002</v>
      </c>
      <c r="Q40" s="4"/>
      <c r="R40" s="4">
        <v>0.61699999999999999</v>
      </c>
      <c r="S40" s="4"/>
      <c r="T40" s="4">
        <v>-5.3979999999999997</v>
      </c>
      <c r="U40" s="4"/>
      <c r="V40" s="4">
        <v>0.82100000000000006</v>
      </c>
      <c r="X40" s="119">
        <v>4.0999999999999999E-4</v>
      </c>
      <c r="Y40" s="103" t="b">
        <v>1</v>
      </c>
      <c r="AA40" s="119">
        <v>8.0000000000000007E-5</v>
      </c>
      <c r="AB40" s="103" t="b">
        <v>1</v>
      </c>
      <c r="AD40" s="119">
        <v>0</v>
      </c>
      <c r="AE40" s="103" t="b">
        <v>1</v>
      </c>
    </row>
    <row r="41" spans="1:40" x14ac:dyDescent="0.25">
      <c r="A41" s="100" t="s">
        <v>989</v>
      </c>
      <c r="C41" s="101"/>
      <c r="F41" s="101"/>
      <c r="T41" s="101"/>
      <c r="U41" s="289"/>
    </row>
    <row r="42" spans="1:40" x14ac:dyDescent="0.25">
      <c r="A42" s="100" t="s">
        <v>987</v>
      </c>
      <c r="C42" s="101"/>
      <c r="F42" s="101"/>
      <c r="T42" s="101"/>
      <c r="U42" s="289"/>
    </row>
    <row r="43" spans="1:40" x14ac:dyDescent="0.25">
      <c r="A43" s="100" t="s">
        <v>991</v>
      </c>
      <c r="C43" s="101"/>
      <c r="F43" s="101"/>
      <c r="T43" s="101"/>
      <c r="U43" s="289"/>
    </row>
    <row r="44" spans="1:40" x14ac:dyDescent="0.25">
      <c r="A44" s="100" t="s">
        <v>992</v>
      </c>
      <c r="C44" s="101"/>
      <c r="F44" s="101"/>
      <c r="T44" s="101"/>
      <c r="U44" s="289"/>
    </row>
    <row r="45" spans="1:40" ht="15" customHeight="1" x14ac:dyDescent="0.25">
      <c r="C45" s="101"/>
      <c r="F45" s="101"/>
      <c r="T45" s="101"/>
      <c r="U45" s="289"/>
    </row>
    <row r="46" spans="1:40" ht="15" customHeight="1" x14ac:dyDescent="0.25">
      <c r="C46" s="101"/>
      <c r="F46" s="101"/>
      <c r="T46" s="101"/>
      <c r="U46" s="289"/>
    </row>
    <row r="47" spans="1:40" x14ac:dyDescent="0.25">
      <c r="C47" s="101"/>
      <c r="F47" s="101"/>
      <c r="T47" s="101"/>
      <c r="U47" s="289"/>
    </row>
    <row r="48" spans="1:40" x14ac:dyDescent="0.25">
      <c r="C48" s="101"/>
      <c r="F48" s="101"/>
      <c r="T48" s="101"/>
      <c r="U48" s="289"/>
    </row>
  </sheetData>
  <mergeCells count="7">
    <mergeCell ref="A3:V3"/>
    <mergeCell ref="C5:D5"/>
    <mergeCell ref="F5:G5"/>
    <mergeCell ref="I5:J5"/>
    <mergeCell ref="L5:N5"/>
    <mergeCell ref="P5:R5"/>
    <mergeCell ref="T5:V5"/>
  </mergeCells>
  <conditionalFormatting sqref="L7:L40">
    <cfRule type="expression" dxfId="268" priority="4">
      <formula>$X7&lt;0.05</formula>
    </cfRule>
  </conditionalFormatting>
  <conditionalFormatting sqref="P7:P40">
    <cfRule type="expression" dxfId="267" priority="3">
      <formula>$AA7&lt;0.05</formula>
    </cfRule>
  </conditionalFormatting>
  <conditionalFormatting sqref="T7:T40">
    <cfRule type="expression" dxfId="266" priority="1">
      <formula>$AD7&lt;0.05</formula>
    </cfRule>
    <cfRule type="expression" priority="2">
      <formula>$AD7&lt;0.05</formula>
    </cfRule>
  </conditionalFormatting>
  <hyperlinks>
    <hyperlink ref="A1" location="Inhalt!A1" display="Zurück zum Inhaltsverzeichnis" xr:uid="{6A671929-BFC6-4114-AF71-6B129D27D9CF}"/>
  </hyperlinks>
  <pageMargins left="0.7" right="0.7" top="0.78740157499999996" bottom="0.78740157499999996" header="0.3" footer="0.3"/>
  <pageSetup paperSize="9" scale="36"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04EC8-C89D-42B2-9535-FB06E3C41FC2}">
  <sheetPr>
    <tabColor theme="0" tint="-4.9989318521683403E-2"/>
  </sheetPr>
  <dimension ref="A1:AP48"/>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7.7109375" style="100" customWidth="1"/>
    <col min="13" max="13" width="1.7109375" style="271" customWidth="1"/>
    <col min="14" max="14" width="9.7109375" style="100" customWidth="1"/>
    <col min="15" max="15" width="3.7109375" style="100" customWidth="1"/>
    <col min="16" max="16" width="7.7109375" style="100" customWidth="1"/>
    <col min="17" max="17" width="1.7109375" style="271" customWidth="1"/>
    <col min="18" max="18" width="9.7109375" style="100" customWidth="1"/>
    <col min="19" max="19" width="3.7109375" style="100" customWidth="1"/>
    <col min="20" max="20" width="7.7109375" style="100" customWidth="1"/>
    <col min="21" max="21" width="1.7109375" style="271" customWidth="1"/>
    <col min="22" max="22" width="9.7109375" style="100" customWidth="1"/>
    <col min="23" max="23" width="11.42578125" style="100"/>
    <col min="24" max="42" width="11.42578125" style="103"/>
    <col min="43" max="16384" width="11.42578125" style="100"/>
  </cols>
  <sheetData>
    <row r="1" spans="1:42" ht="15" customHeight="1" x14ac:dyDescent="0.25">
      <c r="A1" s="99" t="str">
        <f>HYPERLINK("#'Inhalt'!$A$1","zurück zum Inhaltsverzeichnis")</f>
        <v>zurück zum Inhaltsverzeichnis</v>
      </c>
    </row>
    <row r="2" spans="1:42" ht="15" customHeight="1" x14ac:dyDescent="0.25">
      <c r="A2" s="99"/>
    </row>
    <row r="3" spans="1:42" s="409" customFormat="1" ht="50.25" customHeight="1" x14ac:dyDescent="0.25">
      <c r="A3" s="1123" t="s">
        <v>1056</v>
      </c>
      <c r="B3" s="1117"/>
      <c r="C3" s="1117"/>
      <c r="D3" s="1117"/>
      <c r="E3" s="1117"/>
      <c r="F3" s="1117"/>
      <c r="G3" s="1117"/>
      <c r="H3" s="1117"/>
      <c r="I3" s="1117"/>
      <c r="J3" s="1117"/>
      <c r="K3" s="1117"/>
      <c r="L3" s="1117"/>
      <c r="M3" s="1117"/>
      <c r="N3" s="1117"/>
      <c r="O3" s="1117"/>
      <c r="P3" s="1117"/>
      <c r="Q3" s="1117"/>
      <c r="R3" s="1117"/>
      <c r="S3" s="1117"/>
      <c r="T3" s="1117"/>
      <c r="U3" s="1117"/>
      <c r="V3" s="1117"/>
      <c r="X3" s="410" t="s">
        <v>728</v>
      </c>
      <c r="Y3" s="410"/>
      <c r="Z3" s="410"/>
      <c r="AA3" s="410" t="s">
        <v>729</v>
      </c>
      <c r="AB3" s="410"/>
      <c r="AC3" s="410"/>
      <c r="AD3" s="410" t="s">
        <v>730</v>
      </c>
      <c r="AE3" s="410"/>
      <c r="AF3" s="410"/>
      <c r="AG3" s="410" t="s">
        <v>731</v>
      </c>
      <c r="AH3" s="410"/>
      <c r="AI3" s="410"/>
      <c r="AJ3" s="410"/>
      <c r="AK3" s="410"/>
      <c r="AL3" s="410"/>
      <c r="AM3" s="410"/>
      <c r="AN3" s="410"/>
      <c r="AO3" s="410"/>
      <c r="AP3" s="410"/>
    </row>
    <row r="4" spans="1:42" ht="15" customHeight="1" x14ac:dyDescent="0.25"/>
    <row r="5" spans="1:42" ht="15" customHeight="1"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row>
    <row r="6" spans="1:42"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42" ht="15" customHeight="1" x14ac:dyDescent="0.25">
      <c r="A7" s="58" t="s">
        <v>15</v>
      </c>
      <c r="B7" s="100" t="s">
        <v>743</v>
      </c>
      <c r="C7" s="2">
        <v>92.793999999999997</v>
      </c>
      <c r="D7" s="2">
        <v>1.6729999999999998</v>
      </c>
      <c r="E7" s="2"/>
      <c r="F7" s="2">
        <v>88.378</v>
      </c>
      <c r="G7" s="2">
        <v>1.921</v>
      </c>
      <c r="H7" s="2"/>
      <c r="I7" s="2">
        <v>85.587000000000003</v>
      </c>
      <c r="J7" s="2">
        <v>2.7320000000000002</v>
      </c>
      <c r="K7" s="2"/>
      <c r="L7" s="2">
        <v>-4.4159999999999995</v>
      </c>
      <c r="M7" s="15" t="s">
        <v>52</v>
      </c>
      <c r="N7" s="2">
        <v>2.6349999999999998</v>
      </c>
      <c r="O7" s="2"/>
      <c r="P7" s="2">
        <v>-2.7909999999999999</v>
      </c>
      <c r="Q7" s="15" t="s">
        <v>50</v>
      </c>
      <c r="R7" s="2">
        <v>3.42</v>
      </c>
      <c r="S7" s="2"/>
      <c r="T7" s="2">
        <v>-7.2069999999999999</v>
      </c>
      <c r="U7" s="15" t="s">
        <v>52</v>
      </c>
      <c r="V7" s="2">
        <v>3.3520000000000003</v>
      </c>
      <c r="X7" s="119">
        <v>9.3729999999999994E-2</v>
      </c>
      <c r="Y7" s="103" t="b">
        <v>0</v>
      </c>
      <c r="AA7" s="119">
        <v>0.41454999999999997</v>
      </c>
      <c r="AB7" s="103" t="b">
        <v>0</v>
      </c>
      <c r="AD7" s="119">
        <v>3.1530000000000002E-2</v>
      </c>
      <c r="AE7" s="103" t="b">
        <v>1</v>
      </c>
      <c r="AF7" s="103" t="s">
        <v>742</v>
      </c>
      <c r="AG7" s="103">
        <v>0.38846999999999998</v>
      </c>
      <c r="AH7" s="103" t="b">
        <v>0</v>
      </c>
      <c r="AJ7" s="119">
        <v>2.0670000000000001E-2</v>
      </c>
      <c r="AK7" s="103" t="b">
        <v>1</v>
      </c>
      <c r="AM7" s="119">
        <v>9.5750000000000002E-2</v>
      </c>
      <c r="AN7" s="103" t="b">
        <v>0</v>
      </c>
    </row>
    <row r="8" spans="1:42" ht="15" customHeight="1" x14ac:dyDescent="0.25">
      <c r="A8" s="58"/>
      <c r="B8" s="58" t="s">
        <v>745</v>
      </c>
      <c r="C8" s="2">
        <v>27.081</v>
      </c>
      <c r="D8" s="2">
        <v>3.508</v>
      </c>
      <c r="E8" s="2"/>
      <c r="F8" s="2">
        <v>16.027000000000001</v>
      </c>
      <c r="G8" s="2">
        <v>2.67</v>
      </c>
      <c r="H8" s="2"/>
      <c r="I8" s="2">
        <v>18.722000000000001</v>
      </c>
      <c r="J8" s="2">
        <v>2.4060000000000001</v>
      </c>
      <c r="K8" s="2"/>
      <c r="L8" s="2">
        <v>-11.054</v>
      </c>
      <c r="M8" s="15" t="s">
        <v>52</v>
      </c>
      <c r="N8" s="2">
        <v>4.4139999999999997</v>
      </c>
      <c r="O8" s="2"/>
      <c r="P8" s="2">
        <v>2.6960000000000002</v>
      </c>
      <c r="Q8" s="15" t="s">
        <v>52</v>
      </c>
      <c r="R8" s="2">
        <v>3.601</v>
      </c>
      <c r="S8" s="2"/>
      <c r="T8" s="2">
        <v>-8.3580000000000005</v>
      </c>
      <c r="U8" s="15" t="s">
        <v>52</v>
      </c>
      <c r="V8" s="2">
        <v>4.2639999999999993</v>
      </c>
      <c r="X8" s="119">
        <v>1.227E-2</v>
      </c>
      <c r="Y8" s="103" t="b">
        <v>1</v>
      </c>
      <c r="AA8" s="119">
        <v>0.45407999999999998</v>
      </c>
      <c r="AB8" s="103" t="b">
        <v>0</v>
      </c>
      <c r="AD8" s="119">
        <v>4.9950000000000001E-2</v>
      </c>
      <c r="AE8" s="103" t="b">
        <v>1</v>
      </c>
      <c r="AF8" s="103" t="s">
        <v>742</v>
      </c>
      <c r="AG8" s="103">
        <v>0.30391000000000001</v>
      </c>
      <c r="AH8" s="103" t="b">
        <v>0</v>
      </c>
      <c r="AJ8" s="119">
        <v>5.1319999999999998E-2</v>
      </c>
      <c r="AK8" s="103" t="b">
        <v>0</v>
      </c>
      <c r="AM8" s="119">
        <v>0.55554000000000003</v>
      </c>
      <c r="AN8" s="103" t="b">
        <v>0</v>
      </c>
    </row>
    <row r="9" spans="1:42" ht="15" customHeight="1" x14ac:dyDescent="0.25">
      <c r="A9" s="47" t="s">
        <v>16</v>
      </c>
      <c r="B9" s="47" t="s">
        <v>743</v>
      </c>
      <c r="C9" s="3">
        <v>93.83</v>
      </c>
      <c r="D9" s="3">
        <v>1.4430000000000001</v>
      </c>
      <c r="E9" s="3"/>
      <c r="F9" s="3">
        <v>92.935999999999993</v>
      </c>
      <c r="G9" s="3">
        <v>1.5049999999999999</v>
      </c>
      <c r="H9" s="3"/>
      <c r="I9" s="3">
        <v>89.810999999999993</v>
      </c>
      <c r="J9" s="3">
        <v>2.222</v>
      </c>
      <c r="K9" s="3"/>
      <c r="L9" s="3">
        <v>-0.89400000000000002</v>
      </c>
      <c r="M9" s="16" t="s">
        <v>52</v>
      </c>
      <c r="N9" s="3">
        <v>2.1909999999999998</v>
      </c>
      <c r="O9" s="3"/>
      <c r="P9" s="3">
        <v>-3.125</v>
      </c>
      <c r="Q9" s="16" t="s">
        <v>50</v>
      </c>
      <c r="R9" s="3">
        <v>2.7839999999999998</v>
      </c>
      <c r="S9" s="3"/>
      <c r="T9" s="3">
        <v>-4.0199999999999996</v>
      </c>
      <c r="U9" s="16" t="s">
        <v>50</v>
      </c>
      <c r="V9" s="3">
        <v>2.827</v>
      </c>
      <c r="X9" s="119">
        <v>0.68320000000000003</v>
      </c>
      <c r="Y9" s="103" t="b">
        <v>0</v>
      </c>
      <c r="AA9" s="119">
        <v>0.26153999999999999</v>
      </c>
      <c r="AB9" s="103" t="b">
        <v>0</v>
      </c>
      <c r="AD9" s="119">
        <v>0.15503</v>
      </c>
      <c r="AE9" s="103" t="b">
        <v>0</v>
      </c>
      <c r="AF9" s="103" t="s">
        <v>747</v>
      </c>
      <c r="AG9" s="103">
        <v>0.64283000000000001</v>
      </c>
      <c r="AH9" s="103" t="b">
        <v>0</v>
      </c>
      <c r="AJ9" s="119">
        <v>7.9100000000000004E-3</v>
      </c>
      <c r="AK9" s="103" t="b">
        <v>1</v>
      </c>
      <c r="AM9" s="119">
        <v>3.16E-3</v>
      </c>
      <c r="AN9" s="103" t="b">
        <v>1</v>
      </c>
    </row>
    <row r="10" spans="1:42" ht="15" customHeight="1" x14ac:dyDescent="0.25">
      <c r="A10" s="47"/>
      <c r="B10" s="47" t="s">
        <v>745</v>
      </c>
      <c r="C10" s="3">
        <v>27.986000000000001</v>
      </c>
      <c r="D10" s="3">
        <v>2.7080000000000002</v>
      </c>
      <c r="E10" s="3"/>
      <c r="F10" s="3">
        <v>21.381</v>
      </c>
      <c r="G10" s="3">
        <v>2.4279999999999999</v>
      </c>
      <c r="H10" s="3"/>
      <c r="I10" s="3">
        <v>17.931000000000001</v>
      </c>
      <c r="J10" s="3">
        <v>2.6749999999999998</v>
      </c>
      <c r="K10" s="3"/>
      <c r="L10" s="3">
        <v>-6.6049999999999995</v>
      </c>
      <c r="M10" s="16" t="s">
        <v>52</v>
      </c>
      <c r="N10" s="3">
        <v>3.6440000000000001</v>
      </c>
      <c r="O10" s="3"/>
      <c r="P10" s="3">
        <v>-3.45</v>
      </c>
      <c r="Q10" s="16" t="s">
        <v>52</v>
      </c>
      <c r="R10" s="3">
        <v>3.6189999999999998</v>
      </c>
      <c r="S10" s="3"/>
      <c r="T10" s="3">
        <v>-10.055</v>
      </c>
      <c r="U10" s="16" t="s">
        <v>52</v>
      </c>
      <c r="V10" s="3">
        <v>3.8170000000000002</v>
      </c>
      <c r="X10" s="119">
        <v>6.9870000000000002E-2</v>
      </c>
      <c r="Y10" s="103" t="b">
        <v>0</v>
      </c>
      <c r="AA10" s="119">
        <v>0.34049000000000001</v>
      </c>
      <c r="AB10" s="103" t="b">
        <v>0</v>
      </c>
      <c r="AD10" s="119">
        <v>8.43E-3</v>
      </c>
      <c r="AE10" s="103" t="b">
        <v>1</v>
      </c>
      <c r="AF10" s="103" t="s">
        <v>747</v>
      </c>
      <c r="AG10" s="103">
        <v>0.94799</v>
      </c>
      <c r="AH10" s="103" t="b">
        <v>0</v>
      </c>
      <c r="AJ10" s="119">
        <v>0.75861999999999996</v>
      </c>
      <c r="AK10" s="103" t="b">
        <v>0</v>
      </c>
      <c r="AM10" s="119">
        <v>0.82004999999999995</v>
      </c>
      <c r="AN10" s="103" t="b">
        <v>0</v>
      </c>
    </row>
    <row r="11" spans="1:42" ht="15" customHeight="1" x14ac:dyDescent="0.25">
      <c r="A11" s="58" t="s">
        <v>17</v>
      </c>
      <c r="B11" s="58" t="s">
        <v>743</v>
      </c>
      <c r="C11" s="2">
        <v>82.072999999999993</v>
      </c>
      <c r="D11" s="2">
        <v>2.5860000000000003</v>
      </c>
      <c r="E11" s="2"/>
      <c r="F11" s="2">
        <v>80.057000000000002</v>
      </c>
      <c r="G11" s="2">
        <v>2.6270000000000002</v>
      </c>
      <c r="H11" s="2"/>
      <c r="I11" s="2">
        <v>71.679999999999993</v>
      </c>
      <c r="J11" s="2">
        <v>2.278</v>
      </c>
      <c r="K11" s="2"/>
      <c r="L11" s="2">
        <v>-2.016</v>
      </c>
      <c r="M11" s="15" t="s">
        <v>52</v>
      </c>
      <c r="N11" s="2">
        <v>3.7470000000000003</v>
      </c>
      <c r="O11" s="2"/>
      <c r="P11" s="2">
        <v>-8.3769999999999989</v>
      </c>
      <c r="Q11" s="15" t="s">
        <v>52</v>
      </c>
      <c r="R11" s="2">
        <v>3.5540000000000003</v>
      </c>
      <c r="S11" s="2"/>
      <c r="T11" s="2">
        <v>-10.392999999999999</v>
      </c>
      <c r="U11" s="15" t="s">
        <v>52</v>
      </c>
      <c r="V11" s="2">
        <v>3.5839999999999996</v>
      </c>
      <c r="X11" s="119">
        <v>0.59048</v>
      </c>
      <c r="Y11" s="103" t="b">
        <v>0</v>
      </c>
      <c r="AA11" s="119">
        <v>1.8429999999999998E-2</v>
      </c>
      <c r="AB11" s="103" t="b">
        <v>1</v>
      </c>
      <c r="AD11" s="119">
        <v>3.7299999999999998E-3</v>
      </c>
      <c r="AE11" s="103" t="b">
        <v>1</v>
      </c>
      <c r="AF11" s="103" t="s">
        <v>748</v>
      </c>
      <c r="AG11" s="103">
        <v>0.99690000000000001</v>
      </c>
      <c r="AH11" s="103" t="b">
        <v>0</v>
      </c>
      <c r="AJ11" s="119">
        <v>0.45440000000000003</v>
      </c>
      <c r="AK11" s="103" t="b">
        <v>0</v>
      </c>
      <c r="AM11" s="119">
        <v>0.46310000000000001</v>
      </c>
      <c r="AN11" s="103" t="b">
        <v>0</v>
      </c>
    </row>
    <row r="12" spans="1:42" ht="15" customHeight="1" x14ac:dyDescent="0.25">
      <c r="A12" s="58"/>
      <c r="B12" s="58" t="s">
        <v>745</v>
      </c>
      <c r="C12" s="2">
        <v>19.534000000000002</v>
      </c>
      <c r="D12" s="2">
        <v>2.5449999999999999</v>
      </c>
      <c r="E12" s="2"/>
      <c r="F12" s="2">
        <v>13.798999999999999</v>
      </c>
      <c r="G12" s="2">
        <v>1.7510000000000001</v>
      </c>
      <c r="H12" s="2"/>
      <c r="I12" s="2">
        <v>13.139999999999999</v>
      </c>
      <c r="J12" s="2">
        <v>1.9869999999999999</v>
      </c>
      <c r="K12" s="2"/>
      <c r="L12" s="2">
        <v>-5.7349999999999994</v>
      </c>
      <c r="M12" s="15" t="s">
        <v>52</v>
      </c>
      <c r="N12" s="2">
        <v>3.097</v>
      </c>
      <c r="O12" s="2"/>
      <c r="P12" s="2">
        <v>-0.65900000000000003</v>
      </c>
      <c r="Q12" s="15" t="s">
        <v>52</v>
      </c>
      <c r="R12" s="2">
        <v>2.6579999999999999</v>
      </c>
      <c r="S12" s="2"/>
      <c r="T12" s="2">
        <v>-6.3940000000000001</v>
      </c>
      <c r="U12" s="15" t="s">
        <v>52</v>
      </c>
      <c r="V12" s="2">
        <v>3.2419999999999995</v>
      </c>
      <c r="X12" s="119">
        <v>6.4049999999999996E-2</v>
      </c>
      <c r="Y12" s="103" t="b">
        <v>0</v>
      </c>
      <c r="AA12" s="119">
        <v>0.80420999999999998</v>
      </c>
      <c r="AB12" s="103" t="b">
        <v>0</v>
      </c>
      <c r="AD12" s="119">
        <v>4.8570000000000002E-2</v>
      </c>
      <c r="AE12" s="103" t="b">
        <v>1</v>
      </c>
      <c r="AF12" s="103" t="s">
        <v>748</v>
      </c>
      <c r="AG12" s="103">
        <v>0.85167999999999999</v>
      </c>
      <c r="AH12" s="103" t="b">
        <v>0</v>
      </c>
      <c r="AJ12" s="119">
        <v>0.16644999999999999</v>
      </c>
      <c r="AK12" s="103" t="b">
        <v>0</v>
      </c>
      <c r="AM12" s="119">
        <v>0.18435000000000001</v>
      </c>
      <c r="AN12" s="103" t="b">
        <v>0</v>
      </c>
    </row>
    <row r="13" spans="1:42" ht="15" customHeight="1" x14ac:dyDescent="0.25">
      <c r="A13" s="47" t="s">
        <v>18</v>
      </c>
      <c r="B13" s="47" t="s">
        <v>743</v>
      </c>
      <c r="C13" s="3">
        <v>92.312000000000012</v>
      </c>
      <c r="D13" s="3">
        <v>1.37</v>
      </c>
      <c r="E13" s="3"/>
      <c r="F13" s="3">
        <v>83.882000000000005</v>
      </c>
      <c r="G13" s="3">
        <v>1.9449999999999998</v>
      </c>
      <c r="H13" s="3"/>
      <c r="I13" s="3">
        <v>76.268999999999991</v>
      </c>
      <c r="J13" s="3">
        <v>2.778</v>
      </c>
      <c r="K13" s="3"/>
      <c r="L13" s="3">
        <v>-8.43</v>
      </c>
      <c r="M13" s="16" t="s">
        <v>50</v>
      </c>
      <c r="N13" s="3">
        <v>2.4729999999999999</v>
      </c>
      <c r="O13" s="3"/>
      <c r="P13" s="3">
        <v>-7.6139999999999999</v>
      </c>
      <c r="Q13" s="16" t="s">
        <v>52</v>
      </c>
      <c r="R13" s="3">
        <v>3.4709999999999996</v>
      </c>
      <c r="S13" s="3"/>
      <c r="T13" s="3">
        <v>-16.044</v>
      </c>
      <c r="U13" s="16" t="s">
        <v>52</v>
      </c>
      <c r="V13" s="3">
        <v>3.2509999999999999</v>
      </c>
      <c r="X13" s="119">
        <v>6.4999999999999997E-4</v>
      </c>
      <c r="Y13" s="103" t="b">
        <v>1</v>
      </c>
      <c r="AA13" s="119">
        <v>2.826E-2</v>
      </c>
      <c r="AB13" s="103" t="b">
        <v>1</v>
      </c>
      <c r="AD13" s="119">
        <v>0</v>
      </c>
      <c r="AE13" s="103" t="b">
        <v>1</v>
      </c>
      <c r="AF13" s="103" t="s">
        <v>749</v>
      </c>
      <c r="AG13" s="103">
        <v>1.519E-2</v>
      </c>
      <c r="AH13" s="103" t="b">
        <v>1</v>
      </c>
      <c r="AJ13" s="119">
        <v>0.33110000000000001</v>
      </c>
      <c r="AK13" s="103" t="b">
        <v>0</v>
      </c>
      <c r="AM13" s="119">
        <v>0.41386000000000001</v>
      </c>
      <c r="AN13" s="103" t="b">
        <v>0</v>
      </c>
    </row>
    <row r="14" spans="1:42" ht="15" customHeight="1" x14ac:dyDescent="0.25">
      <c r="A14" s="47"/>
      <c r="B14" s="47" t="s">
        <v>745</v>
      </c>
      <c r="C14" s="3">
        <v>29.820999999999998</v>
      </c>
      <c r="D14" s="3">
        <v>3.6619999999999999</v>
      </c>
      <c r="E14" s="3"/>
      <c r="F14" s="3">
        <v>9.3219999999999992</v>
      </c>
      <c r="G14" s="3">
        <v>1.657</v>
      </c>
      <c r="H14" s="3"/>
      <c r="I14" s="3">
        <v>8.1120000000000001</v>
      </c>
      <c r="J14" s="3">
        <v>1.7290000000000001</v>
      </c>
      <c r="K14" s="3"/>
      <c r="L14" s="3">
        <v>-20.5</v>
      </c>
      <c r="M14" s="16" t="s">
        <v>50</v>
      </c>
      <c r="N14" s="3">
        <v>4.0259999999999998</v>
      </c>
      <c r="O14" s="3"/>
      <c r="P14" s="3">
        <v>-1.2090000000000001</v>
      </c>
      <c r="Q14" s="16" t="s">
        <v>52</v>
      </c>
      <c r="R14" s="3">
        <v>2.4049999999999998</v>
      </c>
      <c r="S14" s="3"/>
      <c r="T14" s="3">
        <v>-21.709</v>
      </c>
      <c r="U14" s="16" t="s">
        <v>50</v>
      </c>
      <c r="V14" s="3">
        <v>4.0599999999999996</v>
      </c>
      <c r="X14" s="119">
        <v>0</v>
      </c>
      <c r="Y14" s="103" t="b">
        <v>1</v>
      </c>
      <c r="AA14" s="119">
        <v>0.61509000000000003</v>
      </c>
      <c r="AB14" s="103" t="b">
        <v>0</v>
      </c>
      <c r="AD14" s="119">
        <v>0</v>
      </c>
      <c r="AE14" s="103" t="b">
        <v>1</v>
      </c>
      <c r="AF14" s="103" t="s">
        <v>749</v>
      </c>
      <c r="AG14" s="103">
        <v>7.5000000000000002E-4</v>
      </c>
      <c r="AH14" s="103" t="b">
        <v>1</v>
      </c>
      <c r="AJ14" s="119">
        <v>0.19456000000000001</v>
      </c>
      <c r="AK14" s="103" t="b">
        <v>0</v>
      </c>
      <c r="AM14" s="119">
        <v>1.089E-2</v>
      </c>
      <c r="AN14" s="103" t="b">
        <v>1</v>
      </c>
    </row>
    <row r="15" spans="1:42" ht="15" customHeight="1" x14ac:dyDescent="0.25">
      <c r="A15" s="58" t="s">
        <v>19</v>
      </c>
      <c r="B15" s="58" t="s">
        <v>743</v>
      </c>
      <c r="C15" s="2">
        <v>80.869</v>
      </c>
      <c r="D15" s="2">
        <v>3.0680000000000001</v>
      </c>
      <c r="E15" s="2"/>
      <c r="F15" s="2">
        <v>83.986000000000004</v>
      </c>
      <c r="G15" s="2">
        <v>4.6370000000000005</v>
      </c>
      <c r="H15" s="2"/>
      <c r="I15" s="2">
        <v>67.010000000000005</v>
      </c>
      <c r="J15" s="2">
        <v>3.5139999999999998</v>
      </c>
      <c r="K15" s="2"/>
      <c r="L15" s="2">
        <v>3.117</v>
      </c>
      <c r="M15" s="15" t="s">
        <v>52</v>
      </c>
      <c r="N15" s="2">
        <v>5.6000000000000005</v>
      </c>
      <c r="O15" s="2"/>
      <c r="P15" s="2">
        <v>-16.975999999999999</v>
      </c>
      <c r="Q15" s="15" t="s">
        <v>52</v>
      </c>
      <c r="R15" s="2">
        <v>5.8639999999999999</v>
      </c>
      <c r="S15" s="2"/>
      <c r="T15" s="2">
        <v>-13.858999999999998</v>
      </c>
      <c r="U15" s="15" t="s">
        <v>52</v>
      </c>
      <c r="V15" s="2">
        <v>4.7669999999999995</v>
      </c>
      <c r="X15" s="119">
        <v>0.57784000000000002</v>
      </c>
      <c r="Y15" s="103" t="b">
        <v>0</v>
      </c>
      <c r="AA15" s="119">
        <v>3.79E-3</v>
      </c>
      <c r="AB15" s="103" t="b">
        <v>1</v>
      </c>
      <c r="AD15" s="119">
        <v>3.65E-3</v>
      </c>
      <c r="AE15" s="103" t="b">
        <v>1</v>
      </c>
      <c r="AF15" s="103" t="s">
        <v>750</v>
      </c>
      <c r="AG15" s="103">
        <v>0.36752000000000001</v>
      </c>
      <c r="AH15" s="103" t="b">
        <v>0</v>
      </c>
      <c r="AJ15" s="119">
        <v>0.33350000000000002</v>
      </c>
      <c r="AK15" s="103" t="b">
        <v>0</v>
      </c>
      <c r="AM15" s="119">
        <v>0.89168999999999998</v>
      </c>
      <c r="AN15" s="103" t="b">
        <v>0</v>
      </c>
    </row>
    <row r="16" spans="1:42" ht="15" customHeight="1" x14ac:dyDescent="0.25">
      <c r="A16" s="58"/>
      <c r="B16" s="58" t="s">
        <v>745</v>
      </c>
      <c r="C16" s="2">
        <v>15.987000000000002</v>
      </c>
      <c r="D16" s="2">
        <v>3.742</v>
      </c>
      <c r="E16" s="2"/>
      <c r="F16" s="2">
        <v>12.879</v>
      </c>
      <c r="G16" s="2">
        <v>3.3660000000000001</v>
      </c>
      <c r="H16" s="2"/>
      <c r="I16" s="2">
        <v>7.7799999999999994</v>
      </c>
      <c r="J16" s="2">
        <v>1.6910000000000001</v>
      </c>
      <c r="K16" s="2"/>
      <c r="L16" s="2">
        <v>-3.1080000000000001</v>
      </c>
      <c r="M16" s="15" t="s">
        <v>52</v>
      </c>
      <c r="N16" s="2">
        <v>5.0380000000000003</v>
      </c>
      <c r="O16" s="2"/>
      <c r="P16" s="2">
        <v>-5.0990000000000002</v>
      </c>
      <c r="Q16" s="15" t="s">
        <v>52</v>
      </c>
      <c r="R16" s="2">
        <v>3.7730000000000001</v>
      </c>
      <c r="S16" s="2"/>
      <c r="T16" s="2">
        <v>-8.2070000000000007</v>
      </c>
      <c r="U16" s="15" t="s">
        <v>52</v>
      </c>
      <c r="V16" s="2">
        <v>4.1160000000000005</v>
      </c>
      <c r="X16" s="119">
        <v>0.53732000000000002</v>
      </c>
      <c r="Y16" s="103" t="b">
        <v>0</v>
      </c>
      <c r="AA16" s="119">
        <v>0.17660000000000001</v>
      </c>
      <c r="AB16" s="103" t="b">
        <v>0</v>
      </c>
      <c r="AD16" s="119">
        <v>4.6190000000000002E-2</v>
      </c>
      <c r="AE16" s="103" t="b">
        <v>1</v>
      </c>
      <c r="AF16" s="103" t="s">
        <v>750</v>
      </c>
      <c r="AG16" s="103">
        <v>0.53032000000000001</v>
      </c>
      <c r="AH16" s="103" t="b">
        <v>0</v>
      </c>
      <c r="AJ16" s="119">
        <v>0.89993000000000001</v>
      </c>
      <c r="AK16" s="103" t="b">
        <v>0</v>
      </c>
      <c r="AM16" s="119">
        <v>0.51920999999999995</v>
      </c>
      <c r="AN16" s="103" t="b">
        <v>0</v>
      </c>
    </row>
    <row r="17" spans="1:40" ht="15" customHeight="1" x14ac:dyDescent="0.25">
      <c r="A17" s="47" t="s">
        <v>20</v>
      </c>
      <c r="B17" s="47" t="s">
        <v>743</v>
      </c>
      <c r="C17" s="3">
        <v>77.75</v>
      </c>
      <c r="D17" s="3">
        <v>2.4350000000000001</v>
      </c>
      <c r="E17" s="3"/>
      <c r="F17" s="3">
        <v>74.638999999999996</v>
      </c>
      <c r="G17" s="3">
        <v>2.702</v>
      </c>
      <c r="H17" s="3"/>
      <c r="I17" s="3">
        <v>74.650000000000006</v>
      </c>
      <c r="J17" s="3">
        <v>2.2330000000000001</v>
      </c>
      <c r="K17" s="3"/>
      <c r="L17" s="3">
        <v>-3.1109999999999998</v>
      </c>
      <c r="M17" s="16" t="s">
        <v>52</v>
      </c>
      <c r="N17" s="3">
        <v>3.6990000000000003</v>
      </c>
      <c r="O17" s="3"/>
      <c r="P17" s="3">
        <v>1.1000000000000001E-2</v>
      </c>
      <c r="Q17" s="16" t="s">
        <v>50</v>
      </c>
      <c r="R17" s="3">
        <v>3.5819999999999999</v>
      </c>
      <c r="S17" s="3"/>
      <c r="T17" s="3">
        <v>-3.1</v>
      </c>
      <c r="U17" s="16" t="s">
        <v>50</v>
      </c>
      <c r="V17" s="3">
        <v>3.4479999999999995</v>
      </c>
      <c r="X17" s="119">
        <v>0.40028000000000002</v>
      </c>
      <c r="Y17" s="103" t="b">
        <v>0</v>
      </c>
      <c r="AA17" s="119">
        <v>0.99751999999999996</v>
      </c>
      <c r="AB17" s="103" t="b">
        <v>0</v>
      </c>
      <c r="AD17" s="119">
        <v>0.36856</v>
      </c>
      <c r="AE17" s="103" t="b">
        <v>0</v>
      </c>
      <c r="AF17" s="103" t="s">
        <v>751</v>
      </c>
      <c r="AG17" s="103">
        <v>0.77132000000000001</v>
      </c>
      <c r="AH17" s="103" t="b">
        <v>0</v>
      </c>
      <c r="AJ17" s="119">
        <v>3.0599999999999998E-3</v>
      </c>
      <c r="AK17" s="103" t="b">
        <v>1</v>
      </c>
      <c r="AM17" s="119">
        <v>6.1199999999999996E-3</v>
      </c>
      <c r="AN17" s="103" t="b">
        <v>1</v>
      </c>
    </row>
    <row r="18" spans="1:40" ht="15" customHeight="1" x14ac:dyDescent="0.25">
      <c r="A18" s="47"/>
      <c r="B18" s="47" t="s">
        <v>745</v>
      </c>
      <c r="C18" s="3">
        <v>15.787000000000001</v>
      </c>
      <c r="D18" s="3">
        <v>2.359</v>
      </c>
      <c r="E18" s="3"/>
      <c r="F18" s="3">
        <v>10.992000000000001</v>
      </c>
      <c r="G18" s="3">
        <v>2.0650000000000004</v>
      </c>
      <c r="H18" s="3"/>
      <c r="I18" s="3">
        <v>12.859000000000002</v>
      </c>
      <c r="J18" s="3">
        <v>1.8720000000000001</v>
      </c>
      <c r="K18" s="3"/>
      <c r="L18" s="3">
        <v>-4.7940000000000005</v>
      </c>
      <c r="M18" s="16" t="s">
        <v>52</v>
      </c>
      <c r="N18" s="3">
        <v>3.1429999999999998</v>
      </c>
      <c r="O18" s="3"/>
      <c r="P18" s="3">
        <v>1.8659999999999999</v>
      </c>
      <c r="Q18" s="16" t="s">
        <v>50</v>
      </c>
      <c r="R18" s="3">
        <v>2.7959999999999998</v>
      </c>
      <c r="S18" s="3"/>
      <c r="T18" s="3">
        <v>-2.9279999999999999</v>
      </c>
      <c r="U18" s="16" t="s">
        <v>50</v>
      </c>
      <c r="V18" s="3">
        <v>3.0249999999999999</v>
      </c>
      <c r="X18" s="119">
        <v>0.12712000000000001</v>
      </c>
      <c r="Y18" s="103" t="b">
        <v>0</v>
      </c>
      <c r="AA18" s="119">
        <v>0.50449999999999995</v>
      </c>
      <c r="AB18" s="103" t="b">
        <v>0</v>
      </c>
      <c r="AD18" s="119">
        <v>0.33313999999999999</v>
      </c>
      <c r="AE18" s="103" t="b">
        <v>0</v>
      </c>
      <c r="AF18" s="103" t="s">
        <v>751</v>
      </c>
      <c r="AG18" s="103">
        <v>0.64212999999999998</v>
      </c>
      <c r="AH18" s="103" t="b">
        <v>0</v>
      </c>
      <c r="AJ18" s="119">
        <v>2.998E-2</v>
      </c>
      <c r="AK18" s="103" t="b">
        <v>1</v>
      </c>
      <c r="AM18" s="119">
        <v>1.3089999999999999E-2</v>
      </c>
      <c r="AN18" s="103" t="b">
        <v>1</v>
      </c>
    </row>
    <row r="19" spans="1:40" ht="15" customHeight="1" x14ac:dyDescent="0.25">
      <c r="A19" s="58" t="s">
        <v>21</v>
      </c>
      <c r="B19" s="58" t="s">
        <v>743</v>
      </c>
      <c r="C19" s="2">
        <v>79.727999999999994</v>
      </c>
      <c r="D19" s="2">
        <v>2.6909999999999998</v>
      </c>
      <c r="E19" s="2"/>
      <c r="F19" s="2">
        <v>76.453000000000003</v>
      </c>
      <c r="G19" s="2">
        <v>1.9900000000000002</v>
      </c>
      <c r="H19" s="2"/>
      <c r="I19" s="2">
        <v>69.569999999999993</v>
      </c>
      <c r="J19" s="2">
        <v>3.399</v>
      </c>
      <c r="K19" s="2"/>
      <c r="L19" s="2">
        <v>-3.2750000000000004</v>
      </c>
      <c r="M19" s="15" t="s">
        <v>52</v>
      </c>
      <c r="N19" s="2">
        <v>3.4139999999999997</v>
      </c>
      <c r="O19" s="2"/>
      <c r="P19" s="2">
        <v>-6.8839999999999995</v>
      </c>
      <c r="Q19" s="15" t="s">
        <v>52</v>
      </c>
      <c r="R19" s="2">
        <v>4.0070000000000006</v>
      </c>
      <c r="S19" s="2"/>
      <c r="T19" s="2">
        <v>-10.158000000000001</v>
      </c>
      <c r="U19" s="15" t="s">
        <v>52</v>
      </c>
      <c r="V19" s="2">
        <v>4.4459999999999997</v>
      </c>
      <c r="X19" s="119">
        <v>0.33746999999999999</v>
      </c>
      <c r="Y19" s="103" t="b">
        <v>0</v>
      </c>
      <c r="AA19" s="119">
        <v>8.5849999999999996E-2</v>
      </c>
      <c r="AB19" s="103" t="b">
        <v>0</v>
      </c>
      <c r="AD19" s="119">
        <v>2.2329999999999999E-2</v>
      </c>
      <c r="AE19" s="103" t="b">
        <v>1</v>
      </c>
      <c r="AF19" s="103" t="s">
        <v>752</v>
      </c>
      <c r="AG19" s="103">
        <v>0.71931</v>
      </c>
      <c r="AH19" s="103" t="b">
        <v>0</v>
      </c>
      <c r="AJ19" s="119">
        <v>0.30407000000000001</v>
      </c>
      <c r="AK19" s="103" t="b">
        <v>0</v>
      </c>
      <c r="AM19" s="119">
        <v>0.51285999999999998</v>
      </c>
      <c r="AN19" s="103" t="b">
        <v>0</v>
      </c>
    </row>
    <row r="20" spans="1:40" ht="15" customHeight="1" x14ac:dyDescent="0.25">
      <c r="A20" s="58"/>
      <c r="B20" s="58" t="s">
        <v>745</v>
      </c>
      <c r="C20" s="2">
        <v>16.100999999999999</v>
      </c>
      <c r="D20" s="2">
        <v>2.2720000000000002</v>
      </c>
      <c r="E20" s="2"/>
      <c r="F20" s="2">
        <v>10.367999999999999</v>
      </c>
      <c r="G20" s="2">
        <v>1.4770000000000001</v>
      </c>
      <c r="H20" s="2"/>
      <c r="I20" s="2">
        <v>6.7080000000000002</v>
      </c>
      <c r="J20" s="2">
        <v>1.4040000000000001</v>
      </c>
      <c r="K20" s="2"/>
      <c r="L20" s="2">
        <v>-5.7329999999999997</v>
      </c>
      <c r="M20" s="15" t="s">
        <v>52</v>
      </c>
      <c r="N20" s="2">
        <v>2.7189999999999999</v>
      </c>
      <c r="O20" s="2"/>
      <c r="P20" s="2">
        <v>-3.66</v>
      </c>
      <c r="Q20" s="15" t="s">
        <v>52</v>
      </c>
      <c r="R20" s="2">
        <v>2.0500000000000003</v>
      </c>
      <c r="S20" s="2"/>
      <c r="T20" s="2">
        <v>-9.3919999999999995</v>
      </c>
      <c r="U20" s="15" t="s">
        <v>52</v>
      </c>
      <c r="V20" s="2">
        <v>2.6859999999999999</v>
      </c>
      <c r="X20" s="119">
        <v>3.4970000000000001E-2</v>
      </c>
      <c r="Y20" s="103" t="b">
        <v>1</v>
      </c>
      <c r="AA20" s="119">
        <v>7.424E-2</v>
      </c>
      <c r="AB20" s="103" t="b">
        <v>0</v>
      </c>
      <c r="AD20" s="119">
        <v>4.6999999999999999E-4</v>
      </c>
      <c r="AE20" s="103" t="b">
        <v>1</v>
      </c>
      <c r="AF20" s="103" t="s">
        <v>752</v>
      </c>
      <c r="AG20" s="103">
        <v>0.83372000000000002</v>
      </c>
      <c r="AH20" s="103" t="b">
        <v>0</v>
      </c>
      <c r="AJ20" s="119">
        <v>0.68015000000000003</v>
      </c>
      <c r="AK20" s="103" t="b">
        <v>0</v>
      </c>
      <c r="AM20" s="119">
        <v>0.59130000000000005</v>
      </c>
      <c r="AN20" s="103" t="b">
        <v>0</v>
      </c>
    </row>
    <row r="21" spans="1:40" ht="15" customHeight="1" x14ac:dyDescent="0.25">
      <c r="A21" s="47" t="s">
        <v>22</v>
      </c>
      <c r="B21" s="47" t="s">
        <v>743</v>
      </c>
      <c r="C21" s="3">
        <v>84.358000000000004</v>
      </c>
      <c r="D21" s="3">
        <v>3.2960000000000003</v>
      </c>
      <c r="E21" s="3"/>
      <c r="F21" s="3">
        <v>85.743000000000009</v>
      </c>
      <c r="G21" s="3">
        <v>2.15</v>
      </c>
      <c r="H21" s="3"/>
      <c r="I21" s="3">
        <v>71.305999999999997</v>
      </c>
      <c r="J21" s="3">
        <v>2.7390000000000003</v>
      </c>
      <c r="K21" s="3"/>
      <c r="L21" s="3">
        <v>1.3860000000000001</v>
      </c>
      <c r="M21" s="16" t="s">
        <v>52</v>
      </c>
      <c r="N21" s="3">
        <v>3.9929999999999999</v>
      </c>
      <c r="O21" s="3"/>
      <c r="P21" s="3">
        <v>-14.436999999999999</v>
      </c>
      <c r="Q21" s="16" t="s">
        <v>52</v>
      </c>
      <c r="R21" s="3">
        <v>3.5589999999999997</v>
      </c>
      <c r="S21" s="3"/>
      <c r="T21" s="3">
        <v>-13.052</v>
      </c>
      <c r="U21" s="16" t="s">
        <v>52</v>
      </c>
      <c r="V21" s="3">
        <v>4.3970000000000002</v>
      </c>
      <c r="X21" s="119">
        <v>0.72857000000000005</v>
      </c>
      <c r="Y21" s="103" t="b">
        <v>0</v>
      </c>
      <c r="AA21" s="119">
        <v>5.0000000000000002E-5</v>
      </c>
      <c r="AB21" s="103" t="b">
        <v>1</v>
      </c>
      <c r="AD21" s="119">
        <v>3.0000000000000001E-3</v>
      </c>
      <c r="AE21" s="103" t="b">
        <v>1</v>
      </c>
      <c r="AF21" s="103" t="s">
        <v>754</v>
      </c>
      <c r="AG21" s="103">
        <v>0.40914</v>
      </c>
      <c r="AH21" s="103" t="b">
        <v>0</v>
      </c>
      <c r="AJ21" s="119">
        <v>0.38704</v>
      </c>
      <c r="AK21" s="103" t="b">
        <v>0</v>
      </c>
      <c r="AM21" s="119">
        <v>0.97640000000000005</v>
      </c>
      <c r="AN21" s="103" t="b">
        <v>0</v>
      </c>
    </row>
    <row r="22" spans="1:40" ht="15" customHeight="1" x14ac:dyDescent="0.25">
      <c r="A22" s="47"/>
      <c r="B22" s="47" t="s">
        <v>745</v>
      </c>
      <c r="C22" s="3">
        <v>16.637</v>
      </c>
      <c r="D22" s="3">
        <v>2.2519999999999998</v>
      </c>
      <c r="E22" s="3"/>
      <c r="F22" s="3">
        <v>11.056000000000001</v>
      </c>
      <c r="G22" s="3">
        <v>1.9910000000000001</v>
      </c>
      <c r="H22" s="3"/>
      <c r="I22" s="3">
        <v>8.0909999999999993</v>
      </c>
      <c r="J22" s="3">
        <v>1.6150000000000002</v>
      </c>
      <c r="K22" s="3"/>
      <c r="L22" s="3">
        <v>-5.5809999999999995</v>
      </c>
      <c r="M22" s="16" t="s">
        <v>52</v>
      </c>
      <c r="N22" s="3">
        <v>3.0140000000000002</v>
      </c>
      <c r="O22" s="3"/>
      <c r="P22" s="3">
        <v>-2.9649999999999999</v>
      </c>
      <c r="Q22" s="16" t="s">
        <v>52</v>
      </c>
      <c r="R22" s="3">
        <v>2.573</v>
      </c>
      <c r="S22" s="3"/>
      <c r="T22" s="3">
        <v>-8.5459999999999994</v>
      </c>
      <c r="U22" s="16" t="s">
        <v>52</v>
      </c>
      <c r="V22" s="3">
        <v>2.786</v>
      </c>
      <c r="X22" s="119">
        <v>6.4100000000000004E-2</v>
      </c>
      <c r="Y22" s="103" t="b">
        <v>0</v>
      </c>
      <c r="AA22" s="119">
        <v>0.24926000000000001</v>
      </c>
      <c r="AB22" s="103" t="b">
        <v>0</v>
      </c>
      <c r="AD22" s="119">
        <v>2.16E-3</v>
      </c>
      <c r="AE22" s="103" t="b">
        <v>1</v>
      </c>
      <c r="AF22" s="103" t="s">
        <v>754</v>
      </c>
      <c r="AG22" s="103">
        <v>0.81106</v>
      </c>
      <c r="AH22" s="103" t="b">
        <v>0</v>
      </c>
      <c r="AJ22" s="119">
        <v>0.55398000000000003</v>
      </c>
      <c r="AK22" s="103" t="b">
        <v>0</v>
      </c>
      <c r="AM22" s="119">
        <v>0.42298000000000002</v>
      </c>
      <c r="AN22" s="103" t="b">
        <v>0</v>
      </c>
    </row>
    <row r="23" spans="1:40" ht="15" customHeight="1" x14ac:dyDescent="0.25">
      <c r="A23" s="58" t="s">
        <v>23</v>
      </c>
      <c r="B23" s="58" t="s">
        <v>743</v>
      </c>
      <c r="C23" s="2">
        <v>90.86</v>
      </c>
      <c r="D23" s="2">
        <v>1.931</v>
      </c>
      <c r="E23" s="2"/>
      <c r="F23" s="2">
        <v>84.141000000000005</v>
      </c>
      <c r="G23" s="2">
        <v>2.6429999999999998</v>
      </c>
      <c r="H23" s="2"/>
      <c r="I23" s="2">
        <v>70.025999999999996</v>
      </c>
      <c r="J23" s="2">
        <v>3.4049999999999998</v>
      </c>
      <c r="K23" s="2"/>
      <c r="L23" s="2">
        <v>-6.718</v>
      </c>
      <c r="M23" s="15" t="s">
        <v>52</v>
      </c>
      <c r="N23" s="2">
        <v>3.3419999999999996</v>
      </c>
      <c r="O23" s="2"/>
      <c r="P23" s="2">
        <v>-14.115</v>
      </c>
      <c r="Q23" s="15" t="s">
        <v>52</v>
      </c>
      <c r="R23" s="2">
        <v>4.3740000000000006</v>
      </c>
      <c r="S23" s="2"/>
      <c r="T23" s="2">
        <v>-20.834</v>
      </c>
      <c r="U23" s="15" t="s">
        <v>52</v>
      </c>
      <c r="V23" s="2">
        <v>4.0369999999999999</v>
      </c>
      <c r="X23" s="119">
        <v>4.4420000000000001E-2</v>
      </c>
      <c r="Y23" s="103" t="b">
        <v>1</v>
      </c>
      <c r="AA23" s="119">
        <v>1.25E-3</v>
      </c>
      <c r="AB23" s="103" t="b">
        <v>1</v>
      </c>
      <c r="AD23" s="119">
        <v>0</v>
      </c>
      <c r="AE23" s="103" t="b">
        <v>1</v>
      </c>
      <c r="AF23" s="103" t="s">
        <v>755</v>
      </c>
      <c r="AG23" s="103">
        <v>0.17454</v>
      </c>
      <c r="AH23" s="103" t="b">
        <v>0</v>
      </c>
      <c r="AJ23" s="119">
        <v>0.51854999999999996</v>
      </c>
      <c r="AK23" s="103" t="b">
        <v>0</v>
      </c>
      <c r="AM23" s="119">
        <v>7.1099999999999997E-2</v>
      </c>
      <c r="AN23" s="103" t="b">
        <v>0</v>
      </c>
    </row>
    <row r="24" spans="1:40" ht="15" customHeight="1" x14ac:dyDescent="0.25">
      <c r="A24" s="58"/>
      <c r="B24" s="58" t="s">
        <v>745</v>
      </c>
      <c r="C24" s="2">
        <v>20.058</v>
      </c>
      <c r="D24" s="2">
        <v>2.524</v>
      </c>
      <c r="E24" s="2"/>
      <c r="F24" s="2">
        <v>11.103999999999999</v>
      </c>
      <c r="G24" s="2">
        <v>1.9259999999999999</v>
      </c>
      <c r="H24" s="2"/>
      <c r="I24" s="2">
        <v>5.9550000000000001</v>
      </c>
      <c r="J24" s="2">
        <v>1.575</v>
      </c>
      <c r="K24" s="2"/>
      <c r="L24" s="2">
        <v>-8.9539999999999988</v>
      </c>
      <c r="M24" s="15" t="s">
        <v>52</v>
      </c>
      <c r="N24" s="2">
        <v>3.1829999999999998</v>
      </c>
      <c r="O24" s="2"/>
      <c r="P24" s="2">
        <v>-5.149</v>
      </c>
      <c r="Q24" s="15" t="s">
        <v>52</v>
      </c>
      <c r="R24" s="2">
        <v>2.4979999999999998</v>
      </c>
      <c r="S24" s="2"/>
      <c r="T24" s="2">
        <v>-14.102999999999998</v>
      </c>
      <c r="U24" s="15" t="s">
        <v>52</v>
      </c>
      <c r="V24" s="2">
        <v>2.9889999999999999</v>
      </c>
      <c r="X24" s="119">
        <v>4.8999999999999998E-3</v>
      </c>
      <c r="Y24" s="103" t="b">
        <v>1</v>
      </c>
      <c r="AA24" s="119">
        <v>3.925E-2</v>
      </c>
      <c r="AB24" s="103" t="b">
        <v>1</v>
      </c>
      <c r="AD24" s="119">
        <v>0</v>
      </c>
      <c r="AE24" s="103" t="b">
        <v>1</v>
      </c>
      <c r="AF24" s="103" t="s">
        <v>755</v>
      </c>
      <c r="AG24" s="103">
        <v>0.44413999999999998</v>
      </c>
      <c r="AH24" s="103" t="b">
        <v>0</v>
      </c>
      <c r="AJ24" s="119">
        <v>0.84099999999999997</v>
      </c>
      <c r="AK24" s="103" t="b">
        <v>0</v>
      </c>
      <c r="AM24" s="119">
        <v>0.32685999999999998</v>
      </c>
      <c r="AN24" s="103" t="b">
        <v>0</v>
      </c>
    </row>
    <row r="25" spans="1:40" ht="15" customHeight="1" x14ac:dyDescent="0.25">
      <c r="A25" s="47" t="s">
        <v>24</v>
      </c>
      <c r="B25" s="47" t="s">
        <v>743</v>
      </c>
      <c r="C25" s="3">
        <v>84.421999999999997</v>
      </c>
      <c r="D25" s="3">
        <v>2.0880000000000001</v>
      </c>
      <c r="E25" s="3"/>
      <c r="F25" s="3">
        <v>86.578999999999994</v>
      </c>
      <c r="G25" s="3">
        <v>1.8839999999999999</v>
      </c>
      <c r="H25" s="3"/>
      <c r="I25" s="3">
        <v>64.624000000000009</v>
      </c>
      <c r="J25" s="3">
        <v>3.145</v>
      </c>
      <c r="K25" s="3"/>
      <c r="L25" s="3">
        <v>2.157</v>
      </c>
      <c r="M25" s="16" t="s">
        <v>52</v>
      </c>
      <c r="N25" s="3">
        <v>2.8920000000000003</v>
      </c>
      <c r="O25" s="3"/>
      <c r="P25" s="3">
        <v>-21.954999999999998</v>
      </c>
      <c r="Q25" s="16" t="s">
        <v>50</v>
      </c>
      <c r="R25" s="3">
        <v>3.74</v>
      </c>
      <c r="S25" s="3"/>
      <c r="T25" s="3">
        <v>-19.797999999999998</v>
      </c>
      <c r="U25" s="16" t="s">
        <v>52</v>
      </c>
      <c r="V25" s="3">
        <v>3.9020000000000001</v>
      </c>
      <c r="X25" s="119">
        <v>0.45580999999999999</v>
      </c>
      <c r="Y25" s="103" t="b">
        <v>0</v>
      </c>
      <c r="AA25" s="119">
        <v>0</v>
      </c>
      <c r="AB25" s="103" t="b">
        <v>1</v>
      </c>
      <c r="AD25" s="119">
        <v>0</v>
      </c>
      <c r="AE25" s="103" t="b">
        <v>1</v>
      </c>
      <c r="AF25" s="103" t="s">
        <v>757</v>
      </c>
      <c r="AG25" s="103">
        <v>0.17182</v>
      </c>
      <c r="AH25" s="103" t="b">
        <v>0</v>
      </c>
      <c r="AJ25" s="119">
        <v>6.1500000000000001E-3</v>
      </c>
      <c r="AK25" s="103" t="b">
        <v>1</v>
      </c>
      <c r="AM25" s="119">
        <v>0.10759000000000001</v>
      </c>
      <c r="AN25" s="103" t="b">
        <v>0</v>
      </c>
    </row>
    <row r="26" spans="1:40" ht="15" customHeight="1" x14ac:dyDescent="0.25">
      <c r="A26" s="47"/>
      <c r="B26" s="47" t="s">
        <v>745</v>
      </c>
      <c r="C26" s="3">
        <v>19.254999999999999</v>
      </c>
      <c r="D26" s="3">
        <v>2.2360000000000002</v>
      </c>
      <c r="E26" s="3"/>
      <c r="F26" s="3">
        <v>15.262</v>
      </c>
      <c r="G26" s="3">
        <v>2.3640000000000003</v>
      </c>
      <c r="H26" s="3"/>
      <c r="I26" s="3">
        <v>6.2160000000000002</v>
      </c>
      <c r="J26" s="3">
        <v>1.353</v>
      </c>
      <c r="K26" s="3"/>
      <c r="L26" s="3">
        <v>-3.9929999999999999</v>
      </c>
      <c r="M26" s="16" t="s">
        <v>52</v>
      </c>
      <c r="N26" s="3">
        <v>3.2610000000000001</v>
      </c>
      <c r="O26" s="3"/>
      <c r="P26" s="3">
        <v>-9.0459999999999994</v>
      </c>
      <c r="Q26" s="16" t="s">
        <v>52</v>
      </c>
      <c r="R26" s="3">
        <v>2.7330000000000001</v>
      </c>
      <c r="S26" s="3"/>
      <c r="T26" s="3">
        <v>-13.039000000000001</v>
      </c>
      <c r="U26" s="16" t="s">
        <v>52</v>
      </c>
      <c r="V26" s="3">
        <v>2.629</v>
      </c>
      <c r="X26" s="119">
        <v>0.2208</v>
      </c>
      <c r="Y26" s="103" t="b">
        <v>0</v>
      </c>
      <c r="AA26" s="119">
        <v>9.3000000000000005E-4</v>
      </c>
      <c r="AB26" s="103" t="b">
        <v>1</v>
      </c>
      <c r="AD26" s="119">
        <v>0</v>
      </c>
      <c r="AE26" s="103" t="b">
        <v>1</v>
      </c>
      <c r="AF26" s="103" t="s">
        <v>757</v>
      </c>
      <c r="AG26" s="103">
        <v>0.49597999999999998</v>
      </c>
      <c r="AH26" s="103" t="b">
        <v>0</v>
      </c>
      <c r="AJ26" s="119">
        <v>0.12884999999999999</v>
      </c>
      <c r="AK26" s="103" t="b">
        <v>0</v>
      </c>
      <c r="AM26" s="119">
        <v>0.46942</v>
      </c>
      <c r="AN26" s="103" t="b">
        <v>0</v>
      </c>
    </row>
    <row r="27" spans="1:40" ht="15" customHeight="1" x14ac:dyDescent="0.25">
      <c r="A27" s="58" t="s">
        <v>25</v>
      </c>
      <c r="B27" s="58" t="s">
        <v>743</v>
      </c>
      <c r="C27" s="2">
        <v>88.980999999999995</v>
      </c>
      <c r="D27" s="2">
        <v>1.9890000000000001</v>
      </c>
      <c r="E27" s="2"/>
      <c r="F27" s="2">
        <v>89.393999999999991</v>
      </c>
      <c r="G27" s="2">
        <v>2.2069999999999999</v>
      </c>
      <c r="H27" s="2"/>
      <c r="I27" s="2">
        <v>72.775000000000006</v>
      </c>
      <c r="J27" s="2">
        <v>2.633</v>
      </c>
      <c r="K27" s="2"/>
      <c r="L27" s="2">
        <v>0.41200000000000003</v>
      </c>
      <c r="M27" s="15" t="s">
        <v>52</v>
      </c>
      <c r="N27" s="2">
        <v>3.0460000000000003</v>
      </c>
      <c r="O27" s="2"/>
      <c r="P27" s="2">
        <v>-16.619</v>
      </c>
      <c r="Q27" s="15" t="s">
        <v>52</v>
      </c>
      <c r="R27" s="2">
        <v>3.5139999999999998</v>
      </c>
      <c r="S27" s="2"/>
      <c r="T27" s="2">
        <v>-16.206</v>
      </c>
      <c r="U27" s="15" t="s">
        <v>52</v>
      </c>
      <c r="V27" s="2">
        <v>3.444</v>
      </c>
      <c r="X27" s="119">
        <v>0.89229000000000003</v>
      </c>
      <c r="Y27" s="103" t="b">
        <v>0</v>
      </c>
      <c r="AA27" s="119">
        <v>0</v>
      </c>
      <c r="AB27" s="103" t="b">
        <v>1</v>
      </c>
      <c r="AD27" s="119">
        <v>0</v>
      </c>
      <c r="AE27" s="103" t="b">
        <v>1</v>
      </c>
      <c r="AF27" s="103" t="s">
        <v>759</v>
      </c>
      <c r="AG27" s="103">
        <v>0.44921</v>
      </c>
      <c r="AH27" s="103" t="b">
        <v>0</v>
      </c>
      <c r="AJ27" s="119">
        <v>0.14374000000000001</v>
      </c>
      <c r="AK27" s="103" t="b">
        <v>0</v>
      </c>
      <c r="AM27" s="119">
        <v>0.41143000000000002</v>
      </c>
      <c r="AN27" s="103" t="b">
        <v>0</v>
      </c>
    </row>
    <row r="28" spans="1:40" ht="15" customHeight="1" x14ac:dyDescent="0.25">
      <c r="A28" s="58"/>
      <c r="B28" s="58" t="s">
        <v>745</v>
      </c>
      <c r="C28" s="2">
        <v>17.222999999999999</v>
      </c>
      <c r="D28" s="2">
        <v>2.6989999999999998</v>
      </c>
      <c r="E28" s="2"/>
      <c r="F28" s="2">
        <v>17.8</v>
      </c>
      <c r="G28" s="2">
        <v>2.5149999999999997</v>
      </c>
      <c r="H28" s="2"/>
      <c r="I28" s="2">
        <v>8.7530000000000001</v>
      </c>
      <c r="J28" s="2">
        <v>1.8780000000000001</v>
      </c>
      <c r="K28" s="2"/>
      <c r="L28" s="2">
        <v>0.57800000000000007</v>
      </c>
      <c r="M28" s="15" t="s">
        <v>52</v>
      </c>
      <c r="N28" s="2">
        <v>3.6960000000000002</v>
      </c>
      <c r="O28" s="2"/>
      <c r="P28" s="2">
        <v>-9.0469999999999988</v>
      </c>
      <c r="Q28" s="15" t="s">
        <v>52</v>
      </c>
      <c r="R28" s="2">
        <v>3.1469999999999998</v>
      </c>
      <c r="S28" s="2"/>
      <c r="T28" s="2">
        <v>-8.4689999999999994</v>
      </c>
      <c r="U28" s="15" t="s">
        <v>52</v>
      </c>
      <c r="V28" s="2">
        <v>3.3009999999999997</v>
      </c>
      <c r="X28" s="119">
        <v>0.87582000000000004</v>
      </c>
      <c r="Y28" s="103" t="b">
        <v>0</v>
      </c>
      <c r="AA28" s="119">
        <v>4.0400000000000002E-3</v>
      </c>
      <c r="AB28" s="103" t="b">
        <v>1</v>
      </c>
      <c r="AD28" s="119">
        <v>1.0290000000000001E-2</v>
      </c>
      <c r="AE28" s="103" t="b">
        <v>1</v>
      </c>
      <c r="AF28" s="103" t="s">
        <v>759</v>
      </c>
      <c r="AG28" s="103">
        <v>7.4050000000000005E-2</v>
      </c>
      <c r="AH28" s="103" t="b">
        <v>0</v>
      </c>
      <c r="AJ28" s="119">
        <v>0.18018000000000001</v>
      </c>
      <c r="AK28" s="103" t="b">
        <v>0</v>
      </c>
      <c r="AM28" s="119">
        <v>0.47591</v>
      </c>
      <c r="AN28" s="103" t="b">
        <v>0</v>
      </c>
    </row>
    <row r="29" spans="1:40" ht="15" customHeight="1" x14ac:dyDescent="0.25">
      <c r="A29" s="47" t="s">
        <v>26</v>
      </c>
      <c r="B29" s="47" t="s">
        <v>743</v>
      </c>
      <c r="C29" s="3">
        <v>90.847999999999999</v>
      </c>
      <c r="D29" s="3">
        <v>2.3959999999999999</v>
      </c>
      <c r="E29" s="3"/>
      <c r="F29" s="3">
        <v>82.953000000000003</v>
      </c>
      <c r="G29" s="3">
        <v>2.8780000000000001</v>
      </c>
      <c r="H29" s="3"/>
      <c r="I29" s="3">
        <v>70.281999999999996</v>
      </c>
      <c r="J29" s="3">
        <v>3.0550000000000002</v>
      </c>
      <c r="K29" s="3"/>
      <c r="L29" s="3">
        <v>-7.8950000000000005</v>
      </c>
      <c r="M29" s="16" t="s">
        <v>52</v>
      </c>
      <c r="N29" s="3">
        <v>3.8050000000000002</v>
      </c>
      <c r="O29" s="3"/>
      <c r="P29" s="3">
        <v>-12.670999999999999</v>
      </c>
      <c r="Q29" s="16" t="s">
        <v>52</v>
      </c>
      <c r="R29" s="3">
        <v>4.2610000000000001</v>
      </c>
      <c r="S29" s="3"/>
      <c r="T29" s="3">
        <v>-20.566000000000003</v>
      </c>
      <c r="U29" s="16" t="s">
        <v>52</v>
      </c>
      <c r="V29" s="3">
        <v>4.0049999999999999</v>
      </c>
      <c r="X29" s="119">
        <v>3.7999999999999999E-2</v>
      </c>
      <c r="Y29" s="103" t="b">
        <v>1</v>
      </c>
      <c r="AA29" s="119">
        <v>2.9499999999999999E-3</v>
      </c>
      <c r="AB29" s="103" t="b">
        <v>1</v>
      </c>
      <c r="AD29" s="119">
        <v>0</v>
      </c>
      <c r="AE29" s="103" t="b">
        <v>1</v>
      </c>
      <c r="AF29" s="103" t="s">
        <v>760</v>
      </c>
      <c r="AG29" s="103">
        <v>0.13286000000000001</v>
      </c>
      <c r="AH29" s="103" t="b">
        <v>0</v>
      </c>
      <c r="AJ29" s="119">
        <v>0.73743000000000003</v>
      </c>
      <c r="AK29" s="103" t="b">
        <v>0</v>
      </c>
      <c r="AM29" s="119">
        <v>7.9420000000000004E-2</v>
      </c>
      <c r="AN29" s="103" t="b">
        <v>0</v>
      </c>
    </row>
    <row r="30" spans="1:40" ht="15" customHeight="1" x14ac:dyDescent="0.25">
      <c r="A30" s="47"/>
      <c r="B30" s="47" t="s">
        <v>745</v>
      </c>
      <c r="C30" s="3">
        <v>17.196000000000002</v>
      </c>
      <c r="D30" s="3">
        <v>3.4099999999999997</v>
      </c>
      <c r="E30" s="3"/>
      <c r="F30" s="3">
        <v>13.122</v>
      </c>
      <c r="G30" s="3">
        <v>3.49</v>
      </c>
      <c r="H30" s="3"/>
      <c r="I30" s="3">
        <v>8.1120000000000001</v>
      </c>
      <c r="J30" s="3">
        <v>2.0489999999999999</v>
      </c>
      <c r="K30" s="3"/>
      <c r="L30" s="3">
        <v>-4.0739999999999998</v>
      </c>
      <c r="M30" s="16" t="s">
        <v>52</v>
      </c>
      <c r="N30" s="3">
        <v>4.8849999999999998</v>
      </c>
      <c r="O30" s="3"/>
      <c r="P30" s="3">
        <v>-5.01</v>
      </c>
      <c r="Q30" s="16" t="s">
        <v>52</v>
      </c>
      <c r="R30" s="3">
        <v>4.0540000000000003</v>
      </c>
      <c r="S30" s="3"/>
      <c r="T30" s="3">
        <v>-9.0839999999999996</v>
      </c>
      <c r="U30" s="16" t="s">
        <v>52</v>
      </c>
      <c r="V30" s="3">
        <v>3.9890000000000003</v>
      </c>
      <c r="X30" s="119">
        <v>0.40425</v>
      </c>
      <c r="Y30" s="103" t="b">
        <v>0</v>
      </c>
      <c r="AA30" s="119">
        <v>0.21647</v>
      </c>
      <c r="AB30" s="103" t="b">
        <v>0</v>
      </c>
      <c r="AD30" s="119">
        <v>2.2759999999999999E-2</v>
      </c>
      <c r="AE30" s="103" t="b">
        <v>1</v>
      </c>
      <c r="AF30" s="103" t="s">
        <v>760</v>
      </c>
      <c r="AG30" s="103">
        <v>0.64997000000000005</v>
      </c>
      <c r="AH30" s="103" t="b">
        <v>0</v>
      </c>
      <c r="AJ30" s="119">
        <v>0.92320000000000002</v>
      </c>
      <c r="AK30" s="103" t="b">
        <v>0</v>
      </c>
      <c r="AM30" s="119">
        <v>0.65112999999999999</v>
      </c>
      <c r="AN30" s="103" t="b">
        <v>0</v>
      </c>
    </row>
    <row r="31" spans="1:40" ht="15" customHeight="1" x14ac:dyDescent="0.25">
      <c r="A31" s="58" t="s">
        <v>27</v>
      </c>
      <c r="B31" s="58" t="s">
        <v>743</v>
      </c>
      <c r="C31" s="2">
        <v>93.893000000000001</v>
      </c>
      <c r="D31" s="2">
        <v>1.583</v>
      </c>
      <c r="E31" s="2"/>
      <c r="F31" s="2">
        <v>93.442000000000007</v>
      </c>
      <c r="G31" s="2">
        <v>1.51</v>
      </c>
      <c r="H31" s="2"/>
      <c r="I31" s="2">
        <v>87.999000000000009</v>
      </c>
      <c r="J31" s="2">
        <v>1.986</v>
      </c>
      <c r="K31" s="2"/>
      <c r="L31" s="2">
        <v>-0.45100000000000001</v>
      </c>
      <c r="M31" s="15" t="s">
        <v>52</v>
      </c>
      <c r="N31" s="2">
        <v>2.2890000000000001</v>
      </c>
      <c r="O31" s="2"/>
      <c r="P31" s="2">
        <v>-5.4429999999999996</v>
      </c>
      <c r="Q31" s="15" t="s">
        <v>50</v>
      </c>
      <c r="R31" s="2">
        <v>2.6020000000000003</v>
      </c>
      <c r="S31" s="2"/>
      <c r="T31" s="2">
        <v>-5.8940000000000001</v>
      </c>
      <c r="U31" s="15" t="s">
        <v>50</v>
      </c>
      <c r="V31" s="2">
        <v>2.7240000000000002</v>
      </c>
      <c r="X31" s="119">
        <v>0.84389999999999998</v>
      </c>
      <c r="Y31" s="103" t="b">
        <v>0</v>
      </c>
      <c r="AA31" s="119">
        <v>3.6429999999999997E-2</v>
      </c>
      <c r="AB31" s="103" t="b">
        <v>1</v>
      </c>
      <c r="AD31" s="119">
        <v>3.048E-2</v>
      </c>
      <c r="AE31" s="103" t="b">
        <v>1</v>
      </c>
      <c r="AF31" s="103" t="s">
        <v>761</v>
      </c>
      <c r="AG31" s="103">
        <v>0.53130999999999995</v>
      </c>
      <c r="AH31" s="103" t="b">
        <v>0</v>
      </c>
      <c r="AJ31" s="119">
        <v>4.5350000000000001E-2</v>
      </c>
      <c r="AK31" s="103" t="b">
        <v>1</v>
      </c>
      <c r="AM31" s="119">
        <v>1.546E-2</v>
      </c>
      <c r="AN31" s="103" t="b">
        <v>1</v>
      </c>
    </row>
    <row r="32" spans="1:40" ht="15" customHeight="1" x14ac:dyDescent="0.25">
      <c r="A32" s="58"/>
      <c r="B32" s="58" t="s">
        <v>745</v>
      </c>
      <c r="C32" s="2">
        <v>30.293999999999997</v>
      </c>
      <c r="D32" s="2">
        <v>4.202</v>
      </c>
      <c r="E32" s="2"/>
      <c r="F32" s="2">
        <v>25.840000000000003</v>
      </c>
      <c r="G32" s="2">
        <v>2.6950000000000003</v>
      </c>
      <c r="H32" s="2"/>
      <c r="I32" s="2">
        <v>18.530999999999999</v>
      </c>
      <c r="J32" s="2">
        <v>2.903</v>
      </c>
      <c r="K32" s="2"/>
      <c r="L32" s="2">
        <v>-4.4550000000000001</v>
      </c>
      <c r="M32" s="15" t="s">
        <v>52</v>
      </c>
      <c r="N32" s="2">
        <v>4.9969999999999999</v>
      </c>
      <c r="O32" s="2"/>
      <c r="P32" s="2">
        <v>-7.3080000000000007</v>
      </c>
      <c r="Q32" s="15" t="s">
        <v>52</v>
      </c>
      <c r="R32" s="2">
        <v>3.9669999999999996</v>
      </c>
      <c r="S32" s="2"/>
      <c r="T32" s="2">
        <v>-11.763</v>
      </c>
      <c r="U32" s="15" t="s">
        <v>52</v>
      </c>
      <c r="V32" s="2">
        <v>5.1159999999999997</v>
      </c>
      <c r="X32" s="119">
        <v>0.37269999999999998</v>
      </c>
      <c r="Y32" s="103" t="b">
        <v>0</v>
      </c>
      <c r="AA32" s="119">
        <v>6.5460000000000004E-2</v>
      </c>
      <c r="AB32" s="103" t="b">
        <v>0</v>
      </c>
      <c r="AD32" s="119">
        <v>2.1479999999999999E-2</v>
      </c>
      <c r="AE32" s="103" t="b">
        <v>1</v>
      </c>
      <c r="AF32" s="103" t="s">
        <v>761</v>
      </c>
      <c r="AG32" s="103">
        <v>0.71131999999999995</v>
      </c>
      <c r="AH32" s="103" t="b">
        <v>0</v>
      </c>
      <c r="AJ32" s="119">
        <v>0.51000999999999996</v>
      </c>
      <c r="AK32" s="103" t="b">
        <v>0</v>
      </c>
      <c r="AM32" s="119">
        <v>0.87860000000000005</v>
      </c>
      <c r="AN32" s="103" t="b">
        <v>0</v>
      </c>
    </row>
    <row r="33" spans="1:40" ht="15" customHeight="1" x14ac:dyDescent="0.25">
      <c r="A33" s="47" t="s">
        <v>28</v>
      </c>
      <c r="B33" s="47" t="s">
        <v>743</v>
      </c>
      <c r="C33" s="3">
        <v>94.549000000000007</v>
      </c>
      <c r="D33" s="3">
        <v>1.4160000000000001</v>
      </c>
      <c r="E33" s="3"/>
      <c r="F33" s="3">
        <v>91.774000000000001</v>
      </c>
      <c r="G33" s="3">
        <v>1.661</v>
      </c>
      <c r="H33" s="3"/>
      <c r="I33" s="3">
        <v>77.247</v>
      </c>
      <c r="J33" s="3">
        <v>2.8170000000000002</v>
      </c>
      <c r="K33" s="3"/>
      <c r="L33" s="3">
        <v>-2.7749999999999999</v>
      </c>
      <c r="M33" s="16" t="s">
        <v>52</v>
      </c>
      <c r="N33" s="3">
        <v>2.2849999999999997</v>
      </c>
      <c r="O33" s="3"/>
      <c r="P33" s="3">
        <v>-14.527000000000001</v>
      </c>
      <c r="Q33" s="16" t="s">
        <v>52</v>
      </c>
      <c r="R33" s="3">
        <v>3.3529999999999998</v>
      </c>
      <c r="S33" s="3"/>
      <c r="T33" s="3">
        <v>-17.302</v>
      </c>
      <c r="U33" s="16" t="s">
        <v>52</v>
      </c>
      <c r="V33" s="3">
        <v>3.3039999999999998</v>
      </c>
      <c r="X33" s="119">
        <v>0.22448000000000001</v>
      </c>
      <c r="Y33" s="103" t="b">
        <v>0</v>
      </c>
      <c r="AA33" s="119">
        <v>1.0000000000000001E-5</v>
      </c>
      <c r="AB33" s="103" t="b">
        <v>1</v>
      </c>
      <c r="AD33" s="119">
        <v>0</v>
      </c>
      <c r="AE33" s="103" t="b">
        <v>1</v>
      </c>
      <c r="AF33" s="103" t="s">
        <v>763</v>
      </c>
      <c r="AG33" s="103">
        <v>0.75446999999999997</v>
      </c>
      <c r="AH33" s="103" t="b">
        <v>0</v>
      </c>
      <c r="AJ33" s="119">
        <v>0.34849999999999998</v>
      </c>
      <c r="AK33" s="103" t="b">
        <v>0</v>
      </c>
      <c r="AM33" s="119">
        <v>0.24573999999999999</v>
      </c>
      <c r="AN33" s="103" t="b">
        <v>0</v>
      </c>
    </row>
    <row r="34" spans="1:40" ht="15" customHeight="1" x14ac:dyDescent="0.25">
      <c r="A34" s="47"/>
      <c r="B34" s="47" t="s">
        <v>745</v>
      </c>
      <c r="C34" s="3">
        <v>34.305</v>
      </c>
      <c r="D34" s="3">
        <v>3.7510000000000003</v>
      </c>
      <c r="E34" s="3"/>
      <c r="F34" s="3">
        <v>22.192999999999998</v>
      </c>
      <c r="G34" s="3">
        <v>2.7010000000000001</v>
      </c>
      <c r="H34" s="3"/>
      <c r="I34" s="3">
        <v>10.02</v>
      </c>
      <c r="J34" s="3">
        <v>2.254</v>
      </c>
      <c r="K34" s="3"/>
      <c r="L34" s="3">
        <v>-12.112</v>
      </c>
      <c r="M34" s="16" t="s">
        <v>52</v>
      </c>
      <c r="N34" s="3">
        <v>4.6280000000000001</v>
      </c>
      <c r="O34" s="3"/>
      <c r="P34" s="3">
        <v>-12.173</v>
      </c>
      <c r="Q34" s="16" t="s">
        <v>50</v>
      </c>
      <c r="R34" s="3">
        <v>3.5249999999999995</v>
      </c>
      <c r="S34" s="3"/>
      <c r="T34" s="3">
        <v>-24.285</v>
      </c>
      <c r="U34" s="16" t="s">
        <v>50</v>
      </c>
      <c r="V34" s="3">
        <v>4.3860000000000001</v>
      </c>
      <c r="X34" s="119">
        <v>8.8599999999999998E-3</v>
      </c>
      <c r="Y34" s="103" t="b">
        <v>1</v>
      </c>
      <c r="AA34" s="119">
        <v>5.5000000000000003E-4</v>
      </c>
      <c r="AB34" s="103" t="b">
        <v>1</v>
      </c>
      <c r="AD34" s="119">
        <v>0</v>
      </c>
      <c r="AE34" s="103" t="b">
        <v>1</v>
      </c>
      <c r="AF34" s="103" t="s">
        <v>763</v>
      </c>
      <c r="AG34" s="103">
        <v>0.22817000000000001</v>
      </c>
      <c r="AH34" s="103" t="b">
        <v>0</v>
      </c>
      <c r="AJ34" s="119">
        <v>3.9489999999999997E-2</v>
      </c>
      <c r="AK34" s="103" t="b">
        <v>1</v>
      </c>
      <c r="AM34" s="119">
        <v>3.31E-3</v>
      </c>
      <c r="AN34" s="103" t="b">
        <v>1</v>
      </c>
    </row>
    <row r="35" spans="1:40" ht="15" customHeight="1" x14ac:dyDescent="0.25">
      <c r="A35" s="58" t="s">
        <v>29</v>
      </c>
      <c r="B35" s="58" t="s">
        <v>743</v>
      </c>
      <c r="C35" s="2">
        <v>91.856000000000009</v>
      </c>
      <c r="D35" s="2">
        <v>1.9720000000000002</v>
      </c>
      <c r="E35" s="2"/>
      <c r="F35" s="2">
        <v>87.426999999999992</v>
      </c>
      <c r="G35" s="2">
        <v>1.9480000000000002</v>
      </c>
      <c r="H35" s="2"/>
      <c r="I35" s="2">
        <v>73.287999999999997</v>
      </c>
      <c r="J35" s="2">
        <v>3.3570000000000002</v>
      </c>
      <c r="K35" s="2"/>
      <c r="L35" s="2">
        <v>-4.4290000000000003</v>
      </c>
      <c r="M35" s="15" t="s">
        <v>52</v>
      </c>
      <c r="N35" s="2">
        <v>2.8529999999999998</v>
      </c>
      <c r="O35" s="2"/>
      <c r="P35" s="2">
        <v>-14.138999999999999</v>
      </c>
      <c r="Q35" s="15" t="s">
        <v>52</v>
      </c>
      <c r="R35" s="2">
        <v>3.9510000000000005</v>
      </c>
      <c r="S35" s="2"/>
      <c r="T35" s="2">
        <v>-18.568000000000001</v>
      </c>
      <c r="U35" s="15" t="s">
        <v>52</v>
      </c>
      <c r="V35" s="2">
        <v>4.016</v>
      </c>
      <c r="X35" s="119">
        <v>0.12053999999999999</v>
      </c>
      <c r="Y35" s="103" t="b">
        <v>0</v>
      </c>
      <c r="AA35" s="119">
        <v>3.5E-4</v>
      </c>
      <c r="AB35" s="103" t="b">
        <v>1</v>
      </c>
      <c r="AD35" s="119">
        <v>0</v>
      </c>
      <c r="AE35" s="103" t="b">
        <v>1</v>
      </c>
      <c r="AF35" s="103" t="s">
        <v>765</v>
      </c>
      <c r="AG35" s="103">
        <v>0.41933999999999999</v>
      </c>
      <c r="AH35" s="103" t="b">
        <v>0</v>
      </c>
      <c r="AJ35" s="119">
        <v>0.47472999999999999</v>
      </c>
      <c r="AK35" s="103" t="b">
        <v>0</v>
      </c>
      <c r="AM35" s="119">
        <v>0.20193</v>
      </c>
      <c r="AN35" s="103" t="b">
        <v>0</v>
      </c>
    </row>
    <row r="36" spans="1:40" ht="15" customHeight="1" x14ac:dyDescent="0.25">
      <c r="A36" s="58"/>
      <c r="B36" s="58" t="s">
        <v>745</v>
      </c>
      <c r="C36" s="2">
        <v>15.468000000000002</v>
      </c>
      <c r="D36" s="2">
        <v>2.5030000000000001</v>
      </c>
      <c r="E36" s="2"/>
      <c r="F36" s="2">
        <v>16.126999999999999</v>
      </c>
      <c r="G36" s="2">
        <v>2.2120000000000002</v>
      </c>
      <c r="H36" s="2"/>
      <c r="I36" s="2">
        <v>10.302999999999999</v>
      </c>
      <c r="J36" s="2">
        <v>2.0169999999999999</v>
      </c>
      <c r="K36" s="2"/>
      <c r="L36" s="2">
        <v>0.65900000000000003</v>
      </c>
      <c r="M36" s="15" t="s">
        <v>50</v>
      </c>
      <c r="N36" s="2">
        <v>3.3480000000000003</v>
      </c>
      <c r="O36" s="2"/>
      <c r="P36" s="2">
        <v>-5.8239999999999998</v>
      </c>
      <c r="Q36" s="15" t="s">
        <v>52</v>
      </c>
      <c r="R36" s="2">
        <v>3.0020000000000002</v>
      </c>
      <c r="S36" s="2"/>
      <c r="T36" s="2">
        <v>-5.165</v>
      </c>
      <c r="U36" s="15" t="s">
        <v>52</v>
      </c>
      <c r="V36" s="2">
        <v>3.2269999999999999</v>
      </c>
      <c r="X36" s="119">
        <v>0.84396000000000004</v>
      </c>
      <c r="Y36" s="103" t="b">
        <v>0</v>
      </c>
      <c r="AA36" s="119">
        <v>5.2400000000000002E-2</v>
      </c>
      <c r="AB36" s="103" t="b">
        <v>0</v>
      </c>
      <c r="AD36" s="119">
        <v>0.10951</v>
      </c>
      <c r="AE36" s="103" t="b">
        <v>0</v>
      </c>
      <c r="AF36" s="103" t="s">
        <v>765</v>
      </c>
      <c r="AG36" s="103">
        <v>4.8239999999999998E-2</v>
      </c>
      <c r="AH36" s="103" t="b">
        <v>1</v>
      </c>
      <c r="AJ36" s="119">
        <v>0.70165</v>
      </c>
      <c r="AK36" s="103" t="b">
        <v>0</v>
      </c>
      <c r="AM36" s="119">
        <v>9.0719999999999995E-2</v>
      </c>
      <c r="AN36" s="103" t="b">
        <v>0</v>
      </c>
    </row>
    <row r="37" spans="1:40" ht="15" customHeight="1" x14ac:dyDescent="0.25">
      <c r="A37" s="47" t="s">
        <v>30</v>
      </c>
      <c r="B37" s="47" t="s">
        <v>743</v>
      </c>
      <c r="C37" s="3">
        <v>93.647000000000006</v>
      </c>
      <c r="D37" s="3">
        <v>1.6719999999999999</v>
      </c>
      <c r="E37" s="3"/>
      <c r="F37" s="3">
        <v>87.832999999999998</v>
      </c>
      <c r="G37" s="3">
        <v>2.1270000000000002</v>
      </c>
      <c r="H37" s="3"/>
      <c r="I37" s="3">
        <v>79.89500000000001</v>
      </c>
      <c r="J37" s="3">
        <v>2.4020000000000001</v>
      </c>
      <c r="K37" s="3"/>
      <c r="L37" s="3">
        <v>-5.8129999999999997</v>
      </c>
      <c r="M37" s="16" t="s">
        <v>52</v>
      </c>
      <c r="N37" s="3">
        <v>2.7890000000000001</v>
      </c>
      <c r="O37" s="3"/>
      <c r="P37" s="3">
        <v>-7.9380000000000006</v>
      </c>
      <c r="Q37" s="16" t="s">
        <v>52</v>
      </c>
      <c r="R37" s="3">
        <v>3.2919999999999998</v>
      </c>
      <c r="S37" s="3"/>
      <c r="T37" s="3">
        <v>-13.752000000000001</v>
      </c>
      <c r="U37" s="16" t="s">
        <v>52</v>
      </c>
      <c r="V37" s="3">
        <v>3.0880000000000001</v>
      </c>
      <c r="X37" s="119">
        <v>3.7089999999999998E-2</v>
      </c>
      <c r="Y37" s="103" t="b">
        <v>1</v>
      </c>
      <c r="AA37" s="119">
        <v>1.5900000000000001E-2</v>
      </c>
      <c r="AB37" s="103" t="b">
        <v>1</v>
      </c>
      <c r="AD37" s="119">
        <v>1.0000000000000001E-5</v>
      </c>
      <c r="AE37" s="103" t="b">
        <v>1</v>
      </c>
      <c r="AF37" s="103" t="s">
        <v>767</v>
      </c>
      <c r="AG37" s="103">
        <v>0.19555</v>
      </c>
      <c r="AH37" s="103" t="b">
        <v>0</v>
      </c>
      <c r="AJ37" s="119">
        <v>0.35454999999999998</v>
      </c>
      <c r="AK37" s="103" t="b">
        <v>0</v>
      </c>
      <c r="AM37" s="119">
        <v>0.86592999999999998</v>
      </c>
      <c r="AN37" s="103" t="b">
        <v>0</v>
      </c>
    </row>
    <row r="38" spans="1:40" ht="15" customHeight="1" x14ac:dyDescent="0.25">
      <c r="A38" s="47"/>
      <c r="B38" s="47" t="s">
        <v>745</v>
      </c>
      <c r="C38" s="3">
        <v>24.524999999999999</v>
      </c>
      <c r="D38" s="3">
        <v>3.0409999999999999</v>
      </c>
      <c r="E38" s="3"/>
      <c r="F38" s="3">
        <v>18.218999999999998</v>
      </c>
      <c r="G38" s="3">
        <v>2.5309999999999997</v>
      </c>
      <c r="H38" s="3"/>
      <c r="I38" s="3">
        <v>13.295000000000002</v>
      </c>
      <c r="J38" s="3">
        <v>2.823</v>
      </c>
      <c r="K38" s="3"/>
      <c r="L38" s="3">
        <v>-6.3070000000000004</v>
      </c>
      <c r="M38" s="16" t="s">
        <v>52</v>
      </c>
      <c r="N38" s="3">
        <v>3.9620000000000002</v>
      </c>
      <c r="O38" s="3"/>
      <c r="P38" s="3">
        <v>-4.923</v>
      </c>
      <c r="Q38" s="3" t="s">
        <v>52</v>
      </c>
      <c r="R38" s="3">
        <v>3.798</v>
      </c>
      <c r="S38" s="3"/>
      <c r="T38" s="3">
        <v>-11.23</v>
      </c>
      <c r="U38" s="16" t="s">
        <v>52</v>
      </c>
      <c r="V38" s="3">
        <v>4.1589999999999998</v>
      </c>
      <c r="X38" s="119">
        <v>0.11146</v>
      </c>
      <c r="Y38" s="103" t="b">
        <v>0</v>
      </c>
      <c r="AA38" s="119">
        <v>0.19488</v>
      </c>
      <c r="AB38" s="103" t="b">
        <v>0</v>
      </c>
      <c r="AD38" s="119">
        <v>6.9300000000000004E-3</v>
      </c>
      <c r="AE38" s="103" t="b">
        <v>1</v>
      </c>
      <c r="AF38" s="103" t="s">
        <v>767</v>
      </c>
      <c r="AG38" s="103">
        <v>0.99065000000000003</v>
      </c>
      <c r="AH38" s="103" t="b">
        <v>0</v>
      </c>
      <c r="AJ38" s="119">
        <v>0.93593999999999999</v>
      </c>
      <c r="AK38" s="103" t="b">
        <v>0</v>
      </c>
      <c r="AM38" s="119">
        <v>0.95048999999999995</v>
      </c>
      <c r="AN38" s="103" t="b">
        <v>0</v>
      </c>
    </row>
    <row r="39" spans="1:40" ht="15" customHeight="1" x14ac:dyDescent="0.25">
      <c r="A39" s="121" t="s">
        <v>31</v>
      </c>
      <c r="B39" s="121" t="s">
        <v>743</v>
      </c>
      <c r="C39" s="11">
        <v>88.537999999999997</v>
      </c>
      <c r="D39" s="11">
        <v>0.73699999999999999</v>
      </c>
      <c r="E39" s="11"/>
      <c r="F39" s="11">
        <v>86.536999999999992</v>
      </c>
      <c r="G39" s="11">
        <v>0.59500000000000008</v>
      </c>
      <c r="H39" s="11"/>
      <c r="I39" s="11">
        <v>75.350999999999999</v>
      </c>
      <c r="J39" s="11">
        <v>1.0529999999999999</v>
      </c>
      <c r="K39" s="11"/>
      <c r="L39" s="11">
        <v>-2.0009999999999999</v>
      </c>
      <c r="M39" s="11"/>
      <c r="N39" s="11">
        <v>1.163</v>
      </c>
      <c r="O39" s="11"/>
      <c r="P39" s="11">
        <v>-11.186</v>
      </c>
      <c r="Q39" s="11"/>
      <c r="R39" s="11">
        <v>1.417</v>
      </c>
      <c r="S39" s="11"/>
      <c r="T39" s="11">
        <v>-13.186999999999999</v>
      </c>
      <c r="U39" s="11"/>
      <c r="V39" s="11">
        <v>1.6199999999999999</v>
      </c>
      <c r="X39" s="119">
        <v>8.5180000000000006E-2</v>
      </c>
      <c r="Y39" s="103" t="b">
        <v>0</v>
      </c>
      <c r="AA39" s="119">
        <v>0</v>
      </c>
      <c r="AB39" s="103" t="b">
        <v>1</v>
      </c>
      <c r="AD39" s="119">
        <v>0</v>
      </c>
      <c r="AE39" s="103" t="b">
        <v>1</v>
      </c>
    </row>
    <row r="40" spans="1:40" ht="15" customHeight="1" x14ac:dyDescent="0.25">
      <c r="A40" s="123"/>
      <c r="B40" s="124" t="s">
        <v>745</v>
      </c>
      <c r="C40" s="4">
        <v>22.123000000000001</v>
      </c>
      <c r="D40" s="4">
        <v>0.91100000000000003</v>
      </c>
      <c r="E40" s="4"/>
      <c r="F40" s="4">
        <v>15.767999999999999</v>
      </c>
      <c r="G40" s="4">
        <v>0.75800000000000001</v>
      </c>
      <c r="H40" s="4"/>
      <c r="I40" s="4">
        <v>11.161</v>
      </c>
      <c r="J40" s="4">
        <v>0.70800000000000007</v>
      </c>
      <c r="K40" s="4"/>
      <c r="L40" s="4">
        <v>-6.3549999999999995</v>
      </c>
      <c r="M40" s="4"/>
      <c r="N40" s="4">
        <v>1.2050000000000001</v>
      </c>
      <c r="O40" s="4"/>
      <c r="P40" s="4">
        <v>-4.6070000000000002</v>
      </c>
      <c r="Q40" s="4"/>
      <c r="R40" s="4">
        <v>1.0609999999999999</v>
      </c>
      <c r="S40" s="4"/>
      <c r="T40" s="4">
        <v>-10.962</v>
      </c>
      <c r="U40" s="4"/>
      <c r="V40" s="4">
        <v>1.1890000000000001</v>
      </c>
      <c r="X40" s="119">
        <v>0</v>
      </c>
      <c r="Y40" s="103" t="b">
        <v>1</v>
      </c>
      <c r="AA40" s="119">
        <v>1.0000000000000001E-5</v>
      </c>
      <c r="AB40" s="103" t="b">
        <v>1</v>
      </c>
      <c r="AD40" s="119">
        <v>0</v>
      </c>
      <c r="AE40" s="103" t="b">
        <v>1</v>
      </c>
    </row>
    <row r="41" spans="1:40" x14ac:dyDescent="0.25">
      <c r="A41" s="100" t="s">
        <v>989</v>
      </c>
      <c r="C41" s="101"/>
      <c r="F41" s="101"/>
      <c r="T41" s="101"/>
      <c r="U41" s="289"/>
    </row>
    <row r="42" spans="1:40" x14ac:dyDescent="0.25">
      <c r="A42" s="100" t="s">
        <v>987</v>
      </c>
      <c r="C42" s="101"/>
      <c r="F42" s="101"/>
      <c r="T42" s="101"/>
      <c r="U42" s="289"/>
    </row>
    <row r="43" spans="1:40" x14ac:dyDescent="0.25">
      <c r="A43" s="100" t="s">
        <v>991</v>
      </c>
      <c r="C43" s="101"/>
      <c r="F43" s="101"/>
      <c r="T43" s="101"/>
      <c r="U43" s="289"/>
    </row>
    <row r="44" spans="1:40" x14ac:dyDescent="0.25">
      <c r="A44" s="100" t="s">
        <v>992</v>
      </c>
      <c r="C44" s="101"/>
      <c r="F44" s="101"/>
      <c r="T44" s="101"/>
      <c r="U44" s="289"/>
    </row>
    <row r="45" spans="1:40" ht="15" customHeight="1" x14ac:dyDescent="0.25">
      <c r="C45" s="101"/>
      <c r="F45" s="101"/>
      <c r="T45" s="101"/>
      <c r="U45" s="289"/>
    </row>
    <row r="46" spans="1:40" ht="15" customHeight="1" x14ac:dyDescent="0.25">
      <c r="C46" s="101"/>
      <c r="F46" s="101"/>
      <c r="T46" s="101"/>
      <c r="U46" s="289"/>
    </row>
    <row r="47" spans="1:40" x14ac:dyDescent="0.25">
      <c r="C47" s="101"/>
      <c r="F47" s="101"/>
      <c r="T47" s="101"/>
      <c r="U47" s="289"/>
    </row>
    <row r="48" spans="1:40" x14ac:dyDescent="0.25">
      <c r="C48" s="101"/>
      <c r="F48" s="101"/>
      <c r="T48" s="101"/>
      <c r="U48" s="289"/>
    </row>
  </sheetData>
  <mergeCells count="7">
    <mergeCell ref="A3:V3"/>
    <mergeCell ref="C5:D5"/>
    <mergeCell ref="F5:G5"/>
    <mergeCell ref="I5:J5"/>
    <mergeCell ref="L5:N5"/>
    <mergeCell ref="P5:R5"/>
    <mergeCell ref="T5:V5"/>
  </mergeCells>
  <conditionalFormatting sqref="L7:L40">
    <cfRule type="expression" dxfId="265" priority="4">
      <formula>$X7&lt;0.05</formula>
    </cfRule>
  </conditionalFormatting>
  <conditionalFormatting sqref="P7:P40">
    <cfRule type="expression" dxfId="264" priority="3">
      <formula>$AA7&lt;0.05</formula>
    </cfRule>
  </conditionalFormatting>
  <conditionalFormatting sqref="T7:T40">
    <cfRule type="expression" dxfId="263" priority="1">
      <formula>$AD7&lt;0.05</formula>
    </cfRule>
    <cfRule type="expression" priority="2">
      <formula>$AD7&lt;0.05</formula>
    </cfRule>
  </conditionalFormatting>
  <hyperlinks>
    <hyperlink ref="A1" location="Inhalt!A1" display="Zurück zum Inhaltsverzeichnis" xr:uid="{DF2B2FCF-5937-4899-A209-FD64D652D3BD}"/>
  </hyperlinks>
  <pageMargins left="0.7" right="0.7" top="0.78740157499999996" bottom="0.78740157499999996" header="0.3" footer="0.3"/>
  <pageSetup paperSize="9" scale="36"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58FE-8D23-4ACD-B70B-2CB49680D1C3}">
  <sheetPr>
    <tabColor theme="0" tint="-4.9989318521683403E-2"/>
  </sheetPr>
  <dimension ref="A1:AO48"/>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7.7109375" style="100" customWidth="1"/>
    <col min="13" max="13" width="1.7109375" style="271" customWidth="1"/>
    <col min="14" max="14" width="9.7109375" style="100" customWidth="1"/>
    <col min="15" max="15" width="3.7109375" style="100" customWidth="1"/>
    <col min="16" max="16" width="7.7109375" style="100" customWidth="1"/>
    <col min="17" max="17" width="1.7109375" style="271" customWidth="1"/>
    <col min="18" max="18" width="9.7109375" style="100" customWidth="1"/>
    <col min="19" max="19" width="3.7109375" style="100" customWidth="1"/>
    <col min="20" max="20" width="7.7109375" style="100" customWidth="1"/>
    <col min="21" max="21" width="1.7109375" style="271" customWidth="1"/>
    <col min="22" max="22" width="9.7109375" style="100" customWidth="1"/>
    <col min="23" max="23" width="11.42578125" style="100"/>
    <col min="24" max="41" width="11.42578125" style="103"/>
    <col min="42" max="16384" width="11.42578125" style="100"/>
  </cols>
  <sheetData>
    <row r="1" spans="1:41" ht="15" customHeight="1" x14ac:dyDescent="0.25">
      <c r="A1" s="99" t="str">
        <f>HYPERLINK("#'Inhalt'!$A$1","zurück zum Inhaltsverzeichnis")</f>
        <v>zurück zum Inhaltsverzeichnis</v>
      </c>
    </row>
    <row r="2" spans="1:41" ht="15" customHeight="1" x14ac:dyDescent="0.25">
      <c r="A2" s="99"/>
    </row>
    <row r="3" spans="1:41" s="409" customFormat="1" ht="50.25" customHeight="1" x14ac:dyDescent="0.25">
      <c r="A3" s="1123" t="s">
        <v>1055</v>
      </c>
      <c r="B3" s="1117"/>
      <c r="C3" s="1117"/>
      <c r="D3" s="1117"/>
      <c r="E3" s="1117"/>
      <c r="F3" s="1117"/>
      <c r="G3" s="1117"/>
      <c r="H3" s="1117"/>
      <c r="I3" s="1117"/>
      <c r="J3" s="1117"/>
      <c r="K3" s="1117"/>
      <c r="L3" s="1117"/>
      <c r="M3" s="1117"/>
      <c r="N3" s="1117"/>
      <c r="O3" s="1117"/>
      <c r="P3" s="1117"/>
      <c r="Q3" s="1117"/>
      <c r="R3" s="1117"/>
      <c r="S3" s="1117"/>
      <c r="T3" s="1117"/>
      <c r="U3" s="1117"/>
      <c r="V3" s="1117"/>
      <c r="W3" s="411"/>
      <c r="X3" s="410" t="s">
        <v>728</v>
      </c>
      <c r="Y3" s="410"/>
      <c r="Z3" s="410"/>
      <c r="AA3" s="410" t="s">
        <v>729</v>
      </c>
      <c r="AB3" s="410"/>
      <c r="AC3" s="410"/>
      <c r="AD3" s="410" t="s">
        <v>730</v>
      </c>
      <c r="AE3" s="410"/>
      <c r="AF3" s="410"/>
      <c r="AG3" s="410" t="s">
        <v>731</v>
      </c>
      <c r="AH3" s="410"/>
      <c r="AI3" s="410"/>
      <c r="AJ3" s="410"/>
      <c r="AK3" s="410"/>
      <c r="AL3" s="410"/>
      <c r="AM3" s="410"/>
      <c r="AN3" s="410"/>
      <c r="AO3" s="410"/>
    </row>
    <row r="4" spans="1:41" ht="15" customHeight="1" x14ac:dyDescent="0.25"/>
    <row r="5" spans="1:41" ht="15" customHeight="1"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c r="W5" s="108"/>
    </row>
    <row r="6" spans="1:41"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c r="W6" s="108"/>
    </row>
    <row r="7" spans="1:41" ht="15" customHeight="1" x14ac:dyDescent="0.25">
      <c r="A7" s="58" t="s">
        <v>15</v>
      </c>
      <c r="B7" s="100" t="s">
        <v>743</v>
      </c>
      <c r="C7" s="2">
        <v>94.847000000000008</v>
      </c>
      <c r="D7" s="2">
        <v>1.7080000000000002</v>
      </c>
      <c r="E7" s="2"/>
      <c r="F7" s="2">
        <v>92.754000000000005</v>
      </c>
      <c r="G7" s="2">
        <v>1.6420000000000001</v>
      </c>
      <c r="H7" s="2"/>
      <c r="I7" s="2">
        <v>90.722000000000008</v>
      </c>
      <c r="J7" s="2">
        <v>1.9189999999999998</v>
      </c>
      <c r="K7" s="2"/>
      <c r="L7" s="2">
        <v>-2.093</v>
      </c>
      <c r="M7" s="2" t="s">
        <v>52</v>
      </c>
      <c r="N7" s="2">
        <v>2.4570000000000003</v>
      </c>
      <c r="O7" s="2"/>
      <c r="P7" s="2">
        <v>-2.032</v>
      </c>
      <c r="Q7" s="15" t="s">
        <v>50</v>
      </c>
      <c r="R7" s="2">
        <v>2.5940000000000003</v>
      </c>
      <c r="S7" s="2"/>
      <c r="T7" s="2">
        <v>-4.125</v>
      </c>
      <c r="U7" s="15" t="s">
        <v>50</v>
      </c>
      <c r="V7" s="2">
        <v>2.714</v>
      </c>
      <c r="W7" s="108"/>
      <c r="X7" s="119">
        <v>0.39430999999999999</v>
      </c>
      <c r="Y7" s="103" t="b">
        <v>0</v>
      </c>
      <c r="AA7" s="119">
        <v>0.43351000000000001</v>
      </c>
      <c r="AB7" s="103" t="b">
        <v>0</v>
      </c>
      <c r="AD7" s="119">
        <v>0.1285</v>
      </c>
      <c r="AE7" s="103" t="b">
        <v>0</v>
      </c>
      <c r="AF7" s="103" t="s">
        <v>742</v>
      </c>
      <c r="AG7" s="103">
        <v>0.78893000000000002</v>
      </c>
      <c r="AH7" s="103" t="b">
        <v>0</v>
      </c>
      <c r="AJ7" s="119">
        <v>1.106E-2</v>
      </c>
      <c r="AK7" s="103" t="b">
        <v>1</v>
      </c>
      <c r="AM7" s="119">
        <v>2.7910000000000001E-2</v>
      </c>
      <c r="AN7" s="103" t="b">
        <v>1</v>
      </c>
    </row>
    <row r="8" spans="1:41" ht="15" customHeight="1" x14ac:dyDescent="0.25">
      <c r="A8" s="58"/>
      <c r="B8" s="58" t="s">
        <v>745</v>
      </c>
      <c r="C8" s="2">
        <v>16.055</v>
      </c>
      <c r="D8" s="2">
        <v>2.5909999999999997</v>
      </c>
      <c r="E8" s="2"/>
      <c r="F8" s="2">
        <v>8.7159999999999993</v>
      </c>
      <c r="G8" s="2">
        <v>2.1430000000000002</v>
      </c>
      <c r="H8" s="2"/>
      <c r="I8" s="2">
        <v>14.612</v>
      </c>
      <c r="J8" s="2">
        <v>2.3250000000000002</v>
      </c>
      <c r="K8" s="2"/>
      <c r="L8" s="2">
        <v>-7.3389999999999995</v>
      </c>
      <c r="M8" s="2" t="s">
        <v>52</v>
      </c>
      <c r="N8" s="2">
        <v>3.367</v>
      </c>
      <c r="O8" s="2"/>
      <c r="P8" s="2">
        <v>5.8970000000000002</v>
      </c>
      <c r="Q8" s="15" t="s">
        <v>50</v>
      </c>
      <c r="R8" s="2">
        <v>3.1649999999999996</v>
      </c>
      <c r="S8" s="2"/>
      <c r="T8" s="2">
        <v>-1.4419999999999999</v>
      </c>
      <c r="U8" s="15" t="s">
        <v>52</v>
      </c>
      <c r="V8" s="2">
        <v>3.4869999999999997</v>
      </c>
      <c r="W8" s="108"/>
      <c r="X8" s="119">
        <v>2.9270000000000001E-2</v>
      </c>
      <c r="Y8" s="103" t="b">
        <v>1</v>
      </c>
      <c r="AA8" s="119">
        <v>6.2449999999999999E-2</v>
      </c>
      <c r="AB8" s="103" t="b">
        <v>0</v>
      </c>
      <c r="AD8" s="119">
        <v>0.67913000000000001</v>
      </c>
      <c r="AE8" s="103" t="b">
        <v>0</v>
      </c>
      <c r="AF8" s="103" t="s">
        <v>742</v>
      </c>
      <c r="AG8" s="103">
        <v>0.21374000000000001</v>
      </c>
      <c r="AH8" s="103" t="b">
        <v>0</v>
      </c>
      <c r="AJ8" s="119">
        <v>1.158E-2</v>
      </c>
      <c r="AK8" s="103" t="b">
        <v>1</v>
      </c>
      <c r="AM8" s="119">
        <v>0.28166000000000002</v>
      </c>
      <c r="AN8" s="103" t="b">
        <v>0</v>
      </c>
    </row>
    <row r="9" spans="1:41" ht="15" customHeight="1" x14ac:dyDescent="0.25">
      <c r="A9" s="47" t="s">
        <v>16</v>
      </c>
      <c r="B9" s="47" t="s">
        <v>743</v>
      </c>
      <c r="C9" s="3">
        <v>96.784999999999997</v>
      </c>
      <c r="D9" s="3">
        <v>1.0449999999999999</v>
      </c>
      <c r="E9" s="3"/>
      <c r="F9" s="3">
        <v>96.465999999999994</v>
      </c>
      <c r="G9" s="3">
        <v>1.1379999999999999</v>
      </c>
      <c r="H9" s="3"/>
      <c r="I9" s="3">
        <v>96.323000000000008</v>
      </c>
      <c r="J9" s="3">
        <v>1.3140000000000001</v>
      </c>
      <c r="K9" s="3"/>
      <c r="L9" s="3">
        <v>-0.31900000000000001</v>
      </c>
      <c r="M9" s="3" t="s">
        <v>52</v>
      </c>
      <c r="N9" s="3">
        <v>1.6760000000000002</v>
      </c>
      <c r="O9" s="3"/>
      <c r="P9" s="3">
        <v>-0.14300000000000002</v>
      </c>
      <c r="Q9" s="16" t="s">
        <v>50</v>
      </c>
      <c r="R9" s="3">
        <v>1.8360000000000001</v>
      </c>
      <c r="S9" s="3"/>
      <c r="T9" s="3">
        <v>-0.46200000000000002</v>
      </c>
      <c r="U9" s="16" t="s">
        <v>50</v>
      </c>
      <c r="V9" s="3">
        <v>1.8919999999999999</v>
      </c>
      <c r="W9" s="108"/>
      <c r="X9" s="119">
        <v>0.84889999999999999</v>
      </c>
      <c r="Y9" s="103" t="b">
        <v>0</v>
      </c>
      <c r="AA9" s="119">
        <v>0.93788000000000005</v>
      </c>
      <c r="AB9" s="103" t="b">
        <v>0</v>
      </c>
      <c r="AD9" s="119">
        <v>0.80698999999999999</v>
      </c>
      <c r="AE9" s="103" t="b">
        <v>0</v>
      </c>
      <c r="AF9" s="103" t="s">
        <v>747</v>
      </c>
      <c r="AG9" s="103">
        <v>0.57284000000000002</v>
      </c>
      <c r="AH9" s="103" t="b">
        <v>0</v>
      </c>
      <c r="AJ9" s="119">
        <v>3.0000000000000001E-5</v>
      </c>
      <c r="AK9" s="103" t="b">
        <v>1</v>
      </c>
      <c r="AM9" s="119">
        <v>1.0000000000000001E-5</v>
      </c>
      <c r="AN9" s="103" t="b">
        <v>1</v>
      </c>
    </row>
    <row r="10" spans="1:41" ht="15" customHeight="1" x14ac:dyDescent="0.25">
      <c r="A10" s="47"/>
      <c r="B10" s="47" t="s">
        <v>745</v>
      </c>
      <c r="C10" s="3">
        <v>22.853000000000002</v>
      </c>
      <c r="D10" s="3">
        <v>2.5619999999999998</v>
      </c>
      <c r="E10" s="3"/>
      <c r="F10" s="3">
        <v>21.183</v>
      </c>
      <c r="G10" s="3">
        <v>2.8400000000000003</v>
      </c>
      <c r="H10" s="3"/>
      <c r="I10" s="3">
        <v>13.282</v>
      </c>
      <c r="J10" s="3">
        <v>2.2530000000000001</v>
      </c>
      <c r="K10" s="3"/>
      <c r="L10" s="3">
        <v>-1.67</v>
      </c>
      <c r="M10" s="3" t="s">
        <v>52</v>
      </c>
      <c r="N10" s="3">
        <v>3.8280000000000003</v>
      </c>
      <c r="O10" s="3"/>
      <c r="P10" s="3">
        <v>-7.9009999999999998</v>
      </c>
      <c r="Q10" s="16" t="s">
        <v>52</v>
      </c>
      <c r="R10" s="3">
        <v>3.6280000000000001</v>
      </c>
      <c r="S10" s="3"/>
      <c r="T10" s="3">
        <v>-9.5709999999999997</v>
      </c>
      <c r="U10" s="16" t="s">
        <v>52</v>
      </c>
      <c r="V10" s="3">
        <v>3.4180000000000001</v>
      </c>
      <c r="W10" s="108"/>
      <c r="X10" s="119">
        <v>0.66261000000000003</v>
      </c>
      <c r="Y10" s="103" t="b">
        <v>0</v>
      </c>
      <c r="AA10" s="119">
        <v>2.9420000000000002E-2</v>
      </c>
      <c r="AB10" s="103" t="b">
        <v>1</v>
      </c>
      <c r="AD10" s="119">
        <v>5.1000000000000004E-3</v>
      </c>
      <c r="AE10" s="103" t="b">
        <v>1</v>
      </c>
      <c r="AF10" s="103" t="s">
        <v>747</v>
      </c>
      <c r="AG10" s="103">
        <v>0.73899999999999999</v>
      </c>
      <c r="AH10" s="103" t="b">
        <v>0</v>
      </c>
      <c r="AJ10" s="119">
        <v>0.1351</v>
      </c>
      <c r="AK10" s="103" t="b">
        <v>0</v>
      </c>
      <c r="AM10" s="119">
        <v>0.23227</v>
      </c>
      <c r="AN10" s="103" t="b">
        <v>0</v>
      </c>
    </row>
    <row r="11" spans="1:41" ht="15" customHeight="1" x14ac:dyDescent="0.25">
      <c r="A11" s="58" t="s">
        <v>17</v>
      </c>
      <c r="B11" s="58" t="s">
        <v>743</v>
      </c>
      <c r="C11" s="2">
        <v>86.116</v>
      </c>
      <c r="D11" s="2">
        <v>2.4570000000000003</v>
      </c>
      <c r="E11" s="2"/>
      <c r="F11" s="2">
        <v>83.048000000000002</v>
      </c>
      <c r="G11" s="2">
        <v>2.2709999999999999</v>
      </c>
      <c r="H11" s="2"/>
      <c r="I11" s="2">
        <v>72.057999999999993</v>
      </c>
      <c r="J11" s="2">
        <v>2.69</v>
      </c>
      <c r="K11" s="2"/>
      <c r="L11" s="2">
        <v>-3.0680000000000001</v>
      </c>
      <c r="M11" s="2" t="s">
        <v>52</v>
      </c>
      <c r="N11" s="2">
        <v>3.4079999999999999</v>
      </c>
      <c r="O11" s="2"/>
      <c r="P11" s="2">
        <v>-10.99</v>
      </c>
      <c r="Q11" s="15" t="s">
        <v>52</v>
      </c>
      <c r="R11" s="2">
        <v>3.5700000000000003</v>
      </c>
      <c r="S11" s="2"/>
      <c r="T11" s="2">
        <v>-14.058000000000002</v>
      </c>
      <c r="U11" s="15" t="s">
        <v>52</v>
      </c>
      <c r="V11" s="2">
        <v>3.746</v>
      </c>
      <c r="W11" s="108"/>
      <c r="X11" s="119">
        <v>0.36797000000000002</v>
      </c>
      <c r="Y11" s="103" t="b">
        <v>0</v>
      </c>
      <c r="AA11" s="119">
        <v>2.0799999999999998E-3</v>
      </c>
      <c r="AB11" s="103" t="b">
        <v>1</v>
      </c>
      <c r="AD11" s="119">
        <v>1.7000000000000001E-4</v>
      </c>
      <c r="AE11" s="103" t="b">
        <v>1</v>
      </c>
      <c r="AF11" s="103" t="s">
        <v>748</v>
      </c>
      <c r="AG11" s="103">
        <v>0.63451999999999997</v>
      </c>
      <c r="AH11" s="103" t="b">
        <v>0</v>
      </c>
      <c r="AJ11" s="119">
        <v>0.64429999999999998</v>
      </c>
      <c r="AK11" s="103" t="b">
        <v>0</v>
      </c>
      <c r="AM11" s="119">
        <v>0.38611000000000001</v>
      </c>
      <c r="AN11" s="103" t="b">
        <v>0</v>
      </c>
    </row>
    <row r="12" spans="1:41" ht="15" customHeight="1" x14ac:dyDescent="0.25">
      <c r="A12" s="58"/>
      <c r="B12" s="58" t="s">
        <v>745</v>
      </c>
      <c r="C12" s="2">
        <v>11.673999999999999</v>
      </c>
      <c r="D12" s="2">
        <v>2.1709999999999998</v>
      </c>
      <c r="E12" s="2"/>
      <c r="F12" s="2">
        <v>10.238</v>
      </c>
      <c r="G12" s="2">
        <v>1.752</v>
      </c>
      <c r="H12" s="2"/>
      <c r="I12" s="2">
        <v>10.111000000000001</v>
      </c>
      <c r="J12" s="2">
        <v>1.8399999999999999</v>
      </c>
      <c r="K12" s="2"/>
      <c r="L12" s="2">
        <v>-1.4359999999999999</v>
      </c>
      <c r="M12" s="2" t="s">
        <v>52</v>
      </c>
      <c r="N12" s="2">
        <v>2.794</v>
      </c>
      <c r="O12" s="2"/>
      <c r="P12" s="2">
        <v>-0.127</v>
      </c>
      <c r="Q12" s="15" t="s">
        <v>52</v>
      </c>
      <c r="R12" s="2">
        <v>2.5449999999999999</v>
      </c>
      <c r="S12" s="2"/>
      <c r="T12" s="2">
        <v>-1.5630000000000002</v>
      </c>
      <c r="U12" s="15" t="s">
        <v>52</v>
      </c>
      <c r="V12" s="2">
        <v>2.8529999999999998</v>
      </c>
      <c r="W12" s="108"/>
      <c r="X12" s="119">
        <v>0.60734999999999995</v>
      </c>
      <c r="Y12" s="103" t="b">
        <v>0</v>
      </c>
      <c r="AA12" s="119">
        <v>0.96018999999999999</v>
      </c>
      <c r="AB12" s="103" t="b">
        <v>0</v>
      </c>
      <c r="AD12" s="119">
        <v>0.58377999999999997</v>
      </c>
      <c r="AE12" s="103" t="b">
        <v>0</v>
      </c>
      <c r="AF12" s="103" t="s">
        <v>748</v>
      </c>
      <c r="AG12" s="103">
        <v>0.60006999999999999</v>
      </c>
      <c r="AH12" s="103" t="b">
        <v>0</v>
      </c>
      <c r="AJ12" s="119">
        <v>0.40521000000000001</v>
      </c>
      <c r="AK12" s="103" t="b">
        <v>0</v>
      </c>
      <c r="AM12" s="119">
        <v>0.20984</v>
      </c>
      <c r="AN12" s="103" t="b">
        <v>0</v>
      </c>
    </row>
    <row r="13" spans="1:41" ht="15" customHeight="1" x14ac:dyDescent="0.25">
      <c r="A13" s="47" t="s">
        <v>18</v>
      </c>
      <c r="B13" s="47" t="s">
        <v>743</v>
      </c>
      <c r="C13" s="3">
        <v>95.033999999999992</v>
      </c>
      <c r="D13" s="3">
        <v>1.258</v>
      </c>
      <c r="E13" s="3"/>
      <c r="F13" s="3">
        <v>90.224000000000004</v>
      </c>
      <c r="G13" s="3">
        <v>1.7190000000000001</v>
      </c>
      <c r="H13" s="3"/>
      <c r="I13" s="3">
        <v>82.025000000000006</v>
      </c>
      <c r="J13" s="3">
        <v>2.5049999999999999</v>
      </c>
      <c r="K13" s="3"/>
      <c r="L13" s="3">
        <v>-4.8099999999999996</v>
      </c>
      <c r="M13" s="3" t="s">
        <v>52</v>
      </c>
      <c r="N13" s="3">
        <v>2.2270000000000003</v>
      </c>
      <c r="O13" s="3"/>
      <c r="P13" s="3">
        <v>-8.1989999999999998</v>
      </c>
      <c r="Q13" s="16" t="s">
        <v>52</v>
      </c>
      <c r="R13" s="3">
        <v>3.0949999999999998</v>
      </c>
      <c r="S13" s="3"/>
      <c r="T13" s="3">
        <v>-13.009</v>
      </c>
      <c r="U13" s="16" t="s">
        <v>52</v>
      </c>
      <c r="V13" s="3">
        <v>2.9359999999999999</v>
      </c>
      <c r="W13" s="108"/>
      <c r="X13" s="119">
        <v>3.075E-2</v>
      </c>
      <c r="Y13" s="103" t="b">
        <v>1</v>
      </c>
      <c r="AA13" s="119">
        <v>8.0800000000000004E-3</v>
      </c>
      <c r="AB13" s="103" t="b">
        <v>1</v>
      </c>
      <c r="AD13" s="119">
        <v>1.0000000000000001E-5</v>
      </c>
      <c r="AE13" s="103" t="b">
        <v>1</v>
      </c>
      <c r="AF13" s="103" t="s">
        <v>749</v>
      </c>
      <c r="AG13" s="103">
        <v>0.15481</v>
      </c>
      <c r="AH13" s="103" t="b">
        <v>0</v>
      </c>
      <c r="AJ13" s="119">
        <v>0.74902999999999997</v>
      </c>
      <c r="AK13" s="103" t="b">
        <v>0</v>
      </c>
      <c r="AM13" s="119">
        <v>0.45693</v>
      </c>
      <c r="AN13" s="103" t="b">
        <v>0</v>
      </c>
    </row>
    <row r="14" spans="1:41" ht="15" customHeight="1" x14ac:dyDescent="0.25">
      <c r="A14" s="47"/>
      <c r="B14" s="47" t="s">
        <v>745</v>
      </c>
      <c r="C14" s="3">
        <v>18.137</v>
      </c>
      <c r="D14" s="3">
        <v>3.282</v>
      </c>
      <c r="E14" s="3"/>
      <c r="F14" s="3">
        <v>8.266</v>
      </c>
      <c r="G14" s="3">
        <v>1.5580000000000001</v>
      </c>
      <c r="H14" s="3"/>
      <c r="I14" s="3">
        <v>5.57</v>
      </c>
      <c r="J14" s="3">
        <v>1.5509999999999999</v>
      </c>
      <c r="K14" s="3"/>
      <c r="L14" s="3">
        <v>-9.8710000000000004</v>
      </c>
      <c r="M14" s="3" t="s">
        <v>52</v>
      </c>
      <c r="N14" s="3">
        <v>3.637</v>
      </c>
      <c r="O14" s="3"/>
      <c r="P14" s="3">
        <v>-2.6960000000000002</v>
      </c>
      <c r="Q14" s="16" t="s">
        <v>52</v>
      </c>
      <c r="R14" s="3">
        <v>2.2030000000000003</v>
      </c>
      <c r="S14" s="3"/>
      <c r="T14" s="3">
        <v>-12.567</v>
      </c>
      <c r="U14" s="16" t="s">
        <v>52</v>
      </c>
      <c r="V14" s="3">
        <v>3.6360000000000001</v>
      </c>
      <c r="W14" s="108"/>
      <c r="X14" s="119">
        <v>6.6499999999999997E-3</v>
      </c>
      <c r="Y14" s="103" t="b">
        <v>1</v>
      </c>
      <c r="AA14" s="119">
        <v>0.221</v>
      </c>
      <c r="AB14" s="103" t="b">
        <v>0</v>
      </c>
      <c r="AD14" s="119">
        <v>5.5000000000000003E-4</v>
      </c>
      <c r="AE14" s="103" t="b">
        <v>1</v>
      </c>
      <c r="AF14" s="103" t="s">
        <v>749</v>
      </c>
      <c r="AG14" s="103">
        <v>6.7250000000000004E-2</v>
      </c>
      <c r="AH14" s="103" t="b">
        <v>0</v>
      </c>
      <c r="AJ14" s="119">
        <v>0.88197000000000003</v>
      </c>
      <c r="AK14" s="103" t="b">
        <v>0</v>
      </c>
      <c r="AM14" s="119">
        <v>5.425E-2</v>
      </c>
      <c r="AN14" s="103" t="b">
        <v>0</v>
      </c>
    </row>
    <row r="15" spans="1:41" ht="15" customHeight="1" x14ac:dyDescent="0.25">
      <c r="A15" s="58" t="s">
        <v>19</v>
      </c>
      <c r="B15" s="58" t="s">
        <v>743</v>
      </c>
      <c r="C15" s="2">
        <v>85.33</v>
      </c>
      <c r="D15" s="2">
        <v>3.1230000000000002</v>
      </c>
      <c r="E15" s="2"/>
      <c r="F15" s="2">
        <v>85.082999999999998</v>
      </c>
      <c r="G15" s="2">
        <v>4.8159999999999998</v>
      </c>
      <c r="H15" s="2"/>
      <c r="I15" s="2">
        <v>71.209999999999994</v>
      </c>
      <c r="J15" s="2">
        <v>3.6040000000000001</v>
      </c>
      <c r="K15" s="2"/>
      <c r="L15" s="2">
        <v>-0.247</v>
      </c>
      <c r="M15" s="2" t="s">
        <v>52</v>
      </c>
      <c r="N15" s="2">
        <v>5.7759999999999998</v>
      </c>
      <c r="O15" s="2"/>
      <c r="P15" s="2">
        <v>-13.872999999999999</v>
      </c>
      <c r="Q15" s="15" t="s">
        <v>52</v>
      </c>
      <c r="R15" s="2">
        <v>6.0440000000000005</v>
      </c>
      <c r="S15" s="2"/>
      <c r="T15" s="2">
        <v>-14.12</v>
      </c>
      <c r="U15" s="15" t="s">
        <v>52</v>
      </c>
      <c r="V15" s="2">
        <v>4.8479999999999999</v>
      </c>
      <c r="W15" s="108"/>
      <c r="X15" s="119">
        <v>0.96589000000000003</v>
      </c>
      <c r="Y15" s="103" t="b">
        <v>0</v>
      </c>
      <c r="AA15" s="119">
        <v>2.171E-2</v>
      </c>
      <c r="AB15" s="103" t="b">
        <v>1</v>
      </c>
      <c r="AD15" s="119">
        <v>3.5799999999999998E-3</v>
      </c>
      <c r="AE15" s="103" t="b">
        <v>1</v>
      </c>
      <c r="AF15" s="103" t="s">
        <v>750</v>
      </c>
      <c r="AG15" s="103">
        <v>0.84469000000000005</v>
      </c>
      <c r="AH15" s="103" t="b">
        <v>0</v>
      </c>
      <c r="AJ15" s="119">
        <v>0.45327000000000001</v>
      </c>
      <c r="AK15" s="103" t="b">
        <v>0</v>
      </c>
      <c r="AM15" s="119">
        <v>0.48705999999999999</v>
      </c>
      <c r="AN15" s="103" t="b">
        <v>0</v>
      </c>
    </row>
    <row r="16" spans="1:41" ht="15" customHeight="1" x14ac:dyDescent="0.25">
      <c r="A16" s="58"/>
      <c r="B16" s="58" t="s">
        <v>745</v>
      </c>
      <c r="C16" s="2">
        <v>11.29</v>
      </c>
      <c r="D16" s="2">
        <v>3.0579999999999998</v>
      </c>
      <c r="E16" s="2"/>
      <c r="F16" s="2">
        <v>13.489000000000001</v>
      </c>
      <c r="G16" s="2">
        <v>3.7670000000000003</v>
      </c>
      <c r="H16" s="2"/>
      <c r="I16" s="2">
        <v>7.8340000000000005</v>
      </c>
      <c r="J16" s="2">
        <v>1.8679999999999999</v>
      </c>
      <c r="K16" s="2"/>
      <c r="L16" s="2">
        <v>2.1989999999999998</v>
      </c>
      <c r="M16" s="2" t="s">
        <v>52</v>
      </c>
      <c r="N16" s="2">
        <v>4.8550000000000004</v>
      </c>
      <c r="O16" s="2"/>
      <c r="P16" s="2">
        <v>-5.6550000000000002</v>
      </c>
      <c r="Q16" s="15" t="s">
        <v>52</v>
      </c>
      <c r="R16" s="2">
        <v>4.2070000000000007</v>
      </c>
      <c r="S16" s="2"/>
      <c r="T16" s="2">
        <v>-3.456</v>
      </c>
      <c r="U16" s="15" t="s">
        <v>52</v>
      </c>
      <c r="V16" s="2">
        <v>3.589</v>
      </c>
      <c r="W16" s="108"/>
      <c r="X16" s="119">
        <v>0.65063000000000004</v>
      </c>
      <c r="Y16" s="103" t="b">
        <v>0</v>
      </c>
      <c r="AA16" s="119">
        <v>0.17895</v>
      </c>
      <c r="AB16" s="103" t="b">
        <v>0</v>
      </c>
      <c r="AD16" s="119">
        <v>0.33562999999999998</v>
      </c>
      <c r="AE16" s="103" t="b">
        <v>0</v>
      </c>
      <c r="AF16" s="103" t="s">
        <v>750</v>
      </c>
      <c r="AG16" s="103">
        <v>0.29491000000000001</v>
      </c>
      <c r="AH16" s="103" t="b">
        <v>0</v>
      </c>
      <c r="AJ16" s="119">
        <v>0.44017000000000001</v>
      </c>
      <c r="AK16" s="103" t="b">
        <v>0</v>
      </c>
      <c r="AM16" s="119">
        <v>0.61302000000000001</v>
      </c>
      <c r="AN16" s="103" t="b">
        <v>0</v>
      </c>
    </row>
    <row r="17" spans="1:40" ht="15" customHeight="1" x14ac:dyDescent="0.25">
      <c r="A17" s="47" t="s">
        <v>20</v>
      </c>
      <c r="B17" s="47" t="s">
        <v>743</v>
      </c>
      <c r="C17" s="3">
        <v>83.50800000000001</v>
      </c>
      <c r="D17" s="3">
        <v>2.0459999999999998</v>
      </c>
      <c r="E17" s="3"/>
      <c r="F17" s="3">
        <v>82.289000000000001</v>
      </c>
      <c r="G17" s="3">
        <v>2.2849999999999997</v>
      </c>
      <c r="H17" s="3"/>
      <c r="I17" s="3">
        <v>80.013999999999996</v>
      </c>
      <c r="J17" s="3">
        <v>2.0939999999999999</v>
      </c>
      <c r="K17" s="3"/>
      <c r="L17" s="3">
        <v>-1.2189999999999999</v>
      </c>
      <c r="M17" s="3" t="s">
        <v>52</v>
      </c>
      <c r="N17" s="3">
        <v>3.1350000000000002</v>
      </c>
      <c r="O17" s="3"/>
      <c r="P17" s="3">
        <v>-2.2749999999999999</v>
      </c>
      <c r="Q17" s="16" t="s">
        <v>50</v>
      </c>
      <c r="R17" s="3">
        <v>3.1550000000000002</v>
      </c>
      <c r="S17" s="3"/>
      <c r="T17" s="3">
        <v>-3.4930000000000003</v>
      </c>
      <c r="U17" s="16" t="s">
        <v>50</v>
      </c>
      <c r="V17" s="3">
        <v>3.0550000000000002</v>
      </c>
      <c r="W17" s="108"/>
      <c r="X17" s="119">
        <v>0.69745000000000001</v>
      </c>
      <c r="Y17" s="103" t="b">
        <v>0</v>
      </c>
      <c r="AA17" s="119">
        <v>0.47086</v>
      </c>
      <c r="AB17" s="103" t="b">
        <v>0</v>
      </c>
      <c r="AD17" s="119">
        <v>0.25280999999999998</v>
      </c>
      <c r="AE17" s="103" t="b">
        <v>0</v>
      </c>
      <c r="AF17" s="103" t="s">
        <v>751</v>
      </c>
      <c r="AG17" s="103">
        <v>0.95757999999999999</v>
      </c>
      <c r="AH17" s="103" t="b">
        <v>0</v>
      </c>
      <c r="AJ17" s="119">
        <v>3.7859999999999998E-2</v>
      </c>
      <c r="AK17" s="103" t="b">
        <v>1</v>
      </c>
      <c r="AM17" s="119">
        <v>2.9270000000000001E-2</v>
      </c>
      <c r="AN17" s="103" t="b">
        <v>1</v>
      </c>
    </row>
    <row r="18" spans="1:40" ht="15" customHeight="1" x14ac:dyDescent="0.25">
      <c r="A18" s="47"/>
      <c r="B18" s="47" t="s">
        <v>745</v>
      </c>
      <c r="C18" s="3">
        <v>7.9569999999999999</v>
      </c>
      <c r="D18" s="3">
        <v>1.714</v>
      </c>
      <c r="E18" s="3"/>
      <c r="F18" s="3">
        <v>6.9239999999999995</v>
      </c>
      <c r="G18" s="3">
        <v>1.4139999999999999</v>
      </c>
      <c r="H18" s="3"/>
      <c r="I18" s="3">
        <v>7.2270000000000003</v>
      </c>
      <c r="J18" s="3">
        <v>1.4219999999999999</v>
      </c>
      <c r="K18" s="3"/>
      <c r="L18" s="3">
        <v>-1.0330000000000001</v>
      </c>
      <c r="M18" s="3" t="s">
        <v>52</v>
      </c>
      <c r="N18" s="3">
        <v>2.2280000000000002</v>
      </c>
      <c r="O18" s="3"/>
      <c r="P18" s="3">
        <v>0.30299999999999999</v>
      </c>
      <c r="Q18" s="16" t="s">
        <v>52</v>
      </c>
      <c r="R18" s="3">
        <v>2.0099999999999998</v>
      </c>
      <c r="S18" s="3"/>
      <c r="T18" s="3">
        <v>-0.73</v>
      </c>
      <c r="U18" s="16" t="s">
        <v>52</v>
      </c>
      <c r="V18" s="3">
        <v>2.2360000000000002</v>
      </c>
      <c r="W18" s="108"/>
      <c r="X18" s="119">
        <v>0.64290000000000003</v>
      </c>
      <c r="Y18" s="103" t="b">
        <v>0</v>
      </c>
      <c r="AA18" s="119">
        <v>0.88024000000000002</v>
      </c>
      <c r="AB18" s="103" t="b">
        <v>0</v>
      </c>
      <c r="AD18" s="119">
        <v>0.74395999999999995</v>
      </c>
      <c r="AE18" s="103" t="b">
        <v>0</v>
      </c>
      <c r="AF18" s="103" t="s">
        <v>751</v>
      </c>
      <c r="AG18" s="103">
        <v>0.42104000000000003</v>
      </c>
      <c r="AH18" s="103" t="b">
        <v>0</v>
      </c>
      <c r="AJ18" s="119">
        <v>0.22065000000000001</v>
      </c>
      <c r="AK18" s="103" t="b">
        <v>0</v>
      </c>
      <c r="AM18" s="119">
        <v>5.8069999999999997E-2</v>
      </c>
      <c r="AN18" s="103" t="b">
        <v>0</v>
      </c>
    </row>
    <row r="19" spans="1:40" ht="15" customHeight="1" x14ac:dyDescent="0.25">
      <c r="A19" s="58" t="s">
        <v>21</v>
      </c>
      <c r="B19" s="58" t="s">
        <v>743</v>
      </c>
      <c r="C19" s="2">
        <v>86.18</v>
      </c>
      <c r="D19" s="2">
        <v>2.0760000000000001</v>
      </c>
      <c r="E19" s="2"/>
      <c r="F19" s="2">
        <v>84.141999999999996</v>
      </c>
      <c r="G19" s="2">
        <v>1.8159999999999998</v>
      </c>
      <c r="H19" s="2"/>
      <c r="I19" s="2">
        <v>76.490000000000009</v>
      </c>
      <c r="J19" s="2">
        <v>3.6060000000000003</v>
      </c>
      <c r="K19" s="2"/>
      <c r="L19" s="2">
        <v>-2.0379999999999998</v>
      </c>
      <c r="M19" s="2" t="s">
        <v>52</v>
      </c>
      <c r="N19" s="2">
        <v>2.8330000000000002</v>
      </c>
      <c r="O19" s="2"/>
      <c r="P19" s="2">
        <v>-7.6520000000000001</v>
      </c>
      <c r="Q19" s="15" t="s">
        <v>52</v>
      </c>
      <c r="R19" s="2">
        <v>4.08</v>
      </c>
      <c r="S19" s="2"/>
      <c r="T19" s="2">
        <v>-9.6890000000000001</v>
      </c>
      <c r="U19" s="15" t="s">
        <v>52</v>
      </c>
      <c r="V19" s="2">
        <v>4.2510000000000003</v>
      </c>
      <c r="W19" s="108"/>
      <c r="X19" s="119">
        <v>0.47198000000000001</v>
      </c>
      <c r="Y19" s="103" t="b">
        <v>0</v>
      </c>
      <c r="AA19" s="119">
        <v>6.0760000000000002E-2</v>
      </c>
      <c r="AB19" s="103" t="b">
        <v>0</v>
      </c>
      <c r="AD19" s="119">
        <v>2.266E-2</v>
      </c>
      <c r="AE19" s="103" t="b">
        <v>1</v>
      </c>
      <c r="AF19" s="103" t="s">
        <v>752</v>
      </c>
      <c r="AG19" s="103">
        <v>0.82813999999999999</v>
      </c>
      <c r="AH19" s="103" t="b">
        <v>0</v>
      </c>
      <c r="AJ19" s="119">
        <v>0.70526999999999995</v>
      </c>
      <c r="AK19" s="103" t="b">
        <v>0</v>
      </c>
      <c r="AM19" s="119">
        <v>0.82806999999999997</v>
      </c>
      <c r="AN19" s="103" t="b">
        <v>0</v>
      </c>
    </row>
    <row r="20" spans="1:40" ht="15" customHeight="1" x14ac:dyDescent="0.25">
      <c r="A20" s="58"/>
      <c r="B20" s="58" t="s">
        <v>745</v>
      </c>
      <c r="C20" s="2">
        <v>9.3460000000000001</v>
      </c>
      <c r="D20" s="2">
        <v>1.704</v>
      </c>
      <c r="E20" s="2"/>
      <c r="F20" s="2">
        <v>6.4240000000000004</v>
      </c>
      <c r="G20" s="2">
        <v>1.042</v>
      </c>
      <c r="H20" s="2"/>
      <c r="I20" s="2">
        <v>5.0569999999999995</v>
      </c>
      <c r="J20" s="2">
        <v>1.2149999999999999</v>
      </c>
      <c r="K20" s="2"/>
      <c r="L20" s="2">
        <v>-2.9220000000000002</v>
      </c>
      <c r="M20" s="2" t="s">
        <v>52</v>
      </c>
      <c r="N20" s="2">
        <v>2.0049999999999999</v>
      </c>
      <c r="O20" s="2"/>
      <c r="P20" s="2">
        <v>-1.367</v>
      </c>
      <c r="Q20" s="15" t="s">
        <v>52</v>
      </c>
      <c r="R20" s="2">
        <v>1.6070000000000002</v>
      </c>
      <c r="S20" s="2"/>
      <c r="T20" s="2">
        <v>-4.2880000000000003</v>
      </c>
      <c r="U20" s="15" t="s">
        <v>52</v>
      </c>
      <c r="V20" s="2">
        <v>2.1019999999999999</v>
      </c>
      <c r="W20" s="108"/>
      <c r="X20" s="119">
        <v>0.14502000000000001</v>
      </c>
      <c r="Y20" s="103" t="b">
        <v>0</v>
      </c>
      <c r="AA20" s="119">
        <v>0.39504</v>
      </c>
      <c r="AB20" s="103" t="b">
        <v>0</v>
      </c>
      <c r="AD20" s="119">
        <v>4.1390000000000003E-2</v>
      </c>
      <c r="AE20" s="103" t="b">
        <v>1</v>
      </c>
      <c r="AF20" s="103" t="s">
        <v>752</v>
      </c>
      <c r="AG20" s="103">
        <v>0.97714000000000001</v>
      </c>
      <c r="AH20" s="103" t="b">
        <v>0</v>
      </c>
      <c r="AJ20" s="119">
        <v>0.58477999999999997</v>
      </c>
      <c r="AK20" s="103" t="b">
        <v>0</v>
      </c>
      <c r="AM20" s="119">
        <v>0.65046000000000004</v>
      </c>
      <c r="AN20" s="103" t="b">
        <v>0</v>
      </c>
    </row>
    <row r="21" spans="1:40" ht="15" customHeight="1" x14ac:dyDescent="0.25">
      <c r="A21" s="47" t="s">
        <v>22</v>
      </c>
      <c r="B21" s="47" t="s">
        <v>743</v>
      </c>
      <c r="C21" s="3">
        <v>88.588999999999999</v>
      </c>
      <c r="D21" s="3">
        <v>3.028</v>
      </c>
      <c r="E21" s="3"/>
      <c r="F21" s="3">
        <v>92.149000000000001</v>
      </c>
      <c r="G21" s="3">
        <v>1.667</v>
      </c>
      <c r="H21" s="3"/>
      <c r="I21" s="3">
        <v>81.843999999999994</v>
      </c>
      <c r="J21" s="3">
        <v>2.8420000000000001</v>
      </c>
      <c r="K21" s="3"/>
      <c r="L21" s="3">
        <v>3.5589999999999997</v>
      </c>
      <c r="M21" s="3" t="s">
        <v>52</v>
      </c>
      <c r="N21" s="3">
        <v>3.5169999999999999</v>
      </c>
      <c r="O21" s="3"/>
      <c r="P21" s="3">
        <v>-10.304</v>
      </c>
      <c r="Q21" s="16" t="s">
        <v>52</v>
      </c>
      <c r="R21" s="3">
        <v>3.347</v>
      </c>
      <c r="S21" s="3"/>
      <c r="T21" s="3">
        <v>-6.7449999999999992</v>
      </c>
      <c r="U21" s="16" t="s">
        <v>52</v>
      </c>
      <c r="V21" s="3">
        <v>4.2430000000000003</v>
      </c>
      <c r="W21" s="108"/>
      <c r="X21" s="119">
        <v>0.31152000000000002</v>
      </c>
      <c r="Y21" s="103" t="b">
        <v>0</v>
      </c>
      <c r="AA21" s="119">
        <v>2.0799999999999998E-3</v>
      </c>
      <c r="AB21" s="103" t="b">
        <v>1</v>
      </c>
      <c r="AD21" s="119">
        <v>0.11194</v>
      </c>
      <c r="AE21" s="103" t="b">
        <v>0</v>
      </c>
      <c r="AF21" s="103" t="s">
        <v>754</v>
      </c>
      <c r="AG21" s="103">
        <v>0.17263000000000001</v>
      </c>
      <c r="AH21" s="103" t="b">
        <v>0</v>
      </c>
      <c r="AJ21" s="119">
        <v>0.76746000000000003</v>
      </c>
      <c r="AK21" s="103" t="b">
        <v>0</v>
      </c>
      <c r="AM21" s="119">
        <v>0.37605</v>
      </c>
      <c r="AN21" s="103" t="b">
        <v>0</v>
      </c>
    </row>
    <row r="22" spans="1:40" ht="15" customHeight="1" x14ac:dyDescent="0.25">
      <c r="A22" s="47"/>
      <c r="B22" s="47" t="s">
        <v>745</v>
      </c>
      <c r="C22" s="3">
        <v>12.266</v>
      </c>
      <c r="D22" s="3">
        <v>2.4250000000000003</v>
      </c>
      <c r="E22" s="3"/>
      <c r="F22" s="3">
        <v>8.5860000000000003</v>
      </c>
      <c r="G22" s="3">
        <v>1.704</v>
      </c>
      <c r="H22" s="3"/>
      <c r="I22" s="3">
        <v>4.4060000000000006</v>
      </c>
      <c r="J22" s="3">
        <v>1.163</v>
      </c>
      <c r="K22" s="3"/>
      <c r="L22" s="3">
        <v>-3.6799999999999997</v>
      </c>
      <c r="M22" s="3" t="s">
        <v>52</v>
      </c>
      <c r="N22" s="3">
        <v>2.9690000000000003</v>
      </c>
      <c r="O22" s="3"/>
      <c r="P22" s="3">
        <v>-4.18</v>
      </c>
      <c r="Q22" s="16" t="s">
        <v>52</v>
      </c>
      <c r="R22" s="3">
        <v>2.0680000000000001</v>
      </c>
      <c r="S22" s="3"/>
      <c r="T22" s="3">
        <v>-7.86</v>
      </c>
      <c r="U22" s="16" t="s">
        <v>52</v>
      </c>
      <c r="V22" s="3">
        <v>2.6970000000000001</v>
      </c>
      <c r="W22" s="108"/>
      <c r="X22" s="119">
        <v>0.21509</v>
      </c>
      <c r="Y22" s="103" t="b">
        <v>0</v>
      </c>
      <c r="AA22" s="119">
        <v>4.3270000000000003E-2</v>
      </c>
      <c r="AB22" s="103" t="b">
        <v>1</v>
      </c>
      <c r="AD22" s="119">
        <v>3.5599999999999998E-3</v>
      </c>
      <c r="AE22" s="103" t="b">
        <v>1</v>
      </c>
      <c r="AF22" s="103" t="s">
        <v>754</v>
      </c>
      <c r="AG22" s="103">
        <v>0.82382</v>
      </c>
      <c r="AH22" s="103" t="b">
        <v>0</v>
      </c>
      <c r="AJ22" s="119">
        <v>0.40911999999999998</v>
      </c>
      <c r="AK22" s="103" t="b">
        <v>0</v>
      </c>
      <c r="AM22" s="119">
        <v>0.37695000000000001</v>
      </c>
      <c r="AN22" s="103" t="b">
        <v>0</v>
      </c>
    </row>
    <row r="23" spans="1:40" ht="15" customHeight="1" x14ac:dyDescent="0.25">
      <c r="A23" s="58" t="s">
        <v>23</v>
      </c>
      <c r="B23" s="58" t="s">
        <v>743</v>
      </c>
      <c r="C23" s="2">
        <v>91.51700000000001</v>
      </c>
      <c r="D23" s="2">
        <v>2.0950000000000002</v>
      </c>
      <c r="E23" s="2"/>
      <c r="F23" s="2">
        <v>93.115000000000009</v>
      </c>
      <c r="G23" s="2">
        <v>1.9159999999999999</v>
      </c>
      <c r="H23" s="2"/>
      <c r="I23" s="2">
        <v>76.376000000000005</v>
      </c>
      <c r="J23" s="2">
        <v>2.6470000000000002</v>
      </c>
      <c r="K23" s="2"/>
      <c r="L23" s="2">
        <v>1.5980000000000001</v>
      </c>
      <c r="M23" s="2" t="s">
        <v>52</v>
      </c>
      <c r="N23" s="2">
        <v>2.9119999999999999</v>
      </c>
      <c r="O23" s="2"/>
      <c r="P23" s="2">
        <v>-16.739000000000001</v>
      </c>
      <c r="Q23" s="15" t="s">
        <v>50</v>
      </c>
      <c r="R23" s="2">
        <v>3.3210000000000002</v>
      </c>
      <c r="S23" s="2"/>
      <c r="T23" s="2">
        <v>-15.140999999999998</v>
      </c>
      <c r="U23" s="15" t="s">
        <v>52</v>
      </c>
      <c r="V23" s="2">
        <v>3.4860000000000002</v>
      </c>
      <c r="W23" s="108"/>
      <c r="X23" s="119">
        <v>0.58323999999999998</v>
      </c>
      <c r="Y23" s="103" t="b">
        <v>0</v>
      </c>
      <c r="AA23" s="119">
        <v>0</v>
      </c>
      <c r="AB23" s="103" t="b">
        <v>1</v>
      </c>
      <c r="AD23" s="119">
        <v>1.0000000000000001E-5</v>
      </c>
      <c r="AE23" s="103" t="b">
        <v>1</v>
      </c>
      <c r="AF23" s="103" t="s">
        <v>755</v>
      </c>
      <c r="AG23" s="103">
        <v>0.32668999999999998</v>
      </c>
      <c r="AH23" s="103" t="b">
        <v>0</v>
      </c>
      <c r="AJ23" s="119">
        <v>3.347E-2</v>
      </c>
      <c r="AK23" s="103" t="b">
        <v>1</v>
      </c>
      <c r="AM23" s="119">
        <v>0.22311</v>
      </c>
      <c r="AN23" s="103" t="b">
        <v>0</v>
      </c>
    </row>
    <row r="24" spans="1:40" ht="15" customHeight="1" x14ac:dyDescent="0.25">
      <c r="A24" s="58"/>
      <c r="B24" s="58" t="s">
        <v>745</v>
      </c>
      <c r="C24" s="2">
        <v>10.183</v>
      </c>
      <c r="D24" s="2">
        <v>2.1389999999999998</v>
      </c>
      <c r="E24" s="2"/>
      <c r="F24" s="2">
        <v>5.8559999999999999</v>
      </c>
      <c r="G24" s="2">
        <v>1.3620000000000001</v>
      </c>
      <c r="H24" s="2"/>
      <c r="I24" s="2">
        <v>4.09</v>
      </c>
      <c r="J24" s="2">
        <v>1.077</v>
      </c>
      <c r="K24" s="2"/>
      <c r="L24" s="2">
        <v>-4.327</v>
      </c>
      <c r="M24" s="2" t="s">
        <v>52</v>
      </c>
      <c r="N24" s="2">
        <v>2.5409999999999999</v>
      </c>
      <c r="O24" s="2"/>
      <c r="P24" s="2">
        <v>-1.7659999999999998</v>
      </c>
      <c r="Q24" s="15" t="s">
        <v>52</v>
      </c>
      <c r="R24" s="2">
        <v>1.7420000000000002</v>
      </c>
      <c r="S24" s="2"/>
      <c r="T24" s="2">
        <v>-6.0920000000000005</v>
      </c>
      <c r="U24" s="15" t="s">
        <v>52</v>
      </c>
      <c r="V24" s="2">
        <v>2.403</v>
      </c>
      <c r="W24" s="108"/>
      <c r="X24" s="119">
        <v>8.8580000000000006E-2</v>
      </c>
      <c r="Y24" s="103" t="b">
        <v>0</v>
      </c>
      <c r="AA24" s="119">
        <v>0.31073000000000001</v>
      </c>
      <c r="AB24" s="103" t="b">
        <v>0</v>
      </c>
      <c r="AD24" s="119">
        <v>1.123E-2</v>
      </c>
      <c r="AE24" s="103" t="b">
        <v>1</v>
      </c>
      <c r="AF24" s="103" t="s">
        <v>755</v>
      </c>
      <c r="AG24" s="103">
        <v>0.62148999999999999</v>
      </c>
      <c r="AH24" s="103" t="b">
        <v>0</v>
      </c>
      <c r="AJ24" s="119">
        <v>0.76134000000000002</v>
      </c>
      <c r="AK24" s="103" t="b">
        <v>0</v>
      </c>
      <c r="AM24" s="119">
        <v>0.76903999999999995</v>
      </c>
      <c r="AN24" s="103" t="b">
        <v>0</v>
      </c>
    </row>
    <row r="25" spans="1:40" ht="15" customHeight="1" x14ac:dyDescent="0.25">
      <c r="A25" s="47" t="s">
        <v>24</v>
      </c>
      <c r="B25" s="47" t="s">
        <v>743</v>
      </c>
      <c r="C25" s="3">
        <v>87.200999999999993</v>
      </c>
      <c r="D25" s="3">
        <v>2.1420000000000003</v>
      </c>
      <c r="E25" s="3"/>
      <c r="F25" s="3">
        <v>84.906999999999996</v>
      </c>
      <c r="G25" s="3">
        <v>2.1110000000000002</v>
      </c>
      <c r="H25" s="3"/>
      <c r="I25" s="3">
        <v>69.534999999999997</v>
      </c>
      <c r="J25" s="3">
        <v>3.1</v>
      </c>
      <c r="K25" s="3"/>
      <c r="L25" s="3">
        <v>-2.294</v>
      </c>
      <c r="M25" s="3" t="s">
        <v>52</v>
      </c>
      <c r="N25" s="3">
        <v>3.077</v>
      </c>
      <c r="O25" s="3"/>
      <c r="P25" s="3">
        <v>-15.372</v>
      </c>
      <c r="Q25" s="16" t="s">
        <v>52</v>
      </c>
      <c r="R25" s="3">
        <v>3.7969999999999997</v>
      </c>
      <c r="S25" s="3"/>
      <c r="T25" s="3">
        <v>-17.666</v>
      </c>
      <c r="U25" s="16" t="s">
        <v>52</v>
      </c>
      <c r="V25" s="3">
        <v>3.8679999999999999</v>
      </c>
      <c r="W25" s="108"/>
      <c r="X25" s="119">
        <v>0.45589000000000002</v>
      </c>
      <c r="Y25" s="103" t="b">
        <v>0</v>
      </c>
      <c r="AA25" s="119">
        <v>5.0000000000000002E-5</v>
      </c>
      <c r="AB25" s="103" t="b">
        <v>1</v>
      </c>
      <c r="AD25" s="119">
        <v>0</v>
      </c>
      <c r="AE25" s="103" t="b">
        <v>1</v>
      </c>
      <c r="AF25" s="103" t="s">
        <v>757</v>
      </c>
      <c r="AG25" s="103">
        <v>0.77847999999999995</v>
      </c>
      <c r="AH25" s="103" t="b">
        <v>0</v>
      </c>
      <c r="AJ25" s="119">
        <v>0.12361999999999999</v>
      </c>
      <c r="AK25" s="103" t="b">
        <v>0</v>
      </c>
      <c r="AM25" s="119">
        <v>8.3159999999999998E-2</v>
      </c>
      <c r="AN25" s="103" t="b">
        <v>0</v>
      </c>
    </row>
    <row r="26" spans="1:40" ht="15" customHeight="1" x14ac:dyDescent="0.25">
      <c r="A26" s="47"/>
      <c r="B26" s="47" t="s">
        <v>745</v>
      </c>
      <c r="C26" s="3">
        <v>7.9290000000000003</v>
      </c>
      <c r="D26" s="3">
        <v>1.5620000000000001</v>
      </c>
      <c r="E26" s="3"/>
      <c r="F26" s="3">
        <v>6.9500000000000011</v>
      </c>
      <c r="G26" s="3">
        <v>1.5169999999999999</v>
      </c>
      <c r="H26" s="3"/>
      <c r="I26" s="3">
        <v>3.3070000000000004</v>
      </c>
      <c r="J26" s="3">
        <v>1.0089999999999999</v>
      </c>
      <c r="K26" s="3"/>
      <c r="L26" s="3">
        <v>-0.97899999999999998</v>
      </c>
      <c r="M26" s="3" t="s">
        <v>52</v>
      </c>
      <c r="N26" s="3">
        <v>2.1839999999999997</v>
      </c>
      <c r="O26" s="3"/>
      <c r="P26" s="3">
        <v>-3.6429999999999998</v>
      </c>
      <c r="Q26" s="16" t="s">
        <v>52</v>
      </c>
      <c r="R26" s="3">
        <v>1.8270000000000002</v>
      </c>
      <c r="S26" s="3"/>
      <c r="T26" s="3">
        <v>-4.6219999999999999</v>
      </c>
      <c r="U26" s="16" t="s">
        <v>52</v>
      </c>
      <c r="V26" s="3">
        <v>1.871</v>
      </c>
      <c r="W26" s="108"/>
      <c r="X26" s="119">
        <v>0.65400000000000003</v>
      </c>
      <c r="Y26" s="103" t="b">
        <v>0</v>
      </c>
      <c r="AA26" s="119">
        <v>4.6190000000000002E-2</v>
      </c>
      <c r="AB26" s="103" t="b">
        <v>1</v>
      </c>
      <c r="AD26" s="119">
        <v>1.3480000000000001E-2</v>
      </c>
      <c r="AE26" s="103" t="b">
        <v>1</v>
      </c>
      <c r="AF26" s="103" t="s">
        <v>757</v>
      </c>
      <c r="AG26" s="103">
        <v>0.40044000000000002</v>
      </c>
      <c r="AH26" s="103" t="b">
        <v>0</v>
      </c>
      <c r="AJ26" s="119">
        <v>0.51661999999999997</v>
      </c>
      <c r="AK26" s="103" t="b">
        <v>0</v>
      </c>
      <c r="AM26" s="119">
        <v>0.73443999999999998</v>
      </c>
      <c r="AN26" s="103" t="b">
        <v>0</v>
      </c>
    </row>
    <row r="27" spans="1:40" ht="15" customHeight="1" x14ac:dyDescent="0.25">
      <c r="A27" s="58" t="s">
        <v>25</v>
      </c>
      <c r="B27" s="58" t="s">
        <v>743</v>
      </c>
      <c r="C27" s="2">
        <v>92.600000000000009</v>
      </c>
      <c r="D27" s="2">
        <v>1.524</v>
      </c>
      <c r="E27" s="2"/>
      <c r="F27" s="2">
        <v>91.278000000000006</v>
      </c>
      <c r="G27" s="2">
        <v>1.9730000000000001</v>
      </c>
      <c r="H27" s="2"/>
      <c r="I27" s="2">
        <v>77.781999999999996</v>
      </c>
      <c r="J27" s="2">
        <v>2.8620000000000001</v>
      </c>
      <c r="K27" s="2"/>
      <c r="L27" s="2">
        <v>-1.321</v>
      </c>
      <c r="M27" s="2" t="s">
        <v>52</v>
      </c>
      <c r="N27" s="2">
        <v>2.5760000000000001</v>
      </c>
      <c r="O27" s="2"/>
      <c r="P27" s="2">
        <v>-13.496</v>
      </c>
      <c r="Q27" s="15" t="s">
        <v>52</v>
      </c>
      <c r="R27" s="2">
        <v>3.5249999999999995</v>
      </c>
      <c r="S27" s="2"/>
      <c r="T27" s="2">
        <v>-14.818000000000001</v>
      </c>
      <c r="U27" s="15" t="s">
        <v>52</v>
      </c>
      <c r="V27" s="2">
        <v>3.3570000000000002</v>
      </c>
      <c r="W27" s="108"/>
      <c r="X27" s="119">
        <v>0.60794000000000004</v>
      </c>
      <c r="Y27" s="103" t="b">
        <v>0</v>
      </c>
      <c r="AA27" s="119">
        <v>1.2999999999999999E-4</v>
      </c>
      <c r="AB27" s="103" t="b">
        <v>1</v>
      </c>
      <c r="AD27" s="119">
        <v>1.0000000000000001E-5</v>
      </c>
      <c r="AE27" s="103" t="b">
        <v>1</v>
      </c>
      <c r="AF27" s="103" t="s">
        <v>759</v>
      </c>
      <c r="AG27" s="103">
        <v>0.97924</v>
      </c>
      <c r="AH27" s="103" t="b">
        <v>0</v>
      </c>
      <c r="AJ27" s="119">
        <v>0.25346000000000002</v>
      </c>
      <c r="AK27" s="103" t="b">
        <v>0</v>
      </c>
      <c r="AM27" s="119">
        <v>0.24234</v>
      </c>
      <c r="AN27" s="103" t="b">
        <v>0</v>
      </c>
    </row>
    <row r="28" spans="1:40" ht="15" customHeight="1" x14ac:dyDescent="0.25">
      <c r="A28" s="58"/>
      <c r="B28" s="58" t="s">
        <v>745</v>
      </c>
      <c r="C28" s="2">
        <v>7.2850000000000001</v>
      </c>
      <c r="D28" s="2">
        <v>1.7510000000000001</v>
      </c>
      <c r="E28" s="2"/>
      <c r="F28" s="2">
        <v>9.3420000000000005</v>
      </c>
      <c r="G28" s="2">
        <v>1.8880000000000001</v>
      </c>
      <c r="H28" s="2"/>
      <c r="I28" s="2">
        <v>6.38</v>
      </c>
      <c r="J28" s="2">
        <v>1.7760000000000002</v>
      </c>
      <c r="K28" s="2"/>
      <c r="L28" s="2">
        <v>2.0569999999999999</v>
      </c>
      <c r="M28" s="2" t="s">
        <v>52</v>
      </c>
      <c r="N28" s="2">
        <v>2.58</v>
      </c>
      <c r="O28" s="2"/>
      <c r="P28" s="2">
        <v>-2.9620000000000002</v>
      </c>
      <c r="Q28" s="15" t="s">
        <v>52</v>
      </c>
      <c r="R28" s="2">
        <v>2.5950000000000002</v>
      </c>
      <c r="S28" s="2"/>
      <c r="T28" s="2">
        <v>-0.90500000000000003</v>
      </c>
      <c r="U28" s="15" t="s">
        <v>52</v>
      </c>
      <c r="V28" s="2">
        <v>2.5020000000000002</v>
      </c>
      <c r="W28" s="108"/>
      <c r="X28" s="119">
        <v>0.42530000000000001</v>
      </c>
      <c r="Y28" s="103" t="b">
        <v>0</v>
      </c>
      <c r="AA28" s="119">
        <v>0.25368000000000002</v>
      </c>
      <c r="AB28" s="103" t="b">
        <v>0</v>
      </c>
      <c r="AD28" s="119">
        <v>0.71738999999999997</v>
      </c>
      <c r="AE28" s="103" t="b">
        <v>0</v>
      </c>
      <c r="AF28" s="103" t="s">
        <v>759</v>
      </c>
      <c r="AG28" s="103">
        <v>6.7059999999999995E-2</v>
      </c>
      <c r="AH28" s="103" t="b">
        <v>0</v>
      </c>
      <c r="AJ28" s="119">
        <v>0.82116</v>
      </c>
      <c r="AK28" s="103" t="b">
        <v>0</v>
      </c>
      <c r="AM28" s="119">
        <v>9.7960000000000005E-2</v>
      </c>
      <c r="AN28" s="103" t="b">
        <v>0</v>
      </c>
    </row>
    <row r="29" spans="1:40" ht="15" customHeight="1" x14ac:dyDescent="0.25">
      <c r="A29" s="47" t="s">
        <v>26</v>
      </c>
      <c r="B29" s="47" t="s">
        <v>743</v>
      </c>
      <c r="C29" s="3">
        <v>93.984999999999999</v>
      </c>
      <c r="D29" s="3">
        <v>2.137</v>
      </c>
      <c r="E29" s="3"/>
      <c r="F29" s="3">
        <v>90.061000000000007</v>
      </c>
      <c r="G29" s="3">
        <v>2.504</v>
      </c>
      <c r="H29" s="3"/>
      <c r="I29" s="3">
        <v>82.471000000000004</v>
      </c>
      <c r="J29" s="3">
        <v>3.0230000000000001</v>
      </c>
      <c r="K29" s="3"/>
      <c r="L29" s="3">
        <v>-3.9239999999999995</v>
      </c>
      <c r="M29" s="3" t="s">
        <v>52</v>
      </c>
      <c r="N29" s="3">
        <v>3.3559999999999999</v>
      </c>
      <c r="O29" s="3"/>
      <c r="P29" s="3">
        <v>-7.59</v>
      </c>
      <c r="Q29" s="16" t="s">
        <v>52</v>
      </c>
      <c r="R29" s="3">
        <v>3.9699999999999998</v>
      </c>
      <c r="S29" s="3"/>
      <c r="T29" s="3">
        <v>-11.514000000000001</v>
      </c>
      <c r="U29" s="16" t="s">
        <v>52</v>
      </c>
      <c r="V29" s="3">
        <v>3.8039999999999998</v>
      </c>
      <c r="W29" s="108"/>
      <c r="X29" s="119">
        <v>0.24221999999999999</v>
      </c>
      <c r="Y29" s="103" t="b">
        <v>0</v>
      </c>
      <c r="AA29" s="119">
        <v>5.5899999999999998E-2</v>
      </c>
      <c r="AB29" s="103" t="b">
        <v>0</v>
      </c>
      <c r="AD29" s="119">
        <v>2.47E-3</v>
      </c>
      <c r="AE29" s="103" t="b">
        <v>1</v>
      </c>
      <c r="AF29" s="103" t="s">
        <v>760</v>
      </c>
      <c r="AG29" s="103">
        <v>0.4662</v>
      </c>
      <c r="AH29" s="103" t="b">
        <v>0</v>
      </c>
      <c r="AJ29" s="119">
        <v>0.68698999999999999</v>
      </c>
      <c r="AK29" s="103" t="b">
        <v>0</v>
      </c>
      <c r="AM29" s="119">
        <v>0.82833999999999997</v>
      </c>
      <c r="AN29" s="103" t="b">
        <v>0</v>
      </c>
    </row>
    <row r="30" spans="1:40" ht="15" customHeight="1" x14ac:dyDescent="0.25">
      <c r="A30" s="47"/>
      <c r="B30" s="47" t="s">
        <v>745</v>
      </c>
      <c r="C30" s="3">
        <v>15.976000000000001</v>
      </c>
      <c r="D30" s="3">
        <v>3.621</v>
      </c>
      <c r="E30" s="3"/>
      <c r="F30" s="3">
        <v>10.725999999999999</v>
      </c>
      <c r="G30" s="3">
        <v>3</v>
      </c>
      <c r="H30" s="3"/>
      <c r="I30" s="3">
        <v>4.75</v>
      </c>
      <c r="J30" s="3">
        <v>1.7399999999999998</v>
      </c>
      <c r="K30" s="3"/>
      <c r="L30" s="3">
        <v>-5.25</v>
      </c>
      <c r="M30" s="3" t="s">
        <v>52</v>
      </c>
      <c r="N30" s="3">
        <v>4.7050000000000001</v>
      </c>
      <c r="O30" s="3"/>
      <c r="P30" s="3">
        <v>-5.976</v>
      </c>
      <c r="Q30" s="16" t="s">
        <v>52</v>
      </c>
      <c r="R30" s="3">
        <v>3.4709999999999996</v>
      </c>
      <c r="S30" s="3"/>
      <c r="T30" s="3">
        <v>-11.225</v>
      </c>
      <c r="U30" s="16" t="s">
        <v>52</v>
      </c>
      <c r="V30" s="3">
        <v>4.0220000000000002</v>
      </c>
      <c r="W30" s="108"/>
      <c r="X30" s="119">
        <v>0.26452999999999999</v>
      </c>
      <c r="Y30" s="103" t="b">
        <v>0</v>
      </c>
      <c r="AA30" s="119">
        <v>8.5110000000000005E-2</v>
      </c>
      <c r="AB30" s="103" t="b">
        <v>0</v>
      </c>
      <c r="AD30" s="119">
        <v>5.2599999999999999E-3</v>
      </c>
      <c r="AE30" s="103" t="b">
        <v>1</v>
      </c>
      <c r="AF30" s="103" t="s">
        <v>760</v>
      </c>
      <c r="AG30" s="103">
        <v>0.63731000000000004</v>
      </c>
      <c r="AH30" s="103" t="b">
        <v>0</v>
      </c>
      <c r="AJ30" s="119">
        <v>0.30858000000000002</v>
      </c>
      <c r="AK30" s="103" t="b">
        <v>0</v>
      </c>
      <c r="AM30" s="119">
        <v>0.154</v>
      </c>
      <c r="AN30" s="103" t="b">
        <v>0</v>
      </c>
    </row>
    <row r="31" spans="1:40" ht="15" customHeight="1" x14ac:dyDescent="0.25">
      <c r="A31" s="58" t="s">
        <v>27</v>
      </c>
      <c r="B31" s="58" t="s">
        <v>743</v>
      </c>
      <c r="C31" s="2">
        <v>96.917000000000002</v>
      </c>
      <c r="D31" s="2">
        <v>1.1860000000000002</v>
      </c>
      <c r="E31" s="2"/>
      <c r="F31" s="2">
        <v>97.182000000000002</v>
      </c>
      <c r="G31" s="2">
        <v>1.0680000000000001</v>
      </c>
      <c r="H31" s="2"/>
      <c r="I31" s="2">
        <v>89.036000000000001</v>
      </c>
      <c r="J31" s="2">
        <v>2.0569999999999999</v>
      </c>
      <c r="K31" s="2"/>
      <c r="L31" s="2">
        <v>0.26500000000000001</v>
      </c>
      <c r="M31" s="2" t="s">
        <v>52</v>
      </c>
      <c r="N31" s="2">
        <v>1.722</v>
      </c>
      <c r="O31" s="2"/>
      <c r="P31" s="2">
        <v>-8.1449999999999996</v>
      </c>
      <c r="Q31" s="15" t="s">
        <v>52</v>
      </c>
      <c r="R31" s="2">
        <v>2.391</v>
      </c>
      <c r="S31" s="2"/>
      <c r="T31" s="2">
        <v>-7.88</v>
      </c>
      <c r="U31" s="15" t="s">
        <v>52</v>
      </c>
      <c r="V31" s="2">
        <v>2.5289999999999999</v>
      </c>
      <c r="W31" s="108"/>
      <c r="X31" s="119">
        <v>0.87770000000000004</v>
      </c>
      <c r="Y31" s="103" t="b">
        <v>0</v>
      </c>
      <c r="AA31" s="119">
        <v>6.6E-4</v>
      </c>
      <c r="AB31" s="103" t="b">
        <v>1</v>
      </c>
      <c r="AD31" s="119">
        <v>1.8400000000000001E-3</v>
      </c>
      <c r="AE31" s="103" t="b">
        <v>1</v>
      </c>
      <c r="AF31" s="103" t="s">
        <v>761</v>
      </c>
      <c r="AG31" s="103">
        <v>0.39394000000000001</v>
      </c>
      <c r="AH31" s="103" t="b">
        <v>0</v>
      </c>
      <c r="AJ31" s="119">
        <v>0.67605000000000004</v>
      </c>
      <c r="AK31" s="103" t="b">
        <v>0</v>
      </c>
      <c r="AM31" s="119">
        <v>0.32272000000000001</v>
      </c>
      <c r="AN31" s="103" t="b">
        <v>0</v>
      </c>
    </row>
    <row r="32" spans="1:40" ht="15" customHeight="1" x14ac:dyDescent="0.25">
      <c r="A32" s="58"/>
      <c r="B32" s="58" t="s">
        <v>745</v>
      </c>
      <c r="C32" s="2">
        <v>25.630999999999997</v>
      </c>
      <c r="D32" s="2">
        <v>4.6260000000000003</v>
      </c>
      <c r="E32" s="2"/>
      <c r="F32" s="2">
        <v>19.88</v>
      </c>
      <c r="G32" s="2">
        <v>2.5129999999999999</v>
      </c>
      <c r="H32" s="2"/>
      <c r="I32" s="2">
        <v>16.521000000000001</v>
      </c>
      <c r="J32" s="2">
        <v>2.5700000000000003</v>
      </c>
      <c r="K32" s="2"/>
      <c r="L32" s="2">
        <v>-5.75</v>
      </c>
      <c r="M32" s="2" t="s">
        <v>52</v>
      </c>
      <c r="N32" s="2">
        <v>5.2670000000000003</v>
      </c>
      <c r="O32" s="2"/>
      <c r="P32" s="2">
        <v>-3.36</v>
      </c>
      <c r="Q32" s="15" t="s">
        <v>52</v>
      </c>
      <c r="R32" s="2">
        <v>3.5979999999999999</v>
      </c>
      <c r="S32" s="2"/>
      <c r="T32" s="2">
        <v>-9.11</v>
      </c>
      <c r="U32" s="15" t="s">
        <v>52</v>
      </c>
      <c r="V32" s="2">
        <v>5.2960000000000003</v>
      </c>
      <c r="W32" s="108"/>
      <c r="X32" s="119">
        <v>0.27495999999999998</v>
      </c>
      <c r="Y32" s="103" t="b">
        <v>0</v>
      </c>
      <c r="AA32" s="119">
        <v>0.35037000000000001</v>
      </c>
      <c r="AB32" s="103" t="b">
        <v>0</v>
      </c>
      <c r="AD32" s="119">
        <v>8.5389999999999994E-2</v>
      </c>
      <c r="AE32" s="103" t="b">
        <v>0</v>
      </c>
      <c r="AF32" s="103" t="s">
        <v>761</v>
      </c>
      <c r="AG32" s="103">
        <v>0.60558999999999996</v>
      </c>
      <c r="AH32" s="103" t="b">
        <v>0</v>
      </c>
      <c r="AJ32" s="119">
        <v>0.78380000000000005</v>
      </c>
      <c r="AK32" s="103" t="b">
        <v>0</v>
      </c>
      <c r="AM32" s="119">
        <v>0.48276000000000002</v>
      </c>
      <c r="AN32" s="103" t="b">
        <v>0</v>
      </c>
    </row>
    <row r="33" spans="1:40" ht="15" customHeight="1" x14ac:dyDescent="0.25">
      <c r="A33" s="47" t="s">
        <v>28</v>
      </c>
      <c r="B33" s="47" t="s">
        <v>743</v>
      </c>
      <c r="C33" s="3">
        <v>97.641999999999996</v>
      </c>
      <c r="D33" s="3">
        <v>1.1780000000000002</v>
      </c>
      <c r="E33" s="3"/>
      <c r="F33" s="3">
        <v>92.88300000000001</v>
      </c>
      <c r="G33" s="3">
        <v>1.9279999999999999</v>
      </c>
      <c r="H33" s="3"/>
      <c r="I33" s="3">
        <v>86.775999999999996</v>
      </c>
      <c r="J33" s="3">
        <v>2.012</v>
      </c>
      <c r="K33" s="3"/>
      <c r="L33" s="3">
        <v>-4.7590000000000003</v>
      </c>
      <c r="M33" s="3" t="s">
        <v>52</v>
      </c>
      <c r="N33" s="3">
        <v>2.351</v>
      </c>
      <c r="O33" s="3"/>
      <c r="P33" s="3">
        <v>-6.1070000000000002</v>
      </c>
      <c r="Q33" s="16" t="s">
        <v>52</v>
      </c>
      <c r="R33" s="3">
        <v>2.8490000000000002</v>
      </c>
      <c r="S33" s="3"/>
      <c r="T33" s="3">
        <v>-10.866000000000001</v>
      </c>
      <c r="U33" s="16" t="s">
        <v>52</v>
      </c>
      <c r="V33" s="3">
        <v>2.4889999999999999</v>
      </c>
      <c r="W33" s="108"/>
      <c r="X33" s="119">
        <v>4.2900000000000001E-2</v>
      </c>
      <c r="Y33" s="103" t="b">
        <v>1</v>
      </c>
      <c r="AA33" s="119">
        <v>3.2050000000000002E-2</v>
      </c>
      <c r="AB33" s="103" t="b">
        <v>1</v>
      </c>
      <c r="AD33" s="119">
        <v>1.0000000000000001E-5</v>
      </c>
      <c r="AE33" s="103" t="b">
        <v>1</v>
      </c>
      <c r="AF33" s="103" t="s">
        <v>763</v>
      </c>
      <c r="AG33" s="103">
        <v>0.18112</v>
      </c>
      <c r="AH33" s="103" t="b">
        <v>0</v>
      </c>
      <c r="AJ33" s="119">
        <v>0.30607000000000001</v>
      </c>
      <c r="AK33" s="103" t="b">
        <v>0</v>
      </c>
      <c r="AM33" s="119">
        <v>0.93733999999999995</v>
      </c>
      <c r="AN33" s="103" t="b">
        <v>0</v>
      </c>
    </row>
    <row r="34" spans="1:40" ht="15" customHeight="1" x14ac:dyDescent="0.25">
      <c r="A34" s="47"/>
      <c r="B34" s="47" t="s">
        <v>745</v>
      </c>
      <c r="C34" s="3">
        <v>27.377000000000002</v>
      </c>
      <c r="D34" s="3">
        <v>2.512</v>
      </c>
      <c r="E34" s="3"/>
      <c r="F34" s="3">
        <v>18.37</v>
      </c>
      <c r="G34" s="3">
        <v>2.444</v>
      </c>
      <c r="H34" s="3"/>
      <c r="I34" s="3">
        <v>9.81</v>
      </c>
      <c r="J34" s="3">
        <v>2.198</v>
      </c>
      <c r="K34" s="3"/>
      <c r="L34" s="3">
        <v>-9.0069999999999997</v>
      </c>
      <c r="M34" s="3" t="s">
        <v>52</v>
      </c>
      <c r="N34" s="3">
        <v>3.5090000000000003</v>
      </c>
      <c r="O34" s="3"/>
      <c r="P34" s="3">
        <v>-8.5599999999999987</v>
      </c>
      <c r="Q34" s="16" t="s">
        <v>52</v>
      </c>
      <c r="R34" s="3">
        <v>3.29</v>
      </c>
      <c r="S34" s="3"/>
      <c r="T34" s="3">
        <v>-17.567</v>
      </c>
      <c r="U34" s="16" t="s">
        <v>50</v>
      </c>
      <c r="V34" s="3">
        <v>3.3439999999999999</v>
      </c>
      <c r="W34" s="108"/>
      <c r="X34" s="119">
        <v>1.026E-2</v>
      </c>
      <c r="Y34" s="103" t="b">
        <v>1</v>
      </c>
      <c r="AA34" s="119">
        <v>9.2800000000000001E-3</v>
      </c>
      <c r="AB34" s="103" t="b">
        <v>1</v>
      </c>
      <c r="AD34" s="119">
        <v>0</v>
      </c>
      <c r="AE34" s="103" t="b">
        <v>1</v>
      </c>
      <c r="AF34" s="103" t="s">
        <v>763</v>
      </c>
      <c r="AG34" s="103">
        <v>9.7900000000000001E-2</v>
      </c>
      <c r="AH34" s="103" t="b">
        <v>0</v>
      </c>
      <c r="AJ34" s="119">
        <v>6.6669999999999993E-2</v>
      </c>
      <c r="AK34" s="103" t="b">
        <v>0</v>
      </c>
      <c r="AM34" s="119">
        <v>4.2999999999999999E-4</v>
      </c>
      <c r="AN34" s="103" t="b">
        <v>1</v>
      </c>
    </row>
    <row r="35" spans="1:40" ht="15" customHeight="1" x14ac:dyDescent="0.25">
      <c r="A35" s="58" t="s">
        <v>29</v>
      </c>
      <c r="B35" s="58" t="s">
        <v>743</v>
      </c>
      <c r="C35" s="2">
        <v>95.067999999999998</v>
      </c>
      <c r="D35" s="2">
        <v>1.51</v>
      </c>
      <c r="E35" s="2"/>
      <c r="F35" s="2">
        <v>92.257999999999996</v>
      </c>
      <c r="G35" s="2">
        <v>1.591</v>
      </c>
      <c r="H35" s="2"/>
      <c r="I35" s="2">
        <v>80.77</v>
      </c>
      <c r="J35" s="2">
        <v>3.028</v>
      </c>
      <c r="K35" s="2"/>
      <c r="L35" s="2">
        <v>-2.81</v>
      </c>
      <c r="M35" s="2" t="s">
        <v>52</v>
      </c>
      <c r="N35" s="2">
        <v>2.2869999999999999</v>
      </c>
      <c r="O35" s="2"/>
      <c r="P35" s="2">
        <v>-11.488</v>
      </c>
      <c r="Q35" s="15" t="s">
        <v>52</v>
      </c>
      <c r="R35" s="2">
        <v>3.472</v>
      </c>
      <c r="S35" s="2"/>
      <c r="T35" s="2">
        <v>-14.299000000000001</v>
      </c>
      <c r="U35" s="15" t="s">
        <v>52</v>
      </c>
      <c r="V35" s="2">
        <v>3.4950000000000001</v>
      </c>
      <c r="W35" s="108"/>
      <c r="X35" s="119">
        <v>0.21926000000000001</v>
      </c>
      <c r="Y35" s="103" t="b">
        <v>0</v>
      </c>
      <c r="AA35" s="119">
        <v>9.3999999999999997E-4</v>
      </c>
      <c r="AB35" s="103" t="b">
        <v>1</v>
      </c>
      <c r="AD35" s="119">
        <v>4.0000000000000003E-5</v>
      </c>
      <c r="AE35" s="103" t="b">
        <v>1</v>
      </c>
      <c r="AF35" s="103" t="s">
        <v>765</v>
      </c>
      <c r="AG35" s="103">
        <v>0.56418000000000001</v>
      </c>
      <c r="AH35" s="103" t="b">
        <v>0</v>
      </c>
      <c r="AJ35" s="119">
        <v>0.54218</v>
      </c>
      <c r="AK35" s="103" t="b">
        <v>0</v>
      </c>
      <c r="AM35" s="119">
        <v>0.32330999999999999</v>
      </c>
      <c r="AN35" s="103" t="b">
        <v>0</v>
      </c>
    </row>
    <row r="36" spans="1:40" ht="15" customHeight="1" x14ac:dyDescent="0.25">
      <c r="A36" s="58"/>
      <c r="B36" s="58" t="s">
        <v>745</v>
      </c>
      <c r="C36" s="2">
        <v>8.1539999999999999</v>
      </c>
      <c r="D36" s="2">
        <v>2.0369999999999999</v>
      </c>
      <c r="E36" s="2"/>
      <c r="F36" s="2">
        <v>8.6129999999999995</v>
      </c>
      <c r="G36" s="2">
        <v>1.6379999999999999</v>
      </c>
      <c r="H36" s="2"/>
      <c r="I36" s="2">
        <v>5.8450000000000006</v>
      </c>
      <c r="J36" s="2">
        <v>1.6080000000000001</v>
      </c>
      <c r="K36" s="2"/>
      <c r="L36" s="2">
        <v>0.45900000000000002</v>
      </c>
      <c r="M36" s="2" t="s">
        <v>52</v>
      </c>
      <c r="N36" s="2">
        <v>2.6190000000000002</v>
      </c>
      <c r="O36" s="2"/>
      <c r="P36" s="2">
        <v>-2.7669999999999999</v>
      </c>
      <c r="Q36" s="15" t="s">
        <v>52</v>
      </c>
      <c r="R36" s="2">
        <v>2.2999999999999998</v>
      </c>
      <c r="S36" s="2"/>
      <c r="T36" s="2">
        <v>-2.3090000000000002</v>
      </c>
      <c r="U36" s="15" t="s">
        <v>52</v>
      </c>
      <c r="V36" s="2">
        <v>2.6030000000000002</v>
      </c>
      <c r="W36" s="108"/>
      <c r="X36" s="119">
        <v>0.86095999999999995</v>
      </c>
      <c r="Y36" s="103" t="b">
        <v>0</v>
      </c>
      <c r="AA36" s="119">
        <v>0.22886999999999999</v>
      </c>
      <c r="AB36" s="103" t="b">
        <v>0</v>
      </c>
      <c r="AD36" s="119">
        <v>0.37519000000000002</v>
      </c>
      <c r="AE36" s="103" t="b">
        <v>0</v>
      </c>
      <c r="AF36" s="103" t="s">
        <v>765</v>
      </c>
      <c r="AG36" s="103">
        <v>0.21707000000000001</v>
      </c>
      <c r="AH36" s="103" t="b">
        <v>0</v>
      </c>
      <c r="AJ36" s="119">
        <v>0.86341999999999997</v>
      </c>
      <c r="AK36" s="103" t="b">
        <v>0</v>
      </c>
      <c r="AM36" s="119">
        <v>0.27500999999999998</v>
      </c>
      <c r="AN36" s="103" t="b">
        <v>0</v>
      </c>
    </row>
    <row r="37" spans="1:40" ht="15" customHeight="1" x14ac:dyDescent="0.25">
      <c r="A37" s="47" t="s">
        <v>30</v>
      </c>
      <c r="B37" s="47" t="s">
        <v>743</v>
      </c>
      <c r="C37" s="3">
        <v>95.99</v>
      </c>
      <c r="D37" s="3">
        <v>1.6049999999999998</v>
      </c>
      <c r="E37" s="3"/>
      <c r="F37" s="3">
        <v>95.724000000000004</v>
      </c>
      <c r="G37" s="3">
        <v>1.097</v>
      </c>
      <c r="H37" s="3"/>
      <c r="I37" s="3">
        <v>87.326999999999998</v>
      </c>
      <c r="J37" s="3">
        <v>2.1360000000000001</v>
      </c>
      <c r="K37" s="3"/>
      <c r="L37" s="3">
        <v>-0.26700000000000002</v>
      </c>
      <c r="M37" s="3" t="s">
        <v>52</v>
      </c>
      <c r="N37" s="3">
        <v>2.0500000000000003</v>
      </c>
      <c r="O37" s="3"/>
      <c r="P37" s="3">
        <v>-8.3970000000000002</v>
      </c>
      <c r="Q37" s="16" t="s">
        <v>52</v>
      </c>
      <c r="R37" s="3">
        <v>2.4729999999999999</v>
      </c>
      <c r="S37" s="3"/>
      <c r="T37" s="3">
        <v>-8.6630000000000003</v>
      </c>
      <c r="U37" s="16" t="s">
        <v>52</v>
      </c>
      <c r="V37" s="3">
        <v>2.8109999999999999</v>
      </c>
      <c r="W37" s="108"/>
      <c r="X37" s="119">
        <v>0.89654</v>
      </c>
      <c r="Y37" s="103" t="b">
        <v>0</v>
      </c>
      <c r="AA37" s="119">
        <v>6.8999999999999997E-4</v>
      </c>
      <c r="AB37" s="103" t="b">
        <v>1</v>
      </c>
      <c r="AD37" s="119">
        <v>2.0600000000000002E-3</v>
      </c>
      <c r="AE37" s="103" t="b">
        <v>1</v>
      </c>
      <c r="AF37" s="103" t="s">
        <v>767</v>
      </c>
      <c r="AG37" s="103">
        <v>0.61517999999999995</v>
      </c>
      <c r="AH37" s="103" t="b">
        <v>0</v>
      </c>
      <c r="AJ37" s="119">
        <v>0.75309999999999999</v>
      </c>
      <c r="AK37" s="103" t="b">
        <v>0</v>
      </c>
      <c r="AM37" s="119">
        <v>0.51595999999999997</v>
      </c>
      <c r="AN37" s="103" t="b">
        <v>0</v>
      </c>
    </row>
    <row r="38" spans="1:40" ht="15" customHeight="1" x14ac:dyDescent="0.25">
      <c r="A38" s="47"/>
      <c r="B38" s="47" t="s">
        <v>745</v>
      </c>
      <c r="C38" s="3">
        <v>18.690000000000001</v>
      </c>
      <c r="D38" s="3">
        <v>2.4500000000000002</v>
      </c>
      <c r="E38" s="3"/>
      <c r="F38" s="3">
        <v>13.04</v>
      </c>
      <c r="G38" s="3">
        <v>2.2919999999999998</v>
      </c>
      <c r="H38" s="3"/>
      <c r="I38" s="3">
        <v>11.991999999999999</v>
      </c>
      <c r="J38" s="3">
        <v>2.54</v>
      </c>
      <c r="K38" s="3"/>
      <c r="L38" s="3">
        <v>-5.6509999999999998</v>
      </c>
      <c r="M38" s="3" t="s">
        <v>52</v>
      </c>
      <c r="N38" s="3">
        <v>3.359</v>
      </c>
      <c r="O38" s="3"/>
      <c r="P38" s="3">
        <v>-1.048</v>
      </c>
      <c r="Q38" s="16" t="s">
        <v>52</v>
      </c>
      <c r="R38" s="3">
        <v>3.4239999999999999</v>
      </c>
      <c r="S38" s="3"/>
      <c r="T38" s="3">
        <v>-6.6989999999999998</v>
      </c>
      <c r="U38" s="16" t="s">
        <v>52</v>
      </c>
      <c r="V38" s="3">
        <v>3.5350000000000001</v>
      </c>
      <c r="W38" s="108"/>
      <c r="X38" s="119">
        <v>9.2520000000000005E-2</v>
      </c>
      <c r="Y38" s="103" t="b">
        <v>0</v>
      </c>
      <c r="AA38" s="119">
        <v>0.75956999999999997</v>
      </c>
      <c r="AB38" s="103" t="b">
        <v>0</v>
      </c>
      <c r="AD38" s="119">
        <v>5.8090000000000003E-2</v>
      </c>
      <c r="AE38" s="103" t="b">
        <v>0</v>
      </c>
      <c r="AF38" s="103" t="s">
        <v>767</v>
      </c>
      <c r="AG38" s="103">
        <v>0.44558999999999999</v>
      </c>
      <c r="AH38" s="103" t="b">
        <v>0</v>
      </c>
      <c r="AJ38" s="119">
        <v>0.71164000000000005</v>
      </c>
      <c r="AK38" s="103" t="b">
        <v>0</v>
      </c>
      <c r="AM38" s="119">
        <v>0.70923999999999998</v>
      </c>
      <c r="AN38" s="103" t="b">
        <v>0</v>
      </c>
    </row>
    <row r="39" spans="1:40" ht="15" customHeight="1" x14ac:dyDescent="0.25">
      <c r="A39" s="121" t="s">
        <v>31</v>
      </c>
      <c r="B39" s="121" t="s">
        <v>743</v>
      </c>
      <c r="C39" s="11">
        <v>91.554000000000002</v>
      </c>
      <c r="D39" s="11">
        <v>0.67099999999999993</v>
      </c>
      <c r="E39" s="11"/>
      <c r="F39" s="11">
        <v>90.161999999999992</v>
      </c>
      <c r="G39" s="11">
        <v>0.60299999999999998</v>
      </c>
      <c r="H39" s="11"/>
      <c r="I39" s="11">
        <v>80.905000000000001</v>
      </c>
      <c r="J39" s="11">
        <v>0.996</v>
      </c>
      <c r="K39" s="11"/>
      <c r="L39" s="11">
        <v>-1.3919999999999999</v>
      </c>
      <c r="M39" s="11"/>
      <c r="N39" s="11">
        <v>1.111</v>
      </c>
      <c r="O39" s="11"/>
      <c r="P39" s="11">
        <v>-9.2569999999999997</v>
      </c>
      <c r="Q39" s="17"/>
      <c r="R39" s="11">
        <v>1.306</v>
      </c>
      <c r="S39" s="11"/>
      <c r="T39" s="11">
        <v>-10.649000000000001</v>
      </c>
      <c r="U39" s="17"/>
      <c r="V39" s="11">
        <v>1.4850000000000001</v>
      </c>
      <c r="W39" s="108"/>
      <c r="X39" s="119">
        <v>0.21012</v>
      </c>
      <c r="Y39" s="103" t="b">
        <v>0</v>
      </c>
      <c r="AA39" s="119">
        <v>0</v>
      </c>
      <c r="AB39" s="103" t="b">
        <v>1</v>
      </c>
      <c r="AD39" s="119">
        <v>0</v>
      </c>
      <c r="AE39" s="103" t="b">
        <v>1</v>
      </c>
    </row>
    <row r="40" spans="1:40" ht="15" customHeight="1" x14ac:dyDescent="0.25">
      <c r="A40" s="123"/>
      <c r="B40" s="124" t="s">
        <v>745</v>
      </c>
      <c r="C40" s="4">
        <v>13.462999999999999</v>
      </c>
      <c r="D40" s="4">
        <v>0.76900000000000002</v>
      </c>
      <c r="E40" s="4"/>
      <c r="F40" s="4">
        <v>10.478</v>
      </c>
      <c r="G40" s="4">
        <v>0.57800000000000007</v>
      </c>
      <c r="H40" s="4"/>
      <c r="I40" s="4">
        <v>8.129999999999999</v>
      </c>
      <c r="J40" s="4">
        <v>0.55900000000000005</v>
      </c>
      <c r="K40" s="4"/>
      <c r="L40" s="4">
        <v>-2.9850000000000003</v>
      </c>
      <c r="M40" s="4"/>
      <c r="N40" s="4">
        <v>0.97599999999999998</v>
      </c>
      <c r="O40" s="4"/>
      <c r="P40" s="4">
        <v>-2.3479999999999999</v>
      </c>
      <c r="Q40" s="18"/>
      <c r="R40" s="4">
        <v>0.81600000000000006</v>
      </c>
      <c r="S40" s="4"/>
      <c r="T40" s="4">
        <v>-5.3339999999999996</v>
      </c>
      <c r="U40" s="18"/>
      <c r="V40" s="4">
        <v>0.97099999999999997</v>
      </c>
      <c r="W40" s="108"/>
      <c r="X40" s="119">
        <v>2.2300000000000002E-3</v>
      </c>
      <c r="Y40" s="103" t="b">
        <v>1</v>
      </c>
      <c r="AA40" s="119">
        <v>4.0099999999999997E-3</v>
      </c>
      <c r="AB40" s="103" t="b">
        <v>1</v>
      </c>
      <c r="AD40" s="119">
        <v>0</v>
      </c>
      <c r="AE40" s="103" t="b">
        <v>1</v>
      </c>
    </row>
    <row r="41" spans="1:40" x14ac:dyDescent="0.25">
      <c r="A41" s="100" t="s">
        <v>989</v>
      </c>
      <c r="C41" s="101"/>
      <c r="F41" s="101"/>
      <c r="T41" s="101"/>
      <c r="U41" s="289"/>
      <c r="W41" s="108"/>
    </row>
    <row r="42" spans="1:40" x14ac:dyDescent="0.25">
      <c r="A42" s="100" t="s">
        <v>987</v>
      </c>
      <c r="C42" s="101"/>
      <c r="F42" s="101"/>
      <c r="T42" s="101"/>
      <c r="U42" s="289"/>
      <c r="W42" s="108"/>
    </row>
    <row r="43" spans="1:40" x14ac:dyDescent="0.25">
      <c r="A43" s="100" t="s">
        <v>991</v>
      </c>
      <c r="C43" s="101"/>
      <c r="F43" s="101"/>
      <c r="T43" s="101"/>
      <c r="U43" s="289"/>
    </row>
    <row r="44" spans="1:40" x14ac:dyDescent="0.25">
      <c r="A44" s="100" t="s">
        <v>992</v>
      </c>
      <c r="C44" s="101"/>
      <c r="F44" s="101"/>
      <c r="T44" s="101"/>
      <c r="U44" s="289"/>
    </row>
    <row r="45" spans="1:40" ht="15" customHeight="1" x14ac:dyDescent="0.25">
      <c r="C45" s="101"/>
      <c r="F45" s="101"/>
      <c r="T45" s="101"/>
      <c r="U45" s="289"/>
    </row>
    <row r="46" spans="1:40" ht="15" customHeight="1" x14ac:dyDescent="0.25">
      <c r="C46" s="101"/>
      <c r="F46" s="101"/>
      <c r="T46" s="101"/>
      <c r="U46" s="289"/>
    </row>
    <row r="47" spans="1:40" x14ac:dyDescent="0.25">
      <c r="C47" s="101"/>
      <c r="F47" s="101"/>
      <c r="T47" s="101"/>
      <c r="U47" s="289"/>
    </row>
    <row r="48" spans="1:40" x14ac:dyDescent="0.25">
      <c r="C48" s="101"/>
      <c r="F48" s="101"/>
      <c r="T48" s="101"/>
      <c r="U48" s="289"/>
    </row>
  </sheetData>
  <mergeCells count="7">
    <mergeCell ref="A3:V3"/>
    <mergeCell ref="C5:D5"/>
    <mergeCell ref="F5:G5"/>
    <mergeCell ref="I5:J5"/>
    <mergeCell ref="L5:N5"/>
    <mergeCell ref="P5:R5"/>
    <mergeCell ref="T5:V5"/>
  </mergeCells>
  <conditionalFormatting sqref="L7:L40">
    <cfRule type="expression" dxfId="262" priority="4">
      <formula>$X7&lt;0.05</formula>
    </cfRule>
  </conditionalFormatting>
  <conditionalFormatting sqref="P7:P40">
    <cfRule type="expression" dxfId="261" priority="3">
      <formula>$AA7&lt;0.05</formula>
    </cfRule>
  </conditionalFormatting>
  <conditionalFormatting sqref="T7:T40">
    <cfRule type="expression" dxfId="260" priority="1">
      <formula>$AD7&lt;0.05</formula>
    </cfRule>
    <cfRule type="expression" priority="2">
      <formula>$AD7&lt;0.05</formula>
    </cfRule>
  </conditionalFormatting>
  <hyperlinks>
    <hyperlink ref="A1" location="Inhalt!A1" display="Zurück zum Inhaltsverzeichnis" xr:uid="{E51FFE98-2C6E-4328-97B2-02073284F233}"/>
  </hyperlinks>
  <pageMargins left="0.7" right="0.7" top="0.78740157499999996" bottom="0.78740157499999996" header="0.3" footer="0.3"/>
  <pageSetup paperSize="9" scale="36"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32C98-76A1-4E26-B222-F78AE045EEC6}">
  <sheetPr>
    <tabColor theme="0" tint="-4.9989318521683403E-2"/>
  </sheetPr>
  <dimension ref="A1:AP48"/>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7.7109375" style="100" customWidth="1"/>
    <col min="13" max="13" width="1.7109375" style="271" customWidth="1"/>
    <col min="14" max="14" width="9.7109375" style="100" customWidth="1"/>
    <col min="15" max="15" width="3.7109375" style="100" customWidth="1"/>
    <col min="16" max="16" width="7.7109375" style="100" customWidth="1"/>
    <col min="17" max="17" width="1.7109375" style="271" customWidth="1"/>
    <col min="18" max="18" width="9.7109375" style="100" customWidth="1"/>
    <col min="19" max="19" width="3.7109375" style="100" customWidth="1"/>
    <col min="20" max="20" width="7.7109375" style="100" customWidth="1"/>
    <col min="21" max="21" width="1.7109375" style="271" customWidth="1"/>
    <col min="22" max="22" width="9.7109375" style="100" customWidth="1"/>
    <col min="23" max="23" width="11.42578125" style="100"/>
    <col min="24" max="42" width="11.42578125" style="103"/>
    <col min="43" max="16384" width="11.42578125" style="100"/>
  </cols>
  <sheetData>
    <row r="1" spans="1:42" ht="15" customHeight="1" x14ac:dyDescent="0.25">
      <c r="A1" s="99" t="str">
        <f>HYPERLINK("#'Inhalt'!$A$1","zurück zum Inhaltsverzeichnis")</f>
        <v>zurück zum Inhaltsverzeichnis</v>
      </c>
    </row>
    <row r="2" spans="1:42" ht="15" customHeight="1" x14ac:dyDescent="0.25">
      <c r="A2" s="99"/>
    </row>
    <row r="3" spans="1:42" s="409" customFormat="1" ht="50.25" customHeight="1" x14ac:dyDescent="0.25">
      <c r="A3" s="1123" t="s">
        <v>1054</v>
      </c>
      <c r="B3" s="1117"/>
      <c r="C3" s="1117"/>
      <c r="D3" s="1117"/>
      <c r="E3" s="1117"/>
      <c r="F3" s="1117"/>
      <c r="G3" s="1117"/>
      <c r="H3" s="1117"/>
      <c r="I3" s="1117"/>
      <c r="J3" s="1117"/>
      <c r="K3" s="1117"/>
      <c r="L3" s="1117"/>
      <c r="M3" s="1117"/>
      <c r="N3" s="1117"/>
      <c r="O3" s="1117"/>
      <c r="P3" s="1117"/>
      <c r="Q3" s="1117"/>
      <c r="R3" s="1117"/>
      <c r="S3" s="1117"/>
      <c r="T3" s="1117"/>
      <c r="U3" s="1117"/>
      <c r="V3" s="1117"/>
      <c r="W3" s="411"/>
      <c r="X3" s="410" t="s">
        <v>728</v>
      </c>
      <c r="Y3" s="410"/>
      <c r="Z3" s="410"/>
      <c r="AA3" s="410" t="s">
        <v>729</v>
      </c>
      <c r="AB3" s="410"/>
      <c r="AC3" s="410"/>
      <c r="AD3" s="410" t="s">
        <v>730</v>
      </c>
      <c r="AE3" s="410"/>
      <c r="AF3" s="410"/>
      <c r="AG3" s="410" t="s">
        <v>731</v>
      </c>
      <c r="AH3" s="410"/>
      <c r="AI3" s="410"/>
      <c r="AJ3" s="410"/>
      <c r="AK3" s="410"/>
      <c r="AL3" s="410"/>
      <c r="AM3" s="410"/>
      <c r="AN3" s="410"/>
      <c r="AO3" s="410"/>
      <c r="AP3" s="410"/>
    </row>
    <row r="4" spans="1:42" ht="15" customHeight="1" x14ac:dyDescent="0.25"/>
    <row r="5" spans="1:42" ht="15" customHeight="1" x14ac:dyDescent="0.25">
      <c r="A5" s="37"/>
      <c r="B5" s="37"/>
      <c r="C5" s="1113">
        <v>2012</v>
      </c>
      <c r="D5" s="1113"/>
      <c r="E5" s="206"/>
      <c r="F5" s="1113">
        <v>2018</v>
      </c>
      <c r="G5" s="1113"/>
      <c r="H5" s="206"/>
      <c r="I5" s="1113">
        <v>2024</v>
      </c>
      <c r="J5" s="1113"/>
      <c r="K5" s="206"/>
      <c r="L5" s="1116" t="s">
        <v>45</v>
      </c>
      <c r="M5" s="1116"/>
      <c r="N5" s="1116"/>
      <c r="O5" s="286"/>
      <c r="P5" s="1116" t="s">
        <v>46</v>
      </c>
      <c r="Q5" s="1116"/>
      <c r="R5" s="1116"/>
      <c r="S5" s="287"/>
      <c r="T5" s="1116" t="s">
        <v>47</v>
      </c>
      <c r="U5" s="1116"/>
      <c r="V5" s="1116"/>
      <c r="W5" s="108"/>
    </row>
    <row r="6" spans="1:42" ht="15" customHeight="1" x14ac:dyDescent="0.25">
      <c r="A6" s="39" t="s">
        <v>12</v>
      </c>
      <c r="B6" s="39" t="s">
        <v>737</v>
      </c>
      <c r="C6" s="299" t="s">
        <v>13</v>
      </c>
      <c r="D6" s="300" t="s">
        <v>14</v>
      </c>
      <c r="E6" s="45"/>
      <c r="F6" s="299" t="s">
        <v>13</v>
      </c>
      <c r="G6" s="300" t="s">
        <v>14</v>
      </c>
      <c r="H6" s="45"/>
      <c r="I6" s="299" t="s">
        <v>13</v>
      </c>
      <c r="J6" s="300" t="s">
        <v>14</v>
      </c>
      <c r="K6" s="45"/>
      <c r="L6" s="389" t="s">
        <v>738</v>
      </c>
      <c r="M6" s="390"/>
      <c r="N6" s="300" t="s">
        <v>14</v>
      </c>
      <c r="O6" s="45"/>
      <c r="P6" s="389" t="s">
        <v>738</v>
      </c>
      <c r="Q6" s="390"/>
      <c r="R6" s="303" t="s">
        <v>14</v>
      </c>
      <c r="S6" s="45"/>
      <c r="T6" s="389" t="s">
        <v>738</v>
      </c>
      <c r="U6" s="390"/>
      <c r="V6" s="303" t="s">
        <v>14</v>
      </c>
      <c r="W6" s="108"/>
    </row>
    <row r="7" spans="1:42" ht="15" customHeight="1" x14ac:dyDescent="0.25">
      <c r="A7" s="58" t="s">
        <v>15</v>
      </c>
      <c r="B7" s="100" t="s">
        <v>743</v>
      </c>
      <c r="C7" s="2">
        <v>94.393000000000001</v>
      </c>
      <c r="D7" s="2">
        <v>1.6469999999999998</v>
      </c>
      <c r="E7" s="2"/>
      <c r="F7" s="2">
        <v>95.123000000000005</v>
      </c>
      <c r="G7" s="2">
        <v>1.4139999999999999</v>
      </c>
      <c r="H7" s="2"/>
      <c r="I7" s="2">
        <v>94.754999999999995</v>
      </c>
      <c r="J7" s="2">
        <v>1.4770000000000001</v>
      </c>
      <c r="K7" s="2"/>
      <c r="L7" s="2">
        <v>0.73099999999999998</v>
      </c>
      <c r="M7" s="15" t="s">
        <v>52</v>
      </c>
      <c r="N7" s="2">
        <v>2.2880000000000003</v>
      </c>
      <c r="O7" s="2"/>
      <c r="P7" s="2">
        <v>-0.36799999999999999</v>
      </c>
      <c r="Q7" s="15" t="s">
        <v>50</v>
      </c>
      <c r="R7" s="2">
        <v>2.1080000000000001</v>
      </c>
      <c r="S7" s="2"/>
      <c r="T7" s="2">
        <v>0.36199999999999999</v>
      </c>
      <c r="U7" s="15" t="s">
        <v>50</v>
      </c>
      <c r="V7" s="2">
        <v>2.3919999999999999</v>
      </c>
      <c r="W7" s="108"/>
      <c r="X7" s="119">
        <v>0.74950000000000006</v>
      </c>
      <c r="Y7" s="103" t="b">
        <v>0</v>
      </c>
      <c r="AA7" s="119">
        <v>0.86121999999999999</v>
      </c>
      <c r="AB7" s="103" t="b">
        <v>0</v>
      </c>
      <c r="AD7" s="119">
        <v>0.87968000000000002</v>
      </c>
      <c r="AE7" s="103" t="b">
        <v>0</v>
      </c>
      <c r="AF7" s="103" t="s">
        <v>742</v>
      </c>
      <c r="AG7" s="103">
        <v>0.60541</v>
      </c>
      <c r="AH7" s="103" t="b">
        <v>0</v>
      </c>
      <c r="AJ7" s="119">
        <v>7.4700000000000001E-3</v>
      </c>
      <c r="AK7" s="103" t="b">
        <v>1</v>
      </c>
      <c r="AM7" s="119">
        <v>4.1900000000000001E-3</v>
      </c>
      <c r="AN7" s="103" t="b">
        <v>1</v>
      </c>
    </row>
    <row r="8" spans="1:42" ht="15" customHeight="1" x14ac:dyDescent="0.25">
      <c r="A8" s="58"/>
      <c r="B8" s="58" t="s">
        <v>745</v>
      </c>
      <c r="C8" s="2">
        <v>28.971999999999998</v>
      </c>
      <c r="D8" s="2">
        <v>3.887</v>
      </c>
      <c r="E8" s="2"/>
      <c r="F8" s="2">
        <v>18.509</v>
      </c>
      <c r="G8" s="2">
        <v>2.4910000000000001</v>
      </c>
      <c r="H8" s="2"/>
      <c r="I8" s="2">
        <v>20.483000000000001</v>
      </c>
      <c r="J8" s="2">
        <v>3.1019999999999999</v>
      </c>
      <c r="K8" s="2"/>
      <c r="L8" s="2">
        <v>-10.463000000000001</v>
      </c>
      <c r="M8" s="15" t="s">
        <v>52</v>
      </c>
      <c r="N8" s="2">
        <v>4.6260000000000003</v>
      </c>
      <c r="O8" s="2"/>
      <c r="P8" s="2">
        <v>1.974</v>
      </c>
      <c r="Q8" s="15" t="s">
        <v>52</v>
      </c>
      <c r="R8" s="2">
        <v>3.9820000000000002</v>
      </c>
      <c r="S8" s="2"/>
      <c r="T8" s="2">
        <v>-8.488999999999999</v>
      </c>
      <c r="U8" s="15" t="s">
        <v>52</v>
      </c>
      <c r="V8" s="2">
        <v>4.9820000000000002</v>
      </c>
      <c r="W8" s="108"/>
      <c r="X8" s="119">
        <v>2.3699999999999999E-2</v>
      </c>
      <c r="Y8" s="103" t="b">
        <v>1</v>
      </c>
      <c r="AA8" s="119">
        <v>0.62012</v>
      </c>
      <c r="AB8" s="103" t="b">
        <v>0</v>
      </c>
      <c r="AD8" s="119">
        <v>8.838E-2</v>
      </c>
      <c r="AE8" s="103" t="b">
        <v>0</v>
      </c>
      <c r="AF8" s="103" t="s">
        <v>742</v>
      </c>
      <c r="AG8" s="103">
        <v>0.14369000000000001</v>
      </c>
      <c r="AH8" s="103" t="b">
        <v>0</v>
      </c>
      <c r="AJ8" s="119">
        <v>8.4269999999999998E-2</v>
      </c>
      <c r="AK8" s="103" t="b">
        <v>0</v>
      </c>
      <c r="AM8" s="119">
        <v>0.97819</v>
      </c>
      <c r="AN8" s="103" t="b">
        <v>0</v>
      </c>
    </row>
    <row r="9" spans="1:42" ht="15" customHeight="1" x14ac:dyDescent="0.25">
      <c r="A9" s="47" t="s">
        <v>16</v>
      </c>
      <c r="B9" s="47" t="s">
        <v>743</v>
      </c>
      <c r="C9" s="3">
        <v>96.218000000000004</v>
      </c>
      <c r="D9" s="3">
        <v>1.0880000000000001</v>
      </c>
      <c r="E9" s="3"/>
      <c r="F9" s="3">
        <v>96.731999999999999</v>
      </c>
      <c r="G9" s="3">
        <v>0.94000000000000006</v>
      </c>
      <c r="H9" s="3"/>
      <c r="I9" s="3">
        <v>97.274000000000001</v>
      </c>
      <c r="J9" s="3">
        <v>1.2909999999999999</v>
      </c>
      <c r="K9" s="3"/>
      <c r="L9" s="3">
        <v>0.51500000000000001</v>
      </c>
      <c r="M9" s="16" t="s">
        <v>52</v>
      </c>
      <c r="N9" s="3">
        <v>1.609</v>
      </c>
      <c r="O9" s="3"/>
      <c r="P9" s="3">
        <v>0.54200000000000004</v>
      </c>
      <c r="Q9" s="16" t="s">
        <v>50</v>
      </c>
      <c r="R9" s="3">
        <v>1.6760000000000002</v>
      </c>
      <c r="S9" s="3"/>
      <c r="T9" s="3">
        <v>1.056</v>
      </c>
      <c r="U9" s="16" t="s">
        <v>50</v>
      </c>
      <c r="V9" s="3">
        <v>1.917</v>
      </c>
      <c r="W9" s="108"/>
      <c r="X9" s="119">
        <v>0.74907999999999997</v>
      </c>
      <c r="Y9" s="103" t="b">
        <v>0</v>
      </c>
      <c r="AA9" s="119">
        <v>0.74663999999999997</v>
      </c>
      <c r="AB9" s="103" t="b">
        <v>0</v>
      </c>
      <c r="AD9" s="119">
        <v>0.58164000000000005</v>
      </c>
      <c r="AE9" s="103" t="b">
        <v>0</v>
      </c>
      <c r="AF9" s="103" t="s">
        <v>747</v>
      </c>
      <c r="AG9" s="103">
        <v>0.56094999999999995</v>
      </c>
      <c r="AH9" s="103" t="b">
        <v>0</v>
      </c>
      <c r="AJ9" s="119">
        <v>2.2000000000000001E-4</v>
      </c>
      <c r="AK9" s="103" t="b">
        <v>1</v>
      </c>
      <c r="AM9" s="119">
        <v>1.7000000000000001E-4</v>
      </c>
      <c r="AN9" s="103" t="b">
        <v>1</v>
      </c>
    </row>
    <row r="10" spans="1:42" ht="15" customHeight="1" x14ac:dyDescent="0.25">
      <c r="A10" s="47"/>
      <c r="B10" s="47" t="s">
        <v>745</v>
      </c>
      <c r="C10" s="3">
        <v>26.686</v>
      </c>
      <c r="D10" s="3">
        <v>2.3479999999999999</v>
      </c>
      <c r="E10" s="3"/>
      <c r="F10" s="3">
        <v>28.166000000000004</v>
      </c>
      <c r="G10" s="3">
        <v>2.8449999999999998</v>
      </c>
      <c r="H10" s="3"/>
      <c r="I10" s="3">
        <v>22.646000000000001</v>
      </c>
      <c r="J10" s="3">
        <v>2.9329999999999998</v>
      </c>
      <c r="K10" s="3"/>
      <c r="L10" s="3">
        <v>1.48</v>
      </c>
      <c r="M10" s="16" t="s">
        <v>52</v>
      </c>
      <c r="N10" s="3">
        <v>3.6999999999999997</v>
      </c>
      <c r="O10" s="3"/>
      <c r="P10" s="3">
        <v>-5.52</v>
      </c>
      <c r="Q10" s="16" t="s">
        <v>52</v>
      </c>
      <c r="R10" s="3">
        <v>4.09</v>
      </c>
      <c r="S10" s="3"/>
      <c r="T10" s="3">
        <v>-4.04</v>
      </c>
      <c r="U10" s="16" t="s">
        <v>52</v>
      </c>
      <c r="V10" s="3">
        <v>3.7699999999999996</v>
      </c>
      <c r="W10" s="108"/>
      <c r="X10" s="119">
        <v>0.68928</v>
      </c>
      <c r="Y10" s="103" t="b">
        <v>0</v>
      </c>
      <c r="AA10" s="119">
        <v>0.17718999999999999</v>
      </c>
      <c r="AB10" s="103" t="b">
        <v>0</v>
      </c>
      <c r="AD10" s="119">
        <v>0.28382000000000002</v>
      </c>
      <c r="AE10" s="103" t="b">
        <v>0</v>
      </c>
      <c r="AF10" s="103" t="s">
        <v>747</v>
      </c>
      <c r="AG10" s="103">
        <v>0.20766999999999999</v>
      </c>
      <c r="AH10" s="103" t="b">
        <v>0</v>
      </c>
      <c r="AJ10" s="119">
        <v>0.93627000000000005</v>
      </c>
      <c r="AK10" s="103" t="b">
        <v>0</v>
      </c>
      <c r="AM10" s="119">
        <v>0.24826999999999999</v>
      </c>
      <c r="AN10" s="103" t="b">
        <v>0</v>
      </c>
    </row>
    <row r="11" spans="1:42" ht="15" customHeight="1" x14ac:dyDescent="0.25">
      <c r="A11" s="58" t="s">
        <v>17</v>
      </c>
      <c r="B11" s="58" t="s">
        <v>743</v>
      </c>
      <c r="C11" s="2">
        <v>88.465000000000003</v>
      </c>
      <c r="D11" s="2">
        <v>2.1229999999999998</v>
      </c>
      <c r="E11" s="2"/>
      <c r="F11" s="2">
        <v>87.927999999999997</v>
      </c>
      <c r="G11" s="2">
        <v>2.0209999999999999</v>
      </c>
      <c r="H11" s="2"/>
      <c r="I11" s="2">
        <v>82.635000000000005</v>
      </c>
      <c r="J11" s="2">
        <v>1.821</v>
      </c>
      <c r="K11" s="2"/>
      <c r="L11" s="2">
        <v>-0.53699999999999992</v>
      </c>
      <c r="M11" s="15" t="s">
        <v>52</v>
      </c>
      <c r="N11" s="2">
        <v>3.0190000000000001</v>
      </c>
      <c r="O11" s="2"/>
      <c r="P11" s="2">
        <v>-5.2930000000000001</v>
      </c>
      <c r="Q11" s="15" t="s">
        <v>52</v>
      </c>
      <c r="R11" s="2">
        <v>2.7679999999999998</v>
      </c>
      <c r="S11" s="2"/>
      <c r="T11" s="2">
        <v>-5.83</v>
      </c>
      <c r="U11" s="15" t="s">
        <v>52</v>
      </c>
      <c r="V11" s="2">
        <v>2.9409999999999998</v>
      </c>
      <c r="W11" s="108"/>
      <c r="X11" s="119">
        <v>0.85875999999999997</v>
      </c>
      <c r="Y11" s="103" t="b">
        <v>0</v>
      </c>
      <c r="AA11" s="119">
        <v>5.5829999999999998E-2</v>
      </c>
      <c r="AB11" s="103" t="b">
        <v>0</v>
      </c>
      <c r="AD11" s="119">
        <v>4.7410000000000001E-2</v>
      </c>
      <c r="AE11" s="103" t="b">
        <v>1</v>
      </c>
      <c r="AF11" s="103" t="s">
        <v>748</v>
      </c>
      <c r="AG11" s="103">
        <v>0.99185999999999996</v>
      </c>
      <c r="AH11" s="103" t="b">
        <v>0</v>
      </c>
      <c r="AJ11" s="119">
        <v>0.67500000000000004</v>
      </c>
      <c r="AK11" s="103" t="b">
        <v>0</v>
      </c>
      <c r="AM11" s="119">
        <v>0.70038999999999996</v>
      </c>
      <c r="AN11" s="103" t="b">
        <v>0</v>
      </c>
    </row>
    <row r="12" spans="1:42" ht="15" customHeight="1" x14ac:dyDescent="0.25">
      <c r="A12" s="58"/>
      <c r="B12" s="58" t="s">
        <v>745</v>
      </c>
      <c r="C12" s="2">
        <v>17.189</v>
      </c>
      <c r="D12" s="2">
        <v>2.6759999999999997</v>
      </c>
      <c r="E12" s="2"/>
      <c r="F12" s="2">
        <v>14.991999999999999</v>
      </c>
      <c r="G12" s="2">
        <v>1.9490000000000001</v>
      </c>
      <c r="H12" s="2"/>
      <c r="I12" s="2">
        <v>16.861000000000001</v>
      </c>
      <c r="J12" s="2">
        <v>2.536</v>
      </c>
      <c r="K12" s="2"/>
      <c r="L12" s="2">
        <v>-2.198</v>
      </c>
      <c r="M12" s="15" t="s">
        <v>52</v>
      </c>
      <c r="N12" s="2">
        <v>3.3230000000000004</v>
      </c>
      <c r="O12" s="2"/>
      <c r="P12" s="2">
        <v>1.8689999999999998</v>
      </c>
      <c r="Q12" s="15" t="s">
        <v>50</v>
      </c>
      <c r="R12" s="2">
        <v>3.2030000000000003</v>
      </c>
      <c r="S12" s="2"/>
      <c r="T12" s="2">
        <v>-0.32800000000000001</v>
      </c>
      <c r="U12" s="15" t="s">
        <v>50</v>
      </c>
      <c r="V12" s="2">
        <v>3.6990000000000003</v>
      </c>
      <c r="W12" s="108"/>
      <c r="X12" s="119">
        <v>0.50841999999999998</v>
      </c>
      <c r="Y12" s="103" t="b">
        <v>0</v>
      </c>
      <c r="AA12" s="119">
        <v>0.55945</v>
      </c>
      <c r="AB12" s="103" t="b">
        <v>0</v>
      </c>
      <c r="AD12" s="119">
        <v>0.92925000000000002</v>
      </c>
      <c r="AE12" s="103" t="b">
        <v>0</v>
      </c>
      <c r="AF12" s="103" t="s">
        <v>748</v>
      </c>
      <c r="AG12" s="103">
        <v>0.72492000000000001</v>
      </c>
      <c r="AH12" s="103" t="b">
        <v>0</v>
      </c>
      <c r="AJ12" s="119">
        <v>3.8219999999999997E-2</v>
      </c>
      <c r="AK12" s="103" t="b">
        <v>1</v>
      </c>
      <c r="AM12" s="119">
        <v>3.3669999999999999E-2</v>
      </c>
      <c r="AN12" s="103" t="b">
        <v>1</v>
      </c>
    </row>
    <row r="13" spans="1:42" ht="15" customHeight="1" x14ac:dyDescent="0.25">
      <c r="A13" s="47" t="s">
        <v>18</v>
      </c>
      <c r="B13" s="47" t="s">
        <v>743</v>
      </c>
      <c r="C13" s="3">
        <v>96.875</v>
      </c>
      <c r="D13" s="3">
        <v>1.2890000000000001</v>
      </c>
      <c r="E13" s="3"/>
      <c r="F13" s="3">
        <v>93.522999999999996</v>
      </c>
      <c r="G13" s="3">
        <v>1.4279999999999999</v>
      </c>
      <c r="H13" s="3"/>
      <c r="I13" s="3">
        <v>85.905000000000001</v>
      </c>
      <c r="J13" s="3">
        <v>2.0939999999999999</v>
      </c>
      <c r="K13" s="3"/>
      <c r="L13" s="3">
        <v>-3.3520000000000003</v>
      </c>
      <c r="M13" s="16" t="s">
        <v>52</v>
      </c>
      <c r="N13" s="3">
        <v>2.0549999999999997</v>
      </c>
      <c r="O13" s="3"/>
      <c r="P13" s="3">
        <v>-7.6189999999999998</v>
      </c>
      <c r="Q13" s="16" t="s">
        <v>52</v>
      </c>
      <c r="R13" s="3">
        <v>2.585</v>
      </c>
      <c r="S13" s="3"/>
      <c r="T13" s="3">
        <v>-10.971</v>
      </c>
      <c r="U13" s="16" t="s">
        <v>52</v>
      </c>
      <c r="V13" s="3">
        <v>2.6219999999999999</v>
      </c>
      <c r="W13" s="108"/>
      <c r="X13" s="119">
        <v>0.10288</v>
      </c>
      <c r="Y13" s="103" t="b">
        <v>0</v>
      </c>
      <c r="AA13" s="119">
        <v>3.2100000000000002E-3</v>
      </c>
      <c r="AB13" s="103" t="b">
        <v>1</v>
      </c>
      <c r="AD13" s="119">
        <v>3.0000000000000001E-5</v>
      </c>
      <c r="AE13" s="103" t="b">
        <v>1</v>
      </c>
      <c r="AF13" s="103" t="s">
        <v>749</v>
      </c>
      <c r="AG13" s="103">
        <v>0.18983</v>
      </c>
      <c r="AH13" s="103" t="b">
        <v>0</v>
      </c>
      <c r="AJ13" s="119">
        <v>0.68740000000000001</v>
      </c>
      <c r="AK13" s="103" t="b">
        <v>0</v>
      </c>
      <c r="AM13" s="119">
        <v>0.1573</v>
      </c>
      <c r="AN13" s="103" t="b">
        <v>0</v>
      </c>
    </row>
    <row r="14" spans="1:42" ht="15" customHeight="1" x14ac:dyDescent="0.25">
      <c r="A14" s="47"/>
      <c r="B14" s="47" t="s">
        <v>745</v>
      </c>
      <c r="C14" s="3">
        <v>27.125</v>
      </c>
      <c r="D14" s="3">
        <v>4.1020000000000003</v>
      </c>
      <c r="E14" s="3"/>
      <c r="F14" s="3">
        <v>13.436999999999999</v>
      </c>
      <c r="G14" s="3">
        <v>1.9120000000000001</v>
      </c>
      <c r="H14" s="3"/>
      <c r="I14" s="3">
        <v>10.984</v>
      </c>
      <c r="J14" s="3">
        <v>2.0950000000000002</v>
      </c>
      <c r="K14" s="3"/>
      <c r="L14" s="3">
        <v>-13.688000000000001</v>
      </c>
      <c r="M14" s="16" t="s">
        <v>50</v>
      </c>
      <c r="N14" s="3">
        <v>4.5350000000000001</v>
      </c>
      <c r="O14" s="3"/>
      <c r="P14" s="3">
        <v>-2.452</v>
      </c>
      <c r="Q14" s="16" t="s">
        <v>52</v>
      </c>
      <c r="R14" s="3">
        <v>2.8420000000000001</v>
      </c>
      <c r="S14" s="3"/>
      <c r="T14" s="3">
        <v>-16.140999999999998</v>
      </c>
      <c r="U14" s="16" t="s">
        <v>52</v>
      </c>
      <c r="V14" s="3">
        <v>4.6159999999999997</v>
      </c>
      <c r="W14" s="108"/>
      <c r="X14" s="119">
        <v>2.5400000000000002E-3</v>
      </c>
      <c r="Y14" s="103" t="b">
        <v>1</v>
      </c>
      <c r="AA14" s="119">
        <v>0.38817000000000002</v>
      </c>
      <c r="AB14" s="103" t="b">
        <v>0</v>
      </c>
      <c r="AD14" s="119">
        <v>4.6999999999999999E-4</v>
      </c>
      <c r="AE14" s="103" t="b">
        <v>1</v>
      </c>
      <c r="AF14" s="103" t="s">
        <v>749</v>
      </c>
      <c r="AG14" s="103">
        <v>2.9690000000000001E-2</v>
      </c>
      <c r="AH14" s="103" t="b">
        <v>1</v>
      </c>
      <c r="AJ14" s="119">
        <v>0.37335000000000002</v>
      </c>
      <c r="AK14" s="103" t="b">
        <v>0</v>
      </c>
      <c r="AM14" s="119">
        <v>0.11652</v>
      </c>
      <c r="AN14" s="103" t="b">
        <v>0</v>
      </c>
    </row>
    <row r="15" spans="1:42" ht="15" customHeight="1" x14ac:dyDescent="0.25">
      <c r="A15" s="58" t="s">
        <v>19</v>
      </c>
      <c r="B15" s="58" t="s">
        <v>743</v>
      </c>
      <c r="C15" s="2">
        <v>90.454999999999998</v>
      </c>
      <c r="D15" s="2">
        <v>2.4740000000000002</v>
      </c>
      <c r="E15" s="2"/>
      <c r="F15" s="2">
        <v>88.375</v>
      </c>
      <c r="G15" s="2">
        <v>3.6290000000000004</v>
      </c>
      <c r="H15" s="2"/>
      <c r="I15" s="2">
        <v>79.247</v>
      </c>
      <c r="J15" s="2">
        <v>3.1230000000000002</v>
      </c>
      <c r="K15" s="2"/>
      <c r="L15" s="2">
        <v>-2.08</v>
      </c>
      <c r="M15" s="15" t="s">
        <v>52</v>
      </c>
      <c r="N15" s="2">
        <v>4.4510000000000005</v>
      </c>
      <c r="O15" s="2"/>
      <c r="P15" s="2">
        <v>-9.1280000000000001</v>
      </c>
      <c r="Q15" s="15" t="s">
        <v>52</v>
      </c>
      <c r="R15" s="2">
        <v>4.8149999999999995</v>
      </c>
      <c r="S15" s="2"/>
      <c r="T15" s="2">
        <v>-11.208</v>
      </c>
      <c r="U15" s="15" t="s">
        <v>52</v>
      </c>
      <c r="V15" s="2">
        <v>4.0869999999999997</v>
      </c>
      <c r="W15" s="108"/>
      <c r="X15" s="119">
        <v>0.64024999999999999</v>
      </c>
      <c r="Y15" s="103" t="b">
        <v>0</v>
      </c>
      <c r="AA15" s="119">
        <v>5.799E-2</v>
      </c>
      <c r="AB15" s="103" t="b">
        <v>0</v>
      </c>
      <c r="AD15" s="119">
        <v>6.1000000000000004E-3</v>
      </c>
      <c r="AE15" s="103" t="b">
        <v>1</v>
      </c>
      <c r="AF15" s="103" t="s">
        <v>750</v>
      </c>
      <c r="AG15" s="103">
        <v>0.72675000000000001</v>
      </c>
      <c r="AH15" s="103" t="b">
        <v>0</v>
      </c>
      <c r="AJ15" s="119">
        <v>0.59397999999999995</v>
      </c>
      <c r="AK15" s="103" t="b">
        <v>0</v>
      </c>
      <c r="AM15" s="119">
        <v>0.31864999999999999</v>
      </c>
      <c r="AN15" s="103" t="b">
        <v>0</v>
      </c>
    </row>
    <row r="16" spans="1:42" ht="15" customHeight="1" x14ac:dyDescent="0.25">
      <c r="A16" s="58"/>
      <c r="B16" s="58" t="s">
        <v>745</v>
      </c>
      <c r="C16" s="2">
        <v>14.257</v>
      </c>
      <c r="D16" s="2">
        <v>4.0590000000000002</v>
      </c>
      <c r="E16" s="2"/>
      <c r="F16" s="2">
        <v>12.625</v>
      </c>
      <c r="G16" s="2">
        <v>4.5</v>
      </c>
      <c r="H16" s="2"/>
      <c r="I16" s="2">
        <v>9.141</v>
      </c>
      <c r="J16" s="2">
        <v>1.7190000000000001</v>
      </c>
      <c r="K16" s="2"/>
      <c r="L16" s="2">
        <v>-1.6320000000000001</v>
      </c>
      <c r="M16" s="15" t="s">
        <v>52</v>
      </c>
      <c r="N16" s="2">
        <v>6.0670000000000002</v>
      </c>
      <c r="O16" s="2"/>
      <c r="P16" s="2">
        <v>-3.4830000000000001</v>
      </c>
      <c r="Q16" s="15" t="s">
        <v>52</v>
      </c>
      <c r="R16" s="2">
        <v>4.82</v>
      </c>
      <c r="S16" s="2"/>
      <c r="T16" s="2">
        <v>-5.1159999999999997</v>
      </c>
      <c r="U16" s="15" t="s">
        <v>52</v>
      </c>
      <c r="V16" s="2">
        <v>4.4189999999999996</v>
      </c>
      <c r="W16" s="108"/>
      <c r="X16" s="119">
        <v>0.78790000000000004</v>
      </c>
      <c r="Y16" s="103" t="b">
        <v>0</v>
      </c>
      <c r="AA16" s="119">
        <v>0.46988999999999997</v>
      </c>
      <c r="AB16" s="103" t="b">
        <v>0</v>
      </c>
      <c r="AD16" s="119">
        <v>0.24696000000000001</v>
      </c>
      <c r="AE16" s="103" t="b">
        <v>0</v>
      </c>
      <c r="AF16" s="103" t="s">
        <v>750</v>
      </c>
      <c r="AG16" s="103">
        <v>0.76939000000000002</v>
      </c>
      <c r="AH16" s="103" t="b">
        <v>0</v>
      </c>
      <c r="AJ16" s="119">
        <v>0.73199999999999998</v>
      </c>
      <c r="AK16" s="103" t="b">
        <v>0</v>
      </c>
      <c r="AM16" s="119">
        <v>0.44444</v>
      </c>
      <c r="AN16" s="103" t="b">
        <v>0</v>
      </c>
    </row>
    <row r="17" spans="1:40" ht="15" customHeight="1" x14ac:dyDescent="0.25">
      <c r="A17" s="47" t="s">
        <v>20</v>
      </c>
      <c r="B17" s="47" t="s">
        <v>743</v>
      </c>
      <c r="C17" s="3">
        <v>88.180999999999997</v>
      </c>
      <c r="D17" s="3">
        <v>2.032</v>
      </c>
      <c r="E17" s="3"/>
      <c r="F17" s="3">
        <v>88.492999999999995</v>
      </c>
      <c r="G17" s="3">
        <v>1.6060000000000001</v>
      </c>
      <c r="H17" s="3"/>
      <c r="I17" s="3">
        <v>86.347999999999999</v>
      </c>
      <c r="J17" s="3">
        <v>1.7530000000000001</v>
      </c>
      <c r="K17" s="3"/>
      <c r="L17" s="3">
        <v>0.312</v>
      </c>
      <c r="M17" s="16" t="s">
        <v>52</v>
      </c>
      <c r="N17" s="3">
        <v>2.6890000000000001</v>
      </c>
      <c r="O17" s="3"/>
      <c r="P17" s="3">
        <v>-2.145</v>
      </c>
      <c r="Q17" s="16" t="s">
        <v>52</v>
      </c>
      <c r="R17" s="3">
        <v>2.431</v>
      </c>
      <c r="S17" s="3"/>
      <c r="T17" s="3">
        <v>-1.833</v>
      </c>
      <c r="U17" s="16" t="s">
        <v>52</v>
      </c>
      <c r="V17" s="3">
        <v>2.8330000000000002</v>
      </c>
      <c r="W17" s="108"/>
      <c r="X17" s="119">
        <v>0.90769</v>
      </c>
      <c r="Y17" s="103" t="b">
        <v>0</v>
      </c>
      <c r="AA17" s="119">
        <v>0.37764999999999999</v>
      </c>
      <c r="AB17" s="103" t="b">
        <v>0</v>
      </c>
      <c r="AD17" s="119">
        <v>0.51759999999999995</v>
      </c>
      <c r="AE17" s="103" t="b">
        <v>0</v>
      </c>
      <c r="AF17" s="103" t="s">
        <v>751</v>
      </c>
      <c r="AG17" s="103">
        <v>0.76859999999999995</v>
      </c>
      <c r="AH17" s="103" t="b">
        <v>0</v>
      </c>
      <c r="AJ17" s="119">
        <v>9.2469999999999997E-2</v>
      </c>
      <c r="AK17" s="103" t="b">
        <v>0</v>
      </c>
      <c r="AM17" s="119">
        <v>8.2949999999999996E-2</v>
      </c>
      <c r="AN17" s="103" t="b">
        <v>0</v>
      </c>
    </row>
    <row r="18" spans="1:40" ht="15" customHeight="1" x14ac:dyDescent="0.25">
      <c r="A18" s="47"/>
      <c r="B18" s="47" t="s">
        <v>745</v>
      </c>
      <c r="C18" s="3">
        <v>14.706</v>
      </c>
      <c r="D18" s="3">
        <v>1.9879999999999998</v>
      </c>
      <c r="E18" s="3"/>
      <c r="F18" s="3">
        <v>12.873999999999999</v>
      </c>
      <c r="G18" s="3">
        <v>2.073</v>
      </c>
      <c r="H18" s="3"/>
      <c r="I18" s="3">
        <v>12.727</v>
      </c>
      <c r="J18" s="3">
        <v>1.7829999999999999</v>
      </c>
      <c r="K18" s="3"/>
      <c r="L18" s="3">
        <v>-1.8319999999999999</v>
      </c>
      <c r="M18" s="16" t="s">
        <v>52</v>
      </c>
      <c r="N18" s="3">
        <v>2.887</v>
      </c>
      <c r="O18" s="3"/>
      <c r="P18" s="3">
        <v>-0.14699999999999999</v>
      </c>
      <c r="Q18" s="16" t="s">
        <v>52</v>
      </c>
      <c r="R18" s="3">
        <v>2.74</v>
      </c>
      <c r="S18" s="3"/>
      <c r="T18" s="3">
        <v>-1.9789999999999999</v>
      </c>
      <c r="U18" s="16" t="s">
        <v>50</v>
      </c>
      <c r="V18" s="3">
        <v>2.6880000000000002</v>
      </c>
      <c r="W18" s="108"/>
      <c r="X18" s="119">
        <v>0.52564999999999995</v>
      </c>
      <c r="Y18" s="103" t="b">
        <v>0</v>
      </c>
      <c r="AA18" s="119">
        <v>0.95721000000000001</v>
      </c>
      <c r="AB18" s="103" t="b">
        <v>0</v>
      </c>
      <c r="AD18" s="119">
        <v>0.46148</v>
      </c>
      <c r="AE18" s="103" t="b">
        <v>0</v>
      </c>
      <c r="AF18" s="103" t="s">
        <v>751</v>
      </c>
      <c r="AG18" s="103">
        <v>0.60801000000000005</v>
      </c>
      <c r="AH18" s="103" t="b">
        <v>0</v>
      </c>
      <c r="AJ18" s="119">
        <v>9.017E-2</v>
      </c>
      <c r="AK18" s="103" t="b">
        <v>0</v>
      </c>
      <c r="AM18" s="119">
        <v>2.5090000000000001E-2</v>
      </c>
      <c r="AN18" s="103" t="b">
        <v>1</v>
      </c>
    </row>
    <row r="19" spans="1:40" ht="15" customHeight="1" x14ac:dyDescent="0.25">
      <c r="A19" s="58" t="s">
        <v>21</v>
      </c>
      <c r="B19" s="58" t="s">
        <v>743</v>
      </c>
      <c r="C19" s="2">
        <v>89.039000000000001</v>
      </c>
      <c r="D19" s="2">
        <v>2.1890000000000001</v>
      </c>
      <c r="E19" s="2"/>
      <c r="F19" s="2">
        <v>88.031999999999996</v>
      </c>
      <c r="G19" s="2">
        <v>1.591</v>
      </c>
      <c r="H19" s="2"/>
      <c r="I19" s="2">
        <v>82.037000000000006</v>
      </c>
      <c r="J19" s="2">
        <v>2.601</v>
      </c>
      <c r="K19" s="2"/>
      <c r="L19" s="2">
        <v>-1.006</v>
      </c>
      <c r="M19" s="15" t="s">
        <v>52</v>
      </c>
      <c r="N19" s="2">
        <v>2.8010000000000002</v>
      </c>
      <c r="O19" s="2"/>
      <c r="P19" s="2">
        <v>-5.9950000000000001</v>
      </c>
      <c r="Q19" s="15" t="s">
        <v>52</v>
      </c>
      <c r="R19" s="2">
        <v>3.0920000000000001</v>
      </c>
      <c r="S19" s="2"/>
      <c r="T19" s="2">
        <v>-7.0010000000000003</v>
      </c>
      <c r="U19" s="15" t="s">
        <v>52</v>
      </c>
      <c r="V19" s="2">
        <v>3.5190000000000001</v>
      </c>
      <c r="W19" s="108"/>
      <c r="X19" s="119">
        <v>0.71935000000000004</v>
      </c>
      <c r="Y19" s="103" t="b">
        <v>0</v>
      </c>
      <c r="AA19" s="119">
        <v>5.2479999999999999E-2</v>
      </c>
      <c r="AB19" s="103" t="b">
        <v>0</v>
      </c>
      <c r="AD19" s="119">
        <v>4.6609999999999999E-2</v>
      </c>
      <c r="AE19" s="103" t="b">
        <v>1</v>
      </c>
      <c r="AF19" s="103" t="s">
        <v>752</v>
      </c>
      <c r="AG19" s="103">
        <v>0.86226999999999998</v>
      </c>
      <c r="AH19" s="103" t="b">
        <v>0</v>
      </c>
      <c r="AJ19" s="119">
        <v>0.87185000000000001</v>
      </c>
      <c r="AK19" s="103" t="b">
        <v>0</v>
      </c>
      <c r="AM19" s="119">
        <v>0.99580000000000002</v>
      </c>
      <c r="AN19" s="103" t="b">
        <v>0</v>
      </c>
    </row>
    <row r="20" spans="1:40" ht="15" customHeight="1" x14ac:dyDescent="0.25">
      <c r="A20" s="58"/>
      <c r="B20" s="58" t="s">
        <v>745</v>
      </c>
      <c r="C20" s="2">
        <v>14.584</v>
      </c>
      <c r="D20" s="2">
        <v>2.1950000000000003</v>
      </c>
      <c r="E20" s="2"/>
      <c r="F20" s="2">
        <v>11.62</v>
      </c>
      <c r="G20" s="2">
        <v>1.448</v>
      </c>
      <c r="H20" s="2"/>
      <c r="I20" s="2">
        <v>7.3520000000000003</v>
      </c>
      <c r="J20" s="2">
        <v>1.391</v>
      </c>
      <c r="K20" s="2"/>
      <c r="L20" s="2">
        <v>-2.964</v>
      </c>
      <c r="M20" s="15" t="s">
        <v>52</v>
      </c>
      <c r="N20" s="2">
        <v>2.645</v>
      </c>
      <c r="O20" s="2"/>
      <c r="P20" s="2">
        <v>-4.2680000000000007</v>
      </c>
      <c r="Q20" s="15" t="s">
        <v>52</v>
      </c>
      <c r="R20" s="2">
        <v>2.0150000000000001</v>
      </c>
      <c r="S20" s="2"/>
      <c r="T20" s="2">
        <v>-7.2319999999999993</v>
      </c>
      <c r="U20" s="15" t="s">
        <v>52</v>
      </c>
      <c r="V20" s="2">
        <v>2.6160000000000001</v>
      </c>
      <c r="W20" s="108"/>
      <c r="X20" s="119">
        <v>0.26247999999999999</v>
      </c>
      <c r="Y20" s="103" t="b">
        <v>0</v>
      </c>
      <c r="AA20" s="119">
        <v>3.415E-2</v>
      </c>
      <c r="AB20" s="103" t="b">
        <v>1</v>
      </c>
      <c r="AD20" s="119">
        <v>5.7000000000000002E-3</v>
      </c>
      <c r="AE20" s="103" t="b">
        <v>1</v>
      </c>
      <c r="AF20" s="103" t="s">
        <v>752</v>
      </c>
      <c r="AG20" s="103">
        <v>0.86855000000000004</v>
      </c>
      <c r="AH20" s="103" t="b">
        <v>0</v>
      </c>
      <c r="AJ20" s="119">
        <v>0.69396000000000002</v>
      </c>
      <c r="AK20" s="103" t="b">
        <v>0</v>
      </c>
      <c r="AM20" s="119">
        <v>0.63034999999999997</v>
      </c>
      <c r="AN20" s="103" t="b">
        <v>0</v>
      </c>
    </row>
    <row r="21" spans="1:40" ht="15" customHeight="1" x14ac:dyDescent="0.25">
      <c r="A21" s="47" t="s">
        <v>22</v>
      </c>
      <c r="B21" s="47" t="s">
        <v>743</v>
      </c>
      <c r="C21" s="3">
        <v>89.941999999999993</v>
      </c>
      <c r="D21" s="3">
        <v>2.8959999999999999</v>
      </c>
      <c r="E21" s="3"/>
      <c r="F21" s="3">
        <v>93.344000000000008</v>
      </c>
      <c r="G21" s="3">
        <v>1.419</v>
      </c>
      <c r="H21" s="3"/>
      <c r="I21" s="3">
        <v>87.382999999999996</v>
      </c>
      <c r="J21" s="3">
        <v>2.008</v>
      </c>
      <c r="K21" s="3"/>
      <c r="L21" s="3">
        <v>3.4009999999999998</v>
      </c>
      <c r="M21" s="16" t="s">
        <v>52</v>
      </c>
      <c r="N21" s="3">
        <v>3.3050000000000002</v>
      </c>
      <c r="O21" s="3"/>
      <c r="P21" s="3">
        <v>-5.9610000000000003</v>
      </c>
      <c r="Q21" s="16" t="s">
        <v>52</v>
      </c>
      <c r="R21" s="3">
        <v>2.512</v>
      </c>
      <c r="S21" s="3"/>
      <c r="T21" s="3">
        <v>-2.5590000000000002</v>
      </c>
      <c r="U21" s="16" t="s">
        <v>52</v>
      </c>
      <c r="V21" s="3">
        <v>3.6389999999999998</v>
      </c>
      <c r="W21" s="108"/>
      <c r="X21" s="119">
        <v>0.30337999999999998</v>
      </c>
      <c r="Y21" s="103" t="b">
        <v>0</v>
      </c>
      <c r="AA21" s="119">
        <v>1.7639999999999999E-2</v>
      </c>
      <c r="AB21" s="103" t="b">
        <v>1</v>
      </c>
      <c r="AD21" s="119">
        <v>0.48191000000000001</v>
      </c>
      <c r="AE21" s="103" t="b">
        <v>0</v>
      </c>
      <c r="AF21" s="103" t="s">
        <v>754</v>
      </c>
      <c r="AG21" s="103">
        <v>0.24745</v>
      </c>
      <c r="AH21" s="103" t="b">
        <v>0</v>
      </c>
      <c r="AJ21" s="119">
        <v>0.83565</v>
      </c>
      <c r="AK21" s="103" t="b">
        <v>0</v>
      </c>
      <c r="AM21" s="119">
        <v>0.23594000000000001</v>
      </c>
      <c r="AN21" s="103" t="b">
        <v>0</v>
      </c>
    </row>
    <row r="22" spans="1:40" ht="15" customHeight="1" x14ac:dyDescent="0.25">
      <c r="A22" s="47"/>
      <c r="B22" s="47" t="s">
        <v>745</v>
      </c>
      <c r="C22" s="3">
        <v>16.109000000000002</v>
      </c>
      <c r="D22" s="3">
        <v>2.44</v>
      </c>
      <c r="E22" s="3"/>
      <c r="F22" s="3">
        <v>17.437000000000001</v>
      </c>
      <c r="G22" s="3">
        <v>2.2490000000000001</v>
      </c>
      <c r="H22" s="3"/>
      <c r="I22" s="3">
        <v>10.077</v>
      </c>
      <c r="J22" s="3">
        <v>1.9869999999999999</v>
      </c>
      <c r="K22" s="3"/>
      <c r="L22" s="3">
        <v>1.3280000000000001</v>
      </c>
      <c r="M22" s="16" t="s">
        <v>52</v>
      </c>
      <c r="N22" s="3">
        <v>3.331</v>
      </c>
      <c r="O22" s="3"/>
      <c r="P22" s="3">
        <v>-7.3599999999999994</v>
      </c>
      <c r="Q22" s="16" t="s">
        <v>52</v>
      </c>
      <c r="R22" s="3">
        <v>3.0059999999999998</v>
      </c>
      <c r="S22" s="3"/>
      <c r="T22" s="3">
        <v>-6.032</v>
      </c>
      <c r="U22" s="16" t="s">
        <v>52</v>
      </c>
      <c r="V22" s="3">
        <v>3.161</v>
      </c>
      <c r="W22" s="108"/>
      <c r="X22" s="119">
        <v>0.69010000000000005</v>
      </c>
      <c r="Y22" s="103" t="b">
        <v>0</v>
      </c>
      <c r="AA22" s="119">
        <v>1.434E-2</v>
      </c>
      <c r="AB22" s="103" t="b">
        <v>1</v>
      </c>
      <c r="AD22" s="119">
        <v>5.6349999999999997E-2</v>
      </c>
      <c r="AE22" s="103" t="b">
        <v>0</v>
      </c>
      <c r="AF22" s="103" t="s">
        <v>754</v>
      </c>
      <c r="AG22" s="103">
        <v>0.18010000000000001</v>
      </c>
      <c r="AH22" s="103" t="b">
        <v>0</v>
      </c>
      <c r="AJ22" s="119">
        <v>0.49793999999999999</v>
      </c>
      <c r="AK22" s="103" t="b">
        <v>0</v>
      </c>
      <c r="AM22" s="119">
        <v>0.44538</v>
      </c>
      <c r="AN22" s="103" t="b">
        <v>0</v>
      </c>
    </row>
    <row r="23" spans="1:40" ht="15" customHeight="1" x14ac:dyDescent="0.25">
      <c r="A23" s="58" t="s">
        <v>23</v>
      </c>
      <c r="B23" s="58" t="s">
        <v>743</v>
      </c>
      <c r="C23" s="2">
        <v>96.350999999999999</v>
      </c>
      <c r="D23" s="2">
        <v>1.244</v>
      </c>
      <c r="E23" s="2"/>
      <c r="F23" s="2">
        <v>95.078000000000003</v>
      </c>
      <c r="G23" s="2">
        <v>1.3559999999999999</v>
      </c>
      <c r="H23" s="2"/>
      <c r="I23" s="2">
        <v>84.257000000000005</v>
      </c>
      <c r="J23" s="2">
        <v>2.6040000000000001</v>
      </c>
      <c r="K23" s="2"/>
      <c r="L23" s="2">
        <v>-1.272</v>
      </c>
      <c r="M23" s="15" t="s">
        <v>52</v>
      </c>
      <c r="N23" s="2">
        <v>1.9769999999999999</v>
      </c>
      <c r="O23" s="2"/>
      <c r="P23" s="2">
        <v>-10.821999999999999</v>
      </c>
      <c r="Q23" s="15" t="s">
        <v>52</v>
      </c>
      <c r="R23" s="2">
        <v>2.98</v>
      </c>
      <c r="S23" s="2"/>
      <c r="T23" s="2">
        <v>-12.094000000000001</v>
      </c>
      <c r="U23" s="15" t="s">
        <v>52</v>
      </c>
      <c r="V23" s="2">
        <v>3.0249999999999999</v>
      </c>
      <c r="W23" s="108"/>
      <c r="X23" s="119">
        <v>0.51993</v>
      </c>
      <c r="Y23" s="103" t="b">
        <v>0</v>
      </c>
      <c r="AA23" s="119">
        <v>2.7999999999999998E-4</v>
      </c>
      <c r="AB23" s="103" t="b">
        <v>1</v>
      </c>
      <c r="AD23" s="119">
        <v>6.0000000000000002E-5</v>
      </c>
      <c r="AE23" s="103" t="b">
        <v>1</v>
      </c>
      <c r="AF23" s="103" t="s">
        <v>755</v>
      </c>
      <c r="AG23" s="103">
        <v>0.71472999999999998</v>
      </c>
      <c r="AH23" s="103" t="b">
        <v>0</v>
      </c>
      <c r="AJ23" s="119">
        <v>0.16705999999999999</v>
      </c>
      <c r="AK23" s="103" t="b">
        <v>0</v>
      </c>
      <c r="AM23" s="119">
        <v>0.11005</v>
      </c>
      <c r="AN23" s="103" t="b">
        <v>0</v>
      </c>
    </row>
    <row r="24" spans="1:40" ht="15" customHeight="1" x14ac:dyDescent="0.25">
      <c r="A24" s="58"/>
      <c r="B24" s="58" t="s">
        <v>745</v>
      </c>
      <c r="C24" s="2">
        <v>21.21</v>
      </c>
      <c r="D24" s="2">
        <v>2.996</v>
      </c>
      <c r="E24" s="2"/>
      <c r="F24" s="2">
        <v>14.63</v>
      </c>
      <c r="G24" s="2">
        <v>2.2689999999999997</v>
      </c>
      <c r="H24" s="2"/>
      <c r="I24" s="2">
        <v>8.6539999999999999</v>
      </c>
      <c r="J24" s="2">
        <v>1.9300000000000002</v>
      </c>
      <c r="K24" s="2"/>
      <c r="L24" s="2">
        <v>-6.58</v>
      </c>
      <c r="M24" s="15" t="s">
        <v>52</v>
      </c>
      <c r="N24" s="2">
        <v>3.7690000000000001</v>
      </c>
      <c r="O24" s="2"/>
      <c r="P24" s="2">
        <v>-5.9769999999999994</v>
      </c>
      <c r="Q24" s="15" t="s">
        <v>52</v>
      </c>
      <c r="R24" s="2">
        <v>2.984</v>
      </c>
      <c r="S24" s="2"/>
      <c r="T24" s="2">
        <v>-12.556000000000001</v>
      </c>
      <c r="U24" s="15" t="s">
        <v>52</v>
      </c>
      <c r="V24" s="2">
        <v>3.5770000000000004</v>
      </c>
      <c r="W24" s="108"/>
      <c r="X24" s="119">
        <v>8.0850000000000005E-2</v>
      </c>
      <c r="Y24" s="103" t="b">
        <v>0</v>
      </c>
      <c r="AA24" s="119">
        <v>4.5159999999999999E-2</v>
      </c>
      <c r="AB24" s="103" t="b">
        <v>1</v>
      </c>
      <c r="AD24" s="119">
        <v>4.4999999999999999E-4</v>
      </c>
      <c r="AE24" s="103" t="b">
        <v>1</v>
      </c>
      <c r="AF24" s="103" t="s">
        <v>755</v>
      </c>
      <c r="AG24" s="103">
        <v>0.43121999999999999</v>
      </c>
      <c r="AH24" s="103" t="b">
        <v>0</v>
      </c>
      <c r="AJ24" s="119">
        <v>0.80317000000000005</v>
      </c>
      <c r="AK24" s="103" t="b">
        <v>0</v>
      </c>
      <c r="AM24" s="119">
        <v>0.30048000000000002</v>
      </c>
      <c r="AN24" s="103" t="b">
        <v>0</v>
      </c>
    </row>
    <row r="25" spans="1:40" ht="15" customHeight="1" x14ac:dyDescent="0.25">
      <c r="A25" s="47" t="s">
        <v>24</v>
      </c>
      <c r="B25" s="47" t="s">
        <v>743</v>
      </c>
      <c r="C25" s="3">
        <v>92.86999999999999</v>
      </c>
      <c r="D25" s="3">
        <v>1.47</v>
      </c>
      <c r="E25" s="3"/>
      <c r="F25" s="3">
        <v>91.844999999999999</v>
      </c>
      <c r="G25" s="3">
        <v>1.4449999999999998</v>
      </c>
      <c r="H25" s="3"/>
      <c r="I25" s="3">
        <v>78.733000000000004</v>
      </c>
      <c r="J25" s="3">
        <v>2.6270000000000002</v>
      </c>
      <c r="K25" s="3"/>
      <c r="L25" s="3">
        <v>-1.0250000000000001</v>
      </c>
      <c r="M25" s="16" t="s">
        <v>52</v>
      </c>
      <c r="N25" s="3">
        <v>2.1839999999999997</v>
      </c>
      <c r="O25" s="3"/>
      <c r="P25" s="3">
        <v>-13.111999999999998</v>
      </c>
      <c r="Q25" s="16" t="s">
        <v>50</v>
      </c>
      <c r="R25" s="3">
        <v>3.0409999999999999</v>
      </c>
      <c r="S25" s="3"/>
      <c r="T25" s="3">
        <v>-14.137</v>
      </c>
      <c r="U25" s="16" t="s">
        <v>50</v>
      </c>
      <c r="V25" s="3">
        <v>3.1440000000000001</v>
      </c>
      <c r="W25" s="108"/>
      <c r="X25" s="119">
        <v>0.63890999999999998</v>
      </c>
      <c r="Y25" s="103" t="b">
        <v>0</v>
      </c>
      <c r="AA25" s="119">
        <v>2.0000000000000002E-5</v>
      </c>
      <c r="AB25" s="103" t="b">
        <v>1</v>
      </c>
      <c r="AD25" s="119">
        <v>1.0000000000000001E-5</v>
      </c>
      <c r="AE25" s="103" t="b">
        <v>1</v>
      </c>
      <c r="AF25" s="103" t="s">
        <v>757</v>
      </c>
      <c r="AG25" s="103">
        <v>0.82089999999999996</v>
      </c>
      <c r="AH25" s="103" t="b">
        <v>0</v>
      </c>
      <c r="AJ25" s="119">
        <v>3.7769999999999998E-2</v>
      </c>
      <c r="AK25" s="103" t="b">
        <v>1</v>
      </c>
      <c r="AM25" s="119">
        <v>3.0460000000000001E-2</v>
      </c>
      <c r="AN25" s="103" t="b">
        <v>1</v>
      </c>
    </row>
    <row r="26" spans="1:40" ht="15" customHeight="1" x14ac:dyDescent="0.25">
      <c r="A26" s="47"/>
      <c r="B26" s="47" t="s">
        <v>745</v>
      </c>
      <c r="C26" s="3">
        <v>17.073</v>
      </c>
      <c r="D26" s="3">
        <v>2.226</v>
      </c>
      <c r="E26" s="3"/>
      <c r="F26" s="3">
        <v>15.86</v>
      </c>
      <c r="G26" s="3">
        <v>2.4849999999999999</v>
      </c>
      <c r="H26" s="3"/>
      <c r="I26" s="3">
        <v>7.2389999999999999</v>
      </c>
      <c r="J26" s="3">
        <v>1.5010000000000001</v>
      </c>
      <c r="K26" s="3"/>
      <c r="L26" s="3">
        <v>-1.2130000000000001</v>
      </c>
      <c r="M26" s="16" t="s">
        <v>52</v>
      </c>
      <c r="N26" s="3">
        <v>3.3480000000000003</v>
      </c>
      <c r="O26" s="3"/>
      <c r="P26" s="3">
        <v>-8.6209999999999987</v>
      </c>
      <c r="Q26" s="16" t="s">
        <v>52</v>
      </c>
      <c r="R26" s="3">
        <v>2.9080000000000004</v>
      </c>
      <c r="S26" s="3"/>
      <c r="T26" s="3">
        <v>-9.8339999999999996</v>
      </c>
      <c r="U26" s="16" t="s">
        <v>52</v>
      </c>
      <c r="V26" s="3">
        <v>2.7010000000000001</v>
      </c>
      <c r="W26" s="108"/>
      <c r="X26" s="119">
        <v>0.71718000000000004</v>
      </c>
      <c r="Y26" s="103" t="b">
        <v>0</v>
      </c>
      <c r="AA26" s="119">
        <v>3.0300000000000001E-3</v>
      </c>
      <c r="AB26" s="103" t="b">
        <v>1</v>
      </c>
      <c r="AD26" s="119">
        <v>2.7E-4</v>
      </c>
      <c r="AE26" s="103" t="b">
        <v>1</v>
      </c>
      <c r="AF26" s="103" t="s">
        <v>757</v>
      </c>
      <c r="AG26" s="103">
        <v>0.53215999999999997</v>
      </c>
      <c r="AH26" s="103" t="b">
        <v>0</v>
      </c>
      <c r="AJ26" s="119">
        <v>0.27087</v>
      </c>
      <c r="AK26" s="103" t="b">
        <v>0</v>
      </c>
      <c r="AM26" s="119">
        <v>0.68618999999999997</v>
      </c>
      <c r="AN26" s="103" t="b">
        <v>0</v>
      </c>
    </row>
    <row r="27" spans="1:40" ht="15" customHeight="1" x14ac:dyDescent="0.25">
      <c r="A27" s="58" t="s">
        <v>25</v>
      </c>
      <c r="B27" s="58" t="s">
        <v>743</v>
      </c>
      <c r="C27" s="2">
        <v>94.677000000000007</v>
      </c>
      <c r="D27" s="2">
        <v>1.401</v>
      </c>
      <c r="E27" s="2"/>
      <c r="F27" s="2">
        <v>95.033999999999992</v>
      </c>
      <c r="G27" s="2">
        <v>1.2850000000000001</v>
      </c>
      <c r="H27" s="2"/>
      <c r="I27" s="2">
        <v>87.495999999999995</v>
      </c>
      <c r="J27" s="2">
        <v>2.153</v>
      </c>
      <c r="K27" s="2"/>
      <c r="L27" s="2">
        <v>0.35599999999999998</v>
      </c>
      <c r="M27" s="15" t="s">
        <v>52</v>
      </c>
      <c r="N27" s="2">
        <v>2.0340000000000003</v>
      </c>
      <c r="O27" s="2"/>
      <c r="P27" s="2">
        <v>-7.5380000000000003</v>
      </c>
      <c r="Q27" s="15" t="s">
        <v>52</v>
      </c>
      <c r="R27" s="2">
        <v>2.5590000000000002</v>
      </c>
      <c r="S27" s="2"/>
      <c r="T27" s="2">
        <v>-7.181</v>
      </c>
      <c r="U27" s="15" t="s">
        <v>52</v>
      </c>
      <c r="V27" s="2">
        <v>2.7250000000000001</v>
      </c>
      <c r="W27" s="108"/>
      <c r="X27" s="119">
        <v>0.86085999999999996</v>
      </c>
      <c r="Y27" s="103" t="b">
        <v>0</v>
      </c>
      <c r="AA27" s="119">
        <v>3.2200000000000002E-3</v>
      </c>
      <c r="AB27" s="103" t="b">
        <v>1</v>
      </c>
      <c r="AD27" s="119">
        <v>8.3999999999999995E-3</v>
      </c>
      <c r="AE27" s="103" t="b">
        <v>1</v>
      </c>
      <c r="AF27" s="103" t="s">
        <v>759</v>
      </c>
      <c r="AG27" s="103">
        <v>0.68855</v>
      </c>
      <c r="AH27" s="103" t="b">
        <v>0</v>
      </c>
      <c r="AJ27" s="119">
        <v>0.70667999999999997</v>
      </c>
      <c r="AK27" s="103" t="b">
        <v>0</v>
      </c>
      <c r="AM27" s="119">
        <v>0.95569000000000004</v>
      </c>
      <c r="AN27" s="103" t="b">
        <v>0</v>
      </c>
    </row>
    <row r="28" spans="1:40" ht="15" customHeight="1" x14ac:dyDescent="0.25">
      <c r="A28" s="58"/>
      <c r="B28" s="58" t="s">
        <v>745</v>
      </c>
      <c r="C28" s="2">
        <v>19.695999999999998</v>
      </c>
      <c r="D28" s="2">
        <v>3.0349999999999997</v>
      </c>
      <c r="E28" s="2"/>
      <c r="F28" s="2">
        <v>16.642000000000003</v>
      </c>
      <c r="G28" s="2">
        <v>2.133</v>
      </c>
      <c r="H28" s="2"/>
      <c r="I28" s="2">
        <v>12.895000000000001</v>
      </c>
      <c r="J28" s="2">
        <v>2.016</v>
      </c>
      <c r="K28" s="2"/>
      <c r="L28" s="2">
        <v>-3.0540000000000003</v>
      </c>
      <c r="M28" s="15" t="s">
        <v>52</v>
      </c>
      <c r="N28" s="2">
        <v>3.7210000000000001</v>
      </c>
      <c r="O28" s="2"/>
      <c r="P28" s="2">
        <v>-3.7470000000000003</v>
      </c>
      <c r="Q28" s="15" t="s">
        <v>52</v>
      </c>
      <c r="R28" s="2">
        <v>2.9409999999999998</v>
      </c>
      <c r="S28" s="2"/>
      <c r="T28" s="2">
        <v>-6.8010000000000002</v>
      </c>
      <c r="U28" s="15" t="s">
        <v>52</v>
      </c>
      <c r="V28" s="2">
        <v>3.6560000000000001</v>
      </c>
      <c r="W28" s="108"/>
      <c r="X28" s="119">
        <v>0.41176000000000001</v>
      </c>
      <c r="Y28" s="103" t="b">
        <v>0</v>
      </c>
      <c r="AA28" s="119">
        <v>0.20261999999999999</v>
      </c>
      <c r="AB28" s="103" t="b">
        <v>0</v>
      </c>
      <c r="AD28" s="119">
        <v>6.2869999999999995E-2</v>
      </c>
      <c r="AE28" s="103" t="b">
        <v>0</v>
      </c>
      <c r="AF28" s="103" t="s">
        <v>759</v>
      </c>
      <c r="AG28" s="103">
        <v>0.91986000000000001</v>
      </c>
      <c r="AH28" s="103" t="b">
        <v>0</v>
      </c>
      <c r="AJ28" s="119">
        <v>0.64971000000000001</v>
      </c>
      <c r="AK28" s="103" t="b">
        <v>0</v>
      </c>
      <c r="AM28" s="119">
        <v>0.63631000000000004</v>
      </c>
      <c r="AN28" s="103" t="b">
        <v>0</v>
      </c>
    </row>
    <row r="29" spans="1:40" ht="15" customHeight="1" x14ac:dyDescent="0.25">
      <c r="A29" s="47" t="s">
        <v>26</v>
      </c>
      <c r="B29" s="47" t="s">
        <v>743</v>
      </c>
      <c r="C29" s="3">
        <v>95.154000000000011</v>
      </c>
      <c r="D29" s="3">
        <v>1.3719999999999999</v>
      </c>
      <c r="E29" s="3"/>
      <c r="F29" s="3">
        <v>91.707999999999998</v>
      </c>
      <c r="G29" s="3">
        <v>2.3740000000000001</v>
      </c>
      <c r="H29" s="3"/>
      <c r="I29" s="3">
        <v>84.091999999999999</v>
      </c>
      <c r="J29" s="3">
        <v>2.5309999999999997</v>
      </c>
      <c r="K29" s="3"/>
      <c r="L29" s="3">
        <v>-3.4459999999999997</v>
      </c>
      <c r="M29" s="16" t="s">
        <v>52</v>
      </c>
      <c r="N29" s="3">
        <v>2.835</v>
      </c>
      <c r="O29" s="3"/>
      <c r="P29" s="3">
        <v>-7.6160000000000005</v>
      </c>
      <c r="Q29" s="16" t="s">
        <v>52</v>
      </c>
      <c r="R29" s="3">
        <v>3.508</v>
      </c>
      <c r="S29" s="3"/>
      <c r="T29" s="3">
        <v>-11.061999999999999</v>
      </c>
      <c r="U29" s="16" t="s">
        <v>52</v>
      </c>
      <c r="V29" s="3">
        <v>3.0190000000000001</v>
      </c>
      <c r="W29" s="108"/>
      <c r="X29" s="119">
        <v>0.22417000000000001</v>
      </c>
      <c r="Y29" s="103" t="b">
        <v>0</v>
      </c>
      <c r="AA29" s="119">
        <v>2.9909999999999999E-2</v>
      </c>
      <c r="AB29" s="103" t="b">
        <v>1</v>
      </c>
      <c r="AD29" s="119">
        <v>2.5000000000000001E-4</v>
      </c>
      <c r="AE29" s="103" t="b">
        <v>1</v>
      </c>
      <c r="AF29" s="103" t="s">
        <v>760</v>
      </c>
      <c r="AG29" s="103">
        <v>0.31395000000000001</v>
      </c>
      <c r="AH29" s="103" t="b">
        <v>0</v>
      </c>
      <c r="AJ29" s="119">
        <v>0.76139000000000001</v>
      </c>
      <c r="AK29" s="103" t="b">
        <v>0</v>
      </c>
      <c r="AM29" s="119">
        <v>0.20219000000000001</v>
      </c>
      <c r="AN29" s="103" t="b">
        <v>0</v>
      </c>
    </row>
    <row r="30" spans="1:40" ht="15" customHeight="1" x14ac:dyDescent="0.25">
      <c r="A30" s="47"/>
      <c r="B30" s="47" t="s">
        <v>745</v>
      </c>
      <c r="C30" s="3">
        <v>18.677</v>
      </c>
      <c r="D30" s="3">
        <v>3.137</v>
      </c>
      <c r="E30" s="3"/>
      <c r="F30" s="3">
        <v>17.742000000000001</v>
      </c>
      <c r="G30" s="3">
        <v>4.5670000000000002</v>
      </c>
      <c r="H30" s="3"/>
      <c r="I30" s="3">
        <v>10.983000000000001</v>
      </c>
      <c r="J30" s="3">
        <v>2.508</v>
      </c>
      <c r="K30" s="3"/>
      <c r="L30" s="3">
        <v>-0.93500000000000005</v>
      </c>
      <c r="M30" s="16" t="s">
        <v>52</v>
      </c>
      <c r="N30" s="3">
        <v>5.548</v>
      </c>
      <c r="O30" s="3"/>
      <c r="P30" s="3">
        <v>-6.7589999999999995</v>
      </c>
      <c r="Q30" s="16" t="s">
        <v>52</v>
      </c>
      <c r="R30" s="3">
        <v>5.2130000000000001</v>
      </c>
      <c r="S30" s="3"/>
      <c r="T30" s="3">
        <v>-7.6939999999999991</v>
      </c>
      <c r="U30" s="16" t="s">
        <v>52</v>
      </c>
      <c r="V30" s="3">
        <v>4.0280000000000005</v>
      </c>
      <c r="W30" s="108"/>
      <c r="X30" s="119">
        <v>0.86614000000000002</v>
      </c>
      <c r="Y30" s="103" t="b">
        <v>0</v>
      </c>
      <c r="AA30" s="119">
        <v>0.19481000000000001</v>
      </c>
      <c r="AB30" s="103" t="b">
        <v>0</v>
      </c>
      <c r="AD30" s="119">
        <v>5.611E-2</v>
      </c>
      <c r="AE30" s="103" t="b">
        <v>0</v>
      </c>
      <c r="AF30" s="103" t="s">
        <v>760</v>
      </c>
      <c r="AG30" s="103">
        <v>0.65866000000000002</v>
      </c>
      <c r="AH30" s="103" t="b">
        <v>0</v>
      </c>
      <c r="AJ30" s="119">
        <v>0.76739999999999997</v>
      </c>
      <c r="AK30" s="103" t="b">
        <v>0</v>
      </c>
      <c r="AM30" s="119">
        <v>0.8246</v>
      </c>
      <c r="AN30" s="103" t="b">
        <v>0</v>
      </c>
    </row>
    <row r="31" spans="1:40" ht="15" customHeight="1" x14ac:dyDescent="0.25">
      <c r="A31" s="58" t="s">
        <v>27</v>
      </c>
      <c r="B31" s="58" t="s">
        <v>743</v>
      </c>
      <c r="C31" s="2">
        <v>96.185000000000002</v>
      </c>
      <c r="D31" s="2">
        <v>1.353</v>
      </c>
      <c r="E31" s="2"/>
      <c r="F31" s="2">
        <v>97.441000000000003</v>
      </c>
      <c r="G31" s="2">
        <v>0.93100000000000005</v>
      </c>
      <c r="H31" s="2"/>
      <c r="I31" s="2">
        <v>94.052000000000007</v>
      </c>
      <c r="J31" s="2">
        <v>1.141</v>
      </c>
      <c r="K31" s="2"/>
      <c r="L31" s="2">
        <v>1.256</v>
      </c>
      <c r="M31" s="15" t="s">
        <v>52</v>
      </c>
      <c r="N31" s="2">
        <v>1.794</v>
      </c>
      <c r="O31" s="2"/>
      <c r="P31" s="2">
        <v>-3.3890000000000002</v>
      </c>
      <c r="Q31" s="15" t="s">
        <v>52</v>
      </c>
      <c r="R31" s="2">
        <v>1.5580000000000001</v>
      </c>
      <c r="S31" s="2"/>
      <c r="T31" s="2">
        <v>-2.1319999999999997</v>
      </c>
      <c r="U31" s="15" t="s">
        <v>50</v>
      </c>
      <c r="V31" s="2">
        <v>1.9890000000000001</v>
      </c>
      <c r="W31" s="108"/>
      <c r="X31" s="119">
        <v>0.48377999999999999</v>
      </c>
      <c r="Y31" s="103" t="b">
        <v>0</v>
      </c>
      <c r="AA31" s="119">
        <v>2.9649999999999999E-2</v>
      </c>
      <c r="AB31" s="103" t="b">
        <v>1</v>
      </c>
      <c r="AD31" s="119">
        <v>0.28376000000000001</v>
      </c>
      <c r="AE31" s="103" t="b">
        <v>0</v>
      </c>
      <c r="AF31" s="103" t="s">
        <v>761</v>
      </c>
      <c r="AG31" s="103">
        <v>0.36022999999999999</v>
      </c>
      <c r="AH31" s="103" t="b">
        <v>0</v>
      </c>
      <c r="AJ31" s="119">
        <v>8.3559999999999995E-2</v>
      </c>
      <c r="AK31" s="103" t="b">
        <v>0</v>
      </c>
      <c r="AM31" s="119">
        <v>2.6970000000000001E-2</v>
      </c>
      <c r="AN31" s="103" t="b">
        <v>1</v>
      </c>
    </row>
    <row r="32" spans="1:40" ht="15" customHeight="1" x14ac:dyDescent="0.25">
      <c r="A32" s="58"/>
      <c r="B32" s="58" t="s">
        <v>745</v>
      </c>
      <c r="C32" s="2">
        <v>32.58</v>
      </c>
      <c r="D32" s="2">
        <v>4.3549999999999995</v>
      </c>
      <c r="E32" s="2"/>
      <c r="F32" s="2">
        <v>32.957999999999998</v>
      </c>
      <c r="G32" s="2">
        <v>2.6139999999999999</v>
      </c>
      <c r="H32" s="2"/>
      <c r="I32" s="2">
        <v>19.393000000000001</v>
      </c>
      <c r="J32" s="2">
        <v>2.6539999999999999</v>
      </c>
      <c r="K32" s="2"/>
      <c r="L32" s="2">
        <v>0.379</v>
      </c>
      <c r="M32" s="15" t="s">
        <v>52</v>
      </c>
      <c r="N32" s="2">
        <v>5.0869999999999997</v>
      </c>
      <c r="O32" s="2"/>
      <c r="P32" s="2">
        <v>-13.565</v>
      </c>
      <c r="Q32" s="15" t="s">
        <v>50</v>
      </c>
      <c r="R32" s="2">
        <v>3.7289999999999996</v>
      </c>
      <c r="S32" s="2"/>
      <c r="T32" s="2">
        <v>-13.186</v>
      </c>
      <c r="U32" s="15" t="s">
        <v>52</v>
      </c>
      <c r="V32" s="2">
        <v>5.109</v>
      </c>
      <c r="W32" s="108"/>
      <c r="X32" s="119">
        <v>0.94064999999999999</v>
      </c>
      <c r="Y32" s="103" t="b">
        <v>0</v>
      </c>
      <c r="AA32" s="119">
        <v>2.7999999999999998E-4</v>
      </c>
      <c r="AB32" s="103" t="b">
        <v>1</v>
      </c>
      <c r="AD32" s="119">
        <v>9.8499999999999994E-3</v>
      </c>
      <c r="AE32" s="103" t="b">
        <v>1</v>
      </c>
      <c r="AF32" s="103" t="s">
        <v>761</v>
      </c>
      <c r="AG32" s="103">
        <v>0.46528999999999998</v>
      </c>
      <c r="AH32" s="103" t="b">
        <v>0</v>
      </c>
      <c r="AJ32" s="119">
        <v>3.1600000000000003E-2</v>
      </c>
      <c r="AK32" s="103" t="b">
        <v>1</v>
      </c>
      <c r="AM32" s="119">
        <v>0.38652999999999998</v>
      </c>
      <c r="AN32" s="103" t="b">
        <v>0</v>
      </c>
    </row>
    <row r="33" spans="1:40" ht="15" customHeight="1" x14ac:dyDescent="0.25">
      <c r="A33" s="47" t="s">
        <v>28</v>
      </c>
      <c r="B33" s="47" t="s">
        <v>743</v>
      </c>
      <c r="C33" s="3">
        <v>98.284999999999997</v>
      </c>
      <c r="D33" s="3">
        <v>0.80400000000000005</v>
      </c>
      <c r="E33" s="3"/>
      <c r="F33" s="3">
        <v>96.021999999999991</v>
      </c>
      <c r="G33" s="3">
        <v>1.5389999999999999</v>
      </c>
      <c r="H33" s="3"/>
      <c r="I33" s="3">
        <v>89.869</v>
      </c>
      <c r="J33" s="3">
        <v>1.6660000000000001</v>
      </c>
      <c r="K33" s="3"/>
      <c r="L33" s="3">
        <v>-2.262</v>
      </c>
      <c r="M33" s="16" t="s">
        <v>52</v>
      </c>
      <c r="N33" s="3">
        <v>1.881</v>
      </c>
      <c r="O33" s="3"/>
      <c r="P33" s="3">
        <v>-6.1530000000000005</v>
      </c>
      <c r="Q33" s="16" t="s">
        <v>52</v>
      </c>
      <c r="R33" s="3">
        <v>2.3250000000000002</v>
      </c>
      <c r="S33" s="3"/>
      <c r="T33" s="3">
        <v>-8.4160000000000004</v>
      </c>
      <c r="U33" s="16" t="s">
        <v>52</v>
      </c>
      <c r="V33" s="3">
        <v>2.0609999999999999</v>
      </c>
      <c r="W33" s="108"/>
      <c r="X33" s="119">
        <v>0.22914999999999999</v>
      </c>
      <c r="Y33" s="103" t="b">
        <v>0</v>
      </c>
      <c r="AA33" s="119">
        <v>8.1300000000000001E-3</v>
      </c>
      <c r="AB33" s="103" t="b">
        <v>1</v>
      </c>
      <c r="AD33" s="119">
        <v>4.0000000000000003E-5</v>
      </c>
      <c r="AE33" s="103" t="b">
        <v>1</v>
      </c>
      <c r="AF33" s="103" t="s">
        <v>763</v>
      </c>
      <c r="AG33" s="103">
        <v>0.38146000000000002</v>
      </c>
      <c r="AH33" s="103" t="b">
        <v>0</v>
      </c>
      <c r="AJ33" s="119">
        <v>0.88487000000000005</v>
      </c>
      <c r="AK33" s="103" t="b">
        <v>0</v>
      </c>
      <c r="AM33" s="119">
        <v>0.53973000000000004</v>
      </c>
      <c r="AN33" s="103" t="b">
        <v>0</v>
      </c>
    </row>
    <row r="34" spans="1:40" ht="15" customHeight="1" x14ac:dyDescent="0.25">
      <c r="A34" s="47"/>
      <c r="B34" s="47" t="s">
        <v>745</v>
      </c>
      <c r="C34" s="3">
        <v>32.234000000000002</v>
      </c>
      <c r="D34" s="3">
        <v>3.5970000000000004</v>
      </c>
      <c r="E34" s="3"/>
      <c r="F34" s="3">
        <v>21.419</v>
      </c>
      <c r="G34" s="3">
        <v>2.4299999999999997</v>
      </c>
      <c r="H34" s="3"/>
      <c r="I34" s="3">
        <v>12.670999999999999</v>
      </c>
      <c r="J34" s="3">
        <v>2.399</v>
      </c>
      <c r="K34" s="3"/>
      <c r="L34" s="3">
        <v>-10.814</v>
      </c>
      <c r="M34" s="16" t="s">
        <v>52</v>
      </c>
      <c r="N34" s="3">
        <v>4.351</v>
      </c>
      <c r="O34" s="3"/>
      <c r="P34" s="3">
        <v>-8.7480000000000011</v>
      </c>
      <c r="Q34" s="16" t="s">
        <v>52</v>
      </c>
      <c r="R34" s="3">
        <v>3.4189999999999996</v>
      </c>
      <c r="S34" s="3"/>
      <c r="T34" s="3">
        <v>-19.562999999999999</v>
      </c>
      <c r="U34" s="16" t="s">
        <v>50</v>
      </c>
      <c r="V34" s="3">
        <v>4.3339999999999996</v>
      </c>
      <c r="W34" s="108"/>
      <c r="X34" s="119">
        <v>1.2930000000000001E-2</v>
      </c>
      <c r="Y34" s="103" t="b">
        <v>1</v>
      </c>
      <c r="AA34" s="119">
        <v>1.0500000000000001E-2</v>
      </c>
      <c r="AB34" s="103" t="b">
        <v>1</v>
      </c>
      <c r="AD34" s="119">
        <v>1.0000000000000001E-5</v>
      </c>
      <c r="AE34" s="103" t="b">
        <v>1</v>
      </c>
      <c r="AF34" s="103" t="s">
        <v>763</v>
      </c>
      <c r="AG34" s="103">
        <v>0.10413</v>
      </c>
      <c r="AH34" s="103" t="b">
        <v>0</v>
      </c>
      <c r="AJ34" s="119">
        <v>0.32238</v>
      </c>
      <c r="AK34" s="103" t="b">
        <v>0</v>
      </c>
      <c r="AM34" s="119">
        <v>1.5440000000000001E-2</v>
      </c>
      <c r="AN34" s="103" t="b">
        <v>1</v>
      </c>
    </row>
    <row r="35" spans="1:40" ht="15" customHeight="1" x14ac:dyDescent="0.25">
      <c r="A35" s="58" t="s">
        <v>29</v>
      </c>
      <c r="B35" s="58" t="s">
        <v>743</v>
      </c>
      <c r="C35" s="2">
        <v>97.831999999999994</v>
      </c>
      <c r="D35" s="2">
        <v>0.88100000000000001</v>
      </c>
      <c r="E35" s="2"/>
      <c r="F35" s="2">
        <v>95.587999999999994</v>
      </c>
      <c r="G35" s="2">
        <v>1.1919999999999999</v>
      </c>
      <c r="H35" s="2"/>
      <c r="I35" s="2">
        <v>88.12299999999999</v>
      </c>
      <c r="J35" s="2">
        <v>2.1440000000000001</v>
      </c>
      <c r="K35" s="2"/>
      <c r="L35" s="2">
        <v>-2.2440000000000002</v>
      </c>
      <c r="M35" s="15" t="s">
        <v>52</v>
      </c>
      <c r="N35" s="2">
        <v>1.649</v>
      </c>
      <c r="O35" s="2"/>
      <c r="P35" s="2">
        <v>-7.4649999999999999</v>
      </c>
      <c r="Q35" s="15" t="s">
        <v>52</v>
      </c>
      <c r="R35" s="2">
        <v>2.5049999999999999</v>
      </c>
      <c r="S35" s="2"/>
      <c r="T35" s="2">
        <v>-9.7100000000000009</v>
      </c>
      <c r="U35" s="15" t="s">
        <v>52</v>
      </c>
      <c r="V35" s="2">
        <v>2.4889999999999999</v>
      </c>
      <c r="W35" s="108"/>
      <c r="X35" s="119">
        <v>0.17352999999999999</v>
      </c>
      <c r="Y35" s="103" t="b">
        <v>0</v>
      </c>
      <c r="AA35" s="119">
        <v>2.8900000000000002E-3</v>
      </c>
      <c r="AB35" s="103" t="b">
        <v>1</v>
      </c>
      <c r="AD35" s="119">
        <v>1E-4</v>
      </c>
      <c r="AE35" s="103" t="b">
        <v>1</v>
      </c>
      <c r="AF35" s="103" t="s">
        <v>765</v>
      </c>
      <c r="AG35" s="103">
        <v>0.33177000000000001</v>
      </c>
      <c r="AH35" s="103" t="b">
        <v>0</v>
      </c>
      <c r="AJ35" s="119">
        <v>0.72160999999999997</v>
      </c>
      <c r="AK35" s="103" t="b">
        <v>0</v>
      </c>
      <c r="AM35" s="119">
        <v>0.31372</v>
      </c>
      <c r="AN35" s="103" t="b">
        <v>0</v>
      </c>
    </row>
    <row r="36" spans="1:40" ht="15" customHeight="1" x14ac:dyDescent="0.25">
      <c r="A36" s="58"/>
      <c r="B36" s="58" t="s">
        <v>745</v>
      </c>
      <c r="C36" s="2">
        <v>21.362000000000002</v>
      </c>
      <c r="D36" s="2">
        <v>3.3230000000000004</v>
      </c>
      <c r="E36" s="2"/>
      <c r="F36" s="2">
        <v>17.018000000000001</v>
      </c>
      <c r="G36" s="2">
        <v>2.3199999999999998</v>
      </c>
      <c r="H36" s="2"/>
      <c r="I36" s="2">
        <v>10.562000000000001</v>
      </c>
      <c r="J36" s="2">
        <v>1.9949999999999999</v>
      </c>
      <c r="K36" s="2"/>
      <c r="L36" s="2">
        <v>-4.3440000000000003</v>
      </c>
      <c r="M36" s="15" t="s">
        <v>52</v>
      </c>
      <c r="N36" s="2">
        <v>4.0629999999999997</v>
      </c>
      <c r="O36" s="2"/>
      <c r="P36" s="2">
        <v>-6.4569999999999999</v>
      </c>
      <c r="Q36" s="15" t="s">
        <v>52</v>
      </c>
      <c r="R36" s="2">
        <v>3.0649999999999999</v>
      </c>
      <c r="S36" s="2"/>
      <c r="T36" s="2">
        <v>-10.801</v>
      </c>
      <c r="U36" s="15" t="s">
        <v>52</v>
      </c>
      <c r="V36" s="2">
        <v>3.887</v>
      </c>
      <c r="W36" s="108"/>
      <c r="X36" s="119">
        <v>0.28499000000000002</v>
      </c>
      <c r="Y36" s="103" t="b">
        <v>0</v>
      </c>
      <c r="AA36" s="119">
        <v>3.5139999999999998E-2</v>
      </c>
      <c r="AB36" s="103" t="b">
        <v>1</v>
      </c>
      <c r="AD36" s="119">
        <v>5.4599999999999996E-3</v>
      </c>
      <c r="AE36" s="103" t="b">
        <v>1</v>
      </c>
      <c r="AF36" s="103" t="s">
        <v>765</v>
      </c>
      <c r="AG36" s="103">
        <v>0.83355999999999997</v>
      </c>
      <c r="AH36" s="103" t="b">
        <v>0</v>
      </c>
      <c r="AJ36" s="119">
        <v>0.69643999999999995</v>
      </c>
      <c r="AK36" s="103" t="b">
        <v>0</v>
      </c>
      <c r="AM36" s="119">
        <v>0.59528999999999999</v>
      </c>
      <c r="AN36" s="103" t="b">
        <v>0</v>
      </c>
    </row>
    <row r="37" spans="1:40" ht="15" customHeight="1" x14ac:dyDescent="0.25">
      <c r="A37" s="47" t="s">
        <v>30</v>
      </c>
      <c r="B37" s="47" t="s">
        <v>743</v>
      </c>
      <c r="C37" s="3">
        <v>98.013999999999996</v>
      </c>
      <c r="D37" s="3">
        <v>1.0919999999999999</v>
      </c>
      <c r="E37" s="3"/>
      <c r="F37" s="3">
        <v>95.064999999999998</v>
      </c>
      <c r="G37" s="3">
        <v>1.5620000000000001</v>
      </c>
      <c r="H37" s="3"/>
      <c r="I37" s="3">
        <v>90.463000000000008</v>
      </c>
      <c r="J37" s="3">
        <v>1.6809999999999998</v>
      </c>
      <c r="K37" s="3"/>
      <c r="L37" s="3">
        <v>-2.9499999999999997</v>
      </c>
      <c r="M37" s="16" t="s">
        <v>52</v>
      </c>
      <c r="N37" s="3">
        <v>2.0379999999999998</v>
      </c>
      <c r="O37" s="3"/>
      <c r="P37" s="3">
        <v>-4.6019999999999994</v>
      </c>
      <c r="Q37" s="16" t="s">
        <v>52</v>
      </c>
      <c r="R37" s="3">
        <v>2.351</v>
      </c>
      <c r="S37" s="3"/>
      <c r="T37" s="3">
        <v>-7.5520000000000005</v>
      </c>
      <c r="U37" s="16" t="s">
        <v>52</v>
      </c>
      <c r="V37" s="3">
        <v>2.2009999999999996</v>
      </c>
      <c r="W37" s="108"/>
      <c r="X37" s="119">
        <v>0.14788000000000001</v>
      </c>
      <c r="Y37" s="103" t="b">
        <v>0</v>
      </c>
      <c r="AA37" s="119">
        <v>5.0279999999999998E-2</v>
      </c>
      <c r="AB37" s="103" t="b">
        <v>0</v>
      </c>
      <c r="AD37" s="119">
        <v>5.9999999999999995E-4</v>
      </c>
      <c r="AE37" s="103" t="b">
        <v>1</v>
      </c>
      <c r="AF37" s="103" t="s">
        <v>767</v>
      </c>
      <c r="AG37" s="103">
        <v>0.25678000000000001</v>
      </c>
      <c r="AH37" s="103" t="b">
        <v>0</v>
      </c>
      <c r="AJ37" s="119">
        <v>0.44825999999999999</v>
      </c>
      <c r="AK37" s="103" t="b">
        <v>0</v>
      </c>
      <c r="AM37" s="119">
        <v>0.82504999999999995</v>
      </c>
      <c r="AN37" s="103" t="b">
        <v>0</v>
      </c>
    </row>
    <row r="38" spans="1:40" ht="15" customHeight="1" x14ac:dyDescent="0.25">
      <c r="A38" s="47"/>
      <c r="B38" s="47" t="s">
        <v>745</v>
      </c>
      <c r="C38" s="3">
        <v>25.765999999999998</v>
      </c>
      <c r="D38" s="3">
        <v>2.9969999999999999</v>
      </c>
      <c r="E38" s="3"/>
      <c r="F38" s="3">
        <v>24.004000000000001</v>
      </c>
      <c r="G38" s="3">
        <v>3.0669999999999997</v>
      </c>
      <c r="H38" s="3"/>
      <c r="I38" s="3">
        <v>15.196999999999999</v>
      </c>
      <c r="J38" s="3">
        <v>2.722</v>
      </c>
      <c r="K38" s="3"/>
      <c r="L38" s="3">
        <v>-1.762</v>
      </c>
      <c r="M38" s="16" t="s">
        <v>52</v>
      </c>
      <c r="N38" s="3">
        <v>4.298</v>
      </c>
      <c r="O38" s="3"/>
      <c r="P38" s="3">
        <v>-8.8070000000000004</v>
      </c>
      <c r="Q38" s="16" t="s">
        <v>52</v>
      </c>
      <c r="R38" s="3">
        <v>4.1040000000000001</v>
      </c>
      <c r="S38" s="3"/>
      <c r="T38" s="3">
        <v>-10.569000000000001</v>
      </c>
      <c r="U38" s="16" t="s">
        <v>52</v>
      </c>
      <c r="V38" s="3">
        <v>4.0599999999999996</v>
      </c>
      <c r="W38" s="108"/>
      <c r="X38" s="119">
        <v>0.68183000000000005</v>
      </c>
      <c r="Y38" s="103" t="b">
        <v>0</v>
      </c>
      <c r="AA38" s="119">
        <v>3.1879999999999999E-2</v>
      </c>
      <c r="AB38" s="103" t="b">
        <v>1</v>
      </c>
      <c r="AD38" s="119">
        <v>9.2399999999999999E-3</v>
      </c>
      <c r="AE38" s="103" t="b">
        <v>1</v>
      </c>
      <c r="AF38" s="103" t="s">
        <v>767</v>
      </c>
      <c r="AG38" s="103">
        <v>0.70648999999999995</v>
      </c>
      <c r="AH38" s="103" t="b">
        <v>0</v>
      </c>
      <c r="AJ38" s="119">
        <v>0.39467000000000002</v>
      </c>
      <c r="AK38" s="103" t="b">
        <v>0</v>
      </c>
      <c r="AM38" s="119">
        <v>0.64827999999999997</v>
      </c>
      <c r="AN38" s="103" t="b">
        <v>0</v>
      </c>
    </row>
    <row r="39" spans="1:40" ht="15" customHeight="1" x14ac:dyDescent="0.25">
      <c r="A39" s="121" t="s">
        <v>31</v>
      </c>
      <c r="B39" s="121" t="s">
        <v>743</v>
      </c>
      <c r="C39" s="11">
        <v>94.03</v>
      </c>
      <c r="D39" s="11">
        <v>0.53800000000000003</v>
      </c>
      <c r="E39" s="11"/>
      <c r="F39" s="11">
        <v>93.524000000000001</v>
      </c>
      <c r="G39" s="11">
        <v>0.44700000000000001</v>
      </c>
      <c r="H39" s="11"/>
      <c r="I39" s="11">
        <v>87.009</v>
      </c>
      <c r="J39" s="11">
        <v>0.79799999999999993</v>
      </c>
      <c r="K39" s="11"/>
      <c r="L39" s="11">
        <v>-0.50600000000000001</v>
      </c>
      <c r="M39" s="17"/>
      <c r="N39" s="11">
        <v>1.006</v>
      </c>
      <c r="O39" s="11"/>
      <c r="P39" s="11">
        <v>-6.5149999999999997</v>
      </c>
      <c r="Q39" s="17"/>
      <c r="R39" s="11">
        <v>1.0469999999999999</v>
      </c>
      <c r="S39" s="11"/>
      <c r="T39" s="11">
        <v>-7.020999999999999</v>
      </c>
      <c r="U39" s="17"/>
      <c r="V39" s="11">
        <v>1.3240000000000001</v>
      </c>
      <c r="W39" s="108"/>
      <c r="X39" s="119">
        <v>0.61526000000000003</v>
      </c>
      <c r="Y39" s="103" t="b">
        <v>0</v>
      </c>
      <c r="AA39" s="119">
        <v>0</v>
      </c>
      <c r="AB39" s="103" t="b">
        <v>1</v>
      </c>
      <c r="AD39" s="119">
        <v>0</v>
      </c>
      <c r="AE39" s="103" t="b">
        <v>1</v>
      </c>
    </row>
    <row r="40" spans="1:40" ht="15" customHeight="1" x14ac:dyDescent="0.25">
      <c r="A40" s="123"/>
      <c r="B40" s="124" t="s">
        <v>745</v>
      </c>
      <c r="C40" s="4">
        <v>21.920999999999999</v>
      </c>
      <c r="D40" s="4">
        <v>0.97199999999999998</v>
      </c>
      <c r="E40" s="4"/>
      <c r="F40" s="4">
        <v>18.472000000000001</v>
      </c>
      <c r="G40" s="4">
        <v>0.81600000000000006</v>
      </c>
      <c r="H40" s="4"/>
      <c r="I40" s="4">
        <v>13.291</v>
      </c>
      <c r="J40" s="4">
        <v>0.80400000000000005</v>
      </c>
      <c r="K40" s="4"/>
      <c r="L40" s="4">
        <v>-3.45</v>
      </c>
      <c r="M40" s="18"/>
      <c r="N40" s="4">
        <v>1.3010000000000002</v>
      </c>
      <c r="O40" s="4"/>
      <c r="P40" s="4">
        <v>-5.18</v>
      </c>
      <c r="Q40" s="18"/>
      <c r="R40" s="4">
        <v>1.159</v>
      </c>
      <c r="S40" s="4"/>
      <c r="T40" s="4">
        <v>-8.6300000000000008</v>
      </c>
      <c r="U40" s="18"/>
      <c r="V40" s="4">
        <v>1.2970000000000002</v>
      </c>
      <c r="W40" s="108"/>
      <c r="X40" s="119">
        <v>8.0199999999999994E-3</v>
      </c>
      <c r="Y40" s="103" t="b">
        <v>1</v>
      </c>
      <c r="AA40" s="119">
        <v>1.0000000000000001E-5</v>
      </c>
      <c r="AB40" s="103" t="b">
        <v>1</v>
      </c>
      <c r="AD40" s="119">
        <v>0</v>
      </c>
      <c r="AE40" s="103" t="b">
        <v>1</v>
      </c>
    </row>
    <row r="41" spans="1:40" x14ac:dyDescent="0.25">
      <c r="A41" s="100" t="s">
        <v>989</v>
      </c>
      <c r="C41" s="101"/>
      <c r="F41" s="101"/>
      <c r="T41" s="101"/>
      <c r="U41" s="289"/>
      <c r="W41" s="108"/>
    </row>
    <row r="42" spans="1:40" x14ac:dyDescent="0.25">
      <c r="A42" s="100" t="s">
        <v>987</v>
      </c>
      <c r="C42" s="101"/>
      <c r="F42" s="101"/>
      <c r="T42" s="101"/>
      <c r="U42" s="289"/>
      <c r="W42" s="108"/>
    </row>
    <row r="43" spans="1:40" x14ac:dyDescent="0.25">
      <c r="A43" s="100" t="s">
        <v>991</v>
      </c>
      <c r="C43" s="101"/>
      <c r="F43" s="101"/>
      <c r="T43" s="101"/>
      <c r="U43" s="289"/>
      <c r="W43" s="108"/>
    </row>
    <row r="44" spans="1:40" x14ac:dyDescent="0.25">
      <c r="A44" s="100" t="s">
        <v>992</v>
      </c>
      <c r="C44" s="101"/>
      <c r="F44" s="101"/>
      <c r="T44" s="101"/>
      <c r="U44" s="289"/>
      <c r="W44" s="108"/>
    </row>
    <row r="45" spans="1:40" ht="15" customHeight="1" x14ac:dyDescent="0.25">
      <c r="C45" s="101"/>
      <c r="F45" s="101"/>
      <c r="T45" s="101"/>
      <c r="U45" s="289"/>
    </row>
    <row r="46" spans="1:40" ht="15" customHeight="1" x14ac:dyDescent="0.25">
      <c r="C46" s="101"/>
      <c r="F46" s="101"/>
      <c r="T46" s="101"/>
      <c r="U46" s="289"/>
    </row>
    <row r="47" spans="1:40" x14ac:dyDescent="0.25">
      <c r="C47" s="101"/>
      <c r="F47" s="101"/>
      <c r="T47" s="101"/>
      <c r="U47" s="289"/>
    </row>
    <row r="48" spans="1:40" x14ac:dyDescent="0.25">
      <c r="C48" s="101"/>
      <c r="F48" s="101"/>
      <c r="T48" s="101"/>
      <c r="U48" s="289"/>
    </row>
  </sheetData>
  <mergeCells count="7">
    <mergeCell ref="A3:V3"/>
    <mergeCell ref="C5:D5"/>
    <mergeCell ref="F5:G5"/>
    <mergeCell ref="I5:J5"/>
    <mergeCell ref="L5:N5"/>
    <mergeCell ref="P5:R5"/>
    <mergeCell ref="T5:V5"/>
  </mergeCells>
  <conditionalFormatting sqref="L7:L40">
    <cfRule type="expression" dxfId="259" priority="4">
      <formula>$X7&lt;0.05</formula>
    </cfRule>
  </conditionalFormatting>
  <conditionalFormatting sqref="P7:P40">
    <cfRule type="expression" dxfId="258" priority="3">
      <formula>$AA7&lt;0.05</formula>
    </cfRule>
  </conditionalFormatting>
  <conditionalFormatting sqref="T7:T40">
    <cfRule type="expression" dxfId="257" priority="1">
      <formula>$AD7&lt;0.05</formula>
    </cfRule>
    <cfRule type="expression" priority="2">
      <formula>$AD7&lt;0.05</formula>
    </cfRule>
  </conditionalFormatting>
  <hyperlinks>
    <hyperlink ref="A1" location="Inhalt!A1" display="Zurück zum Inhaltsverzeichnis" xr:uid="{F09A8052-D6D8-4CD6-9E1C-82BE5FDF71DF}"/>
  </hyperlinks>
  <pageMargins left="0.7" right="0.7" top="0.78740157499999996" bottom="0.78740157499999996" header="0.3" footer="0.3"/>
  <pageSetup paperSize="9" scale="36"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F6E7B-219A-47D9-8484-98A14681AEB8}">
  <sheetPr>
    <tabColor theme="0" tint="-4.9989318521683403E-2"/>
  </sheetPr>
  <dimension ref="A1:AR47"/>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7" width="7.7109375" style="101" customWidth="1"/>
    <col min="8" max="8" width="3.7109375" style="101" customWidth="1"/>
    <col min="9" max="10" width="7.7109375" style="101" customWidth="1"/>
    <col min="11" max="11" width="3.7109375" style="101" customWidth="1"/>
    <col min="12" max="13" width="7.7109375" style="101" customWidth="1"/>
    <col min="14" max="14" width="3.7109375" style="101" customWidth="1"/>
    <col min="15" max="15" width="9.7109375" style="101" customWidth="1"/>
    <col min="16" max="16" width="1.7109375" style="102" customWidth="1"/>
    <col min="17" max="17" width="9.7109375" style="101" customWidth="1"/>
    <col min="18" max="18" width="3.7109375" style="101" customWidth="1"/>
    <col min="19" max="19" width="9.7109375" style="101" customWidth="1"/>
    <col min="20" max="20" width="1.7109375" style="102" customWidth="1"/>
    <col min="21" max="21" width="9.7109375" style="101" customWidth="1"/>
    <col min="22" max="22" width="3.7109375" style="101" customWidth="1"/>
    <col min="23" max="23" width="9.7109375" style="101" customWidth="1"/>
    <col min="24" max="24" width="1.7109375" style="102" customWidth="1"/>
    <col min="25" max="25" width="9.7109375" style="101" customWidth="1"/>
    <col min="26" max="26" width="11.42578125" style="100"/>
    <col min="27" max="34" width="11.42578125" style="103"/>
    <col min="35" max="35" width="28.28515625" style="103" customWidth="1"/>
    <col min="36" max="44" width="11.42578125" style="103"/>
    <col min="45" max="16384" width="11.42578125" style="100"/>
  </cols>
  <sheetData>
    <row r="1" spans="1:44" ht="15" customHeight="1" x14ac:dyDescent="0.25">
      <c r="A1" s="99" t="str">
        <f>HYPERLINK("#'Inhalt'!$A$1","zurück zum Inhaltsverzeichnis")</f>
        <v>zurück zum Inhaltsverzeichnis</v>
      </c>
    </row>
    <row r="2" spans="1:44" ht="15" customHeight="1" x14ac:dyDescent="0.25"/>
    <row r="3" spans="1:44" s="409" customFormat="1" ht="50.25" customHeight="1" x14ac:dyDescent="0.25">
      <c r="A3" s="1123" t="s">
        <v>1053</v>
      </c>
      <c r="B3" s="1123"/>
      <c r="C3" s="1123"/>
      <c r="D3" s="1123"/>
      <c r="E3" s="1123"/>
      <c r="F3" s="1123"/>
      <c r="G3" s="1123"/>
      <c r="H3" s="1123"/>
      <c r="I3" s="1123"/>
      <c r="J3" s="1123"/>
      <c r="K3" s="1123"/>
      <c r="L3" s="1123"/>
      <c r="M3" s="1123"/>
      <c r="N3" s="1123"/>
      <c r="O3" s="1123"/>
      <c r="P3" s="1123"/>
      <c r="Q3" s="1123"/>
      <c r="R3" s="1123"/>
      <c r="S3" s="1123"/>
      <c r="T3" s="1123"/>
      <c r="U3" s="1123"/>
      <c r="V3" s="1123"/>
      <c r="W3" s="1123"/>
      <c r="X3" s="1123"/>
      <c r="Y3" s="1123"/>
      <c r="AA3" s="410"/>
      <c r="AB3" s="410"/>
      <c r="AC3" s="410"/>
      <c r="AD3" s="410"/>
      <c r="AE3" s="410"/>
      <c r="AF3" s="410"/>
      <c r="AG3" s="410"/>
      <c r="AH3" s="410"/>
      <c r="AI3" s="410"/>
      <c r="AJ3" s="410"/>
      <c r="AK3" s="410"/>
      <c r="AL3" s="410"/>
      <c r="AM3" s="410"/>
      <c r="AN3" s="410"/>
      <c r="AO3" s="410"/>
      <c r="AP3" s="410"/>
      <c r="AQ3" s="410"/>
      <c r="AR3" s="410"/>
    </row>
    <row r="4" spans="1:44" ht="15" customHeight="1" x14ac:dyDescent="0.25">
      <c r="A4" s="284"/>
      <c r="B4" s="284"/>
      <c r="C4" s="285"/>
      <c r="D4" s="285"/>
      <c r="E4" s="285"/>
      <c r="F4" s="285"/>
      <c r="G4" s="285"/>
      <c r="H4" s="285"/>
      <c r="I4" s="285"/>
      <c r="J4" s="285"/>
      <c r="K4" s="285"/>
      <c r="L4" s="285"/>
      <c r="M4" s="285"/>
      <c r="N4" s="285"/>
      <c r="O4" s="285"/>
      <c r="P4" s="285"/>
      <c r="Q4" s="285"/>
      <c r="R4" s="285"/>
      <c r="S4" s="285"/>
      <c r="T4" s="285"/>
      <c r="U4" s="285"/>
      <c r="V4" s="285"/>
      <c r="W4" s="285"/>
      <c r="X4" s="285"/>
      <c r="Y4" s="285"/>
      <c r="Z4" s="108"/>
    </row>
    <row r="5" spans="1:44" ht="15" customHeight="1" x14ac:dyDescent="0.25">
      <c r="A5" s="106"/>
      <c r="B5" s="37"/>
      <c r="C5" s="1113" t="s">
        <v>772</v>
      </c>
      <c r="D5" s="1113"/>
      <c r="E5" s="107"/>
      <c r="F5" s="1113" t="s">
        <v>773</v>
      </c>
      <c r="G5" s="1113"/>
      <c r="H5" s="1113"/>
      <c r="I5" s="1113"/>
      <c r="J5" s="1113"/>
      <c r="K5" s="1113"/>
      <c r="L5" s="1113"/>
      <c r="M5" s="1113"/>
      <c r="N5" s="1113"/>
      <c r="O5" s="1113"/>
      <c r="P5" s="1113"/>
      <c r="Q5" s="1113"/>
      <c r="R5" s="1113"/>
      <c r="S5" s="1113"/>
      <c r="T5" s="1113"/>
      <c r="U5" s="1113"/>
      <c r="V5" s="1113"/>
      <c r="W5" s="1113"/>
      <c r="X5" s="1113"/>
      <c r="Y5" s="1113"/>
    </row>
    <row r="6" spans="1:44" ht="15" customHeight="1" x14ac:dyDescent="0.25">
      <c r="A6" s="109"/>
      <c r="B6" s="109"/>
      <c r="C6" s="1121">
        <v>2024</v>
      </c>
      <c r="D6" s="1121"/>
      <c r="E6" s="110"/>
      <c r="F6" s="1121">
        <v>2012</v>
      </c>
      <c r="G6" s="1121"/>
      <c r="H6" s="111"/>
      <c r="I6" s="1121">
        <v>2018</v>
      </c>
      <c r="J6" s="1121"/>
      <c r="K6" s="111"/>
      <c r="L6" s="1121">
        <v>2024</v>
      </c>
      <c r="M6" s="1121"/>
      <c r="N6" s="111"/>
      <c r="O6" s="1122" t="s">
        <v>45</v>
      </c>
      <c r="P6" s="1122"/>
      <c r="Q6" s="1122"/>
      <c r="R6" s="112"/>
      <c r="S6" s="1116" t="s">
        <v>46</v>
      </c>
      <c r="T6" s="1116"/>
      <c r="U6" s="1116"/>
      <c r="V6" s="113"/>
      <c r="W6" s="1116" t="s">
        <v>47</v>
      </c>
      <c r="X6" s="1116"/>
      <c r="Y6" s="1116"/>
    </row>
    <row r="7" spans="1:44" ht="15" customHeight="1" x14ac:dyDescent="0.25">
      <c r="A7" s="39" t="s">
        <v>12</v>
      </c>
      <c r="B7" s="39" t="s">
        <v>737</v>
      </c>
      <c r="C7" s="391" t="s">
        <v>13</v>
      </c>
      <c r="D7" s="392" t="s">
        <v>14</v>
      </c>
      <c r="E7" s="403"/>
      <c r="F7" s="391" t="s">
        <v>13</v>
      </c>
      <c r="G7" s="392" t="s">
        <v>14</v>
      </c>
      <c r="H7" s="396"/>
      <c r="I7" s="391" t="s">
        <v>13</v>
      </c>
      <c r="J7" s="392" t="s">
        <v>14</v>
      </c>
      <c r="K7" s="396"/>
      <c r="L7" s="391" t="s">
        <v>13</v>
      </c>
      <c r="M7" s="392" t="s">
        <v>14</v>
      </c>
      <c r="N7" s="396"/>
      <c r="O7" s="394" t="s">
        <v>738</v>
      </c>
      <c r="P7" s="401"/>
      <c r="Q7" s="392" t="s">
        <v>14</v>
      </c>
      <c r="R7" s="396"/>
      <c r="S7" s="394" t="s">
        <v>738</v>
      </c>
      <c r="T7" s="401"/>
      <c r="U7" s="396" t="s">
        <v>14</v>
      </c>
      <c r="V7" s="396"/>
      <c r="W7" s="394" t="s">
        <v>738</v>
      </c>
      <c r="X7" s="401"/>
      <c r="Y7" s="396" t="s">
        <v>14</v>
      </c>
    </row>
    <row r="8" spans="1:44" ht="15" customHeight="1" x14ac:dyDescent="0.25">
      <c r="A8" s="58" t="s">
        <v>15</v>
      </c>
      <c r="B8" s="100" t="s">
        <v>743</v>
      </c>
      <c r="C8" s="2">
        <v>87.629000000000005</v>
      </c>
      <c r="D8" s="2">
        <v>2.181</v>
      </c>
      <c r="E8" s="118"/>
      <c r="F8" s="2">
        <v>94.244</v>
      </c>
      <c r="G8" s="2">
        <v>1.5559999999999998</v>
      </c>
      <c r="H8" s="2"/>
      <c r="I8" s="2">
        <v>89.207000000000008</v>
      </c>
      <c r="J8" s="2">
        <v>1.6559999999999999</v>
      </c>
      <c r="K8" s="2"/>
      <c r="L8" s="2">
        <v>87.172000000000011</v>
      </c>
      <c r="M8" s="2">
        <v>2.242</v>
      </c>
      <c r="N8" s="2"/>
      <c r="O8" s="2">
        <v>-5.0380000000000003</v>
      </c>
      <c r="P8" s="15" t="s">
        <v>52</v>
      </c>
      <c r="Q8" s="2">
        <v>2.3210000000000002</v>
      </c>
      <c r="R8" s="2"/>
      <c r="S8" s="2">
        <v>-2.0350000000000001</v>
      </c>
      <c r="T8" s="15" t="s">
        <v>52</v>
      </c>
      <c r="U8" s="2">
        <v>2.8460000000000001</v>
      </c>
      <c r="V8" s="2"/>
      <c r="W8" s="2">
        <v>-7.0730000000000004</v>
      </c>
      <c r="X8" s="15" t="s">
        <v>52</v>
      </c>
      <c r="Y8" s="2">
        <v>2.8330000000000002</v>
      </c>
      <c r="AA8" s="119">
        <v>2.9989999999999999E-2</v>
      </c>
      <c r="AB8" s="103" t="b">
        <v>1</v>
      </c>
      <c r="AD8" s="119">
        <v>0.47460999999999998</v>
      </c>
      <c r="AE8" s="103" t="b">
        <v>0</v>
      </c>
      <c r="AG8" s="119">
        <v>1.2540000000000001E-2</v>
      </c>
      <c r="AH8" s="103" t="b">
        <v>1</v>
      </c>
      <c r="AI8" s="103" t="s">
        <v>742</v>
      </c>
      <c r="AJ8" s="119">
        <v>0.32952999999999999</v>
      </c>
      <c r="AK8" s="103" t="b">
        <v>0</v>
      </c>
      <c r="AM8" s="119">
        <v>5.1790000000000003E-2</v>
      </c>
      <c r="AN8" s="103" t="b">
        <v>0</v>
      </c>
      <c r="AP8" s="103">
        <v>0.26511000000000001</v>
      </c>
      <c r="AQ8" s="103" t="b">
        <v>0</v>
      </c>
    </row>
    <row r="9" spans="1:44" ht="15" customHeight="1" x14ac:dyDescent="0.25">
      <c r="A9" s="58"/>
      <c r="B9" s="58" t="s">
        <v>745</v>
      </c>
      <c r="C9" s="2">
        <v>3.7850000000000001</v>
      </c>
      <c r="D9" s="2">
        <v>1.4419999999999999</v>
      </c>
      <c r="E9" s="118"/>
      <c r="F9" s="2">
        <v>5.2589999999999995</v>
      </c>
      <c r="G9" s="2">
        <v>1.994</v>
      </c>
      <c r="H9" s="2"/>
      <c r="I9" s="2">
        <v>3.4740000000000002</v>
      </c>
      <c r="J9" s="2">
        <v>1.2749999999999999</v>
      </c>
      <c r="K9" s="2"/>
      <c r="L9" s="2">
        <v>3.7409999999999997</v>
      </c>
      <c r="M9" s="2">
        <v>1.425</v>
      </c>
      <c r="N9" s="2"/>
      <c r="O9" s="2">
        <v>-1.7840000000000003</v>
      </c>
      <c r="P9" s="15" t="s">
        <v>52</v>
      </c>
      <c r="Q9" s="2">
        <v>2.3679999999999999</v>
      </c>
      <c r="R9" s="2"/>
      <c r="S9" s="2">
        <v>0.26700000000000002</v>
      </c>
      <c r="T9" s="15" t="s">
        <v>52</v>
      </c>
      <c r="U9" s="2">
        <v>1.913</v>
      </c>
      <c r="V9" s="2"/>
      <c r="W9" s="2">
        <v>-1.5169999999999999</v>
      </c>
      <c r="X9" s="15" t="s">
        <v>52</v>
      </c>
      <c r="Y9" s="2">
        <v>2.452</v>
      </c>
      <c r="AA9" s="119">
        <v>0.45112999999999998</v>
      </c>
      <c r="AB9" s="103" t="b">
        <v>0</v>
      </c>
      <c r="AD9" s="119">
        <v>0.88905999999999996</v>
      </c>
      <c r="AE9" s="103" t="b">
        <v>0</v>
      </c>
      <c r="AG9" s="119">
        <v>0.53610000000000002</v>
      </c>
      <c r="AH9" s="103" t="b">
        <v>0</v>
      </c>
      <c r="AI9" s="103" t="s">
        <v>742</v>
      </c>
      <c r="AJ9" s="119">
        <v>0.87309000000000003</v>
      </c>
      <c r="AK9" s="103" t="b">
        <v>0</v>
      </c>
      <c r="AM9" s="119">
        <v>0.45860000000000001</v>
      </c>
      <c r="AN9" s="103" t="b">
        <v>0</v>
      </c>
      <c r="AP9" s="103">
        <v>0.67320999999999998</v>
      </c>
      <c r="AQ9" s="103" t="b">
        <v>0</v>
      </c>
    </row>
    <row r="10" spans="1:44" ht="15" customHeight="1" x14ac:dyDescent="0.25">
      <c r="A10" s="47" t="s">
        <v>16</v>
      </c>
      <c r="B10" s="47" t="s">
        <v>743</v>
      </c>
      <c r="C10" s="3">
        <v>92.850999999999999</v>
      </c>
      <c r="D10" s="3">
        <v>1.8380000000000001</v>
      </c>
      <c r="E10" s="120"/>
      <c r="F10" s="3">
        <v>93.888000000000005</v>
      </c>
      <c r="G10" s="3">
        <v>1.6469999999999998</v>
      </c>
      <c r="H10" s="3"/>
      <c r="I10" s="3">
        <v>94.445999999999998</v>
      </c>
      <c r="J10" s="3">
        <v>1.228</v>
      </c>
      <c r="K10" s="3"/>
      <c r="L10" s="3">
        <v>92.765000000000001</v>
      </c>
      <c r="M10" s="3">
        <v>1.8370000000000002</v>
      </c>
      <c r="N10" s="3"/>
      <c r="O10" s="3">
        <v>0.55799999999999994</v>
      </c>
      <c r="P10" s="16" t="s">
        <v>52</v>
      </c>
      <c r="Q10" s="3">
        <v>2.109</v>
      </c>
      <c r="R10" s="3"/>
      <c r="S10" s="3">
        <v>-1.6809999999999998</v>
      </c>
      <c r="T10" s="16" t="s">
        <v>50</v>
      </c>
      <c r="U10" s="3">
        <v>2.2839999999999998</v>
      </c>
      <c r="V10" s="3"/>
      <c r="W10" s="3">
        <v>-1.123</v>
      </c>
      <c r="X10" s="16" t="s">
        <v>50</v>
      </c>
      <c r="Y10" s="3">
        <v>2.581</v>
      </c>
      <c r="AA10" s="119">
        <v>0.79137000000000002</v>
      </c>
      <c r="AB10" s="103" t="b">
        <v>0</v>
      </c>
      <c r="AD10" s="119">
        <v>0.46178000000000002</v>
      </c>
      <c r="AE10" s="103" t="b">
        <v>0</v>
      </c>
      <c r="AG10" s="119">
        <v>0.66359999999999997</v>
      </c>
      <c r="AH10" s="103" t="b">
        <v>0</v>
      </c>
      <c r="AI10" s="103" t="s">
        <v>747</v>
      </c>
      <c r="AJ10" s="119">
        <v>0.17868999999999999</v>
      </c>
      <c r="AK10" s="103" t="b">
        <v>0</v>
      </c>
      <c r="AM10" s="119">
        <v>1.264E-2</v>
      </c>
      <c r="AN10" s="103" t="b">
        <v>1</v>
      </c>
      <c r="AP10" s="103">
        <v>9.5E-4</v>
      </c>
      <c r="AQ10" s="103" t="b">
        <v>1</v>
      </c>
    </row>
    <row r="11" spans="1:44" ht="15" customHeight="1" x14ac:dyDescent="0.25">
      <c r="A11" s="47"/>
      <c r="B11" s="47" t="s">
        <v>745</v>
      </c>
      <c r="C11" s="3">
        <v>2.97</v>
      </c>
      <c r="D11" s="3">
        <v>1.0589999999999999</v>
      </c>
      <c r="E11" s="120"/>
      <c r="F11" s="3">
        <v>6.569</v>
      </c>
      <c r="G11" s="3">
        <v>1.474</v>
      </c>
      <c r="H11" s="3"/>
      <c r="I11" s="3">
        <v>4.2299999999999995</v>
      </c>
      <c r="J11" s="3">
        <v>1.2</v>
      </c>
      <c r="K11" s="3"/>
      <c r="L11" s="3">
        <v>2.94</v>
      </c>
      <c r="M11" s="3">
        <v>1.0489999999999999</v>
      </c>
      <c r="N11" s="3"/>
      <c r="O11" s="3">
        <v>-2.339</v>
      </c>
      <c r="P11" s="16" t="s">
        <v>52</v>
      </c>
      <c r="Q11" s="3">
        <v>1.9019999999999999</v>
      </c>
      <c r="R11" s="3"/>
      <c r="S11" s="3">
        <v>-1.29</v>
      </c>
      <c r="T11" s="16" t="s">
        <v>52</v>
      </c>
      <c r="U11" s="3">
        <v>1.595</v>
      </c>
      <c r="V11" s="3"/>
      <c r="W11" s="3">
        <v>-3.6290000000000004</v>
      </c>
      <c r="X11" s="16" t="s">
        <v>52</v>
      </c>
      <c r="Y11" s="3">
        <v>1.81</v>
      </c>
      <c r="AA11" s="119">
        <v>0.21873999999999999</v>
      </c>
      <c r="AB11" s="103" t="b">
        <v>0</v>
      </c>
      <c r="AD11" s="119">
        <v>0.41872999999999999</v>
      </c>
      <c r="AE11" s="103" t="b">
        <v>0</v>
      </c>
      <c r="AG11" s="119">
        <v>4.5039999999999997E-2</v>
      </c>
      <c r="AH11" s="103" t="b">
        <v>1</v>
      </c>
      <c r="AI11" s="103" t="s">
        <v>747</v>
      </c>
      <c r="AJ11" s="119">
        <v>0.63388999999999995</v>
      </c>
      <c r="AK11" s="103" t="b">
        <v>0</v>
      </c>
      <c r="AM11" s="119">
        <v>0.94630000000000003</v>
      </c>
      <c r="AN11" s="103" t="b">
        <v>0</v>
      </c>
      <c r="AP11" s="103">
        <v>0.57625999999999999</v>
      </c>
      <c r="AQ11" s="103" t="b">
        <v>0</v>
      </c>
    </row>
    <row r="12" spans="1:44" ht="15" customHeight="1" x14ac:dyDescent="0.25">
      <c r="A12" s="58" t="s">
        <v>17</v>
      </c>
      <c r="B12" s="58" t="s">
        <v>743</v>
      </c>
      <c r="C12" s="2">
        <v>69.313999999999993</v>
      </c>
      <c r="D12" s="2">
        <v>3.34</v>
      </c>
      <c r="E12" s="118"/>
      <c r="F12" s="2">
        <v>85.335999999999999</v>
      </c>
      <c r="G12" s="2">
        <v>2.0299999999999998</v>
      </c>
      <c r="H12" s="2"/>
      <c r="I12" s="2">
        <v>78.739999999999995</v>
      </c>
      <c r="J12" s="2">
        <v>2.161</v>
      </c>
      <c r="K12" s="2"/>
      <c r="L12" s="2">
        <v>68.887</v>
      </c>
      <c r="M12" s="2">
        <v>3.302</v>
      </c>
      <c r="N12" s="2"/>
      <c r="O12" s="2">
        <v>-6.5970000000000004</v>
      </c>
      <c r="P12" s="15" t="s">
        <v>52</v>
      </c>
      <c r="Q12" s="2">
        <v>3.0030000000000001</v>
      </c>
      <c r="R12" s="2"/>
      <c r="S12" s="2">
        <v>-9.8520000000000003</v>
      </c>
      <c r="T12" s="15" t="s">
        <v>52</v>
      </c>
      <c r="U12" s="2">
        <v>3.988</v>
      </c>
      <c r="V12" s="2"/>
      <c r="W12" s="2">
        <v>-16.448999999999998</v>
      </c>
      <c r="X12" s="15" t="s">
        <v>52</v>
      </c>
      <c r="Y12" s="2">
        <v>3.95</v>
      </c>
      <c r="AA12" s="119">
        <v>2.8039999999999999E-2</v>
      </c>
      <c r="AB12" s="103" t="b">
        <v>1</v>
      </c>
      <c r="AD12" s="119">
        <v>1.35E-2</v>
      </c>
      <c r="AE12" s="103" t="b">
        <v>1</v>
      </c>
      <c r="AG12" s="119">
        <v>3.0000000000000001E-5</v>
      </c>
      <c r="AH12" s="103" t="b">
        <v>1</v>
      </c>
      <c r="AI12" s="103" t="s">
        <v>748</v>
      </c>
      <c r="AJ12" s="119">
        <v>0.20361000000000001</v>
      </c>
      <c r="AK12" s="103" t="b">
        <v>0</v>
      </c>
      <c r="AM12" s="119">
        <v>0.63692000000000004</v>
      </c>
      <c r="AN12" s="103" t="b">
        <v>0</v>
      </c>
      <c r="AP12" s="103">
        <v>0.14763000000000001</v>
      </c>
      <c r="AQ12" s="103" t="b">
        <v>0</v>
      </c>
    </row>
    <row r="13" spans="1:44" ht="15" customHeight="1" x14ac:dyDescent="0.25">
      <c r="A13" s="58"/>
      <c r="B13" s="58" t="s">
        <v>745</v>
      </c>
      <c r="C13" s="2">
        <v>1.651</v>
      </c>
      <c r="D13" s="2">
        <v>0.54200000000000004</v>
      </c>
      <c r="E13" s="118"/>
      <c r="F13" s="2">
        <v>3.5060000000000002</v>
      </c>
      <c r="G13" s="2">
        <v>0.88800000000000012</v>
      </c>
      <c r="H13" s="2"/>
      <c r="I13" s="2">
        <v>1.105</v>
      </c>
      <c r="J13" s="2">
        <v>0.49</v>
      </c>
      <c r="K13" s="2"/>
      <c r="L13" s="2">
        <v>1.6389999999999998</v>
      </c>
      <c r="M13" s="2">
        <v>0.53800000000000003</v>
      </c>
      <c r="N13" s="2"/>
      <c r="O13" s="2">
        <v>-2.4009999999999998</v>
      </c>
      <c r="P13" s="15" t="s">
        <v>52</v>
      </c>
      <c r="Q13" s="2">
        <v>1.016</v>
      </c>
      <c r="R13" s="2"/>
      <c r="S13" s="2">
        <v>0.53400000000000003</v>
      </c>
      <c r="T13" s="15" t="s">
        <v>50</v>
      </c>
      <c r="U13" s="2">
        <v>0.73</v>
      </c>
      <c r="V13" s="2"/>
      <c r="W13" s="2">
        <v>-1.867</v>
      </c>
      <c r="X13" s="15" t="s">
        <v>52</v>
      </c>
      <c r="Y13" s="2">
        <v>1.0410000000000001</v>
      </c>
      <c r="AA13" s="119">
        <v>1.814E-2</v>
      </c>
      <c r="AB13" s="103" t="b">
        <v>1</v>
      </c>
      <c r="AD13" s="119">
        <v>0.46427000000000002</v>
      </c>
      <c r="AE13" s="103" t="b">
        <v>0</v>
      </c>
      <c r="AG13" s="119">
        <v>7.2980000000000003E-2</v>
      </c>
      <c r="AH13" s="103" t="b">
        <v>0</v>
      </c>
      <c r="AI13" s="103" t="s">
        <v>748</v>
      </c>
      <c r="AJ13" s="119">
        <v>0.38458999999999999</v>
      </c>
      <c r="AK13" s="103" t="b">
        <v>0</v>
      </c>
      <c r="AM13" s="119">
        <v>3.7819999999999999E-2</v>
      </c>
      <c r="AN13" s="103" t="b">
        <v>1</v>
      </c>
      <c r="AP13" s="103">
        <v>0.54379999999999995</v>
      </c>
      <c r="AQ13" s="103" t="b">
        <v>0</v>
      </c>
    </row>
    <row r="14" spans="1:44" ht="15" customHeight="1" x14ac:dyDescent="0.25">
      <c r="A14" s="47" t="s">
        <v>18</v>
      </c>
      <c r="B14" s="47" t="s">
        <v>743</v>
      </c>
      <c r="C14" s="3">
        <v>78.265000000000001</v>
      </c>
      <c r="D14" s="3">
        <v>2.4239999999999999</v>
      </c>
      <c r="E14" s="120"/>
      <c r="F14" s="3">
        <v>93.132999999999996</v>
      </c>
      <c r="G14" s="3">
        <v>1.369</v>
      </c>
      <c r="H14" s="3"/>
      <c r="I14" s="3">
        <v>80.899000000000001</v>
      </c>
      <c r="J14" s="3">
        <v>2.355</v>
      </c>
      <c r="K14" s="3"/>
      <c r="L14" s="3">
        <v>76.161000000000001</v>
      </c>
      <c r="M14" s="3">
        <v>2.657</v>
      </c>
      <c r="N14" s="3"/>
      <c r="O14" s="3">
        <v>-12.234</v>
      </c>
      <c r="P14" s="16" t="s">
        <v>50</v>
      </c>
      <c r="Q14" s="3">
        <v>2.7650000000000001</v>
      </c>
      <c r="R14" s="3"/>
      <c r="S14" s="3">
        <v>-4.7379999999999995</v>
      </c>
      <c r="T14" s="16" t="s">
        <v>52</v>
      </c>
      <c r="U14" s="3">
        <v>3.5970000000000004</v>
      </c>
      <c r="V14" s="3"/>
      <c r="W14" s="3">
        <v>-16.972000000000001</v>
      </c>
      <c r="X14" s="16" t="s">
        <v>50</v>
      </c>
      <c r="Y14" s="3">
        <v>3.0840000000000001</v>
      </c>
      <c r="AA14" s="119">
        <v>1.0000000000000001E-5</v>
      </c>
      <c r="AB14" s="103" t="b">
        <v>1</v>
      </c>
      <c r="AD14" s="119">
        <v>0.18769</v>
      </c>
      <c r="AE14" s="103" t="b">
        <v>0</v>
      </c>
      <c r="AG14" s="119">
        <v>0</v>
      </c>
      <c r="AH14" s="103" t="b">
        <v>1</v>
      </c>
      <c r="AI14" s="103" t="s">
        <v>749</v>
      </c>
      <c r="AJ14" s="119">
        <v>1.01E-3</v>
      </c>
      <c r="AK14" s="103" t="b">
        <v>1</v>
      </c>
      <c r="AM14" s="119">
        <v>0.39593</v>
      </c>
      <c r="AN14" s="103" t="b">
        <v>0</v>
      </c>
      <c r="AP14" s="103">
        <v>4.9140000000000003E-2</v>
      </c>
      <c r="AQ14" s="103" t="b">
        <v>1</v>
      </c>
    </row>
    <row r="15" spans="1:44" ht="15" customHeight="1" x14ac:dyDescent="0.25">
      <c r="A15" s="47"/>
      <c r="B15" s="47" t="s">
        <v>745</v>
      </c>
      <c r="C15" s="3">
        <v>1.452</v>
      </c>
      <c r="D15" s="3">
        <v>0.69</v>
      </c>
      <c r="E15" s="120"/>
      <c r="F15" s="3">
        <v>4.5760000000000005</v>
      </c>
      <c r="G15" s="3">
        <v>1.165</v>
      </c>
      <c r="H15" s="3"/>
      <c r="I15" s="3">
        <v>2.1520000000000001</v>
      </c>
      <c r="J15" s="3">
        <v>0.70200000000000007</v>
      </c>
      <c r="K15" s="3"/>
      <c r="L15" s="3">
        <v>1.3360000000000001</v>
      </c>
      <c r="M15" s="3">
        <v>0.63500000000000001</v>
      </c>
      <c r="N15" s="3"/>
      <c r="O15" s="3">
        <v>-2.4239999999999999</v>
      </c>
      <c r="P15" s="16" t="s">
        <v>52</v>
      </c>
      <c r="Q15" s="3">
        <v>1.361</v>
      </c>
      <c r="R15" s="3"/>
      <c r="S15" s="3">
        <v>-0.81600000000000006</v>
      </c>
      <c r="T15" s="16" t="s">
        <v>52</v>
      </c>
      <c r="U15" s="3">
        <v>0.94900000000000007</v>
      </c>
      <c r="V15" s="3"/>
      <c r="W15" s="3">
        <v>-3.2399999999999998</v>
      </c>
      <c r="X15" s="16" t="s">
        <v>52</v>
      </c>
      <c r="Y15" s="3">
        <v>1.329</v>
      </c>
      <c r="AA15" s="119">
        <v>7.4910000000000004E-2</v>
      </c>
      <c r="AB15" s="103" t="b">
        <v>0</v>
      </c>
      <c r="AD15" s="119">
        <v>0.3896</v>
      </c>
      <c r="AE15" s="103" t="b">
        <v>0</v>
      </c>
      <c r="AG15" s="119">
        <v>1.474E-2</v>
      </c>
      <c r="AH15" s="103" t="b">
        <v>1</v>
      </c>
      <c r="AI15" s="103" t="s">
        <v>749</v>
      </c>
      <c r="AJ15" s="119">
        <v>0.48385</v>
      </c>
      <c r="AK15" s="103" t="b">
        <v>0</v>
      </c>
      <c r="AM15" s="119">
        <v>0.72265000000000001</v>
      </c>
      <c r="AN15" s="103" t="b">
        <v>0</v>
      </c>
      <c r="AP15" s="103">
        <v>0.64161000000000001</v>
      </c>
      <c r="AQ15" s="103" t="b">
        <v>0</v>
      </c>
    </row>
    <row r="16" spans="1:44" ht="15" customHeight="1" x14ac:dyDescent="0.25">
      <c r="A16" s="58" t="s">
        <v>19</v>
      </c>
      <c r="B16" s="58" t="s">
        <v>743</v>
      </c>
      <c r="C16" s="2">
        <v>61.511000000000003</v>
      </c>
      <c r="D16" s="2">
        <v>3.0739999999999998</v>
      </c>
      <c r="E16" s="118"/>
      <c r="F16" s="2">
        <v>82.887</v>
      </c>
      <c r="G16" s="2">
        <v>2.7530000000000001</v>
      </c>
      <c r="H16" s="2"/>
      <c r="I16" s="2">
        <v>77.424999999999997</v>
      </c>
      <c r="J16" s="2">
        <v>2.802</v>
      </c>
      <c r="K16" s="2"/>
      <c r="L16" s="2">
        <v>61.305</v>
      </c>
      <c r="M16" s="2">
        <v>3.06</v>
      </c>
      <c r="N16" s="2"/>
      <c r="O16" s="2">
        <v>-5.4619999999999997</v>
      </c>
      <c r="P16" s="15" t="s">
        <v>52</v>
      </c>
      <c r="Q16" s="2">
        <v>3.9570000000000003</v>
      </c>
      <c r="R16" s="2"/>
      <c r="S16" s="2">
        <v>-16.12</v>
      </c>
      <c r="T16" s="15" t="s">
        <v>52</v>
      </c>
      <c r="U16" s="2">
        <v>4.1890000000000001</v>
      </c>
      <c r="V16" s="2"/>
      <c r="W16" s="2">
        <v>-21.582000000000001</v>
      </c>
      <c r="X16" s="15" t="s">
        <v>50</v>
      </c>
      <c r="Y16" s="2">
        <v>4.1859999999999999</v>
      </c>
      <c r="AA16" s="119">
        <v>0.16746</v>
      </c>
      <c r="AB16" s="103" t="b">
        <v>0</v>
      </c>
      <c r="AD16" s="119">
        <v>1.2E-4</v>
      </c>
      <c r="AE16" s="103" t="b">
        <v>1</v>
      </c>
      <c r="AG16" s="119">
        <v>0</v>
      </c>
      <c r="AH16" s="103" t="b">
        <v>1</v>
      </c>
      <c r="AI16" s="103" t="s">
        <v>750</v>
      </c>
      <c r="AJ16" s="119">
        <v>0.47926999999999997</v>
      </c>
      <c r="AK16" s="103" t="b">
        <v>0</v>
      </c>
      <c r="AM16" s="119">
        <v>5.6770000000000001E-2</v>
      </c>
      <c r="AN16" s="103" t="b">
        <v>0</v>
      </c>
      <c r="AP16" s="103">
        <v>1.0659999999999999E-2</v>
      </c>
      <c r="AQ16" s="103" t="b">
        <v>1</v>
      </c>
    </row>
    <row r="17" spans="1:43" ht="15" customHeight="1" x14ac:dyDescent="0.25">
      <c r="A17" s="58"/>
      <c r="B17" s="58" t="s">
        <v>745</v>
      </c>
      <c r="C17" s="2">
        <v>1.5580000000000001</v>
      </c>
      <c r="D17" s="2">
        <v>0.68500000000000005</v>
      </c>
      <c r="E17" s="118"/>
      <c r="F17" s="2">
        <v>3.3550000000000004</v>
      </c>
      <c r="G17" s="2">
        <v>1.6889999999999998</v>
      </c>
      <c r="H17" s="2"/>
      <c r="I17" s="2">
        <v>2.1019999999999999</v>
      </c>
      <c r="J17" s="2">
        <v>1.22</v>
      </c>
      <c r="K17" s="2"/>
      <c r="L17" s="2">
        <v>1.5529999999999999</v>
      </c>
      <c r="M17" s="2">
        <v>0.68300000000000005</v>
      </c>
      <c r="N17" s="2"/>
      <c r="O17" s="2">
        <v>-1.2529999999999999</v>
      </c>
      <c r="P17" s="15" t="s">
        <v>52</v>
      </c>
      <c r="Q17" s="2">
        <v>2.0840000000000001</v>
      </c>
      <c r="R17" s="2"/>
      <c r="S17" s="2">
        <v>-0.54900000000000004</v>
      </c>
      <c r="T17" s="15" t="s">
        <v>52</v>
      </c>
      <c r="U17" s="2">
        <v>1.399</v>
      </c>
      <c r="V17" s="2"/>
      <c r="W17" s="2">
        <v>-1.802</v>
      </c>
      <c r="X17" s="15" t="s">
        <v>52</v>
      </c>
      <c r="Y17" s="2">
        <v>1.823</v>
      </c>
      <c r="AA17" s="119">
        <v>0.54769999999999996</v>
      </c>
      <c r="AB17" s="103" t="b">
        <v>0</v>
      </c>
      <c r="AD17" s="119">
        <v>0.69491999999999998</v>
      </c>
      <c r="AE17" s="103" t="b">
        <v>0</v>
      </c>
      <c r="AG17" s="119">
        <v>0.32306000000000001</v>
      </c>
      <c r="AH17" s="103" t="b">
        <v>0</v>
      </c>
      <c r="AI17" s="103" t="s">
        <v>750</v>
      </c>
      <c r="AJ17" s="119">
        <v>0.94725000000000004</v>
      </c>
      <c r="AK17" s="103" t="b">
        <v>0</v>
      </c>
      <c r="AM17" s="119">
        <v>0.66385000000000005</v>
      </c>
      <c r="AN17" s="103" t="b">
        <v>0</v>
      </c>
      <c r="AP17" s="103">
        <v>0.68367</v>
      </c>
      <c r="AQ17" s="103" t="b">
        <v>0</v>
      </c>
    </row>
    <row r="18" spans="1:43" ht="15" customHeight="1" x14ac:dyDescent="0.25">
      <c r="A18" s="47" t="s">
        <v>20</v>
      </c>
      <c r="B18" s="47" t="s">
        <v>743</v>
      </c>
      <c r="C18" s="3">
        <v>68.950999999999993</v>
      </c>
      <c r="D18" s="3">
        <v>2.0249999999999999</v>
      </c>
      <c r="E18" s="120"/>
      <c r="F18" s="3">
        <v>81.623999999999995</v>
      </c>
      <c r="G18" s="3">
        <v>1.9980000000000002</v>
      </c>
      <c r="H18" s="3"/>
      <c r="I18" s="3">
        <v>76.387</v>
      </c>
      <c r="J18" s="3">
        <v>1.899</v>
      </c>
      <c r="K18" s="3"/>
      <c r="L18" s="3">
        <v>68.281000000000006</v>
      </c>
      <c r="M18" s="3">
        <v>2.0030000000000001</v>
      </c>
      <c r="N18" s="3"/>
      <c r="O18" s="3">
        <v>-5.2370000000000001</v>
      </c>
      <c r="P18" s="16" t="s">
        <v>52</v>
      </c>
      <c r="Q18" s="3">
        <v>2.7969999999999997</v>
      </c>
      <c r="R18" s="3"/>
      <c r="S18" s="3">
        <v>-8.1059999999999999</v>
      </c>
      <c r="T18" s="16" t="s">
        <v>52</v>
      </c>
      <c r="U18" s="3">
        <v>2.82</v>
      </c>
      <c r="V18" s="3"/>
      <c r="W18" s="3">
        <v>-13.343</v>
      </c>
      <c r="X18" s="16" t="s">
        <v>52</v>
      </c>
      <c r="Y18" s="3">
        <v>2.9289999999999998</v>
      </c>
      <c r="AA18" s="119">
        <v>6.1199999999999997E-2</v>
      </c>
      <c r="AB18" s="103" t="b">
        <v>0</v>
      </c>
      <c r="AD18" s="119">
        <v>4.0400000000000002E-3</v>
      </c>
      <c r="AE18" s="103" t="b">
        <v>1</v>
      </c>
      <c r="AG18" s="119">
        <v>1.0000000000000001E-5</v>
      </c>
      <c r="AH18" s="103" t="b">
        <v>1</v>
      </c>
      <c r="AI18" s="103" t="s">
        <v>751</v>
      </c>
      <c r="AJ18" s="119">
        <v>0.37001000000000001</v>
      </c>
      <c r="AK18" s="103" t="b">
        <v>0</v>
      </c>
      <c r="AM18" s="119">
        <v>0.94789000000000001</v>
      </c>
      <c r="AN18" s="103" t="b">
        <v>0</v>
      </c>
      <c r="AP18" s="103">
        <v>0.3649</v>
      </c>
      <c r="AQ18" s="103" t="b">
        <v>0</v>
      </c>
    </row>
    <row r="19" spans="1:43" ht="15" customHeight="1" x14ac:dyDescent="0.25">
      <c r="A19" s="47"/>
      <c r="B19" s="47" t="s">
        <v>745</v>
      </c>
      <c r="C19" s="3">
        <v>0.95700000000000007</v>
      </c>
      <c r="D19" s="3">
        <v>0.36499999999999999</v>
      </c>
      <c r="E19" s="120"/>
      <c r="F19" s="3">
        <v>3.585</v>
      </c>
      <c r="G19" s="3">
        <v>1.034</v>
      </c>
      <c r="H19" s="3"/>
      <c r="I19" s="3">
        <v>1.24</v>
      </c>
      <c r="J19" s="3">
        <v>0.46800000000000003</v>
      </c>
      <c r="K19" s="3"/>
      <c r="L19" s="3">
        <v>0.94500000000000006</v>
      </c>
      <c r="M19" s="3">
        <v>0.36099999999999999</v>
      </c>
      <c r="N19" s="3"/>
      <c r="O19" s="3">
        <v>-2.3449999999999998</v>
      </c>
      <c r="P19" s="16" t="s">
        <v>52</v>
      </c>
      <c r="Q19" s="3">
        <v>1.1360000000000001</v>
      </c>
      <c r="R19" s="3"/>
      <c r="S19" s="3">
        <v>-0.29499999999999998</v>
      </c>
      <c r="T19" s="16" t="s">
        <v>52</v>
      </c>
      <c r="U19" s="3">
        <v>0.59399999999999997</v>
      </c>
      <c r="V19" s="3"/>
      <c r="W19" s="3">
        <v>-2.641</v>
      </c>
      <c r="X19" s="16" t="s">
        <v>52</v>
      </c>
      <c r="Y19" s="3">
        <v>1.0980000000000001</v>
      </c>
      <c r="AA19" s="119">
        <v>3.9039999999999998E-2</v>
      </c>
      <c r="AB19" s="103" t="b">
        <v>1</v>
      </c>
      <c r="AD19" s="119">
        <v>0.61887999999999999</v>
      </c>
      <c r="AE19" s="103" t="b">
        <v>0</v>
      </c>
      <c r="AG19" s="119">
        <v>1.6140000000000002E-2</v>
      </c>
      <c r="AH19" s="103" t="b">
        <v>1</v>
      </c>
      <c r="AI19" s="103" t="s">
        <v>751</v>
      </c>
      <c r="AJ19" s="119">
        <v>0.45234999999999997</v>
      </c>
      <c r="AK19" s="103" t="b">
        <v>0</v>
      </c>
      <c r="AM19" s="119">
        <v>0.21123</v>
      </c>
      <c r="AN19" s="103" t="b">
        <v>0</v>
      </c>
      <c r="AP19" s="103">
        <v>0.95714999999999995</v>
      </c>
      <c r="AQ19" s="103" t="b">
        <v>0</v>
      </c>
    </row>
    <row r="20" spans="1:43" ht="15" customHeight="1" x14ac:dyDescent="0.25">
      <c r="A20" s="58" t="s">
        <v>21</v>
      </c>
      <c r="B20" s="58" t="s">
        <v>743</v>
      </c>
      <c r="C20" s="2">
        <v>75.55</v>
      </c>
      <c r="D20" s="2">
        <v>2.8729999999999998</v>
      </c>
      <c r="E20" s="118"/>
      <c r="F20" s="2">
        <v>84.747</v>
      </c>
      <c r="G20" s="2">
        <v>2.198</v>
      </c>
      <c r="H20" s="2"/>
      <c r="I20" s="2">
        <v>81.055999999999997</v>
      </c>
      <c r="J20" s="2">
        <v>1.915</v>
      </c>
      <c r="K20" s="2"/>
      <c r="L20" s="2">
        <v>74.466999999999999</v>
      </c>
      <c r="M20" s="2">
        <v>2.7490000000000001</v>
      </c>
      <c r="N20" s="2"/>
      <c r="O20" s="2">
        <v>-3.6900000000000004</v>
      </c>
      <c r="P20" s="15" t="s">
        <v>52</v>
      </c>
      <c r="Q20" s="2">
        <v>2.9540000000000002</v>
      </c>
      <c r="R20" s="2"/>
      <c r="S20" s="2">
        <v>-6.5890000000000004</v>
      </c>
      <c r="T20" s="15" t="s">
        <v>52</v>
      </c>
      <c r="U20" s="2">
        <v>3.4000000000000004</v>
      </c>
      <c r="V20" s="2"/>
      <c r="W20" s="2">
        <v>-10.279</v>
      </c>
      <c r="X20" s="15" t="s">
        <v>52</v>
      </c>
      <c r="Y20" s="2">
        <v>3.601</v>
      </c>
      <c r="AA20" s="119">
        <v>0.21159</v>
      </c>
      <c r="AB20" s="103" t="b">
        <v>0</v>
      </c>
      <c r="AD20" s="119">
        <v>5.2600000000000001E-2</v>
      </c>
      <c r="AE20" s="103" t="b">
        <v>0</v>
      </c>
      <c r="AG20" s="119">
        <v>4.3099999999999996E-3</v>
      </c>
      <c r="AH20" s="103" t="b">
        <v>1</v>
      </c>
      <c r="AI20" s="103" t="s">
        <v>752</v>
      </c>
      <c r="AJ20" s="119">
        <v>0.72072999999999998</v>
      </c>
      <c r="AK20" s="103" t="b">
        <v>0</v>
      </c>
      <c r="AM20" s="119">
        <v>0.70960999999999996</v>
      </c>
      <c r="AN20" s="103" t="b">
        <v>0</v>
      </c>
      <c r="AP20" s="103">
        <v>0.95640999999999998</v>
      </c>
      <c r="AQ20" s="103" t="b">
        <v>0</v>
      </c>
    </row>
    <row r="21" spans="1:43" ht="15" customHeight="1" x14ac:dyDescent="0.25">
      <c r="A21" s="58"/>
      <c r="B21" s="58" t="s">
        <v>745</v>
      </c>
      <c r="C21" s="2">
        <v>0.73499999999999999</v>
      </c>
      <c r="D21" s="2">
        <v>0.51100000000000001</v>
      </c>
      <c r="E21" s="118"/>
      <c r="F21" s="2">
        <v>2.274</v>
      </c>
      <c r="G21" s="2">
        <v>0.78300000000000003</v>
      </c>
      <c r="H21" s="2"/>
      <c r="I21" s="2">
        <v>2.0500000000000003</v>
      </c>
      <c r="J21" s="2">
        <v>0.66800000000000004</v>
      </c>
      <c r="K21" s="2"/>
      <c r="L21" s="2">
        <v>0.70000000000000007</v>
      </c>
      <c r="M21" s="2">
        <v>0.48700000000000004</v>
      </c>
      <c r="N21" s="2"/>
      <c r="O21" s="2">
        <v>-0.22300000000000003</v>
      </c>
      <c r="P21" s="15" t="s">
        <v>52</v>
      </c>
      <c r="Q21" s="2">
        <v>1.0309999999999999</v>
      </c>
      <c r="R21" s="2"/>
      <c r="S21" s="2">
        <v>-1.351</v>
      </c>
      <c r="T21" s="15" t="s">
        <v>52</v>
      </c>
      <c r="U21" s="2">
        <v>0.82900000000000007</v>
      </c>
      <c r="V21" s="2"/>
      <c r="W21" s="2">
        <v>-1.5740000000000001</v>
      </c>
      <c r="X21" s="15" t="s">
        <v>52</v>
      </c>
      <c r="Y21" s="2">
        <v>0.92599999999999993</v>
      </c>
      <c r="AA21" s="119">
        <v>0.82869999999999999</v>
      </c>
      <c r="AB21" s="103" t="b">
        <v>0</v>
      </c>
      <c r="AD21" s="119">
        <v>0.10335</v>
      </c>
      <c r="AE21" s="103" t="b">
        <v>0</v>
      </c>
      <c r="AG21" s="119">
        <v>8.9050000000000004E-2</v>
      </c>
      <c r="AH21" s="103" t="b">
        <v>0</v>
      </c>
      <c r="AI21" s="103" t="s">
        <v>752</v>
      </c>
      <c r="AJ21" s="119">
        <v>0.31614999999999999</v>
      </c>
      <c r="AK21" s="103" t="b">
        <v>0</v>
      </c>
      <c r="AM21" s="119">
        <v>0.85124</v>
      </c>
      <c r="AN21" s="103" t="b">
        <v>0</v>
      </c>
      <c r="AP21" s="103">
        <v>0.34687000000000001</v>
      </c>
      <c r="AQ21" s="103" t="b">
        <v>0</v>
      </c>
    </row>
    <row r="22" spans="1:43" ht="15" customHeight="1" x14ac:dyDescent="0.25">
      <c r="A22" s="47" t="s">
        <v>22</v>
      </c>
      <c r="B22" s="47" t="s">
        <v>743</v>
      </c>
      <c r="C22" s="3">
        <v>80.408000000000001</v>
      </c>
      <c r="D22" s="3">
        <v>2.4180000000000001</v>
      </c>
      <c r="E22" s="120"/>
      <c r="F22" s="3">
        <v>94.408999999999992</v>
      </c>
      <c r="G22" s="3">
        <v>1.44</v>
      </c>
      <c r="H22" s="3"/>
      <c r="I22" s="3">
        <v>92.501999999999995</v>
      </c>
      <c r="J22" s="3">
        <v>1.6310000000000002</v>
      </c>
      <c r="K22" s="3"/>
      <c r="L22" s="3">
        <v>80.212999999999994</v>
      </c>
      <c r="M22" s="3">
        <v>2.4170000000000003</v>
      </c>
      <c r="N22" s="3"/>
      <c r="O22" s="3">
        <v>-1.907</v>
      </c>
      <c r="P22" s="16" t="s">
        <v>52</v>
      </c>
      <c r="Q22" s="3">
        <v>2.2270000000000003</v>
      </c>
      <c r="R22" s="3"/>
      <c r="S22" s="3">
        <v>-12.289</v>
      </c>
      <c r="T22" s="16" t="s">
        <v>52</v>
      </c>
      <c r="U22" s="3">
        <v>2.972</v>
      </c>
      <c r="V22" s="3"/>
      <c r="W22" s="3">
        <v>-14.197000000000001</v>
      </c>
      <c r="X22" s="16" t="s">
        <v>52</v>
      </c>
      <c r="Y22" s="3">
        <v>2.9139999999999997</v>
      </c>
      <c r="AA22" s="119">
        <v>0.39174999999999999</v>
      </c>
      <c r="AB22" s="103" t="b">
        <v>0</v>
      </c>
      <c r="AD22" s="119">
        <v>4.0000000000000003E-5</v>
      </c>
      <c r="AE22" s="103" t="b">
        <v>1</v>
      </c>
      <c r="AG22" s="119">
        <v>0</v>
      </c>
      <c r="AH22" s="103" t="b">
        <v>1</v>
      </c>
      <c r="AI22" s="103" t="s">
        <v>754</v>
      </c>
      <c r="AJ22" s="119">
        <v>0.78378999999999999</v>
      </c>
      <c r="AK22" s="103" t="b">
        <v>0</v>
      </c>
      <c r="AM22" s="119">
        <v>0.16309999999999999</v>
      </c>
      <c r="AN22" s="103" t="b">
        <v>0</v>
      </c>
      <c r="AP22" s="103">
        <v>0.23716000000000001</v>
      </c>
      <c r="AQ22" s="103" t="b">
        <v>0</v>
      </c>
    </row>
    <row r="23" spans="1:43" ht="15" customHeight="1" x14ac:dyDescent="0.25">
      <c r="A23" s="47"/>
      <c r="B23" s="47" t="s">
        <v>745</v>
      </c>
      <c r="C23" s="3">
        <v>1.099</v>
      </c>
      <c r="D23" s="3">
        <v>0.58099999999999996</v>
      </c>
      <c r="E23" s="120"/>
      <c r="F23" s="3">
        <v>6.1660000000000004</v>
      </c>
      <c r="G23" s="3">
        <v>1.248</v>
      </c>
      <c r="H23" s="3"/>
      <c r="I23" s="3">
        <v>1.38</v>
      </c>
      <c r="J23" s="3">
        <v>0.65</v>
      </c>
      <c r="K23" s="3"/>
      <c r="L23" s="3">
        <v>1.091</v>
      </c>
      <c r="M23" s="3">
        <v>0.57699999999999996</v>
      </c>
      <c r="N23" s="3"/>
      <c r="O23" s="3">
        <v>-4.7859999999999996</v>
      </c>
      <c r="P23" s="16" t="s">
        <v>50</v>
      </c>
      <c r="Q23" s="3">
        <v>1.409</v>
      </c>
      <c r="R23" s="3"/>
      <c r="S23" s="3">
        <v>-0.28900000000000003</v>
      </c>
      <c r="T23" s="16" t="s">
        <v>52</v>
      </c>
      <c r="U23" s="3">
        <v>0.87100000000000011</v>
      </c>
      <c r="V23" s="3"/>
      <c r="W23" s="3">
        <v>-5.0759999999999996</v>
      </c>
      <c r="X23" s="16" t="s">
        <v>52</v>
      </c>
      <c r="Y23" s="3">
        <v>1.3780000000000001</v>
      </c>
      <c r="AA23" s="119">
        <v>6.8000000000000005E-4</v>
      </c>
      <c r="AB23" s="103" t="b">
        <v>1</v>
      </c>
      <c r="AD23" s="119">
        <v>0.73984000000000005</v>
      </c>
      <c r="AE23" s="103" t="b">
        <v>0</v>
      </c>
      <c r="AG23" s="119">
        <v>2.3000000000000001E-4</v>
      </c>
      <c r="AH23" s="103" t="b">
        <v>1</v>
      </c>
      <c r="AI23" s="103" t="s">
        <v>754</v>
      </c>
      <c r="AJ23" s="119">
        <v>2.5059999999999999E-2</v>
      </c>
      <c r="AK23" s="103" t="b">
        <v>1</v>
      </c>
      <c r="AM23" s="119">
        <v>0.35000999999999999</v>
      </c>
      <c r="AN23" s="103" t="b">
        <v>0</v>
      </c>
      <c r="AP23" s="103">
        <v>8.9910000000000004E-2</v>
      </c>
      <c r="AQ23" s="103" t="b">
        <v>0</v>
      </c>
    </row>
    <row r="24" spans="1:43" ht="15" customHeight="1" x14ac:dyDescent="0.25">
      <c r="A24" s="58" t="s">
        <v>23</v>
      </c>
      <c r="B24" s="58" t="s">
        <v>743</v>
      </c>
      <c r="C24" s="2">
        <v>78.507999999999996</v>
      </c>
      <c r="D24" s="2">
        <v>2.375</v>
      </c>
      <c r="E24" s="118"/>
      <c r="F24" s="2">
        <v>92.385999999999996</v>
      </c>
      <c r="G24" s="2">
        <v>1.897</v>
      </c>
      <c r="H24" s="2"/>
      <c r="I24" s="2">
        <v>87.611999999999995</v>
      </c>
      <c r="J24" s="2">
        <v>2.0389999999999997</v>
      </c>
      <c r="K24" s="2"/>
      <c r="L24" s="2">
        <v>78.734999999999999</v>
      </c>
      <c r="M24" s="2">
        <v>2.3180000000000001</v>
      </c>
      <c r="N24" s="2"/>
      <c r="O24" s="2">
        <v>-4.774</v>
      </c>
      <c r="P24" s="15" t="s">
        <v>52</v>
      </c>
      <c r="Q24" s="2">
        <v>2.8260000000000001</v>
      </c>
      <c r="R24" s="2"/>
      <c r="S24" s="2">
        <v>-8.8770000000000007</v>
      </c>
      <c r="T24" s="15" t="s">
        <v>52</v>
      </c>
      <c r="U24" s="2">
        <v>3.141</v>
      </c>
      <c r="V24" s="2"/>
      <c r="W24" s="2">
        <v>-13.651</v>
      </c>
      <c r="X24" s="15" t="s">
        <v>52</v>
      </c>
      <c r="Y24" s="2">
        <v>3.0910000000000002</v>
      </c>
      <c r="AA24" s="119">
        <v>9.1160000000000005E-2</v>
      </c>
      <c r="AB24" s="103" t="b">
        <v>0</v>
      </c>
      <c r="AD24" s="119">
        <v>4.7099999999999998E-3</v>
      </c>
      <c r="AE24" s="103" t="b">
        <v>1</v>
      </c>
      <c r="AG24" s="119">
        <v>1.0000000000000001E-5</v>
      </c>
      <c r="AH24" s="103" t="b">
        <v>1</v>
      </c>
      <c r="AI24" s="103" t="s">
        <v>755</v>
      </c>
      <c r="AJ24" s="119">
        <v>0.46307999999999999</v>
      </c>
      <c r="AK24" s="103" t="b">
        <v>0</v>
      </c>
      <c r="AM24" s="119">
        <v>0.76956999999999998</v>
      </c>
      <c r="AN24" s="103" t="b">
        <v>0</v>
      </c>
      <c r="AP24" s="103">
        <v>0.33809</v>
      </c>
      <c r="AQ24" s="103" t="b">
        <v>0</v>
      </c>
    </row>
    <row r="25" spans="1:43" ht="15" customHeight="1" x14ac:dyDescent="0.25">
      <c r="A25" s="58"/>
      <c r="B25" s="58" t="s">
        <v>745</v>
      </c>
      <c r="C25" s="2">
        <v>1.3089999999999999</v>
      </c>
      <c r="D25" s="2">
        <v>0.77600000000000002</v>
      </c>
      <c r="E25" s="118"/>
      <c r="F25" s="2">
        <v>3.7969999999999997</v>
      </c>
      <c r="G25" s="2">
        <v>1.415</v>
      </c>
      <c r="H25" s="2"/>
      <c r="I25" s="2">
        <v>2.3239999999999998</v>
      </c>
      <c r="J25" s="2">
        <v>0.84100000000000008</v>
      </c>
      <c r="K25" s="2"/>
      <c r="L25" s="2">
        <v>1.2930000000000001</v>
      </c>
      <c r="M25" s="2">
        <v>0.76700000000000002</v>
      </c>
      <c r="N25" s="2"/>
      <c r="O25" s="2">
        <v>-1.474</v>
      </c>
      <c r="P25" s="15" t="s">
        <v>52</v>
      </c>
      <c r="Q25" s="2">
        <v>1.6469999999999998</v>
      </c>
      <c r="R25" s="2"/>
      <c r="S25" s="2">
        <v>-1.0309999999999999</v>
      </c>
      <c r="T25" s="15" t="s">
        <v>52</v>
      </c>
      <c r="U25" s="2">
        <v>1.1400000000000001</v>
      </c>
      <c r="V25" s="2"/>
      <c r="W25" s="2">
        <v>-2.5049999999999999</v>
      </c>
      <c r="X25" s="15" t="s">
        <v>52</v>
      </c>
      <c r="Y25" s="2">
        <v>1.611</v>
      </c>
      <c r="AA25" s="119">
        <v>0.37102000000000002</v>
      </c>
      <c r="AB25" s="103" t="b">
        <v>0</v>
      </c>
      <c r="AD25" s="119">
        <v>0.36588999999999999</v>
      </c>
      <c r="AE25" s="103" t="b">
        <v>0</v>
      </c>
      <c r="AG25" s="119">
        <v>0.12012</v>
      </c>
      <c r="AH25" s="103" t="b">
        <v>0</v>
      </c>
      <c r="AI25" s="103" t="s">
        <v>755</v>
      </c>
      <c r="AJ25" s="119">
        <v>0.96421999999999997</v>
      </c>
      <c r="AK25" s="103" t="b">
        <v>0</v>
      </c>
      <c r="AM25" s="119">
        <v>0.90183999999999997</v>
      </c>
      <c r="AN25" s="103" t="b">
        <v>0</v>
      </c>
      <c r="AP25" s="103">
        <v>0.96684999999999999</v>
      </c>
      <c r="AQ25" s="103" t="b">
        <v>0</v>
      </c>
    </row>
    <row r="26" spans="1:43" ht="15" customHeight="1" x14ac:dyDescent="0.25">
      <c r="A26" s="47" t="s">
        <v>24</v>
      </c>
      <c r="B26" s="47" t="s">
        <v>743</v>
      </c>
      <c r="C26" s="3">
        <v>71.430999999999997</v>
      </c>
      <c r="D26" s="3">
        <v>2.7789999999999999</v>
      </c>
      <c r="E26" s="120"/>
      <c r="F26" s="3">
        <v>82.86</v>
      </c>
      <c r="G26" s="3">
        <v>2.3330000000000002</v>
      </c>
      <c r="H26" s="3"/>
      <c r="I26" s="3">
        <v>85.129000000000005</v>
      </c>
      <c r="J26" s="3">
        <v>1.8370000000000002</v>
      </c>
      <c r="K26" s="3"/>
      <c r="L26" s="3">
        <v>70.872</v>
      </c>
      <c r="M26" s="3">
        <v>2.7909999999999999</v>
      </c>
      <c r="N26" s="3"/>
      <c r="O26" s="3">
        <v>2.2689999999999997</v>
      </c>
      <c r="P26" s="16" t="s">
        <v>52</v>
      </c>
      <c r="Q26" s="3">
        <v>3.0070000000000001</v>
      </c>
      <c r="R26" s="3"/>
      <c r="S26" s="3">
        <v>-14.257</v>
      </c>
      <c r="T26" s="16" t="s">
        <v>52</v>
      </c>
      <c r="U26" s="3">
        <v>3.39</v>
      </c>
      <c r="V26" s="3"/>
      <c r="W26" s="3">
        <v>-11.988</v>
      </c>
      <c r="X26" s="16" t="s">
        <v>52</v>
      </c>
      <c r="Y26" s="3">
        <v>3.7159999999999997</v>
      </c>
      <c r="AA26" s="119">
        <v>0.45046000000000003</v>
      </c>
      <c r="AB26" s="103" t="b">
        <v>0</v>
      </c>
      <c r="AD26" s="119">
        <v>3.0000000000000001E-5</v>
      </c>
      <c r="AE26" s="103" t="b">
        <v>1</v>
      </c>
      <c r="AG26" s="119">
        <v>1.25E-3</v>
      </c>
      <c r="AH26" s="103" t="b">
        <v>1</v>
      </c>
      <c r="AI26" s="103" t="s">
        <v>757</v>
      </c>
      <c r="AJ26" s="119">
        <v>0.12595000000000001</v>
      </c>
      <c r="AK26" s="103" t="b">
        <v>0</v>
      </c>
      <c r="AM26" s="119">
        <v>7.2849999999999998E-2</v>
      </c>
      <c r="AN26" s="103" t="b">
        <v>0</v>
      </c>
      <c r="AP26" s="283">
        <v>0.69986999999999999</v>
      </c>
      <c r="AQ26" s="103" t="b">
        <v>0</v>
      </c>
    </row>
    <row r="27" spans="1:43" ht="15" customHeight="1" x14ac:dyDescent="0.25">
      <c r="A27" s="47"/>
      <c r="B27" s="47" t="s">
        <v>745</v>
      </c>
      <c r="C27" s="3">
        <v>0.61599999999999999</v>
      </c>
      <c r="D27" s="3">
        <v>0.46400000000000002</v>
      </c>
      <c r="E27" s="120"/>
      <c r="F27" s="3">
        <v>2.3330000000000002</v>
      </c>
      <c r="G27" s="3">
        <v>0.73099999999999998</v>
      </c>
      <c r="H27" s="3"/>
      <c r="I27" s="3">
        <v>2.1640000000000001</v>
      </c>
      <c r="J27" s="3">
        <v>0.75600000000000001</v>
      </c>
      <c r="K27" s="3"/>
      <c r="L27" s="3">
        <v>0.60299999999999998</v>
      </c>
      <c r="M27" s="3">
        <v>0.45399999999999996</v>
      </c>
      <c r="N27" s="3"/>
      <c r="O27" s="3">
        <v>-0.16999999999999998</v>
      </c>
      <c r="P27" s="16" t="s">
        <v>52</v>
      </c>
      <c r="Q27" s="3">
        <v>1.054</v>
      </c>
      <c r="R27" s="3"/>
      <c r="S27" s="3">
        <v>-1.5610000000000002</v>
      </c>
      <c r="T27" s="16" t="s">
        <v>52</v>
      </c>
      <c r="U27" s="3">
        <v>0.88400000000000012</v>
      </c>
      <c r="V27" s="3"/>
      <c r="W27" s="3">
        <v>-1.73</v>
      </c>
      <c r="X27" s="16" t="s">
        <v>52</v>
      </c>
      <c r="Y27" s="3">
        <v>0.86399999999999999</v>
      </c>
      <c r="AA27" s="119">
        <v>0.87211000000000005</v>
      </c>
      <c r="AB27" s="103" t="b">
        <v>0</v>
      </c>
      <c r="AD27" s="119">
        <v>7.7549999999999994E-2</v>
      </c>
      <c r="AE27" s="103" t="b">
        <v>0</v>
      </c>
      <c r="AG27" s="119">
        <v>4.5249999999999999E-2</v>
      </c>
      <c r="AH27" s="103" t="b">
        <v>1</v>
      </c>
      <c r="AI27" s="103" t="s">
        <v>757</v>
      </c>
      <c r="AJ27" s="119">
        <v>0.30264000000000002</v>
      </c>
      <c r="AK27" s="103" t="b">
        <v>0</v>
      </c>
      <c r="AM27" s="119">
        <v>0.69235999999999998</v>
      </c>
      <c r="AN27" s="103" t="b">
        <v>0</v>
      </c>
      <c r="AP27" s="103">
        <v>0.40362999999999999</v>
      </c>
      <c r="AQ27" s="103" t="b">
        <v>0</v>
      </c>
    </row>
    <row r="28" spans="1:43" ht="15" customHeight="1" x14ac:dyDescent="0.25">
      <c r="A28" s="58" t="s">
        <v>25</v>
      </c>
      <c r="B28" s="58" t="s">
        <v>743</v>
      </c>
      <c r="C28" s="2">
        <v>78.564999999999998</v>
      </c>
      <c r="D28" s="2">
        <v>2.6459999999999999</v>
      </c>
      <c r="E28" s="118"/>
      <c r="F28" s="2">
        <v>92.484999999999999</v>
      </c>
      <c r="G28" s="2">
        <v>1.7409999999999999</v>
      </c>
      <c r="H28" s="2"/>
      <c r="I28" s="2">
        <v>85.525999999999996</v>
      </c>
      <c r="J28" s="2">
        <v>2.0709999999999997</v>
      </c>
      <c r="K28" s="2"/>
      <c r="L28" s="2">
        <v>78.344999999999999</v>
      </c>
      <c r="M28" s="2">
        <v>2.5979999999999999</v>
      </c>
      <c r="N28" s="2"/>
      <c r="O28" s="2">
        <v>-6.9589999999999996</v>
      </c>
      <c r="P28" s="15" t="s">
        <v>52</v>
      </c>
      <c r="Q28" s="2">
        <v>2.7470000000000003</v>
      </c>
      <c r="R28" s="2"/>
      <c r="S28" s="2">
        <v>-7.181</v>
      </c>
      <c r="T28" s="15" t="s">
        <v>52</v>
      </c>
      <c r="U28" s="2">
        <v>3.3719999999999999</v>
      </c>
      <c r="V28" s="2"/>
      <c r="W28" s="2">
        <v>-14.14</v>
      </c>
      <c r="X28" s="15" t="s">
        <v>52</v>
      </c>
      <c r="Y28" s="2">
        <v>3.218</v>
      </c>
      <c r="AA28" s="119">
        <v>1.1310000000000001E-2</v>
      </c>
      <c r="AB28" s="103" t="b">
        <v>1</v>
      </c>
      <c r="AD28" s="119">
        <v>3.3230000000000003E-2</v>
      </c>
      <c r="AE28" s="103" t="b">
        <v>1</v>
      </c>
      <c r="AG28" s="119">
        <v>1.0000000000000001E-5</v>
      </c>
      <c r="AH28" s="103" t="b">
        <v>1</v>
      </c>
      <c r="AI28" s="103" t="s">
        <v>759</v>
      </c>
      <c r="AJ28" s="119">
        <v>0.13349</v>
      </c>
      <c r="AK28" s="103" t="b">
        <v>0</v>
      </c>
      <c r="AM28" s="119">
        <v>0.83589999999999998</v>
      </c>
      <c r="AN28" s="103" t="b">
        <v>0</v>
      </c>
      <c r="AP28" s="103">
        <v>0.28587000000000001</v>
      </c>
      <c r="AQ28" s="103" t="b">
        <v>0</v>
      </c>
    </row>
    <row r="29" spans="1:43" ht="15" customHeight="1" x14ac:dyDescent="0.25">
      <c r="A29" s="58"/>
      <c r="B29" s="58" t="s">
        <v>745</v>
      </c>
      <c r="C29" s="2">
        <v>1.794</v>
      </c>
      <c r="D29" s="2">
        <v>0.79200000000000004</v>
      </c>
      <c r="E29" s="118"/>
      <c r="F29" s="2">
        <v>3.8059999999999996</v>
      </c>
      <c r="G29" s="2">
        <v>1.121</v>
      </c>
      <c r="H29" s="2"/>
      <c r="I29" s="2">
        <v>4.2359999999999998</v>
      </c>
      <c r="J29" s="2">
        <v>1.1879999999999999</v>
      </c>
      <c r="K29" s="2"/>
      <c r="L29" s="2">
        <v>1.7889999999999999</v>
      </c>
      <c r="M29" s="2">
        <v>0.79</v>
      </c>
      <c r="N29" s="2"/>
      <c r="O29" s="2">
        <v>0.43</v>
      </c>
      <c r="P29" s="15" t="s">
        <v>52</v>
      </c>
      <c r="Q29" s="2">
        <v>1.6340000000000001</v>
      </c>
      <c r="R29" s="2"/>
      <c r="S29" s="2">
        <v>-2.4470000000000001</v>
      </c>
      <c r="T29" s="15" t="s">
        <v>52</v>
      </c>
      <c r="U29" s="2">
        <v>1.427</v>
      </c>
      <c r="V29" s="2"/>
      <c r="W29" s="2">
        <v>-2.0169999999999999</v>
      </c>
      <c r="X29" s="15" t="s">
        <v>52</v>
      </c>
      <c r="Y29" s="2">
        <v>1.373</v>
      </c>
      <c r="AA29" s="119">
        <v>0.79251000000000005</v>
      </c>
      <c r="AB29" s="103" t="b">
        <v>0</v>
      </c>
      <c r="AD29" s="119">
        <v>8.6489999999999997E-2</v>
      </c>
      <c r="AE29" s="103" t="b">
        <v>0</v>
      </c>
      <c r="AG29" s="119">
        <v>0.14180999999999999</v>
      </c>
      <c r="AH29" s="103" t="b">
        <v>0</v>
      </c>
      <c r="AI29" s="103" t="s">
        <v>759</v>
      </c>
      <c r="AJ29" s="119">
        <v>0.28981000000000001</v>
      </c>
      <c r="AK29" s="103" t="b">
        <v>0</v>
      </c>
      <c r="AM29" s="119">
        <v>0.39116000000000001</v>
      </c>
      <c r="AN29" s="103" t="b">
        <v>0</v>
      </c>
      <c r="AP29" s="103">
        <v>0.70421</v>
      </c>
      <c r="AQ29" s="103" t="b">
        <v>0</v>
      </c>
    </row>
    <row r="30" spans="1:43" ht="15" customHeight="1" x14ac:dyDescent="0.25">
      <c r="A30" s="47" t="s">
        <v>26</v>
      </c>
      <c r="B30" s="47" t="s">
        <v>743</v>
      </c>
      <c r="C30" s="3">
        <v>76.581999999999994</v>
      </c>
      <c r="D30" s="3">
        <v>2.85</v>
      </c>
      <c r="E30" s="120"/>
      <c r="F30" s="3">
        <v>89.153000000000006</v>
      </c>
      <c r="G30" s="3">
        <v>2.4060000000000001</v>
      </c>
      <c r="H30" s="3"/>
      <c r="I30" s="3">
        <v>81.899000000000001</v>
      </c>
      <c r="J30" s="3">
        <v>2.19</v>
      </c>
      <c r="K30" s="3"/>
      <c r="L30" s="3">
        <v>75.583999999999989</v>
      </c>
      <c r="M30" s="3">
        <v>2.9499999999999997</v>
      </c>
      <c r="N30" s="3"/>
      <c r="O30" s="3">
        <v>-7.2530000000000001</v>
      </c>
      <c r="P30" s="16" t="s">
        <v>52</v>
      </c>
      <c r="Q30" s="3">
        <v>3.2879999999999998</v>
      </c>
      <c r="R30" s="3"/>
      <c r="S30" s="3">
        <v>-6.3149999999999995</v>
      </c>
      <c r="T30" s="16" t="s">
        <v>52</v>
      </c>
      <c r="U30" s="3">
        <v>3.7190000000000003</v>
      </c>
      <c r="V30" s="3"/>
      <c r="W30" s="3">
        <v>-13.569000000000001</v>
      </c>
      <c r="X30" s="16" t="s">
        <v>52</v>
      </c>
      <c r="Y30" s="3">
        <v>3.8820000000000001</v>
      </c>
      <c r="AA30" s="119">
        <v>2.7380000000000002E-2</v>
      </c>
      <c r="AB30" s="103" t="b">
        <v>1</v>
      </c>
      <c r="AD30" s="119">
        <v>8.9510000000000006E-2</v>
      </c>
      <c r="AE30" s="103" t="b">
        <v>0</v>
      </c>
      <c r="AG30" s="119">
        <v>4.6999999999999999E-4</v>
      </c>
      <c r="AH30" s="103" t="b">
        <v>1</v>
      </c>
      <c r="AI30" s="103" t="s">
        <v>760</v>
      </c>
      <c r="AJ30" s="119">
        <v>0.17322000000000001</v>
      </c>
      <c r="AK30" s="103" t="b">
        <v>0</v>
      </c>
      <c r="AM30" s="119">
        <v>0.67906</v>
      </c>
      <c r="AN30" s="103" t="b">
        <v>0</v>
      </c>
      <c r="AP30" s="103">
        <v>0.44694</v>
      </c>
      <c r="AQ30" s="103" t="b">
        <v>0</v>
      </c>
    </row>
    <row r="31" spans="1:43" ht="15" customHeight="1" x14ac:dyDescent="0.25">
      <c r="A31" s="47"/>
      <c r="B31" s="47" t="s">
        <v>745</v>
      </c>
      <c r="C31" s="3">
        <v>0.443</v>
      </c>
      <c r="D31" s="3">
        <v>0.439</v>
      </c>
      <c r="E31" s="120"/>
      <c r="F31" s="3">
        <v>6.3519999999999994</v>
      </c>
      <c r="G31" s="3">
        <v>1.788</v>
      </c>
      <c r="H31" s="3"/>
      <c r="I31" s="3">
        <v>2.778</v>
      </c>
      <c r="J31" s="3">
        <v>1.1900000000000002</v>
      </c>
      <c r="K31" s="3"/>
      <c r="L31" s="3">
        <v>0.436</v>
      </c>
      <c r="M31" s="3">
        <v>0.43099999999999994</v>
      </c>
      <c r="N31" s="3"/>
      <c r="O31" s="3">
        <v>-3.5740000000000003</v>
      </c>
      <c r="P31" s="16" t="s">
        <v>52</v>
      </c>
      <c r="Q31" s="3">
        <v>2.149</v>
      </c>
      <c r="R31" s="3"/>
      <c r="S31" s="3">
        <v>-2.343</v>
      </c>
      <c r="T31" s="16" t="s">
        <v>52</v>
      </c>
      <c r="U31" s="3">
        <v>1.2670000000000001</v>
      </c>
      <c r="V31" s="3"/>
      <c r="W31" s="3">
        <v>-5.9169999999999998</v>
      </c>
      <c r="X31" s="16" t="s">
        <v>52</v>
      </c>
      <c r="Y31" s="3">
        <v>1.841</v>
      </c>
      <c r="AA31" s="119">
        <v>9.6280000000000004E-2</v>
      </c>
      <c r="AB31" s="103" t="b">
        <v>0</v>
      </c>
      <c r="AD31" s="119">
        <v>6.4519999999999994E-2</v>
      </c>
      <c r="AE31" s="103" t="b">
        <v>0</v>
      </c>
      <c r="AG31" s="119">
        <v>1.31E-3</v>
      </c>
      <c r="AH31" s="103" t="b">
        <v>1</v>
      </c>
      <c r="AI31" s="103" t="s">
        <v>760</v>
      </c>
      <c r="AJ31" s="119">
        <v>0.32623000000000002</v>
      </c>
      <c r="AK31" s="103" t="b">
        <v>0</v>
      </c>
      <c r="AM31" s="119">
        <v>0.37966</v>
      </c>
      <c r="AN31" s="103" t="b">
        <v>0</v>
      </c>
      <c r="AP31" s="103">
        <v>8.0949999999999994E-2</v>
      </c>
      <c r="AQ31" s="103" t="b">
        <v>0</v>
      </c>
    </row>
    <row r="32" spans="1:43" ht="15" customHeight="1" x14ac:dyDescent="0.25">
      <c r="A32" s="58" t="s">
        <v>27</v>
      </c>
      <c r="B32" s="58" t="s">
        <v>743</v>
      </c>
      <c r="C32" s="2">
        <v>92.335999999999999</v>
      </c>
      <c r="D32" s="2">
        <v>1.9269999999999998</v>
      </c>
      <c r="E32" s="118"/>
      <c r="F32" s="2">
        <v>97.194999999999993</v>
      </c>
      <c r="G32" s="2">
        <v>1.0609999999999999</v>
      </c>
      <c r="H32" s="2"/>
      <c r="I32" s="2">
        <v>95.159000000000006</v>
      </c>
      <c r="J32" s="2">
        <v>1.3540000000000001</v>
      </c>
      <c r="K32" s="2"/>
      <c r="L32" s="2">
        <v>92.238</v>
      </c>
      <c r="M32" s="2">
        <v>1.931</v>
      </c>
      <c r="N32" s="2"/>
      <c r="O32" s="2">
        <v>-2.0350000000000001</v>
      </c>
      <c r="P32" s="15" t="s">
        <v>52</v>
      </c>
      <c r="Q32" s="2">
        <v>1.7850000000000001</v>
      </c>
      <c r="R32" s="2"/>
      <c r="S32" s="2">
        <v>-2.9209999999999998</v>
      </c>
      <c r="T32" s="15" t="s">
        <v>52</v>
      </c>
      <c r="U32" s="2">
        <v>2.427</v>
      </c>
      <c r="V32" s="2"/>
      <c r="W32" s="2">
        <v>-4.9570000000000007</v>
      </c>
      <c r="X32" s="15" t="s">
        <v>50</v>
      </c>
      <c r="Y32" s="2">
        <v>2.33</v>
      </c>
      <c r="AA32" s="119">
        <v>0.25417000000000001</v>
      </c>
      <c r="AB32" s="103" t="b">
        <v>0</v>
      </c>
      <c r="AD32" s="119">
        <v>0.22875000000000001</v>
      </c>
      <c r="AE32" s="103" t="b">
        <v>0</v>
      </c>
      <c r="AG32" s="119">
        <v>3.3419999999999998E-2</v>
      </c>
      <c r="AH32" s="103" t="b">
        <v>1</v>
      </c>
      <c r="AI32" s="103" t="s">
        <v>761</v>
      </c>
      <c r="AJ32" s="119">
        <v>0.79103999999999997</v>
      </c>
      <c r="AK32" s="103" t="b">
        <v>0</v>
      </c>
      <c r="AM32" s="119">
        <v>5.7829999999999999E-2</v>
      </c>
      <c r="AN32" s="103" t="b">
        <v>0</v>
      </c>
      <c r="AP32" s="103">
        <v>3.3820000000000003E-2</v>
      </c>
      <c r="AQ32" s="103" t="b">
        <v>1</v>
      </c>
    </row>
    <row r="33" spans="1:43" ht="15" customHeight="1" x14ac:dyDescent="0.25">
      <c r="A33" s="58"/>
      <c r="B33" s="58" t="s">
        <v>745</v>
      </c>
      <c r="C33" s="2">
        <v>3.7609999999999997</v>
      </c>
      <c r="D33" s="2">
        <v>1.23</v>
      </c>
      <c r="E33" s="118"/>
      <c r="F33" s="2">
        <v>9.7839999999999989</v>
      </c>
      <c r="G33" s="2">
        <v>3.11</v>
      </c>
      <c r="H33" s="2"/>
      <c r="I33" s="2">
        <v>5.8659999999999997</v>
      </c>
      <c r="J33" s="2">
        <v>1.2489999999999999</v>
      </c>
      <c r="K33" s="2"/>
      <c r="L33" s="2">
        <v>3.75</v>
      </c>
      <c r="M33" s="2">
        <v>1.2269999999999999</v>
      </c>
      <c r="N33" s="2"/>
      <c r="O33" s="2">
        <v>-3.9190000000000005</v>
      </c>
      <c r="P33" s="15" t="s">
        <v>52</v>
      </c>
      <c r="Q33" s="2">
        <v>3.3520000000000003</v>
      </c>
      <c r="R33" s="2"/>
      <c r="S33" s="2">
        <v>-2.1149999999999998</v>
      </c>
      <c r="T33" s="15" t="s">
        <v>52</v>
      </c>
      <c r="U33" s="2">
        <v>1.752</v>
      </c>
      <c r="V33" s="2"/>
      <c r="W33" s="2">
        <v>-6.0339999999999998</v>
      </c>
      <c r="X33" s="15" t="s">
        <v>52</v>
      </c>
      <c r="Y33" s="2">
        <v>3.3450000000000002</v>
      </c>
      <c r="AA33" s="119">
        <v>0.2424</v>
      </c>
      <c r="AB33" s="103" t="b">
        <v>0</v>
      </c>
      <c r="AD33" s="119">
        <v>0.22728999999999999</v>
      </c>
      <c r="AE33" s="103" t="b">
        <v>0</v>
      </c>
      <c r="AG33" s="119">
        <v>7.1199999999999999E-2</v>
      </c>
      <c r="AH33" s="103" t="b">
        <v>0</v>
      </c>
      <c r="AI33" s="103" t="s">
        <v>761</v>
      </c>
      <c r="AJ33" s="119">
        <v>0.45771000000000001</v>
      </c>
      <c r="AK33" s="103" t="b">
        <v>0</v>
      </c>
      <c r="AM33" s="119">
        <v>0.60174000000000005</v>
      </c>
      <c r="AN33" s="103" t="b">
        <v>0</v>
      </c>
      <c r="AP33" s="103">
        <v>0.30692000000000003</v>
      </c>
      <c r="AQ33" s="103" t="b">
        <v>0</v>
      </c>
    </row>
    <row r="34" spans="1:43" ht="15" customHeight="1" x14ac:dyDescent="0.25">
      <c r="A34" s="47" t="s">
        <v>28</v>
      </c>
      <c r="B34" s="47" t="s">
        <v>743</v>
      </c>
      <c r="C34" s="3">
        <v>85.897000000000006</v>
      </c>
      <c r="D34" s="3">
        <v>1.899</v>
      </c>
      <c r="E34" s="120"/>
      <c r="F34" s="3">
        <v>97.591999999999999</v>
      </c>
      <c r="G34" s="3">
        <v>0.8670000000000001</v>
      </c>
      <c r="H34" s="3"/>
      <c r="I34" s="3">
        <v>91.2</v>
      </c>
      <c r="J34" s="3">
        <v>2.5190000000000001</v>
      </c>
      <c r="K34" s="3"/>
      <c r="L34" s="3">
        <v>85.275000000000006</v>
      </c>
      <c r="M34" s="3">
        <v>1.9619999999999997</v>
      </c>
      <c r="N34" s="3"/>
      <c r="O34" s="3">
        <v>-6.3920000000000003</v>
      </c>
      <c r="P34" s="16" t="s">
        <v>52</v>
      </c>
      <c r="Q34" s="3">
        <v>2.7069999999999999</v>
      </c>
      <c r="R34" s="3"/>
      <c r="S34" s="3">
        <v>-5.9249999999999998</v>
      </c>
      <c r="T34" s="16" t="s">
        <v>52</v>
      </c>
      <c r="U34" s="3">
        <v>3.2450000000000001</v>
      </c>
      <c r="V34" s="3"/>
      <c r="W34" s="3">
        <v>-12.317</v>
      </c>
      <c r="X34" s="16" t="s">
        <v>52</v>
      </c>
      <c r="Y34" s="3">
        <v>2.2749999999999999</v>
      </c>
      <c r="AA34" s="119">
        <v>1.8200000000000001E-2</v>
      </c>
      <c r="AB34" s="103" t="b">
        <v>1</v>
      </c>
      <c r="AD34" s="119">
        <v>6.7849999999999994E-2</v>
      </c>
      <c r="AE34" s="103" t="b">
        <v>0</v>
      </c>
      <c r="AG34" s="119">
        <v>0</v>
      </c>
      <c r="AH34" s="103" t="b">
        <v>1</v>
      </c>
      <c r="AI34" s="103" t="s">
        <v>763</v>
      </c>
      <c r="AJ34" s="119">
        <v>0.18562999999999999</v>
      </c>
      <c r="AK34" s="103" t="b">
        <v>0</v>
      </c>
      <c r="AM34" s="119">
        <v>0.55911999999999995</v>
      </c>
      <c r="AN34" s="103" t="b">
        <v>0</v>
      </c>
      <c r="AP34" s="103">
        <v>0.47406999999999999</v>
      </c>
      <c r="AQ34" s="103" t="b">
        <v>0</v>
      </c>
    </row>
    <row r="35" spans="1:43" ht="15" customHeight="1" x14ac:dyDescent="0.25">
      <c r="A35" s="47"/>
      <c r="B35" s="47" t="s">
        <v>745</v>
      </c>
      <c r="C35" s="3">
        <v>1.383</v>
      </c>
      <c r="D35" s="3">
        <v>0.82299999999999995</v>
      </c>
      <c r="E35" s="120"/>
      <c r="F35" s="3">
        <v>9.8209999999999997</v>
      </c>
      <c r="G35" s="3">
        <v>1.9449999999999998</v>
      </c>
      <c r="H35" s="3"/>
      <c r="I35" s="3">
        <v>5.28</v>
      </c>
      <c r="J35" s="3">
        <v>1.5350000000000001</v>
      </c>
      <c r="K35" s="3"/>
      <c r="L35" s="3">
        <v>1.3580000000000001</v>
      </c>
      <c r="M35" s="3">
        <v>0.80800000000000005</v>
      </c>
      <c r="N35" s="3"/>
      <c r="O35" s="3">
        <v>-4.5409999999999995</v>
      </c>
      <c r="P35" s="16" t="s">
        <v>52</v>
      </c>
      <c r="Q35" s="3">
        <v>2.4790000000000001</v>
      </c>
      <c r="R35" s="3"/>
      <c r="S35" s="3">
        <v>-3.9219999999999997</v>
      </c>
      <c r="T35" s="16" t="s">
        <v>52</v>
      </c>
      <c r="U35" s="3">
        <v>1.7350000000000001</v>
      </c>
      <c r="V35" s="3"/>
      <c r="W35" s="3">
        <v>-8.4629999999999992</v>
      </c>
      <c r="X35" s="16" t="s">
        <v>50</v>
      </c>
      <c r="Y35" s="3">
        <v>2.1080000000000001</v>
      </c>
      <c r="AA35" s="119">
        <v>6.694E-2</v>
      </c>
      <c r="AB35" s="103" t="b">
        <v>0</v>
      </c>
      <c r="AD35" s="119">
        <v>2.3820000000000001E-2</v>
      </c>
      <c r="AE35" s="103" t="b">
        <v>1</v>
      </c>
      <c r="AG35" s="119">
        <v>6.0000000000000002E-5</v>
      </c>
      <c r="AH35" s="103" t="b">
        <v>1</v>
      </c>
      <c r="AI35" s="103" t="s">
        <v>763</v>
      </c>
      <c r="AJ35" s="119">
        <v>0.2155</v>
      </c>
      <c r="AK35" s="103" t="b">
        <v>0</v>
      </c>
      <c r="AM35" s="119">
        <v>0.12281</v>
      </c>
      <c r="AN35" s="103" t="b">
        <v>0</v>
      </c>
      <c r="AP35" s="103">
        <v>6.7299999999999999E-3</v>
      </c>
      <c r="AQ35" s="103" t="b">
        <v>1</v>
      </c>
    </row>
    <row r="36" spans="1:43" ht="15" customHeight="1" x14ac:dyDescent="0.25">
      <c r="A36" s="58" t="s">
        <v>29</v>
      </c>
      <c r="B36" s="58" t="s">
        <v>743</v>
      </c>
      <c r="C36" s="2">
        <v>77.534999999999997</v>
      </c>
      <c r="D36" s="2">
        <v>2.5350000000000001</v>
      </c>
      <c r="E36" s="118"/>
      <c r="F36" s="2">
        <v>93.467999999999989</v>
      </c>
      <c r="G36" s="2">
        <v>1.6920000000000002</v>
      </c>
      <c r="H36" s="2"/>
      <c r="I36" s="2">
        <v>86.867999999999995</v>
      </c>
      <c r="J36" s="2">
        <v>1.9179999999999999</v>
      </c>
      <c r="K36" s="2"/>
      <c r="L36" s="2">
        <v>77.534999999999997</v>
      </c>
      <c r="M36" s="2">
        <v>2.5350000000000001</v>
      </c>
      <c r="N36" s="2"/>
      <c r="O36" s="2">
        <v>-6.6000000000000005</v>
      </c>
      <c r="P36" s="15" t="s">
        <v>52</v>
      </c>
      <c r="Q36" s="2">
        <v>2.6020000000000003</v>
      </c>
      <c r="R36" s="2"/>
      <c r="S36" s="2">
        <v>-9.3330000000000002</v>
      </c>
      <c r="T36" s="15" t="s">
        <v>52</v>
      </c>
      <c r="U36" s="2">
        <v>3.2300000000000004</v>
      </c>
      <c r="V36" s="2"/>
      <c r="W36" s="2">
        <v>-15.933</v>
      </c>
      <c r="X36" s="15" t="s">
        <v>52</v>
      </c>
      <c r="Y36" s="2">
        <v>3.141</v>
      </c>
      <c r="AA36" s="119">
        <v>1.12E-2</v>
      </c>
      <c r="AB36" s="103" t="b">
        <v>1</v>
      </c>
      <c r="AD36" s="119">
        <v>3.8600000000000001E-3</v>
      </c>
      <c r="AE36" s="103" t="b">
        <v>1</v>
      </c>
      <c r="AG36" s="119">
        <v>0</v>
      </c>
      <c r="AH36" s="103" t="b">
        <v>1</v>
      </c>
      <c r="AI36" s="103" t="s">
        <v>765</v>
      </c>
      <c r="AJ36" s="119">
        <v>0.14846000000000001</v>
      </c>
      <c r="AK36" s="103" t="b">
        <v>0</v>
      </c>
      <c r="AM36" s="119">
        <v>0.67427000000000004</v>
      </c>
      <c r="AN36" s="103" t="b">
        <v>0</v>
      </c>
      <c r="AP36" s="103">
        <v>0.10402</v>
      </c>
      <c r="AQ36" s="103" t="b">
        <v>0</v>
      </c>
    </row>
    <row r="37" spans="1:43" ht="15" customHeight="1" x14ac:dyDescent="0.25">
      <c r="A37" s="58"/>
      <c r="B37" s="58" t="s">
        <v>745</v>
      </c>
      <c r="C37" s="2">
        <v>1.361</v>
      </c>
      <c r="D37" s="2">
        <v>0.64300000000000002</v>
      </c>
      <c r="E37" s="118"/>
      <c r="F37" s="2">
        <v>3.4239999999999999</v>
      </c>
      <c r="G37" s="2">
        <v>1.3120000000000001</v>
      </c>
      <c r="H37" s="2"/>
      <c r="I37" s="2">
        <v>2.7640000000000002</v>
      </c>
      <c r="J37" s="2">
        <v>0.93100000000000005</v>
      </c>
      <c r="K37" s="2"/>
      <c r="L37" s="2">
        <v>1.361</v>
      </c>
      <c r="M37" s="2">
        <v>0.64300000000000002</v>
      </c>
      <c r="N37" s="2"/>
      <c r="O37" s="2">
        <v>-0.66100000000000003</v>
      </c>
      <c r="P37" s="15" t="s">
        <v>52</v>
      </c>
      <c r="Q37" s="2">
        <v>1.6099999999999999</v>
      </c>
      <c r="R37" s="2"/>
      <c r="S37" s="2">
        <v>-1.403</v>
      </c>
      <c r="T37" s="15" t="s">
        <v>52</v>
      </c>
      <c r="U37" s="2">
        <v>1.133</v>
      </c>
      <c r="V37" s="2"/>
      <c r="W37" s="2">
        <v>-2.0640000000000001</v>
      </c>
      <c r="X37" s="15" t="s">
        <v>52</v>
      </c>
      <c r="Y37" s="2">
        <v>1.4630000000000001</v>
      </c>
      <c r="AA37" s="119">
        <v>0.68149999999999999</v>
      </c>
      <c r="AB37" s="103" t="b">
        <v>0</v>
      </c>
      <c r="AD37" s="119">
        <v>0.21557000000000001</v>
      </c>
      <c r="AE37" s="103" t="b">
        <v>0</v>
      </c>
      <c r="AG37" s="119">
        <v>0.15841</v>
      </c>
      <c r="AH37" s="103" t="b">
        <v>0</v>
      </c>
      <c r="AI37" s="103" t="s">
        <v>765</v>
      </c>
      <c r="AJ37" s="119">
        <v>0.66566000000000003</v>
      </c>
      <c r="AK37" s="103" t="b">
        <v>0</v>
      </c>
      <c r="AM37" s="119">
        <v>0.85163</v>
      </c>
      <c r="AN37" s="103" t="b">
        <v>0</v>
      </c>
      <c r="AP37" s="103">
        <v>0.74214999999999998</v>
      </c>
      <c r="AQ37" s="103" t="b">
        <v>0</v>
      </c>
    </row>
    <row r="38" spans="1:43" ht="15" customHeight="1" x14ac:dyDescent="0.25">
      <c r="A38" s="47" t="s">
        <v>30</v>
      </c>
      <c r="B38" s="47" t="s">
        <v>743</v>
      </c>
      <c r="C38" s="3">
        <v>87.873999999999995</v>
      </c>
      <c r="D38" s="3">
        <v>2.2650000000000001</v>
      </c>
      <c r="E38" s="120"/>
      <c r="F38" s="3">
        <v>93.722000000000008</v>
      </c>
      <c r="G38" s="3">
        <v>1.9490000000000001</v>
      </c>
      <c r="H38" s="3"/>
      <c r="I38" s="3">
        <v>94.615000000000009</v>
      </c>
      <c r="J38" s="3">
        <v>1.3820000000000001</v>
      </c>
      <c r="K38" s="3"/>
      <c r="L38" s="3">
        <v>87.873999999999995</v>
      </c>
      <c r="M38" s="3">
        <v>2.2650000000000001</v>
      </c>
      <c r="N38" s="3"/>
      <c r="O38" s="3">
        <v>0.89300000000000002</v>
      </c>
      <c r="P38" s="16" t="s">
        <v>52</v>
      </c>
      <c r="Q38" s="3">
        <v>2.4359999999999999</v>
      </c>
      <c r="R38" s="3"/>
      <c r="S38" s="3">
        <v>-6.7419999999999991</v>
      </c>
      <c r="T38" s="16" t="s">
        <v>52</v>
      </c>
      <c r="U38" s="3">
        <v>2.7149999999999999</v>
      </c>
      <c r="V38" s="3"/>
      <c r="W38" s="3">
        <v>-5.8490000000000002</v>
      </c>
      <c r="X38" s="16" t="s">
        <v>52</v>
      </c>
      <c r="Y38" s="3">
        <v>3.0830000000000002</v>
      </c>
      <c r="AA38" s="119">
        <v>0.71387</v>
      </c>
      <c r="AB38" s="103" t="b">
        <v>0</v>
      </c>
      <c r="AD38" s="119">
        <v>1.303E-2</v>
      </c>
      <c r="AE38" s="103" t="b">
        <v>1</v>
      </c>
      <c r="AG38" s="119">
        <v>5.781E-2</v>
      </c>
      <c r="AH38" s="103" t="b">
        <v>0</v>
      </c>
      <c r="AI38" s="103" t="s">
        <v>767</v>
      </c>
      <c r="AJ38" s="119">
        <v>0.18715999999999999</v>
      </c>
      <c r="AK38" s="103" t="b">
        <v>0</v>
      </c>
      <c r="AM38" s="119">
        <v>0.68684000000000001</v>
      </c>
      <c r="AN38" s="103" t="b">
        <v>0</v>
      </c>
      <c r="AP38" s="103">
        <v>0.15939</v>
      </c>
      <c r="AQ38" s="103" t="b">
        <v>0</v>
      </c>
    </row>
    <row r="39" spans="1:43" ht="15" customHeight="1" x14ac:dyDescent="0.25">
      <c r="A39" s="47"/>
      <c r="B39" s="47" t="s">
        <v>745</v>
      </c>
      <c r="C39" s="3">
        <v>2.6579999999999999</v>
      </c>
      <c r="D39" s="3">
        <v>1.0649999999999999</v>
      </c>
      <c r="E39" s="120"/>
      <c r="F39" s="3">
        <v>8.1240000000000006</v>
      </c>
      <c r="G39" s="3">
        <v>1.859</v>
      </c>
      <c r="H39" s="3"/>
      <c r="I39" s="3">
        <v>5.1130000000000004</v>
      </c>
      <c r="J39" s="3">
        <v>1.335</v>
      </c>
      <c r="K39" s="3"/>
      <c r="L39" s="3">
        <v>2.6579999999999999</v>
      </c>
      <c r="M39" s="3">
        <v>1.0649999999999999</v>
      </c>
      <c r="N39" s="3"/>
      <c r="O39" s="3">
        <v>-3.0110000000000001</v>
      </c>
      <c r="P39" s="16" t="s">
        <v>52</v>
      </c>
      <c r="Q39" s="3">
        <v>2.29</v>
      </c>
      <c r="R39" s="3"/>
      <c r="S39" s="3">
        <v>-2.4539999999999997</v>
      </c>
      <c r="T39" s="16" t="s">
        <v>52</v>
      </c>
      <c r="U39" s="3">
        <v>1.7090000000000001</v>
      </c>
      <c r="V39" s="3"/>
      <c r="W39" s="3">
        <v>-5.4660000000000002</v>
      </c>
      <c r="X39" s="16" t="s">
        <v>52</v>
      </c>
      <c r="Y39" s="3">
        <v>2.1440000000000001</v>
      </c>
      <c r="AA39" s="119">
        <v>0.18845999999999999</v>
      </c>
      <c r="AB39" s="103" t="b">
        <v>0</v>
      </c>
      <c r="AD39" s="119">
        <v>0.15101000000000001</v>
      </c>
      <c r="AE39" s="103" t="b">
        <v>0</v>
      </c>
      <c r="AG39" s="119">
        <v>1.0800000000000001E-2</v>
      </c>
      <c r="AH39" s="103" t="b">
        <v>1</v>
      </c>
      <c r="AI39" s="103" t="s">
        <v>767</v>
      </c>
      <c r="AJ39" s="119">
        <v>0.49279000000000001</v>
      </c>
      <c r="AK39" s="103" t="b">
        <v>0</v>
      </c>
      <c r="AM39" s="119">
        <v>0.46668999999999999</v>
      </c>
      <c r="AN39" s="103" t="b">
        <v>0</v>
      </c>
      <c r="AP39" s="103">
        <v>0.19040000000000001</v>
      </c>
      <c r="AQ39" s="103" t="b">
        <v>0</v>
      </c>
    </row>
    <row r="40" spans="1:43" ht="15" customHeight="1" x14ac:dyDescent="0.25">
      <c r="A40" s="121" t="s">
        <v>31</v>
      </c>
      <c r="B40" s="121" t="s">
        <v>743</v>
      </c>
      <c r="C40" s="11">
        <v>79.447999999999993</v>
      </c>
      <c r="D40" s="11">
        <v>0.82199999999999995</v>
      </c>
      <c r="E40" s="122"/>
      <c r="F40" s="11">
        <v>89.456999999999994</v>
      </c>
      <c r="G40" s="11">
        <v>0.81200000000000006</v>
      </c>
      <c r="H40" s="11"/>
      <c r="I40" s="11">
        <v>86.881</v>
      </c>
      <c r="J40" s="11">
        <v>0.56899999999999995</v>
      </c>
      <c r="K40" s="11"/>
      <c r="L40" s="11">
        <v>78.97</v>
      </c>
      <c r="M40" s="11">
        <v>0.83599999999999997</v>
      </c>
      <c r="N40" s="11"/>
      <c r="O40" s="11">
        <v>-2.5760000000000001</v>
      </c>
      <c r="P40" s="17"/>
      <c r="Q40" s="11">
        <v>1.0999999999999999</v>
      </c>
      <c r="R40" s="11"/>
      <c r="S40" s="11">
        <v>-7.91</v>
      </c>
      <c r="T40" s="17"/>
      <c r="U40" s="11">
        <v>1.1639999999999999</v>
      </c>
      <c r="V40" s="11"/>
      <c r="W40" s="11">
        <v>-10.485999999999999</v>
      </c>
      <c r="X40" s="17"/>
      <c r="Y40" s="11">
        <v>1.391</v>
      </c>
      <c r="AA40" s="119">
        <v>1.9210000000000001E-2</v>
      </c>
      <c r="AB40" s="103" t="b">
        <v>1</v>
      </c>
      <c r="AD40" s="119">
        <v>0</v>
      </c>
      <c r="AE40" s="103" t="b">
        <v>1</v>
      </c>
      <c r="AG40" s="119">
        <v>0</v>
      </c>
      <c r="AH40" s="103" t="b">
        <v>1</v>
      </c>
    </row>
    <row r="41" spans="1:43" ht="15" customHeight="1" x14ac:dyDescent="0.25">
      <c r="A41" s="123"/>
      <c r="B41" s="124" t="s">
        <v>745</v>
      </c>
      <c r="C41" s="4">
        <v>1.7629999999999999</v>
      </c>
      <c r="D41" s="4">
        <v>0.249</v>
      </c>
      <c r="E41" s="125"/>
      <c r="F41" s="4">
        <v>4.3069999999999995</v>
      </c>
      <c r="G41" s="4">
        <v>0.46499999999999997</v>
      </c>
      <c r="H41" s="4"/>
      <c r="I41" s="4">
        <v>2.911</v>
      </c>
      <c r="J41" s="4">
        <v>0.29699999999999999</v>
      </c>
      <c r="K41" s="4"/>
      <c r="L41" s="4">
        <v>1.7319999999999998</v>
      </c>
      <c r="M41" s="4">
        <v>0.24399999999999999</v>
      </c>
      <c r="N41" s="4"/>
      <c r="O41" s="4">
        <v>-1.3959999999999999</v>
      </c>
      <c r="P41" s="18"/>
      <c r="Q41" s="4">
        <v>0.55500000000000005</v>
      </c>
      <c r="R41" s="4"/>
      <c r="S41" s="4">
        <v>-1.179</v>
      </c>
      <c r="T41" s="18"/>
      <c r="U41" s="4">
        <v>0.38899999999999996</v>
      </c>
      <c r="V41" s="4"/>
      <c r="W41" s="4">
        <v>-2.5749999999999997</v>
      </c>
      <c r="X41" s="18"/>
      <c r="Y41" s="4">
        <v>0.53099999999999992</v>
      </c>
      <c r="AA41" s="119">
        <v>1.1979999999999999E-2</v>
      </c>
      <c r="AB41" s="103" t="b">
        <v>1</v>
      </c>
      <c r="AD41" s="119">
        <v>2.4299999999999999E-3</v>
      </c>
      <c r="AE41" s="103" t="b">
        <v>1</v>
      </c>
      <c r="AG41" s="119">
        <v>0</v>
      </c>
      <c r="AH41" s="103" t="b">
        <v>1</v>
      </c>
    </row>
    <row r="42" spans="1:43" x14ac:dyDescent="0.25">
      <c r="A42" s="100" t="s">
        <v>989</v>
      </c>
    </row>
    <row r="43" spans="1:43" x14ac:dyDescent="0.25">
      <c r="A43" s="100" t="s">
        <v>990</v>
      </c>
    </row>
    <row r="44" spans="1:43" x14ac:dyDescent="0.25">
      <c r="A44" s="100" t="s">
        <v>991</v>
      </c>
    </row>
    <row r="45" spans="1:43" x14ac:dyDescent="0.25">
      <c r="A45" s="100" t="s">
        <v>992</v>
      </c>
    </row>
    <row r="46" spans="1:43" ht="15" customHeight="1" x14ac:dyDescent="0.25"/>
    <row r="47" spans="1:43" ht="15" customHeight="1" x14ac:dyDescent="0.25"/>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56" priority="3">
      <formula>$AA8&lt;0.05</formula>
    </cfRule>
  </conditionalFormatting>
  <conditionalFormatting sqref="S8:S41">
    <cfRule type="expression" dxfId="255" priority="2">
      <formula>$AD8&lt;0.05</formula>
    </cfRule>
  </conditionalFormatting>
  <conditionalFormatting sqref="W8:W41">
    <cfRule type="expression" dxfId="254" priority="1">
      <formula>$AG8&lt;0.05</formula>
    </cfRule>
  </conditionalFormatting>
  <hyperlinks>
    <hyperlink ref="A1" location="Inhalt!A1" display="Zurück zum Inhaltsverzeichnis" xr:uid="{884318B8-DEEC-4C40-99D5-0E86C56094BC}"/>
  </hyperlinks>
  <pageMargins left="0.7" right="0.7" top="0.78740157499999996" bottom="0.78740157499999996" header="0.3" footer="0.3"/>
  <pageSetup paperSize="9" scale="36"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4749A-82A8-48C8-8BC8-8176FD3EAD68}">
  <sheetPr>
    <tabColor theme="0" tint="-4.9989318521683403E-2"/>
  </sheetPr>
  <dimension ref="A1:AS48"/>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7" width="7.7109375" style="101" customWidth="1"/>
    <col min="8" max="8" width="3.7109375" style="101" customWidth="1"/>
    <col min="9" max="10" width="7.7109375" style="101" customWidth="1"/>
    <col min="11" max="11" width="3.7109375" style="101" customWidth="1"/>
    <col min="12" max="13" width="7.7109375" style="101" customWidth="1"/>
    <col min="14" max="14" width="3.7109375" style="101" customWidth="1"/>
    <col min="15" max="15" width="9.7109375" style="101" customWidth="1"/>
    <col min="16" max="16" width="1.7109375" style="102" customWidth="1"/>
    <col min="17" max="17" width="9.7109375" style="101" customWidth="1"/>
    <col min="18" max="18" width="3.7109375" style="101" customWidth="1"/>
    <col min="19" max="19" width="9.7109375" style="101" customWidth="1"/>
    <col min="20" max="20" width="1.7109375" style="102" customWidth="1"/>
    <col min="21" max="21" width="9.7109375" style="101" customWidth="1"/>
    <col min="22" max="22" width="3.7109375" style="101" customWidth="1"/>
    <col min="23" max="23" width="9.7109375" style="101" customWidth="1"/>
    <col min="24" max="24" width="1.7109375" style="102" customWidth="1"/>
    <col min="25" max="25" width="9.7109375" style="101" customWidth="1"/>
    <col min="26" max="26" width="11.42578125" style="100"/>
    <col min="27" max="44" width="11.42578125" style="103"/>
    <col min="45" max="16384" width="11.42578125" style="100"/>
  </cols>
  <sheetData>
    <row r="1" spans="1:45" ht="15" customHeight="1" x14ac:dyDescent="0.25">
      <c r="A1" s="99" t="str">
        <f>HYPERLINK("#'Inhalt'!$A$1","zurück zum Inhaltsverzeichnis")</f>
        <v>zurück zum Inhaltsverzeichnis</v>
      </c>
    </row>
    <row r="2" spans="1:45" ht="15" customHeight="1" x14ac:dyDescent="0.25"/>
    <row r="3" spans="1:45" s="409" customFormat="1" ht="50.25" customHeight="1" x14ac:dyDescent="0.25">
      <c r="A3" s="1123" t="s">
        <v>1052</v>
      </c>
      <c r="B3" s="1123"/>
      <c r="C3" s="1123"/>
      <c r="D3" s="1123"/>
      <c r="E3" s="1123"/>
      <c r="F3" s="1123"/>
      <c r="G3" s="1123"/>
      <c r="H3" s="1123"/>
      <c r="I3" s="1123"/>
      <c r="J3" s="1123"/>
      <c r="K3" s="1123"/>
      <c r="L3" s="1123"/>
      <c r="M3" s="1123"/>
      <c r="N3" s="1123"/>
      <c r="O3" s="1123"/>
      <c r="P3" s="1123"/>
      <c r="Q3" s="1123"/>
      <c r="R3" s="1123"/>
      <c r="S3" s="1123"/>
      <c r="T3" s="1123"/>
      <c r="U3" s="1123"/>
      <c r="V3" s="1123"/>
      <c r="W3" s="1123"/>
      <c r="X3" s="1123"/>
      <c r="Y3" s="1123"/>
      <c r="AA3" s="410"/>
      <c r="AB3" s="410"/>
      <c r="AC3" s="410"/>
      <c r="AD3" s="410"/>
      <c r="AE3" s="410"/>
      <c r="AF3" s="410"/>
      <c r="AG3" s="410"/>
      <c r="AH3" s="410"/>
      <c r="AI3" s="410"/>
      <c r="AJ3" s="410"/>
      <c r="AK3" s="410"/>
      <c r="AL3" s="410"/>
      <c r="AM3" s="410"/>
      <c r="AN3" s="410"/>
      <c r="AO3" s="410"/>
      <c r="AP3" s="410"/>
      <c r="AQ3" s="410"/>
      <c r="AR3" s="410"/>
    </row>
    <row r="4" spans="1:45" ht="15" customHeight="1" x14ac:dyDescent="0.25">
      <c r="A4" s="104"/>
      <c r="B4" s="104"/>
      <c r="C4" s="105"/>
      <c r="D4" s="105"/>
      <c r="E4" s="105"/>
      <c r="F4" s="105"/>
      <c r="G4" s="105"/>
      <c r="H4" s="105"/>
      <c r="I4" s="105"/>
      <c r="J4" s="105"/>
      <c r="K4" s="105"/>
      <c r="L4" s="105"/>
      <c r="M4" s="105"/>
      <c r="N4" s="105"/>
      <c r="O4" s="105"/>
      <c r="P4" s="105"/>
      <c r="Q4" s="105"/>
      <c r="R4" s="105"/>
      <c r="S4" s="105"/>
      <c r="T4" s="105"/>
      <c r="U4" s="105"/>
      <c r="V4" s="105"/>
      <c r="W4" s="105"/>
      <c r="X4" s="105"/>
      <c r="Y4" s="105"/>
    </row>
    <row r="5" spans="1:45" ht="15" customHeight="1" x14ac:dyDescent="0.25">
      <c r="A5" s="106"/>
      <c r="B5" s="37"/>
      <c r="C5" s="1113" t="s">
        <v>772</v>
      </c>
      <c r="D5" s="1113"/>
      <c r="E5" s="107"/>
      <c r="F5" s="1113" t="s">
        <v>773</v>
      </c>
      <c r="G5" s="1113"/>
      <c r="H5" s="1113"/>
      <c r="I5" s="1113"/>
      <c r="J5" s="1113"/>
      <c r="K5" s="1113"/>
      <c r="L5" s="1113"/>
      <c r="M5" s="1113"/>
      <c r="N5" s="1113"/>
      <c r="O5" s="1113"/>
      <c r="P5" s="1113"/>
      <c r="Q5" s="1113"/>
      <c r="R5" s="1113"/>
      <c r="S5" s="1113"/>
      <c r="T5" s="1113"/>
      <c r="U5" s="1113"/>
      <c r="V5" s="1113"/>
      <c r="W5" s="1113"/>
      <c r="X5" s="1113"/>
      <c r="Y5" s="1113"/>
      <c r="AS5" s="108"/>
    </row>
    <row r="6" spans="1:45" ht="15" customHeight="1" x14ac:dyDescent="0.25">
      <c r="A6" s="109"/>
      <c r="B6" s="109"/>
      <c r="C6" s="1121">
        <v>2024</v>
      </c>
      <c r="D6" s="1121"/>
      <c r="E6" s="110"/>
      <c r="F6" s="1121">
        <v>2012</v>
      </c>
      <c r="G6" s="1121"/>
      <c r="H6" s="111"/>
      <c r="I6" s="1121">
        <v>2018</v>
      </c>
      <c r="J6" s="1121"/>
      <c r="K6" s="111"/>
      <c r="L6" s="1121">
        <v>2024</v>
      </c>
      <c r="M6" s="1121"/>
      <c r="N6" s="111"/>
      <c r="O6" s="1122" t="s">
        <v>45</v>
      </c>
      <c r="P6" s="1122"/>
      <c r="Q6" s="1122"/>
      <c r="R6" s="112"/>
      <c r="S6" s="1116" t="s">
        <v>46</v>
      </c>
      <c r="T6" s="1116"/>
      <c r="U6" s="1116"/>
      <c r="V6" s="113"/>
      <c r="W6" s="1116" t="s">
        <v>47</v>
      </c>
      <c r="X6" s="1116"/>
      <c r="Y6" s="1116"/>
      <c r="AS6" s="108"/>
    </row>
    <row r="7" spans="1:45" ht="15" customHeight="1" x14ac:dyDescent="0.25">
      <c r="A7" s="39" t="s">
        <v>12</v>
      </c>
      <c r="B7" s="39" t="s">
        <v>737</v>
      </c>
      <c r="C7" s="391" t="s">
        <v>13</v>
      </c>
      <c r="D7" s="392" t="s">
        <v>14</v>
      </c>
      <c r="E7" s="403"/>
      <c r="F7" s="391" t="s">
        <v>13</v>
      </c>
      <c r="G7" s="392" t="s">
        <v>14</v>
      </c>
      <c r="H7" s="396"/>
      <c r="I7" s="391" t="s">
        <v>13</v>
      </c>
      <c r="J7" s="392" t="s">
        <v>14</v>
      </c>
      <c r="K7" s="396"/>
      <c r="L7" s="391" t="s">
        <v>13</v>
      </c>
      <c r="M7" s="392" t="s">
        <v>14</v>
      </c>
      <c r="N7" s="396"/>
      <c r="O7" s="394" t="s">
        <v>738</v>
      </c>
      <c r="P7" s="401"/>
      <c r="Q7" s="392" t="s">
        <v>14</v>
      </c>
      <c r="R7" s="396"/>
      <c r="S7" s="394" t="s">
        <v>738</v>
      </c>
      <c r="T7" s="401"/>
      <c r="U7" s="396" t="s">
        <v>14</v>
      </c>
      <c r="V7" s="396"/>
      <c r="W7" s="394" t="s">
        <v>738</v>
      </c>
      <c r="X7" s="401"/>
      <c r="Y7" s="396" t="s">
        <v>14</v>
      </c>
      <c r="AS7" s="108"/>
    </row>
    <row r="8" spans="1:45" ht="15" customHeight="1" x14ac:dyDescent="0.25">
      <c r="A8" s="58" t="s">
        <v>15</v>
      </c>
      <c r="B8" s="100" t="s">
        <v>743</v>
      </c>
      <c r="C8" s="2">
        <v>78.366</v>
      </c>
      <c r="D8" s="2">
        <v>2.6339999999999999</v>
      </c>
      <c r="E8" s="118"/>
      <c r="F8" s="2">
        <v>85.784999999999997</v>
      </c>
      <c r="G8" s="2">
        <v>2.5030000000000001</v>
      </c>
      <c r="H8" s="2"/>
      <c r="I8" s="2">
        <v>79.042999999999992</v>
      </c>
      <c r="J8" s="2">
        <v>2.7550000000000003</v>
      </c>
      <c r="K8" s="2"/>
      <c r="L8" s="2">
        <v>77.91</v>
      </c>
      <c r="M8" s="2">
        <v>2.7320000000000002</v>
      </c>
      <c r="N8" s="2"/>
      <c r="O8" s="2">
        <v>-6.7419999999999991</v>
      </c>
      <c r="P8" s="15" t="s">
        <v>52</v>
      </c>
      <c r="Q8" s="2">
        <v>3.7850000000000001</v>
      </c>
      <c r="R8" s="2"/>
      <c r="S8" s="2">
        <v>-1.1320000000000001</v>
      </c>
      <c r="T8" s="15" t="s">
        <v>52</v>
      </c>
      <c r="U8" s="2">
        <v>3.9620000000000002</v>
      </c>
      <c r="V8" s="2"/>
      <c r="W8" s="2">
        <v>-7.8740000000000006</v>
      </c>
      <c r="X8" s="15" t="s">
        <v>52</v>
      </c>
      <c r="Y8" s="2">
        <v>3.8479999999999999</v>
      </c>
      <c r="AA8" s="119">
        <v>7.4840000000000004E-2</v>
      </c>
      <c r="AB8" s="103" t="b">
        <v>0</v>
      </c>
      <c r="AD8" s="119">
        <v>0.77502000000000004</v>
      </c>
      <c r="AE8" s="103" t="b">
        <v>0</v>
      </c>
      <c r="AG8" s="119">
        <v>4.0739999999999998E-2</v>
      </c>
      <c r="AH8" s="103" t="b">
        <v>1</v>
      </c>
      <c r="AI8" s="103" t="s">
        <v>742</v>
      </c>
      <c r="AJ8" s="119">
        <v>0.41113</v>
      </c>
      <c r="AK8" s="103" t="b">
        <v>0</v>
      </c>
      <c r="AM8" s="119">
        <v>5.1299999999999998E-2</v>
      </c>
      <c r="AN8" s="103" t="b">
        <v>0</v>
      </c>
      <c r="AP8" s="103">
        <v>0.23457</v>
      </c>
      <c r="AQ8" s="103" t="b">
        <v>0</v>
      </c>
      <c r="AS8" s="108"/>
    </row>
    <row r="9" spans="1:45" ht="15" customHeight="1" x14ac:dyDescent="0.25">
      <c r="A9" s="58"/>
      <c r="B9" s="58" t="s">
        <v>745</v>
      </c>
      <c r="C9" s="2">
        <v>1.5810000000000002</v>
      </c>
      <c r="D9" s="2">
        <v>0.95200000000000007</v>
      </c>
      <c r="E9" s="118"/>
      <c r="F9" s="2">
        <v>1.925</v>
      </c>
      <c r="G9" s="2">
        <v>0.90300000000000002</v>
      </c>
      <c r="H9" s="2"/>
      <c r="I9" s="2">
        <v>1.794</v>
      </c>
      <c r="J9" s="2">
        <v>0.85199999999999998</v>
      </c>
      <c r="K9" s="2"/>
      <c r="L9" s="2">
        <v>1.5630000000000002</v>
      </c>
      <c r="M9" s="2">
        <v>0.94099999999999995</v>
      </c>
      <c r="N9" s="2"/>
      <c r="O9" s="2">
        <v>-0.13100000000000001</v>
      </c>
      <c r="P9" s="15" t="s">
        <v>52</v>
      </c>
      <c r="Q9" s="2">
        <v>1.2430000000000001</v>
      </c>
      <c r="R9" s="2"/>
      <c r="S9" s="2">
        <v>-0.23100000000000001</v>
      </c>
      <c r="T9" s="15" t="s">
        <v>52</v>
      </c>
      <c r="U9" s="2">
        <v>1.2710000000000001</v>
      </c>
      <c r="V9" s="2"/>
      <c r="W9" s="2">
        <v>-0.36199999999999999</v>
      </c>
      <c r="X9" s="15" t="s">
        <v>52</v>
      </c>
      <c r="Y9" s="2">
        <v>1.306</v>
      </c>
      <c r="AA9" s="119">
        <v>0.9163</v>
      </c>
      <c r="AB9" s="103" t="b">
        <v>0</v>
      </c>
      <c r="AD9" s="119">
        <v>0.85548000000000002</v>
      </c>
      <c r="AE9" s="103" t="b">
        <v>0</v>
      </c>
      <c r="AG9" s="119">
        <v>0.78159000000000001</v>
      </c>
      <c r="AH9" s="103" t="b">
        <v>0</v>
      </c>
      <c r="AI9" s="103" t="s">
        <v>742</v>
      </c>
      <c r="AJ9" s="119">
        <v>0.92069999999999996</v>
      </c>
      <c r="AK9" s="103" t="b">
        <v>0</v>
      </c>
      <c r="AM9" s="119">
        <v>0.71669000000000005</v>
      </c>
      <c r="AN9" s="103" t="b">
        <v>0</v>
      </c>
      <c r="AP9" s="103">
        <v>0.79593000000000003</v>
      </c>
      <c r="AQ9" s="103" t="b">
        <v>0</v>
      </c>
      <c r="AS9" s="108"/>
    </row>
    <row r="10" spans="1:45" ht="15" customHeight="1" x14ac:dyDescent="0.25">
      <c r="A10" s="47" t="s">
        <v>16</v>
      </c>
      <c r="B10" s="47" t="s">
        <v>743</v>
      </c>
      <c r="C10" s="3">
        <v>85.594000000000008</v>
      </c>
      <c r="D10" s="3">
        <v>2.448</v>
      </c>
      <c r="E10" s="120"/>
      <c r="F10" s="3">
        <v>91.635000000000005</v>
      </c>
      <c r="G10" s="3">
        <v>1.865</v>
      </c>
      <c r="H10" s="3"/>
      <c r="I10" s="3">
        <v>89.739000000000004</v>
      </c>
      <c r="J10" s="3">
        <v>1.6310000000000002</v>
      </c>
      <c r="K10" s="3"/>
      <c r="L10" s="3">
        <v>85.322000000000003</v>
      </c>
      <c r="M10" s="3">
        <v>2.4369999999999998</v>
      </c>
      <c r="N10" s="3"/>
      <c r="O10" s="3">
        <v>-1.8960000000000001</v>
      </c>
      <c r="P10" s="16" t="s">
        <v>52</v>
      </c>
      <c r="Q10" s="3">
        <v>2.5700000000000003</v>
      </c>
      <c r="R10" s="3"/>
      <c r="S10" s="3">
        <v>-4.4169999999999998</v>
      </c>
      <c r="T10" s="16" t="s">
        <v>52</v>
      </c>
      <c r="U10" s="3">
        <v>3.04</v>
      </c>
      <c r="V10" s="3"/>
      <c r="W10" s="3">
        <v>-6.3130000000000006</v>
      </c>
      <c r="X10" s="16" t="s">
        <v>52</v>
      </c>
      <c r="Y10" s="3">
        <v>3.2399999999999998</v>
      </c>
      <c r="AA10" s="119">
        <v>0.46062999999999998</v>
      </c>
      <c r="AB10" s="103" t="b">
        <v>0</v>
      </c>
      <c r="AD10" s="119">
        <v>0.14623</v>
      </c>
      <c r="AE10" s="103" t="b">
        <v>0</v>
      </c>
      <c r="AG10" s="119">
        <v>5.1369999999999999E-2</v>
      </c>
      <c r="AH10" s="103" t="b">
        <v>0</v>
      </c>
      <c r="AI10" s="103" t="s">
        <v>747</v>
      </c>
      <c r="AJ10" s="119">
        <v>0.57601999999999998</v>
      </c>
      <c r="AK10" s="103" t="b">
        <v>0</v>
      </c>
      <c r="AM10" s="119">
        <v>0.14312</v>
      </c>
      <c r="AN10" s="103" t="b">
        <v>0</v>
      </c>
      <c r="AP10" s="103">
        <v>6.7479999999999998E-2</v>
      </c>
      <c r="AQ10" s="103" t="b">
        <v>0</v>
      </c>
      <c r="AS10" s="108"/>
    </row>
    <row r="11" spans="1:45" ht="15" customHeight="1" x14ac:dyDescent="0.25">
      <c r="A11" s="47"/>
      <c r="B11" s="47" t="s">
        <v>745</v>
      </c>
      <c r="C11" s="3">
        <v>1.3169999999999999</v>
      </c>
      <c r="D11" s="3">
        <v>0.79699999999999993</v>
      </c>
      <c r="E11" s="120"/>
      <c r="F11" s="3">
        <v>1.4540000000000002</v>
      </c>
      <c r="G11" s="3">
        <v>0.70499999999999996</v>
      </c>
      <c r="H11" s="3"/>
      <c r="I11" s="3">
        <v>2.2669999999999999</v>
      </c>
      <c r="J11" s="3">
        <v>1.1020000000000001</v>
      </c>
      <c r="K11" s="3"/>
      <c r="L11" s="3">
        <v>1.304</v>
      </c>
      <c r="M11" s="3">
        <v>0.78899999999999992</v>
      </c>
      <c r="N11" s="3"/>
      <c r="O11" s="3">
        <v>0.81300000000000006</v>
      </c>
      <c r="P11" s="16" t="s">
        <v>52</v>
      </c>
      <c r="Q11" s="3">
        <v>1.3089999999999999</v>
      </c>
      <c r="R11" s="3"/>
      <c r="S11" s="3">
        <v>-0.96299999999999997</v>
      </c>
      <c r="T11" s="16" t="s">
        <v>52</v>
      </c>
      <c r="U11" s="3">
        <v>1.3559999999999999</v>
      </c>
      <c r="V11" s="3"/>
      <c r="W11" s="3">
        <v>-0.15</v>
      </c>
      <c r="X11" s="16" t="s">
        <v>52</v>
      </c>
      <c r="Y11" s="3">
        <v>1.06</v>
      </c>
      <c r="AA11" s="119">
        <v>0.53425999999999996</v>
      </c>
      <c r="AB11" s="103" t="b">
        <v>0</v>
      </c>
      <c r="AD11" s="119">
        <v>0.47748000000000002</v>
      </c>
      <c r="AE11" s="103" t="b">
        <v>0</v>
      </c>
      <c r="AG11" s="119">
        <v>0.88751000000000002</v>
      </c>
      <c r="AH11" s="103" t="b">
        <v>0</v>
      </c>
      <c r="AI11" s="103" t="s">
        <v>747</v>
      </c>
      <c r="AJ11" s="119">
        <v>0.54451000000000005</v>
      </c>
      <c r="AK11" s="103" t="b">
        <v>0</v>
      </c>
      <c r="AM11" s="119">
        <v>0.85382999999999998</v>
      </c>
      <c r="AN11" s="103" t="b">
        <v>0</v>
      </c>
      <c r="AP11" s="103">
        <v>0.61307999999999996</v>
      </c>
      <c r="AQ11" s="103" t="b">
        <v>0</v>
      </c>
      <c r="AS11" s="108"/>
    </row>
    <row r="12" spans="1:45" ht="15" customHeight="1" x14ac:dyDescent="0.25">
      <c r="A12" s="58" t="s">
        <v>17</v>
      </c>
      <c r="B12" s="58" t="s">
        <v>743</v>
      </c>
      <c r="C12" s="2">
        <v>59.436</v>
      </c>
      <c r="D12" s="2">
        <v>3.1930000000000001</v>
      </c>
      <c r="E12" s="118"/>
      <c r="F12" s="2">
        <v>76.039000000000001</v>
      </c>
      <c r="G12" s="2">
        <v>2.6339999999999999</v>
      </c>
      <c r="H12" s="2"/>
      <c r="I12" s="2">
        <v>67.814999999999998</v>
      </c>
      <c r="J12" s="2">
        <v>2.371</v>
      </c>
      <c r="K12" s="2"/>
      <c r="L12" s="2">
        <v>59.186999999999998</v>
      </c>
      <c r="M12" s="2">
        <v>3.17</v>
      </c>
      <c r="N12" s="2"/>
      <c r="O12" s="2">
        <v>-8.222999999999999</v>
      </c>
      <c r="P12" s="15" t="s">
        <v>52</v>
      </c>
      <c r="Q12" s="2">
        <v>3.6089999999999995</v>
      </c>
      <c r="R12" s="2"/>
      <c r="S12" s="2">
        <v>-8.6280000000000001</v>
      </c>
      <c r="T12" s="15" t="s">
        <v>52</v>
      </c>
      <c r="U12" s="2">
        <v>4.0390000000000006</v>
      </c>
      <c r="V12" s="2"/>
      <c r="W12" s="2">
        <v>-16.852</v>
      </c>
      <c r="X12" s="15" t="s">
        <v>52</v>
      </c>
      <c r="Y12" s="2">
        <v>4.2510000000000003</v>
      </c>
      <c r="AA12" s="119">
        <v>2.2700000000000001E-2</v>
      </c>
      <c r="AB12" s="103" t="b">
        <v>1</v>
      </c>
      <c r="AD12" s="119">
        <v>3.2649999999999998E-2</v>
      </c>
      <c r="AE12" s="103" t="b">
        <v>1</v>
      </c>
      <c r="AG12" s="119">
        <v>6.9999999999999994E-5</v>
      </c>
      <c r="AH12" s="103" t="b">
        <v>1</v>
      </c>
      <c r="AI12" s="103" t="s">
        <v>748</v>
      </c>
      <c r="AJ12" s="119">
        <v>0.21213000000000001</v>
      </c>
      <c r="AK12" s="103" t="b">
        <v>0</v>
      </c>
      <c r="AM12" s="119">
        <v>0.88688</v>
      </c>
      <c r="AN12" s="103" t="b">
        <v>0</v>
      </c>
      <c r="AP12" s="103">
        <v>0.35226000000000002</v>
      </c>
      <c r="AQ12" s="103" t="b">
        <v>0</v>
      </c>
      <c r="AS12" s="108"/>
    </row>
    <row r="13" spans="1:45" ht="15" customHeight="1" x14ac:dyDescent="0.25">
      <c r="A13" s="58"/>
      <c r="B13" s="58" t="s">
        <v>745</v>
      </c>
      <c r="C13" s="2">
        <v>1.1079999999999999</v>
      </c>
      <c r="D13" s="2">
        <v>0.41700000000000004</v>
      </c>
      <c r="E13" s="118"/>
      <c r="F13" s="2">
        <v>2.169</v>
      </c>
      <c r="G13" s="2">
        <v>0.64400000000000002</v>
      </c>
      <c r="H13" s="2"/>
      <c r="I13" s="2">
        <v>1.5859999999999999</v>
      </c>
      <c r="J13" s="2">
        <v>0.625</v>
      </c>
      <c r="K13" s="2"/>
      <c r="L13" s="2">
        <v>1.0999999999999999</v>
      </c>
      <c r="M13" s="2">
        <v>0.41399999999999998</v>
      </c>
      <c r="N13" s="2"/>
      <c r="O13" s="2">
        <v>-0.58199999999999996</v>
      </c>
      <c r="P13" s="15" t="s">
        <v>52</v>
      </c>
      <c r="Q13" s="2">
        <v>0.89900000000000002</v>
      </c>
      <c r="R13" s="2"/>
      <c r="S13" s="2">
        <v>-0.48599999999999999</v>
      </c>
      <c r="T13" s="15" t="s">
        <v>52</v>
      </c>
      <c r="U13" s="2">
        <v>0.752</v>
      </c>
      <c r="V13" s="2"/>
      <c r="W13" s="2">
        <v>-1.069</v>
      </c>
      <c r="X13" s="15" t="s">
        <v>52</v>
      </c>
      <c r="Y13" s="2">
        <v>0.76800000000000002</v>
      </c>
      <c r="AA13" s="119">
        <v>0.51712999999999998</v>
      </c>
      <c r="AB13" s="103" t="b">
        <v>0</v>
      </c>
      <c r="AD13" s="119">
        <v>0.51766000000000001</v>
      </c>
      <c r="AE13" s="103" t="b">
        <v>0</v>
      </c>
      <c r="AG13" s="119">
        <v>0.16424</v>
      </c>
      <c r="AH13" s="103" t="b">
        <v>0</v>
      </c>
      <c r="AI13" s="103" t="s">
        <v>748</v>
      </c>
      <c r="AJ13" s="119">
        <v>0.54352999999999996</v>
      </c>
      <c r="AK13" s="103" t="b">
        <v>0</v>
      </c>
      <c r="AM13" s="119">
        <v>0.78710999999999998</v>
      </c>
      <c r="AN13" s="103" t="b">
        <v>0</v>
      </c>
      <c r="AP13" s="103">
        <v>0.66591999999999996</v>
      </c>
      <c r="AQ13" s="103" t="b">
        <v>0</v>
      </c>
      <c r="AS13" s="108"/>
    </row>
    <row r="14" spans="1:45" ht="15" customHeight="1" x14ac:dyDescent="0.25">
      <c r="A14" s="47" t="s">
        <v>18</v>
      </c>
      <c r="B14" s="47" t="s">
        <v>743</v>
      </c>
      <c r="C14" s="3">
        <v>68.53</v>
      </c>
      <c r="D14" s="3">
        <v>2.5049999999999999</v>
      </c>
      <c r="E14" s="120"/>
      <c r="F14" s="3">
        <v>84.362000000000009</v>
      </c>
      <c r="G14" s="3">
        <v>2.1950000000000003</v>
      </c>
      <c r="H14" s="3"/>
      <c r="I14" s="3">
        <v>70.388999999999996</v>
      </c>
      <c r="J14" s="3">
        <v>2.448</v>
      </c>
      <c r="K14" s="3"/>
      <c r="L14" s="3">
        <v>65.787999999999997</v>
      </c>
      <c r="M14" s="3">
        <v>2.6030000000000002</v>
      </c>
      <c r="N14" s="3"/>
      <c r="O14" s="3">
        <v>-13.972999999999999</v>
      </c>
      <c r="P14" s="16" t="s">
        <v>50</v>
      </c>
      <c r="Q14" s="3">
        <v>3.3579999999999997</v>
      </c>
      <c r="R14" s="3"/>
      <c r="S14" s="3">
        <v>-4.601</v>
      </c>
      <c r="T14" s="16" t="s">
        <v>52</v>
      </c>
      <c r="U14" s="3">
        <v>3.6619999999999999</v>
      </c>
      <c r="V14" s="3"/>
      <c r="W14" s="3">
        <v>-18.573999999999998</v>
      </c>
      <c r="X14" s="16" t="s">
        <v>52</v>
      </c>
      <c r="Y14" s="3">
        <v>3.5610000000000004</v>
      </c>
      <c r="AA14" s="119">
        <v>3.0000000000000001E-5</v>
      </c>
      <c r="AB14" s="103" t="b">
        <v>1</v>
      </c>
      <c r="AD14" s="119">
        <v>0.20891000000000001</v>
      </c>
      <c r="AE14" s="103" t="b">
        <v>0</v>
      </c>
      <c r="AG14" s="119">
        <v>0</v>
      </c>
      <c r="AH14" s="103" t="b">
        <v>1</v>
      </c>
      <c r="AI14" s="103" t="s">
        <v>749</v>
      </c>
      <c r="AJ14" s="119">
        <v>3.2399999999999998E-3</v>
      </c>
      <c r="AK14" s="103" t="b">
        <v>1</v>
      </c>
      <c r="AM14" s="119">
        <v>0.23158000000000001</v>
      </c>
      <c r="AN14" s="103" t="b">
        <v>0</v>
      </c>
      <c r="AP14" s="103">
        <v>0.12262000000000001</v>
      </c>
      <c r="AQ14" s="103" t="b">
        <v>0</v>
      </c>
      <c r="AS14" s="108"/>
    </row>
    <row r="15" spans="1:45" ht="15" customHeight="1" x14ac:dyDescent="0.25">
      <c r="A15" s="47"/>
      <c r="B15" s="47" t="s">
        <v>745</v>
      </c>
      <c r="C15" s="3">
        <v>0.82500000000000007</v>
      </c>
      <c r="D15" s="3">
        <v>0.55399999999999994</v>
      </c>
      <c r="E15" s="120"/>
      <c r="F15" s="3">
        <v>1.9490000000000001</v>
      </c>
      <c r="G15" s="3">
        <v>0.80999999999999994</v>
      </c>
      <c r="H15" s="3"/>
      <c r="I15" s="3">
        <v>1.2850000000000001</v>
      </c>
      <c r="J15" s="3">
        <v>0.54200000000000004</v>
      </c>
      <c r="K15" s="3"/>
      <c r="L15" s="3">
        <v>0.76</v>
      </c>
      <c r="M15" s="3">
        <v>0.51</v>
      </c>
      <c r="N15" s="3"/>
      <c r="O15" s="3">
        <v>-0.66400000000000003</v>
      </c>
      <c r="P15" s="16" t="s">
        <v>52</v>
      </c>
      <c r="Q15" s="3">
        <v>0.97599999999999998</v>
      </c>
      <c r="R15" s="3"/>
      <c r="S15" s="3">
        <v>-0.52500000000000002</v>
      </c>
      <c r="T15" s="16" t="s">
        <v>52</v>
      </c>
      <c r="U15" s="3">
        <v>0.746</v>
      </c>
      <c r="V15" s="3"/>
      <c r="W15" s="3">
        <v>-1.1890000000000001</v>
      </c>
      <c r="X15" s="16" t="s">
        <v>52</v>
      </c>
      <c r="Y15" s="3">
        <v>0.96</v>
      </c>
      <c r="AA15" s="119">
        <v>0.49647999999999998</v>
      </c>
      <c r="AB15" s="103" t="b">
        <v>0</v>
      </c>
      <c r="AD15" s="119">
        <v>0.48153000000000001</v>
      </c>
      <c r="AE15" s="103" t="b">
        <v>0</v>
      </c>
      <c r="AG15" s="119">
        <v>0.21543000000000001</v>
      </c>
      <c r="AH15" s="103" t="b">
        <v>0</v>
      </c>
      <c r="AI15" s="103" t="s">
        <v>749</v>
      </c>
      <c r="AJ15" s="119">
        <v>0.51981999999999995</v>
      </c>
      <c r="AK15" s="103" t="b">
        <v>0</v>
      </c>
      <c r="AM15" s="119">
        <v>0.82291999999999998</v>
      </c>
      <c r="AN15" s="103" t="b">
        <v>0</v>
      </c>
      <c r="AP15" s="103">
        <v>0.63539000000000001</v>
      </c>
      <c r="AQ15" s="103" t="b">
        <v>0</v>
      </c>
      <c r="AS15" s="108"/>
    </row>
    <row r="16" spans="1:45" ht="15" customHeight="1" x14ac:dyDescent="0.25">
      <c r="A16" s="58" t="s">
        <v>19</v>
      </c>
      <c r="B16" s="58" t="s">
        <v>743</v>
      </c>
      <c r="C16" s="2">
        <v>48.378</v>
      </c>
      <c r="D16" s="2">
        <v>3.1240000000000001</v>
      </c>
      <c r="E16" s="118"/>
      <c r="F16" s="2">
        <v>73.781999999999996</v>
      </c>
      <c r="G16" s="2">
        <v>3.5290000000000004</v>
      </c>
      <c r="H16" s="2"/>
      <c r="I16" s="2">
        <v>62.546999999999997</v>
      </c>
      <c r="J16" s="2">
        <v>4.4039999999999999</v>
      </c>
      <c r="K16" s="2"/>
      <c r="L16" s="2">
        <v>48.248999999999995</v>
      </c>
      <c r="M16" s="2">
        <v>3.1059999999999999</v>
      </c>
      <c r="N16" s="2"/>
      <c r="O16" s="2">
        <v>-11.235000000000001</v>
      </c>
      <c r="P16" s="15" t="s">
        <v>52</v>
      </c>
      <c r="Q16" s="2">
        <v>5.6849999999999996</v>
      </c>
      <c r="R16" s="2"/>
      <c r="S16" s="2">
        <v>-14.298</v>
      </c>
      <c r="T16" s="15" t="s">
        <v>52</v>
      </c>
      <c r="U16" s="2">
        <v>5.4489999999999998</v>
      </c>
      <c r="V16" s="2"/>
      <c r="W16" s="2">
        <v>-25.532</v>
      </c>
      <c r="X16" s="15" t="s">
        <v>50</v>
      </c>
      <c r="Y16" s="2">
        <v>4.8149999999999995</v>
      </c>
      <c r="AA16" s="119">
        <v>4.8129999999999999E-2</v>
      </c>
      <c r="AB16" s="103" t="b">
        <v>1</v>
      </c>
      <c r="AD16" s="119">
        <v>8.6899999999999998E-3</v>
      </c>
      <c r="AE16" s="103" t="b">
        <v>1</v>
      </c>
      <c r="AG16" s="119">
        <v>0</v>
      </c>
      <c r="AH16" s="103" t="b">
        <v>1</v>
      </c>
      <c r="AI16" s="103" t="s">
        <v>750</v>
      </c>
      <c r="AJ16" s="119">
        <v>0.18192</v>
      </c>
      <c r="AK16" s="103" t="b">
        <v>0</v>
      </c>
      <c r="AM16" s="119">
        <v>0.36469000000000001</v>
      </c>
      <c r="AN16" s="103" t="b">
        <v>0</v>
      </c>
      <c r="AP16" s="103">
        <v>1.0240000000000001E-2</v>
      </c>
      <c r="AQ16" s="103" t="b">
        <v>1</v>
      </c>
      <c r="AS16" s="108"/>
    </row>
    <row r="17" spans="1:45" ht="15" customHeight="1" x14ac:dyDescent="0.25">
      <c r="A17" s="58"/>
      <c r="B17" s="58" t="s">
        <v>745</v>
      </c>
      <c r="C17" s="2">
        <v>0.58599999999999997</v>
      </c>
      <c r="D17" s="2">
        <v>0.40400000000000003</v>
      </c>
      <c r="E17" s="118"/>
      <c r="F17" s="2">
        <v>2.09</v>
      </c>
      <c r="G17" s="2">
        <v>1.3599999999999999</v>
      </c>
      <c r="H17" s="2"/>
      <c r="I17" s="2">
        <v>2.5190000000000001</v>
      </c>
      <c r="J17" s="2">
        <v>1.472</v>
      </c>
      <c r="K17" s="2"/>
      <c r="L17" s="2">
        <v>0.58399999999999996</v>
      </c>
      <c r="M17" s="2">
        <v>0.40299999999999997</v>
      </c>
      <c r="N17" s="2"/>
      <c r="O17" s="2">
        <v>0.42799999999999999</v>
      </c>
      <c r="P17" s="15" t="s">
        <v>52</v>
      </c>
      <c r="Q17" s="2">
        <v>2.0049999999999999</v>
      </c>
      <c r="R17" s="2"/>
      <c r="S17" s="2">
        <v>-1.9339999999999999</v>
      </c>
      <c r="T17" s="15" t="s">
        <v>52</v>
      </c>
      <c r="U17" s="2">
        <v>1.5270000000000001</v>
      </c>
      <c r="V17" s="2"/>
      <c r="W17" s="2">
        <v>-1.506</v>
      </c>
      <c r="X17" s="15" t="s">
        <v>52</v>
      </c>
      <c r="Y17" s="2">
        <v>1.421</v>
      </c>
      <c r="AA17" s="119">
        <v>0.83077999999999996</v>
      </c>
      <c r="AB17" s="103" t="b">
        <v>0</v>
      </c>
      <c r="AD17" s="119">
        <v>0.20529</v>
      </c>
      <c r="AE17" s="103" t="b">
        <v>0</v>
      </c>
      <c r="AG17" s="119">
        <v>0.28917999999999999</v>
      </c>
      <c r="AH17" s="103" t="b">
        <v>0</v>
      </c>
      <c r="AI17" s="103" t="s">
        <v>750</v>
      </c>
      <c r="AJ17" s="119">
        <v>0.83172999999999997</v>
      </c>
      <c r="AK17" s="103" t="b">
        <v>0</v>
      </c>
      <c r="AM17" s="119">
        <v>0.43136999999999998</v>
      </c>
      <c r="AN17" s="103" t="b">
        <v>0</v>
      </c>
      <c r="AP17" s="103">
        <v>0.58452000000000004</v>
      </c>
      <c r="AQ17" s="103" t="b">
        <v>0</v>
      </c>
      <c r="AS17" s="108"/>
    </row>
    <row r="18" spans="1:45" ht="15" customHeight="1" x14ac:dyDescent="0.25">
      <c r="A18" s="47" t="s">
        <v>20</v>
      </c>
      <c r="B18" s="47" t="s">
        <v>743</v>
      </c>
      <c r="C18" s="3">
        <v>63.602000000000004</v>
      </c>
      <c r="D18" s="3">
        <v>2.0990000000000002</v>
      </c>
      <c r="E18" s="120"/>
      <c r="F18" s="3">
        <v>69.44</v>
      </c>
      <c r="G18" s="3">
        <v>2.0920000000000001</v>
      </c>
      <c r="H18" s="3"/>
      <c r="I18" s="3">
        <v>67.954999999999998</v>
      </c>
      <c r="J18" s="3">
        <v>2.2410000000000001</v>
      </c>
      <c r="K18" s="3"/>
      <c r="L18" s="3">
        <v>63.273999999999994</v>
      </c>
      <c r="M18" s="3">
        <v>2.0950000000000002</v>
      </c>
      <c r="N18" s="3"/>
      <c r="O18" s="3">
        <v>-1.4850000000000001</v>
      </c>
      <c r="P18" s="16" t="s">
        <v>52</v>
      </c>
      <c r="Q18" s="3">
        <v>3.141</v>
      </c>
      <c r="R18" s="3"/>
      <c r="S18" s="3">
        <v>-4.681</v>
      </c>
      <c r="T18" s="16" t="s">
        <v>52</v>
      </c>
      <c r="U18" s="3">
        <v>3.17</v>
      </c>
      <c r="V18" s="3"/>
      <c r="W18" s="3">
        <v>-6.1660000000000004</v>
      </c>
      <c r="X18" s="16" t="s">
        <v>52</v>
      </c>
      <c r="Y18" s="3">
        <v>3.1379999999999999</v>
      </c>
      <c r="AA18" s="119">
        <v>0.63641999999999999</v>
      </c>
      <c r="AB18" s="103" t="b">
        <v>0</v>
      </c>
      <c r="AD18" s="119">
        <v>0.13979</v>
      </c>
      <c r="AE18" s="103" t="b">
        <v>0</v>
      </c>
      <c r="AG18" s="119">
        <v>4.9450000000000001E-2</v>
      </c>
      <c r="AH18" s="103" t="b">
        <v>1</v>
      </c>
      <c r="AI18" s="103" t="s">
        <v>751</v>
      </c>
      <c r="AJ18" s="119">
        <v>0.55239000000000005</v>
      </c>
      <c r="AK18" s="103" t="b">
        <v>0</v>
      </c>
      <c r="AM18" s="119">
        <v>0.18198</v>
      </c>
      <c r="AN18" s="103" t="b">
        <v>0</v>
      </c>
      <c r="AP18" s="103">
        <v>5.457E-2</v>
      </c>
      <c r="AQ18" s="103" t="b">
        <v>0</v>
      </c>
      <c r="AS18" s="108"/>
    </row>
    <row r="19" spans="1:45" ht="15" customHeight="1" x14ac:dyDescent="0.25">
      <c r="A19" s="47"/>
      <c r="B19" s="47" t="s">
        <v>745</v>
      </c>
      <c r="C19" s="3">
        <v>0.623</v>
      </c>
      <c r="D19" s="3">
        <v>0.36699999999999999</v>
      </c>
      <c r="E19" s="120"/>
      <c r="F19" s="3">
        <v>1.222</v>
      </c>
      <c r="G19" s="3">
        <v>0.61499999999999999</v>
      </c>
      <c r="H19" s="3"/>
      <c r="I19" s="3">
        <v>1.323</v>
      </c>
      <c r="J19" s="3">
        <v>0.50900000000000001</v>
      </c>
      <c r="K19" s="3"/>
      <c r="L19" s="3">
        <v>0.61399999999999999</v>
      </c>
      <c r="M19" s="3">
        <v>0.36199999999999999</v>
      </c>
      <c r="N19" s="3"/>
      <c r="O19" s="3">
        <v>0.1</v>
      </c>
      <c r="P19" s="16" t="s">
        <v>52</v>
      </c>
      <c r="Q19" s="3">
        <v>0.8</v>
      </c>
      <c r="R19" s="3"/>
      <c r="S19" s="3">
        <v>-0.70800000000000007</v>
      </c>
      <c r="T19" s="16" t="s">
        <v>52</v>
      </c>
      <c r="U19" s="3">
        <v>0.627</v>
      </c>
      <c r="V19" s="3"/>
      <c r="W19" s="3">
        <v>-0.60799999999999998</v>
      </c>
      <c r="X19" s="16" t="s">
        <v>52</v>
      </c>
      <c r="Y19" s="3">
        <v>0.71799999999999997</v>
      </c>
      <c r="AA19" s="119">
        <v>0.90032999999999996</v>
      </c>
      <c r="AB19" s="103" t="b">
        <v>0</v>
      </c>
      <c r="AD19" s="119">
        <v>0.25871</v>
      </c>
      <c r="AE19" s="103" t="b">
        <v>0</v>
      </c>
      <c r="AG19" s="119">
        <v>0.39681</v>
      </c>
      <c r="AH19" s="103" t="b">
        <v>0</v>
      </c>
      <c r="AI19" s="103" t="s">
        <v>751</v>
      </c>
      <c r="AJ19" s="119">
        <v>0.90471000000000001</v>
      </c>
      <c r="AK19" s="103" t="b">
        <v>0</v>
      </c>
      <c r="AM19" s="119">
        <v>0.99836000000000003</v>
      </c>
      <c r="AN19" s="103" t="b">
        <v>0</v>
      </c>
      <c r="AP19" s="103">
        <v>0.89692000000000005</v>
      </c>
      <c r="AQ19" s="103" t="b">
        <v>0</v>
      </c>
      <c r="AS19" s="108"/>
    </row>
    <row r="20" spans="1:45" ht="15" customHeight="1" x14ac:dyDescent="0.25">
      <c r="A20" s="58" t="s">
        <v>21</v>
      </c>
      <c r="B20" s="58" t="s">
        <v>743</v>
      </c>
      <c r="C20" s="2">
        <v>68.626000000000005</v>
      </c>
      <c r="D20" s="2">
        <v>3.15</v>
      </c>
      <c r="E20" s="118"/>
      <c r="F20" s="2">
        <v>73.233000000000004</v>
      </c>
      <c r="G20" s="2">
        <v>2.6640000000000001</v>
      </c>
      <c r="H20" s="2"/>
      <c r="I20" s="2">
        <v>71.661000000000001</v>
      </c>
      <c r="J20" s="2">
        <v>2.0840000000000001</v>
      </c>
      <c r="K20" s="2"/>
      <c r="L20" s="2">
        <v>66.930999999999997</v>
      </c>
      <c r="M20" s="2">
        <v>3.097</v>
      </c>
      <c r="N20" s="2"/>
      <c r="O20" s="2">
        <v>-1.5720000000000001</v>
      </c>
      <c r="P20" s="15" t="s">
        <v>52</v>
      </c>
      <c r="Q20" s="2">
        <v>3.4510000000000001</v>
      </c>
      <c r="R20" s="2"/>
      <c r="S20" s="2">
        <v>-4.7290000000000001</v>
      </c>
      <c r="T20" s="15" t="s">
        <v>52</v>
      </c>
      <c r="U20" s="2">
        <v>3.8180000000000001</v>
      </c>
      <c r="V20" s="2"/>
      <c r="W20" s="2">
        <v>-6.3020000000000005</v>
      </c>
      <c r="X20" s="15" t="s">
        <v>52</v>
      </c>
      <c r="Y20" s="2">
        <v>4.2149999999999999</v>
      </c>
      <c r="AA20" s="119">
        <v>0.64866000000000001</v>
      </c>
      <c r="AB20" s="103" t="b">
        <v>0</v>
      </c>
      <c r="AD20" s="119">
        <v>0.21539</v>
      </c>
      <c r="AE20" s="103" t="b">
        <v>0</v>
      </c>
      <c r="AG20" s="119">
        <v>0.13492000000000001</v>
      </c>
      <c r="AH20" s="103" t="b">
        <v>0</v>
      </c>
      <c r="AI20" s="103" t="s">
        <v>752</v>
      </c>
      <c r="AJ20" s="119">
        <v>0.60114000000000001</v>
      </c>
      <c r="AK20" s="103" t="b">
        <v>0</v>
      </c>
      <c r="AM20" s="119">
        <v>0.26262000000000002</v>
      </c>
      <c r="AN20" s="103" t="b">
        <v>0</v>
      </c>
      <c r="AP20" s="103">
        <v>0.14681</v>
      </c>
      <c r="AQ20" s="103" t="b">
        <v>0</v>
      </c>
      <c r="AS20" s="108"/>
    </row>
    <row r="21" spans="1:45" ht="15" customHeight="1" x14ac:dyDescent="0.25">
      <c r="A21" s="58"/>
      <c r="B21" s="58" t="s">
        <v>745</v>
      </c>
      <c r="C21" s="2">
        <v>0.90200000000000002</v>
      </c>
      <c r="D21" s="2">
        <v>0.44700000000000001</v>
      </c>
      <c r="E21" s="118"/>
      <c r="F21" s="2">
        <v>1.3299999999999998</v>
      </c>
      <c r="G21" s="2">
        <v>0.57200000000000006</v>
      </c>
      <c r="H21" s="2"/>
      <c r="I21" s="2">
        <v>1.5720000000000001</v>
      </c>
      <c r="J21" s="2">
        <v>0.55999999999999994</v>
      </c>
      <c r="K21" s="2"/>
      <c r="L21" s="2">
        <v>0.8580000000000001</v>
      </c>
      <c r="M21" s="2">
        <v>0.42599999999999999</v>
      </c>
      <c r="N21" s="2"/>
      <c r="O21" s="2">
        <v>0.24299999999999999</v>
      </c>
      <c r="P21" s="15" t="s">
        <v>52</v>
      </c>
      <c r="Q21" s="2">
        <v>0.80300000000000005</v>
      </c>
      <c r="R21" s="2"/>
      <c r="S21" s="2">
        <v>-0.71399999999999997</v>
      </c>
      <c r="T21" s="15" t="s">
        <v>52</v>
      </c>
      <c r="U21" s="2">
        <v>0.70600000000000007</v>
      </c>
      <c r="V21" s="2"/>
      <c r="W21" s="2">
        <v>-0.47099999999999997</v>
      </c>
      <c r="X21" s="15" t="s">
        <v>52</v>
      </c>
      <c r="Y21" s="2">
        <v>0.71599999999999997</v>
      </c>
      <c r="AA21" s="119">
        <v>0.76231000000000004</v>
      </c>
      <c r="AB21" s="103" t="b">
        <v>0</v>
      </c>
      <c r="AD21" s="119">
        <v>0.31183</v>
      </c>
      <c r="AE21" s="103" t="b">
        <v>0</v>
      </c>
      <c r="AG21" s="119">
        <v>0.51056999999999997</v>
      </c>
      <c r="AH21" s="103" t="b">
        <v>0</v>
      </c>
      <c r="AI21" s="103" t="s">
        <v>752</v>
      </c>
      <c r="AJ21" s="119">
        <v>0.77607999999999999</v>
      </c>
      <c r="AK21" s="103" t="b">
        <v>0</v>
      </c>
      <c r="AM21" s="119">
        <v>0.99263999999999997</v>
      </c>
      <c r="AN21" s="103" t="b">
        <v>0</v>
      </c>
      <c r="AP21" s="103">
        <v>0.76085000000000003</v>
      </c>
      <c r="AQ21" s="103" t="b">
        <v>0</v>
      </c>
      <c r="AS21" s="108"/>
    </row>
    <row r="22" spans="1:45" ht="15" customHeight="1" x14ac:dyDescent="0.25">
      <c r="A22" s="47" t="s">
        <v>22</v>
      </c>
      <c r="B22" s="47" t="s">
        <v>743</v>
      </c>
      <c r="C22" s="3">
        <v>72.004999999999995</v>
      </c>
      <c r="D22" s="3">
        <v>2.7119999999999997</v>
      </c>
      <c r="E22" s="120"/>
      <c r="F22" s="3">
        <v>82.733000000000004</v>
      </c>
      <c r="G22" s="3">
        <v>2.7320000000000002</v>
      </c>
      <c r="H22" s="3"/>
      <c r="I22" s="3">
        <v>82.046999999999997</v>
      </c>
      <c r="J22" s="3">
        <v>2.3890000000000002</v>
      </c>
      <c r="K22" s="3"/>
      <c r="L22" s="3">
        <v>71.796999999999997</v>
      </c>
      <c r="M22" s="3">
        <v>2.73</v>
      </c>
      <c r="N22" s="3"/>
      <c r="O22" s="3">
        <v>-0.68500000000000005</v>
      </c>
      <c r="P22" s="16" t="s">
        <v>52</v>
      </c>
      <c r="Q22" s="3">
        <v>3.6929999999999996</v>
      </c>
      <c r="R22" s="3"/>
      <c r="S22" s="3">
        <v>-10.25</v>
      </c>
      <c r="T22" s="16" t="s">
        <v>52</v>
      </c>
      <c r="U22" s="3">
        <v>3.7150000000000003</v>
      </c>
      <c r="V22" s="3"/>
      <c r="W22" s="3">
        <v>-10.936</v>
      </c>
      <c r="X22" s="16" t="s">
        <v>52</v>
      </c>
      <c r="Y22" s="3">
        <v>4</v>
      </c>
      <c r="AA22" s="119">
        <v>0.85277999999999998</v>
      </c>
      <c r="AB22" s="103" t="b">
        <v>0</v>
      </c>
      <c r="AD22" s="119">
        <v>5.79E-3</v>
      </c>
      <c r="AE22" s="103" t="b">
        <v>1</v>
      </c>
      <c r="AG22" s="119">
        <v>6.2599999999999999E-3</v>
      </c>
      <c r="AH22" s="103" t="b">
        <v>1</v>
      </c>
      <c r="AI22" s="103" t="s">
        <v>754</v>
      </c>
      <c r="AJ22" s="119">
        <v>0.47131000000000001</v>
      </c>
      <c r="AK22" s="103" t="b">
        <v>0</v>
      </c>
      <c r="AM22" s="119">
        <v>0.79462999999999995</v>
      </c>
      <c r="AN22" s="103" t="b">
        <v>0</v>
      </c>
      <c r="AP22" s="103">
        <v>0.67347000000000001</v>
      </c>
      <c r="AQ22" s="103" t="b">
        <v>0</v>
      </c>
      <c r="AS22" s="108"/>
    </row>
    <row r="23" spans="1:45" ht="15" customHeight="1" x14ac:dyDescent="0.25">
      <c r="A23" s="47"/>
      <c r="B23" s="47" t="s">
        <v>745</v>
      </c>
      <c r="C23" s="3">
        <v>1.0840000000000001</v>
      </c>
      <c r="D23" s="3">
        <v>0.58099999999999996</v>
      </c>
      <c r="E23" s="120"/>
      <c r="F23" s="3">
        <v>1.494</v>
      </c>
      <c r="G23" s="3">
        <v>0.66899999999999993</v>
      </c>
      <c r="H23" s="3"/>
      <c r="I23" s="3">
        <v>0.68500000000000005</v>
      </c>
      <c r="J23" s="3">
        <v>0.46800000000000003</v>
      </c>
      <c r="K23" s="3"/>
      <c r="L23" s="3">
        <v>1.0760000000000001</v>
      </c>
      <c r="M23" s="3">
        <v>0.57699999999999996</v>
      </c>
      <c r="N23" s="3"/>
      <c r="O23" s="3">
        <v>-0.80999999999999994</v>
      </c>
      <c r="P23" s="16" t="s">
        <v>52</v>
      </c>
      <c r="Q23" s="3">
        <v>0.81799999999999995</v>
      </c>
      <c r="R23" s="3"/>
      <c r="S23" s="3">
        <v>0.39100000000000001</v>
      </c>
      <c r="T23" s="16" t="s">
        <v>52</v>
      </c>
      <c r="U23" s="3">
        <v>0.74399999999999999</v>
      </c>
      <c r="V23" s="3"/>
      <c r="W23" s="3">
        <v>-0.41799999999999998</v>
      </c>
      <c r="X23" s="16" t="s">
        <v>52</v>
      </c>
      <c r="Y23" s="3">
        <v>0.88600000000000001</v>
      </c>
      <c r="AA23" s="119">
        <v>0.32225999999999999</v>
      </c>
      <c r="AB23" s="103" t="b">
        <v>0</v>
      </c>
      <c r="AD23" s="119">
        <v>0.59907999999999995</v>
      </c>
      <c r="AE23" s="103" t="b">
        <v>0</v>
      </c>
      <c r="AG23" s="119">
        <v>0.63680000000000003</v>
      </c>
      <c r="AH23" s="103" t="b">
        <v>0</v>
      </c>
      <c r="AI23" s="103" t="s">
        <v>754</v>
      </c>
      <c r="AJ23" s="119">
        <v>0.35811999999999999</v>
      </c>
      <c r="AK23" s="103" t="b">
        <v>0</v>
      </c>
      <c r="AM23" s="119">
        <v>0.17496999999999999</v>
      </c>
      <c r="AN23" s="103" t="b">
        <v>0</v>
      </c>
      <c r="AP23" s="103">
        <v>0.75690000000000002</v>
      </c>
      <c r="AQ23" s="103" t="b">
        <v>0</v>
      </c>
      <c r="AS23" s="108"/>
    </row>
    <row r="24" spans="1:45" ht="15" customHeight="1" x14ac:dyDescent="0.25">
      <c r="A24" s="58" t="s">
        <v>23</v>
      </c>
      <c r="B24" s="58" t="s">
        <v>743</v>
      </c>
      <c r="C24" s="2">
        <v>70.52000000000001</v>
      </c>
      <c r="D24" s="2">
        <v>3.05</v>
      </c>
      <c r="E24" s="118"/>
      <c r="F24" s="2">
        <v>85.202999999999989</v>
      </c>
      <c r="G24" s="2">
        <v>2.2149999999999999</v>
      </c>
      <c r="H24" s="2"/>
      <c r="I24" s="2">
        <v>77.040999999999997</v>
      </c>
      <c r="J24" s="2">
        <v>2.7240000000000002</v>
      </c>
      <c r="K24" s="2"/>
      <c r="L24" s="2">
        <v>70.64200000000001</v>
      </c>
      <c r="M24" s="2">
        <v>2.97</v>
      </c>
      <c r="N24" s="2"/>
      <c r="O24" s="2">
        <v>-8.161999999999999</v>
      </c>
      <c r="P24" s="15" t="s">
        <v>52</v>
      </c>
      <c r="Q24" s="2">
        <v>3.5770000000000004</v>
      </c>
      <c r="R24" s="2"/>
      <c r="S24" s="2">
        <v>-6.3990000000000009</v>
      </c>
      <c r="T24" s="15" t="s">
        <v>52</v>
      </c>
      <c r="U24" s="2">
        <v>4.109</v>
      </c>
      <c r="V24" s="2"/>
      <c r="W24" s="2">
        <v>-14.560999999999998</v>
      </c>
      <c r="X24" s="15" t="s">
        <v>52</v>
      </c>
      <c r="Y24" s="2">
        <v>3.8479999999999999</v>
      </c>
      <c r="AA24" s="119">
        <v>2.2509999999999999E-2</v>
      </c>
      <c r="AB24" s="103" t="b">
        <v>1</v>
      </c>
      <c r="AD24" s="119">
        <v>0.11941</v>
      </c>
      <c r="AE24" s="103" t="b">
        <v>0</v>
      </c>
      <c r="AG24" s="119">
        <v>1.4999999999999999E-4</v>
      </c>
      <c r="AH24" s="103" t="b">
        <v>1</v>
      </c>
      <c r="AI24" s="103" t="s">
        <v>755</v>
      </c>
      <c r="AJ24" s="119">
        <v>0.21440999999999999</v>
      </c>
      <c r="AK24" s="103" t="b">
        <v>0</v>
      </c>
      <c r="AM24" s="119">
        <v>0.50978999999999997</v>
      </c>
      <c r="AN24" s="103" t="b">
        <v>0</v>
      </c>
      <c r="AP24" s="103">
        <v>0.64927999999999997</v>
      </c>
      <c r="AQ24" s="103" t="b">
        <v>0</v>
      </c>
      <c r="AS24" s="108"/>
    </row>
    <row r="25" spans="1:45" ht="15" customHeight="1" x14ac:dyDescent="0.25">
      <c r="A25" s="58"/>
      <c r="B25" s="58" t="s">
        <v>745</v>
      </c>
      <c r="C25" s="2">
        <v>0.83899999999999997</v>
      </c>
      <c r="D25" s="2">
        <v>0.59300000000000008</v>
      </c>
      <c r="E25" s="118"/>
      <c r="F25" s="2">
        <v>2.2469999999999999</v>
      </c>
      <c r="G25" s="2">
        <v>0.92899999999999994</v>
      </c>
      <c r="H25" s="2"/>
      <c r="I25" s="2">
        <v>1.847</v>
      </c>
      <c r="J25" s="2">
        <v>0.78600000000000003</v>
      </c>
      <c r="K25" s="2"/>
      <c r="L25" s="2">
        <v>0.82900000000000007</v>
      </c>
      <c r="M25" s="2">
        <v>0.58599999999999997</v>
      </c>
      <c r="N25" s="2"/>
      <c r="O25" s="2">
        <v>-0.4</v>
      </c>
      <c r="P25" s="15" t="s">
        <v>52</v>
      </c>
      <c r="Q25" s="2">
        <v>1.218</v>
      </c>
      <c r="R25" s="2"/>
      <c r="S25" s="2">
        <v>-1.018</v>
      </c>
      <c r="T25" s="15" t="s">
        <v>52</v>
      </c>
      <c r="U25" s="2">
        <v>0.9820000000000001</v>
      </c>
      <c r="V25" s="2"/>
      <c r="W25" s="2">
        <v>-1.4179999999999999</v>
      </c>
      <c r="X25" s="15" t="s">
        <v>52</v>
      </c>
      <c r="Y25" s="2">
        <v>1.0999999999999999</v>
      </c>
      <c r="AA25" s="119">
        <v>0.74241999999999997</v>
      </c>
      <c r="AB25" s="103" t="b">
        <v>0</v>
      </c>
      <c r="AD25" s="119">
        <v>0.29968</v>
      </c>
      <c r="AE25" s="103" t="b">
        <v>0</v>
      </c>
      <c r="AG25" s="119">
        <v>0.19742000000000001</v>
      </c>
      <c r="AH25" s="103" t="b">
        <v>0</v>
      </c>
      <c r="AI25" s="103" t="s">
        <v>755</v>
      </c>
      <c r="AJ25" s="119">
        <v>0.75226999999999999</v>
      </c>
      <c r="AK25" s="103" t="b">
        <v>0</v>
      </c>
      <c r="AM25" s="119">
        <v>0.76290999999999998</v>
      </c>
      <c r="AN25" s="103" t="b">
        <v>0</v>
      </c>
      <c r="AP25" s="103">
        <v>0.53608999999999996</v>
      </c>
      <c r="AQ25" s="103" t="b">
        <v>0</v>
      </c>
      <c r="AS25" s="108"/>
    </row>
    <row r="26" spans="1:45" ht="15" customHeight="1" x14ac:dyDescent="0.25">
      <c r="A26" s="47" t="s">
        <v>24</v>
      </c>
      <c r="B26" s="47" t="s">
        <v>743</v>
      </c>
      <c r="C26" s="3">
        <v>55.225999999999999</v>
      </c>
      <c r="D26" s="3">
        <v>2.7770000000000001</v>
      </c>
      <c r="E26" s="120"/>
      <c r="F26" s="3">
        <v>73.763999999999996</v>
      </c>
      <c r="G26" s="3">
        <v>2.8080000000000003</v>
      </c>
      <c r="H26" s="3"/>
      <c r="I26" s="3">
        <v>74.929999999999993</v>
      </c>
      <c r="J26" s="3">
        <v>2.4330000000000003</v>
      </c>
      <c r="K26" s="3"/>
      <c r="L26" s="3">
        <v>54.786000000000001</v>
      </c>
      <c r="M26" s="3">
        <v>2.7550000000000003</v>
      </c>
      <c r="N26" s="3"/>
      <c r="O26" s="3">
        <v>1.165</v>
      </c>
      <c r="P26" s="16" t="s">
        <v>52</v>
      </c>
      <c r="Q26" s="3">
        <v>3.778</v>
      </c>
      <c r="R26" s="3"/>
      <c r="S26" s="3">
        <v>-20.144000000000002</v>
      </c>
      <c r="T26" s="16" t="s">
        <v>50</v>
      </c>
      <c r="U26" s="3">
        <v>3.7609999999999997</v>
      </c>
      <c r="V26" s="3"/>
      <c r="W26" s="3">
        <v>-18.978000000000002</v>
      </c>
      <c r="X26" s="16" t="s">
        <v>52</v>
      </c>
      <c r="Y26" s="3">
        <v>4.069</v>
      </c>
      <c r="AA26" s="119">
        <v>0.75770999999999999</v>
      </c>
      <c r="AB26" s="103" t="b">
        <v>0</v>
      </c>
      <c r="AD26" s="119">
        <v>0</v>
      </c>
      <c r="AE26" s="103" t="b">
        <v>1</v>
      </c>
      <c r="AG26" s="119">
        <v>0</v>
      </c>
      <c r="AH26" s="103" t="b">
        <v>1</v>
      </c>
      <c r="AI26" s="103" t="s">
        <v>757</v>
      </c>
      <c r="AJ26" s="119">
        <v>0.24087</v>
      </c>
      <c r="AK26" s="103" t="b">
        <v>0</v>
      </c>
      <c r="AM26" s="119">
        <v>5.8999999999999999E-3</v>
      </c>
      <c r="AN26" s="103" t="b">
        <v>1</v>
      </c>
      <c r="AP26" s="283">
        <v>0.14293</v>
      </c>
      <c r="AQ26" s="103" t="b">
        <v>0</v>
      </c>
      <c r="AS26" s="108"/>
    </row>
    <row r="27" spans="1:45" ht="15" customHeight="1" x14ac:dyDescent="0.25">
      <c r="A27" s="47"/>
      <c r="B27" s="47" t="s">
        <v>745</v>
      </c>
      <c r="C27" s="3">
        <v>0.83800000000000008</v>
      </c>
      <c r="D27" s="3">
        <v>0.45999999999999996</v>
      </c>
      <c r="E27" s="120"/>
      <c r="F27" s="3">
        <v>1.054</v>
      </c>
      <c r="G27" s="3">
        <v>0.49100000000000005</v>
      </c>
      <c r="H27" s="3"/>
      <c r="I27" s="3">
        <v>1.3879999999999999</v>
      </c>
      <c r="J27" s="3">
        <v>0.62</v>
      </c>
      <c r="K27" s="3"/>
      <c r="L27" s="3">
        <v>0.82000000000000006</v>
      </c>
      <c r="M27" s="3">
        <v>0.45100000000000001</v>
      </c>
      <c r="N27" s="3"/>
      <c r="O27" s="3">
        <v>0.33400000000000002</v>
      </c>
      <c r="P27" s="16" t="s">
        <v>52</v>
      </c>
      <c r="Q27" s="3">
        <v>0.79299999999999993</v>
      </c>
      <c r="R27" s="3"/>
      <c r="S27" s="3">
        <v>-0.56800000000000006</v>
      </c>
      <c r="T27" s="16" t="s">
        <v>52</v>
      </c>
      <c r="U27" s="3">
        <v>0.76900000000000002</v>
      </c>
      <c r="V27" s="3"/>
      <c r="W27" s="3">
        <v>-0.23400000000000001</v>
      </c>
      <c r="X27" s="16" t="s">
        <v>52</v>
      </c>
      <c r="Y27" s="3">
        <v>0.67</v>
      </c>
      <c r="AA27" s="119">
        <v>0.67354999999999998</v>
      </c>
      <c r="AB27" s="103" t="b">
        <v>0</v>
      </c>
      <c r="AD27" s="119">
        <v>0.46017999999999998</v>
      </c>
      <c r="AE27" s="103" t="b">
        <v>0</v>
      </c>
      <c r="AG27" s="119">
        <v>0.72753999999999996</v>
      </c>
      <c r="AH27" s="103" t="b">
        <v>0</v>
      </c>
      <c r="AI27" s="103" t="s">
        <v>757</v>
      </c>
      <c r="AJ27" s="119">
        <v>0.69338</v>
      </c>
      <c r="AK27" s="103" t="b">
        <v>0</v>
      </c>
      <c r="AM27" s="119">
        <v>0.86717</v>
      </c>
      <c r="AN27" s="103" t="b">
        <v>0</v>
      </c>
      <c r="AP27" s="103">
        <v>0.52093</v>
      </c>
      <c r="AQ27" s="103" t="b">
        <v>0</v>
      </c>
      <c r="AS27" s="108"/>
    </row>
    <row r="28" spans="1:45" ht="15" customHeight="1" x14ac:dyDescent="0.25">
      <c r="A28" s="58" t="s">
        <v>25</v>
      </c>
      <c r="B28" s="58" t="s">
        <v>743</v>
      </c>
      <c r="C28" s="2">
        <v>67.355000000000004</v>
      </c>
      <c r="D28" s="2">
        <v>2.859</v>
      </c>
      <c r="E28" s="118"/>
      <c r="F28" s="2">
        <v>84.11699999999999</v>
      </c>
      <c r="G28" s="2">
        <v>2.298</v>
      </c>
      <c r="H28" s="2"/>
      <c r="I28" s="2">
        <v>80.135000000000005</v>
      </c>
      <c r="J28" s="2">
        <v>2.1999999999999997</v>
      </c>
      <c r="K28" s="2"/>
      <c r="L28" s="2">
        <v>67.167000000000002</v>
      </c>
      <c r="M28" s="2">
        <v>2.8809999999999998</v>
      </c>
      <c r="N28" s="2"/>
      <c r="O28" s="2">
        <v>-3.9820000000000002</v>
      </c>
      <c r="P28" s="15" t="s">
        <v>52</v>
      </c>
      <c r="Q28" s="2">
        <v>3.254</v>
      </c>
      <c r="R28" s="2"/>
      <c r="S28" s="2">
        <v>-12.967999999999998</v>
      </c>
      <c r="T28" s="15" t="s">
        <v>52</v>
      </c>
      <c r="U28" s="2">
        <v>3.7120000000000002</v>
      </c>
      <c r="V28" s="2"/>
      <c r="W28" s="2">
        <v>-16.951000000000001</v>
      </c>
      <c r="X28" s="15" t="s">
        <v>52</v>
      </c>
      <c r="Y28" s="2">
        <v>3.8289999999999997</v>
      </c>
      <c r="AA28" s="119">
        <v>0.22098000000000001</v>
      </c>
      <c r="AB28" s="103" t="b">
        <v>0</v>
      </c>
      <c r="AD28" s="119">
        <v>4.8000000000000001E-4</v>
      </c>
      <c r="AE28" s="103" t="b">
        <v>1</v>
      </c>
      <c r="AG28" s="119">
        <v>1.0000000000000001E-5</v>
      </c>
      <c r="AH28" s="103" t="b">
        <v>1</v>
      </c>
      <c r="AI28" s="103" t="s">
        <v>759</v>
      </c>
      <c r="AJ28" s="119">
        <v>0.88495000000000001</v>
      </c>
      <c r="AK28" s="103" t="b">
        <v>0</v>
      </c>
      <c r="AM28" s="119">
        <v>0.33989999999999998</v>
      </c>
      <c r="AN28" s="103" t="b">
        <v>0</v>
      </c>
      <c r="AP28" s="103">
        <v>0.29521999999999998</v>
      </c>
      <c r="AQ28" s="103" t="b">
        <v>0</v>
      </c>
      <c r="AS28" s="108"/>
    </row>
    <row r="29" spans="1:45" ht="15" customHeight="1" x14ac:dyDescent="0.25">
      <c r="A29" s="58"/>
      <c r="B29" s="58" t="s">
        <v>745</v>
      </c>
      <c r="C29" s="2">
        <v>0.86899999999999999</v>
      </c>
      <c r="D29" s="2">
        <v>0.59899999999999998</v>
      </c>
      <c r="E29" s="118"/>
      <c r="F29" s="2">
        <v>2.649</v>
      </c>
      <c r="G29" s="2">
        <v>0.98699999999999999</v>
      </c>
      <c r="H29" s="2"/>
      <c r="I29" s="2">
        <v>2.0209999999999999</v>
      </c>
      <c r="J29" s="2">
        <v>0.8</v>
      </c>
      <c r="K29" s="2"/>
      <c r="L29" s="2">
        <v>0.8670000000000001</v>
      </c>
      <c r="M29" s="2">
        <v>0.59799999999999998</v>
      </c>
      <c r="N29" s="2"/>
      <c r="O29" s="2">
        <v>-0.628</v>
      </c>
      <c r="P29" s="15" t="s">
        <v>52</v>
      </c>
      <c r="Q29" s="2">
        <v>1.272</v>
      </c>
      <c r="R29" s="2"/>
      <c r="S29" s="2">
        <v>-1.1539999999999999</v>
      </c>
      <c r="T29" s="15" t="s">
        <v>52</v>
      </c>
      <c r="U29" s="2">
        <v>1</v>
      </c>
      <c r="V29" s="2"/>
      <c r="W29" s="2">
        <v>-1.7819999999999998</v>
      </c>
      <c r="X29" s="15" t="s">
        <v>52</v>
      </c>
      <c r="Y29" s="2">
        <v>1.1560000000000001</v>
      </c>
      <c r="AA29" s="119">
        <v>0.62163999999999997</v>
      </c>
      <c r="AB29" s="103" t="b">
        <v>0</v>
      </c>
      <c r="AD29" s="119">
        <v>0.24857000000000001</v>
      </c>
      <c r="AE29" s="103" t="b">
        <v>0</v>
      </c>
      <c r="AG29" s="119">
        <v>0.12331</v>
      </c>
      <c r="AH29" s="103" t="b">
        <v>0</v>
      </c>
      <c r="AI29" s="103" t="s">
        <v>759</v>
      </c>
      <c r="AJ29" s="119">
        <v>0.63371</v>
      </c>
      <c r="AK29" s="103" t="b">
        <v>0</v>
      </c>
      <c r="AM29" s="119">
        <v>0.67</v>
      </c>
      <c r="AN29" s="103" t="b">
        <v>0</v>
      </c>
      <c r="AP29" s="103">
        <v>0.37129000000000001</v>
      </c>
      <c r="AQ29" s="103" t="b">
        <v>0</v>
      </c>
      <c r="AS29" s="108"/>
    </row>
    <row r="30" spans="1:45" ht="15" customHeight="1" x14ac:dyDescent="0.25">
      <c r="A30" s="47" t="s">
        <v>26</v>
      </c>
      <c r="B30" s="47" t="s">
        <v>743</v>
      </c>
      <c r="C30" s="3">
        <v>64.963000000000008</v>
      </c>
      <c r="D30" s="3">
        <v>3.53</v>
      </c>
      <c r="E30" s="120"/>
      <c r="F30" s="3">
        <v>79.762999999999991</v>
      </c>
      <c r="G30" s="3">
        <v>3.5340000000000003</v>
      </c>
      <c r="H30" s="3"/>
      <c r="I30" s="3">
        <v>71.875</v>
      </c>
      <c r="J30" s="3">
        <v>3.379</v>
      </c>
      <c r="K30" s="3"/>
      <c r="L30" s="3">
        <v>63.861999999999995</v>
      </c>
      <c r="M30" s="3">
        <v>3.5290000000000004</v>
      </c>
      <c r="N30" s="3"/>
      <c r="O30" s="3">
        <v>-7.8869999999999996</v>
      </c>
      <c r="P30" s="16" t="s">
        <v>52</v>
      </c>
      <c r="Q30" s="3">
        <v>4.9369999999999994</v>
      </c>
      <c r="R30" s="3"/>
      <c r="S30" s="3">
        <v>-8.0129999999999999</v>
      </c>
      <c r="T30" s="16" t="s">
        <v>52</v>
      </c>
      <c r="U30" s="3">
        <v>4.9509999999999996</v>
      </c>
      <c r="V30" s="3"/>
      <c r="W30" s="3">
        <v>-15.9</v>
      </c>
      <c r="X30" s="16" t="s">
        <v>52</v>
      </c>
      <c r="Y30" s="3">
        <v>5.1020000000000003</v>
      </c>
      <c r="AA30" s="119">
        <v>0.11014</v>
      </c>
      <c r="AB30" s="103" t="b">
        <v>0</v>
      </c>
      <c r="AD30" s="119">
        <v>0.10555</v>
      </c>
      <c r="AE30" s="103" t="b">
        <v>0</v>
      </c>
      <c r="AG30" s="119">
        <v>1.83E-3</v>
      </c>
      <c r="AH30" s="103" t="b">
        <v>1</v>
      </c>
      <c r="AI30" s="103" t="s">
        <v>760</v>
      </c>
      <c r="AJ30" s="119">
        <v>0.38562000000000002</v>
      </c>
      <c r="AK30" s="103" t="b">
        <v>0</v>
      </c>
      <c r="AM30" s="119">
        <v>0.81166000000000005</v>
      </c>
      <c r="AN30" s="103" t="b">
        <v>0</v>
      </c>
      <c r="AP30" s="103">
        <v>0.54503999999999997</v>
      </c>
      <c r="AQ30" s="103" t="b">
        <v>0</v>
      </c>
      <c r="AS30" s="108"/>
    </row>
    <row r="31" spans="1:45" ht="15" customHeight="1" x14ac:dyDescent="0.25">
      <c r="A31" s="47"/>
      <c r="B31" s="47" t="s">
        <v>745</v>
      </c>
      <c r="C31" s="3">
        <v>0.32</v>
      </c>
      <c r="D31" s="3">
        <v>0.42300000000000004</v>
      </c>
      <c r="E31" s="120"/>
      <c r="F31" s="3">
        <v>3.0140000000000002</v>
      </c>
      <c r="G31" s="3">
        <v>1.1719999999999999</v>
      </c>
      <c r="H31" s="3"/>
      <c r="I31" s="3">
        <v>0.72700000000000009</v>
      </c>
      <c r="J31" s="3">
        <v>0.63300000000000001</v>
      </c>
      <c r="K31" s="3"/>
      <c r="L31" s="3">
        <v>0.315</v>
      </c>
      <c r="M31" s="3">
        <v>0.41599999999999998</v>
      </c>
      <c r="N31" s="3"/>
      <c r="O31" s="3">
        <v>-2.2869999999999999</v>
      </c>
      <c r="P31" s="16" t="s">
        <v>52</v>
      </c>
      <c r="Q31" s="3">
        <v>1.3339999999999999</v>
      </c>
      <c r="R31" s="3"/>
      <c r="S31" s="3">
        <v>-0.41200000000000003</v>
      </c>
      <c r="T31" s="16" t="s">
        <v>52</v>
      </c>
      <c r="U31" s="3">
        <v>0.76</v>
      </c>
      <c r="V31" s="3"/>
      <c r="W31" s="3">
        <v>-2.6989999999999998</v>
      </c>
      <c r="X31" s="16" t="s">
        <v>52</v>
      </c>
      <c r="Y31" s="3">
        <v>1.246</v>
      </c>
      <c r="AA31" s="119">
        <v>8.6360000000000006E-2</v>
      </c>
      <c r="AB31" s="103" t="b">
        <v>0</v>
      </c>
      <c r="AD31" s="119">
        <v>0.58726</v>
      </c>
      <c r="AE31" s="103" t="b">
        <v>0</v>
      </c>
      <c r="AG31" s="119">
        <v>3.0249999999999999E-2</v>
      </c>
      <c r="AH31" s="103" t="b">
        <v>1</v>
      </c>
      <c r="AI31" s="103" t="s">
        <v>760</v>
      </c>
      <c r="AJ31" s="119">
        <v>9.5750000000000002E-2</v>
      </c>
      <c r="AK31" s="103" t="b">
        <v>0</v>
      </c>
      <c r="AM31" s="119">
        <v>0.72067000000000003</v>
      </c>
      <c r="AN31" s="103" t="b">
        <v>0</v>
      </c>
      <c r="AP31" s="103">
        <v>0.12174</v>
      </c>
      <c r="AQ31" s="103" t="b">
        <v>0</v>
      </c>
      <c r="AS31" s="108"/>
    </row>
    <row r="32" spans="1:45" ht="15" customHeight="1" x14ac:dyDescent="0.25">
      <c r="A32" s="58" t="s">
        <v>27</v>
      </c>
      <c r="B32" s="58" t="s">
        <v>743</v>
      </c>
      <c r="C32" s="2">
        <v>85.114999999999995</v>
      </c>
      <c r="D32" s="2">
        <v>2.4860000000000002</v>
      </c>
      <c r="E32" s="118"/>
      <c r="F32" s="2">
        <v>86.317999999999998</v>
      </c>
      <c r="G32" s="2">
        <v>2.2950000000000004</v>
      </c>
      <c r="H32" s="2"/>
      <c r="I32" s="2">
        <v>88.55</v>
      </c>
      <c r="J32" s="2">
        <v>1.8610000000000002</v>
      </c>
      <c r="K32" s="2"/>
      <c r="L32" s="2">
        <v>84.926000000000002</v>
      </c>
      <c r="M32" s="2">
        <v>2.4729999999999999</v>
      </c>
      <c r="N32" s="2"/>
      <c r="O32" s="2">
        <v>2.2330000000000001</v>
      </c>
      <c r="P32" s="15" t="s">
        <v>52</v>
      </c>
      <c r="Q32" s="2">
        <v>3.0329999999999999</v>
      </c>
      <c r="R32" s="2"/>
      <c r="S32" s="2">
        <v>-3.6240000000000001</v>
      </c>
      <c r="T32" s="15" t="s">
        <v>52</v>
      </c>
      <c r="U32" s="2">
        <v>3.1970000000000001</v>
      </c>
      <c r="V32" s="2"/>
      <c r="W32" s="2">
        <v>-1.391</v>
      </c>
      <c r="X32" s="15" t="s">
        <v>50</v>
      </c>
      <c r="Y32" s="2">
        <v>3.5310000000000001</v>
      </c>
      <c r="AA32" s="119">
        <v>0.46161000000000002</v>
      </c>
      <c r="AB32" s="103" t="b">
        <v>0</v>
      </c>
      <c r="AD32" s="119">
        <v>0.25700000000000001</v>
      </c>
      <c r="AE32" s="103" t="b">
        <v>0</v>
      </c>
      <c r="AG32" s="119">
        <v>0.69355</v>
      </c>
      <c r="AH32" s="103" t="b">
        <v>0</v>
      </c>
      <c r="AI32" s="103" t="s">
        <v>761</v>
      </c>
      <c r="AJ32" s="119">
        <v>7.954E-2</v>
      </c>
      <c r="AK32" s="103" t="b">
        <v>0</v>
      </c>
      <c r="AM32" s="119">
        <v>0.10251</v>
      </c>
      <c r="AN32" s="103" t="b">
        <v>0</v>
      </c>
      <c r="AP32" s="103">
        <v>2.6800000000000001E-3</v>
      </c>
      <c r="AQ32" s="103" t="b">
        <v>1</v>
      </c>
      <c r="AS32" s="108"/>
    </row>
    <row r="33" spans="1:45" ht="15" customHeight="1" x14ac:dyDescent="0.25">
      <c r="A33" s="58"/>
      <c r="B33" s="58" t="s">
        <v>745</v>
      </c>
      <c r="C33" s="2">
        <v>1.9390000000000001</v>
      </c>
      <c r="D33" s="2">
        <v>0.92700000000000005</v>
      </c>
      <c r="E33" s="118"/>
      <c r="F33" s="2">
        <v>3.6799999999999997</v>
      </c>
      <c r="G33" s="2">
        <v>1.486</v>
      </c>
      <c r="H33" s="2"/>
      <c r="I33" s="2">
        <v>2.984</v>
      </c>
      <c r="J33" s="2">
        <v>1</v>
      </c>
      <c r="K33" s="2"/>
      <c r="L33" s="2">
        <v>1.9339999999999999</v>
      </c>
      <c r="M33" s="2">
        <v>0.92499999999999993</v>
      </c>
      <c r="N33" s="2"/>
      <c r="O33" s="2">
        <v>-0.69499999999999995</v>
      </c>
      <c r="P33" s="15" t="s">
        <v>52</v>
      </c>
      <c r="Q33" s="2">
        <v>1.7919999999999998</v>
      </c>
      <c r="R33" s="2"/>
      <c r="S33" s="2">
        <v>-1.05</v>
      </c>
      <c r="T33" s="15" t="s">
        <v>52</v>
      </c>
      <c r="U33" s="2">
        <v>1.363</v>
      </c>
      <c r="V33" s="2"/>
      <c r="W33" s="2">
        <v>-1.746</v>
      </c>
      <c r="X33" s="15" t="s">
        <v>52</v>
      </c>
      <c r="Y33" s="2">
        <v>1.7510000000000001</v>
      </c>
      <c r="AA33" s="119">
        <v>0.69793000000000005</v>
      </c>
      <c r="AB33" s="103" t="b">
        <v>0</v>
      </c>
      <c r="AD33" s="119">
        <v>0.44087999999999999</v>
      </c>
      <c r="AE33" s="103" t="b">
        <v>0</v>
      </c>
      <c r="AG33" s="119">
        <v>0.31879000000000002</v>
      </c>
      <c r="AH33" s="103" t="b">
        <v>0</v>
      </c>
      <c r="AI33" s="103" t="s">
        <v>761</v>
      </c>
      <c r="AJ33" s="119">
        <v>0.70355999999999996</v>
      </c>
      <c r="AK33" s="103" t="b">
        <v>0</v>
      </c>
      <c r="AM33" s="119">
        <v>0.80603999999999998</v>
      </c>
      <c r="AN33" s="103" t="b">
        <v>0</v>
      </c>
      <c r="AP33" s="103">
        <v>0.56045999999999996</v>
      </c>
      <c r="AQ33" s="103" t="b">
        <v>0</v>
      </c>
      <c r="AS33" s="108"/>
    </row>
    <row r="34" spans="1:45" ht="15" customHeight="1" x14ac:dyDescent="0.25">
      <c r="A34" s="47" t="s">
        <v>28</v>
      </c>
      <c r="B34" s="47" t="s">
        <v>743</v>
      </c>
      <c r="C34" s="3">
        <v>75.543999999999997</v>
      </c>
      <c r="D34" s="3">
        <v>2.73</v>
      </c>
      <c r="E34" s="120"/>
      <c r="F34" s="3">
        <v>88.134</v>
      </c>
      <c r="G34" s="3">
        <v>1.7510000000000001</v>
      </c>
      <c r="H34" s="3"/>
      <c r="I34" s="3">
        <v>82.608000000000004</v>
      </c>
      <c r="J34" s="3">
        <v>2.8449999999999998</v>
      </c>
      <c r="K34" s="3"/>
      <c r="L34" s="3">
        <v>75.082000000000008</v>
      </c>
      <c r="M34" s="3">
        <v>2.74</v>
      </c>
      <c r="N34" s="3"/>
      <c r="O34" s="3">
        <v>-5.5250000000000004</v>
      </c>
      <c r="P34" s="16" t="s">
        <v>52</v>
      </c>
      <c r="Q34" s="3">
        <v>3.4099999999999997</v>
      </c>
      <c r="R34" s="3"/>
      <c r="S34" s="3">
        <v>-7.5259999999999998</v>
      </c>
      <c r="T34" s="16" t="s">
        <v>52</v>
      </c>
      <c r="U34" s="3">
        <v>4.03</v>
      </c>
      <c r="V34" s="3"/>
      <c r="W34" s="3">
        <v>-13.052</v>
      </c>
      <c r="X34" s="16" t="s">
        <v>52</v>
      </c>
      <c r="Y34" s="3">
        <v>3.4139999999999997</v>
      </c>
      <c r="AA34" s="119">
        <v>0.10514</v>
      </c>
      <c r="AB34" s="103" t="b">
        <v>0</v>
      </c>
      <c r="AD34" s="119">
        <v>6.1800000000000001E-2</v>
      </c>
      <c r="AE34" s="103" t="b">
        <v>0</v>
      </c>
      <c r="AG34" s="119">
        <v>1.2999999999999999E-4</v>
      </c>
      <c r="AH34" s="103" t="b">
        <v>1</v>
      </c>
      <c r="AI34" s="103" t="s">
        <v>763</v>
      </c>
      <c r="AJ34" s="119">
        <v>0.57138</v>
      </c>
      <c r="AK34" s="103" t="b">
        <v>0</v>
      </c>
      <c r="AM34" s="119">
        <v>0.68637000000000004</v>
      </c>
      <c r="AN34" s="103" t="b">
        <v>0</v>
      </c>
      <c r="AP34" s="103">
        <v>0.92583000000000004</v>
      </c>
      <c r="AQ34" s="103" t="b">
        <v>0</v>
      </c>
      <c r="AS34" s="108"/>
    </row>
    <row r="35" spans="1:45" ht="15" customHeight="1" x14ac:dyDescent="0.25">
      <c r="A35" s="47"/>
      <c r="B35" s="47" t="s">
        <v>745</v>
      </c>
      <c r="C35" s="3">
        <v>0.56699999999999995</v>
      </c>
      <c r="D35" s="3">
        <v>0.45700000000000002</v>
      </c>
      <c r="E35" s="120"/>
      <c r="F35" s="3">
        <v>4.1120000000000001</v>
      </c>
      <c r="G35" s="3">
        <v>1.4460000000000002</v>
      </c>
      <c r="H35" s="3"/>
      <c r="I35" s="3">
        <v>2.0389999999999997</v>
      </c>
      <c r="J35" s="3">
        <v>0.97800000000000009</v>
      </c>
      <c r="K35" s="3"/>
      <c r="L35" s="3">
        <v>0.55700000000000005</v>
      </c>
      <c r="M35" s="3">
        <v>0.44799999999999995</v>
      </c>
      <c r="N35" s="3"/>
      <c r="O35" s="3">
        <v>-2.0740000000000003</v>
      </c>
      <c r="P35" s="16" t="s">
        <v>52</v>
      </c>
      <c r="Q35" s="3">
        <v>1.7469999999999999</v>
      </c>
      <c r="R35" s="3"/>
      <c r="S35" s="3">
        <v>-1.482</v>
      </c>
      <c r="T35" s="16" t="s">
        <v>52</v>
      </c>
      <c r="U35" s="3">
        <v>1.0780000000000001</v>
      </c>
      <c r="V35" s="3"/>
      <c r="W35" s="3">
        <v>-3.556</v>
      </c>
      <c r="X35" s="16" t="s">
        <v>52</v>
      </c>
      <c r="Y35" s="3">
        <v>1.5150000000000001</v>
      </c>
      <c r="AA35" s="119">
        <v>0.2351</v>
      </c>
      <c r="AB35" s="103" t="b">
        <v>0</v>
      </c>
      <c r="AD35" s="119">
        <v>0.16908999999999999</v>
      </c>
      <c r="AE35" s="103" t="b">
        <v>0</v>
      </c>
      <c r="AG35" s="119">
        <v>1.8960000000000001E-2</v>
      </c>
      <c r="AH35" s="103" t="b">
        <v>1</v>
      </c>
      <c r="AI35" s="103" t="s">
        <v>763</v>
      </c>
      <c r="AJ35" s="119">
        <v>0.24346000000000001</v>
      </c>
      <c r="AK35" s="103" t="b">
        <v>0</v>
      </c>
      <c r="AM35" s="119">
        <v>0.49032999999999999</v>
      </c>
      <c r="AN35" s="103" t="b">
        <v>0</v>
      </c>
      <c r="AP35" s="103">
        <v>6.6070000000000004E-2</v>
      </c>
      <c r="AQ35" s="103" t="b">
        <v>0</v>
      </c>
      <c r="AS35" s="108"/>
    </row>
    <row r="36" spans="1:45" ht="15" customHeight="1" x14ac:dyDescent="0.25">
      <c r="A36" s="58" t="s">
        <v>29</v>
      </c>
      <c r="B36" s="58" t="s">
        <v>743</v>
      </c>
      <c r="C36" s="2">
        <v>67.176999999999992</v>
      </c>
      <c r="D36" s="2">
        <v>2.8679999999999999</v>
      </c>
      <c r="E36" s="118"/>
      <c r="F36" s="2">
        <v>84.835999999999999</v>
      </c>
      <c r="G36" s="2">
        <v>2.077</v>
      </c>
      <c r="H36" s="2"/>
      <c r="I36" s="2">
        <v>77.626999999999995</v>
      </c>
      <c r="J36" s="2">
        <v>2.3449999999999998</v>
      </c>
      <c r="K36" s="2"/>
      <c r="L36" s="2">
        <v>67.176999999999992</v>
      </c>
      <c r="M36" s="2">
        <v>2.8679999999999999</v>
      </c>
      <c r="N36" s="2"/>
      <c r="O36" s="2">
        <v>-7.2090000000000005</v>
      </c>
      <c r="P36" s="15" t="s">
        <v>52</v>
      </c>
      <c r="Q36" s="2">
        <v>3.2070000000000003</v>
      </c>
      <c r="R36" s="2"/>
      <c r="S36" s="2">
        <v>-10.45</v>
      </c>
      <c r="T36" s="15" t="s">
        <v>52</v>
      </c>
      <c r="U36" s="2">
        <v>3.7900000000000005</v>
      </c>
      <c r="V36" s="2"/>
      <c r="W36" s="2">
        <v>-17.66</v>
      </c>
      <c r="X36" s="15" t="s">
        <v>52</v>
      </c>
      <c r="Y36" s="2">
        <v>3.6909999999999998</v>
      </c>
      <c r="AA36" s="119">
        <v>2.4549999999999999E-2</v>
      </c>
      <c r="AB36" s="103" t="b">
        <v>1</v>
      </c>
      <c r="AD36" s="119">
        <v>5.8300000000000001E-3</v>
      </c>
      <c r="AE36" s="103" t="b">
        <v>1</v>
      </c>
      <c r="AG36" s="119">
        <v>0</v>
      </c>
      <c r="AH36" s="103" t="b">
        <v>1</v>
      </c>
      <c r="AI36" s="103" t="s">
        <v>765</v>
      </c>
      <c r="AJ36" s="119">
        <v>0.27573999999999999</v>
      </c>
      <c r="AK36" s="103" t="b">
        <v>0</v>
      </c>
      <c r="AM36" s="119">
        <v>0.75985000000000003</v>
      </c>
      <c r="AN36" s="103" t="b">
        <v>0</v>
      </c>
      <c r="AP36" s="103">
        <v>0.20684</v>
      </c>
      <c r="AQ36" s="103" t="b">
        <v>0</v>
      </c>
      <c r="AS36" s="108"/>
    </row>
    <row r="37" spans="1:45" ht="15" customHeight="1" x14ac:dyDescent="0.25">
      <c r="A37" s="58"/>
      <c r="B37" s="58" t="s">
        <v>745</v>
      </c>
      <c r="C37" s="2">
        <v>1.069</v>
      </c>
      <c r="D37" s="2">
        <v>0.63500000000000001</v>
      </c>
      <c r="E37" s="118"/>
      <c r="F37" s="2">
        <v>1.254</v>
      </c>
      <c r="G37" s="2">
        <v>0.72399999999999998</v>
      </c>
      <c r="H37" s="2"/>
      <c r="I37" s="2">
        <v>2.1459999999999999</v>
      </c>
      <c r="J37" s="2">
        <v>0.77600000000000002</v>
      </c>
      <c r="K37" s="2"/>
      <c r="L37" s="2">
        <v>1.069</v>
      </c>
      <c r="M37" s="2">
        <v>0.63500000000000001</v>
      </c>
      <c r="N37" s="2"/>
      <c r="O37" s="2">
        <v>0.89200000000000013</v>
      </c>
      <c r="P37" s="15" t="s">
        <v>52</v>
      </c>
      <c r="Q37" s="2">
        <v>1.0630000000000002</v>
      </c>
      <c r="R37" s="2"/>
      <c r="S37" s="2">
        <v>-1.077</v>
      </c>
      <c r="T37" s="15" t="s">
        <v>52</v>
      </c>
      <c r="U37" s="2">
        <v>1.004</v>
      </c>
      <c r="V37" s="2"/>
      <c r="W37" s="2">
        <v>-0.185</v>
      </c>
      <c r="X37" s="15" t="s">
        <v>52</v>
      </c>
      <c r="Y37" s="2">
        <v>0.96599999999999997</v>
      </c>
      <c r="AA37" s="119">
        <v>0.40128000000000003</v>
      </c>
      <c r="AB37" s="103" t="b">
        <v>0</v>
      </c>
      <c r="AD37" s="119">
        <v>0.28344999999999998</v>
      </c>
      <c r="AE37" s="103" t="b">
        <v>0</v>
      </c>
      <c r="AG37" s="119">
        <v>0.84836</v>
      </c>
      <c r="AH37" s="103" t="b">
        <v>0</v>
      </c>
      <c r="AI37" s="103" t="s">
        <v>765</v>
      </c>
      <c r="AJ37" s="119">
        <v>0.41991000000000001</v>
      </c>
      <c r="AK37" s="103" t="b">
        <v>0</v>
      </c>
      <c r="AM37" s="119">
        <v>0.72528999999999999</v>
      </c>
      <c r="AN37" s="103" t="b">
        <v>0</v>
      </c>
      <c r="AP37" s="103">
        <v>0.60555999999999999</v>
      </c>
      <c r="AQ37" s="103" t="b">
        <v>0</v>
      </c>
      <c r="AS37" s="108"/>
    </row>
    <row r="38" spans="1:45" ht="15" customHeight="1" x14ac:dyDescent="0.25">
      <c r="A38" s="47" t="s">
        <v>30</v>
      </c>
      <c r="B38" s="47" t="s">
        <v>743</v>
      </c>
      <c r="C38" s="3">
        <v>79.290000000000006</v>
      </c>
      <c r="D38" s="3">
        <v>2.4390000000000001</v>
      </c>
      <c r="E38" s="120"/>
      <c r="F38" s="3">
        <v>89.771999999999991</v>
      </c>
      <c r="G38" s="3">
        <v>2.0289999999999999</v>
      </c>
      <c r="H38" s="3"/>
      <c r="I38" s="3">
        <v>83.025000000000006</v>
      </c>
      <c r="J38" s="3">
        <v>2.3839999999999999</v>
      </c>
      <c r="K38" s="3"/>
      <c r="L38" s="3">
        <v>79.290000000000006</v>
      </c>
      <c r="M38" s="3">
        <v>2.4390000000000001</v>
      </c>
      <c r="N38" s="3"/>
      <c r="O38" s="3">
        <v>-6.7469999999999999</v>
      </c>
      <c r="P38" s="16" t="s">
        <v>52</v>
      </c>
      <c r="Q38" s="3">
        <v>3.2050000000000001</v>
      </c>
      <c r="R38" s="3"/>
      <c r="S38" s="3">
        <v>-3.7350000000000003</v>
      </c>
      <c r="T38" s="16" t="s">
        <v>52</v>
      </c>
      <c r="U38" s="3">
        <v>3.5029999999999997</v>
      </c>
      <c r="V38" s="3"/>
      <c r="W38" s="3">
        <v>-10.481999999999999</v>
      </c>
      <c r="X38" s="16" t="s">
        <v>52</v>
      </c>
      <c r="Y38" s="3">
        <v>3.3390000000000004</v>
      </c>
      <c r="AA38" s="119">
        <v>3.5279999999999999E-2</v>
      </c>
      <c r="AB38" s="103" t="b">
        <v>1</v>
      </c>
      <c r="AD38" s="119">
        <v>0.28632000000000002</v>
      </c>
      <c r="AE38" s="103" t="b">
        <v>0</v>
      </c>
      <c r="AG38" s="119">
        <v>1.6900000000000001E-3</v>
      </c>
      <c r="AH38" s="103" t="b">
        <v>1</v>
      </c>
      <c r="AI38" s="103" t="s">
        <v>767</v>
      </c>
      <c r="AJ38" s="119">
        <v>0.33954000000000001</v>
      </c>
      <c r="AK38" s="103" t="b">
        <v>0</v>
      </c>
      <c r="AM38" s="119">
        <v>0.13969999999999999</v>
      </c>
      <c r="AN38" s="103" t="b">
        <v>0</v>
      </c>
      <c r="AP38" s="103">
        <v>0.53474999999999995</v>
      </c>
      <c r="AQ38" s="103" t="b">
        <v>0</v>
      </c>
      <c r="AS38" s="108"/>
    </row>
    <row r="39" spans="1:45" ht="15" customHeight="1" x14ac:dyDescent="0.25">
      <c r="A39" s="47"/>
      <c r="B39" s="47" t="s">
        <v>745</v>
      </c>
      <c r="C39" s="3">
        <v>1.159</v>
      </c>
      <c r="D39" s="3">
        <v>0.80899999999999994</v>
      </c>
      <c r="E39" s="120"/>
      <c r="F39" s="3">
        <v>2.3380000000000001</v>
      </c>
      <c r="G39" s="3">
        <v>1.0109999999999999</v>
      </c>
      <c r="H39" s="3"/>
      <c r="I39" s="3">
        <v>1.264</v>
      </c>
      <c r="J39" s="3">
        <v>0.67</v>
      </c>
      <c r="K39" s="3"/>
      <c r="L39" s="3">
        <v>1.159</v>
      </c>
      <c r="M39" s="3">
        <v>0.80899999999999994</v>
      </c>
      <c r="N39" s="3"/>
      <c r="O39" s="3">
        <v>-1.073</v>
      </c>
      <c r="P39" s="16" t="s">
        <v>52</v>
      </c>
      <c r="Q39" s="3">
        <v>1.214</v>
      </c>
      <c r="R39" s="3"/>
      <c r="S39" s="3">
        <v>-0.105</v>
      </c>
      <c r="T39" s="16" t="s">
        <v>52</v>
      </c>
      <c r="U39" s="3">
        <v>1.052</v>
      </c>
      <c r="V39" s="3"/>
      <c r="W39" s="3">
        <v>-1.1780000000000002</v>
      </c>
      <c r="X39" s="16" t="s">
        <v>52</v>
      </c>
      <c r="Y39" s="3">
        <v>1.2970000000000002</v>
      </c>
      <c r="AA39" s="119">
        <v>0.37665999999999999</v>
      </c>
      <c r="AB39" s="103" t="b">
        <v>0</v>
      </c>
      <c r="AD39" s="119">
        <v>0.92062999999999995</v>
      </c>
      <c r="AE39" s="103" t="b">
        <v>0</v>
      </c>
      <c r="AG39" s="119">
        <v>0.36373</v>
      </c>
      <c r="AH39" s="103" t="b">
        <v>0</v>
      </c>
      <c r="AI39" s="103" t="s">
        <v>767</v>
      </c>
      <c r="AJ39" s="119">
        <v>0.39378000000000002</v>
      </c>
      <c r="AK39" s="103" t="b">
        <v>0</v>
      </c>
      <c r="AM39" s="119">
        <v>0.58382999999999996</v>
      </c>
      <c r="AN39" s="103" t="b">
        <v>0</v>
      </c>
      <c r="AP39" s="103">
        <v>0.72570999999999997</v>
      </c>
      <c r="AQ39" s="103" t="b">
        <v>0</v>
      </c>
      <c r="AS39" s="108"/>
    </row>
    <row r="40" spans="1:45" ht="15" customHeight="1" x14ac:dyDescent="0.25">
      <c r="A40" s="121" t="s">
        <v>31</v>
      </c>
      <c r="B40" s="121" t="s">
        <v>743</v>
      </c>
      <c r="C40" s="11">
        <v>69.117999999999995</v>
      </c>
      <c r="D40" s="11">
        <v>0.95899999999999996</v>
      </c>
      <c r="E40" s="122"/>
      <c r="F40" s="11">
        <v>81.289000000000001</v>
      </c>
      <c r="G40" s="11">
        <v>0.89400000000000002</v>
      </c>
      <c r="H40" s="11"/>
      <c r="I40" s="11">
        <v>77.807999999999993</v>
      </c>
      <c r="J40" s="11">
        <v>0.78800000000000003</v>
      </c>
      <c r="K40" s="11"/>
      <c r="L40" s="11">
        <v>68.577999999999989</v>
      </c>
      <c r="M40" s="11">
        <v>0.97199999999999998</v>
      </c>
      <c r="N40" s="11"/>
      <c r="O40" s="11">
        <v>-3.4809999999999999</v>
      </c>
      <c r="P40" s="17"/>
      <c r="Q40" s="11">
        <v>1.3740000000000001</v>
      </c>
      <c r="R40" s="11"/>
      <c r="S40" s="11">
        <v>-9.2299999999999986</v>
      </c>
      <c r="T40" s="17"/>
      <c r="U40" s="11">
        <v>1.486</v>
      </c>
      <c r="V40" s="11"/>
      <c r="W40" s="11">
        <v>-12.711</v>
      </c>
      <c r="X40" s="17"/>
      <c r="Y40" s="11">
        <v>1.6820000000000002</v>
      </c>
      <c r="AA40" s="119">
        <v>1.132E-2</v>
      </c>
      <c r="AB40" s="103" t="b">
        <v>1</v>
      </c>
      <c r="AD40" s="119">
        <v>0</v>
      </c>
      <c r="AE40" s="103" t="b">
        <v>1</v>
      </c>
      <c r="AG40" s="119">
        <v>0</v>
      </c>
      <c r="AH40" s="103" t="b">
        <v>1</v>
      </c>
      <c r="AS40" s="108"/>
    </row>
    <row r="41" spans="1:45" ht="15" customHeight="1" x14ac:dyDescent="0.25">
      <c r="A41" s="123"/>
      <c r="B41" s="124" t="s">
        <v>745</v>
      </c>
      <c r="C41" s="4">
        <v>1.0549999999999999</v>
      </c>
      <c r="D41" s="4">
        <v>0.22799999999999998</v>
      </c>
      <c r="E41" s="125"/>
      <c r="F41" s="4">
        <v>1.746</v>
      </c>
      <c r="G41" s="4">
        <v>0.22499999999999998</v>
      </c>
      <c r="H41" s="4"/>
      <c r="I41" s="4">
        <v>1.7430000000000001</v>
      </c>
      <c r="J41" s="4">
        <v>0.22599999999999998</v>
      </c>
      <c r="K41" s="4"/>
      <c r="L41" s="4">
        <v>1.036</v>
      </c>
      <c r="M41" s="4">
        <v>0.22399999999999998</v>
      </c>
      <c r="N41" s="4"/>
      <c r="O41" s="4">
        <v>-3.0000000000000001E-3</v>
      </c>
      <c r="P41" s="18"/>
      <c r="Q41" s="4">
        <v>0.32399999999999995</v>
      </c>
      <c r="R41" s="4"/>
      <c r="S41" s="4">
        <v>-0.70699999999999996</v>
      </c>
      <c r="T41" s="18"/>
      <c r="U41" s="4">
        <v>0.32299999999999995</v>
      </c>
      <c r="V41" s="4"/>
      <c r="W41" s="4">
        <v>-0.71000000000000008</v>
      </c>
      <c r="X41" s="18"/>
      <c r="Y41" s="4">
        <v>0.32600000000000001</v>
      </c>
      <c r="AA41" s="119">
        <v>0.99285999999999996</v>
      </c>
      <c r="AB41" s="103" t="b">
        <v>0</v>
      </c>
      <c r="AD41" s="119">
        <v>2.8660000000000001E-2</v>
      </c>
      <c r="AE41" s="103" t="b">
        <v>1</v>
      </c>
      <c r="AG41" s="119">
        <v>2.9270000000000001E-2</v>
      </c>
      <c r="AH41" s="103" t="b">
        <v>1</v>
      </c>
      <c r="AS41" s="108"/>
    </row>
    <row r="42" spans="1:45" x14ac:dyDescent="0.25">
      <c r="A42" s="100" t="s">
        <v>989</v>
      </c>
      <c r="AS42" s="108"/>
    </row>
    <row r="43" spans="1:45" x14ac:dyDescent="0.25">
      <c r="A43" s="100" t="s">
        <v>990</v>
      </c>
      <c r="AS43" s="108"/>
    </row>
    <row r="44" spans="1:45" x14ac:dyDescent="0.25">
      <c r="A44" s="100" t="s">
        <v>991</v>
      </c>
      <c r="AS44" s="108"/>
    </row>
    <row r="45" spans="1:45" x14ac:dyDescent="0.25">
      <c r="A45" s="100" t="s">
        <v>992</v>
      </c>
      <c r="AS45" s="108"/>
    </row>
    <row r="46" spans="1:45" ht="15" customHeight="1" x14ac:dyDescent="0.25">
      <c r="AS46" s="108"/>
    </row>
    <row r="47" spans="1:45" ht="15" customHeight="1" x14ac:dyDescent="0.25">
      <c r="AS47" s="108"/>
    </row>
    <row r="48" spans="1:45" x14ac:dyDescent="0.25">
      <c r="AS48" s="108"/>
    </row>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53" priority="3">
      <formula>$AA8&lt;0.05</formula>
    </cfRule>
  </conditionalFormatting>
  <conditionalFormatting sqref="S8:S41">
    <cfRule type="expression" dxfId="252" priority="2">
      <formula>$AD8&lt;0.05</formula>
    </cfRule>
  </conditionalFormatting>
  <conditionalFormatting sqref="W8:W41">
    <cfRule type="expression" dxfId="251" priority="1">
      <formula>$AG8&lt;0.05</formula>
    </cfRule>
  </conditionalFormatting>
  <hyperlinks>
    <hyperlink ref="A1" location="Inhalt!A1" display="Zurück zum Inhaltsverzeichnis" xr:uid="{88EB3069-B2E9-4E9F-974C-464DD12BD0B8}"/>
  </hyperlinks>
  <pageMargins left="0.7" right="0.7" top="0.78740157499999996" bottom="0.78740157499999996" header="0.3" footer="0.3"/>
  <pageSetup paperSize="9" scale="36"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B56E7-02F7-48E4-8E5B-99BA893DD462}">
  <sheetPr>
    <tabColor theme="0" tint="-4.9989318521683403E-2"/>
  </sheetPr>
  <dimension ref="A1:AY47"/>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7" width="7.7109375" style="101" customWidth="1"/>
    <col min="8" max="8" width="3.7109375" style="101" customWidth="1"/>
    <col min="9" max="10" width="7.7109375" style="101" customWidth="1"/>
    <col min="11" max="11" width="3.7109375" style="101" customWidth="1"/>
    <col min="12" max="13" width="7.7109375" style="101" customWidth="1"/>
    <col min="14" max="14" width="3.7109375" style="101" customWidth="1"/>
    <col min="15" max="15" width="9.7109375" style="101" customWidth="1"/>
    <col min="16" max="16" width="1.7109375" style="102" customWidth="1"/>
    <col min="17" max="17" width="9.7109375" style="101" customWidth="1"/>
    <col min="18" max="18" width="3.7109375" style="101" customWidth="1"/>
    <col min="19" max="19" width="9.7109375" style="101" customWidth="1"/>
    <col min="20" max="20" width="1.7109375" style="102" customWidth="1"/>
    <col min="21" max="21" width="9.7109375" style="101" customWidth="1"/>
    <col min="22" max="22" width="3.7109375" style="101" customWidth="1"/>
    <col min="23" max="23" width="9.7109375" style="101" customWidth="1"/>
    <col min="24" max="24" width="1.7109375" style="102" customWidth="1"/>
    <col min="25" max="25" width="9.7109375" style="101" customWidth="1"/>
    <col min="26" max="26" width="11.42578125" style="100"/>
    <col min="27" max="51" width="11.42578125" style="103"/>
    <col min="52" max="16384" width="11.42578125" style="100"/>
  </cols>
  <sheetData>
    <row r="1" spans="1:51" ht="15" customHeight="1" x14ac:dyDescent="0.25">
      <c r="A1" s="99" t="str">
        <f>HYPERLINK("#'Inhalt'!$A$1","zurück zum Inhaltsverzeichnis")</f>
        <v>zurück zum Inhaltsverzeichnis</v>
      </c>
    </row>
    <row r="2" spans="1:51" ht="15" customHeight="1" x14ac:dyDescent="0.25"/>
    <row r="3" spans="1:51" s="409" customFormat="1" ht="50.25" customHeight="1" x14ac:dyDescent="0.25">
      <c r="A3" s="1123" t="s">
        <v>1051</v>
      </c>
      <c r="B3" s="1123"/>
      <c r="C3" s="1123"/>
      <c r="D3" s="1123"/>
      <c r="E3" s="1123"/>
      <c r="F3" s="1123"/>
      <c r="G3" s="1123"/>
      <c r="H3" s="1123"/>
      <c r="I3" s="1123"/>
      <c r="J3" s="1123"/>
      <c r="K3" s="1123"/>
      <c r="L3" s="1123"/>
      <c r="M3" s="1123"/>
      <c r="N3" s="1123"/>
      <c r="O3" s="1123"/>
      <c r="P3" s="1123"/>
      <c r="Q3" s="1123"/>
      <c r="R3" s="1123"/>
      <c r="S3" s="1123"/>
      <c r="T3" s="1123"/>
      <c r="U3" s="1123"/>
      <c r="V3" s="1123"/>
      <c r="W3" s="1123"/>
      <c r="X3" s="1123"/>
      <c r="Y3" s="1123"/>
      <c r="AA3" s="410"/>
      <c r="AB3" s="410"/>
      <c r="AC3" s="410"/>
      <c r="AD3" s="410"/>
      <c r="AE3" s="410"/>
      <c r="AF3" s="410"/>
      <c r="AG3" s="410"/>
      <c r="AH3" s="410"/>
      <c r="AI3" s="410"/>
      <c r="AJ3" s="410"/>
      <c r="AK3" s="410"/>
      <c r="AL3" s="410"/>
      <c r="AM3" s="410"/>
      <c r="AN3" s="410"/>
      <c r="AO3" s="410"/>
      <c r="AP3" s="410"/>
      <c r="AQ3" s="410"/>
      <c r="AR3" s="410"/>
      <c r="AS3" s="410"/>
      <c r="AT3" s="410"/>
      <c r="AU3" s="410"/>
      <c r="AV3" s="410"/>
      <c r="AW3" s="410"/>
      <c r="AX3" s="410"/>
      <c r="AY3" s="410"/>
    </row>
    <row r="4" spans="1:51" ht="15" customHeight="1" x14ac:dyDescent="0.25">
      <c r="A4" s="104"/>
      <c r="B4" s="104"/>
      <c r="C4" s="105"/>
      <c r="D4" s="105"/>
      <c r="E4" s="105"/>
      <c r="F4" s="105"/>
      <c r="G4" s="105"/>
      <c r="H4" s="105"/>
      <c r="I4" s="105"/>
      <c r="J4" s="105"/>
      <c r="K4" s="105"/>
      <c r="L4" s="105"/>
      <c r="M4" s="105"/>
      <c r="N4" s="105"/>
      <c r="O4" s="105"/>
      <c r="P4" s="105"/>
      <c r="Q4" s="105"/>
      <c r="R4" s="105"/>
      <c r="S4" s="105"/>
      <c r="T4" s="105"/>
      <c r="U4" s="105"/>
      <c r="V4" s="105"/>
      <c r="W4" s="105"/>
      <c r="X4" s="105"/>
      <c r="Y4" s="105"/>
    </row>
    <row r="5" spans="1:51" ht="15" customHeight="1" x14ac:dyDescent="0.25">
      <c r="A5" s="106"/>
      <c r="B5" s="37"/>
      <c r="C5" s="1113" t="s">
        <v>772</v>
      </c>
      <c r="D5" s="1113"/>
      <c r="E5" s="107"/>
      <c r="F5" s="1113" t="s">
        <v>773</v>
      </c>
      <c r="G5" s="1113"/>
      <c r="H5" s="1113"/>
      <c r="I5" s="1113"/>
      <c r="J5" s="1113"/>
      <c r="K5" s="1113"/>
      <c r="L5" s="1113"/>
      <c r="M5" s="1113"/>
      <c r="N5" s="1113"/>
      <c r="O5" s="1113"/>
      <c r="P5" s="1113"/>
      <c r="Q5" s="1113"/>
      <c r="R5" s="1113"/>
      <c r="S5" s="1113"/>
      <c r="T5" s="1113"/>
      <c r="U5" s="1113"/>
      <c r="V5" s="1113"/>
      <c r="W5" s="1113"/>
      <c r="X5" s="1113"/>
      <c r="Y5" s="1113"/>
    </row>
    <row r="6" spans="1:51" ht="15" customHeight="1" x14ac:dyDescent="0.25">
      <c r="A6" s="109"/>
      <c r="B6" s="109"/>
      <c r="C6" s="1121">
        <v>2024</v>
      </c>
      <c r="D6" s="1121"/>
      <c r="E6" s="110"/>
      <c r="F6" s="1121">
        <v>2012</v>
      </c>
      <c r="G6" s="1121"/>
      <c r="H6" s="111"/>
      <c r="I6" s="1121">
        <v>2018</v>
      </c>
      <c r="J6" s="1121"/>
      <c r="K6" s="111"/>
      <c r="L6" s="1121">
        <v>2024</v>
      </c>
      <c r="M6" s="1121"/>
      <c r="N6" s="111"/>
      <c r="O6" s="1122" t="s">
        <v>45</v>
      </c>
      <c r="P6" s="1122"/>
      <c r="Q6" s="1122"/>
      <c r="R6" s="112"/>
      <c r="S6" s="1116" t="s">
        <v>46</v>
      </c>
      <c r="T6" s="1116"/>
      <c r="U6" s="1116"/>
      <c r="V6" s="113"/>
      <c r="W6" s="1116" t="s">
        <v>47</v>
      </c>
      <c r="X6" s="1116"/>
      <c r="Y6" s="1116"/>
    </row>
    <row r="7" spans="1:51" ht="15" customHeight="1" x14ac:dyDescent="0.25">
      <c r="A7" s="39" t="s">
        <v>12</v>
      </c>
      <c r="B7" s="39" t="s">
        <v>737</v>
      </c>
      <c r="C7" s="391" t="s">
        <v>13</v>
      </c>
      <c r="D7" s="392" t="s">
        <v>14</v>
      </c>
      <c r="E7" s="403"/>
      <c r="F7" s="391" t="s">
        <v>13</v>
      </c>
      <c r="G7" s="392" t="s">
        <v>14</v>
      </c>
      <c r="H7" s="396"/>
      <c r="I7" s="391" t="s">
        <v>13</v>
      </c>
      <c r="J7" s="392" t="s">
        <v>14</v>
      </c>
      <c r="K7" s="396"/>
      <c r="L7" s="391" t="s">
        <v>13</v>
      </c>
      <c r="M7" s="392" t="s">
        <v>14</v>
      </c>
      <c r="N7" s="396"/>
      <c r="O7" s="394" t="s">
        <v>738</v>
      </c>
      <c r="P7" s="401"/>
      <c r="Q7" s="392" t="s">
        <v>14</v>
      </c>
      <c r="R7" s="396"/>
      <c r="S7" s="394" t="s">
        <v>738</v>
      </c>
      <c r="T7" s="401"/>
      <c r="U7" s="396" t="s">
        <v>14</v>
      </c>
      <c r="V7" s="396"/>
      <c r="W7" s="394" t="s">
        <v>738</v>
      </c>
      <c r="X7" s="401"/>
      <c r="Y7" s="396" t="s">
        <v>14</v>
      </c>
    </row>
    <row r="8" spans="1:51" ht="15" customHeight="1" x14ac:dyDescent="0.25">
      <c r="A8" s="58" t="s">
        <v>15</v>
      </c>
      <c r="B8" s="100" t="s">
        <v>743</v>
      </c>
      <c r="C8" s="2">
        <v>83.143999999999991</v>
      </c>
      <c r="D8" s="2">
        <v>2.4969999999999999</v>
      </c>
      <c r="E8" s="118"/>
      <c r="F8" s="2">
        <v>89.664999999999992</v>
      </c>
      <c r="G8" s="2">
        <v>2.0990000000000002</v>
      </c>
      <c r="H8" s="2"/>
      <c r="I8" s="2">
        <v>81.876000000000005</v>
      </c>
      <c r="J8" s="2">
        <v>2.004</v>
      </c>
      <c r="K8" s="2"/>
      <c r="L8" s="2">
        <v>83.031000000000006</v>
      </c>
      <c r="M8" s="2">
        <v>2.5</v>
      </c>
      <c r="N8" s="2"/>
      <c r="O8" s="2">
        <v>-7.7889999999999997</v>
      </c>
      <c r="P8" s="15" t="s">
        <v>52</v>
      </c>
      <c r="Q8" s="2">
        <v>2.968</v>
      </c>
      <c r="R8" s="2"/>
      <c r="S8" s="2">
        <v>1.155</v>
      </c>
      <c r="T8" s="15" t="s">
        <v>50</v>
      </c>
      <c r="U8" s="2">
        <v>3.2870000000000004</v>
      </c>
      <c r="V8" s="2"/>
      <c r="W8" s="2">
        <v>-6.6339999999999995</v>
      </c>
      <c r="X8" s="15" t="s">
        <v>50</v>
      </c>
      <c r="Y8" s="2">
        <v>3.3980000000000001</v>
      </c>
      <c r="AA8" s="119">
        <v>8.6800000000000002E-3</v>
      </c>
      <c r="AB8" s="103" t="b">
        <v>1</v>
      </c>
      <c r="AD8" s="119">
        <v>0.72533000000000003</v>
      </c>
      <c r="AE8" s="103" t="b">
        <v>0</v>
      </c>
      <c r="AG8" s="119">
        <v>5.0930000000000003E-2</v>
      </c>
      <c r="AH8" s="103" t="b">
        <v>0</v>
      </c>
      <c r="AI8" s="103" t="s">
        <v>742</v>
      </c>
      <c r="AJ8" s="119">
        <v>0.40128999999999998</v>
      </c>
      <c r="AK8" s="103" t="b">
        <v>0</v>
      </c>
      <c r="AM8" s="119">
        <v>2.0799999999999998E-3</v>
      </c>
      <c r="AN8" s="103" t="b">
        <v>1</v>
      </c>
      <c r="AP8" s="103">
        <v>2.5649999999999999E-2</v>
      </c>
      <c r="AQ8" s="103" t="b">
        <v>1</v>
      </c>
    </row>
    <row r="9" spans="1:51" ht="15" customHeight="1" x14ac:dyDescent="0.25">
      <c r="A9" s="58"/>
      <c r="B9" s="58" t="s">
        <v>745</v>
      </c>
      <c r="C9" s="2">
        <v>6.5659999999999998</v>
      </c>
      <c r="D9" s="2">
        <v>1.5620000000000001</v>
      </c>
      <c r="E9" s="118"/>
      <c r="F9" s="2">
        <v>11.811</v>
      </c>
      <c r="G9" s="2">
        <v>2.91</v>
      </c>
      <c r="H9" s="2"/>
      <c r="I9" s="2">
        <v>5.7</v>
      </c>
      <c r="J9" s="2">
        <v>1.6469999999999998</v>
      </c>
      <c r="K9" s="2"/>
      <c r="L9" s="2">
        <v>6.512999999999999</v>
      </c>
      <c r="M9" s="2">
        <v>1.5129999999999999</v>
      </c>
      <c r="N9" s="2"/>
      <c r="O9" s="2">
        <v>-6.1109999999999998</v>
      </c>
      <c r="P9" s="15" t="s">
        <v>52</v>
      </c>
      <c r="Q9" s="2">
        <v>3.3450000000000002</v>
      </c>
      <c r="R9" s="2"/>
      <c r="S9" s="2">
        <v>0.81300000000000006</v>
      </c>
      <c r="T9" s="15" t="s">
        <v>52</v>
      </c>
      <c r="U9" s="2">
        <v>2.2399999999999998</v>
      </c>
      <c r="V9" s="2"/>
      <c r="W9" s="2">
        <v>-5.298</v>
      </c>
      <c r="X9" s="15" t="s">
        <v>52</v>
      </c>
      <c r="Y9" s="2">
        <v>3.2829999999999999</v>
      </c>
      <c r="AA9" s="119">
        <v>6.7750000000000005E-2</v>
      </c>
      <c r="AB9" s="103" t="b">
        <v>0</v>
      </c>
      <c r="AD9" s="119">
        <v>0.71675</v>
      </c>
      <c r="AE9" s="103" t="b">
        <v>0</v>
      </c>
      <c r="AG9" s="119">
        <v>0.10653</v>
      </c>
      <c r="AH9" s="103" t="b">
        <v>0</v>
      </c>
      <c r="AI9" s="103" t="s">
        <v>742</v>
      </c>
      <c r="AJ9" s="119">
        <v>0.34375</v>
      </c>
      <c r="AK9" s="103" t="b">
        <v>0</v>
      </c>
      <c r="AM9" s="119">
        <v>0.22070999999999999</v>
      </c>
      <c r="AN9" s="103" t="b">
        <v>0</v>
      </c>
      <c r="AP9" s="103">
        <v>0.89924000000000004</v>
      </c>
      <c r="AQ9" s="103" t="b">
        <v>0</v>
      </c>
    </row>
    <row r="10" spans="1:51" ht="15" customHeight="1" x14ac:dyDescent="0.25">
      <c r="A10" s="47" t="s">
        <v>16</v>
      </c>
      <c r="B10" s="47" t="s">
        <v>743</v>
      </c>
      <c r="C10" s="3">
        <v>85.623999999999995</v>
      </c>
      <c r="D10" s="3">
        <v>2.5619999999999998</v>
      </c>
      <c r="E10" s="120"/>
      <c r="F10" s="3">
        <v>91.856000000000009</v>
      </c>
      <c r="G10" s="3">
        <v>1.9140000000000001</v>
      </c>
      <c r="H10" s="3"/>
      <c r="I10" s="3">
        <v>90.475000000000009</v>
      </c>
      <c r="J10" s="3">
        <v>1.8120000000000001</v>
      </c>
      <c r="K10" s="3"/>
      <c r="L10" s="3">
        <v>85.287000000000006</v>
      </c>
      <c r="M10" s="3">
        <v>2.5739999999999998</v>
      </c>
      <c r="N10" s="3"/>
      <c r="O10" s="3">
        <v>-1.3820000000000001</v>
      </c>
      <c r="P10" s="16" t="s">
        <v>52</v>
      </c>
      <c r="Q10" s="3">
        <v>2.7080000000000002</v>
      </c>
      <c r="R10" s="3"/>
      <c r="S10" s="3">
        <v>-5.1870000000000003</v>
      </c>
      <c r="T10" s="16" t="s">
        <v>52</v>
      </c>
      <c r="U10" s="3">
        <v>3.2329999999999997</v>
      </c>
      <c r="V10" s="3"/>
      <c r="W10" s="3">
        <v>-6.569</v>
      </c>
      <c r="X10" s="16" t="s">
        <v>50</v>
      </c>
      <c r="Y10" s="3">
        <v>3.3439999999999999</v>
      </c>
      <c r="AA10" s="119">
        <v>0.60992000000000002</v>
      </c>
      <c r="AB10" s="103" t="b">
        <v>0</v>
      </c>
      <c r="AD10" s="119">
        <v>0.10867</v>
      </c>
      <c r="AE10" s="103" t="b">
        <v>0</v>
      </c>
      <c r="AG10" s="119">
        <v>4.9509999999999998E-2</v>
      </c>
      <c r="AH10" s="103" t="b">
        <v>1</v>
      </c>
      <c r="AI10" s="103" t="s">
        <v>747</v>
      </c>
      <c r="AJ10" s="119">
        <v>0.21104999999999999</v>
      </c>
      <c r="AK10" s="103" t="b">
        <v>0</v>
      </c>
      <c r="AM10" s="119">
        <v>0.19434000000000001</v>
      </c>
      <c r="AN10" s="103" t="b">
        <v>0</v>
      </c>
      <c r="AP10" s="103">
        <v>2.2579999999999999E-2</v>
      </c>
      <c r="AQ10" s="103" t="b">
        <v>1</v>
      </c>
    </row>
    <row r="11" spans="1:51" ht="15" customHeight="1" x14ac:dyDescent="0.25">
      <c r="A11" s="47"/>
      <c r="B11" s="47" t="s">
        <v>745</v>
      </c>
      <c r="C11" s="3">
        <v>5.657</v>
      </c>
      <c r="D11" s="3">
        <v>1.4569999999999999</v>
      </c>
      <c r="E11" s="120"/>
      <c r="F11" s="3">
        <v>13.036</v>
      </c>
      <c r="G11" s="3">
        <v>2.1139999999999999</v>
      </c>
      <c r="H11" s="3"/>
      <c r="I11" s="3">
        <v>9.5220000000000002</v>
      </c>
      <c r="J11" s="3">
        <v>1.7729999999999999</v>
      </c>
      <c r="K11" s="3"/>
      <c r="L11" s="3">
        <v>5.601</v>
      </c>
      <c r="M11" s="3">
        <v>1.444</v>
      </c>
      <c r="N11" s="3"/>
      <c r="O11" s="3">
        <v>-3.5130000000000003</v>
      </c>
      <c r="P11" s="16" t="s">
        <v>52</v>
      </c>
      <c r="Q11" s="3">
        <v>2.7610000000000001</v>
      </c>
      <c r="R11" s="3"/>
      <c r="S11" s="3">
        <v>-3.9219999999999997</v>
      </c>
      <c r="T11" s="16" t="s">
        <v>52</v>
      </c>
      <c r="U11" s="3">
        <v>2.29</v>
      </c>
      <c r="V11" s="3"/>
      <c r="W11" s="3">
        <v>-7.4349999999999996</v>
      </c>
      <c r="X11" s="16" t="s">
        <v>52</v>
      </c>
      <c r="Y11" s="3">
        <v>2.5640000000000001</v>
      </c>
      <c r="AA11" s="119">
        <v>0.20318</v>
      </c>
      <c r="AB11" s="103" t="b">
        <v>0</v>
      </c>
      <c r="AD11" s="119">
        <v>8.6720000000000005E-2</v>
      </c>
      <c r="AE11" s="103" t="b">
        <v>0</v>
      </c>
      <c r="AG11" s="119">
        <v>3.7299999999999998E-3</v>
      </c>
      <c r="AH11" s="103" t="b">
        <v>1</v>
      </c>
      <c r="AI11" s="103" t="s">
        <v>747</v>
      </c>
      <c r="AJ11" s="119">
        <v>0.82108999999999999</v>
      </c>
      <c r="AK11" s="103" t="b">
        <v>0</v>
      </c>
      <c r="AM11" s="119">
        <v>0.41471000000000002</v>
      </c>
      <c r="AN11" s="103" t="b">
        <v>0</v>
      </c>
      <c r="AP11" s="103">
        <v>0.33648</v>
      </c>
      <c r="AQ11" s="103" t="b">
        <v>0</v>
      </c>
    </row>
    <row r="12" spans="1:51" ht="15" customHeight="1" x14ac:dyDescent="0.25">
      <c r="A12" s="58" t="s">
        <v>17</v>
      </c>
      <c r="B12" s="58" t="s">
        <v>743</v>
      </c>
      <c r="C12" s="2">
        <v>55.889000000000003</v>
      </c>
      <c r="D12" s="2">
        <v>3.1350000000000002</v>
      </c>
      <c r="E12" s="118"/>
      <c r="F12" s="2">
        <v>76.205999999999989</v>
      </c>
      <c r="G12" s="2">
        <v>2.6950000000000003</v>
      </c>
      <c r="H12" s="2"/>
      <c r="I12" s="2">
        <v>65.322000000000003</v>
      </c>
      <c r="J12" s="2">
        <v>2.3679999999999999</v>
      </c>
      <c r="K12" s="2"/>
      <c r="L12" s="2">
        <v>55.606999999999992</v>
      </c>
      <c r="M12" s="2">
        <v>3.1070000000000002</v>
      </c>
      <c r="N12" s="2"/>
      <c r="O12" s="2">
        <v>-10.882999999999999</v>
      </c>
      <c r="P12" s="15" t="s">
        <v>52</v>
      </c>
      <c r="Q12" s="2">
        <v>3.6419999999999999</v>
      </c>
      <c r="R12" s="2"/>
      <c r="S12" s="2">
        <v>-9.7159999999999993</v>
      </c>
      <c r="T12" s="15" t="s">
        <v>52</v>
      </c>
      <c r="U12" s="2">
        <v>3.9750000000000001</v>
      </c>
      <c r="V12" s="2"/>
      <c r="W12" s="2">
        <v>-20.599</v>
      </c>
      <c r="X12" s="15" t="s">
        <v>52</v>
      </c>
      <c r="Y12" s="2">
        <v>4.22</v>
      </c>
      <c r="AA12" s="119">
        <v>2.8E-3</v>
      </c>
      <c r="AB12" s="103" t="b">
        <v>1</v>
      </c>
      <c r="AD12" s="119">
        <v>1.452E-2</v>
      </c>
      <c r="AE12" s="103" t="b">
        <v>1</v>
      </c>
      <c r="AG12" s="119">
        <v>0</v>
      </c>
      <c r="AH12" s="103" t="b">
        <v>1</v>
      </c>
      <c r="AI12" s="103" t="s">
        <v>748</v>
      </c>
      <c r="AJ12" s="119">
        <v>0.13178999999999999</v>
      </c>
      <c r="AK12" s="103" t="b">
        <v>0</v>
      </c>
      <c r="AM12" s="119">
        <v>0.99651000000000001</v>
      </c>
      <c r="AN12" s="103" t="b">
        <v>0</v>
      </c>
      <c r="AP12" s="103">
        <v>0.19012999999999999</v>
      </c>
      <c r="AQ12" s="103" t="b">
        <v>0</v>
      </c>
    </row>
    <row r="13" spans="1:51" ht="15" customHeight="1" x14ac:dyDescent="0.25">
      <c r="A13" s="58"/>
      <c r="B13" s="58" t="s">
        <v>745</v>
      </c>
      <c r="C13" s="2">
        <v>4.5730000000000004</v>
      </c>
      <c r="D13" s="2">
        <v>1.0919999999999999</v>
      </c>
      <c r="E13" s="118"/>
      <c r="F13" s="2">
        <v>7.2560000000000002</v>
      </c>
      <c r="G13" s="2">
        <v>1.5089999999999999</v>
      </c>
      <c r="H13" s="2"/>
      <c r="I13" s="2">
        <v>3.6510000000000002</v>
      </c>
      <c r="J13" s="2">
        <v>0.80700000000000005</v>
      </c>
      <c r="K13" s="2"/>
      <c r="L13" s="2">
        <v>4.54</v>
      </c>
      <c r="M13" s="2">
        <v>1.0840000000000001</v>
      </c>
      <c r="N13" s="2"/>
      <c r="O13" s="2">
        <v>-3.605</v>
      </c>
      <c r="P13" s="15" t="s">
        <v>52</v>
      </c>
      <c r="Q13" s="2">
        <v>1.7149999999999999</v>
      </c>
      <c r="R13" s="2"/>
      <c r="S13" s="2">
        <v>0.88900000000000001</v>
      </c>
      <c r="T13" s="15" t="s">
        <v>50</v>
      </c>
      <c r="U13" s="2">
        <v>1.3559999999999999</v>
      </c>
      <c r="V13" s="2"/>
      <c r="W13" s="2">
        <v>-2.7160000000000002</v>
      </c>
      <c r="X13" s="15" t="s">
        <v>52</v>
      </c>
      <c r="Y13" s="2">
        <v>1.8640000000000001</v>
      </c>
      <c r="AA13" s="119">
        <v>3.5540000000000002E-2</v>
      </c>
      <c r="AB13" s="103" t="b">
        <v>1</v>
      </c>
      <c r="AD13" s="119">
        <v>0.51202000000000003</v>
      </c>
      <c r="AE13" s="103" t="b">
        <v>0</v>
      </c>
      <c r="AG13" s="119">
        <v>0.14504</v>
      </c>
      <c r="AH13" s="103" t="b">
        <v>0</v>
      </c>
      <c r="AI13" s="103" t="s">
        <v>748</v>
      </c>
      <c r="AJ13" s="119">
        <v>0.69281999999999999</v>
      </c>
      <c r="AK13" s="103" t="b">
        <v>0</v>
      </c>
      <c r="AM13" s="119">
        <v>4.666E-2</v>
      </c>
      <c r="AN13" s="103" t="b">
        <v>1</v>
      </c>
      <c r="AP13" s="103">
        <v>0.28145999999999999</v>
      </c>
      <c r="AQ13" s="103" t="b">
        <v>0</v>
      </c>
    </row>
    <row r="14" spans="1:51" ht="15" customHeight="1" x14ac:dyDescent="0.25">
      <c r="A14" s="47" t="s">
        <v>18</v>
      </c>
      <c r="B14" s="47" t="s">
        <v>743</v>
      </c>
      <c r="C14" s="3">
        <v>64.31</v>
      </c>
      <c r="D14" s="3">
        <v>2.794</v>
      </c>
      <c r="E14" s="120"/>
      <c r="F14" s="3">
        <v>85.409000000000006</v>
      </c>
      <c r="G14" s="3">
        <v>2.7189999999999999</v>
      </c>
      <c r="H14" s="3"/>
      <c r="I14" s="3">
        <v>66.36999999999999</v>
      </c>
      <c r="J14" s="3">
        <v>2.81</v>
      </c>
      <c r="K14" s="3"/>
      <c r="L14" s="3">
        <v>62.272000000000006</v>
      </c>
      <c r="M14" s="3">
        <v>2.8519999999999999</v>
      </c>
      <c r="N14" s="3"/>
      <c r="O14" s="3">
        <v>-19.038</v>
      </c>
      <c r="P14" s="16" t="s">
        <v>50</v>
      </c>
      <c r="Q14" s="3">
        <v>3.9600000000000004</v>
      </c>
      <c r="R14" s="3"/>
      <c r="S14" s="3">
        <v>-4.0979999999999999</v>
      </c>
      <c r="T14" s="16" t="s">
        <v>52</v>
      </c>
      <c r="U14" s="3">
        <v>4.0710000000000006</v>
      </c>
      <c r="V14" s="3"/>
      <c r="W14" s="3">
        <v>-23.137</v>
      </c>
      <c r="X14" s="16" t="s">
        <v>52</v>
      </c>
      <c r="Y14" s="3">
        <v>4.0529999999999999</v>
      </c>
      <c r="AA14" s="119">
        <v>0</v>
      </c>
      <c r="AB14" s="103" t="b">
        <v>1</v>
      </c>
      <c r="AD14" s="119">
        <v>0.31411</v>
      </c>
      <c r="AE14" s="103" t="b">
        <v>0</v>
      </c>
      <c r="AG14" s="119">
        <v>0</v>
      </c>
      <c r="AH14" s="103" t="b">
        <v>1</v>
      </c>
      <c r="AI14" s="103" t="s">
        <v>749</v>
      </c>
      <c r="AJ14" s="119">
        <v>7.6000000000000004E-4</v>
      </c>
      <c r="AK14" s="103" t="b">
        <v>1</v>
      </c>
      <c r="AM14" s="119">
        <v>0.18936</v>
      </c>
      <c r="AN14" s="103" t="b">
        <v>0</v>
      </c>
      <c r="AP14" s="103">
        <v>5.0799999999999998E-2</v>
      </c>
      <c r="AQ14" s="103" t="b">
        <v>0</v>
      </c>
    </row>
    <row r="15" spans="1:51" ht="15" customHeight="1" x14ac:dyDescent="0.25">
      <c r="A15" s="47"/>
      <c r="B15" s="47" t="s">
        <v>745</v>
      </c>
      <c r="C15" s="3">
        <v>1.7770000000000001</v>
      </c>
      <c r="D15" s="3">
        <v>0.73399999999999999</v>
      </c>
      <c r="E15" s="120"/>
      <c r="F15" s="3">
        <v>9.4009999999999998</v>
      </c>
      <c r="G15" s="3">
        <v>2.1219999999999999</v>
      </c>
      <c r="H15" s="3"/>
      <c r="I15" s="3">
        <v>2.8080000000000003</v>
      </c>
      <c r="J15" s="3">
        <v>0.70800000000000007</v>
      </c>
      <c r="K15" s="3"/>
      <c r="L15" s="3">
        <v>1.6549999999999998</v>
      </c>
      <c r="M15" s="3">
        <v>0.68900000000000006</v>
      </c>
      <c r="N15" s="3"/>
      <c r="O15" s="3">
        <v>-6.5920000000000005</v>
      </c>
      <c r="P15" s="16" t="s">
        <v>52</v>
      </c>
      <c r="Q15" s="3">
        <v>2.2389999999999999</v>
      </c>
      <c r="R15" s="3"/>
      <c r="S15" s="3">
        <v>-1.153</v>
      </c>
      <c r="T15" s="16" t="s">
        <v>52</v>
      </c>
      <c r="U15" s="3">
        <v>0.99500000000000011</v>
      </c>
      <c r="V15" s="3"/>
      <c r="W15" s="3">
        <v>-7.7460000000000004</v>
      </c>
      <c r="X15" s="16" t="s">
        <v>52</v>
      </c>
      <c r="Y15" s="3">
        <v>2.2360000000000002</v>
      </c>
      <c r="AA15" s="119">
        <v>3.2399999999999998E-3</v>
      </c>
      <c r="AB15" s="103" t="b">
        <v>1</v>
      </c>
      <c r="AD15" s="119">
        <v>0.24631</v>
      </c>
      <c r="AE15" s="103" t="b">
        <v>0</v>
      </c>
      <c r="AG15" s="119">
        <v>5.2999999999999998E-4</v>
      </c>
      <c r="AH15" s="103" t="b">
        <v>1</v>
      </c>
      <c r="AI15" s="103" t="s">
        <v>749</v>
      </c>
      <c r="AJ15" s="119">
        <v>0.11422</v>
      </c>
      <c r="AK15" s="103" t="b">
        <v>0</v>
      </c>
      <c r="AM15" s="119">
        <v>0.44934000000000002</v>
      </c>
      <c r="AN15" s="103" t="b">
        <v>0</v>
      </c>
      <c r="AP15" s="103">
        <v>0.22198000000000001</v>
      </c>
      <c r="AQ15" s="103" t="b">
        <v>0</v>
      </c>
    </row>
    <row r="16" spans="1:51" ht="15" customHeight="1" x14ac:dyDescent="0.25">
      <c r="A16" s="58" t="s">
        <v>19</v>
      </c>
      <c r="B16" s="58" t="s">
        <v>743</v>
      </c>
      <c r="C16" s="2">
        <v>49.295999999999999</v>
      </c>
      <c r="D16" s="2">
        <v>3.2109999999999999</v>
      </c>
      <c r="E16" s="118"/>
      <c r="F16" s="2">
        <v>69.286000000000001</v>
      </c>
      <c r="G16" s="2">
        <v>3.8109999999999999</v>
      </c>
      <c r="H16" s="2"/>
      <c r="I16" s="2">
        <v>57.997</v>
      </c>
      <c r="J16" s="2">
        <v>3.798</v>
      </c>
      <c r="K16" s="2"/>
      <c r="L16" s="2">
        <v>49.131999999999998</v>
      </c>
      <c r="M16" s="2">
        <v>3.198</v>
      </c>
      <c r="N16" s="2"/>
      <c r="O16" s="2">
        <v>-11.289</v>
      </c>
      <c r="P16" s="15" t="s">
        <v>52</v>
      </c>
      <c r="Q16" s="2">
        <v>5.4160000000000004</v>
      </c>
      <c r="R16" s="2"/>
      <c r="S16" s="2">
        <v>-8.8650000000000002</v>
      </c>
      <c r="T16" s="15" t="s">
        <v>52</v>
      </c>
      <c r="U16" s="2">
        <v>5.0200000000000005</v>
      </c>
      <c r="V16" s="2"/>
      <c r="W16" s="2">
        <v>-20.154</v>
      </c>
      <c r="X16" s="15" t="s">
        <v>52</v>
      </c>
      <c r="Y16" s="2">
        <v>5.0640000000000001</v>
      </c>
      <c r="AA16" s="119">
        <v>3.7139999999999999E-2</v>
      </c>
      <c r="AB16" s="103" t="b">
        <v>1</v>
      </c>
      <c r="AD16" s="119">
        <v>7.7359999999999998E-2</v>
      </c>
      <c r="AE16" s="103" t="b">
        <v>0</v>
      </c>
      <c r="AG16" s="119">
        <v>6.9999999999999994E-5</v>
      </c>
      <c r="AH16" s="103" t="b">
        <v>1</v>
      </c>
      <c r="AI16" s="103" t="s">
        <v>750</v>
      </c>
      <c r="AJ16" s="119">
        <v>0.26463999999999999</v>
      </c>
      <c r="AK16" s="103" t="b">
        <v>0</v>
      </c>
      <c r="AM16" s="119">
        <v>0.87234</v>
      </c>
      <c r="AN16" s="103" t="b">
        <v>0</v>
      </c>
      <c r="AP16" s="103">
        <v>0.30637999999999999</v>
      </c>
      <c r="AQ16" s="103" t="b">
        <v>0</v>
      </c>
    </row>
    <row r="17" spans="1:43" ht="15" customHeight="1" x14ac:dyDescent="0.25">
      <c r="A17" s="58"/>
      <c r="B17" s="58" t="s">
        <v>745</v>
      </c>
      <c r="C17" s="2">
        <v>2.5100000000000002</v>
      </c>
      <c r="D17" s="2">
        <v>0.89300000000000002</v>
      </c>
      <c r="E17" s="118"/>
      <c r="F17" s="2">
        <v>5.2629999999999999</v>
      </c>
      <c r="G17" s="2">
        <v>2.2689999999999997</v>
      </c>
      <c r="H17" s="2"/>
      <c r="I17" s="2">
        <v>3.47</v>
      </c>
      <c r="J17" s="2">
        <v>1.278</v>
      </c>
      <c r="K17" s="2"/>
      <c r="L17" s="2">
        <v>2.5020000000000002</v>
      </c>
      <c r="M17" s="2">
        <v>0.89</v>
      </c>
      <c r="N17" s="2"/>
      <c r="O17" s="2">
        <v>-1.7930000000000001</v>
      </c>
      <c r="P17" s="15" t="s">
        <v>52</v>
      </c>
      <c r="Q17" s="2">
        <v>2.6059999999999999</v>
      </c>
      <c r="R17" s="2"/>
      <c r="S17" s="2">
        <v>-0.96799999999999997</v>
      </c>
      <c r="T17" s="15" t="s">
        <v>52</v>
      </c>
      <c r="U17" s="2">
        <v>1.5620000000000001</v>
      </c>
      <c r="V17" s="2"/>
      <c r="W17" s="2">
        <v>-2.7610000000000001</v>
      </c>
      <c r="X17" s="15" t="s">
        <v>52</v>
      </c>
      <c r="Y17" s="2">
        <v>2.4410000000000003</v>
      </c>
      <c r="AA17" s="119">
        <v>0.49143999999999999</v>
      </c>
      <c r="AB17" s="103" t="b">
        <v>0</v>
      </c>
      <c r="AD17" s="119">
        <v>0.53527000000000002</v>
      </c>
      <c r="AE17" s="103" t="b">
        <v>0</v>
      </c>
      <c r="AG17" s="119">
        <v>0.25797999999999999</v>
      </c>
      <c r="AH17" s="103" t="b">
        <v>0</v>
      </c>
      <c r="AI17" s="103" t="s">
        <v>750</v>
      </c>
      <c r="AJ17" s="119">
        <v>0.69189999999999996</v>
      </c>
      <c r="AK17" s="103" t="b">
        <v>0</v>
      </c>
      <c r="AM17" s="119">
        <v>0.52922000000000002</v>
      </c>
      <c r="AN17" s="103" t="b">
        <v>0</v>
      </c>
      <c r="AP17" s="103">
        <v>0.40758</v>
      </c>
      <c r="AQ17" s="103" t="b">
        <v>0</v>
      </c>
    </row>
    <row r="18" spans="1:43" ht="15" customHeight="1" x14ac:dyDescent="0.25">
      <c r="A18" s="47" t="s">
        <v>20</v>
      </c>
      <c r="B18" s="47" t="s">
        <v>743</v>
      </c>
      <c r="C18" s="3">
        <v>56.244000000000007</v>
      </c>
      <c r="D18" s="3">
        <v>1.9290000000000003</v>
      </c>
      <c r="E18" s="120"/>
      <c r="F18" s="3">
        <v>67.182000000000002</v>
      </c>
      <c r="G18" s="3">
        <v>2.2469999999999999</v>
      </c>
      <c r="H18" s="3"/>
      <c r="I18" s="3">
        <v>60.908999999999999</v>
      </c>
      <c r="J18" s="3">
        <v>2.3410000000000002</v>
      </c>
      <c r="K18" s="3"/>
      <c r="L18" s="3">
        <v>55.686999999999998</v>
      </c>
      <c r="M18" s="3">
        <v>1.909</v>
      </c>
      <c r="N18" s="3"/>
      <c r="O18" s="3">
        <v>-6.2729999999999997</v>
      </c>
      <c r="P18" s="16" t="s">
        <v>52</v>
      </c>
      <c r="Q18" s="3">
        <v>3.3039999999999998</v>
      </c>
      <c r="R18" s="3"/>
      <c r="S18" s="3">
        <v>-5.2220000000000004</v>
      </c>
      <c r="T18" s="16" t="s">
        <v>52</v>
      </c>
      <c r="U18" s="3">
        <v>3.109</v>
      </c>
      <c r="V18" s="3"/>
      <c r="W18" s="3">
        <v>-11.494999999999999</v>
      </c>
      <c r="X18" s="16" t="s">
        <v>52</v>
      </c>
      <c r="Y18" s="3">
        <v>3.0960000000000001</v>
      </c>
      <c r="AA18" s="119">
        <v>5.7630000000000001E-2</v>
      </c>
      <c r="AB18" s="103" t="b">
        <v>0</v>
      </c>
      <c r="AD18" s="119">
        <v>9.307E-2</v>
      </c>
      <c r="AE18" s="103" t="b">
        <v>0</v>
      </c>
      <c r="AG18" s="119">
        <v>2.1000000000000001E-4</v>
      </c>
      <c r="AH18" s="103" t="b">
        <v>1</v>
      </c>
      <c r="AI18" s="103" t="s">
        <v>751</v>
      </c>
      <c r="AJ18" s="119">
        <v>0.73826999999999998</v>
      </c>
      <c r="AK18" s="103" t="b">
        <v>0</v>
      </c>
      <c r="AM18" s="119">
        <v>0.18285000000000001</v>
      </c>
      <c r="AN18" s="103" t="b">
        <v>0</v>
      </c>
      <c r="AP18" s="103">
        <v>0.32868999999999998</v>
      </c>
      <c r="AQ18" s="103" t="b">
        <v>0</v>
      </c>
    </row>
    <row r="19" spans="1:43" ht="15" customHeight="1" x14ac:dyDescent="0.25">
      <c r="A19" s="47"/>
      <c r="B19" s="47" t="s">
        <v>745</v>
      </c>
      <c r="C19" s="3">
        <v>2.1680000000000001</v>
      </c>
      <c r="D19" s="3">
        <v>0.67099999999999993</v>
      </c>
      <c r="E19" s="120"/>
      <c r="F19" s="3">
        <v>4.3470000000000004</v>
      </c>
      <c r="G19" s="3">
        <v>1.1400000000000001</v>
      </c>
      <c r="H19" s="3"/>
      <c r="I19" s="3">
        <v>2.2549999999999999</v>
      </c>
      <c r="J19" s="3">
        <v>0.64799999999999991</v>
      </c>
      <c r="K19" s="3"/>
      <c r="L19" s="3">
        <v>2.1389999999999998</v>
      </c>
      <c r="M19" s="3">
        <v>0.66200000000000003</v>
      </c>
      <c r="N19" s="3"/>
      <c r="O19" s="3">
        <v>-2.093</v>
      </c>
      <c r="P19" s="16" t="s">
        <v>52</v>
      </c>
      <c r="Q19" s="3">
        <v>1.3160000000000001</v>
      </c>
      <c r="R19" s="3"/>
      <c r="S19" s="3">
        <v>-0.11600000000000001</v>
      </c>
      <c r="T19" s="16" t="s">
        <v>52</v>
      </c>
      <c r="U19" s="3">
        <v>0.93399999999999994</v>
      </c>
      <c r="V19" s="3"/>
      <c r="W19" s="3">
        <v>-2.2079999999999997</v>
      </c>
      <c r="X19" s="16" t="s">
        <v>52</v>
      </c>
      <c r="Y19" s="3">
        <v>1.3259999999999998</v>
      </c>
      <c r="AA19" s="119">
        <v>0.11173</v>
      </c>
      <c r="AB19" s="103" t="b">
        <v>0</v>
      </c>
      <c r="AD19" s="119">
        <v>0.90130999999999994</v>
      </c>
      <c r="AE19" s="103" t="b">
        <v>0</v>
      </c>
      <c r="AG19" s="119">
        <v>9.5799999999999996E-2</v>
      </c>
      <c r="AH19" s="103" t="b">
        <v>0</v>
      </c>
      <c r="AI19" s="103" t="s">
        <v>751</v>
      </c>
      <c r="AJ19" s="119">
        <v>0.60801000000000005</v>
      </c>
      <c r="AK19" s="103" t="b">
        <v>0</v>
      </c>
      <c r="AM19" s="119">
        <v>7.8060000000000004E-2</v>
      </c>
      <c r="AN19" s="103" t="b">
        <v>0</v>
      </c>
      <c r="AP19" s="103">
        <v>7.8670000000000004E-2</v>
      </c>
      <c r="AQ19" s="103" t="b">
        <v>0</v>
      </c>
    </row>
    <row r="20" spans="1:43" ht="15" customHeight="1" x14ac:dyDescent="0.25">
      <c r="A20" s="58" t="s">
        <v>21</v>
      </c>
      <c r="B20" s="58" t="s">
        <v>743</v>
      </c>
      <c r="C20" s="2">
        <v>65.329000000000008</v>
      </c>
      <c r="D20" s="2">
        <v>3.2469999999999999</v>
      </c>
      <c r="E20" s="118"/>
      <c r="F20" s="2">
        <v>74.016999999999996</v>
      </c>
      <c r="G20" s="2">
        <v>2.6509999999999998</v>
      </c>
      <c r="H20" s="2"/>
      <c r="I20" s="2">
        <v>68.453000000000003</v>
      </c>
      <c r="J20" s="2">
        <v>2.246</v>
      </c>
      <c r="K20" s="2"/>
      <c r="L20" s="2">
        <v>63.338999999999999</v>
      </c>
      <c r="M20" s="2">
        <v>3.1530000000000005</v>
      </c>
      <c r="N20" s="2"/>
      <c r="O20" s="2">
        <v>-5.5640000000000001</v>
      </c>
      <c r="P20" s="15" t="s">
        <v>52</v>
      </c>
      <c r="Q20" s="2">
        <v>3.53</v>
      </c>
      <c r="R20" s="2"/>
      <c r="S20" s="2">
        <v>-5.1130000000000004</v>
      </c>
      <c r="T20" s="15" t="s">
        <v>52</v>
      </c>
      <c r="U20" s="2">
        <v>3.9409999999999998</v>
      </c>
      <c r="V20" s="2"/>
      <c r="W20" s="2">
        <v>-10.677</v>
      </c>
      <c r="X20" s="15" t="s">
        <v>52</v>
      </c>
      <c r="Y20" s="2">
        <v>4.2270000000000003</v>
      </c>
      <c r="AA20" s="119">
        <v>0.11498999999999999</v>
      </c>
      <c r="AB20" s="103" t="b">
        <v>0</v>
      </c>
      <c r="AD20" s="119">
        <v>0.19445999999999999</v>
      </c>
      <c r="AE20" s="103" t="b">
        <v>0</v>
      </c>
      <c r="AG20" s="119">
        <v>1.153E-2</v>
      </c>
      <c r="AH20" s="103" t="b">
        <v>1</v>
      </c>
      <c r="AI20" s="103" t="s">
        <v>752</v>
      </c>
      <c r="AJ20" s="119">
        <v>0.90024999999999999</v>
      </c>
      <c r="AK20" s="103" t="b">
        <v>0</v>
      </c>
      <c r="AM20" s="119">
        <v>0.26834999999999998</v>
      </c>
      <c r="AN20" s="103" t="b">
        <v>0</v>
      </c>
      <c r="AP20" s="103">
        <v>0.35354999999999998</v>
      </c>
      <c r="AQ20" s="103" t="b">
        <v>0</v>
      </c>
    </row>
    <row r="21" spans="1:43" ht="15" customHeight="1" x14ac:dyDescent="0.25">
      <c r="A21" s="58"/>
      <c r="B21" s="58" t="s">
        <v>745</v>
      </c>
      <c r="C21" s="2">
        <v>1.37</v>
      </c>
      <c r="D21" s="2">
        <v>0.58099999999999996</v>
      </c>
      <c r="E21" s="118"/>
      <c r="F21" s="2">
        <v>5.4139999999999997</v>
      </c>
      <c r="G21" s="2">
        <v>1.0840000000000001</v>
      </c>
      <c r="H21" s="2"/>
      <c r="I21" s="2">
        <v>2.5739999999999998</v>
      </c>
      <c r="J21" s="2">
        <v>0.755</v>
      </c>
      <c r="K21" s="2"/>
      <c r="L21" s="2">
        <v>1.3050000000000002</v>
      </c>
      <c r="M21" s="2">
        <v>0.55399999999999994</v>
      </c>
      <c r="N21" s="2"/>
      <c r="O21" s="2">
        <v>-2.8400000000000003</v>
      </c>
      <c r="P21" s="15" t="s">
        <v>52</v>
      </c>
      <c r="Q21" s="2">
        <v>1.325</v>
      </c>
      <c r="R21" s="2"/>
      <c r="S21" s="2">
        <v>-1.2689999999999999</v>
      </c>
      <c r="T21" s="15" t="s">
        <v>52</v>
      </c>
      <c r="U21" s="2">
        <v>0.94299999999999995</v>
      </c>
      <c r="V21" s="2"/>
      <c r="W21" s="2">
        <v>-4.109</v>
      </c>
      <c r="X21" s="15" t="s">
        <v>52</v>
      </c>
      <c r="Y21" s="2">
        <v>1.2250000000000001</v>
      </c>
      <c r="AA21" s="119">
        <v>3.2050000000000002E-2</v>
      </c>
      <c r="AB21" s="103" t="b">
        <v>1</v>
      </c>
      <c r="AD21" s="119">
        <v>0.17824000000000001</v>
      </c>
      <c r="AE21" s="103" t="b">
        <v>0</v>
      </c>
      <c r="AG21" s="119">
        <v>8.0000000000000004E-4</v>
      </c>
      <c r="AH21" s="103" t="b">
        <v>1</v>
      </c>
      <c r="AI21" s="103" t="s">
        <v>752</v>
      </c>
      <c r="AJ21" s="119">
        <v>0.98575000000000002</v>
      </c>
      <c r="AK21" s="103" t="b">
        <v>0</v>
      </c>
      <c r="AM21" s="119">
        <v>0.49554999999999999</v>
      </c>
      <c r="AN21" s="103" t="b">
        <v>0</v>
      </c>
      <c r="AP21" s="103">
        <v>0.59282000000000001</v>
      </c>
      <c r="AQ21" s="103" t="b">
        <v>0</v>
      </c>
    </row>
    <row r="22" spans="1:43" ht="15" customHeight="1" x14ac:dyDescent="0.25">
      <c r="A22" s="47" t="s">
        <v>22</v>
      </c>
      <c r="B22" s="47" t="s">
        <v>743</v>
      </c>
      <c r="C22" s="3">
        <v>66.164999999999992</v>
      </c>
      <c r="D22" s="3">
        <v>3.04</v>
      </c>
      <c r="E22" s="120"/>
      <c r="F22" s="3">
        <v>86.533000000000001</v>
      </c>
      <c r="G22" s="3">
        <v>2.2530000000000001</v>
      </c>
      <c r="H22" s="3"/>
      <c r="I22" s="3">
        <v>81.454999999999998</v>
      </c>
      <c r="J22" s="3">
        <v>2.3449999999999998</v>
      </c>
      <c r="K22" s="3"/>
      <c r="L22" s="3">
        <v>65.88000000000001</v>
      </c>
      <c r="M22" s="3">
        <v>3.0209999999999999</v>
      </c>
      <c r="N22" s="3"/>
      <c r="O22" s="3">
        <v>-5.0780000000000003</v>
      </c>
      <c r="P22" s="16" t="s">
        <v>52</v>
      </c>
      <c r="Q22" s="3">
        <v>3.3119999999999998</v>
      </c>
      <c r="R22" s="3"/>
      <c r="S22" s="3">
        <v>-15.574999999999999</v>
      </c>
      <c r="T22" s="16" t="s">
        <v>52</v>
      </c>
      <c r="U22" s="3">
        <v>3.895</v>
      </c>
      <c r="V22" s="3"/>
      <c r="W22" s="3">
        <v>-20.652999999999999</v>
      </c>
      <c r="X22" s="16" t="s">
        <v>52</v>
      </c>
      <c r="Y22" s="3">
        <v>3.8859999999999997</v>
      </c>
      <c r="AA22" s="119">
        <v>0.12515000000000001</v>
      </c>
      <c r="AB22" s="103" t="b">
        <v>0</v>
      </c>
      <c r="AD22" s="119">
        <v>6.0000000000000002E-5</v>
      </c>
      <c r="AE22" s="103" t="b">
        <v>1</v>
      </c>
      <c r="AG22" s="119">
        <v>0</v>
      </c>
      <c r="AH22" s="103" t="b">
        <v>1</v>
      </c>
      <c r="AI22" s="103" t="s">
        <v>754</v>
      </c>
      <c r="AJ22" s="119">
        <v>0.99597000000000002</v>
      </c>
      <c r="AK22" s="103" t="b">
        <v>0</v>
      </c>
      <c r="AM22" s="119">
        <v>0.1515</v>
      </c>
      <c r="AN22" s="103" t="b">
        <v>0</v>
      </c>
      <c r="AP22" s="103">
        <v>0.15431</v>
      </c>
      <c r="AQ22" s="103" t="b">
        <v>0</v>
      </c>
    </row>
    <row r="23" spans="1:43" ht="15" customHeight="1" x14ac:dyDescent="0.25">
      <c r="A23" s="47"/>
      <c r="B23" s="47" t="s">
        <v>745</v>
      </c>
      <c r="C23" s="3">
        <v>2.5749999999999997</v>
      </c>
      <c r="D23" s="3">
        <v>0.81300000000000006</v>
      </c>
      <c r="E23" s="120"/>
      <c r="F23" s="3">
        <v>7.3999999999999995</v>
      </c>
      <c r="G23" s="3">
        <v>1.3740000000000001</v>
      </c>
      <c r="H23" s="3"/>
      <c r="I23" s="3">
        <v>3.4639999999999995</v>
      </c>
      <c r="J23" s="3">
        <v>1.2109999999999999</v>
      </c>
      <c r="K23" s="3"/>
      <c r="L23" s="3">
        <v>2.5550000000000002</v>
      </c>
      <c r="M23" s="3">
        <v>0.80700000000000005</v>
      </c>
      <c r="N23" s="3"/>
      <c r="O23" s="3">
        <v>-3.9359999999999999</v>
      </c>
      <c r="P23" s="16" t="s">
        <v>52</v>
      </c>
      <c r="Q23" s="3">
        <v>1.8339999999999999</v>
      </c>
      <c r="R23" s="3"/>
      <c r="S23" s="3">
        <v>-0.90900000000000003</v>
      </c>
      <c r="T23" s="16" t="s">
        <v>52</v>
      </c>
      <c r="U23" s="3">
        <v>1.46</v>
      </c>
      <c r="V23" s="3"/>
      <c r="W23" s="3">
        <v>-4.8449999999999998</v>
      </c>
      <c r="X23" s="16" t="s">
        <v>52</v>
      </c>
      <c r="Y23" s="3">
        <v>1.599</v>
      </c>
      <c r="AA23" s="119">
        <v>3.1890000000000002E-2</v>
      </c>
      <c r="AB23" s="103" t="b">
        <v>1</v>
      </c>
      <c r="AD23" s="119">
        <v>0.53358000000000005</v>
      </c>
      <c r="AE23" s="103" t="b">
        <v>0</v>
      </c>
      <c r="AG23" s="119">
        <v>2.4499999999999999E-3</v>
      </c>
      <c r="AH23" s="103" t="b">
        <v>1</v>
      </c>
      <c r="AI23" s="103" t="s">
        <v>754</v>
      </c>
      <c r="AJ23" s="119">
        <v>0.58889999999999998</v>
      </c>
      <c r="AK23" s="103" t="b">
        <v>0</v>
      </c>
      <c r="AM23" s="119">
        <v>0.47976999999999997</v>
      </c>
      <c r="AN23" s="103" t="b">
        <v>0</v>
      </c>
      <c r="AP23" s="103">
        <v>0.98736999999999997</v>
      </c>
      <c r="AQ23" s="103" t="b">
        <v>0</v>
      </c>
    </row>
    <row r="24" spans="1:43" ht="15" customHeight="1" x14ac:dyDescent="0.25">
      <c r="A24" s="58" t="s">
        <v>23</v>
      </c>
      <c r="B24" s="58" t="s">
        <v>743</v>
      </c>
      <c r="C24" s="2">
        <v>63.570999999999998</v>
      </c>
      <c r="D24" s="2">
        <v>2.8649999999999998</v>
      </c>
      <c r="E24" s="118"/>
      <c r="F24" s="2">
        <v>81.911000000000001</v>
      </c>
      <c r="G24" s="2">
        <v>2.597</v>
      </c>
      <c r="H24" s="2"/>
      <c r="I24" s="2">
        <v>75.388000000000005</v>
      </c>
      <c r="J24" s="2">
        <v>3.0630000000000002</v>
      </c>
      <c r="K24" s="2"/>
      <c r="L24" s="2">
        <v>63.317999999999998</v>
      </c>
      <c r="M24" s="2">
        <v>2.8610000000000002</v>
      </c>
      <c r="N24" s="2"/>
      <c r="O24" s="2">
        <v>-6.5229999999999997</v>
      </c>
      <c r="P24" s="15" t="s">
        <v>52</v>
      </c>
      <c r="Q24" s="2">
        <v>4.0640000000000001</v>
      </c>
      <c r="R24" s="2"/>
      <c r="S24" s="2">
        <v>-12.07</v>
      </c>
      <c r="T24" s="15" t="s">
        <v>52</v>
      </c>
      <c r="U24" s="2">
        <v>4.2549999999999999</v>
      </c>
      <c r="V24" s="2"/>
      <c r="W24" s="2">
        <v>-18.593</v>
      </c>
      <c r="X24" s="15" t="s">
        <v>52</v>
      </c>
      <c r="Y24" s="2">
        <v>3.9780000000000002</v>
      </c>
      <c r="AA24" s="119">
        <v>0.10845</v>
      </c>
      <c r="AB24" s="103" t="b">
        <v>0</v>
      </c>
      <c r="AD24" s="119">
        <v>4.5599999999999998E-3</v>
      </c>
      <c r="AE24" s="103" t="b">
        <v>1</v>
      </c>
      <c r="AG24" s="119">
        <v>0</v>
      </c>
      <c r="AH24" s="103" t="b">
        <v>1</v>
      </c>
      <c r="AI24" s="103" t="s">
        <v>755</v>
      </c>
      <c r="AJ24" s="119">
        <v>0.73656999999999995</v>
      </c>
      <c r="AK24" s="103" t="b">
        <v>0</v>
      </c>
      <c r="AM24" s="119">
        <v>0.59335000000000004</v>
      </c>
      <c r="AN24" s="103" t="b">
        <v>0</v>
      </c>
      <c r="AP24" s="103">
        <v>0.36576999999999998</v>
      </c>
      <c r="AQ24" s="103" t="b">
        <v>0</v>
      </c>
    </row>
    <row r="25" spans="1:43" ht="15" customHeight="1" x14ac:dyDescent="0.25">
      <c r="A25" s="58"/>
      <c r="B25" s="58" t="s">
        <v>745</v>
      </c>
      <c r="C25" s="2">
        <v>1.0330000000000001</v>
      </c>
      <c r="D25" s="2">
        <v>0.57699999999999996</v>
      </c>
      <c r="E25" s="118"/>
      <c r="F25" s="2">
        <v>6.9779999999999998</v>
      </c>
      <c r="G25" s="2">
        <v>1.548</v>
      </c>
      <c r="H25" s="2"/>
      <c r="I25" s="2">
        <v>4.0090000000000003</v>
      </c>
      <c r="J25" s="2">
        <v>1.147</v>
      </c>
      <c r="K25" s="2"/>
      <c r="L25" s="2">
        <v>1.02</v>
      </c>
      <c r="M25" s="2">
        <v>0.57000000000000006</v>
      </c>
      <c r="N25" s="2"/>
      <c r="O25" s="2">
        <v>-2.9690000000000003</v>
      </c>
      <c r="P25" s="15" t="s">
        <v>52</v>
      </c>
      <c r="Q25" s="2">
        <v>1.9300000000000002</v>
      </c>
      <c r="R25" s="2"/>
      <c r="S25" s="2">
        <v>-2.9889999999999999</v>
      </c>
      <c r="T25" s="15" t="s">
        <v>52</v>
      </c>
      <c r="U25" s="2">
        <v>1.286</v>
      </c>
      <c r="V25" s="2"/>
      <c r="W25" s="2">
        <v>-5.9580000000000002</v>
      </c>
      <c r="X25" s="15" t="s">
        <v>52</v>
      </c>
      <c r="Y25" s="2">
        <v>1.6559999999999999</v>
      </c>
      <c r="AA25" s="119">
        <v>0.12401</v>
      </c>
      <c r="AB25" s="103" t="b">
        <v>0</v>
      </c>
      <c r="AD25" s="119">
        <v>2.0129999999999999E-2</v>
      </c>
      <c r="AE25" s="103" t="b">
        <v>1</v>
      </c>
      <c r="AG25" s="119">
        <v>3.2000000000000003E-4</v>
      </c>
      <c r="AH25" s="103" t="b">
        <v>1</v>
      </c>
      <c r="AI25" s="103" t="s">
        <v>755</v>
      </c>
      <c r="AJ25" s="119">
        <v>0.96069000000000004</v>
      </c>
      <c r="AK25" s="103" t="b">
        <v>0</v>
      </c>
      <c r="AM25" s="119">
        <v>0.47922999999999999</v>
      </c>
      <c r="AN25" s="103" t="b">
        <v>0</v>
      </c>
      <c r="AP25" s="103">
        <v>0.54888000000000003</v>
      </c>
      <c r="AQ25" s="103" t="b">
        <v>0</v>
      </c>
    </row>
    <row r="26" spans="1:43" ht="15" customHeight="1" x14ac:dyDescent="0.25">
      <c r="A26" s="47" t="s">
        <v>24</v>
      </c>
      <c r="B26" s="47" t="s">
        <v>743</v>
      </c>
      <c r="C26" s="3">
        <v>53.433</v>
      </c>
      <c r="D26" s="3">
        <v>2.8740000000000001</v>
      </c>
      <c r="E26" s="120"/>
      <c r="F26" s="3">
        <v>71.694000000000003</v>
      </c>
      <c r="G26" s="3">
        <v>2.5350000000000001</v>
      </c>
      <c r="H26" s="3"/>
      <c r="I26" s="3">
        <v>70.237000000000009</v>
      </c>
      <c r="J26" s="3">
        <v>2.4410000000000003</v>
      </c>
      <c r="K26" s="3"/>
      <c r="L26" s="3">
        <v>52.881999999999998</v>
      </c>
      <c r="M26" s="3">
        <v>2.859</v>
      </c>
      <c r="N26" s="3"/>
      <c r="O26" s="3">
        <v>-1.4569999999999999</v>
      </c>
      <c r="P26" s="16" t="s">
        <v>52</v>
      </c>
      <c r="Q26" s="3">
        <v>3.5740000000000003</v>
      </c>
      <c r="R26" s="3"/>
      <c r="S26" s="3">
        <v>-17.355</v>
      </c>
      <c r="T26" s="16" t="s">
        <v>52</v>
      </c>
      <c r="U26" s="3">
        <v>3.8309999999999995</v>
      </c>
      <c r="V26" s="3"/>
      <c r="W26" s="3">
        <v>-18.812000000000001</v>
      </c>
      <c r="X26" s="16" t="s">
        <v>52</v>
      </c>
      <c r="Y26" s="3">
        <v>3.9359999999999999</v>
      </c>
      <c r="AA26" s="119">
        <v>0.68350999999999995</v>
      </c>
      <c r="AB26" s="103" t="b">
        <v>0</v>
      </c>
      <c r="AD26" s="119">
        <v>1.0000000000000001E-5</v>
      </c>
      <c r="AE26" s="103" t="b">
        <v>1</v>
      </c>
      <c r="AG26" s="119">
        <v>0</v>
      </c>
      <c r="AH26" s="103" t="b">
        <v>1</v>
      </c>
      <c r="AI26" s="103" t="s">
        <v>757</v>
      </c>
      <c r="AJ26" s="119">
        <v>0.33515</v>
      </c>
      <c r="AK26" s="103" t="b">
        <v>0</v>
      </c>
      <c r="AM26" s="119">
        <v>5.7840000000000003E-2</v>
      </c>
      <c r="AN26" s="103" t="b">
        <v>0</v>
      </c>
      <c r="AP26" s="283">
        <v>0.33417000000000002</v>
      </c>
      <c r="AQ26" s="103" t="b">
        <v>0</v>
      </c>
    </row>
    <row r="27" spans="1:43" ht="15" customHeight="1" x14ac:dyDescent="0.25">
      <c r="A27" s="47"/>
      <c r="B27" s="47" t="s">
        <v>745</v>
      </c>
      <c r="C27" s="3">
        <v>2.0709999999999997</v>
      </c>
      <c r="D27" s="3">
        <v>0.72199999999999998</v>
      </c>
      <c r="E27" s="120"/>
      <c r="F27" s="3">
        <v>4.9239999999999995</v>
      </c>
      <c r="G27" s="3">
        <v>1.0659999999999998</v>
      </c>
      <c r="H27" s="3"/>
      <c r="I27" s="3">
        <v>4.3249999999999993</v>
      </c>
      <c r="J27" s="3">
        <v>1.012</v>
      </c>
      <c r="K27" s="3"/>
      <c r="L27" s="3">
        <v>2.028</v>
      </c>
      <c r="M27" s="3">
        <v>0.70699999999999996</v>
      </c>
      <c r="N27" s="3"/>
      <c r="O27" s="3">
        <v>-0.59899999999999998</v>
      </c>
      <c r="P27" s="16" t="s">
        <v>52</v>
      </c>
      <c r="Q27" s="3">
        <v>1.474</v>
      </c>
      <c r="R27" s="3"/>
      <c r="S27" s="3">
        <v>-2.2970000000000002</v>
      </c>
      <c r="T27" s="16" t="s">
        <v>52</v>
      </c>
      <c r="U27" s="3">
        <v>1.24</v>
      </c>
      <c r="V27" s="3"/>
      <c r="W27" s="3">
        <v>-2.8959999999999999</v>
      </c>
      <c r="X27" s="16" t="s">
        <v>52</v>
      </c>
      <c r="Y27" s="3">
        <v>1.2869999999999999</v>
      </c>
      <c r="AA27" s="119">
        <v>0.68444000000000005</v>
      </c>
      <c r="AB27" s="103" t="b">
        <v>0</v>
      </c>
      <c r="AD27" s="119">
        <v>6.3990000000000005E-2</v>
      </c>
      <c r="AE27" s="103" t="b">
        <v>0</v>
      </c>
      <c r="AG27" s="119">
        <v>2.443E-2</v>
      </c>
      <c r="AH27" s="103" t="b">
        <v>1</v>
      </c>
      <c r="AI27" s="103" t="s">
        <v>757</v>
      </c>
      <c r="AJ27" s="119">
        <v>0.16911999999999999</v>
      </c>
      <c r="AK27" s="103" t="b">
        <v>0</v>
      </c>
      <c r="AM27" s="119">
        <v>0.82870999999999995</v>
      </c>
      <c r="AN27" s="103" t="b">
        <v>0</v>
      </c>
      <c r="AP27" s="103">
        <v>0.18207999999999999</v>
      </c>
      <c r="AQ27" s="103" t="b">
        <v>0</v>
      </c>
    </row>
    <row r="28" spans="1:43" ht="15" customHeight="1" x14ac:dyDescent="0.25">
      <c r="A28" s="58" t="s">
        <v>25</v>
      </c>
      <c r="B28" s="58" t="s">
        <v>743</v>
      </c>
      <c r="C28" s="2">
        <v>61.978999999999992</v>
      </c>
      <c r="D28" s="2">
        <v>2.9830000000000001</v>
      </c>
      <c r="E28" s="118"/>
      <c r="F28" s="2">
        <v>82.177999999999997</v>
      </c>
      <c r="G28" s="2">
        <v>2.4689999999999999</v>
      </c>
      <c r="H28" s="2"/>
      <c r="I28" s="2">
        <v>78.554999999999993</v>
      </c>
      <c r="J28" s="2">
        <v>2.1669999999999998</v>
      </c>
      <c r="K28" s="2"/>
      <c r="L28" s="2">
        <v>61.806000000000004</v>
      </c>
      <c r="M28" s="2">
        <v>2.9739999999999998</v>
      </c>
      <c r="N28" s="2"/>
      <c r="O28" s="2">
        <v>-3.6240000000000001</v>
      </c>
      <c r="P28" s="15" t="s">
        <v>52</v>
      </c>
      <c r="Q28" s="2">
        <v>3.343</v>
      </c>
      <c r="R28" s="2"/>
      <c r="S28" s="2">
        <v>-16.748999999999999</v>
      </c>
      <c r="T28" s="15" t="s">
        <v>52</v>
      </c>
      <c r="U28" s="2">
        <v>3.7519999999999998</v>
      </c>
      <c r="V28" s="2"/>
      <c r="W28" s="2">
        <v>-20.373000000000001</v>
      </c>
      <c r="X28" s="15" t="s">
        <v>52</v>
      </c>
      <c r="Y28" s="2">
        <v>3.9790000000000001</v>
      </c>
      <c r="AA28" s="119">
        <v>0.27843000000000001</v>
      </c>
      <c r="AB28" s="103" t="b">
        <v>0</v>
      </c>
      <c r="AD28" s="119">
        <v>1.0000000000000001E-5</v>
      </c>
      <c r="AE28" s="103" t="b">
        <v>1</v>
      </c>
      <c r="AG28" s="119">
        <v>0</v>
      </c>
      <c r="AH28" s="103" t="b">
        <v>1</v>
      </c>
      <c r="AI28" s="103" t="s">
        <v>759</v>
      </c>
      <c r="AJ28" s="119">
        <v>0.67901999999999996</v>
      </c>
      <c r="AK28" s="103" t="b">
        <v>0</v>
      </c>
      <c r="AM28" s="119">
        <v>7.5179999999999997E-2</v>
      </c>
      <c r="AN28" s="103" t="b">
        <v>0</v>
      </c>
      <c r="AP28" s="103">
        <v>0.18425</v>
      </c>
      <c r="AQ28" s="103" t="b">
        <v>0</v>
      </c>
    </row>
    <row r="29" spans="1:43" ht="15" customHeight="1" x14ac:dyDescent="0.25">
      <c r="A29" s="58"/>
      <c r="B29" s="58" t="s">
        <v>745</v>
      </c>
      <c r="C29" s="2">
        <v>2.105</v>
      </c>
      <c r="D29" s="2">
        <v>0.80499999999999994</v>
      </c>
      <c r="E29" s="118"/>
      <c r="F29" s="2">
        <v>4.8660000000000005</v>
      </c>
      <c r="G29" s="2">
        <v>1.504</v>
      </c>
      <c r="H29" s="2"/>
      <c r="I29" s="2">
        <v>4.3650000000000002</v>
      </c>
      <c r="J29" s="2">
        <v>1.204</v>
      </c>
      <c r="K29" s="2"/>
      <c r="L29" s="2">
        <v>2.0990000000000002</v>
      </c>
      <c r="M29" s="2">
        <v>0.80199999999999994</v>
      </c>
      <c r="N29" s="2"/>
      <c r="O29" s="2">
        <v>-0.501</v>
      </c>
      <c r="P29" s="15" t="s">
        <v>52</v>
      </c>
      <c r="Q29" s="2">
        <v>1.9300000000000002</v>
      </c>
      <c r="R29" s="2"/>
      <c r="S29" s="2">
        <v>-2.266</v>
      </c>
      <c r="T29" s="15" t="s">
        <v>52</v>
      </c>
      <c r="U29" s="2">
        <v>1.452</v>
      </c>
      <c r="V29" s="2"/>
      <c r="W29" s="2">
        <v>-2.7669999999999999</v>
      </c>
      <c r="X29" s="15" t="s">
        <v>52</v>
      </c>
      <c r="Y29" s="2">
        <v>1.71</v>
      </c>
      <c r="AA29" s="119">
        <v>0.79503999999999997</v>
      </c>
      <c r="AB29" s="103" t="b">
        <v>0</v>
      </c>
      <c r="AD29" s="119">
        <v>0.1186</v>
      </c>
      <c r="AE29" s="103" t="b">
        <v>0</v>
      </c>
      <c r="AG29" s="119">
        <v>0.10573</v>
      </c>
      <c r="AH29" s="103" t="b">
        <v>0</v>
      </c>
      <c r="AI29" s="103" t="s">
        <v>759</v>
      </c>
      <c r="AJ29" s="119">
        <v>0.25235999999999997</v>
      </c>
      <c r="AK29" s="103" t="b">
        <v>0</v>
      </c>
      <c r="AM29" s="119">
        <v>0.86619999999999997</v>
      </c>
      <c r="AN29" s="103" t="b">
        <v>0</v>
      </c>
      <c r="AP29" s="103">
        <v>0.25788</v>
      </c>
      <c r="AQ29" s="103" t="b">
        <v>0</v>
      </c>
    </row>
    <row r="30" spans="1:43" ht="15" customHeight="1" x14ac:dyDescent="0.25">
      <c r="A30" s="47" t="s">
        <v>26</v>
      </c>
      <c r="B30" s="47" t="s">
        <v>743</v>
      </c>
      <c r="C30" s="3">
        <v>60.758999999999993</v>
      </c>
      <c r="D30" s="3">
        <v>3.1109999999999998</v>
      </c>
      <c r="E30" s="120"/>
      <c r="F30" s="3">
        <v>82.189000000000007</v>
      </c>
      <c r="G30" s="3">
        <v>2.7369999999999997</v>
      </c>
      <c r="H30" s="3"/>
      <c r="I30" s="3">
        <v>72.97</v>
      </c>
      <c r="J30" s="3">
        <v>2.778</v>
      </c>
      <c r="K30" s="3"/>
      <c r="L30" s="3">
        <v>59.728999999999999</v>
      </c>
      <c r="M30" s="3">
        <v>3.1269999999999998</v>
      </c>
      <c r="N30" s="3"/>
      <c r="O30" s="3">
        <v>-9.2189999999999994</v>
      </c>
      <c r="P30" s="16" t="s">
        <v>52</v>
      </c>
      <c r="Q30" s="3">
        <v>3.9489999999999998</v>
      </c>
      <c r="R30" s="3"/>
      <c r="S30" s="3">
        <v>-13.239999999999998</v>
      </c>
      <c r="T30" s="16" t="s">
        <v>52</v>
      </c>
      <c r="U30" s="3">
        <v>4.2469999999999999</v>
      </c>
      <c r="V30" s="3"/>
      <c r="W30" s="3">
        <v>-22.459</v>
      </c>
      <c r="X30" s="16" t="s">
        <v>52</v>
      </c>
      <c r="Y30" s="3">
        <v>4.2619999999999996</v>
      </c>
      <c r="AA30" s="119">
        <v>1.9570000000000001E-2</v>
      </c>
      <c r="AB30" s="103" t="b">
        <v>1</v>
      </c>
      <c r="AD30" s="119">
        <v>1.82E-3</v>
      </c>
      <c r="AE30" s="103" t="b">
        <v>1</v>
      </c>
      <c r="AG30" s="119">
        <v>0</v>
      </c>
      <c r="AH30" s="103" t="b">
        <v>1</v>
      </c>
      <c r="AI30" s="103" t="s">
        <v>760</v>
      </c>
      <c r="AJ30" s="119">
        <v>0.31846999999999998</v>
      </c>
      <c r="AK30" s="103" t="b">
        <v>0</v>
      </c>
      <c r="AM30" s="119">
        <v>0.42435</v>
      </c>
      <c r="AN30" s="103" t="b">
        <v>0</v>
      </c>
      <c r="AP30" s="103">
        <v>8.6430000000000007E-2</v>
      </c>
      <c r="AQ30" s="103" t="b">
        <v>0</v>
      </c>
    </row>
    <row r="31" spans="1:43" ht="15" customHeight="1" x14ac:dyDescent="0.25">
      <c r="A31" s="47"/>
      <c r="B31" s="47" t="s">
        <v>745</v>
      </c>
      <c r="C31" s="3">
        <v>2.2570000000000001</v>
      </c>
      <c r="D31" s="3">
        <v>0.97800000000000009</v>
      </c>
      <c r="E31" s="120"/>
      <c r="F31" s="3">
        <v>6.4969999999999999</v>
      </c>
      <c r="G31" s="3">
        <v>1.9259999999999999</v>
      </c>
      <c r="H31" s="3"/>
      <c r="I31" s="3">
        <v>6.016</v>
      </c>
      <c r="J31" s="3">
        <v>1.871</v>
      </c>
      <c r="K31" s="3"/>
      <c r="L31" s="3">
        <v>2.2190000000000003</v>
      </c>
      <c r="M31" s="3">
        <v>0.96199999999999997</v>
      </c>
      <c r="N31" s="3"/>
      <c r="O31" s="3">
        <v>-0.48099999999999998</v>
      </c>
      <c r="P31" s="16" t="s">
        <v>52</v>
      </c>
      <c r="Q31" s="3">
        <v>2.6880000000000002</v>
      </c>
      <c r="R31" s="3"/>
      <c r="S31" s="3">
        <v>-3.7969999999999997</v>
      </c>
      <c r="T31" s="16" t="s">
        <v>52</v>
      </c>
      <c r="U31" s="3">
        <v>2.1069999999999998</v>
      </c>
      <c r="V31" s="3"/>
      <c r="W31" s="3">
        <v>-4.2779999999999996</v>
      </c>
      <c r="X31" s="16" t="s">
        <v>52</v>
      </c>
      <c r="Y31" s="3">
        <v>2.1579999999999999</v>
      </c>
      <c r="AA31" s="119">
        <v>0.85797000000000001</v>
      </c>
      <c r="AB31" s="103" t="b">
        <v>0</v>
      </c>
      <c r="AD31" s="119">
        <v>7.1580000000000005E-2</v>
      </c>
      <c r="AE31" s="103" t="b">
        <v>0</v>
      </c>
      <c r="AG31" s="119">
        <v>4.7419999999999997E-2</v>
      </c>
      <c r="AH31" s="103" t="b">
        <v>1</v>
      </c>
      <c r="AI31" s="103" t="s">
        <v>760</v>
      </c>
      <c r="AJ31" s="119">
        <v>0.39206999999999997</v>
      </c>
      <c r="AK31" s="103" t="b">
        <v>0</v>
      </c>
      <c r="AM31" s="119">
        <v>0.40961999999999998</v>
      </c>
      <c r="AN31" s="103" t="b">
        <v>0</v>
      </c>
      <c r="AP31" s="103">
        <v>0.79410000000000003</v>
      </c>
      <c r="AQ31" s="103" t="b">
        <v>0</v>
      </c>
    </row>
    <row r="32" spans="1:43" ht="15" customHeight="1" x14ac:dyDescent="0.25">
      <c r="A32" s="58" t="s">
        <v>27</v>
      </c>
      <c r="B32" s="58" t="s">
        <v>743</v>
      </c>
      <c r="C32" s="2">
        <v>85.157000000000011</v>
      </c>
      <c r="D32" s="2">
        <v>2.423</v>
      </c>
      <c r="E32" s="118"/>
      <c r="F32" s="2">
        <v>92.584999999999994</v>
      </c>
      <c r="G32" s="2">
        <v>1.9410000000000001</v>
      </c>
      <c r="H32" s="2"/>
      <c r="I32" s="2">
        <v>91.954999999999998</v>
      </c>
      <c r="J32" s="2">
        <v>1.752</v>
      </c>
      <c r="K32" s="2"/>
      <c r="L32" s="2">
        <v>85.040999999999997</v>
      </c>
      <c r="M32" s="2">
        <v>2.4170000000000003</v>
      </c>
      <c r="N32" s="2"/>
      <c r="O32" s="2">
        <v>-0.63100000000000001</v>
      </c>
      <c r="P32" s="15" t="s">
        <v>52</v>
      </c>
      <c r="Q32" s="2">
        <v>2.6880000000000002</v>
      </c>
      <c r="R32" s="2"/>
      <c r="S32" s="2">
        <v>-6.9129999999999994</v>
      </c>
      <c r="T32" s="15" t="s">
        <v>52</v>
      </c>
      <c r="U32" s="2">
        <v>3.0750000000000002</v>
      </c>
      <c r="V32" s="2"/>
      <c r="W32" s="2">
        <v>-7.5439999999999996</v>
      </c>
      <c r="X32" s="15" t="s">
        <v>50</v>
      </c>
      <c r="Y32" s="2">
        <v>3.2410000000000001</v>
      </c>
      <c r="AA32" s="119">
        <v>0.81440000000000001</v>
      </c>
      <c r="AB32" s="103" t="b">
        <v>0</v>
      </c>
      <c r="AD32" s="119">
        <v>2.4559999999999998E-2</v>
      </c>
      <c r="AE32" s="103" t="b">
        <v>1</v>
      </c>
      <c r="AG32" s="119">
        <v>1.993E-2</v>
      </c>
      <c r="AH32" s="103" t="b">
        <v>1</v>
      </c>
      <c r="AI32" s="103" t="s">
        <v>761</v>
      </c>
      <c r="AJ32" s="119">
        <v>0.13025999999999999</v>
      </c>
      <c r="AK32" s="103" t="b">
        <v>0</v>
      </c>
      <c r="AM32" s="119">
        <v>0.40283000000000002</v>
      </c>
      <c r="AN32" s="103" t="b">
        <v>0</v>
      </c>
      <c r="AP32" s="103">
        <v>3.8940000000000002E-2</v>
      </c>
      <c r="AQ32" s="103" t="b">
        <v>1</v>
      </c>
    </row>
    <row r="33" spans="1:43" ht="15" customHeight="1" x14ac:dyDescent="0.25">
      <c r="A33" s="58"/>
      <c r="B33" s="58" t="s">
        <v>745</v>
      </c>
      <c r="C33" s="2">
        <v>8.8669999999999991</v>
      </c>
      <c r="D33" s="2">
        <v>2.3650000000000002</v>
      </c>
      <c r="E33" s="118"/>
      <c r="F33" s="2">
        <v>18.951000000000001</v>
      </c>
      <c r="G33" s="2">
        <v>4.6520000000000001</v>
      </c>
      <c r="H33" s="2"/>
      <c r="I33" s="2">
        <v>14.41</v>
      </c>
      <c r="J33" s="2">
        <v>1.95</v>
      </c>
      <c r="K33" s="2"/>
      <c r="L33" s="2">
        <v>8.843</v>
      </c>
      <c r="M33" s="2">
        <v>2.36</v>
      </c>
      <c r="N33" s="2"/>
      <c r="O33" s="2">
        <v>-4.5409999999999995</v>
      </c>
      <c r="P33" s="15" t="s">
        <v>52</v>
      </c>
      <c r="Q33" s="2">
        <v>5.0459999999999994</v>
      </c>
      <c r="R33" s="2"/>
      <c r="S33" s="2">
        <v>-5.5670000000000002</v>
      </c>
      <c r="T33" s="15" t="s">
        <v>52</v>
      </c>
      <c r="U33" s="2">
        <v>3.0630000000000002</v>
      </c>
      <c r="V33" s="2"/>
      <c r="W33" s="2">
        <v>-10.108000000000001</v>
      </c>
      <c r="X33" s="15" t="s">
        <v>52</v>
      </c>
      <c r="Y33" s="2">
        <v>5.2190000000000003</v>
      </c>
      <c r="AA33" s="119">
        <v>0.36817</v>
      </c>
      <c r="AB33" s="103" t="b">
        <v>0</v>
      </c>
      <c r="AD33" s="119">
        <v>6.9159999999999999E-2</v>
      </c>
      <c r="AE33" s="103" t="b">
        <v>0</v>
      </c>
      <c r="AG33" s="119">
        <v>5.2760000000000001E-2</v>
      </c>
      <c r="AH33" s="103" t="b">
        <v>0</v>
      </c>
      <c r="AI33" s="103" t="s">
        <v>761</v>
      </c>
      <c r="AJ33" s="119">
        <v>0.74275999999999998</v>
      </c>
      <c r="AK33" s="103" t="b">
        <v>0</v>
      </c>
      <c r="AM33" s="119">
        <v>0.25189</v>
      </c>
      <c r="AN33" s="103" t="b">
        <v>0</v>
      </c>
      <c r="AP33" s="103">
        <v>0.32050000000000001</v>
      </c>
      <c r="AQ33" s="103" t="b">
        <v>0</v>
      </c>
    </row>
    <row r="34" spans="1:43" ht="15" customHeight="1" x14ac:dyDescent="0.25">
      <c r="A34" s="47" t="s">
        <v>28</v>
      </c>
      <c r="B34" s="47" t="s">
        <v>743</v>
      </c>
      <c r="C34" s="3">
        <v>70.504000000000005</v>
      </c>
      <c r="D34" s="3">
        <v>2.8400000000000003</v>
      </c>
      <c r="E34" s="120"/>
      <c r="F34" s="3">
        <v>95.543999999999997</v>
      </c>
      <c r="G34" s="3">
        <v>1.212</v>
      </c>
      <c r="H34" s="3"/>
      <c r="I34" s="3">
        <v>83.132999999999996</v>
      </c>
      <c r="J34" s="3">
        <v>2.6619999999999999</v>
      </c>
      <c r="K34" s="3"/>
      <c r="L34" s="3">
        <v>69.72699999999999</v>
      </c>
      <c r="M34" s="3">
        <v>2.85</v>
      </c>
      <c r="N34" s="3"/>
      <c r="O34" s="3">
        <v>-12.411</v>
      </c>
      <c r="P34" s="16" t="s">
        <v>50</v>
      </c>
      <c r="Q34" s="3">
        <v>2.9899999999999998</v>
      </c>
      <c r="R34" s="3"/>
      <c r="S34" s="3">
        <v>-13.406000000000001</v>
      </c>
      <c r="T34" s="16" t="s">
        <v>52</v>
      </c>
      <c r="U34" s="3">
        <v>3.9690000000000003</v>
      </c>
      <c r="V34" s="3"/>
      <c r="W34" s="3">
        <v>-25.817</v>
      </c>
      <c r="X34" s="16" t="s">
        <v>50</v>
      </c>
      <c r="Y34" s="3">
        <v>3.238</v>
      </c>
      <c r="AA34" s="119">
        <v>3.0000000000000001E-5</v>
      </c>
      <c r="AB34" s="103" t="b">
        <v>1</v>
      </c>
      <c r="AD34" s="119">
        <v>7.2999999999999996E-4</v>
      </c>
      <c r="AE34" s="103" t="b">
        <v>1</v>
      </c>
      <c r="AG34" s="119">
        <v>0</v>
      </c>
      <c r="AH34" s="103" t="b">
        <v>1</v>
      </c>
      <c r="AI34" s="103" t="s">
        <v>763</v>
      </c>
      <c r="AJ34" s="119">
        <v>2.349E-2</v>
      </c>
      <c r="AK34" s="103" t="b">
        <v>1</v>
      </c>
      <c r="AM34" s="119">
        <v>0.37363000000000002</v>
      </c>
      <c r="AN34" s="103" t="b">
        <v>0</v>
      </c>
      <c r="AP34" s="103">
        <v>1.6800000000000001E-3</v>
      </c>
      <c r="AQ34" s="103" t="b">
        <v>1</v>
      </c>
    </row>
    <row r="35" spans="1:43" ht="15" customHeight="1" x14ac:dyDescent="0.25">
      <c r="A35" s="47"/>
      <c r="B35" s="47" t="s">
        <v>745</v>
      </c>
      <c r="C35" s="3">
        <v>4.1050000000000004</v>
      </c>
      <c r="D35" s="3">
        <v>1.3559999999999999</v>
      </c>
      <c r="E35" s="120"/>
      <c r="F35" s="3">
        <v>18.831999999999997</v>
      </c>
      <c r="G35" s="3">
        <v>2.7359999999999998</v>
      </c>
      <c r="H35" s="3"/>
      <c r="I35" s="3">
        <v>9.4380000000000006</v>
      </c>
      <c r="J35" s="3">
        <v>1.7930000000000001</v>
      </c>
      <c r="K35" s="3"/>
      <c r="L35" s="3">
        <v>4.0289999999999999</v>
      </c>
      <c r="M35" s="3">
        <v>1.3299999999999998</v>
      </c>
      <c r="N35" s="3"/>
      <c r="O35" s="3">
        <v>-9.3930000000000007</v>
      </c>
      <c r="P35" s="16" t="s">
        <v>52</v>
      </c>
      <c r="Q35" s="3">
        <v>3.2730000000000001</v>
      </c>
      <c r="R35" s="3"/>
      <c r="S35" s="3">
        <v>-5.4089999999999998</v>
      </c>
      <c r="T35" s="16" t="s">
        <v>52</v>
      </c>
      <c r="U35" s="3">
        <v>2.2349999999999999</v>
      </c>
      <c r="V35" s="3"/>
      <c r="W35" s="3">
        <v>-14.802000000000001</v>
      </c>
      <c r="X35" s="16" t="s">
        <v>50</v>
      </c>
      <c r="Y35" s="3">
        <v>3.0449999999999999</v>
      </c>
      <c r="AA35" s="119">
        <v>4.1000000000000003E-3</v>
      </c>
      <c r="AB35" s="103" t="b">
        <v>1</v>
      </c>
      <c r="AD35" s="119">
        <v>1.553E-2</v>
      </c>
      <c r="AE35" s="103" t="b">
        <v>1</v>
      </c>
      <c r="AG35" s="119">
        <v>0</v>
      </c>
      <c r="AH35" s="103" t="b">
        <v>1</v>
      </c>
      <c r="AI35" s="103" t="s">
        <v>763</v>
      </c>
      <c r="AJ35" s="119">
        <v>5.1749999999999997E-2</v>
      </c>
      <c r="AK35" s="103" t="b">
        <v>0</v>
      </c>
      <c r="AM35" s="119">
        <v>0.13839000000000001</v>
      </c>
      <c r="AN35" s="103" t="b">
        <v>0</v>
      </c>
      <c r="AP35" s="103">
        <v>1.5200000000000001E-3</v>
      </c>
      <c r="AQ35" s="103" t="b">
        <v>1</v>
      </c>
    </row>
    <row r="36" spans="1:43" ht="15" customHeight="1" x14ac:dyDescent="0.25">
      <c r="A36" s="58" t="s">
        <v>29</v>
      </c>
      <c r="B36" s="58" t="s">
        <v>743</v>
      </c>
      <c r="C36" s="2">
        <v>63.814000000000007</v>
      </c>
      <c r="D36" s="2">
        <v>3.1309999999999998</v>
      </c>
      <c r="E36" s="118"/>
      <c r="F36" s="2">
        <v>82.269000000000005</v>
      </c>
      <c r="G36" s="2">
        <v>2.847</v>
      </c>
      <c r="H36" s="2"/>
      <c r="I36" s="2">
        <v>70.77</v>
      </c>
      <c r="J36" s="2">
        <v>2.17</v>
      </c>
      <c r="K36" s="2"/>
      <c r="L36" s="2">
        <v>63.814000000000007</v>
      </c>
      <c r="M36" s="2">
        <v>3.1309999999999998</v>
      </c>
      <c r="N36" s="2"/>
      <c r="O36" s="2">
        <v>-11.498999999999999</v>
      </c>
      <c r="P36" s="15" t="s">
        <v>52</v>
      </c>
      <c r="Q36" s="2">
        <v>3.633</v>
      </c>
      <c r="R36" s="2"/>
      <c r="S36" s="2">
        <v>-6.9559999999999995</v>
      </c>
      <c r="T36" s="15" t="s">
        <v>52</v>
      </c>
      <c r="U36" s="2">
        <v>3.88</v>
      </c>
      <c r="V36" s="2"/>
      <c r="W36" s="2">
        <v>-18.454999999999998</v>
      </c>
      <c r="X36" s="15" t="s">
        <v>52</v>
      </c>
      <c r="Y36" s="2">
        <v>4.3360000000000003</v>
      </c>
      <c r="AA36" s="119">
        <v>1.5499999999999999E-3</v>
      </c>
      <c r="AB36" s="103" t="b">
        <v>1</v>
      </c>
      <c r="AD36" s="119">
        <v>7.2999999999999995E-2</v>
      </c>
      <c r="AE36" s="103" t="b">
        <v>0</v>
      </c>
      <c r="AG36" s="119">
        <v>2.0000000000000002E-5</v>
      </c>
      <c r="AH36" s="103" t="b">
        <v>1</v>
      </c>
      <c r="AI36" s="103" t="s">
        <v>765</v>
      </c>
      <c r="AJ36" s="119">
        <v>9.4780000000000003E-2</v>
      </c>
      <c r="AK36" s="103" t="b">
        <v>0</v>
      </c>
      <c r="AM36" s="119">
        <v>0.50195999999999996</v>
      </c>
      <c r="AN36" s="103" t="b">
        <v>0</v>
      </c>
      <c r="AP36" s="103">
        <v>0.42016999999999999</v>
      </c>
      <c r="AQ36" s="103" t="b">
        <v>0</v>
      </c>
    </row>
    <row r="37" spans="1:43" ht="15" customHeight="1" x14ac:dyDescent="0.25">
      <c r="A37" s="58"/>
      <c r="B37" s="58" t="s">
        <v>745</v>
      </c>
      <c r="C37" s="2">
        <v>1.5640000000000001</v>
      </c>
      <c r="D37" s="2">
        <v>0.65500000000000003</v>
      </c>
      <c r="E37" s="118"/>
      <c r="F37" s="2">
        <v>4.2250000000000005</v>
      </c>
      <c r="G37" s="2">
        <v>1.238</v>
      </c>
      <c r="H37" s="2"/>
      <c r="I37" s="2">
        <v>3.4909999999999997</v>
      </c>
      <c r="J37" s="2">
        <v>0.80899999999999994</v>
      </c>
      <c r="K37" s="2"/>
      <c r="L37" s="2">
        <v>1.5640000000000001</v>
      </c>
      <c r="M37" s="2">
        <v>0.65500000000000003</v>
      </c>
      <c r="N37" s="2"/>
      <c r="O37" s="2">
        <v>-0.73399999999999999</v>
      </c>
      <c r="P37" s="15" t="s">
        <v>52</v>
      </c>
      <c r="Q37" s="2">
        <v>1.4829999999999999</v>
      </c>
      <c r="R37" s="2"/>
      <c r="S37" s="2">
        <v>-1.9269999999999998</v>
      </c>
      <c r="T37" s="15" t="s">
        <v>52</v>
      </c>
      <c r="U37" s="2">
        <v>1.0469999999999999</v>
      </c>
      <c r="V37" s="2"/>
      <c r="W37" s="2">
        <v>-2.6599999999999997</v>
      </c>
      <c r="X37" s="15" t="s">
        <v>52</v>
      </c>
      <c r="Y37" s="2">
        <v>1.4080000000000001</v>
      </c>
      <c r="AA37" s="119">
        <v>0.62078</v>
      </c>
      <c r="AB37" s="103" t="b">
        <v>0</v>
      </c>
      <c r="AD37" s="119">
        <v>6.5670000000000006E-2</v>
      </c>
      <c r="AE37" s="103" t="b">
        <v>0</v>
      </c>
      <c r="AG37" s="119">
        <v>5.8810000000000001E-2</v>
      </c>
      <c r="AH37" s="103" t="b">
        <v>0</v>
      </c>
      <c r="AI37" s="103" t="s">
        <v>765</v>
      </c>
      <c r="AJ37" s="119">
        <v>0.19796</v>
      </c>
      <c r="AK37" s="103" t="b">
        <v>0</v>
      </c>
      <c r="AM37" s="119">
        <v>0.94647000000000003</v>
      </c>
      <c r="AN37" s="103" t="b">
        <v>0</v>
      </c>
      <c r="AP37" s="103">
        <v>0.16341</v>
      </c>
      <c r="AQ37" s="103" t="b">
        <v>0</v>
      </c>
    </row>
    <row r="38" spans="1:43" ht="15" customHeight="1" x14ac:dyDescent="0.25">
      <c r="A38" s="47" t="s">
        <v>30</v>
      </c>
      <c r="B38" s="47" t="s">
        <v>743</v>
      </c>
      <c r="C38" s="3">
        <v>79.67</v>
      </c>
      <c r="D38" s="3">
        <v>2.9449999999999998</v>
      </c>
      <c r="E38" s="120"/>
      <c r="F38" s="3">
        <v>90.785000000000011</v>
      </c>
      <c r="G38" s="3">
        <v>2.5090000000000003</v>
      </c>
      <c r="H38" s="3"/>
      <c r="I38" s="3">
        <v>89.602000000000004</v>
      </c>
      <c r="J38" s="3">
        <v>1.8149999999999999</v>
      </c>
      <c r="K38" s="3"/>
      <c r="L38" s="3">
        <v>79.67</v>
      </c>
      <c r="M38" s="3">
        <v>2.9449999999999998</v>
      </c>
      <c r="N38" s="3"/>
      <c r="O38" s="3">
        <v>-1.1820000000000002</v>
      </c>
      <c r="P38" s="16" t="s">
        <v>52</v>
      </c>
      <c r="Q38" s="3">
        <v>3.1589999999999998</v>
      </c>
      <c r="R38" s="3"/>
      <c r="S38" s="3">
        <v>-9.9329999999999998</v>
      </c>
      <c r="T38" s="16" t="s">
        <v>52</v>
      </c>
      <c r="U38" s="3">
        <v>3.5369999999999999</v>
      </c>
      <c r="V38" s="3"/>
      <c r="W38" s="3">
        <v>-11.115</v>
      </c>
      <c r="X38" s="16" t="s">
        <v>52</v>
      </c>
      <c r="Y38" s="3">
        <v>3.9829999999999997</v>
      </c>
      <c r="AA38" s="119">
        <v>0.70821999999999996</v>
      </c>
      <c r="AB38" s="103" t="b">
        <v>0</v>
      </c>
      <c r="AD38" s="119">
        <v>4.9800000000000001E-3</v>
      </c>
      <c r="AE38" s="103" t="b">
        <v>1</v>
      </c>
      <c r="AG38" s="119">
        <v>5.2599999999999999E-3</v>
      </c>
      <c r="AH38" s="103" t="b">
        <v>1</v>
      </c>
      <c r="AI38" s="103" t="s">
        <v>767</v>
      </c>
      <c r="AJ38" s="119">
        <v>0.24778</v>
      </c>
      <c r="AK38" s="103" t="b">
        <v>0</v>
      </c>
      <c r="AM38" s="119">
        <v>0.95016</v>
      </c>
      <c r="AN38" s="103" t="b">
        <v>0</v>
      </c>
      <c r="AP38" s="103">
        <v>0.38170999999999999</v>
      </c>
      <c r="AQ38" s="103" t="b">
        <v>0</v>
      </c>
    </row>
    <row r="39" spans="1:43" ht="15" customHeight="1" x14ac:dyDescent="0.25">
      <c r="A39" s="47"/>
      <c r="B39" s="47" t="s">
        <v>745</v>
      </c>
      <c r="C39" s="3">
        <v>5.9809999999999999</v>
      </c>
      <c r="D39" s="3">
        <v>1.78</v>
      </c>
      <c r="E39" s="120"/>
      <c r="F39" s="3">
        <v>13.239999999999998</v>
      </c>
      <c r="G39" s="3">
        <v>2.411</v>
      </c>
      <c r="H39" s="3"/>
      <c r="I39" s="3">
        <v>9.3420000000000005</v>
      </c>
      <c r="J39" s="3">
        <v>2.0289999999999999</v>
      </c>
      <c r="K39" s="3"/>
      <c r="L39" s="3">
        <v>5.9809999999999999</v>
      </c>
      <c r="M39" s="3">
        <v>1.78</v>
      </c>
      <c r="N39" s="3"/>
      <c r="O39" s="3">
        <v>-3.8989999999999996</v>
      </c>
      <c r="P39" s="16" t="s">
        <v>52</v>
      </c>
      <c r="Q39" s="3">
        <v>3.1530000000000005</v>
      </c>
      <c r="R39" s="3"/>
      <c r="S39" s="3">
        <v>-3.3610000000000002</v>
      </c>
      <c r="T39" s="16" t="s">
        <v>52</v>
      </c>
      <c r="U39" s="3">
        <v>2.7010000000000001</v>
      </c>
      <c r="V39" s="3"/>
      <c r="W39" s="3">
        <v>-7.2590000000000003</v>
      </c>
      <c r="X39" s="16" t="s">
        <v>52</v>
      </c>
      <c r="Y39" s="3">
        <v>3.0009999999999999</v>
      </c>
      <c r="AA39" s="119">
        <v>0.21626999999999999</v>
      </c>
      <c r="AB39" s="103" t="b">
        <v>0</v>
      </c>
      <c r="AD39" s="119">
        <v>0.2135</v>
      </c>
      <c r="AE39" s="103" t="b">
        <v>0</v>
      </c>
      <c r="AG39" s="119">
        <v>1.5559999999999999E-2</v>
      </c>
      <c r="AH39" s="103" t="b">
        <v>1</v>
      </c>
      <c r="AI39" s="103" t="s">
        <v>767</v>
      </c>
      <c r="AJ39" s="119">
        <v>0.75007000000000001</v>
      </c>
      <c r="AK39" s="103" t="b">
        <v>0</v>
      </c>
      <c r="AM39" s="119">
        <v>0.62251000000000001</v>
      </c>
      <c r="AN39" s="103" t="b">
        <v>0</v>
      </c>
      <c r="AP39" s="103">
        <v>0.43972</v>
      </c>
      <c r="AQ39" s="103" t="b">
        <v>0</v>
      </c>
    </row>
    <row r="40" spans="1:43" ht="15" customHeight="1" x14ac:dyDescent="0.25">
      <c r="A40" s="121" t="s">
        <v>31</v>
      </c>
      <c r="B40" s="121" t="s">
        <v>743</v>
      </c>
      <c r="C40" s="11">
        <v>67.027000000000001</v>
      </c>
      <c r="D40" s="11">
        <v>0.997</v>
      </c>
      <c r="E40" s="122"/>
      <c r="F40" s="11">
        <v>81.23</v>
      </c>
      <c r="G40" s="11">
        <v>0.91800000000000004</v>
      </c>
      <c r="H40" s="11"/>
      <c r="I40" s="11">
        <v>76.134</v>
      </c>
      <c r="J40" s="11">
        <v>0.80199999999999994</v>
      </c>
      <c r="K40" s="11"/>
      <c r="L40" s="11">
        <v>66.435999999999993</v>
      </c>
      <c r="M40" s="11">
        <v>0.9900000000000001</v>
      </c>
      <c r="N40" s="11"/>
      <c r="O40" s="11">
        <v>-5.0960000000000001</v>
      </c>
      <c r="P40" s="17"/>
      <c r="Q40" s="11">
        <v>1.369</v>
      </c>
      <c r="R40" s="11"/>
      <c r="S40" s="11">
        <v>-9.6980000000000004</v>
      </c>
      <c r="T40" s="17"/>
      <c r="U40" s="11">
        <v>1.472</v>
      </c>
      <c r="V40" s="11"/>
      <c r="W40" s="11">
        <v>-14.793999999999999</v>
      </c>
      <c r="X40" s="17"/>
      <c r="Y40" s="11">
        <v>1.6480000000000001</v>
      </c>
      <c r="AA40" s="119">
        <v>2.0000000000000001E-4</v>
      </c>
      <c r="AB40" s="103" t="b">
        <v>1</v>
      </c>
      <c r="AD40" s="119">
        <v>0</v>
      </c>
      <c r="AE40" s="103" t="b">
        <v>1</v>
      </c>
      <c r="AG40" s="119">
        <v>0</v>
      </c>
      <c r="AH40" s="103" t="b">
        <v>1</v>
      </c>
    </row>
    <row r="41" spans="1:43" ht="15" customHeight="1" x14ac:dyDescent="0.25">
      <c r="A41" s="123"/>
      <c r="B41" s="124" t="s">
        <v>745</v>
      </c>
      <c r="C41" s="4">
        <v>3.4520000000000004</v>
      </c>
      <c r="D41" s="4">
        <v>0.376</v>
      </c>
      <c r="E41" s="125"/>
      <c r="F41" s="4">
        <v>8.2669999999999995</v>
      </c>
      <c r="G41" s="4">
        <v>0.63500000000000001</v>
      </c>
      <c r="H41" s="4"/>
      <c r="I41" s="4">
        <v>5.4</v>
      </c>
      <c r="J41" s="4">
        <v>0.38</v>
      </c>
      <c r="K41" s="4"/>
      <c r="L41" s="4">
        <v>3.3939999999999997</v>
      </c>
      <c r="M41" s="4">
        <v>0.36599999999999999</v>
      </c>
      <c r="N41" s="4"/>
      <c r="O41" s="4">
        <v>-2.867</v>
      </c>
      <c r="P41" s="18"/>
      <c r="Q41" s="4">
        <v>0.748</v>
      </c>
      <c r="R41" s="4"/>
      <c r="S41" s="4">
        <v>-2.0049999999999999</v>
      </c>
      <c r="T41" s="18"/>
      <c r="U41" s="4">
        <v>0.54</v>
      </c>
      <c r="V41" s="4"/>
      <c r="W41" s="4">
        <v>-4.8719999999999999</v>
      </c>
      <c r="X41" s="18"/>
      <c r="Y41" s="4">
        <v>0.747</v>
      </c>
      <c r="AA41" s="119">
        <v>1.2999999999999999E-4</v>
      </c>
      <c r="AB41" s="103" t="b">
        <v>1</v>
      </c>
      <c r="AD41" s="119">
        <v>2.0000000000000001E-4</v>
      </c>
      <c r="AE41" s="103" t="b">
        <v>1</v>
      </c>
      <c r="AG41" s="119">
        <v>0</v>
      </c>
      <c r="AH41" s="103" t="b">
        <v>1</v>
      </c>
    </row>
    <row r="42" spans="1:43" x14ac:dyDescent="0.25">
      <c r="A42" s="100" t="s">
        <v>989</v>
      </c>
    </row>
    <row r="43" spans="1:43" x14ac:dyDescent="0.25">
      <c r="A43" s="100" t="s">
        <v>990</v>
      </c>
    </row>
    <row r="44" spans="1:43" x14ac:dyDescent="0.25">
      <c r="A44" s="100" t="s">
        <v>991</v>
      </c>
    </row>
    <row r="45" spans="1:43" x14ac:dyDescent="0.25">
      <c r="A45" s="100" t="s">
        <v>992</v>
      </c>
    </row>
    <row r="46" spans="1:43" ht="15" customHeight="1" x14ac:dyDescent="0.25"/>
    <row r="47" spans="1:43" ht="15" customHeight="1" x14ac:dyDescent="0.25"/>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50" priority="3">
      <formula>$AA8&lt;0.05</formula>
    </cfRule>
  </conditionalFormatting>
  <conditionalFormatting sqref="S8:S41">
    <cfRule type="expression" dxfId="249" priority="2">
      <formula>$AD8&lt;0.05</formula>
    </cfRule>
  </conditionalFormatting>
  <conditionalFormatting sqref="W8:W41">
    <cfRule type="expression" dxfId="248" priority="1">
      <formula>$AG8&lt;0.05</formula>
    </cfRule>
  </conditionalFormatting>
  <hyperlinks>
    <hyperlink ref="A1" location="Inhalt!A1" display="Zurück zum Inhaltsverzeichnis" xr:uid="{91A3D0C2-95F7-42D0-B707-311EAE785956}"/>
  </hyperlinks>
  <pageMargins left="0.7" right="0.7" top="0.78740157499999996" bottom="0.78740157499999996" header="0.3" footer="0.3"/>
  <pageSetup paperSize="9" scale="36"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C6364-87E0-43BD-8A4C-7E5CDCEC7BA7}">
  <sheetPr>
    <tabColor theme="0" tint="-4.9989318521683403E-2"/>
  </sheetPr>
  <dimension ref="A1:AS47"/>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7" width="7.7109375" style="101" customWidth="1"/>
    <col min="8" max="8" width="3.7109375" style="101" customWidth="1"/>
    <col min="9" max="10" width="7.7109375" style="101" customWidth="1"/>
    <col min="11" max="11" width="3.7109375" style="101" customWidth="1"/>
    <col min="12" max="13" width="7.7109375" style="101" customWidth="1"/>
    <col min="14" max="14" width="3.7109375" style="101" customWidth="1"/>
    <col min="15" max="15" width="9.7109375" style="101" customWidth="1"/>
    <col min="16" max="16" width="1.7109375" style="102" customWidth="1"/>
    <col min="17" max="17" width="9.7109375" style="101" customWidth="1"/>
    <col min="18" max="18" width="3.7109375" style="101" customWidth="1"/>
    <col min="19" max="19" width="9.7109375" style="101" customWidth="1"/>
    <col min="20" max="20" width="1.7109375" style="102" customWidth="1"/>
    <col min="21" max="21" width="9.7109375" style="101" customWidth="1"/>
    <col min="22" max="22" width="3.7109375" style="101" customWidth="1"/>
    <col min="23" max="23" width="9.7109375" style="101" customWidth="1"/>
    <col min="24" max="24" width="1.7109375" style="102" customWidth="1"/>
    <col min="25" max="25" width="9.7109375" style="101" customWidth="1"/>
    <col min="26" max="26" width="11.42578125" style="100"/>
    <col min="27" max="45" width="11.42578125" style="103"/>
    <col min="46" max="16384" width="11.42578125" style="100"/>
  </cols>
  <sheetData>
    <row r="1" spans="1:45" ht="15" customHeight="1" x14ac:dyDescent="0.25">
      <c r="A1" s="99" t="str">
        <f>HYPERLINK("#'Inhalt'!$A$1","zurück zum Inhaltsverzeichnis")</f>
        <v>zurück zum Inhaltsverzeichnis</v>
      </c>
    </row>
    <row r="2" spans="1:45" ht="15" customHeight="1" x14ac:dyDescent="0.25"/>
    <row r="3" spans="1:45" s="409" customFormat="1" ht="50.25" customHeight="1" x14ac:dyDescent="0.25">
      <c r="A3" s="1123" t="s">
        <v>1050</v>
      </c>
      <c r="B3" s="1123"/>
      <c r="C3" s="1123"/>
      <c r="D3" s="1123"/>
      <c r="E3" s="1123"/>
      <c r="F3" s="1123"/>
      <c r="G3" s="1123"/>
      <c r="H3" s="1123"/>
      <c r="I3" s="1123"/>
      <c r="J3" s="1123"/>
      <c r="K3" s="1123"/>
      <c r="L3" s="1123"/>
      <c r="M3" s="1123"/>
      <c r="N3" s="1123"/>
      <c r="O3" s="1123"/>
      <c r="P3" s="1123"/>
      <c r="Q3" s="1123"/>
      <c r="R3" s="1123"/>
      <c r="S3" s="1123"/>
      <c r="T3" s="1123"/>
      <c r="U3" s="1123"/>
      <c r="V3" s="1123"/>
      <c r="W3" s="1123"/>
      <c r="X3" s="1123"/>
      <c r="Y3" s="1123"/>
      <c r="AA3" s="410"/>
      <c r="AB3" s="410"/>
      <c r="AC3" s="410"/>
      <c r="AD3" s="410"/>
      <c r="AE3" s="410"/>
      <c r="AF3" s="410"/>
      <c r="AG3" s="410"/>
      <c r="AH3" s="410"/>
      <c r="AI3" s="410"/>
      <c r="AJ3" s="410"/>
      <c r="AK3" s="410"/>
      <c r="AL3" s="410"/>
      <c r="AM3" s="410"/>
      <c r="AN3" s="410"/>
      <c r="AO3" s="410"/>
      <c r="AP3" s="410"/>
      <c r="AQ3" s="410"/>
      <c r="AR3" s="410"/>
      <c r="AS3" s="410"/>
    </row>
    <row r="4" spans="1:45" ht="15" customHeight="1" x14ac:dyDescent="0.25">
      <c r="A4" s="104"/>
      <c r="B4" s="104"/>
      <c r="C4" s="105"/>
      <c r="D4" s="105"/>
      <c r="E4" s="105"/>
      <c r="F4" s="105"/>
      <c r="G4" s="105"/>
      <c r="H4" s="105"/>
      <c r="I4" s="105"/>
      <c r="J4" s="105"/>
      <c r="K4" s="105"/>
      <c r="L4" s="105"/>
      <c r="M4" s="105"/>
      <c r="N4" s="105"/>
      <c r="O4" s="105"/>
      <c r="P4" s="105"/>
      <c r="Q4" s="105"/>
      <c r="R4" s="105"/>
      <c r="S4" s="105"/>
      <c r="T4" s="105"/>
      <c r="U4" s="105"/>
      <c r="V4" s="105"/>
      <c r="W4" s="105"/>
      <c r="X4" s="105"/>
      <c r="Y4" s="105"/>
    </row>
    <row r="5" spans="1:45" ht="15" customHeight="1" x14ac:dyDescent="0.25">
      <c r="A5" s="106"/>
      <c r="B5" s="37"/>
      <c r="C5" s="1113" t="s">
        <v>772</v>
      </c>
      <c r="D5" s="1113"/>
      <c r="E5" s="107"/>
      <c r="F5" s="1113" t="s">
        <v>773</v>
      </c>
      <c r="G5" s="1113"/>
      <c r="H5" s="1113"/>
      <c r="I5" s="1113"/>
      <c r="J5" s="1113"/>
      <c r="K5" s="1113"/>
      <c r="L5" s="1113"/>
      <c r="M5" s="1113"/>
      <c r="N5" s="1113"/>
      <c r="O5" s="1113"/>
      <c r="P5" s="1113"/>
      <c r="Q5" s="1113"/>
      <c r="R5" s="1113"/>
      <c r="S5" s="1113"/>
      <c r="T5" s="1113"/>
      <c r="U5" s="1113"/>
      <c r="V5" s="1113"/>
      <c r="W5" s="1113"/>
      <c r="X5" s="1113"/>
      <c r="Y5" s="1113"/>
    </row>
    <row r="6" spans="1:45" ht="15" customHeight="1" x14ac:dyDescent="0.25">
      <c r="A6" s="109"/>
      <c r="B6" s="109"/>
      <c r="C6" s="1121">
        <v>2024</v>
      </c>
      <c r="D6" s="1121"/>
      <c r="E6" s="110"/>
      <c r="F6" s="1121">
        <v>2012</v>
      </c>
      <c r="G6" s="1121"/>
      <c r="H6" s="111"/>
      <c r="I6" s="1121">
        <v>2018</v>
      </c>
      <c r="J6" s="1121"/>
      <c r="K6" s="111"/>
      <c r="L6" s="1121">
        <v>2024</v>
      </c>
      <c r="M6" s="1121"/>
      <c r="N6" s="111"/>
      <c r="O6" s="1122" t="s">
        <v>45</v>
      </c>
      <c r="P6" s="1122"/>
      <c r="Q6" s="1122"/>
      <c r="R6" s="112"/>
      <c r="S6" s="1116" t="s">
        <v>46</v>
      </c>
      <c r="T6" s="1116"/>
      <c r="U6" s="1116"/>
      <c r="V6" s="113"/>
      <c r="W6" s="1116" t="s">
        <v>47</v>
      </c>
      <c r="X6" s="1116"/>
      <c r="Y6" s="1116"/>
    </row>
    <row r="7" spans="1:45" ht="15" customHeight="1" x14ac:dyDescent="0.25">
      <c r="A7" s="39" t="s">
        <v>12</v>
      </c>
      <c r="B7" s="39" t="s">
        <v>737</v>
      </c>
      <c r="C7" s="391" t="s">
        <v>13</v>
      </c>
      <c r="D7" s="392" t="s">
        <v>14</v>
      </c>
      <c r="E7" s="403"/>
      <c r="F7" s="391" t="s">
        <v>13</v>
      </c>
      <c r="G7" s="392" t="s">
        <v>14</v>
      </c>
      <c r="H7" s="396"/>
      <c r="I7" s="391" t="s">
        <v>13</v>
      </c>
      <c r="J7" s="392" t="s">
        <v>14</v>
      </c>
      <c r="K7" s="396"/>
      <c r="L7" s="391" t="s">
        <v>13</v>
      </c>
      <c r="M7" s="392" t="s">
        <v>14</v>
      </c>
      <c r="N7" s="396"/>
      <c r="O7" s="394" t="s">
        <v>738</v>
      </c>
      <c r="P7" s="401"/>
      <c r="Q7" s="392" t="s">
        <v>14</v>
      </c>
      <c r="R7" s="396"/>
      <c r="S7" s="394" t="s">
        <v>738</v>
      </c>
      <c r="T7" s="401"/>
      <c r="U7" s="396" t="s">
        <v>14</v>
      </c>
      <c r="V7" s="396"/>
      <c r="W7" s="394" t="s">
        <v>738</v>
      </c>
      <c r="X7" s="401"/>
      <c r="Y7" s="396" t="s">
        <v>14</v>
      </c>
    </row>
    <row r="8" spans="1:45" ht="15" customHeight="1" x14ac:dyDescent="0.25">
      <c r="A8" s="58" t="s">
        <v>15</v>
      </c>
      <c r="B8" s="100" t="s">
        <v>743</v>
      </c>
      <c r="C8" s="2">
        <v>86.365000000000009</v>
      </c>
      <c r="D8" s="2">
        <v>2.6219999999999999</v>
      </c>
      <c r="E8" s="118"/>
      <c r="F8" s="2">
        <v>92.50500000000001</v>
      </c>
      <c r="G8" s="2">
        <v>1.6279999999999999</v>
      </c>
      <c r="H8" s="2"/>
      <c r="I8" s="2">
        <v>87.602000000000004</v>
      </c>
      <c r="J8" s="2">
        <v>1.867</v>
      </c>
      <c r="K8" s="2"/>
      <c r="L8" s="2">
        <v>86.162000000000006</v>
      </c>
      <c r="M8" s="2">
        <v>2.6459999999999999</v>
      </c>
      <c r="N8" s="2"/>
      <c r="O8" s="2">
        <v>-4.9029999999999996</v>
      </c>
      <c r="P8" s="15" t="s">
        <v>52</v>
      </c>
      <c r="Q8" s="2">
        <v>2.5669999999999997</v>
      </c>
      <c r="R8" s="2"/>
      <c r="S8" s="2">
        <v>-1.44</v>
      </c>
      <c r="T8" s="15" t="s">
        <v>50</v>
      </c>
      <c r="U8" s="2">
        <v>3.3210000000000002</v>
      </c>
      <c r="V8" s="2"/>
      <c r="W8" s="2">
        <v>-6.343</v>
      </c>
      <c r="X8" s="15" t="s">
        <v>50</v>
      </c>
      <c r="Y8" s="2">
        <v>3.2589999999999999</v>
      </c>
      <c r="AA8" s="119">
        <v>5.6180000000000001E-2</v>
      </c>
      <c r="AB8" s="103" t="b">
        <v>0</v>
      </c>
      <c r="AD8" s="119">
        <v>0.66456000000000004</v>
      </c>
      <c r="AE8" s="103" t="b">
        <v>0</v>
      </c>
      <c r="AG8" s="119">
        <v>5.1619999999999999E-2</v>
      </c>
      <c r="AH8" s="103" t="b">
        <v>0</v>
      </c>
      <c r="AI8" s="103" t="s">
        <v>742</v>
      </c>
      <c r="AJ8" s="119">
        <v>0.45563999999999999</v>
      </c>
      <c r="AK8" s="103" t="b">
        <v>0</v>
      </c>
      <c r="AM8" s="119">
        <v>8.6400000000000001E-3</v>
      </c>
      <c r="AN8" s="103" t="b">
        <v>1</v>
      </c>
      <c r="AP8" s="103">
        <v>4.0590000000000001E-2</v>
      </c>
      <c r="AQ8" s="103" t="b">
        <v>1</v>
      </c>
    </row>
    <row r="9" spans="1:45" ht="15" customHeight="1" x14ac:dyDescent="0.25">
      <c r="A9" s="58"/>
      <c r="B9" s="58" t="s">
        <v>745</v>
      </c>
      <c r="C9" s="2">
        <v>19.064</v>
      </c>
      <c r="D9" s="2">
        <v>2.4729999999999999</v>
      </c>
      <c r="E9" s="118"/>
      <c r="F9" s="2">
        <v>26.722000000000001</v>
      </c>
      <c r="G9" s="2">
        <v>3.4000000000000004</v>
      </c>
      <c r="H9" s="2"/>
      <c r="I9" s="2">
        <v>15.739000000000001</v>
      </c>
      <c r="J9" s="2">
        <v>2.5590000000000002</v>
      </c>
      <c r="K9" s="2"/>
      <c r="L9" s="2">
        <v>18.888999999999999</v>
      </c>
      <c r="M9" s="2">
        <v>2.4250000000000003</v>
      </c>
      <c r="N9" s="2"/>
      <c r="O9" s="2">
        <v>-10.983000000000001</v>
      </c>
      <c r="P9" s="15" t="s">
        <v>52</v>
      </c>
      <c r="Q9" s="2">
        <v>4.2610000000000001</v>
      </c>
      <c r="R9" s="2"/>
      <c r="S9" s="2">
        <v>3.1489999999999996</v>
      </c>
      <c r="T9" s="15" t="s">
        <v>52</v>
      </c>
      <c r="U9" s="2">
        <v>3.5329999999999999</v>
      </c>
      <c r="V9" s="2"/>
      <c r="W9" s="2">
        <v>-7.8340000000000005</v>
      </c>
      <c r="X9" s="15" t="s">
        <v>52</v>
      </c>
      <c r="Y9" s="2">
        <v>4.1859999999999999</v>
      </c>
      <c r="AA9" s="119">
        <v>9.9500000000000005E-3</v>
      </c>
      <c r="AB9" s="103" t="b">
        <v>1</v>
      </c>
      <c r="AD9" s="119">
        <v>0.37268000000000001</v>
      </c>
      <c r="AE9" s="103" t="b">
        <v>0</v>
      </c>
      <c r="AG9" s="119">
        <v>6.1310000000000003E-2</v>
      </c>
      <c r="AH9" s="103" t="b">
        <v>0</v>
      </c>
      <c r="AI9" s="103" t="s">
        <v>742</v>
      </c>
      <c r="AJ9" s="119">
        <v>0.29144999999999999</v>
      </c>
      <c r="AK9" s="103" t="b">
        <v>0</v>
      </c>
      <c r="AM9" s="119">
        <v>5.8049999999999997E-2</v>
      </c>
      <c r="AN9" s="103" t="b">
        <v>0</v>
      </c>
      <c r="AP9" s="103">
        <v>0.59653999999999996</v>
      </c>
      <c r="AQ9" s="103" t="b">
        <v>0</v>
      </c>
    </row>
    <row r="10" spans="1:45" ht="15" customHeight="1" x14ac:dyDescent="0.25">
      <c r="A10" s="47" t="s">
        <v>16</v>
      </c>
      <c r="B10" s="47" t="s">
        <v>743</v>
      </c>
      <c r="C10" s="3">
        <v>89.798000000000002</v>
      </c>
      <c r="D10" s="3">
        <v>2.133</v>
      </c>
      <c r="E10" s="120"/>
      <c r="F10" s="3">
        <v>93.725000000000009</v>
      </c>
      <c r="G10" s="3">
        <v>1.4710000000000001</v>
      </c>
      <c r="H10" s="3"/>
      <c r="I10" s="3">
        <v>92.635999999999996</v>
      </c>
      <c r="J10" s="3">
        <v>1.476</v>
      </c>
      <c r="K10" s="3"/>
      <c r="L10" s="3">
        <v>89.302000000000007</v>
      </c>
      <c r="M10" s="3">
        <v>2.15</v>
      </c>
      <c r="N10" s="3"/>
      <c r="O10" s="3">
        <v>-1.0900000000000001</v>
      </c>
      <c r="P10" s="16" t="s">
        <v>52</v>
      </c>
      <c r="Q10" s="3">
        <v>2.19</v>
      </c>
      <c r="R10" s="3"/>
      <c r="S10" s="3">
        <v>-3.3340000000000001</v>
      </c>
      <c r="T10" s="16" t="s">
        <v>50</v>
      </c>
      <c r="U10" s="3">
        <v>2.71</v>
      </c>
      <c r="V10" s="3"/>
      <c r="W10" s="3">
        <v>-4.423</v>
      </c>
      <c r="X10" s="16" t="s">
        <v>50</v>
      </c>
      <c r="Y10" s="3">
        <v>2.7850000000000001</v>
      </c>
      <c r="AA10" s="119">
        <v>0.61885000000000001</v>
      </c>
      <c r="AB10" s="103" t="b">
        <v>0</v>
      </c>
      <c r="AD10" s="119">
        <v>0.21867</v>
      </c>
      <c r="AE10" s="103" t="b">
        <v>0</v>
      </c>
      <c r="AG10" s="119">
        <v>0.11222</v>
      </c>
      <c r="AH10" s="103" t="b">
        <v>0</v>
      </c>
      <c r="AI10" s="103" t="s">
        <v>747</v>
      </c>
      <c r="AJ10" s="119">
        <v>0.47197</v>
      </c>
      <c r="AK10" s="103" t="b">
        <v>0</v>
      </c>
      <c r="AM10" s="119">
        <v>1.2749999999999999E-2</v>
      </c>
      <c r="AN10" s="103" t="b">
        <v>1</v>
      </c>
      <c r="AP10" s="103">
        <v>3.0200000000000001E-3</v>
      </c>
      <c r="AQ10" s="103" t="b">
        <v>1</v>
      </c>
    </row>
    <row r="11" spans="1:45" ht="15" customHeight="1" x14ac:dyDescent="0.25">
      <c r="A11" s="47"/>
      <c r="B11" s="47" t="s">
        <v>745</v>
      </c>
      <c r="C11" s="3">
        <v>17.743000000000002</v>
      </c>
      <c r="D11" s="3">
        <v>2.577</v>
      </c>
      <c r="E11" s="120"/>
      <c r="F11" s="3">
        <v>28.093</v>
      </c>
      <c r="G11" s="3">
        <v>2.706</v>
      </c>
      <c r="H11" s="3"/>
      <c r="I11" s="3">
        <v>20.861000000000001</v>
      </c>
      <c r="J11" s="3">
        <v>2.2849999999999997</v>
      </c>
      <c r="K11" s="3"/>
      <c r="L11" s="3">
        <v>17.565000000000001</v>
      </c>
      <c r="M11" s="3">
        <v>2.5619999999999998</v>
      </c>
      <c r="N11" s="3"/>
      <c r="O11" s="3">
        <v>-7.2319999999999993</v>
      </c>
      <c r="P11" s="16" t="s">
        <v>52</v>
      </c>
      <c r="Q11" s="3">
        <v>3.5479999999999996</v>
      </c>
      <c r="R11" s="3"/>
      <c r="S11" s="3">
        <v>-3.2960000000000003</v>
      </c>
      <c r="T11" s="16" t="s">
        <v>52</v>
      </c>
      <c r="U11" s="3">
        <v>3.44</v>
      </c>
      <c r="V11" s="3"/>
      <c r="W11" s="3">
        <v>-10.529</v>
      </c>
      <c r="X11" s="16" t="s">
        <v>52</v>
      </c>
      <c r="Y11" s="3">
        <v>3.7370000000000001</v>
      </c>
      <c r="AA11" s="119">
        <v>4.1540000000000001E-2</v>
      </c>
      <c r="AB11" s="103" t="b">
        <v>1</v>
      </c>
      <c r="AD11" s="119">
        <v>0.33798</v>
      </c>
      <c r="AE11" s="103" t="b">
        <v>0</v>
      </c>
      <c r="AG11" s="119">
        <v>4.8500000000000001E-3</v>
      </c>
      <c r="AH11" s="103" t="b">
        <v>1</v>
      </c>
      <c r="AI11" s="103" t="s">
        <v>747</v>
      </c>
      <c r="AJ11" s="119">
        <v>0.81208000000000002</v>
      </c>
      <c r="AK11" s="103" t="b">
        <v>0</v>
      </c>
      <c r="AM11" s="119">
        <v>0.89471000000000001</v>
      </c>
      <c r="AN11" s="103" t="b">
        <v>0</v>
      </c>
      <c r="AP11" s="103">
        <v>0.91612000000000005</v>
      </c>
      <c r="AQ11" s="103" t="b">
        <v>0</v>
      </c>
    </row>
    <row r="12" spans="1:45" ht="15" customHeight="1" x14ac:dyDescent="0.25">
      <c r="A12" s="58" t="s">
        <v>17</v>
      </c>
      <c r="B12" s="58" t="s">
        <v>743</v>
      </c>
      <c r="C12" s="2">
        <v>63.041000000000004</v>
      </c>
      <c r="D12" s="2">
        <v>3.0489999999999999</v>
      </c>
      <c r="E12" s="118"/>
      <c r="F12" s="2">
        <v>79.695000000000007</v>
      </c>
      <c r="G12" s="2">
        <v>2.403</v>
      </c>
      <c r="H12" s="2"/>
      <c r="I12" s="2">
        <v>72.240000000000009</v>
      </c>
      <c r="J12" s="2">
        <v>2.327</v>
      </c>
      <c r="K12" s="2"/>
      <c r="L12" s="2">
        <v>62.860999999999997</v>
      </c>
      <c r="M12" s="2">
        <v>3.0289999999999999</v>
      </c>
      <c r="N12" s="2"/>
      <c r="O12" s="2">
        <v>-7.4550000000000001</v>
      </c>
      <c r="P12" s="15" t="s">
        <v>52</v>
      </c>
      <c r="Q12" s="2">
        <v>3.4119999999999999</v>
      </c>
      <c r="R12" s="2"/>
      <c r="S12" s="2">
        <v>-9.3789999999999996</v>
      </c>
      <c r="T12" s="15" t="s">
        <v>52</v>
      </c>
      <c r="U12" s="2">
        <v>3.8899999999999997</v>
      </c>
      <c r="V12" s="2"/>
      <c r="W12" s="2">
        <v>-16.833000000000002</v>
      </c>
      <c r="X12" s="15" t="s">
        <v>52</v>
      </c>
      <c r="Y12" s="2">
        <v>3.9899999999999998</v>
      </c>
      <c r="AA12" s="119">
        <v>2.8910000000000002E-2</v>
      </c>
      <c r="AB12" s="103" t="b">
        <v>1</v>
      </c>
      <c r="AD12" s="119">
        <v>1.592E-2</v>
      </c>
      <c r="AE12" s="103" t="b">
        <v>1</v>
      </c>
      <c r="AG12" s="119">
        <v>2.0000000000000002E-5</v>
      </c>
      <c r="AH12" s="103" t="b">
        <v>1</v>
      </c>
      <c r="AI12" s="103" t="s">
        <v>748</v>
      </c>
      <c r="AJ12" s="119">
        <v>0.19547999999999999</v>
      </c>
      <c r="AK12" s="103" t="b">
        <v>0</v>
      </c>
      <c r="AM12" s="119">
        <v>0.74927999999999995</v>
      </c>
      <c r="AN12" s="103" t="b">
        <v>0</v>
      </c>
      <c r="AP12" s="103">
        <v>0.42777999999999999</v>
      </c>
      <c r="AQ12" s="103" t="b">
        <v>0</v>
      </c>
    </row>
    <row r="13" spans="1:45" ht="15" customHeight="1" x14ac:dyDescent="0.25">
      <c r="A13" s="58"/>
      <c r="B13" s="58" t="s">
        <v>745</v>
      </c>
      <c r="C13" s="2">
        <v>10.666</v>
      </c>
      <c r="D13" s="2">
        <v>1.5959999999999999</v>
      </c>
      <c r="E13" s="118"/>
      <c r="F13" s="2">
        <v>17.797999999999998</v>
      </c>
      <c r="G13" s="2">
        <v>2.319</v>
      </c>
      <c r="H13" s="2"/>
      <c r="I13" s="2">
        <v>11.06</v>
      </c>
      <c r="J13" s="2">
        <v>1.3939999999999999</v>
      </c>
      <c r="K13" s="2"/>
      <c r="L13" s="2">
        <v>10.59</v>
      </c>
      <c r="M13" s="2">
        <v>1.583</v>
      </c>
      <c r="N13" s="2"/>
      <c r="O13" s="2">
        <v>-6.7379999999999995</v>
      </c>
      <c r="P13" s="15" t="s">
        <v>52</v>
      </c>
      <c r="Q13" s="2">
        <v>2.7149999999999999</v>
      </c>
      <c r="R13" s="2"/>
      <c r="S13" s="2">
        <v>-0.47000000000000003</v>
      </c>
      <c r="T13" s="15" t="s">
        <v>52</v>
      </c>
      <c r="U13" s="2">
        <v>2.121</v>
      </c>
      <c r="V13" s="2"/>
      <c r="W13" s="2">
        <v>-7.2080000000000002</v>
      </c>
      <c r="X13" s="15" t="s">
        <v>52</v>
      </c>
      <c r="Y13" s="2">
        <v>2.823</v>
      </c>
      <c r="AA13" s="119">
        <v>1.3089999999999999E-2</v>
      </c>
      <c r="AB13" s="103" t="b">
        <v>1</v>
      </c>
      <c r="AD13" s="119">
        <v>0.82452000000000003</v>
      </c>
      <c r="AE13" s="103" t="b">
        <v>0</v>
      </c>
      <c r="AG13" s="119">
        <v>1.0670000000000001E-2</v>
      </c>
      <c r="AH13" s="103" t="b">
        <v>1</v>
      </c>
      <c r="AI13" s="103" t="s">
        <v>748</v>
      </c>
      <c r="AJ13" s="119">
        <v>0.89471000000000001</v>
      </c>
      <c r="AK13" s="103" t="b">
        <v>0</v>
      </c>
      <c r="AM13" s="119">
        <v>0.15351999999999999</v>
      </c>
      <c r="AN13" s="103" t="b">
        <v>0</v>
      </c>
      <c r="AP13" s="103">
        <v>0.33402999999999999</v>
      </c>
      <c r="AQ13" s="103" t="b">
        <v>0</v>
      </c>
    </row>
    <row r="14" spans="1:45" ht="15" customHeight="1" x14ac:dyDescent="0.25">
      <c r="A14" s="47" t="s">
        <v>18</v>
      </c>
      <c r="B14" s="47" t="s">
        <v>743</v>
      </c>
      <c r="C14" s="3">
        <v>71.003</v>
      </c>
      <c r="D14" s="3">
        <v>2.649</v>
      </c>
      <c r="E14" s="120"/>
      <c r="F14" s="3">
        <v>87.527999999999992</v>
      </c>
      <c r="G14" s="3">
        <v>1.9359999999999999</v>
      </c>
      <c r="H14" s="3"/>
      <c r="I14" s="3">
        <v>74.744</v>
      </c>
      <c r="J14" s="3">
        <v>2.3730000000000002</v>
      </c>
      <c r="K14" s="3"/>
      <c r="L14" s="3">
        <v>69.359000000000009</v>
      </c>
      <c r="M14" s="3">
        <v>2.7229999999999999</v>
      </c>
      <c r="N14" s="3"/>
      <c r="O14" s="3">
        <v>-12.784999999999998</v>
      </c>
      <c r="P14" s="16" t="s">
        <v>50</v>
      </c>
      <c r="Q14" s="3">
        <v>3.1360000000000001</v>
      </c>
      <c r="R14" s="3"/>
      <c r="S14" s="3">
        <v>-5.3849999999999998</v>
      </c>
      <c r="T14" s="16" t="s">
        <v>52</v>
      </c>
      <c r="U14" s="3">
        <v>3.6859999999999995</v>
      </c>
      <c r="V14" s="3"/>
      <c r="W14" s="3">
        <v>-18.170000000000002</v>
      </c>
      <c r="X14" s="16" t="s">
        <v>52</v>
      </c>
      <c r="Y14" s="3">
        <v>3.4830000000000001</v>
      </c>
      <c r="AA14" s="119">
        <v>5.0000000000000002E-5</v>
      </c>
      <c r="AB14" s="103" t="b">
        <v>1</v>
      </c>
      <c r="AD14" s="119">
        <v>0.14405999999999999</v>
      </c>
      <c r="AE14" s="103" t="b">
        <v>0</v>
      </c>
      <c r="AG14" s="119">
        <v>0</v>
      </c>
      <c r="AH14" s="103" t="b">
        <v>1</v>
      </c>
      <c r="AI14" s="103" t="s">
        <v>749</v>
      </c>
      <c r="AJ14" s="119">
        <v>2.6099999999999999E-3</v>
      </c>
      <c r="AK14" s="103" t="b">
        <v>1</v>
      </c>
      <c r="AM14" s="119">
        <v>0.17083999999999999</v>
      </c>
      <c r="AN14" s="103" t="b">
        <v>0</v>
      </c>
      <c r="AP14" s="103">
        <v>0.20927000000000001</v>
      </c>
      <c r="AQ14" s="103" t="b">
        <v>0</v>
      </c>
    </row>
    <row r="15" spans="1:45" ht="15" customHeight="1" x14ac:dyDescent="0.25">
      <c r="A15" s="47"/>
      <c r="B15" s="47" t="s">
        <v>745</v>
      </c>
      <c r="C15" s="3">
        <v>6.7370000000000001</v>
      </c>
      <c r="D15" s="3">
        <v>1.4219999999999999</v>
      </c>
      <c r="E15" s="120"/>
      <c r="F15" s="3">
        <v>25.798999999999999</v>
      </c>
      <c r="G15" s="3">
        <v>3.3099999999999996</v>
      </c>
      <c r="H15" s="3"/>
      <c r="I15" s="3">
        <v>6.7890000000000006</v>
      </c>
      <c r="J15" s="3">
        <v>1.1879999999999999</v>
      </c>
      <c r="K15" s="3"/>
      <c r="L15" s="3">
        <v>6.2869999999999999</v>
      </c>
      <c r="M15" s="3">
        <v>1.335</v>
      </c>
      <c r="N15" s="3"/>
      <c r="O15" s="3">
        <v>-19.009999999999998</v>
      </c>
      <c r="P15" s="16" t="s">
        <v>50</v>
      </c>
      <c r="Q15" s="3">
        <v>3.5229999999999997</v>
      </c>
      <c r="R15" s="3"/>
      <c r="S15" s="3">
        <v>-0.502</v>
      </c>
      <c r="T15" s="16" t="s">
        <v>52</v>
      </c>
      <c r="U15" s="3">
        <v>1.8010000000000002</v>
      </c>
      <c r="V15" s="3"/>
      <c r="W15" s="3">
        <v>-19.512</v>
      </c>
      <c r="X15" s="16" t="s">
        <v>50</v>
      </c>
      <c r="Y15" s="3">
        <v>3.581</v>
      </c>
      <c r="AA15" s="119">
        <v>0</v>
      </c>
      <c r="AB15" s="103" t="b">
        <v>1</v>
      </c>
      <c r="AD15" s="119">
        <v>0.78027999999999997</v>
      </c>
      <c r="AE15" s="103" t="b">
        <v>0</v>
      </c>
      <c r="AG15" s="119">
        <v>0</v>
      </c>
      <c r="AH15" s="103" t="b">
        <v>1</v>
      </c>
      <c r="AI15" s="103" t="s">
        <v>749</v>
      </c>
      <c r="AJ15" s="119">
        <v>5.8E-4</v>
      </c>
      <c r="AK15" s="103" t="b">
        <v>1</v>
      </c>
      <c r="AM15" s="119">
        <v>0.10596999999999999</v>
      </c>
      <c r="AN15" s="103" t="b">
        <v>0</v>
      </c>
      <c r="AP15" s="103">
        <v>1.187E-2</v>
      </c>
      <c r="AQ15" s="103" t="b">
        <v>1</v>
      </c>
    </row>
    <row r="16" spans="1:45" ht="15" customHeight="1" x14ac:dyDescent="0.25">
      <c r="A16" s="58" t="s">
        <v>19</v>
      </c>
      <c r="B16" s="58" t="s">
        <v>743</v>
      </c>
      <c r="C16" s="2">
        <v>55.413999999999994</v>
      </c>
      <c r="D16" s="2">
        <v>3.1819999999999999</v>
      </c>
      <c r="E16" s="118"/>
      <c r="F16" s="2">
        <v>76.772999999999996</v>
      </c>
      <c r="G16" s="2">
        <v>2.6930000000000001</v>
      </c>
      <c r="H16" s="2"/>
      <c r="I16" s="2">
        <v>71.367999999999995</v>
      </c>
      <c r="J16" s="2">
        <v>3.4729999999999999</v>
      </c>
      <c r="K16" s="2"/>
      <c r="L16" s="2">
        <v>55.295999999999999</v>
      </c>
      <c r="M16" s="2">
        <v>3.161</v>
      </c>
      <c r="N16" s="2"/>
      <c r="O16" s="2">
        <v>-5.4050000000000002</v>
      </c>
      <c r="P16" s="15" t="s">
        <v>52</v>
      </c>
      <c r="Q16" s="2">
        <v>4.4459999999999997</v>
      </c>
      <c r="R16" s="2"/>
      <c r="S16" s="2">
        <v>-16.073</v>
      </c>
      <c r="T16" s="15" t="s">
        <v>52</v>
      </c>
      <c r="U16" s="2">
        <v>4.7530000000000001</v>
      </c>
      <c r="V16" s="2"/>
      <c r="W16" s="2">
        <v>-21.478000000000002</v>
      </c>
      <c r="X16" s="15" t="s">
        <v>52</v>
      </c>
      <c r="Y16" s="2">
        <v>4.2680000000000007</v>
      </c>
      <c r="AA16" s="119">
        <v>0.22409000000000001</v>
      </c>
      <c r="AB16" s="103" t="b">
        <v>0</v>
      </c>
      <c r="AD16" s="119">
        <v>7.2000000000000005E-4</v>
      </c>
      <c r="AE16" s="103" t="b">
        <v>1</v>
      </c>
      <c r="AG16" s="119">
        <v>0</v>
      </c>
      <c r="AH16" s="103" t="b">
        <v>1</v>
      </c>
      <c r="AI16" s="103" t="s">
        <v>750</v>
      </c>
      <c r="AJ16" s="119">
        <v>0.57359000000000004</v>
      </c>
      <c r="AK16" s="103" t="b">
        <v>0</v>
      </c>
      <c r="AM16" s="119">
        <v>0.27006000000000002</v>
      </c>
      <c r="AN16" s="103" t="b">
        <v>0</v>
      </c>
      <c r="AP16" s="103">
        <v>7.3749999999999996E-2</v>
      </c>
      <c r="AQ16" s="103" t="b">
        <v>0</v>
      </c>
    </row>
    <row r="17" spans="1:43" ht="15" customHeight="1" x14ac:dyDescent="0.25">
      <c r="A17" s="58"/>
      <c r="B17" s="58" t="s">
        <v>745</v>
      </c>
      <c r="C17" s="2">
        <v>5.5780000000000003</v>
      </c>
      <c r="D17" s="2">
        <v>1.1400000000000001</v>
      </c>
      <c r="E17" s="118"/>
      <c r="F17" s="2">
        <v>14.222000000000001</v>
      </c>
      <c r="G17" s="2">
        <v>3.2879999999999998</v>
      </c>
      <c r="H17" s="2"/>
      <c r="I17" s="2">
        <v>8.0969999999999995</v>
      </c>
      <c r="J17" s="2">
        <v>1.8689999999999998</v>
      </c>
      <c r="K17" s="2"/>
      <c r="L17" s="2">
        <v>5.56</v>
      </c>
      <c r="M17" s="2">
        <v>1.1360000000000001</v>
      </c>
      <c r="N17" s="2"/>
      <c r="O17" s="2">
        <v>-6.125</v>
      </c>
      <c r="P17" s="15" t="s">
        <v>52</v>
      </c>
      <c r="Q17" s="2">
        <v>3.7879999999999998</v>
      </c>
      <c r="R17" s="2"/>
      <c r="S17" s="2">
        <v>-2.5369999999999999</v>
      </c>
      <c r="T17" s="15" t="s">
        <v>52</v>
      </c>
      <c r="U17" s="2">
        <v>2.1989999999999998</v>
      </c>
      <c r="V17" s="2"/>
      <c r="W17" s="2">
        <v>-8.6620000000000008</v>
      </c>
      <c r="X17" s="15" t="s">
        <v>52</v>
      </c>
      <c r="Y17" s="2">
        <v>3.49</v>
      </c>
      <c r="AA17" s="119">
        <v>0.10591</v>
      </c>
      <c r="AB17" s="103" t="b">
        <v>0</v>
      </c>
      <c r="AD17" s="119">
        <v>0.24851000000000001</v>
      </c>
      <c r="AE17" s="103" t="b">
        <v>0</v>
      </c>
      <c r="AG17" s="119">
        <v>1.307E-2</v>
      </c>
      <c r="AH17" s="103" t="b">
        <v>1</v>
      </c>
      <c r="AI17" s="103" t="s">
        <v>750</v>
      </c>
      <c r="AJ17" s="119">
        <v>0.95394000000000001</v>
      </c>
      <c r="AK17" s="103" t="b">
        <v>0</v>
      </c>
      <c r="AM17" s="119">
        <v>0.60536000000000001</v>
      </c>
      <c r="AN17" s="103" t="b">
        <v>0</v>
      </c>
      <c r="AP17" s="103">
        <v>0.68935000000000002</v>
      </c>
      <c r="AQ17" s="103" t="b">
        <v>0</v>
      </c>
    </row>
    <row r="18" spans="1:43" ht="15" customHeight="1" x14ac:dyDescent="0.25">
      <c r="A18" s="47" t="s">
        <v>20</v>
      </c>
      <c r="B18" s="47" t="s">
        <v>743</v>
      </c>
      <c r="C18" s="3">
        <v>63.361000000000004</v>
      </c>
      <c r="D18" s="3">
        <v>1.9460000000000002</v>
      </c>
      <c r="E18" s="120"/>
      <c r="F18" s="3">
        <v>73.031000000000006</v>
      </c>
      <c r="G18" s="3">
        <v>2.105</v>
      </c>
      <c r="H18" s="3"/>
      <c r="I18" s="3">
        <v>66.915999999999997</v>
      </c>
      <c r="J18" s="3">
        <v>2.2950000000000004</v>
      </c>
      <c r="K18" s="3"/>
      <c r="L18" s="3">
        <v>62.846999999999994</v>
      </c>
      <c r="M18" s="3">
        <v>1.9109999999999998</v>
      </c>
      <c r="N18" s="3"/>
      <c r="O18" s="3">
        <v>-6.1139999999999999</v>
      </c>
      <c r="P18" s="16" t="s">
        <v>52</v>
      </c>
      <c r="Q18" s="3">
        <v>3.1859999999999999</v>
      </c>
      <c r="R18" s="3"/>
      <c r="S18" s="3">
        <v>-4.07</v>
      </c>
      <c r="T18" s="16" t="s">
        <v>50</v>
      </c>
      <c r="U18" s="3">
        <v>3.0760000000000001</v>
      </c>
      <c r="V18" s="3"/>
      <c r="W18" s="3">
        <v>-10.183999999999999</v>
      </c>
      <c r="X18" s="16" t="s">
        <v>52</v>
      </c>
      <c r="Y18" s="3">
        <v>3.008</v>
      </c>
      <c r="AA18" s="119">
        <v>5.4960000000000002E-2</v>
      </c>
      <c r="AB18" s="103" t="b">
        <v>0</v>
      </c>
      <c r="AD18" s="119">
        <v>0.18582000000000001</v>
      </c>
      <c r="AE18" s="103" t="b">
        <v>0</v>
      </c>
      <c r="AG18" s="119">
        <v>7.1000000000000002E-4</v>
      </c>
      <c r="AH18" s="103" t="b">
        <v>1</v>
      </c>
      <c r="AI18" s="103" t="s">
        <v>751</v>
      </c>
      <c r="AJ18" s="119">
        <v>0.32801000000000002</v>
      </c>
      <c r="AK18" s="103" t="b">
        <v>0</v>
      </c>
      <c r="AM18" s="119">
        <v>4.446E-2</v>
      </c>
      <c r="AN18" s="103" t="b">
        <v>1</v>
      </c>
      <c r="AP18" s="103">
        <v>0.30875999999999998</v>
      </c>
      <c r="AQ18" s="103" t="b">
        <v>0</v>
      </c>
    </row>
    <row r="19" spans="1:43" ht="15" customHeight="1" x14ac:dyDescent="0.25">
      <c r="A19" s="47"/>
      <c r="B19" s="47" t="s">
        <v>745</v>
      </c>
      <c r="C19" s="3">
        <v>9.7620000000000005</v>
      </c>
      <c r="D19" s="3">
        <v>1.371</v>
      </c>
      <c r="E19" s="120"/>
      <c r="F19" s="3">
        <v>13.014000000000001</v>
      </c>
      <c r="G19" s="3">
        <v>2.028</v>
      </c>
      <c r="H19" s="3"/>
      <c r="I19" s="3">
        <v>8.5040000000000013</v>
      </c>
      <c r="J19" s="3">
        <v>1.538</v>
      </c>
      <c r="K19" s="3"/>
      <c r="L19" s="3">
        <v>9.6359999999999992</v>
      </c>
      <c r="M19" s="3">
        <v>1.3460000000000001</v>
      </c>
      <c r="N19" s="3"/>
      <c r="O19" s="3">
        <v>-4.5110000000000001</v>
      </c>
      <c r="P19" s="16" t="s">
        <v>52</v>
      </c>
      <c r="Q19" s="3">
        <v>2.5539999999999998</v>
      </c>
      <c r="R19" s="3"/>
      <c r="S19" s="3">
        <v>1.133</v>
      </c>
      <c r="T19" s="16" t="s">
        <v>50</v>
      </c>
      <c r="U19" s="3">
        <v>2.056</v>
      </c>
      <c r="V19" s="3"/>
      <c r="W19" s="3">
        <v>-3.3779999999999997</v>
      </c>
      <c r="X19" s="16" t="s">
        <v>50</v>
      </c>
      <c r="Y19" s="3">
        <v>2.4510000000000001</v>
      </c>
      <c r="AA19" s="119">
        <v>7.7399999999999997E-2</v>
      </c>
      <c r="AB19" s="103" t="b">
        <v>0</v>
      </c>
      <c r="AD19" s="119">
        <v>0.58160000000000001</v>
      </c>
      <c r="AE19" s="103" t="b">
        <v>0</v>
      </c>
      <c r="AG19" s="119">
        <v>0.16808999999999999</v>
      </c>
      <c r="AH19" s="103" t="b">
        <v>0</v>
      </c>
      <c r="AI19" s="103" t="s">
        <v>751</v>
      </c>
      <c r="AJ19" s="119">
        <v>0.50527</v>
      </c>
      <c r="AK19" s="103" t="b">
        <v>0</v>
      </c>
      <c r="AM19" s="119">
        <v>2.9420000000000002E-2</v>
      </c>
      <c r="AN19" s="103" t="b">
        <v>1</v>
      </c>
      <c r="AP19" s="103">
        <v>1.153E-2</v>
      </c>
      <c r="AQ19" s="103" t="b">
        <v>1</v>
      </c>
    </row>
    <row r="20" spans="1:43" ht="15" customHeight="1" x14ac:dyDescent="0.25">
      <c r="A20" s="58" t="s">
        <v>21</v>
      </c>
      <c r="B20" s="58" t="s">
        <v>743</v>
      </c>
      <c r="C20" s="2">
        <v>69.757999999999996</v>
      </c>
      <c r="D20" s="2">
        <v>3.306</v>
      </c>
      <c r="E20" s="118"/>
      <c r="F20" s="2">
        <v>78.11399999999999</v>
      </c>
      <c r="G20" s="2">
        <v>2.4969999999999999</v>
      </c>
      <c r="H20" s="2"/>
      <c r="I20" s="2">
        <v>74.051999999999992</v>
      </c>
      <c r="J20" s="2">
        <v>1.873</v>
      </c>
      <c r="K20" s="2"/>
      <c r="L20" s="2">
        <v>68.292000000000002</v>
      </c>
      <c r="M20" s="2">
        <v>3.2050000000000001</v>
      </c>
      <c r="N20" s="2"/>
      <c r="O20" s="2">
        <v>-4.0629999999999997</v>
      </c>
      <c r="P20" s="15" t="s">
        <v>52</v>
      </c>
      <c r="Q20" s="2">
        <v>3.1930000000000001</v>
      </c>
      <c r="R20" s="2"/>
      <c r="S20" s="2">
        <v>-5.76</v>
      </c>
      <c r="T20" s="15" t="s">
        <v>52</v>
      </c>
      <c r="U20" s="2">
        <v>3.7839999999999998</v>
      </c>
      <c r="V20" s="2"/>
      <c r="W20" s="2">
        <v>-9.8230000000000004</v>
      </c>
      <c r="X20" s="15" t="s">
        <v>52</v>
      </c>
      <c r="Y20" s="2">
        <v>4.18</v>
      </c>
      <c r="AA20" s="119">
        <v>0.20319000000000001</v>
      </c>
      <c r="AB20" s="103" t="b">
        <v>0</v>
      </c>
      <c r="AD20" s="119">
        <v>0.128</v>
      </c>
      <c r="AE20" s="103" t="b">
        <v>0</v>
      </c>
      <c r="AG20" s="119">
        <v>1.8780000000000002E-2</v>
      </c>
      <c r="AH20" s="103" t="b">
        <v>1</v>
      </c>
      <c r="AI20" s="103" t="s">
        <v>752</v>
      </c>
      <c r="AJ20" s="119">
        <v>0.71470999999999996</v>
      </c>
      <c r="AK20" s="103" t="b">
        <v>0</v>
      </c>
      <c r="AM20" s="119">
        <v>0.21412999999999999</v>
      </c>
      <c r="AN20" s="103" t="b">
        <v>0</v>
      </c>
      <c r="AP20" s="103">
        <v>0.39872999999999997</v>
      </c>
      <c r="AQ20" s="103" t="b">
        <v>0</v>
      </c>
    </row>
    <row r="21" spans="1:43" ht="15" customHeight="1" x14ac:dyDescent="0.25">
      <c r="A21" s="58"/>
      <c r="B21" s="58" t="s">
        <v>745</v>
      </c>
      <c r="C21" s="2">
        <v>6.7320000000000002</v>
      </c>
      <c r="D21" s="2">
        <v>1.369</v>
      </c>
      <c r="E21" s="118"/>
      <c r="F21" s="2">
        <v>14.677000000000001</v>
      </c>
      <c r="G21" s="2">
        <v>2.0259999999999998</v>
      </c>
      <c r="H21" s="2"/>
      <c r="I21" s="2">
        <v>9.4079999999999995</v>
      </c>
      <c r="J21" s="2">
        <v>1.266</v>
      </c>
      <c r="K21" s="2"/>
      <c r="L21" s="2">
        <v>6.4310000000000009</v>
      </c>
      <c r="M21" s="2">
        <v>1.2869999999999999</v>
      </c>
      <c r="N21" s="2"/>
      <c r="O21" s="2">
        <v>-5.27</v>
      </c>
      <c r="P21" s="15" t="s">
        <v>52</v>
      </c>
      <c r="Q21" s="2">
        <v>2.399</v>
      </c>
      <c r="R21" s="2"/>
      <c r="S21" s="2">
        <v>-2.9770000000000003</v>
      </c>
      <c r="T21" s="15" t="s">
        <v>52</v>
      </c>
      <c r="U21" s="2">
        <v>1.8190000000000002</v>
      </c>
      <c r="V21" s="2"/>
      <c r="W21" s="2">
        <v>-8.2469999999999999</v>
      </c>
      <c r="X21" s="15" t="s">
        <v>52</v>
      </c>
      <c r="Y21" s="2">
        <v>2.4180000000000001</v>
      </c>
      <c r="AA21" s="119">
        <v>2.8080000000000001E-2</v>
      </c>
      <c r="AB21" s="103" t="b">
        <v>1</v>
      </c>
      <c r="AD21" s="119">
        <v>0.10178</v>
      </c>
      <c r="AE21" s="103" t="b">
        <v>0</v>
      </c>
      <c r="AG21" s="119">
        <v>6.4999999999999997E-4</v>
      </c>
      <c r="AH21" s="103" t="b">
        <v>1</v>
      </c>
      <c r="AI21" s="103" t="s">
        <v>752</v>
      </c>
      <c r="AJ21" s="119">
        <v>0.67964999999999998</v>
      </c>
      <c r="AK21" s="103" t="b">
        <v>0</v>
      </c>
      <c r="AM21" s="119">
        <v>0.69786999999999999</v>
      </c>
      <c r="AN21" s="103" t="b">
        <v>0</v>
      </c>
      <c r="AP21" s="103">
        <v>0.47778999999999999</v>
      </c>
      <c r="AQ21" s="103" t="b">
        <v>0</v>
      </c>
    </row>
    <row r="22" spans="1:43" ht="15" customHeight="1" x14ac:dyDescent="0.25">
      <c r="A22" s="47" t="s">
        <v>22</v>
      </c>
      <c r="B22" s="47" t="s">
        <v>743</v>
      </c>
      <c r="C22" s="3">
        <v>70.905000000000001</v>
      </c>
      <c r="D22" s="3">
        <v>2.6519999999999997</v>
      </c>
      <c r="E22" s="120"/>
      <c r="F22" s="3">
        <v>88.286000000000001</v>
      </c>
      <c r="G22" s="3">
        <v>1.9140000000000001</v>
      </c>
      <c r="H22" s="3"/>
      <c r="I22" s="3">
        <v>85.08</v>
      </c>
      <c r="J22" s="3">
        <v>2.2190000000000003</v>
      </c>
      <c r="K22" s="3"/>
      <c r="L22" s="3">
        <v>70.738</v>
      </c>
      <c r="M22" s="3">
        <v>2.6640000000000001</v>
      </c>
      <c r="N22" s="3"/>
      <c r="O22" s="3">
        <v>-3.206</v>
      </c>
      <c r="P22" s="16" t="s">
        <v>52</v>
      </c>
      <c r="Q22" s="3">
        <v>3.0070000000000001</v>
      </c>
      <c r="R22" s="3"/>
      <c r="S22" s="3">
        <v>-14.341999999999999</v>
      </c>
      <c r="T22" s="16" t="s">
        <v>52</v>
      </c>
      <c r="U22" s="3">
        <v>3.5450000000000004</v>
      </c>
      <c r="V22" s="3"/>
      <c r="W22" s="3">
        <v>-17.547999999999998</v>
      </c>
      <c r="X22" s="16" t="s">
        <v>52</v>
      </c>
      <c r="Y22" s="3">
        <v>3.4250000000000003</v>
      </c>
      <c r="AA22" s="119">
        <v>0.28643999999999997</v>
      </c>
      <c r="AB22" s="103" t="b">
        <v>0</v>
      </c>
      <c r="AD22" s="119">
        <v>5.0000000000000002E-5</v>
      </c>
      <c r="AE22" s="103" t="b">
        <v>1</v>
      </c>
      <c r="AG22" s="119">
        <v>0</v>
      </c>
      <c r="AH22" s="103" t="b">
        <v>1</v>
      </c>
      <c r="AI22" s="103" t="s">
        <v>754</v>
      </c>
      <c r="AJ22" s="119">
        <v>0.90725</v>
      </c>
      <c r="AK22" s="103" t="b">
        <v>0</v>
      </c>
      <c r="AM22" s="119">
        <v>0.32562999999999998</v>
      </c>
      <c r="AN22" s="103" t="b">
        <v>0</v>
      </c>
      <c r="AP22" s="103">
        <v>0.26950000000000002</v>
      </c>
      <c r="AQ22" s="103" t="b">
        <v>0</v>
      </c>
    </row>
    <row r="23" spans="1:43" ht="15" customHeight="1" x14ac:dyDescent="0.25">
      <c r="A23" s="47"/>
      <c r="B23" s="47" t="s">
        <v>745</v>
      </c>
      <c r="C23" s="3">
        <v>8.1530000000000005</v>
      </c>
      <c r="D23" s="3">
        <v>1.55</v>
      </c>
      <c r="E23" s="120"/>
      <c r="F23" s="3">
        <v>17.806000000000001</v>
      </c>
      <c r="G23" s="3">
        <v>2.2989999999999999</v>
      </c>
      <c r="H23" s="3"/>
      <c r="I23" s="3">
        <v>10.602</v>
      </c>
      <c r="J23" s="3">
        <v>1.8960000000000001</v>
      </c>
      <c r="K23" s="3"/>
      <c r="L23" s="3">
        <v>8.0909999999999993</v>
      </c>
      <c r="M23" s="3">
        <v>1.5409999999999999</v>
      </c>
      <c r="N23" s="3"/>
      <c r="O23" s="3">
        <v>-7.2040000000000006</v>
      </c>
      <c r="P23" s="16" t="s">
        <v>52</v>
      </c>
      <c r="Q23" s="3">
        <v>2.988</v>
      </c>
      <c r="R23" s="3"/>
      <c r="S23" s="3">
        <v>-2.5110000000000001</v>
      </c>
      <c r="T23" s="16" t="s">
        <v>52</v>
      </c>
      <c r="U23" s="3">
        <v>2.4539999999999997</v>
      </c>
      <c r="V23" s="3"/>
      <c r="W23" s="3">
        <v>-9.7149999999999999</v>
      </c>
      <c r="X23" s="16" t="s">
        <v>52</v>
      </c>
      <c r="Y23" s="3">
        <v>2.7829999999999999</v>
      </c>
      <c r="AA23" s="119">
        <v>1.5910000000000001E-2</v>
      </c>
      <c r="AB23" s="103" t="b">
        <v>1</v>
      </c>
      <c r="AD23" s="119">
        <v>0.30613000000000001</v>
      </c>
      <c r="AE23" s="103" t="b">
        <v>0</v>
      </c>
      <c r="AG23" s="119">
        <v>4.8000000000000001E-4</v>
      </c>
      <c r="AH23" s="103" t="b">
        <v>1</v>
      </c>
      <c r="AI23" s="103" t="s">
        <v>754</v>
      </c>
      <c r="AJ23" s="119">
        <v>0.78795999999999999</v>
      </c>
      <c r="AK23" s="103" t="b">
        <v>0</v>
      </c>
      <c r="AM23" s="119">
        <v>0.63136999999999999</v>
      </c>
      <c r="AN23" s="103" t="b">
        <v>0</v>
      </c>
      <c r="AP23" s="103">
        <v>0.89200000000000002</v>
      </c>
      <c r="AQ23" s="103" t="b">
        <v>0</v>
      </c>
    </row>
    <row r="24" spans="1:43" ht="15" customHeight="1" x14ac:dyDescent="0.25">
      <c r="A24" s="58" t="s">
        <v>23</v>
      </c>
      <c r="B24" s="58" t="s">
        <v>743</v>
      </c>
      <c r="C24" s="2">
        <v>69.316000000000003</v>
      </c>
      <c r="D24" s="2">
        <v>3.1360000000000001</v>
      </c>
      <c r="E24" s="118"/>
      <c r="F24" s="2">
        <v>88.302000000000007</v>
      </c>
      <c r="G24" s="2">
        <v>2.089</v>
      </c>
      <c r="H24" s="2"/>
      <c r="I24" s="2">
        <v>79.953000000000003</v>
      </c>
      <c r="J24" s="2">
        <v>2.9899999999999998</v>
      </c>
      <c r="K24" s="2"/>
      <c r="L24" s="2">
        <v>69.376999999999995</v>
      </c>
      <c r="M24" s="2">
        <v>3.1649999999999996</v>
      </c>
      <c r="N24" s="2"/>
      <c r="O24" s="2">
        <v>-8.35</v>
      </c>
      <c r="P24" s="15" t="s">
        <v>52</v>
      </c>
      <c r="Q24" s="2">
        <v>3.7089999999999996</v>
      </c>
      <c r="R24" s="2"/>
      <c r="S24" s="2">
        <v>-10.576000000000001</v>
      </c>
      <c r="T24" s="15" t="s">
        <v>52</v>
      </c>
      <c r="U24" s="2">
        <v>4.4159999999999995</v>
      </c>
      <c r="V24" s="2"/>
      <c r="W24" s="2">
        <v>-18.925000000000001</v>
      </c>
      <c r="X24" s="15" t="s">
        <v>52</v>
      </c>
      <c r="Y24" s="2">
        <v>3.9180000000000001</v>
      </c>
      <c r="AA24" s="119">
        <v>2.4379999999999999E-2</v>
      </c>
      <c r="AB24" s="103" t="b">
        <v>1</v>
      </c>
      <c r="AD24" s="119">
        <v>1.6619999999999999E-2</v>
      </c>
      <c r="AE24" s="103" t="b">
        <v>1</v>
      </c>
      <c r="AG24" s="119">
        <v>0</v>
      </c>
      <c r="AH24" s="103" t="b">
        <v>1</v>
      </c>
      <c r="AI24" s="103" t="s">
        <v>755</v>
      </c>
      <c r="AJ24" s="119">
        <v>0.15240999999999999</v>
      </c>
      <c r="AK24" s="103" t="b">
        <v>0</v>
      </c>
      <c r="AM24" s="119">
        <v>0.98241999999999996</v>
      </c>
      <c r="AN24" s="103" t="b">
        <v>0</v>
      </c>
      <c r="AP24" s="103">
        <v>0.18895000000000001</v>
      </c>
      <c r="AQ24" s="103" t="b">
        <v>0</v>
      </c>
    </row>
    <row r="25" spans="1:43" ht="15" customHeight="1" x14ac:dyDescent="0.25">
      <c r="A25" s="58"/>
      <c r="B25" s="58" t="s">
        <v>745</v>
      </c>
      <c r="C25" s="2">
        <v>5.742</v>
      </c>
      <c r="D25" s="2">
        <v>1.5049999999999999</v>
      </c>
      <c r="E25" s="118"/>
      <c r="F25" s="2">
        <v>18.951000000000001</v>
      </c>
      <c r="G25" s="2">
        <v>2.4910000000000001</v>
      </c>
      <c r="H25" s="2"/>
      <c r="I25" s="2">
        <v>9.7170000000000005</v>
      </c>
      <c r="J25" s="2">
        <v>1.669</v>
      </c>
      <c r="K25" s="2"/>
      <c r="L25" s="2">
        <v>5.7069999999999999</v>
      </c>
      <c r="M25" s="2">
        <v>1.5070000000000001</v>
      </c>
      <c r="N25" s="2"/>
      <c r="O25" s="2">
        <v>-9.2329999999999988</v>
      </c>
      <c r="P25" s="15" t="s">
        <v>52</v>
      </c>
      <c r="Q25" s="2">
        <v>3.0070000000000001</v>
      </c>
      <c r="R25" s="2"/>
      <c r="S25" s="2">
        <v>-4.01</v>
      </c>
      <c r="T25" s="15" t="s">
        <v>52</v>
      </c>
      <c r="U25" s="2">
        <v>2.2599999999999998</v>
      </c>
      <c r="V25" s="2"/>
      <c r="W25" s="2">
        <v>-13.242999999999999</v>
      </c>
      <c r="X25" s="15" t="s">
        <v>52</v>
      </c>
      <c r="Y25" s="2">
        <v>2.9260000000000002</v>
      </c>
      <c r="AA25" s="119">
        <v>2.1299999999999999E-3</v>
      </c>
      <c r="AB25" s="103" t="b">
        <v>1</v>
      </c>
      <c r="AD25" s="119">
        <v>7.5990000000000002E-2</v>
      </c>
      <c r="AE25" s="103" t="b">
        <v>0</v>
      </c>
      <c r="AG25" s="119">
        <v>1.0000000000000001E-5</v>
      </c>
      <c r="AH25" s="103" t="b">
        <v>1</v>
      </c>
      <c r="AI25" s="103" t="s">
        <v>755</v>
      </c>
      <c r="AJ25" s="119">
        <v>0.36586000000000002</v>
      </c>
      <c r="AK25" s="103" t="b">
        <v>0</v>
      </c>
      <c r="AM25" s="119">
        <v>0.92078000000000004</v>
      </c>
      <c r="AN25" s="103" t="b">
        <v>0</v>
      </c>
      <c r="AP25" s="103">
        <v>0.31522</v>
      </c>
      <c r="AQ25" s="103" t="b">
        <v>0</v>
      </c>
    </row>
    <row r="26" spans="1:43" ht="15" customHeight="1" x14ac:dyDescent="0.25">
      <c r="A26" s="47" t="s">
        <v>24</v>
      </c>
      <c r="B26" s="47" t="s">
        <v>743</v>
      </c>
      <c r="C26" s="3">
        <v>60.265000000000001</v>
      </c>
      <c r="D26" s="3">
        <v>2.8860000000000001</v>
      </c>
      <c r="E26" s="120"/>
      <c r="F26" s="3">
        <v>77.625999999999991</v>
      </c>
      <c r="G26" s="3">
        <v>2.4929999999999999</v>
      </c>
      <c r="H26" s="3"/>
      <c r="I26" s="3">
        <v>81.345999999999989</v>
      </c>
      <c r="J26" s="3">
        <v>1.994</v>
      </c>
      <c r="K26" s="3"/>
      <c r="L26" s="3">
        <v>59.97</v>
      </c>
      <c r="M26" s="3">
        <v>2.8580000000000001</v>
      </c>
      <c r="N26" s="3"/>
      <c r="O26" s="3">
        <v>3.7210000000000001</v>
      </c>
      <c r="P26" s="16" t="s">
        <v>52</v>
      </c>
      <c r="Q26" s="3">
        <v>3.2629999999999999</v>
      </c>
      <c r="R26" s="3"/>
      <c r="S26" s="3">
        <v>-21.376000000000001</v>
      </c>
      <c r="T26" s="16" t="s">
        <v>50</v>
      </c>
      <c r="U26" s="3">
        <v>3.5619999999999998</v>
      </c>
      <c r="V26" s="3"/>
      <c r="W26" s="3">
        <v>-17.655999999999999</v>
      </c>
      <c r="X26" s="16" t="s">
        <v>52</v>
      </c>
      <c r="Y26" s="3">
        <v>3.9180000000000001</v>
      </c>
      <c r="AA26" s="119">
        <v>0.25413000000000002</v>
      </c>
      <c r="AB26" s="103" t="b">
        <v>0</v>
      </c>
      <c r="AD26" s="119">
        <v>0</v>
      </c>
      <c r="AE26" s="103" t="b">
        <v>1</v>
      </c>
      <c r="AG26" s="119">
        <v>1.0000000000000001E-5</v>
      </c>
      <c r="AH26" s="103" t="b">
        <v>1</v>
      </c>
      <c r="AI26" s="103" t="s">
        <v>757</v>
      </c>
      <c r="AJ26" s="119">
        <v>5.568E-2</v>
      </c>
      <c r="AK26" s="103" t="b">
        <v>0</v>
      </c>
      <c r="AM26" s="119">
        <v>4.28E-3</v>
      </c>
      <c r="AN26" s="103" t="b">
        <v>1</v>
      </c>
      <c r="AP26" s="283">
        <v>0.31457000000000002</v>
      </c>
      <c r="AQ26" s="103" t="b">
        <v>0</v>
      </c>
    </row>
    <row r="27" spans="1:43" ht="15" customHeight="1" x14ac:dyDescent="0.25">
      <c r="A27" s="47"/>
      <c r="B27" s="47" t="s">
        <v>745</v>
      </c>
      <c r="C27" s="3">
        <v>5.5179999999999998</v>
      </c>
      <c r="D27" s="3">
        <v>1.2470000000000001</v>
      </c>
      <c r="E27" s="120"/>
      <c r="F27" s="3">
        <v>16.135999999999999</v>
      </c>
      <c r="G27" s="3">
        <v>1.851</v>
      </c>
      <c r="H27" s="3"/>
      <c r="I27" s="3">
        <v>13.007</v>
      </c>
      <c r="J27" s="3">
        <v>1.9890000000000001</v>
      </c>
      <c r="K27" s="3"/>
      <c r="L27" s="3">
        <v>5.4089999999999998</v>
      </c>
      <c r="M27" s="3">
        <v>1.2250000000000001</v>
      </c>
      <c r="N27" s="3"/>
      <c r="O27" s="3">
        <v>-3.1300000000000003</v>
      </c>
      <c r="P27" s="16" t="s">
        <v>52</v>
      </c>
      <c r="Q27" s="3">
        <v>2.726</v>
      </c>
      <c r="R27" s="3"/>
      <c r="S27" s="3">
        <v>-7.5980000000000008</v>
      </c>
      <c r="T27" s="16" t="s">
        <v>52</v>
      </c>
      <c r="U27" s="3">
        <v>2.347</v>
      </c>
      <c r="V27" s="3"/>
      <c r="W27" s="3">
        <v>-10.728</v>
      </c>
      <c r="X27" s="16" t="s">
        <v>52</v>
      </c>
      <c r="Y27" s="3">
        <v>2.2389999999999999</v>
      </c>
      <c r="AA27" s="119">
        <v>0.25097999999999998</v>
      </c>
      <c r="AB27" s="103" t="b">
        <v>0</v>
      </c>
      <c r="AD27" s="119">
        <v>1.2099999999999999E-3</v>
      </c>
      <c r="AE27" s="103" t="b">
        <v>1</v>
      </c>
      <c r="AG27" s="119">
        <v>0</v>
      </c>
      <c r="AH27" s="103" t="b">
        <v>1</v>
      </c>
      <c r="AI27" s="103" t="s">
        <v>757</v>
      </c>
      <c r="AJ27" s="119">
        <v>0.27038000000000001</v>
      </c>
      <c r="AK27" s="103" t="b">
        <v>0</v>
      </c>
      <c r="AM27" s="119">
        <v>0.12837000000000001</v>
      </c>
      <c r="AN27" s="103" t="b">
        <v>0</v>
      </c>
      <c r="AP27" s="103">
        <v>0.80596000000000001</v>
      </c>
      <c r="AQ27" s="103" t="b">
        <v>0</v>
      </c>
    </row>
    <row r="28" spans="1:43" ht="15" customHeight="1" x14ac:dyDescent="0.25">
      <c r="A28" s="58" t="s">
        <v>25</v>
      </c>
      <c r="B28" s="58" t="s">
        <v>743</v>
      </c>
      <c r="C28" s="2">
        <v>69.929000000000002</v>
      </c>
      <c r="D28" s="2">
        <v>2.492</v>
      </c>
      <c r="E28" s="118"/>
      <c r="F28" s="2">
        <v>87.527999999999992</v>
      </c>
      <c r="G28" s="2">
        <v>1.9869999999999999</v>
      </c>
      <c r="H28" s="2"/>
      <c r="I28" s="2">
        <v>85.153000000000006</v>
      </c>
      <c r="J28" s="2">
        <v>2.0129999999999999</v>
      </c>
      <c r="K28" s="2"/>
      <c r="L28" s="2">
        <v>69.75200000000001</v>
      </c>
      <c r="M28" s="2">
        <v>2.5009999999999999</v>
      </c>
      <c r="N28" s="2"/>
      <c r="O28" s="2">
        <v>-2.375</v>
      </c>
      <c r="P28" s="15" t="s">
        <v>52</v>
      </c>
      <c r="Q28" s="2">
        <v>2.907</v>
      </c>
      <c r="R28" s="2"/>
      <c r="S28" s="2">
        <v>-15.401000000000002</v>
      </c>
      <c r="T28" s="15" t="s">
        <v>52</v>
      </c>
      <c r="U28" s="2">
        <v>3.2939999999999996</v>
      </c>
      <c r="V28" s="2"/>
      <c r="W28" s="2">
        <v>-17.776</v>
      </c>
      <c r="X28" s="15" t="s">
        <v>52</v>
      </c>
      <c r="Y28" s="2">
        <v>3.343</v>
      </c>
      <c r="AA28" s="119">
        <v>0.41388999999999998</v>
      </c>
      <c r="AB28" s="103" t="b">
        <v>0</v>
      </c>
      <c r="AD28" s="119">
        <v>0</v>
      </c>
      <c r="AE28" s="103" t="b">
        <v>1</v>
      </c>
      <c r="AG28" s="119">
        <v>0</v>
      </c>
      <c r="AH28" s="103" t="b">
        <v>1</v>
      </c>
      <c r="AI28" s="103" t="s">
        <v>759</v>
      </c>
      <c r="AJ28" s="119">
        <v>0.88175999999999999</v>
      </c>
      <c r="AK28" s="103" t="b">
        <v>0</v>
      </c>
      <c r="AM28" s="119">
        <v>0.17605000000000001</v>
      </c>
      <c r="AN28" s="103" t="b">
        <v>0</v>
      </c>
      <c r="AP28" s="103">
        <v>0.23333000000000001</v>
      </c>
      <c r="AQ28" s="103" t="b">
        <v>0</v>
      </c>
    </row>
    <row r="29" spans="1:43" ht="15" customHeight="1" x14ac:dyDescent="0.25">
      <c r="A29" s="58"/>
      <c r="B29" s="58" t="s">
        <v>745</v>
      </c>
      <c r="C29" s="2">
        <v>7.786999999999999</v>
      </c>
      <c r="D29" s="2">
        <v>1.6439999999999999</v>
      </c>
      <c r="E29" s="118"/>
      <c r="F29" s="2">
        <v>15.848000000000001</v>
      </c>
      <c r="G29" s="2">
        <v>2.5009999999999999</v>
      </c>
      <c r="H29" s="2"/>
      <c r="I29" s="2">
        <v>15.028</v>
      </c>
      <c r="J29" s="2">
        <v>2.052</v>
      </c>
      <c r="K29" s="2"/>
      <c r="L29" s="2">
        <v>7.7649999999999997</v>
      </c>
      <c r="M29" s="2">
        <v>1.6389999999999998</v>
      </c>
      <c r="N29" s="2"/>
      <c r="O29" s="2">
        <v>-0.81899999999999995</v>
      </c>
      <c r="P29" s="15" t="s">
        <v>52</v>
      </c>
      <c r="Q29" s="2">
        <v>3.2419999999999995</v>
      </c>
      <c r="R29" s="2"/>
      <c r="S29" s="2">
        <v>-7.2639999999999993</v>
      </c>
      <c r="T29" s="15" t="s">
        <v>52</v>
      </c>
      <c r="U29" s="2">
        <v>2.6349999999999998</v>
      </c>
      <c r="V29" s="2"/>
      <c r="W29" s="2">
        <v>-8.0830000000000002</v>
      </c>
      <c r="X29" s="15" t="s">
        <v>52</v>
      </c>
      <c r="Y29" s="2">
        <v>3.004</v>
      </c>
      <c r="AA29" s="119">
        <v>0.80047999999999997</v>
      </c>
      <c r="AB29" s="103" t="b">
        <v>0</v>
      </c>
      <c r="AD29" s="119">
        <v>5.8500000000000002E-3</v>
      </c>
      <c r="AE29" s="103" t="b">
        <v>1</v>
      </c>
      <c r="AG29" s="119">
        <v>7.1300000000000001E-3</v>
      </c>
      <c r="AH29" s="103" t="b">
        <v>1</v>
      </c>
      <c r="AI29" s="103" t="s">
        <v>759</v>
      </c>
      <c r="AJ29" s="119">
        <v>0.10469000000000001</v>
      </c>
      <c r="AK29" s="103" t="b">
        <v>0</v>
      </c>
      <c r="AM29" s="119">
        <v>0.21013000000000001</v>
      </c>
      <c r="AN29" s="103" t="b">
        <v>0</v>
      </c>
      <c r="AP29" s="103">
        <v>0.52249000000000001</v>
      </c>
      <c r="AQ29" s="103" t="b">
        <v>0</v>
      </c>
    </row>
    <row r="30" spans="1:43" ht="15" customHeight="1" x14ac:dyDescent="0.25">
      <c r="A30" s="47" t="s">
        <v>26</v>
      </c>
      <c r="B30" s="47" t="s">
        <v>743</v>
      </c>
      <c r="C30" s="3">
        <v>65.668000000000006</v>
      </c>
      <c r="D30" s="3">
        <v>2.9129999999999998</v>
      </c>
      <c r="E30" s="120"/>
      <c r="F30" s="3">
        <v>85.201999999999998</v>
      </c>
      <c r="G30" s="3">
        <v>2.4750000000000001</v>
      </c>
      <c r="H30" s="3"/>
      <c r="I30" s="3">
        <v>74.820999999999998</v>
      </c>
      <c r="J30" s="3">
        <v>2.9209999999999998</v>
      </c>
      <c r="K30" s="3"/>
      <c r="L30" s="3">
        <v>64.695000000000007</v>
      </c>
      <c r="M30" s="3">
        <v>2.9489999999999998</v>
      </c>
      <c r="N30" s="3"/>
      <c r="O30" s="3">
        <v>-10.381</v>
      </c>
      <c r="P30" s="16" t="s">
        <v>52</v>
      </c>
      <c r="Q30" s="3">
        <v>3.8879999999999999</v>
      </c>
      <c r="R30" s="3"/>
      <c r="S30" s="3">
        <v>-10.125999999999999</v>
      </c>
      <c r="T30" s="16" t="s">
        <v>52</v>
      </c>
      <c r="U30" s="3">
        <v>4.2160000000000002</v>
      </c>
      <c r="V30" s="3"/>
      <c r="W30" s="3">
        <v>-20.507000000000001</v>
      </c>
      <c r="X30" s="16" t="s">
        <v>52</v>
      </c>
      <c r="Y30" s="3">
        <v>3.9739999999999998</v>
      </c>
      <c r="AA30" s="119">
        <v>7.5799999999999999E-3</v>
      </c>
      <c r="AB30" s="103" t="b">
        <v>1</v>
      </c>
      <c r="AD30" s="119">
        <v>1.6320000000000001E-2</v>
      </c>
      <c r="AE30" s="103" t="b">
        <v>1</v>
      </c>
      <c r="AG30" s="119">
        <v>0</v>
      </c>
      <c r="AH30" s="103" t="b">
        <v>1</v>
      </c>
      <c r="AI30" s="103" t="s">
        <v>760</v>
      </c>
      <c r="AJ30" s="119">
        <v>6.0850000000000001E-2</v>
      </c>
      <c r="AK30" s="103" t="b">
        <v>0</v>
      </c>
      <c r="AM30" s="119">
        <v>0.89983000000000002</v>
      </c>
      <c r="AN30" s="103" t="b">
        <v>0</v>
      </c>
      <c r="AP30" s="103">
        <v>9.3770000000000006E-2</v>
      </c>
      <c r="AQ30" s="103" t="b">
        <v>0</v>
      </c>
    </row>
    <row r="31" spans="1:43" ht="15" customHeight="1" x14ac:dyDescent="0.25">
      <c r="A31" s="47"/>
      <c r="B31" s="47" t="s">
        <v>745</v>
      </c>
      <c r="C31" s="3">
        <v>6.9570000000000007</v>
      </c>
      <c r="D31" s="3">
        <v>1.7209999999999999</v>
      </c>
      <c r="E31" s="120"/>
      <c r="F31" s="3">
        <v>14.671999999999999</v>
      </c>
      <c r="G31" s="3">
        <v>2.9470000000000001</v>
      </c>
      <c r="H31" s="3"/>
      <c r="I31" s="3">
        <v>10.455</v>
      </c>
      <c r="J31" s="3">
        <v>2.669</v>
      </c>
      <c r="K31" s="3"/>
      <c r="L31" s="3">
        <v>6.8390000000000004</v>
      </c>
      <c r="M31" s="3">
        <v>1.696</v>
      </c>
      <c r="N31" s="3"/>
      <c r="O31" s="3">
        <v>-4.2169999999999996</v>
      </c>
      <c r="P31" s="16" t="s">
        <v>52</v>
      </c>
      <c r="Q31" s="3">
        <v>3.9829999999999997</v>
      </c>
      <c r="R31" s="3"/>
      <c r="S31" s="3">
        <v>-3.6159999999999997</v>
      </c>
      <c r="T31" s="16" t="s">
        <v>52</v>
      </c>
      <c r="U31" s="3">
        <v>3.1710000000000003</v>
      </c>
      <c r="V31" s="3"/>
      <c r="W31" s="3">
        <v>-7.8329999999999993</v>
      </c>
      <c r="X31" s="16" t="s">
        <v>52</v>
      </c>
      <c r="Y31" s="3">
        <v>3.4130000000000003</v>
      </c>
      <c r="AA31" s="119">
        <v>0.28965999999999997</v>
      </c>
      <c r="AB31" s="103" t="b">
        <v>0</v>
      </c>
      <c r="AD31" s="119">
        <v>0.25407000000000002</v>
      </c>
      <c r="AE31" s="103" t="b">
        <v>0</v>
      </c>
      <c r="AG31" s="119">
        <v>2.171E-2</v>
      </c>
      <c r="AH31" s="103" t="b">
        <v>1</v>
      </c>
      <c r="AI31" s="103" t="s">
        <v>760</v>
      </c>
      <c r="AJ31" s="119">
        <v>0.60431999999999997</v>
      </c>
      <c r="AK31" s="103" t="b">
        <v>0</v>
      </c>
      <c r="AM31" s="119">
        <v>0.96338999999999997</v>
      </c>
      <c r="AN31" s="103" t="b">
        <v>0</v>
      </c>
      <c r="AP31" s="103">
        <v>0.52214000000000005</v>
      </c>
      <c r="AQ31" s="103" t="b">
        <v>0</v>
      </c>
    </row>
    <row r="32" spans="1:43" ht="15" customHeight="1" x14ac:dyDescent="0.25">
      <c r="A32" s="58" t="s">
        <v>27</v>
      </c>
      <c r="B32" s="58" t="s">
        <v>743</v>
      </c>
      <c r="C32" s="2">
        <v>88.506</v>
      </c>
      <c r="D32" s="2">
        <v>1.9750000000000001</v>
      </c>
      <c r="E32" s="118"/>
      <c r="F32" s="2">
        <v>94.075000000000003</v>
      </c>
      <c r="G32" s="2">
        <v>1.5589999999999999</v>
      </c>
      <c r="H32" s="2"/>
      <c r="I32" s="2">
        <v>93.135000000000005</v>
      </c>
      <c r="J32" s="2">
        <v>1.522</v>
      </c>
      <c r="K32" s="2"/>
      <c r="L32" s="2">
        <v>88.39</v>
      </c>
      <c r="M32" s="2">
        <v>1.9750000000000001</v>
      </c>
      <c r="N32" s="2"/>
      <c r="O32" s="2">
        <v>-0.93900000000000006</v>
      </c>
      <c r="P32" s="15" t="s">
        <v>52</v>
      </c>
      <c r="Q32" s="2">
        <v>2.2810000000000001</v>
      </c>
      <c r="R32" s="2"/>
      <c r="S32" s="2">
        <v>-4.7450000000000001</v>
      </c>
      <c r="T32" s="15" t="s">
        <v>50</v>
      </c>
      <c r="U32" s="2">
        <v>2.601</v>
      </c>
      <c r="V32" s="2"/>
      <c r="W32" s="2">
        <v>-5.6840000000000002</v>
      </c>
      <c r="X32" s="15" t="s">
        <v>50</v>
      </c>
      <c r="Y32" s="2">
        <v>2.702</v>
      </c>
      <c r="AA32" s="119">
        <v>0.68039000000000005</v>
      </c>
      <c r="AB32" s="103" t="b">
        <v>0</v>
      </c>
      <c r="AD32" s="119">
        <v>6.8070000000000006E-2</v>
      </c>
      <c r="AE32" s="103" t="b">
        <v>0</v>
      </c>
      <c r="AG32" s="119">
        <v>3.542E-2</v>
      </c>
      <c r="AH32" s="103" t="b">
        <v>1</v>
      </c>
      <c r="AI32" s="103" t="s">
        <v>761</v>
      </c>
      <c r="AJ32" s="119">
        <v>0.44991999999999999</v>
      </c>
      <c r="AK32" s="103" t="b">
        <v>0</v>
      </c>
      <c r="AM32" s="119">
        <v>3.7220000000000003E-2</v>
      </c>
      <c r="AN32" s="103" t="b">
        <v>1</v>
      </c>
      <c r="AP32" s="103">
        <v>8.8400000000000006E-3</v>
      </c>
      <c r="AQ32" s="103" t="b">
        <v>1</v>
      </c>
    </row>
    <row r="33" spans="1:43" ht="15" customHeight="1" x14ac:dyDescent="0.25">
      <c r="A33" s="58"/>
      <c r="B33" s="58" t="s">
        <v>745</v>
      </c>
      <c r="C33" s="2">
        <v>18.753</v>
      </c>
      <c r="D33" s="2">
        <v>2.9260000000000002</v>
      </c>
      <c r="E33" s="118"/>
      <c r="F33" s="2">
        <v>29.970000000000002</v>
      </c>
      <c r="G33" s="2">
        <v>4.2549999999999999</v>
      </c>
      <c r="H33" s="2"/>
      <c r="I33" s="2">
        <v>25.673000000000002</v>
      </c>
      <c r="J33" s="2">
        <v>2.6339999999999999</v>
      </c>
      <c r="K33" s="2"/>
      <c r="L33" s="2">
        <v>18.701000000000001</v>
      </c>
      <c r="M33" s="2">
        <v>2.92</v>
      </c>
      <c r="N33" s="2"/>
      <c r="O33" s="2">
        <v>-4.2969999999999997</v>
      </c>
      <c r="P33" s="15" t="s">
        <v>52</v>
      </c>
      <c r="Q33" s="2">
        <v>5.0090000000000003</v>
      </c>
      <c r="R33" s="2"/>
      <c r="S33" s="2">
        <v>-6.9720000000000004</v>
      </c>
      <c r="T33" s="15" t="s">
        <v>52</v>
      </c>
      <c r="U33" s="2">
        <v>3.9390000000000001</v>
      </c>
      <c r="V33" s="2"/>
      <c r="W33" s="2">
        <v>-11.269</v>
      </c>
      <c r="X33" s="15" t="s">
        <v>52</v>
      </c>
      <c r="Y33" s="2">
        <v>5.1689999999999996</v>
      </c>
      <c r="AA33" s="119">
        <v>0.39096999999999998</v>
      </c>
      <c r="AB33" s="103" t="b">
        <v>0</v>
      </c>
      <c r="AD33" s="119">
        <v>7.6730000000000007E-2</v>
      </c>
      <c r="AE33" s="103" t="b">
        <v>0</v>
      </c>
      <c r="AG33" s="119">
        <v>2.9239999999999999E-2</v>
      </c>
      <c r="AH33" s="103" t="b">
        <v>1</v>
      </c>
      <c r="AI33" s="103" t="s">
        <v>761</v>
      </c>
      <c r="AJ33" s="119">
        <v>0.68803999999999998</v>
      </c>
      <c r="AK33" s="103" t="b">
        <v>0</v>
      </c>
      <c r="AM33" s="119">
        <v>0.42814000000000002</v>
      </c>
      <c r="AN33" s="103" t="b">
        <v>0</v>
      </c>
      <c r="AP33" s="103">
        <v>0.82757000000000003</v>
      </c>
      <c r="AQ33" s="103" t="b">
        <v>0</v>
      </c>
    </row>
    <row r="34" spans="1:43" ht="15" customHeight="1" x14ac:dyDescent="0.25">
      <c r="A34" s="47" t="s">
        <v>28</v>
      </c>
      <c r="B34" s="47" t="s">
        <v>743</v>
      </c>
      <c r="C34" s="3">
        <v>76.771999999999991</v>
      </c>
      <c r="D34" s="3">
        <v>2.73</v>
      </c>
      <c r="E34" s="120"/>
      <c r="F34" s="3">
        <v>93.438000000000002</v>
      </c>
      <c r="G34" s="3">
        <v>1.496</v>
      </c>
      <c r="H34" s="3"/>
      <c r="I34" s="3">
        <v>88.856999999999999</v>
      </c>
      <c r="J34" s="3">
        <v>2.42</v>
      </c>
      <c r="K34" s="3"/>
      <c r="L34" s="3">
        <v>75.801000000000002</v>
      </c>
      <c r="M34" s="3">
        <v>2.7369999999999997</v>
      </c>
      <c r="N34" s="3"/>
      <c r="O34" s="3">
        <v>-4.58</v>
      </c>
      <c r="P34" s="16" t="s">
        <v>52</v>
      </c>
      <c r="Q34" s="3">
        <v>2.9239999999999999</v>
      </c>
      <c r="R34" s="3"/>
      <c r="S34" s="3">
        <v>-13.056000000000001</v>
      </c>
      <c r="T34" s="16" t="s">
        <v>52</v>
      </c>
      <c r="U34" s="3">
        <v>3.7269999999999999</v>
      </c>
      <c r="V34" s="3"/>
      <c r="W34" s="3">
        <v>-17.637</v>
      </c>
      <c r="X34" s="16" t="s">
        <v>52</v>
      </c>
      <c r="Y34" s="3">
        <v>3.2710000000000004</v>
      </c>
      <c r="AA34" s="119">
        <v>0.11723</v>
      </c>
      <c r="AB34" s="103" t="b">
        <v>0</v>
      </c>
      <c r="AD34" s="119">
        <v>4.6000000000000001E-4</v>
      </c>
      <c r="AE34" s="103" t="b">
        <v>1</v>
      </c>
      <c r="AG34" s="119">
        <v>0</v>
      </c>
      <c r="AH34" s="103" t="b">
        <v>1</v>
      </c>
      <c r="AI34" s="103" t="s">
        <v>763</v>
      </c>
      <c r="AJ34" s="119">
        <v>0.57399</v>
      </c>
      <c r="AK34" s="103" t="b">
        <v>0</v>
      </c>
      <c r="AM34" s="119">
        <v>0.54200000000000004</v>
      </c>
      <c r="AN34" s="103" t="b">
        <v>0</v>
      </c>
      <c r="AP34" s="103">
        <v>0.24002999999999999</v>
      </c>
      <c r="AQ34" s="103" t="b">
        <v>0</v>
      </c>
    </row>
    <row r="35" spans="1:43" ht="15" customHeight="1" x14ac:dyDescent="0.25">
      <c r="A35" s="47"/>
      <c r="B35" s="47" t="s">
        <v>745</v>
      </c>
      <c r="C35" s="3">
        <v>9.734</v>
      </c>
      <c r="D35" s="3">
        <v>2.198</v>
      </c>
      <c r="E35" s="120"/>
      <c r="F35" s="3">
        <v>33.061</v>
      </c>
      <c r="G35" s="3">
        <v>3.5139999999999998</v>
      </c>
      <c r="H35" s="3"/>
      <c r="I35" s="3">
        <v>20.696999999999999</v>
      </c>
      <c r="J35" s="3">
        <v>2.7029999999999998</v>
      </c>
      <c r="K35" s="3"/>
      <c r="L35" s="3">
        <v>9.5560000000000009</v>
      </c>
      <c r="M35" s="3">
        <v>2.1549999999999998</v>
      </c>
      <c r="N35" s="3"/>
      <c r="O35" s="3">
        <v>-12.364000000000001</v>
      </c>
      <c r="P35" s="16" t="s">
        <v>52</v>
      </c>
      <c r="Q35" s="3">
        <v>4.4390000000000001</v>
      </c>
      <c r="R35" s="3"/>
      <c r="S35" s="3">
        <v>-11.141</v>
      </c>
      <c r="T35" s="16" t="s">
        <v>50</v>
      </c>
      <c r="U35" s="3">
        <v>3.4649999999999999</v>
      </c>
      <c r="V35" s="3"/>
      <c r="W35" s="3">
        <v>-23.505000000000003</v>
      </c>
      <c r="X35" s="16" t="s">
        <v>50</v>
      </c>
      <c r="Y35" s="3">
        <v>4.133</v>
      </c>
      <c r="AA35" s="119">
        <v>5.3499999999999997E-3</v>
      </c>
      <c r="AB35" s="103" t="b">
        <v>1</v>
      </c>
      <c r="AD35" s="119">
        <v>1.2999999999999999E-3</v>
      </c>
      <c r="AE35" s="103" t="b">
        <v>1</v>
      </c>
      <c r="AG35" s="119">
        <v>0</v>
      </c>
      <c r="AH35" s="103" t="b">
        <v>1</v>
      </c>
      <c r="AI35" s="103" t="s">
        <v>763</v>
      </c>
      <c r="AJ35" s="119">
        <v>0.18765999999999999</v>
      </c>
      <c r="AK35" s="103" t="b">
        <v>0</v>
      </c>
      <c r="AM35" s="119">
        <v>3.9609999999999999E-2</v>
      </c>
      <c r="AN35" s="103" t="b">
        <v>1</v>
      </c>
      <c r="AP35" s="103">
        <v>1.6999999999999999E-3</v>
      </c>
      <c r="AQ35" s="103" t="b">
        <v>1</v>
      </c>
    </row>
    <row r="36" spans="1:43" ht="15" customHeight="1" x14ac:dyDescent="0.25">
      <c r="A36" s="58" t="s">
        <v>29</v>
      </c>
      <c r="B36" s="58" t="s">
        <v>743</v>
      </c>
      <c r="C36" s="2">
        <v>67.603000000000009</v>
      </c>
      <c r="D36" s="2">
        <v>2.996</v>
      </c>
      <c r="E36" s="118"/>
      <c r="F36" s="2">
        <v>88.536000000000001</v>
      </c>
      <c r="G36" s="2">
        <v>2.0590000000000002</v>
      </c>
      <c r="H36" s="2"/>
      <c r="I36" s="2">
        <v>81.662999999999997</v>
      </c>
      <c r="J36" s="2">
        <v>1.907</v>
      </c>
      <c r="K36" s="2"/>
      <c r="L36" s="2">
        <v>67.603000000000009</v>
      </c>
      <c r="M36" s="2">
        <v>2.996</v>
      </c>
      <c r="N36" s="2"/>
      <c r="O36" s="2">
        <v>-6.8730000000000002</v>
      </c>
      <c r="P36" s="15" t="s">
        <v>52</v>
      </c>
      <c r="Q36" s="2">
        <v>2.8860000000000001</v>
      </c>
      <c r="R36" s="2"/>
      <c r="S36" s="2">
        <v>-14.06</v>
      </c>
      <c r="T36" s="15" t="s">
        <v>52</v>
      </c>
      <c r="U36" s="2">
        <v>3.6280000000000001</v>
      </c>
      <c r="V36" s="2"/>
      <c r="W36" s="2">
        <v>-20.933</v>
      </c>
      <c r="X36" s="15" t="s">
        <v>52</v>
      </c>
      <c r="Y36" s="2">
        <v>3.7670000000000003</v>
      </c>
      <c r="AA36" s="119">
        <v>1.7260000000000001E-2</v>
      </c>
      <c r="AB36" s="103" t="b">
        <v>1</v>
      </c>
      <c r="AD36" s="119">
        <v>1.1E-4</v>
      </c>
      <c r="AE36" s="103" t="b">
        <v>1</v>
      </c>
      <c r="AG36" s="119">
        <v>0</v>
      </c>
      <c r="AH36" s="103" t="b">
        <v>1</v>
      </c>
      <c r="AI36" s="103" t="s">
        <v>765</v>
      </c>
      <c r="AJ36" s="119">
        <v>0.18834000000000001</v>
      </c>
      <c r="AK36" s="103" t="b">
        <v>0</v>
      </c>
      <c r="AM36" s="119">
        <v>0.37425999999999998</v>
      </c>
      <c r="AN36" s="103" t="b">
        <v>0</v>
      </c>
      <c r="AP36" s="103">
        <v>6.2050000000000001E-2</v>
      </c>
      <c r="AQ36" s="103" t="b">
        <v>0</v>
      </c>
    </row>
    <row r="37" spans="1:43" ht="15" customHeight="1" x14ac:dyDescent="0.25">
      <c r="A37" s="58"/>
      <c r="B37" s="58" t="s">
        <v>745</v>
      </c>
      <c r="C37" s="2">
        <v>8.3469999999999995</v>
      </c>
      <c r="D37" s="2">
        <v>1.6539999999999999</v>
      </c>
      <c r="E37" s="118"/>
      <c r="F37" s="2">
        <v>14.002999999999998</v>
      </c>
      <c r="G37" s="2">
        <v>2.31</v>
      </c>
      <c r="H37" s="2"/>
      <c r="I37" s="2">
        <v>13.132</v>
      </c>
      <c r="J37" s="2">
        <v>1.7809999999999999</v>
      </c>
      <c r="K37" s="2"/>
      <c r="L37" s="2">
        <v>8.3469999999999995</v>
      </c>
      <c r="M37" s="2">
        <v>1.6539999999999999</v>
      </c>
      <c r="N37" s="2"/>
      <c r="O37" s="2">
        <v>-0.87100000000000011</v>
      </c>
      <c r="P37" s="15" t="s">
        <v>52</v>
      </c>
      <c r="Q37" s="2">
        <v>2.9250000000000003</v>
      </c>
      <c r="R37" s="2"/>
      <c r="S37" s="2">
        <v>-4.7849999999999993</v>
      </c>
      <c r="T37" s="15" t="s">
        <v>52</v>
      </c>
      <c r="U37" s="2">
        <v>2.4410000000000003</v>
      </c>
      <c r="V37" s="2"/>
      <c r="W37" s="2">
        <v>-5.6559999999999997</v>
      </c>
      <c r="X37" s="15" t="s">
        <v>52</v>
      </c>
      <c r="Y37" s="2">
        <v>2.8559999999999999</v>
      </c>
      <c r="AA37" s="119">
        <v>0.76578999999999997</v>
      </c>
      <c r="AB37" s="103" t="b">
        <v>0</v>
      </c>
      <c r="AD37" s="119">
        <v>4.9979999999999997E-2</v>
      </c>
      <c r="AE37" s="103" t="b">
        <v>1</v>
      </c>
      <c r="AG37" s="119">
        <v>4.7640000000000002E-2</v>
      </c>
      <c r="AH37" s="103" t="b">
        <v>1</v>
      </c>
      <c r="AI37" s="103" t="s">
        <v>765</v>
      </c>
      <c r="AJ37" s="119">
        <v>7.7960000000000002E-2</v>
      </c>
      <c r="AK37" s="103" t="b">
        <v>0</v>
      </c>
      <c r="AM37" s="119">
        <v>0.69643999999999995</v>
      </c>
      <c r="AN37" s="103" t="b">
        <v>0</v>
      </c>
      <c r="AP37" s="103">
        <v>0.14262</v>
      </c>
      <c r="AQ37" s="103" t="b">
        <v>0</v>
      </c>
    </row>
    <row r="38" spans="1:43" ht="15" customHeight="1" x14ac:dyDescent="0.25">
      <c r="A38" s="47" t="s">
        <v>30</v>
      </c>
      <c r="B38" s="47" t="s">
        <v>743</v>
      </c>
      <c r="C38" s="3">
        <v>78.911000000000001</v>
      </c>
      <c r="D38" s="3">
        <v>2.4459999999999997</v>
      </c>
      <c r="E38" s="120"/>
      <c r="F38" s="3">
        <v>92.956999999999994</v>
      </c>
      <c r="G38" s="3">
        <v>1.675</v>
      </c>
      <c r="H38" s="3"/>
      <c r="I38" s="3">
        <v>87.638000000000005</v>
      </c>
      <c r="J38" s="3">
        <v>2.069</v>
      </c>
      <c r="K38" s="3"/>
      <c r="L38" s="3">
        <v>78.911000000000001</v>
      </c>
      <c r="M38" s="3">
        <v>2.4459999999999997</v>
      </c>
      <c r="N38" s="3"/>
      <c r="O38" s="3">
        <v>-5.319</v>
      </c>
      <c r="P38" s="16" t="s">
        <v>52</v>
      </c>
      <c r="Q38" s="3">
        <v>2.746</v>
      </c>
      <c r="R38" s="3"/>
      <c r="S38" s="3">
        <v>-8.7270000000000003</v>
      </c>
      <c r="T38" s="16" t="s">
        <v>52</v>
      </c>
      <c r="U38" s="3">
        <v>3.2879999999999998</v>
      </c>
      <c r="V38" s="3"/>
      <c r="W38" s="3">
        <v>-14.045999999999999</v>
      </c>
      <c r="X38" s="16" t="s">
        <v>52</v>
      </c>
      <c r="Y38" s="3">
        <v>3.1240000000000001</v>
      </c>
      <c r="AA38" s="119">
        <v>5.2749999999999998E-2</v>
      </c>
      <c r="AB38" s="103" t="b">
        <v>0</v>
      </c>
      <c r="AD38" s="119">
        <v>7.9500000000000005E-3</v>
      </c>
      <c r="AE38" s="103" t="b">
        <v>1</v>
      </c>
      <c r="AG38" s="119">
        <v>1.0000000000000001E-5</v>
      </c>
      <c r="AH38" s="103" t="b">
        <v>1</v>
      </c>
      <c r="AI38" s="103" t="s">
        <v>767</v>
      </c>
      <c r="AJ38" s="119">
        <v>0.39782000000000001</v>
      </c>
      <c r="AK38" s="103" t="b">
        <v>0</v>
      </c>
      <c r="AM38" s="119">
        <v>0.57603000000000004</v>
      </c>
      <c r="AN38" s="103" t="b">
        <v>0</v>
      </c>
      <c r="AP38" s="103">
        <v>0.87412000000000001</v>
      </c>
      <c r="AQ38" s="103" t="b">
        <v>0</v>
      </c>
    </row>
    <row r="39" spans="1:43" ht="15" customHeight="1" x14ac:dyDescent="0.25">
      <c r="A39" s="47"/>
      <c r="B39" s="47" t="s">
        <v>745</v>
      </c>
      <c r="C39" s="3">
        <v>12.943</v>
      </c>
      <c r="D39" s="3">
        <v>2.7519999999999998</v>
      </c>
      <c r="E39" s="120"/>
      <c r="F39" s="3">
        <v>23.838999999999999</v>
      </c>
      <c r="G39" s="3">
        <v>2.9669999999999996</v>
      </c>
      <c r="H39" s="3"/>
      <c r="I39" s="3">
        <v>17.521000000000001</v>
      </c>
      <c r="J39" s="3">
        <v>2.492</v>
      </c>
      <c r="K39" s="3"/>
      <c r="L39" s="3">
        <v>12.943</v>
      </c>
      <c r="M39" s="3">
        <v>2.7519999999999998</v>
      </c>
      <c r="N39" s="3"/>
      <c r="O39" s="3">
        <v>-6.3179999999999996</v>
      </c>
      <c r="P39" s="16" t="s">
        <v>52</v>
      </c>
      <c r="Q39" s="3">
        <v>3.8809999999999998</v>
      </c>
      <c r="R39" s="3"/>
      <c r="S39" s="3">
        <v>-4.5780000000000003</v>
      </c>
      <c r="T39" s="16" t="s">
        <v>52</v>
      </c>
      <c r="U39" s="3">
        <v>3.7199999999999998</v>
      </c>
      <c r="V39" s="3"/>
      <c r="W39" s="3">
        <v>-10.896000000000001</v>
      </c>
      <c r="X39" s="16" t="s">
        <v>52</v>
      </c>
      <c r="Y39" s="3">
        <v>4.0570000000000004</v>
      </c>
      <c r="AA39" s="119">
        <v>0.10353999999999999</v>
      </c>
      <c r="AB39" s="103" t="b">
        <v>0</v>
      </c>
      <c r="AD39" s="119">
        <v>0.21839</v>
      </c>
      <c r="AE39" s="103" t="b">
        <v>0</v>
      </c>
      <c r="AG39" s="119">
        <v>7.2399999999999999E-3</v>
      </c>
      <c r="AH39" s="103" t="b">
        <v>1</v>
      </c>
      <c r="AI39" s="103" t="s">
        <v>767</v>
      </c>
      <c r="AJ39" s="119">
        <v>0.99321999999999999</v>
      </c>
      <c r="AK39" s="103" t="b">
        <v>0</v>
      </c>
      <c r="AM39" s="119">
        <v>0.83240000000000003</v>
      </c>
      <c r="AN39" s="103" t="b">
        <v>0</v>
      </c>
      <c r="AP39" s="103">
        <v>0.85306000000000004</v>
      </c>
      <c r="AQ39" s="103" t="b">
        <v>0</v>
      </c>
    </row>
    <row r="40" spans="1:43" ht="15" customHeight="1" x14ac:dyDescent="0.25">
      <c r="A40" s="121" t="s">
        <v>31</v>
      </c>
      <c r="B40" s="121" t="s">
        <v>743</v>
      </c>
      <c r="C40" s="11">
        <v>72.367000000000004</v>
      </c>
      <c r="D40" s="11">
        <v>0.97699999999999987</v>
      </c>
      <c r="E40" s="122"/>
      <c r="F40" s="11">
        <v>85.418000000000006</v>
      </c>
      <c r="G40" s="11">
        <v>0.83099999999999996</v>
      </c>
      <c r="H40" s="11"/>
      <c r="I40" s="11">
        <v>82.582999999999998</v>
      </c>
      <c r="J40" s="11">
        <v>0.63300000000000001</v>
      </c>
      <c r="K40" s="11"/>
      <c r="L40" s="11">
        <v>71.906999999999996</v>
      </c>
      <c r="M40" s="11">
        <v>0.97099999999999997</v>
      </c>
      <c r="N40" s="11"/>
      <c r="O40" s="11">
        <v>-2.835</v>
      </c>
      <c r="P40" s="17"/>
      <c r="Q40" s="11">
        <v>1.2430000000000001</v>
      </c>
      <c r="R40" s="11"/>
      <c r="S40" s="11">
        <v>-10.676</v>
      </c>
      <c r="T40" s="17"/>
      <c r="U40" s="11">
        <v>1.3740000000000001</v>
      </c>
      <c r="V40" s="11"/>
      <c r="W40" s="11">
        <v>-13.511000000000001</v>
      </c>
      <c r="X40" s="17"/>
      <c r="Y40" s="11">
        <v>1.6140000000000001</v>
      </c>
      <c r="AA40" s="119">
        <v>2.2610000000000002E-2</v>
      </c>
      <c r="AB40" s="103" t="b">
        <v>1</v>
      </c>
      <c r="AD40" s="119">
        <v>0</v>
      </c>
      <c r="AE40" s="103" t="b">
        <v>1</v>
      </c>
      <c r="AG40" s="119">
        <v>0</v>
      </c>
      <c r="AH40" s="103" t="b">
        <v>1</v>
      </c>
    </row>
    <row r="41" spans="1:43" ht="15" customHeight="1" x14ac:dyDescent="0.25">
      <c r="A41" s="123"/>
      <c r="B41" s="124" t="s">
        <v>745</v>
      </c>
      <c r="C41" s="4">
        <v>10.373000000000001</v>
      </c>
      <c r="D41" s="4">
        <v>0.66200000000000003</v>
      </c>
      <c r="E41" s="125"/>
      <c r="F41" s="4">
        <v>20.324000000000002</v>
      </c>
      <c r="G41" s="4">
        <v>0.83400000000000007</v>
      </c>
      <c r="H41" s="4"/>
      <c r="I41" s="4">
        <v>13.972000000000001</v>
      </c>
      <c r="J41" s="4">
        <v>0.64700000000000002</v>
      </c>
      <c r="K41" s="4"/>
      <c r="L41" s="4">
        <v>10.204000000000001</v>
      </c>
      <c r="M41" s="4">
        <v>0.64799999999999991</v>
      </c>
      <c r="N41" s="4"/>
      <c r="O41" s="4">
        <v>-6.3519999999999994</v>
      </c>
      <c r="P41" s="18"/>
      <c r="Q41" s="4">
        <v>1.0780000000000001</v>
      </c>
      <c r="R41" s="4"/>
      <c r="S41" s="4">
        <v>-3.7679999999999998</v>
      </c>
      <c r="T41" s="18"/>
      <c r="U41" s="4">
        <v>0.94199999999999995</v>
      </c>
      <c r="V41" s="4"/>
      <c r="W41" s="4">
        <v>-10.119999999999999</v>
      </c>
      <c r="X41" s="18"/>
      <c r="Y41" s="4">
        <v>1.095</v>
      </c>
      <c r="AA41" s="119">
        <v>0</v>
      </c>
      <c r="AB41" s="103" t="b">
        <v>1</v>
      </c>
      <c r="AD41" s="119">
        <v>6.0000000000000002E-5</v>
      </c>
      <c r="AE41" s="103" t="b">
        <v>1</v>
      </c>
      <c r="AG41" s="119">
        <v>0</v>
      </c>
      <c r="AH41" s="103" t="b">
        <v>1</v>
      </c>
    </row>
    <row r="42" spans="1:43" x14ac:dyDescent="0.25">
      <c r="A42" s="100" t="s">
        <v>989</v>
      </c>
    </row>
    <row r="43" spans="1:43" x14ac:dyDescent="0.25">
      <c r="A43" s="100" t="s">
        <v>990</v>
      </c>
    </row>
    <row r="44" spans="1:43" x14ac:dyDescent="0.25">
      <c r="A44" s="100" t="s">
        <v>991</v>
      </c>
    </row>
    <row r="45" spans="1:43" x14ac:dyDescent="0.25">
      <c r="A45" s="100" t="s">
        <v>992</v>
      </c>
    </row>
    <row r="46" spans="1:43" ht="15" customHeight="1" x14ac:dyDescent="0.25"/>
    <row r="47" spans="1:43" ht="15" customHeight="1" x14ac:dyDescent="0.25"/>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47" priority="3">
      <formula>$AA8&lt;0.05</formula>
    </cfRule>
  </conditionalFormatting>
  <conditionalFormatting sqref="S8:S41">
    <cfRule type="expression" dxfId="246" priority="2">
      <formula>$AD8&lt;0.05</formula>
    </cfRule>
  </conditionalFormatting>
  <conditionalFormatting sqref="W8:W41">
    <cfRule type="expression" dxfId="245" priority="1">
      <formula>$AG8&lt;0.05</formula>
    </cfRule>
  </conditionalFormatting>
  <hyperlinks>
    <hyperlink ref="A1" location="Inhalt!A1" display="Zurück zum Inhaltsverzeichnis" xr:uid="{BD85A971-9E9C-4895-9CEA-0E6F56372C41}"/>
  </hyperlinks>
  <pageMargins left="0.7" right="0.7" top="0.78740157499999996" bottom="0.78740157499999996" header="0.3" footer="0.3"/>
  <pageSetup paperSize="9" scale="36"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F8C06-3702-4E3E-88DC-507BDC4FD327}">
  <sheetPr>
    <tabColor theme="0" tint="-4.9989318521683403E-2"/>
  </sheetPr>
  <dimension ref="A1:AR47"/>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7" width="7.7109375" style="101" customWidth="1"/>
    <col min="8" max="8" width="3.7109375" style="101" customWidth="1"/>
    <col min="9" max="10" width="7.7109375" style="101" customWidth="1"/>
    <col min="11" max="11" width="3.7109375" style="101" customWidth="1"/>
    <col min="12" max="13" width="7.7109375" style="101" customWidth="1"/>
    <col min="14" max="14" width="3.7109375" style="101" customWidth="1"/>
    <col min="15" max="15" width="9.7109375" style="101" customWidth="1"/>
    <col min="16" max="16" width="1.7109375" style="102" customWidth="1"/>
    <col min="17" max="17" width="9.7109375" style="101" customWidth="1"/>
    <col min="18" max="18" width="3.7109375" style="101" customWidth="1"/>
    <col min="19" max="19" width="9.7109375" style="101" customWidth="1"/>
    <col min="20" max="20" width="1.7109375" style="102" customWidth="1"/>
    <col min="21" max="21" width="9.7109375" style="101" customWidth="1"/>
    <col min="22" max="22" width="3.7109375" style="101" customWidth="1"/>
    <col min="23" max="23" width="9.7109375" style="101" customWidth="1"/>
    <col min="24" max="24" width="1.7109375" style="102" customWidth="1"/>
    <col min="25" max="25" width="9.7109375" style="101" customWidth="1"/>
    <col min="26" max="26" width="11.42578125" style="100"/>
    <col min="27" max="44" width="11.42578125" style="103"/>
    <col min="45" max="16384" width="11.42578125" style="100"/>
  </cols>
  <sheetData>
    <row r="1" spans="1:44" ht="15" customHeight="1" x14ac:dyDescent="0.25">
      <c r="A1" s="99" t="str">
        <f>HYPERLINK("#'Inhalt'!$A$1","zurück zum Inhaltsverzeichnis")</f>
        <v>zurück zum Inhaltsverzeichnis</v>
      </c>
    </row>
    <row r="2" spans="1:44" ht="15" customHeight="1" x14ac:dyDescent="0.25"/>
    <row r="3" spans="1:44" s="409" customFormat="1" ht="50.25" customHeight="1" x14ac:dyDescent="0.25">
      <c r="A3" s="1123" t="s">
        <v>1049</v>
      </c>
      <c r="B3" s="1123"/>
      <c r="C3" s="1123"/>
      <c r="D3" s="1123"/>
      <c r="E3" s="1123"/>
      <c r="F3" s="1123"/>
      <c r="G3" s="1123"/>
      <c r="H3" s="1123"/>
      <c r="I3" s="1123"/>
      <c r="J3" s="1123"/>
      <c r="K3" s="1123"/>
      <c r="L3" s="1123"/>
      <c r="M3" s="1123"/>
      <c r="N3" s="1123"/>
      <c r="O3" s="1123"/>
      <c r="P3" s="1123"/>
      <c r="Q3" s="1123"/>
      <c r="R3" s="1123"/>
      <c r="S3" s="1123"/>
      <c r="T3" s="1123"/>
      <c r="U3" s="1123"/>
      <c r="V3" s="1123"/>
      <c r="W3" s="1123"/>
      <c r="X3" s="1123"/>
      <c r="Y3" s="1123"/>
      <c r="AA3" s="410"/>
      <c r="AB3" s="410"/>
      <c r="AC3" s="410"/>
      <c r="AD3" s="410"/>
      <c r="AE3" s="410"/>
      <c r="AF3" s="410"/>
      <c r="AG3" s="410"/>
      <c r="AH3" s="410"/>
      <c r="AI3" s="410"/>
      <c r="AJ3" s="410"/>
      <c r="AK3" s="410"/>
      <c r="AL3" s="410"/>
      <c r="AM3" s="410"/>
      <c r="AN3" s="410"/>
      <c r="AO3" s="410"/>
      <c r="AP3" s="410"/>
      <c r="AQ3" s="410"/>
      <c r="AR3" s="410"/>
    </row>
    <row r="4" spans="1:44" ht="15" customHeight="1" x14ac:dyDescent="0.25">
      <c r="A4" s="104"/>
      <c r="B4" s="104"/>
      <c r="C4" s="105"/>
      <c r="D4" s="105"/>
      <c r="E4" s="105"/>
      <c r="F4" s="105"/>
      <c r="G4" s="105"/>
      <c r="H4" s="105"/>
      <c r="I4" s="105"/>
      <c r="J4" s="105"/>
      <c r="K4" s="105"/>
      <c r="L4" s="105"/>
      <c r="M4" s="105"/>
      <c r="N4" s="105"/>
      <c r="O4" s="105"/>
      <c r="P4" s="105"/>
      <c r="Q4" s="105"/>
      <c r="R4" s="105"/>
      <c r="S4" s="105"/>
      <c r="T4" s="105"/>
      <c r="U4" s="105"/>
      <c r="V4" s="105"/>
      <c r="W4" s="105"/>
      <c r="X4" s="105"/>
      <c r="Y4" s="105"/>
    </row>
    <row r="5" spans="1:44" ht="15" customHeight="1" x14ac:dyDescent="0.25">
      <c r="A5" s="106"/>
      <c r="B5" s="37"/>
      <c r="C5" s="1113" t="s">
        <v>772</v>
      </c>
      <c r="D5" s="1113"/>
      <c r="E5" s="107"/>
      <c r="F5" s="1113" t="s">
        <v>773</v>
      </c>
      <c r="G5" s="1113"/>
      <c r="H5" s="1113"/>
      <c r="I5" s="1113"/>
      <c r="J5" s="1113"/>
      <c r="K5" s="1113"/>
      <c r="L5" s="1113"/>
      <c r="M5" s="1113"/>
      <c r="N5" s="1113"/>
      <c r="O5" s="1113"/>
      <c r="P5" s="1113"/>
      <c r="Q5" s="1113"/>
      <c r="R5" s="1113"/>
      <c r="S5" s="1113"/>
      <c r="T5" s="1113"/>
      <c r="U5" s="1113"/>
      <c r="V5" s="1113"/>
      <c r="W5" s="1113"/>
      <c r="X5" s="1113"/>
      <c r="Y5" s="1113"/>
    </row>
    <row r="6" spans="1:44" ht="15" customHeight="1" x14ac:dyDescent="0.25">
      <c r="A6" s="109"/>
      <c r="B6" s="109"/>
      <c r="C6" s="1121">
        <v>2024</v>
      </c>
      <c r="D6" s="1121"/>
      <c r="E6" s="110"/>
      <c r="F6" s="1121">
        <v>2012</v>
      </c>
      <c r="G6" s="1121"/>
      <c r="H6" s="111"/>
      <c r="I6" s="1121">
        <v>2018</v>
      </c>
      <c r="J6" s="1121"/>
      <c r="K6" s="111"/>
      <c r="L6" s="1121">
        <v>2024</v>
      </c>
      <c r="M6" s="1121"/>
      <c r="N6" s="111"/>
      <c r="O6" s="1122" t="s">
        <v>45</v>
      </c>
      <c r="P6" s="1122"/>
      <c r="Q6" s="1122"/>
      <c r="R6" s="112"/>
      <c r="S6" s="1116" t="s">
        <v>46</v>
      </c>
      <c r="T6" s="1116"/>
      <c r="U6" s="1116"/>
      <c r="V6" s="113"/>
      <c r="W6" s="1116" t="s">
        <v>47</v>
      </c>
      <c r="X6" s="1116"/>
      <c r="Y6" s="1116"/>
    </row>
    <row r="7" spans="1:44" ht="15" customHeight="1" x14ac:dyDescent="0.25">
      <c r="A7" s="39" t="s">
        <v>12</v>
      </c>
      <c r="B7" s="39" t="s">
        <v>737</v>
      </c>
      <c r="C7" s="391" t="s">
        <v>13</v>
      </c>
      <c r="D7" s="392" t="s">
        <v>14</v>
      </c>
      <c r="E7" s="403"/>
      <c r="F7" s="391" t="s">
        <v>13</v>
      </c>
      <c r="G7" s="392" t="s">
        <v>14</v>
      </c>
      <c r="H7" s="396"/>
      <c r="I7" s="391" t="s">
        <v>13</v>
      </c>
      <c r="J7" s="392" t="s">
        <v>14</v>
      </c>
      <c r="K7" s="396"/>
      <c r="L7" s="391" t="s">
        <v>13</v>
      </c>
      <c r="M7" s="392" t="s">
        <v>14</v>
      </c>
      <c r="N7" s="396"/>
      <c r="O7" s="394" t="s">
        <v>738</v>
      </c>
      <c r="P7" s="401"/>
      <c r="Q7" s="392" t="s">
        <v>14</v>
      </c>
      <c r="R7" s="396"/>
      <c r="S7" s="394" t="s">
        <v>738</v>
      </c>
      <c r="T7" s="401"/>
      <c r="U7" s="396" t="s">
        <v>14</v>
      </c>
      <c r="V7" s="396"/>
      <c r="W7" s="394" t="s">
        <v>738</v>
      </c>
      <c r="X7" s="401"/>
      <c r="Y7" s="396" t="s">
        <v>14</v>
      </c>
    </row>
    <row r="8" spans="1:44" ht="15" customHeight="1" x14ac:dyDescent="0.25">
      <c r="A8" s="58" t="s">
        <v>15</v>
      </c>
      <c r="B8" s="100" t="s">
        <v>743</v>
      </c>
      <c r="C8" s="2">
        <v>91.652999999999992</v>
      </c>
      <c r="D8" s="2">
        <v>1.6559999999999999</v>
      </c>
      <c r="E8" s="118"/>
      <c r="F8" s="2">
        <v>94.462000000000003</v>
      </c>
      <c r="G8" s="2">
        <v>1.694</v>
      </c>
      <c r="H8" s="2"/>
      <c r="I8" s="2">
        <v>91.671000000000006</v>
      </c>
      <c r="J8" s="2">
        <v>1.7270000000000001</v>
      </c>
      <c r="K8" s="2"/>
      <c r="L8" s="2">
        <v>91.212999999999994</v>
      </c>
      <c r="M8" s="2">
        <v>1.764</v>
      </c>
      <c r="N8" s="2"/>
      <c r="O8" s="2">
        <v>-2.7919999999999998</v>
      </c>
      <c r="P8" s="15" t="s">
        <v>52</v>
      </c>
      <c r="Q8" s="2">
        <v>2.504</v>
      </c>
      <c r="R8" s="2"/>
      <c r="S8" s="2">
        <v>-0.45799999999999996</v>
      </c>
      <c r="T8" s="15" t="s">
        <v>50</v>
      </c>
      <c r="U8" s="2">
        <v>2.5379999999999998</v>
      </c>
      <c r="V8" s="2"/>
      <c r="W8" s="2">
        <v>-3.2489999999999997</v>
      </c>
      <c r="X8" s="15" t="s">
        <v>50</v>
      </c>
      <c r="Y8" s="2">
        <v>2.597</v>
      </c>
      <c r="AA8" s="119">
        <v>0.26499</v>
      </c>
      <c r="AB8" s="103" t="b">
        <v>0</v>
      </c>
      <c r="AD8" s="119">
        <v>0.85694000000000004</v>
      </c>
      <c r="AE8" s="103" t="b">
        <v>0</v>
      </c>
      <c r="AG8" s="119">
        <v>0.2109</v>
      </c>
      <c r="AH8" s="103" t="b">
        <v>0</v>
      </c>
      <c r="AI8" s="103" t="s">
        <v>742</v>
      </c>
      <c r="AJ8" s="119">
        <v>0.91071000000000002</v>
      </c>
      <c r="AK8" s="103" t="b">
        <v>0</v>
      </c>
      <c r="AM8" s="119">
        <v>2.81E-3</v>
      </c>
      <c r="AN8" s="103" t="b">
        <v>1</v>
      </c>
      <c r="AP8" s="103">
        <v>5.3499999999999997E-3</v>
      </c>
      <c r="AQ8" s="103" t="b">
        <v>1</v>
      </c>
    </row>
    <row r="9" spans="1:44" ht="15" customHeight="1" x14ac:dyDescent="0.25">
      <c r="A9" s="58"/>
      <c r="B9" s="58" t="s">
        <v>745</v>
      </c>
      <c r="C9" s="2">
        <v>14.914</v>
      </c>
      <c r="D9" s="2">
        <v>2.355</v>
      </c>
      <c r="E9" s="118"/>
      <c r="F9" s="2">
        <v>15.762</v>
      </c>
      <c r="G9" s="2">
        <v>2.5379999999999998</v>
      </c>
      <c r="H9" s="2"/>
      <c r="I9" s="2">
        <v>8.4779999999999998</v>
      </c>
      <c r="J9" s="2">
        <v>2.056</v>
      </c>
      <c r="K9" s="2"/>
      <c r="L9" s="2">
        <v>14.741999999999999</v>
      </c>
      <c r="M9" s="2">
        <v>2.335</v>
      </c>
      <c r="N9" s="2"/>
      <c r="O9" s="2">
        <v>-7.2850000000000001</v>
      </c>
      <c r="P9" s="15" t="s">
        <v>52</v>
      </c>
      <c r="Q9" s="2">
        <v>3.2710000000000004</v>
      </c>
      <c r="R9" s="2"/>
      <c r="S9" s="2">
        <v>6.2640000000000002</v>
      </c>
      <c r="T9" s="15" t="s">
        <v>50</v>
      </c>
      <c r="U9" s="2">
        <v>3.1139999999999999</v>
      </c>
      <c r="V9" s="2"/>
      <c r="W9" s="2">
        <v>-1.02</v>
      </c>
      <c r="X9" s="15" t="s">
        <v>52</v>
      </c>
      <c r="Y9" s="2">
        <v>3.4549999999999996</v>
      </c>
      <c r="AA9" s="119">
        <v>2.5950000000000001E-2</v>
      </c>
      <c r="AB9" s="103" t="b">
        <v>1</v>
      </c>
      <c r="AD9" s="119">
        <v>4.428E-2</v>
      </c>
      <c r="AE9" s="103" t="b">
        <v>1</v>
      </c>
      <c r="AG9" s="119">
        <v>0.76773000000000002</v>
      </c>
      <c r="AH9" s="103" t="b">
        <v>0</v>
      </c>
      <c r="AI9" s="103" t="s">
        <v>742</v>
      </c>
      <c r="AJ9" s="119">
        <v>0.21237</v>
      </c>
      <c r="AK9" s="103" t="b">
        <v>0</v>
      </c>
      <c r="AM9" s="119">
        <v>1.1769999999999999E-2</v>
      </c>
      <c r="AN9" s="103" t="b">
        <v>1</v>
      </c>
      <c r="AP9" s="103">
        <v>0.28154000000000001</v>
      </c>
      <c r="AQ9" s="103" t="b">
        <v>0</v>
      </c>
    </row>
    <row r="10" spans="1:44" ht="15" customHeight="1" x14ac:dyDescent="0.25">
      <c r="A10" s="47" t="s">
        <v>16</v>
      </c>
      <c r="B10" s="47" t="s">
        <v>743</v>
      </c>
      <c r="C10" s="3">
        <v>96.22699999999999</v>
      </c>
      <c r="D10" s="3">
        <v>1.3109999999999999</v>
      </c>
      <c r="E10" s="120"/>
      <c r="F10" s="3">
        <v>96.679999999999993</v>
      </c>
      <c r="G10" s="3">
        <v>1.08</v>
      </c>
      <c r="H10" s="3"/>
      <c r="I10" s="3">
        <v>95.278999999999996</v>
      </c>
      <c r="J10" s="3">
        <v>1.2959999999999998</v>
      </c>
      <c r="K10" s="3"/>
      <c r="L10" s="3">
        <v>96.034999999999997</v>
      </c>
      <c r="M10" s="3">
        <v>1.3109999999999999</v>
      </c>
      <c r="N10" s="3"/>
      <c r="O10" s="3">
        <v>-1.4000000000000001</v>
      </c>
      <c r="P10" s="16" t="s">
        <v>52</v>
      </c>
      <c r="Q10" s="3">
        <v>1.8079999999999998</v>
      </c>
      <c r="R10" s="3"/>
      <c r="S10" s="3">
        <v>0.75600000000000001</v>
      </c>
      <c r="T10" s="16" t="s">
        <v>50</v>
      </c>
      <c r="U10" s="3">
        <v>1.9359999999999999</v>
      </c>
      <c r="V10" s="3"/>
      <c r="W10" s="3">
        <v>-0.64400000000000002</v>
      </c>
      <c r="X10" s="16" t="s">
        <v>50</v>
      </c>
      <c r="Y10" s="3">
        <v>1.909</v>
      </c>
      <c r="AA10" s="119">
        <v>0.43857000000000002</v>
      </c>
      <c r="AB10" s="103" t="b">
        <v>0</v>
      </c>
      <c r="AD10" s="119">
        <v>0.69618000000000002</v>
      </c>
      <c r="AE10" s="103" t="b">
        <v>0</v>
      </c>
      <c r="AG10" s="119">
        <v>0.73582000000000003</v>
      </c>
      <c r="AH10" s="103" t="b">
        <v>0</v>
      </c>
      <c r="AI10" s="103" t="s">
        <v>747</v>
      </c>
      <c r="AJ10" s="119">
        <v>0.60274000000000005</v>
      </c>
      <c r="AK10" s="103" t="b">
        <v>0</v>
      </c>
      <c r="AM10" s="119">
        <v>2.0000000000000002E-5</v>
      </c>
      <c r="AN10" s="103" t="b">
        <v>1</v>
      </c>
      <c r="AP10" s="103">
        <v>0</v>
      </c>
      <c r="AQ10" s="103" t="b">
        <v>1</v>
      </c>
    </row>
    <row r="11" spans="1:44" ht="15" customHeight="1" x14ac:dyDescent="0.25">
      <c r="A11" s="47"/>
      <c r="B11" s="47" t="s">
        <v>745</v>
      </c>
      <c r="C11" s="3">
        <v>13.139000000000001</v>
      </c>
      <c r="D11" s="3">
        <v>2.1800000000000002</v>
      </c>
      <c r="E11" s="120"/>
      <c r="F11" s="3">
        <v>22.971</v>
      </c>
      <c r="G11" s="3">
        <v>2.5870000000000002</v>
      </c>
      <c r="H11" s="3"/>
      <c r="I11" s="3">
        <v>20.100000000000001</v>
      </c>
      <c r="J11" s="3">
        <v>2.694</v>
      </c>
      <c r="K11" s="3"/>
      <c r="L11" s="3">
        <v>13.007</v>
      </c>
      <c r="M11" s="3">
        <v>2.165</v>
      </c>
      <c r="N11" s="3"/>
      <c r="O11" s="3">
        <v>-2.8719999999999999</v>
      </c>
      <c r="P11" s="16" t="s">
        <v>52</v>
      </c>
      <c r="Q11" s="3">
        <v>3.7389999999999999</v>
      </c>
      <c r="R11" s="3"/>
      <c r="S11" s="3">
        <v>-7.0930000000000009</v>
      </c>
      <c r="T11" s="16" t="s">
        <v>52</v>
      </c>
      <c r="U11" s="3">
        <v>3.4590000000000001</v>
      </c>
      <c r="V11" s="3"/>
      <c r="W11" s="3">
        <v>-9.9640000000000004</v>
      </c>
      <c r="X11" s="16" t="s">
        <v>52</v>
      </c>
      <c r="Y11" s="3">
        <v>3.379</v>
      </c>
      <c r="AA11" s="119">
        <v>0.44248999999999999</v>
      </c>
      <c r="AB11" s="103" t="b">
        <v>0</v>
      </c>
      <c r="AD11" s="119">
        <v>4.0320000000000002E-2</v>
      </c>
      <c r="AE11" s="103" t="b">
        <v>1</v>
      </c>
      <c r="AG11" s="119">
        <v>3.1900000000000001E-3</v>
      </c>
      <c r="AH11" s="103" t="b">
        <v>1</v>
      </c>
      <c r="AI11" s="103" t="s">
        <v>747</v>
      </c>
      <c r="AJ11" s="119">
        <v>0.95826999999999996</v>
      </c>
      <c r="AK11" s="103" t="b">
        <v>0</v>
      </c>
      <c r="AM11" s="119">
        <v>0.13233</v>
      </c>
      <c r="AN11" s="103" t="b">
        <v>0</v>
      </c>
      <c r="AP11" s="103">
        <v>0.14226</v>
      </c>
      <c r="AQ11" s="103" t="b">
        <v>0</v>
      </c>
    </row>
    <row r="12" spans="1:44" ht="15" customHeight="1" x14ac:dyDescent="0.25">
      <c r="A12" s="58" t="s">
        <v>17</v>
      </c>
      <c r="B12" s="58" t="s">
        <v>743</v>
      </c>
      <c r="C12" s="2">
        <v>64.372</v>
      </c>
      <c r="D12" s="2">
        <v>3.3410000000000002</v>
      </c>
      <c r="E12" s="118"/>
      <c r="F12" s="2">
        <v>83.567999999999998</v>
      </c>
      <c r="G12" s="2">
        <v>2.1930000000000001</v>
      </c>
      <c r="H12" s="2"/>
      <c r="I12" s="2">
        <v>76.759</v>
      </c>
      <c r="J12" s="2">
        <v>2.0629999999999997</v>
      </c>
      <c r="K12" s="2"/>
      <c r="L12" s="2">
        <v>64.003</v>
      </c>
      <c r="M12" s="2">
        <v>3.3070000000000004</v>
      </c>
      <c r="N12" s="2"/>
      <c r="O12" s="2">
        <v>-6.8090000000000002</v>
      </c>
      <c r="P12" s="15" t="s">
        <v>52</v>
      </c>
      <c r="Q12" s="2">
        <v>3.08</v>
      </c>
      <c r="R12" s="2"/>
      <c r="S12" s="2">
        <v>-12.756</v>
      </c>
      <c r="T12" s="15" t="s">
        <v>52</v>
      </c>
      <c r="U12" s="2">
        <v>3.9419999999999997</v>
      </c>
      <c r="V12" s="2"/>
      <c r="W12" s="2">
        <v>-19.564999999999998</v>
      </c>
      <c r="X12" s="15" t="s">
        <v>50</v>
      </c>
      <c r="Y12" s="2">
        <v>4.0620000000000003</v>
      </c>
      <c r="AA12" s="119">
        <v>2.7029999999999998E-2</v>
      </c>
      <c r="AB12" s="103" t="b">
        <v>1</v>
      </c>
      <c r="AD12" s="119">
        <v>1.2099999999999999E-3</v>
      </c>
      <c r="AE12" s="103" t="b">
        <v>1</v>
      </c>
      <c r="AG12" s="119">
        <v>0</v>
      </c>
      <c r="AH12" s="103" t="b">
        <v>1</v>
      </c>
      <c r="AI12" s="103" t="s">
        <v>748</v>
      </c>
      <c r="AJ12" s="119">
        <v>0.18395</v>
      </c>
      <c r="AK12" s="103" t="b">
        <v>0</v>
      </c>
      <c r="AM12" s="119">
        <v>0.32780999999999999</v>
      </c>
      <c r="AN12" s="103" t="b">
        <v>0</v>
      </c>
      <c r="AP12" s="103">
        <v>4.9430000000000002E-2</v>
      </c>
      <c r="AQ12" s="103" t="b">
        <v>1</v>
      </c>
    </row>
    <row r="13" spans="1:44" ht="15" customHeight="1" x14ac:dyDescent="0.25">
      <c r="A13" s="58"/>
      <c r="B13" s="58" t="s">
        <v>745</v>
      </c>
      <c r="C13" s="2">
        <v>8.0850000000000009</v>
      </c>
      <c r="D13" s="2">
        <v>1.4540000000000002</v>
      </c>
      <c r="E13" s="118"/>
      <c r="F13" s="2">
        <v>10.278</v>
      </c>
      <c r="G13" s="2">
        <v>1.931</v>
      </c>
      <c r="H13" s="2"/>
      <c r="I13" s="2">
        <v>8.2059999999999995</v>
      </c>
      <c r="J13" s="2">
        <v>1.3169999999999999</v>
      </c>
      <c r="K13" s="2"/>
      <c r="L13" s="2">
        <v>8.0269999999999992</v>
      </c>
      <c r="M13" s="2">
        <v>1.4409999999999998</v>
      </c>
      <c r="N13" s="2"/>
      <c r="O13" s="2">
        <v>-2.0709999999999997</v>
      </c>
      <c r="P13" s="15" t="s">
        <v>52</v>
      </c>
      <c r="Q13" s="2">
        <v>2.343</v>
      </c>
      <c r="R13" s="2"/>
      <c r="S13" s="2">
        <v>-0.17899999999999999</v>
      </c>
      <c r="T13" s="15" t="s">
        <v>52</v>
      </c>
      <c r="U13" s="2">
        <v>1.9570000000000001</v>
      </c>
      <c r="V13" s="2"/>
      <c r="W13" s="2">
        <v>-2.25</v>
      </c>
      <c r="X13" s="15" t="s">
        <v>52</v>
      </c>
      <c r="Y13" s="2">
        <v>2.4180000000000001</v>
      </c>
      <c r="AA13" s="119">
        <v>0.37678</v>
      </c>
      <c r="AB13" s="103" t="b">
        <v>0</v>
      </c>
      <c r="AD13" s="119">
        <v>0.92713000000000001</v>
      </c>
      <c r="AE13" s="103" t="b">
        <v>0</v>
      </c>
      <c r="AG13" s="119">
        <v>0.35204999999999997</v>
      </c>
      <c r="AH13" s="103" t="b">
        <v>0</v>
      </c>
      <c r="AI13" s="103" t="s">
        <v>748</v>
      </c>
      <c r="AJ13" s="119">
        <v>0.68774000000000002</v>
      </c>
      <c r="AK13" s="103" t="b">
        <v>0</v>
      </c>
      <c r="AM13" s="119">
        <v>0.44179000000000002</v>
      </c>
      <c r="AN13" s="103" t="b">
        <v>0</v>
      </c>
      <c r="AP13" s="103">
        <v>0.31011</v>
      </c>
      <c r="AQ13" s="103" t="b">
        <v>0</v>
      </c>
    </row>
    <row r="14" spans="1:44" ht="15" customHeight="1" x14ac:dyDescent="0.25">
      <c r="A14" s="47" t="s">
        <v>18</v>
      </c>
      <c r="B14" s="47" t="s">
        <v>743</v>
      </c>
      <c r="C14" s="3">
        <v>77.720999999999989</v>
      </c>
      <c r="D14" s="3">
        <v>2.39</v>
      </c>
      <c r="E14" s="120"/>
      <c r="F14" s="3">
        <v>91.207000000000008</v>
      </c>
      <c r="G14" s="3">
        <v>1.675</v>
      </c>
      <c r="H14" s="3"/>
      <c r="I14" s="3">
        <v>81.737000000000009</v>
      </c>
      <c r="J14" s="3">
        <v>2.298</v>
      </c>
      <c r="K14" s="3"/>
      <c r="L14" s="3">
        <v>74.956999999999994</v>
      </c>
      <c r="M14" s="3">
        <v>2.577</v>
      </c>
      <c r="N14" s="3"/>
      <c r="O14" s="3">
        <v>-9.4710000000000001</v>
      </c>
      <c r="P14" s="16" t="s">
        <v>50</v>
      </c>
      <c r="Q14" s="3">
        <v>2.9170000000000003</v>
      </c>
      <c r="R14" s="3"/>
      <c r="S14" s="3">
        <v>-6.7789999999999999</v>
      </c>
      <c r="T14" s="16" t="s">
        <v>52</v>
      </c>
      <c r="U14" s="3">
        <v>3.5029999999999997</v>
      </c>
      <c r="V14" s="3"/>
      <c r="W14" s="3">
        <v>-16.25</v>
      </c>
      <c r="X14" s="16" t="s">
        <v>52</v>
      </c>
      <c r="Y14" s="3">
        <v>3.1949999999999998</v>
      </c>
      <c r="AA14" s="119">
        <v>1.17E-3</v>
      </c>
      <c r="AB14" s="103" t="b">
        <v>1</v>
      </c>
      <c r="AD14" s="119">
        <v>5.296E-2</v>
      </c>
      <c r="AE14" s="103" t="b">
        <v>0</v>
      </c>
      <c r="AG14" s="119">
        <v>0</v>
      </c>
      <c r="AH14" s="103" t="b">
        <v>1</v>
      </c>
      <c r="AI14" s="103" t="s">
        <v>749</v>
      </c>
      <c r="AJ14" s="119">
        <v>2.4219999999999998E-2</v>
      </c>
      <c r="AK14" s="103" t="b">
        <v>1</v>
      </c>
      <c r="AM14" s="119">
        <v>0.59265999999999996</v>
      </c>
      <c r="AN14" s="103" t="b">
        <v>0</v>
      </c>
      <c r="AP14" s="103">
        <v>0.14224999999999999</v>
      </c>
      <c r="AQ14" s="103" t="b">
        <v>0</v>
      </c>
    </row>
    <row r="15" spans="1:44" ht="15" customHeight="1" x14ac:dyDescent="0.25">
      <c r="A15" s="47"/>
      <c r="B15" s="47" t="s">
        <v>745</v>
      </c>
      <c r="C15" s="3">
        <v>4.5350000000000001</v>
      </c>
      <c r="D15" s="3">
        <v>1.272</v>
      </c>
      <c r="E15" s="120"/>
      <c r="F15" s="3">
        <v>15.129999999999999</v>
      </c>
      <c r="G15" s="3">
        <v>2.879</v>
      </c>
      <c r="H15" s="3"/>
      <c r="I15" s="3">
        <v>6.1669999999999998</v>
      </c>
      <c r="J15" s="3">
        <v>1.1970000000000001</v>
      </c>
      <c r="K15" s="3"/>
      <c r="L15" s="3">
        <v>4.2189999999999994</v>
      </c>
      <c r="M15" s="3">
        <v>1.1850000000000001</v>
      </c>
      <c r="N15" s="3"/>
      <c r="O15" s="3">
        <v>-8.963000000000001</v>
      </c>
      <c r="P15" s="16" t="s">
        <v>52</v>
      </c>
      <c r="Q15" s="3">
        <v>3.1230000000000002</v>
      </c>
      <c r="R15" s="3"/>
      <c r="S15" s="3">
        <v>-1.9480000000000002</v>
      </c>
      <c r="T15" s="16" t="s">
        <v>52</v>
      </c>
      <c r="U15" s="3">
        <v>1.69</v>
      </c>
      <c r="V15" s="3"/>
      <c r="W15" s="3">
        <v>-10.91</v>
      </c>
      <c r="X15" s="16" t="s">
        <v>52</v>
      </c>
      <c r="Y15" s="3">
        <v>3.1199999999999997</v>
      </c>
      <c r="AA15" s="119">
        <v>4.1000000000000003E-3</v>
      </c>
      <c r="AB15" s="103" t="b">
        <v>1</v>
      </c>
      <c r="AD15" s="119">
        <v>0.24912000000000001</v>
      </c>
      <c r="AE15" s="103" t="b">
        <v>0</v>
      </c>
      <c r="AG15" s="119">
        <v>4.6999999999999999E-4</v>
      </c>
      <c r="AH15" s="103" t="b">
        <v>1</v>
      </c>
      <c r="AI15" s="103" t="s">
        <v>749</v>
      </c>
      <c r="AJ15" s="119">
        <v>6.8570000000000006E-2</v>
      </c>
      <c r="AK15" s="103" t="b">
        <v>0</v>
      </c>
      <c r="AM15" s="119">
        <v>0.92671999999999999</v>
      </c>
      <c r="AN15" s="103" t="b">
        <v>0</v>
      </c>
      <c r="AP15" s="103">
        <v>6.0949999999999997E-2</v>
      </c>
      <c r="AQ15" s="103" t="b">
        <v>0</v>
      </c>
    </row>
    <row r="16" spans="1:44" ht="15" customHeight="1" x14ac:dyDescent="0.25">
      <c r="A16" s="58" t="s">
        <v>19</v>
      </c>
      <c r="B16" s="58" t="s">
        <v>743</v>
      </c>
      <c r="C16" s="2">
        <v>59.387</v>
      </c>
      <c r="D16" s="2">
        <v>3.0939999999999999</v>
      </c>
      <c r="E16" s="118"/>
      <c r="F16" s="2">
        <v>82.096000000000004</v>
      </c>
      <c r="G16" s="2">
        <v>2.8260000000000001</v>
      </c>
      <c r="H16" s="2"/>
      <c r="I16" s="2">
        <v>74.253</v>
      </c>
      <c r="J16" s="2">
        <v>3.0720000000000001</v>
      </c>
      <c r="K16" s="2"/>
      <c r="L16" s="2">
        <v>59.199999999999996</v>
      </c>
      <c r="M16" s="2">
        <v>3.077</v>
      </c>
      <c r="N16" s="2"/>
      <c r="O16" s="2">
        <v>-7.8439999999999994</v>
      </c>
      <c r="P16" s="15" t="s">
        <v>52</v>
      </c>
      <c r="Q16" s="2">
        <v>4.2240000000000002</v>
      </c>
      <c r="R16" s="2"/>
      <c r="S16" s="2">
        <v>-15.052999999999999</v>
      </c>
      <c r="T16" s="15" t="s">
        <v>52</v>
      </c>
      <c r="U16" s="2">
        <v>4.3879999999999999</v>
      </c>
      <c r="V16" s="2"/>
      <c r="W16" s="2">
        <v>-22.897000000000002</v>
      </c>
      <c r="X16" s="15" t="s">
        <v>50</v>
      </c>
      <c r="Y16" s="2">
        <v>4.2680000000000007</v>
      </c>
      <c r="AA16" s="119">
        <v>6.3339999999999994E-2</v>
      </c>
      <c r="AB16" s="103" t="b">
        <v>0</v>
      </c>
      <c r="AD16" s="119">
        <v>5.9999999999999995E-4</v>
      </c>
      <c r="AE16" s="103" t="b">
        <v>1</v>
      </c>
      <c r="AG16" s="119">
        <v>0</v>
      </c>
      <c r="AH16" s="103" t="b">
        <v>1</v>
      </c>
      <c r="AI16" s="103" t="s">
        <v>750</v>
      </c>
      <c r="AJ16" s="119">
        <v>0.21842</v>
      </c>
      <c r="AK16" s="103" t="b">
        <v>0</v>
      </c>
      <c r="AM16" s="119">
        <v>0.16375000000000001</v>
      </c>
      <c r="AN16" s="103" t="b">
        <v>0</v>
      </c>
      <c r="AP16" s="103">
        <v>8.5800000000000008E-3</v>
      </c>
      <c r="AQ16" s="103" t="b">
        <v>1</v>
      </c>
    </row>
    <row r="17" spans="1:43" ht="15" customHeight="1" x14ac:dyDescent="0.25">
      <c r="A17" s="58"/>
      <c r="B17" s="58" t="s">
        <v>745</v>
      </c>
      <c r="C17" s="2">
        <v>5.3650000000000002</v>
      </c>
      <c r="D17" s="2">
        <v>1.1890000000000001</v>
      </c>
      <c r="E17" s="118"/>
      <c r="F17" s="2">
        <v>9.968</v>
      </c>
      <c r="G17" s="2">
        <v>2.694</v>
      </c>
      <c r="H17" s="2"/>
      <c r="I17" s="2">
        <v>8.3699999999999992</v>
      </c>
      <c r="J17" s="2">
        <v>2.1319999999999997</v>
      </c>
      <c r="K17" s="2"/>
      <c r="L17" s="2">
        <v>5.3469999999999995</v>
      </c>
      <c r="M17" s="2">
        <v>1.1850000000000001</v>
      </c>
      <c r="N17" s="2"/>
      <c r="O17" s="2">
        <v>-1.5980000000000001</v>
      </c>
      <c r="P17" s="15" t="s">
        <v>52</v>
      </c>
      <c r="Q17" s="2">
        <v>3.44</v>
      </c>
      <c r="R17" s="2"/>
      <c r="S17" s="2">
        <v>-3.0230000000000001</v>
      </c>
      <c r="T17" s="15" t="s">
        <v>52</v>
      </c>
      <c r="U17" s="2">
        <v>2.4430000000000001</v>
      </c>
      <c r="V17" s="2"/>
      <c r="W17" s="2">
        <v>-4.62</v>
      </c>
      <c r="X17" s="15" t="s">
        <v>52</v>
      </c>
      <c r="Y17" s="2">
        <v>2.9499999999999997</v>
      </c>
      <c r="AA17" s="119">
        <v>0.64227000000000001</v>
      </c>
      <c r="AB17" s="103" t="b">
        <v>0</v>
      </c>
      <c r="AD17" s="119">
        <v>0.21604000000000001</v>
      </c>
      <c r="AE17" s="103" t="b">
        <v>0</v>
      </c>
      <c r="AG17" s="119">
        <v>0.11731</v>
      </c>
      <c r="AH17" s="103" t="b">
        <v>0</v>
      </c>
      <c r="AI17" s="103" t="s">
        <v>750</v>
      </c>
      <c r="AJ17" s="119">
        <v>0.67720999999999998</v>
      </c>
      <c r="AK17" s="103" t="b">
        <v>0</v>
      </c>
      <c r="AM17" s="119">
        <v>0.62495999999999996</v>
      </c>
      <c r="AN17" s="103" t="b">
        <v>0</v>
      </c>
      <c r="AP17" s="103">
        <v>0.94001000000000001</v>
      </c>
      <c r="AQ17" s="103" t="b">
        <v>0</v>
      </c>
    </row>
    <row r="18" spans="1:43" ht="15" customHeight="1" x14ac:dyDescent="0.25">
      <c r="A18" s="47" t="s">
        <v>20</v>
      </c>
      <c r="B18" s="47" t="s">
        <v>743</v>
      </c>
      <c r="C18" s="3">
        <v>67.835000000000008</v>
      </c>
      <c r="D18" s="3">
        <v>2.0060000000000002</v>
      </c>
      <c r="E18" s="120"/>
      <c r="F18" s="3">
        <v>78.03</v>
      </c>
      <c r="G18" s="3">
        <v>2.1069999999999998</v>
      </c>
      <c r="H18" s="3"/>
      <c r="I18" s="3">
        <v>73.593000000000004</v>
      </c>
      <c r="J18" s="3">
        <v>1.9189999999999998</v>
      </c>
      <c r="K18" s="3"/>
      <c r="L18" s="3">
        <v>67.277000000000001</v>
      </c>
      <c r="M18" s="3">
        <v>1.9890000000000001</v>
      </c>
      <c r="N18" s="3"/>
      <c r="O18" s="3">
        <v>-4.4380000000000006</v>
      </c>
      <c r="P18" s="16" t="s">
        <v>52</v>
      </c>
      <c r="Q18" s="3">
        <v>2.9220000000000002</v>
      </c>
      <c r="R18" s="3"/>
      <c r="S18" s="3">
        <v>-6.3149999999999995</v>
      </c>
      <c r="T18" s="16" t="s">
        <v>52</v>
      </c>
      <c r="U18" s="3">
        <v>2.8260000000000001</v>
      </c>
      <c r="V18" s="3"/>
      <c r="W18" s="3">
        <v>-10.753</v>
      </c>
      <c r="X18" s="16" t="s">
        <v>52</v>
      </c>
      <c r="Y18" s="3">
        <v>3.0259999999999998</v>
      </c>
      <c r="AA18" s="119">
        <v>0.12884999999999999</v>
      </c>
      <c r="AB18" s="103" t="b">
        <v>0</v>
      </c>
      <c r="AD18" s="119">
        <v>2.5440000000000001E-2</v>
      </c>
      <c r="AE18" s="103" t="b">
        <v>1</v>
      </c>
      <c r="AG18" s="119">
        <v>3.8000000000000002E-4</v>
      </c>
      <c r="AH18" s="103" t="b">
        <v>1</v>
      </c>
      <c r="AI18" s="103" t="s">
        <v>751</v>
      </c>
      <c r="AJ18" s="119">
        <v>0.52973000000000003</v>
      </c>
      <c r="AK18" s="103" t="b">
        <v>0</v>
      </c>
      <c r="AM18" s="119">
        <v>0.42375000000000002</v>
      </c>
      <c r="AN18" s="103" t="b">
        <v>0</v>
      </c>
      <c r="AP18" s="103">
        <v>0.88280999999999998</v>
      </c>
      <c r="AQ18" s="103" t="b">
        <v>0</v>
      </c>
    </row>
    <row r="19" spans="1:43" ht="15" customHeight="1" x14ac:dyDescent="0.25">
      <c r="A19" s="47"/>
      <c r="B19" s="47" t="s">
        <v>745</v>
      </c>
      <c r="C19" s="3">
        <v>5.2109999999999994</v>
      </c>
      <c r="D19" s="3">
        <v>1.0330000000000001</v>
      </c>
      <c r="E19" s="120"/>
      <c r="F19" s="3">
        <v>6.202</v>
      </c>
      <c r="G19" s="3">
        <v>1.4370000000000001</v>
      </c>
      <c r="H19" s="3"/>
      <c r="I19" s="3">
        <v>5.1720000000000006</v>
      </c>
      <c r="J19" s="3">
        <v>1.044</v>
      </c>
      <c r="K19" s="3"/>
      <c r="L19" s="3">
        <v>5.1420000000000003</v>
      </c>
      <c r="M19" s="3">
        <v>1.0189999999999999</v>
      </c>
      <c r="N19" s="3"/>
      <c r="O19" s="3">
        <v>-1.03</v>
      </c>
      <c r="P19" s="16" t="s">
        <v>52</v>
      </c>
      <c r="Q19" s="3">
        <v>1.7829999999999999</v>
      </c>
      <c r="R19" s="3"/>
      <c r="S19" s="3">
        <v>-3.1E-2</v>
      </c>
      <c r="T19" s="16" t="s">
        <v>52</v>
      </c>
      <c r="U19" s="3">
        <v>1.466</v>
      </c>
      <c r="V19" s="3"/>
      <c r="W19" s="3">
        <v>-1.06</v>
      </c>
      <c r="X19" s="16" t="s">
        <v>52</v>
      </c>
      <c r="Y19" s="3">
        <v>1.7729999999999999</v>
      </c>
      <c r="AA19" s="119">
        <v>0.56362999999999996</v>
      </c>
      <c r="AB19" s="103" t="b">
        <v>0</v>
      </c>
      <c r="AD19" s="119">
        <v>0.98336999999999997</v>
      </c>
      <c r="AE19" s="103" t="b">
        <v>0</v>
      </c>
      <c r="AG19" s="119">
        <v>0.54969000000000001</v>
      </c>
      <c r="AH19" s="103" t="b">
        <v>0</v>
      </c>
      <c r="AI19" s="103" t="s">
        <v>751</v>
      </c>
      <c r="AJ19" s="119">
        <v>0.30055999999999999</v>
      </c>
      <c r="AK19" s="103" t="b">
        <v>0</v>
      </c>
      <c r="AM19" s="119">
        <v>0.28238000000000002</v>
      </c>
      <c r="AN19" s="103" t="b">
        <v>0</v>
      </c>
      <c r="AP19" s="103">
        <v>5.3789999999999998E-2</v>
      </c>
      <c r="AQ19" s="103" t="b">
        <v>0</v>
      </c>
    </row>
    <row r="20" spans="1:43" ht="15" customHeight="1" x14ac:dyDescent="0.25">
      <c r="A20" s="58" t="s">
        <v>21</v>
      </c>
      <c r="B20" s="58" t="s">
        <v>743</v>
      </c>
      <c r="C20" s="2">
        <v>76.012</v>
      </c>
      <c r="D20" s="2">
        <v>3.5329999999999999</v>
      </c>
      <c r="E20" s="118"/>
      <c r="F20" s="2">
        <v>84.701999999999998</v>
      </c>
      <c r="G20" s="2">
        <v>2.1</v>
      </c>
      <c r="H20" s="2"/>
      <c r="I20" s="2">
        <v>81.313000000000002</v>
      </c>
      <c r="J20" s="2">
        <v>1.847</v>
      </c>
      <c r="K20" s="2"/>
      <c r="L20" s="2">
        <v>75.417999999999992</v>
      </c>
      <c r="M20" s="2">
        <v>3.4359999999999999</v>
      </c>
      <c r="N20" s="2"/>
      <c r="O20" s="2">
        <v>-3.3890000000000002</v>
      </c>
      <c r="P20" s="15" t="s">
        <v>52</v>
      </c>
      <c r="Q20" s="2">
        <v>2.871</v>
      </c>
      <c r="R20" s="2"/>
      <c r="S20" s="2">
        <v>-5.8940000000000001</v>
      </c>
      <c r="T20" s="15" t="s">
        <v>52</v>
      </c>
      <c r="U20" s="2">
        <v>3.9449999999999998</v>
      </c>
      <c r="V20" s="2"/>
      <c r="W20" s="2">
        <v>-9.2829999999999995</v>
      </c>
      <c r="X20" s="15" t="s">
        <v>52</v>
      </c>
      <c r="Y20" s="2">
        <v>4.12</v>
      </c>
      <c r="AA20" s="119">
        <v>0.23782</v>
      </c>
      <c r="AB20" s="103" t="b">
        <v>0</v>
      </c>
      <c r="AD20" s="119">
        <v>0.13514000000000001</v>
      </c>
      <c r="AE20" s="103" t="b">
        <v>0</v>
      </c>
      <c r="AG20" s="119">
        <v>2.4250000000000001E-2</v>
      </c>
      <c r="AH20" s="103" t="b">
        <v>1</v>
      </c>
      <c r="AI20" s="103" t="s">
        <v>752</v>
      </c>
      <c r="AJ20" s="119">
        <v>0.76790000000000003</v>
      </c>
      <c r="AK20" s="103" t="b">
        <v>0</v>
      </c>
      <c r="AM20" s="119">
        <v>0.48670000000000002</v>
      </c>
      <c r="AN20" s="103" t="b">
        <v>0</v>
      </c>
      <c r="AP20" s="103">
        <v>0.64981</v>
      </c>
      <c r="AQ20" s="103" t="b">
        <v>0</v>
      </c>
    </row>
    <row r="21" spans="1:43" ht="15" customHeight="1" x14ac:dyDescent="0.25">
      <c r="A21" s="58"/>
      <c r="B21" s="58" t="s">
        <v>745</v>
      </c>
      <c r="C21" s="2">
        <v>5.1219999999999999</v>
      </c>
      <c r="D21" s="2">
        <v>1.1440000000000001</v>
      </c>
      <c r="E21" s="118"/>
      <c r="F21" s="2">
        <v>8.1829999999999998</v>
      </c>
      <c r="G21" s="2">
        <v>1.538</v>
      </c>
      <c r="H21" s="2"/>
      <c r="I21" s="2">
        <v>5.7590000000000003</v>
      </c>
      <c r="J21" s="2">
        <v>0.8909999999999999</v>
      </c>
      <c r="K21" s="2"/>
      <c r="L21" s="2">
        <v>4.8860000000000001</v>
      </c>
      <c r="M21" s="2">
        <v>1.0840000000000001</v>
      </c>
      <c r="N21" s="2"/>
      <c r="O21" s="2">
        <v>-2.423</v>
      </c>
      <c r="P21" s="15" t="s">
        <v>52</v>
      </c>
      <c r="Q21" s="2">
        <v>1.7850000000000001</v>
      </c>
      <c r="R21" s="2"/>
      <c r="S21" s="2">
        <v>-0.873</v>
      </c>
      <c r="T21" s="15" t="s">
        <v>52</v>
      </c>
      <c r="U21" s="2">
        <v>1.41</v>
      </c>
      <c r="V21" s="2"/>
      <c r="W21" s="2">
        <v>-3.2960000000000003</v>
      </c>
      <c r="X21" s="15" t="s">
        <v>52</v>
      </c>
      <c r="Y21" s="2">
        <v>1.8919999999999999</v>
      </c>
      <c r="AA21" s="119">
        <v>0.17455000000000001</v>
      </c>
      <c r="AB21" s="103" t="b">
        <v>0</v>
      </c>
      <c r="AD21" s="119">
        <v>0.53617999999999999</v>
      </c>
      <c r="AE21" s="103" t="b">
        <v>0</v>
      </c>
      <c r="AG21" s="119">
        <v>8.1509999999999999E-2</v>
      </c>
      <c r="AH21" s="103" t="b">
        <v>0</v>
      </c>
      <c r="AI21" s="103" t="s">
        <v>752</v>
      </c>
      <c r="AJ21" s="119">
        <v>0.74248000000000003</v>
      </c>
      <c r="AK21" s="103" t="b">
        <v>0</v>
      </c>
      <c r="AM21" s="119">
        <v>0.56535999999999997</v>
      </c>
      <c r="AN21" s="103" t="b">
        <v>0</v>
      </c>
      <c r="AP21" s="103">
        <v>0.45329999999999998</v>
      </c>
      <c r="AQ21" s="103" t="b">
        <v>0</v>
      </c>
    </row>
    <row r="22" spans="1:43" ht="15" customHeight="1" x14ac:dyDescent="0.25">
      <c r="A22" s="47" t="s">
        <v>22</v>
      </c>
      <c r="B22" s="47" t="s">
        <v>743</v>
      </c>
      <c r="C22" s="3">
        <v>81.899999999999991</v>
      </c>
      <c r="D22" s="3">
        <v>2.669</v>
      </c>
      <c r="E22" s="120"/>
      <c r="F22" s="3">
        <v>91.536000000000001</v>
      </c>
      <c r="G22" s="3">
        <v>1.7870000000000001</v>
      </c>
      <c r="H22" s="3"/>
      <c r="I22" s="3">
        <v>91.212999999999994</v>
      </c>
      <c r="J22" s="3">
        <v>1.7789999999999999</v>
      </c>
      <c r="K22" s="3"/>
      <c r="L22" s="3">
        <v>81.658000000000001</v>
      </c>
      <c r="M22" s="3">
        <v>2.6679999999999997</v>
      </c>
      <c r="N22" s="3"/>
      <c r="O22" s="3">
        <v>-0.32299999999999995</v>
      </c>
      <c r="P22" s="16" t="s">
        <v>52</v>
      </c>
      <c r="Q22" s="3">
        <v>2.6040000000000001</v>
      </c>
      <c r="R22" s="3"/>
      <c r="S22" s="3">
        <v>-9.5560000000000009</v>
      </c>
      <c r="T22" s="16" t="s">
        <v>52</v>
      </c>
      <c r="U22" s="3">
        <v>3.26</v>
      </c>
      <c r="V22" s="3"/>
      <c r="W22" s="3">
        <v>-9.8780000000000001</v>
      </c>
      <c r="X22" s="16" t="s">
        <v>52</v>
      </c>
      <c r="Y22" s="3">
        <v>3.3279999999999998</v>
      </c>
      <c r="AA22" s="119">
        <v>0.90136000000000005</v>
      </c>
      <c r="AB22" s="103" t="b">
        <v>0</v>
      </c>
      <c r="AD22" s="119">
        <v>3.3800000000000002E-3</v>
      </c>
      <c r="AE22" s="103" t="b">
        <v>1</v>
      </c>
      <c r="AG22" s="119">
        <v>2.99E-3</v>
      </c>
      <c r="AH22" s="103" t="b">
        <v>1</v>
      </c>
      <c r="AI22" s="103" t="s">
        <v>754</v>
      </c>
      <c r="AJ22" s="119">
        <v>0.4405</v>
      </c>
      <c r="AK22" s="103" t="b">
        <v>0</v>
      </c>
      <c r="AM22" s="119">
        <v>0.81437000000000004</v>
      </c>
      <c r="AN22" s="103" t="b">
        <v>0</v>
      </c>
      <c r="AP22" s="103">
        <v>0.70201999999999998</v>
      </c>
      <c r="AQ22" s="103" t="b">
        <v>0</v>
      </c>
    </row>
    <row r="23" spans="1:43" ht="15" customHeight="1" x14ac:dyDescent="0.25">
      <c r="A23" s="47"/>
      <c r="B23" s="47" t="s">
        <v>745</v>
      </c>
      <c r="C23" s="3">
        <v>4.7210000000000001</v>
      </c>
      <c r="D23" s="3">
        <v>1.133</v>
      </c>
      <c r="E23" s="120"/>
      <c r="F23" s="3">
        <v>13.132</v>
      </c>
      <c r="G23" s="3">
        <v>2.319</v>
      </c>
      <c r="H23" s="3"/>
      <c r="I23" s="3">
        <v>8.1950000000000003</v>
      </c>
      <c r="J23" s="3">
        <v>1.6179999999999999</v>
      </c>
      <c r="K23" s="3"/>
      <c r="L23" s="3">
        <v>4.6850000000000005</v>
      </c>
      <c r="M23" s="3">
        <v>1.125</v>
      </c>
      <c r="N23" s="3"/>
      <c r="O23" s="3">
        <v>-4.9369999999999994</v>
      </c>
      <c r="P23" s="16" t="s">
        <v>52</v>
      </c>
      <c r="Q23" s="3">
        <v>2.8330000000000002</v>
      </c>
      <c r="R23" s="3"/>
      <c r="S23" s="3">
        <v>-3.51</v>
      </c>
      <c r="T23" s="16" t="s">
        <v>52</v>
      </c>
      <c r="U23" s="3">
        <v>1.9750000000000001</v>
      </c>
      <c r="V23" s="3"/>
      <c r="W23" s="3">
        <v>-8.447000000000001</v>
      </c>
      <c r="X23" s="16" t="s">
        <v>52</v>
      </c>
      <c r="Y23" s="3">
        <v>2.585</v>
      </c>
      <c r="AA23" s="119">
        <v>8.1369999999999998E-2</v>
      </c>
      <c r="AB23" s="103" t="b">
        <v>0</v>
      </c>
      <c r="AD23" s="119">
        <v>7.5609999999999997E-2</v>
      </c>
      <c r="AE23" s="103" t="b">
        <v>0</v>
      </c>
      <c r="AG23" s="119">
        <v>1.09E-3</v>
      </c>
      <c r="AH23" s="103" t="b">
        <v>1</v>
      </c>
      <c r="AI23" s="103" t="s">
        <v>754</v>
      </c>
      <c r="AJ23" s="119">
        <v>0.52810000000000001</v>
      </c>
      <c r="AK23" s="103" t="b">
        <v>0</v>
      </c>
      <c r="AM23" s="119">
        <v>0.40942000000000001</v>
      </c>
      <c r="AN23" s="103" t="b">
        <v>0</v>
      </c>
      <c r="AP23" s="103">
        <v>0.18648000000000001</v>
      </c>
      <c r="AQ23" s="103" t="b">
        <v>0</v>
      </c>
    </row>
    <row r="24" spans="1:43" ht="15" customHeight="1" x14ac:dyDescent="0.25">
      <c r="A24" s="58" t="s">
        <v>23</v>
      </c>
      <c r="B24" s="58" t="s">
        <v>743</v>
      </c>
      <c r="C24" s="2">
        <v>74.814000000000007</v>
      </c>
      <c r="D24" s="2">
        <v>2.5960000000000001</v>
      </c>
      <c r="E24" s="118"/>
      <c r="F24" s="2">
        <v>89.423000000000002</v>
      </c>
      <c r="G24" s="2">
        <v>2.173</v>
      </c>
      <c r="H24" s="2"/>
      <c r="I24" s="2">
        <v>89.462000000000003</v>
      </c>
      <c r="J24" s="2">
        <v>2.0430000000000001</v>
      </c>
      <c r="K24" s="2"/>
      <c r="L24" s="2">
        <v>74.597000000000008</v>
      </c>
      <c r="M24" s="2">
        <v>2.5640000000000001</v>
      </c>
      <c r="N24" s="2"/>
      <c r="O24" s="2">
        <v>3.9E-2</v>
      </c>
      <c r="P24" s="15" t="s">
        <v>52</v>
      </c>
      <c r="Q24" s="2">
        <v>3.0529999999999999</v>
      </c>
      <c r="R24" s="2"/>
      <c r="S24" s="2">
        <v>-14.865</v>
      </c>
      <c r="T24" s="15" t="s">
        <v>52</v>
      </c>
      <c r="U24" s="2">
        <v>3.331</v>
      </c>
      <c r="V24" s="2"/>
      <c r="W24" s="2">
        <v>-14.824999999999999</v>
      </c>
      <c r="X24" s="15" t="s">
        <v>52</v>
      </c>
      <c r="Y24" s="2">
        <v>3.472</v>
      </c>
      <c r="AA24" s="119">
        <v>0.98975000000000002</v>
      </c>
      <c r="AB24" s="103" t="b">
        <v>0</v>
      </c>
      <c r="AD24" s="119">
        <v>1.0000000000000001E-5</v>
      </c>
      <c r="AE24" s="103" t="b">
        <v>1</v>
      </c>
      <c r="AG24" s="119">
        <v>2.0000000000000002E-5</v>
      </c>
      <c r="AH24" s="103" t="b">
        <v>1</v>
      </c>
      <c r="AI24" s="103" t="s">
        <v>755</v>
      </c>
      <c r="AJ24" s="119">
        <v>0.43369000000000002</v>
      </c>
      <c r="AK24" s="103" t="b">
        <v>0</v>
      </c>
      <c r="AM24" s="119">
        <v>8.1680000000000003E-2</v>
      </c>
      <c r="AN24" s="103" t="b">
        <v>0</v>
      </c>
      <c r="AP24" s="103">
        <v>0.32890999999999998</v>
      </c>
      <c r="AQ24" s="103" t="b">
        <v>0</v>
      </c>
    </row>
    <row r="25" spans="1:43" ht="15" customHeight="1" x14ac:dyDescent="0.25">
      <c r="A25" s="58"/>
      <c r="B25" s="58" t="s">
        <v>745</v>
      </c>
      <c r="C25" s="2">
        <v>3.9089999999999998</v>
      </c>
      <c r="D25" s="2">
        <v>1.0290000000000001</v>
      </c>
      <c r="E25" s="118"/>
      <c r="F25" s="2">
        <v>9.9699999999999989</v>
      </c>
      <c r="G25" s="2">
        <v>2.0369999999999999</v>
      </c>
      <c r="H25" s="2"/>
      <c r="I25" s="2">
        <v>5.0970000000000004</v>
      </c>
      <c r="J25" s="2">
        <v>1.1419999999999999</v>
      </c>
      <c r="K25" s="2"/>
      <c r="L25" s="2">
        <v>3.8600000000000003</v>
      </c>
      <c r="M25" s="2">
        <v>1.018</v>
      </c>
      <c r="N25" s="2"/>
      <c r="O25" s="2">
        <v>-4.8739999999999997</v>
      </c>
      <c r="P25" s="15" t="s">
        <v>52</v>
      </c>
      <c r="Q25" s="2">
        <v>2.3410000000000002</v>
      </c>
      <c r="R25" s="2"/>
      <c r="S25" s="2">
        <v>-1.2370000000000001</v>
      </c>
      <c r="T25" s="15" t="s">
        <v>52</v>
      </c>
      <c r="U25" s="2">
        <v>1.5369999999999999</v>
      </c>
      <c r="V25" s="2"/>
      <c r="W25" s="2">
        <v>-6.11</v>
      </c>
      <c r="X25" s="15" t="s">
        <v>52</v>
      </c>
      <c r="Y25" s="2">
        <v>2.286</v>
      </c>
      <c r="AA25" s="119">
        <v>3.739E-2</v>
      </c>
      <c r="AB25" s="103" t="b">
        <v>1</v>
      </c>
      <c r="AD25" s="119">
        <v>0.42094999999999999</v>
      </c>
      <c r="AE25" s="103" t="b">
        <v>0</v>
      </c>
      <c r="AG25" s="119">
        <v>7.5199999999999998E-3</v>
      </c>
      <c r="AH25" s="103" t="b">
        <v>1</v>
      </c>
      <c r="AI25" s="103" t="s">
        <v>755</v>
      </c>
      <c r="AJ25" s="119">
        <v>0.46909000000000001</v>
      </c>
      <c r="AK25" s="103" t="b">
        <v>0</v>
      </c>
      <c r="AM25" s="119">
        <v>0.74821000000000004</v>
      </c>
      <c r="AN25" s="103" t="b">
        <v>0</v>
      </c>
      <c r="AP25" s="103">
        <v>0.60575999999999997</v>
      </c>
      <c r="AQ25" s="103" t="b">
        <v>0</v>
      </c>
    </row>
    <row r="26" spans="1:43" ht="15" customHeight="1" x14ac:dyDescent="0.25">
      <c r="A26" s="47" t="s">
        <v>24</v>
      </c>
      <c r="B26" s="47" t="s">
        <v>743</v>
      </c>
      <c r="C26" s="3">
        <v>66.396000000000001</v>
      </c>
      <c r="D26" s="3">
        <v>2.823</v>
      </c>
      <c r="E26" s="120"/>
      <c r="F26" s="3">
        <v>81.072000000000003</v>
      </c>
      <c r="G26" s="3">
        <v>2.4550000000000001</v>
      </c>
      <c r="H26" s="3"/>
      <c r="I26" s="3">
        <v>79.721000000000004</v>
      </c>
      <c r="J26" s="3">
        <v>2.2689999999999997</v>
      </c>
      <c r="K26" s="3"/>
      <c r="L26" s="3">
        <v>65.474000000000004</v>
      </c>
      <c r="M26" s="3">
        <v>2.7969999999999997</v>
      </c>
      <c r="N26" s="3"/>
      <c r="O26" s="3">
        <v>-1.351</v>
      </c>
      <c r="P26" s="16" t="s">
        <v>52</v>
      </c>
      <c r="Q26" s="3">
        <v>3.4049999999999998</v>
      </c>
      <c r="R26" s="3"/>
      <c r="S26" s="3">
        <v>-14.247000000000002</v>
      </c>
      <c r="T26" s="16" t="s">
        <v>52</v>
      </c>
      <c r="U26" s="3">
        <v>3.65</v>
      </c>
      <c r="V26" s="3"/>
      <c r="W26" s="3">
        <v>-15.598000000000001</v>
      </c>
      <c r="X26" s="16" t="s">
        <v>52</v>
      </c>
      <c r="Y26" s="3">
        <v>3.8219999999999996</v>
      </c>
      <c r="AA26" s="119">
        <v>0.69162000000000001</v>
      </c>
      <c r="AB26" s="103" t="b">
        <v>0</v>
      </c>
      <c r="AD26" s="119">
        <v>9.0000000000000006E-5</v>
      </c>
      <c r="AE26" s="103" t="b">
        <v>1</v>
      </c>
      <c r="AG26" s="119">
        <v>4.0000000000000003E-5</v>
      </c>
      <c r="AH26" s="103" t="b">
        <v>1</v>
      </c>
      <c r="AI26" s="103" t="s">
        <v>757</v>
      </c>
      <c r="AJ26" s="119">
        <v>0.74973999999999996</v>
      </c>
      <c r="AK26" s="103" t="b">
        <v>0</v>
      </c>
      <c r="AM26" s="119">
        <v>0.14963000000000001</v>
      </c>
      <c r="AN26" s="103" t="b">
        <v>0</v>
      </c>
      <c r="AP26" s="283">
        <v>0.27655000000000002</v>
      </c>
      <c r="AQ26" s="103" t="b">
        <v>0</v>
      </c>
    </row>
    <row r="27" spans="1:43" ht="15" customHeight="1" x14ac:dyDescent="0.25">
      <c r="A27" s="47"/>
      <c r="B27" s="47" t="s">
        <v>745</v>
      </c>
      <c r="C27" s="3">
        <v>2.8570000000000002</v>
      </c>
      <c r="D27" s="3">
        <v>0.91199999999999992</v>
      </c>
      <c r="E27" s="120"/>
      <c r="F27" s="3">
        <v>6.4420000000000002</v>
      </c>
      <c r="G27" s="3">
        <v>1.21</v>
      </c>
      <c r="H27" s="3"/>
      <c r="I27" s="3">
        <v>5.931</v>
      </c>
      <c r="J27" s="3">
        <v>1.2749999999999999</v>
      </c>
      <c r="K27" s="3"/>
      <c r="L27" s="3">
        <v>2.7969999999999997</v>
      </c>
      <c r="M27" s="3">
        <v>0.89300000000000002</v>
      </c>
      <c r="N27" s="3"/>
      <c r="O27" s="3">
        <v>-0.51100000000000001</v>
      </c>
      <c r="P27" s="16" t="s">
        <v>52</v>
      </c>
      <c r="Q27" s="3">
        <v>1.7659999999999998</v>
      </c>
      <c r="R27" s="3"/>
      <c r="S27" s="3">
        <v>-3.1329999999999996</v>
      </c>
      <c r="T27" s="16" t="s">
        <v>52</v>
      </c>
      <c r="U27" s="3">
        <v>1.5630000000000002</v>
      </c>
      <c r="V27" s="3"/>
      <c r="W27" s="3">
        <v>-3.6450000000000005</v>
      </c>
      <c r="X27" s="16" t="s">
        <v>52</v>
      </c>
      <c r="Y27" s="3">
        <v>1.5169999999999999</v>
      </c>
      <c r="AA27" s="119">
        <v>0.77229000000000003</v>
      </c>
      <c r="AB27" s="103" t="b">
        <v>0</v>
      </c>
      <c r="AD27" s="119">
        <v>4.496E-2</v>
      </c>
      <c r="AE27" s="103" t="b">
        <v>1</v>
      </c>
      <c r="AG27" s="119">
        <v>1.6310000000000002E-2</v>
      </c>
      <c r="AH27" s="103" t="b">
        <v>1</v>
      </c>
      <c r="AI27" s="103" t="s">
        <v>757</v>
      </c>
      <c r="AJ27" s="119">
        <v>0.19059999999999999</v>
      </c>
      <c r="AK27" s="103" t="b">
        <v>0</v>
      </c>
      <c r="AM27" s="119">
        <v>0.42976999999999999</v>
      </c>
      <c r="AN27" s="103" t="b">
        <v>0</v>
      </c>
      <c r="AP27" s="103">
        <v>0.48768</v>
      </c>
      <c r="AQ27" s="103" t="b">
        <v>0</v>
      </c>
    </row>
    <row r="28" spans="1:43" ht="15" customHeight="1" x14ac:dyDescent="0.25">
      <c r="A28" s="58" t="s">
        <v>25</v>
      </c>
      <c r="B28" s="58" t="s">
        <v>743</v>
      </c>
      <c r="C28" s="2">
        <v>74.772999999999996</v>
      </c>
      <c r="D28" s="2">
        <v>2.758</v>
      </c>
      <c r="E28" s="118"/>
      <c r="F28" s="2">
        <v>90.873000000000005</v>
      </c>
      <c r="G28" s="2">
        <v>1.6969999999999998</v>
      </c>
      <c r="H28" s="2"/>
      <c r="I28" s="2">
        <v>88.121000000000009</v>
      </c>
      <c r="J28" s="2">
        <v>2.0150000000000001</v>
      </c>
      <c r="K28" s="2"/>
      <c r="L28" s="2">
        <v>74.563999999999993</v>
      </c>
      <c r="M28" s="2">
        <v>2.7570000000000001</v>
      </c>
      <c r="N28" s="2"/>
      <c r="O28" s="2">
        <v>-2.7519999999999998</v>
      </c>
      <c r="P28" s="15" t="s">
        <v>52</v>
      </c>
      <c r="Q28" s="2">
        <v>2.7130000000000001</v>
      </c>
      <c r="R28" s="2"/>
      <c r="S28" s="2">
        <v>-13.557</v>
      </c>
      <c r="T28" s="15" t="s">
        <v>52</v>
      </c>
      <c r="U28" s="2">
        <v>3.4660000000000002</v>
      </c>
      <c r="V28" s="2"/>
      <c r="W28" s="2">
        <v>-16.309000000000001</v>
      </c>
      <c r="X28" s="15" t="s">
        <v>52</v>
      </c>
      <c r="Y28" s="2">
        <v>3.3529999999999998</v>
      </c>
      <c r="AA28" s="119">
        <v>0.31041000000000002</v>
      </c>
      <c r="AB28" s="103" t="b">
        <v>0</v>
      </c>
      <c r="AD28" s="119">
        <v>9.0000000000000006E-5</v>
      </c>
      <c r="AE28" s="103" t="b">
        <v>1</v>
      </c>
      <c r="AG28" s="119">
        <v>0</v>
      </c>
      <c r="AH28" s="103" t="b">
        <v>1</v>
      </c>
      <c r="AI28" s="103" t="s">
        <v>759</v>
      </c>
      <c r="AJ28" s="119">
        <v>0.92749999999999999</v>
      </c>
      <c r="AK28" s="103" t="b">
        <v>0</v>
      </c>
      <c r="AM28" s="119">
        <v>0.18653</v>
      </c>
      <c r="AN28" s="103" t="b">
        <v>0</v>
      </c>
      <c r="AP28" s="103">
        <v>0.15473999999999999</v>
      </c>
      <c r="AQ28" s="103" t="b">
        <v>0</v>
      </c>
    </row>
    <row r="29" spans="1:43" ht="15" customHeight="1" x14ac:dyDescent="0.25">
      <c r="A29" s="58"/>
      <c r="B29" s="58" t="s">
        <v>745</v>
      </c>
      <c r="C29" s="2">
        <v>5.72</v>
      </c>
      <c r="D29" s="2">
        <v>1.5489999999999999</v>
      </c>
      <c r="E29" s="118"/>
      <c r="F29" s="2">
        <v>6.7610000000000001</v>
      </c>
      <c r="G29" s="2">
        <v>1.627</v>
      </c>
      <c r="H29" s="2"/>
      <c r="I29" s="2">
        <v>7.8229999999999995</v>
      </c>
      <c r="J29" s="2">
        <v>1.55</v>
      </c>
      <c r="K29" s="2"/>
      <c r="L29" s="2">
        <v>5.7039999999999997</v>
      </c>
      <c r="M29" s="2">
        <v>1.5449999999999999</v>
      </c>
      <c r="N29" s="2"/>
      <c r="O29" s="2">
        <v>1.0619999999999998</v>
      </c>
      <c r="P29" s="15" t="s">
        <v>52</v>
      </c>
      <c r="Q29" s="2">
        <v>2.254</v>
      </c>
      <c r="R29" s="2"/>
      <c r="S29" s="2">
        <v>-2.1190000000000002</v>
      </c>
      <c r="T29" s="15" t="s">
        <v>52</v>
      </c>
      <c r="U29" s="2">
        <v>2.1930000000000001</v>
      </c>
      <c r="V29" s="2"/>
      <c r="W29" s="2">
        <v>-1.0569999999999999</v>
      </c>
      <c r="X29" s="15" t="s">
        <v>52</v>
      </c>
      <c r="Y29" s="2">
        <v>2.2530000000000001</v>
      </c>
      <c r="AA29" s="119">
        <v>0.63759999999999994</v>
      </c>
      <c r="AB29" s="103" t="b">
        <v>0</v>
      </c>
      <c r="AD29" s="119">
        <v>0.33404</v>
      </c>
      <c r="AE29" s="103" t="b">
        <v>0</v>
      </c>
      <c r="AG29" s="119">
        <v>0.63893999999999995</v>
      </c>
      <c r="AH29" s="103" t="b">
        <v>0</v>
      </c>
      <c r="AI29" s="103" t="s">
        <v>759</v>
      </c>
      <c r="AJ29" s="119">
        <v>8.5830000000000004E-2</v>
      </c>
      <c r="AK29" s="103" t="b">
        <v>0</v>
      </c>
      <c r="AM29" s="119">
        <v>0.88295000000000001</v>
      </c>
      <c r="AN29" s="103" t="b">
        <v>0</v>
      </c>
      <c r="AP29" s="103">
        <v>0.115</v>
      </c>
      <c r="AQ29" s="103" t="b">
        <v>0</v>
      </c>
    </row>
    <row r="30" spans="1:43" ht="15" customHeight="1" x14ac:dyDescent="0.25">
      <c r="A30" s="47" t="s">
        <v>26</v>
      </c>
      <c r="B30" s="47" t="s">
        <v>743</v>
      </c>
      <c r="C30" s="3">
        <v>75.387</v>
      </c>
      <c r="D30" s="3">
        <v>3.2320000000000002</v>
      </c>
      <c r="E30" s="120"/>
      <c r="F30" s="3">
        <v>89.612000000000009</v>
      </c>
      <c r="G30" s="3">
        <v>2.2629999999999999</v>
      </c>
      <c r="H30" s="3"/>
      <c r="I30" s="3">
        <v>80.678000000000011</v>
      </c>
      <c r="J30" s="3">
        <v>2.5749999999999997</v>
      </c>
      <c r="K30" s="3"/>
      <c r="L30" s="3">
        <v>74.575999999999993</v>
      </c>
      <c r="M30" s="3">
        <v>3.3079999999999998</v>
      </c>
      <c r="N30" s="3"/>
      <c r="O30" s="3">
        <v>-8.9340000000000011</v>
      </c>
      <c r="P30" s="16" t="s">
        <v>52</v>
      </c>
      <c r="Q30" s="3">
        <v>3.4889999999999999</v>
      </c>
      <c r="R30" s="3"/>
      <c r="S30" s="3">
        <v>-6.1019999999999994</v>
      </c>
      <c r="T30" s="16" t="s">
        <v>52</v>
      </c>
      <c r="U30" s="3">
        <v>4.2329999999999997</v>
      </c>
      <c r="V30" s="3"/>
      <c r="W30" s="3">
        <v>-15.036</v>
      </c>
      <c r="X30" s="16" t="s">
        <v>52</v>
      </c>
      <c r="Y30" s="3">
        <v>4.1020000000000003</v>
      </c>
      <c r="AA30" s="119">
        <v>1.0449999999999999E-2</v>
      </c>
      <c r="AB30" s="103" t="b">
        <v>1</v>
      </c>
      <c r="AD30" s="119">
        <v>0.14945</v>
      </c>
      <c r="AE30" s="103" t="b">
        <v>0</v>
      </c>
      <c r="AG30" s="119">
        <v>2.5000000000000001E-4</v>
      </c>
      <c r="AH30" s="103" t="b">
        <v>1</v>
      </c>
      <c r="AI30" s="103" t="s">
        <v>760</v>
      </c>
      <c r="AJ30" s="119">
        <v>7.6759999999999995E-2</v>
      </c>
      <c r="AK30" s="103" t="b">
        <v>0</v>
      </c>
      <c r="AM30" s="119">
        <v>0.54579999999999995</v>
      </c>
      <c r="AN30" s="103" t="b">
        <v>0</v>
      </c>
      <c r="AP30" s="103">
        <v>0.37413999999999997</v>
      </c>
      <c r="AQ30" s="103" t="b">
        <v>0</v>
      </c>
    </row>
    <row r="31" spans="1:43" ht="15" customHeight="1" x14ac:dyDescent="0.25">
      <c r="A31" s="47"/>
      <c r="B31" s="47" t="s">
        <v>745</v>
      </c>
      <c r="C31" s="3">
        <v>3.9469999999999996</v>
      </c>
      <c r="D31" s="3">
        <v>1.4449999999999998</v>
      </c>
      <c r="E31" s="120"/>
      <c r="F31" s="3">
        <v>13.734999999999999</v>
      </c>
      <c r="G31" s="3">
        <v>3.1640000000000001</v>
      </c>
      <c r="H31" s="3"/>
      <c r="I31" s="3">
        <v>8.4290000000000003</v>
      </c>
      <c r="J31" s="3">
        <v>2.2960000000000003</v>
      </c>
      <c r="K31" s="3"/>
      <c r="L31" s="3">
        <v>3.88</v>
      </c>
      <c r="M31" s="3">
        <v>1.4219999999999999</v>
      </c>
      <c r="N31" s="3"/>
      <c r="O31" s="3">
        <v>-5.306</v>
      </c>
      <c r="P31" s="16" t="s">
        <v>52</v>
      </c>
      <c r="Q31" s="3">
        <v>3.9129999999999998</v>
      </c>
      <c r="R31" s="3"/>
      <c r="S31" s="3">
        <v>-4.548</v>
      </c>
      <c r="T31" s="16" t="s">
        <v>52</v>
      </c>
      <c r="U31" s="3">
        <v>2.7040000000000002</v>
      </c>
      <c r="V31" s="3"/>
      <c r="W31" s="3">
        <v>-9.854000000000001</v>
      </c>
      <c r="X31" s="16" t="s">
        <v>52</v>
      </c>
      <c r="Y31" s="3">
        <v>3.4750000000000005</v>
      </c>
      <c r="AA31" s="119">
        <v>0.17515</v>
      </c>
      <c r="AB31" s="103" t="b">
        <v>0</v>
      </c>
      <c r="AD31" s="119">
        <v>9.2590000000000006E-2</v>
      </c>
      <c r="AE31" s="103" t="b">
        <v>0</v>
      </c>
      <c r="AG31" s="119">
        <v>4.5700000000000003E-3</v>
      </c>
      <c r="AH31" s="103" t="b">
        <v>1</v>
      </c>
      <c r="AI31" s="103" t="s">
        <v>760</v>
      </c>
      <c r="AJ31" s="119">
        <v>0.57682999999999995</v>
      </c>
      <c r="AK31" s="103" t="b">
        <v>0</v>
      </c>
      <c r="AM31" s="119">
        <v>0.32183</v>
      </c>
      <c r="AN31" s="103" t="b">
        <v>0</v>
      </c>
      <c r="AP31" s="103">
        <v>0.16195000000000001</v>
      </c>
      <c r="AQ31" s="103" t="b">
        <v>0</v>
      </c>
    </row>
    <row r="32" spans="1:43" ht="15" customHeight="1" x14ac:dyDescent="0.25">
      <c r="A32" s="58" t="s">
        <v>27</v>
      </c>
      <c r="B32" s="58" t="s">
        <v>743</v>
      </c>
      <c r="C32" s="2">
        <v>89.675000000000011</v>
      </c>
      <c r="D32" s="2">
        <v>1.966</v>
      </c>
      <c r="E32" s="118"/>
      <c r="F32" s="2">
        <v>97.236000000000004</v>
      </c>
      <c r="G32" s="2">
        <v>1.1459999999999999</v>
      </c>
      <c r="H32" s="2"/>
      <c r="I32" s="2">
        <v>96.716000000000008</v>
      </c>
      <c r="J32" s="2">
        <v>1.141</v>
      </c>
      <c r="K32" s="2"/>
      <c r="L32" s="2">
        <v>89.620999999999995</v>
      </c>
      <c r="M32" s="2">
        <v>1.958</v>
      </c>
      <c r="N32" s="2"/>
      <c r="O32" s="2">
        <v>-0.52</v>
      </c>
      <c r="P32" s="15" t="s">
        <v>52</v>
      </c>
      <c r="Q32" s="2">
        <v>1.7420000000000002</v>
      </c>
      <c r="R32" s="2"/>
      <c r="S32" s="2">
        <v>-7.0949999999999998</v>
      </c>
      <c r="T32" s="15" t="s">
        <v>52</v>
      </c>
      <c r="U32" s="2">
        <v>2.3420000000000001</v>
      </c>
      <c r="V32" s="2"/>
      <c r="W32" s="2">
        <v>-7.6139999999999999</v>
      </c>
      <c r="X32" s="15" t="s">
        <v>52</v>
      </c>
      <c r="Y32" s="2">
        <v>2.431</v>
      </c>
      <c r="AA32" s="119">
        <v>0.76546999999999998</v>
      </c>
      <c r="AB32" s="103" t="b">
        <v>0</v>
      </c>
      <c r="AD32" s="119">
        <v>2.4499999999999999E-3</v>
      </c>
      <c r="AE32" s="103" t="b">
        <v>1</v>
      </c>
      <c r="AG32" s="119">
        <v>1.73E-3</v>
      </c>
      <c r="AH32" s="103" t="b">
        <v>1</v>
      </c>
      <c r="AI32" s="103" t="s">
        <v>761</v>
      </c>
      <c r="AJ32" s="119">
        <v>0.33306999999999998</v>
      </c>
      <c r="AK32" s="103" t="b">
        <v>0</v>
      </c>
      <c r="AM32" s="119">
        <v>0.52454999999999996</v>
      </c>
      <c r="AN32" s="103" t="b">
        <v>0</v>
      </c>
      <c r="AP32" s="103">
        <v>0.18290000000000001</v>
      </c>
      <c r="AQ32" s="103" t="b">
        <v>0</v>
      </c>
    </row>
    <row r="33" spans="1:43" ht="15" customHeight="1" x14ac:dyDescent="0.25">
      <c r="A33" s="58"/>
      <c r="B33" s="58" t="s">
        <v>745</v>
      </c>
      <c r="C33" s="2">
        <v>16.786000000000001</v>
      </c>
      <c r="D33" s="2">
        <v>2.5700000000000003</v>
      </c>
      <c r="E33" s="118"/>
      <c r="F33" s="2">
        <v>25.338999999999999</v>
      </c>
      <c r="G33" s="2">
        <v>4.6240000000000006</v>
      </c>
      <c r="H33" s="2"/>
      <c r="I33" s="2">
        <v>19.59</v>
      </c>
      <c r="J33" s="2">
        <v>2.4689999999999999</v>
      </c>
      <c r="K33" s="2"/>
      <c r="L33" s="2">
        <v>16.739000000000001</v>
      </c>
      <c r="M33" s="2">
        <v>2.5649999999999999</v>
      </c>
      <c r="N33" s="2"/>
      <c r="O33" s="2">
        <v>-5.7489999999999997</v>
      </c>
      <c r="P33" s="15" t="s">
        <v>52</v>
      </c>
      <c r="Q33" s="2">
        <v>5.2439999999999998</v>
      </c>
      <c r="R33" s="2"/>
      <c r="S33" s="2">
        <v>-2.851</v>
      </c>
      <c r="T33" s="15" t="s">
        <v>52</v>
      </c>
      <c r="U33" s="2">
        <v>3.5630000000000002</v>
      </c>
      <c r="V33" s="2"/>
      <c r="W33" s="2">
        <v>-8.6</v>
      </c>
      <c r="X33" s="15" t="s">
        <v>52</v>
      </c>
      <c r="Y33" s="2">
        <v>5.2909999999999995</v>
      </c>
      <c r="AA33" s="119">
        <v>0.27299000000000001</v>
      </c>
      <c r="AB33" s="103" t="b">
        <v>0</v>
      </c>
      <c r="AD33" s="119">
        <v>0.42358000000000001</v>
      </c>
      <c r="AE33" s="103" t="b">
        <v>0</v>
      </c>
      <c r="AG33" s="119">
        <v>0.10410999999999999</v>
      </c>
      <c r="AH33" s="103" t="b">
        <v>0</v>
      </c>
      <c r="AI33" s="103" t="s">
        <v>761</v>
      </c>
      <c r="AJ33" s="119">
        <v>0.61431000000000002</v>
      </c>
      <c r="AK33" s="103" t="b">
        <v>0</v>
      </c>
      <c r="AM33" s="119">
        <v>0.76795999999999998</v>
      </c>
      <c r="AN33" s="103" t="b">
        <v>0</v>
      </c>
      <c r="AP33" s="103">
        <v>0.48429</v>
      </c>
      <c r="AQ33" s="103" t="b">
        <v>0</v>
      </c>
    </row>
    <row r="34" spans="1:43" ht="15" customHeight="1" x14ac:dyDescent="0.25">
      <c r="A34" s="47" t="s">
        <v>28</v>
      </c>
      <c r="B34" s="47" t="s">
        <v>743</v>
      </c>
      <c r="C34" s="3">
        <v>86.495000000000005</v>
      </c>
      <c r="D34" s="3">
        <v>1.825</v>
      </c>
      <c r="E34" s="120"/>
      <c r="F34" s="3">
        <v>96.676000000000002</v>
      </c>
      <c r="G34" s="3">
        <v>1.3820000000000001</v>
      </c>
      <c r="H34" s="3"/>
      <c r="I34" s="3">
        <v>90.103999999999999</v>
      </c>
      <c r="J34" s="3">
        <v>2.766</v>
      </c>
      <c r="K34" s="3"/>
      <c r="L34" s="3">
        <v>85.968999999999994</v>
      </c>
      <c r="M34" s="3">
        <v>1.8480000000000001</v>
      </c>
      <c r="N34" s="3"/>
      <c r="O34" s="3">
        <v>-6.5729999999999995</v>
      </c>
      <c r="P34" s="16" t="s">
        <v>52</v>
      </c>
      <c r="Q34" s="3">
        <v>3.1589999999999998</v>
      </c>
      <c r="R34" s="3"/>
      <c r="S34" s="3">
        <v>-4.1349999999999998</v>
      </c>
      <c r="T34" s="16" t="s">
        <v>52</v>
      </c>
      <c r="U34" s="3">
        <v>3.379</v>
      </c>
      <c r="V34" s="3"/>
      <c r="W34" s="3">
        <v>-10.707000000000001</v>
      </c>
      <c r="X34" s="16" t="s">
        <v>52</v>
      </c>
      <c r="Y34" s="3">
        <v>2.4670000000000001</v>
      </c>
      <c r="AA34" s="119">
        <v>3.7479999999999999E-2</v>
      </c>
      <c r="AB34" s="103" t="b">
        <v>1</v>
      </c>
      <c r="AD34" s="119">
        <v>0.22105</v>
      </c>
      <c r="AE34" s="103" t="b">
        <v>0</v>
      </c>
      <c r="AG34" s="119">
        <v>1.0000000000000001E-5</v>
      </c>
      <c r="AH34" s="103" t="b">
        <v>1</v>
      </c>
      <c r="AI34" s="103" t="s">
        <v>763</v>
      </c>
      <c r="AJ34" s="119">
        <v>0.21961</v>
      </c>
      <c r="AK34" s="103" t="b">
        <v>0</v>
      </c>
      <c r="AM34" s="119">
        <v>0.19503000000000001</v>
      </c>
      <c r="AN34" s="103" t="b">
        <v>0</v>
      </c>
      <c r="AP34" s="103">
        <v>0.84818000000000005</v>
      </c>
      <c r="AQ34" s="103" t="b">
        <v>0</v>
      </c>
    </row>
    <row r="35" spans="1:43" ht="15" customHeight="1" x14ac:dyDescent="0.25">
      <c r="A35" s="47"/>
      <c r="B35" s="47" t="s">
        <v>745</v>
      </c>
      <c r="C35" s="3">
        <v>9.6</v>
      </c>
      <c r="D35" s="3">
        <v>2.19</v>
      </c>
      <c r="E35" s="120"/>
      <c r="F35" s="3">
        <v>26.055</v>
      </c>
      <c r="G35" s="3">
        <v>2.3980000000000001</v>
      </c>
      <c r="H35" s="3"/>
      <c r="I35" s="3">
        <v>17.408999999999999</v>
      </c>
      <c r="J35" s="3">
        <v>2.4430000000000001</v>
      </c>
      <c r="K35" s="3"/>
      <c r="L35" s="3">
        <v>9.4240000000000013</v>
      </c>
      <c r="M35" s="3">
        <v>2.1479999999999997</v>
      </c>
      <c r="N35" s="3"/>
      <c r="O35" s="3">
        <v>-8.645999999999999</v>
      </c>
      <c r="P35" s="16" t="s">
        <v>52</v>
      </c>
      <c r="Q35" s="3">
        <v>3.4279999999999999</v>
      </c>
      <c r="R35" s="3"/>
      <c r="S35" s="3">
        <v>-7.9850000000000003</v>
      </c>
      <c r="T35" s="16" t="s">
        <v>52</v>
      </c>
      <c r="U35" s="3">
        <v>3.2559999999999998</v>
      </c>
      <c r="V35" s="3"/>
      <c r="W35" s="3">
        <v>-16.631</v>
      </c>
      <c r="X35" s="16" t="s">
        <v>50</v>
      </c>
      <c r="Y35" s="3">
        <v>3.2259999999999995</v>
      </c>
      <c r="AA35" s="119">
        <v>1.166E-2</v>
      </c>
      <c r="AB35" s="103" t="b">
        <v>1</v>
      </c>
      <c r="AD35" s="119">
        <v>1.418E-2</v>
      </c>
      <c r="AE35" s="103" t="b">
        <v>1</v>
      </c>
      <c r="AG35" s="119">
        <v>0</v>
      </c>
      <c r="AH35" s="103" t="b">
        <v>1</v>
      </c>
      <c r="AI35" s="103" t="s">
        <v>763</v>
      </c>
      <c r="AJ35" s="119">
        <v>0.11434</v>
      </c>
      <c r="AK35" s="103" t="b">
        <v>0</v>
      </c>
      <c r="AM35" s="119">
        <v>6.25E-2</v>
      </c>
      <c r="AN35" s="103" t="b">
        <v>0</v>
      </c>
      <c r="AP35" s="103">
        <v>4.0999999999999999E-4</v>
      </c>
      <c r="AQ35" s="103" t="b">
        <v>1</v>
      </c>
    </row>
    <row r="36" spans="1:43" ht="15" customHeight="1" x14ac:dyDescent="0.25">
      <c r="A36" s="58" t="s">
        <v>29</v>
      </c>
      <c r="B36" s="58" t="s">
        <v>743</v>
      </c>
      <c r="C36" s="2">
        <v>74.843000000000004</v>
      </c>
      <c r="D36" s="2">
        <v>2.847</v>
      </c>
      <c r="E36" s="118"/>
      <c r="F36" s="2">
        <v>92.427000000000007</v>
      </c>
      <c r="G36" s="2">
        <v>1.696</v>
      </c>
      <c r="H36" s="2"/>
      <c r="I36" s="2">
        <v>87.39</v>
      </c>
      <c r="J36" s="2">
        <v>1.7829999999999999</v>
      </c>
      <c r="K36" s="2"/>
      <c r="L36" s="2">
        <v>74.843000000000004</v>
      </c>
      <c r="M36" s="2">
        <v>2.847</v>
      </c>
      <c r="N36" s="2"/>
      <c r="O36" s="2">
        <v>-5.0369999999999999</v>
      </c>
      <c r="P36" s="15" t="s">
        <v>52</v>
      </c>
      <c r="Q36" s="2">
        <v>2.5449999999999999</v>
      </c>
      <c r="R36" s="2"/>
      <c r="S36" s="2">
        <v>-12.547000000000001</v>
      </c>
      <c r="T36" s="15" t="s">
        <v>52</v>
      </c>
      <c r="U36" s="2">
        <v>3.411</v>
      </c>
      <c r="V36" s="2"/>
      <c r="W36" s="2">
        <v>-17.584</v>
      </c>
      <c r="X36" s="15" t="s">
        <v>52</v>
      </c>
      <c r="Y36" s="2">
        <v>3.427</v>
      </c>
      <c r="AA36" s="119">
        <v>4.7789999999999999E-2</v>
      </c>
      <c r="AB36" s="103" t="b">
        <v>1</v>
      </c>
      <c r="AD36" s="119">
        <v>2.3000000000000001E-4</v>
      </c>
      <c r="AE36" s="103" t="b">
        <v>1</v>
      </c>
      <c r="AG36" s="119">
        <v>0</v>
      </c>
      <c r="AH36" s="103" t="b">
        <v>1</v>
      </c>
      <c r="AI36" s="103" t="s">
        <v>765</v>
      </c>
      <c r="AJ36" s="119">
        <v>0.35415000000000002</v>
      </c>
      <c r="AK36" s="103" t="b">
        <v>0</v>
      </c>
      <c r="AM36" s="119">
        <v>0.28964000000000001</v>
      </c>
      <c r="AN36" s="103" t="b">
        <v>0</v>
      </c>
      <c r="AP36" s="103">
        <v>8.0699999999999994E-2</v>
      </c>
      <c r="AQ36" s="103" t="b">
        <v>0</v>
      </c>
    </row>
    <row r="37" spans="1:43" ht="15" customHeight="1" x14ac:dyDescent="0.25">
      <c r="A37" s="58"/>
      <c r="B37" s="58" t="s">
        <v>745</v>
      </c>
      <c r="C37" s="2">
        <v>4.5920000000000005</v>
      </c>
      <c r="D37" s="2">
        <v>1.3010000000000002</v>
      </c>
      <c r="E37" s="118"/>
      <c r="F37" s="2">
        <v>7.375</v>
      </c>
      <c r="G37" s="2">
        <v>1.7999999999999998</v>
      </c>
      <c r="H37" s="2"/>
      <c r="I37" s="2">
        <v>6.8629999999999995</v>
      </c>
      <c r="J37" s="2">
        <v>1.331</v>
      </c>
      <c r="K37" s="2"/>
      <c r="L37" s="2">
        <v>4.5920000000000005</v>
      </c>
      <c r="M37" s="2">
        <v>1.3010000000000002</v>
      </c>
      <c r="N37" s="2"/>
      <c r="O37" s="2">
        <v>-0.51300000000000001</v>
      </c>
      <c r="P37" s="15" t="s">
        <v>52</v>
      </c>
      <c r="Q37" s="2">
        <v>2.2450000000000001</v>
      </c>
      <c r="R37" s="2"/>
      <c r="S37" s="2">
        <v>-2.27</v>
      </c>
      <c r="T37" s="15" t="s">
        <v>52</v>
      </c>
      <c r="U37" s="2">
        <v>1.8659999999999999</v>
      </c>
      <c r="V37" s="2"/>
      <c r="W37" s="2">
        <v>-2.7829999999999999</v>
      </c>
      <c r="X37" s="15" t="s">
        <v>52</v>
      </c>
      <c r="Y37" s="2">
        <v>2.2290000000000001</v>
      </c>
      <c r="AA37" s="119">
        <v>0.81927000000000005</v>
      </c>
      <c r="AB37" s="103" t="b">
        <v>0</v>
      </c>
      <c r="AD37" s="119">
        <v>0.22375</v>
      </c>
      <c r="AE37" s="103" t="b">
        <v>0</v>
      </c>
      <c r="AG37" s="119">
        <v>0.21190000000000001</v>
      </c>
      <c r="AH37" s="103" t="b">
        <v>0</v>
      </c>
      <c r="AI37" s="103" t="s">
        <v>765</v>
      </c>
      <c r="AJ37" s="119">
        <v>0.28577999999999998</v>
      </c>
      <c r="AK37" s="103" t="b">
        <v>0</v>
      </c>
      <c r="AM37" s="119">
        <v>0.80562999999999996</v>
      </c>
      <c r="AN37" s="103" t="b">
        <v>0</v>
      </c>
      <c r="AP37" s="103">
        <v>0.38601999999999997</v>
      </c>
      <c r="AQ37" s="103" t="b">
        <v>0</v>
      </c>
    </row>
    <row r="38" spans="1:43" ht="15" customHeight="1" x14ac:dyDescent="0.25">
      <c r="A38" s="47" t="s">
        <v>30</v>
      </c>
      <c r="B38" s="47" t="s">
        <v>743</v>
      </c>
      <c r="C38" s="3">
        <v>86.406999999999996</v>
      </c>
      <c r="D38" s="3">
        <v>2.1420000000000003</v>
      </c>
      <c r="E38" s="120"/>
      <c r="F38" s="3">
        <v>95.254999999999995</v>
      </c>
      <c r="G38" s="3">
        <v>1.7250000000000001</v>
      </c>
      <c r="H38" s="3"/>
      <c r="I38" s="3">
        <v>94.78</v>
      </c>
      <c r="J38" s="3">
        <v>1.3240000000000001</v>
      </c>
      <c r="K38" s="3"/>
      <c r="L38" s="3">
        <v>86.406999999999996</v>
      </c>
      <c r="M38" s="3">
        <v>2.1420000000000003</v>
      </c>
      <c r="N38" s="3"/>
      <c r="O38" s="3">
        <v>-0.47499999999999998</v>
      </c>
      <c r="P38" s="16" t="s">
        <v>52</v>
      </c>
      <c r="Q38" s="3">
        <v>2.27</v>
      </c>
      <c r="R38" s="3"/>
      <c r="S38" s="3">
        <v>-8.3719999999999999</v>
      </c>
      <c r="T38" s="16" t="s">
        <v>52</v>
      </c>
      <c r="U38" s="3">
        <v>2.5860000000000003</v>
      </c>
      <c r="V38" s="3"/>
      <c r="W38" s="3">
        <v>-8.8469999999999995</v>
      </c>
      <c r="X38" s="16" t="s">
        <v>52</v>
      </c>
      <c r="Y38" s="3">
        <v>2.8850000000000002</v>
      </c>
      <c r="AA38" s="119">
        <v>0.83423999999999998</v>
      </c>
      <c r="AB38" s="103" t="b">
        <v>0</v>
      </c>
      <c r="AD38" s="119">
        <v>1.2099999999999999E-3</v>
      </c>
      <c r="AE38" s="103" t="b">
        <v>1</v>
      </c>
      <c r="AG38" s="119">
        <v>2.1700000000000001E-3</v>
      </c>
      <c r="AH38" s="103" t="b">
        <v>1</v>
      </c>
      <c r="AI38" s="103" t="s">
        <v>767</v>
      </c>
      <c r="AJ38" s="119">
        <v>0.42080000000000001</v>
      </c>
      <c r="AK38" s="103" t="b">
        <v>0</v>
      </c>
      <c r="AM38" s="119">
        <v>0.89439000000000002</v>
      </c>
      <c r="AN38" s="103" t="b">
        <v>0</v>
      </c>
      <c r="AP38" s="103">
        <v>0.44590000000000002</v>
      </c>
      <c r="AQ38" s="103" t="b">
        <v>0</v>
      </c>
    </row>
    <row r="39" spans="1:43" ht="15" customHeight="1" x14ac:dyDescent="0.25">
      <c r="A39" s="47"/>
      <c r="B39" s="47" t="s">
        <v>745</v>
      </c>
      <c r="C39" s="3">
        <v>11.670999999999999</v>
      </c>
      <c r="D39" s="3">
        <v>2.4870000000000001</v>
      </c>
      <c r="E39" s="120"/>
      <c r="F39" s="3">
        <v>18.029</v>
      </c>
      <c r="G39" s="3">
        <v>2.3640000000000003</v>
      </c>
      <c r="H39" s="3"/>
      <c r="I39" s="3">
        <v>12.413</v>
      </c>
      <c r="J39" s="3">
        <v>2.2549999999999999</v>
      </c>
      <c r="K39" s="3"/>
      <c r="L39" s="3">
        <v>11.670999999999999</v>
      </c>
      <c r="M39" s="3">
        <v>2.4870000000000001</v>
      </c>
      <c r="N39" s="3"/>
      <c r="O39" s="3">
        <v>-5.6160000000000005</v>
      </c>
      <c r="P39" s="16" t="s">
        <v>52</v>
      </c>
      <c r="Q39" s="3">
        <v>3.2710000000000004</v>
      </c>
      <c r="R39" s="3"/>
      <c r="S39" s="3">
        <v>-0.74199999999999999</v>
      </c>
      <c r="T39" s="16" t="s">
        <v>52</v>
      </c>
      <c r="U39" s="3">
        <v>3.36</v>
      </c>
      <c r="V39" s="3"/>
      <c r="W39" s="3">
        <v>-6.3589999999999991</v>
      </c>
      <c r="X39" s="16" t="s">
        <v>52</v>
      </c>
      <c r="Y39" s="3">
        <v>3.4369999999999998</v>
      </c>
      <c r="AA39" s="119">
        <v>8.6019999999999999E-2</v>
      </c>
      <c r="AB39" s="103" t="b">
        <v>0</v>
      </c>
      <c r="AD39" s="119">
        <v>0.82516999999999996</v>
      </c>
      <c r="AE39" s="103" t="b">
        <v>0</v>
      </c>
      <c r="AG39" s="119">
        <v>6.4310000000000006E-2</v>
      </c>
      <c r="AH39" s="103" t="b">
        <v>0</v>
      </c>
      <c r="AI39" s="103" t="s">
        <v>767</v>
      </c>
      <c r="AJ39" s="119">
        <v>0.45136999999999999</v>
      </c>
      <c r="AK39" s="103" t="b">
        <v>0</v>
      </c>
      <c r="AM39" s="119">
        <v>0.76263000000000003</v>
      </c>
      <c r="AN39" s="103" t="b">
        <v>0</v>
      </c>
      <c r="AP39" s="103">
        <v>0.67032000000000003</v>
      </c>
      <c r="AQ39" s="103" t="b">
        <v>0</v>
      </c>
    </row>
    <row r="40" spans="1:43" ht="15" customHeight="1" x14ac:dyDescent="0.25">
      <c r="A40" s="121" t="s">
        <v>31</v>
      </c>
      <c r="B40" s="121" t="s">
        <v>743</v>
      </c>
      <c r="C40" s="11">
        <v>78.061999999999998</v>
      </c>
      <c r="D40" s="11">
        <v>0.88500000000000001</v>
      </c>
      <c r="E40" s="122"/>
      <c r="F40" s="11">
        <v>88.712000000000003</v>
      </c>
      <c r="G40" s="11">
        <v>0.81200000000000006</v>
      </c>
      <c r="H40" s="11"/>
      <c r="I40" s="11">
        <v>86.224000000000004</v>
      </c>
      <c r="J40" s="11">
        <v>0.66</v>
      </c>
      <c r="K40" s="11"/>
      <c r="L40" s="11">
        <v>77.478000000000009</v>
      </c>
      <c r="M40" s="11">
        <v>0.90300000000000002</v>
      </c>
      <c r="N40" s="11"/>
      <c r="O40" s="11">
        <v>-2.4870000000000001</v>
      </c>
      <c r="P40" s="17"/>
      <c r="Q40" s="11">
        <v>1.232</v>
      </c>
      <c r="R40" s="11"/>
      <c r="S40" s="11">
        <v>-8.7469999999999999</v>
      </c>
      <c r="T40" s="17"/>
      <c r="U40" s="11">
        <v>1.2649999999999999</v>
      </c>
      <c r="V40" s="11"/>
      <c r="W40" s="11">
        <v>-11.234</v>
      </c>
      <c r="X40" s="17"/>
      <c r="Y40" s="11">
        <v>1.496</v>
      </c>
      <c r="AA40" s="119">
        <v>4.3439999999999999E-2</v>
      </c>
      <c r="AB40" s="103" t="b">
        <v>1</v>
      </c>
      <c r="AD40" s="119">
        <v>0</v>
      </c>
      <c r="AE40" s="103" t="b">
        <v>1</v>
      </c>
      <c r="AG40" s="119">
        <v>0</v>
      </c>
      <c r="AH40" s="103" t="b">
        <v>1</v>
      </c>
    </row>
    <row r="41" spans="1:43" ht="15" customHeight="1" x14ac:dyDescent="0.25">
      <c r="A41" s="123"/>
      <c r="B41" s="124" t="s">
        <v>745</v>
      </c>
      <c r="C41" s="4">
        <v>7.5259999999999998</v>
      </c>
      <c r="D41" s="4">
        <v>0.51400000000000001</v>
      </c>
      <c r="E41" s="125"/>
      <c r="F41" s="4">
        <v>12.246</v>
      </c>
      <c r="G41" s="4">
        <v>0.68300000000000005</v>
      </c>
      <c r="H41" s="4"/>
      <c r="I41" s="4">
        <v>9.1739999999999995</v>
      </c>
      <c r="J41" s="4">
        <v>0.49399999999999999</v>
      </c>
      <c r="K41" s="4"/>
      <c r="L41" s="4">
        <v>7.3950000000000005</v>
      </c>
      <c r="M41" s="4">
        <v>0.505</v>
      </c>
      <c r="N41" s="4"/>
      <c r="O41" s="4">
        <v>-3.0720000000000001</v>
      </c>
      <c r="P41" s="18"/>
      <c r="Q41" s="4">
        <v>0.85899999999999999</v>
      </c>
      <c r="R41" s="4"/>
      <c r="S41" s="4">
        <v>-1.7789999999999999</v>
      </c>
      <c r="T41" s="18"/>
      <c r="U41" s="4">
        <v>0.72</v>
      </c>
      <c r="V41" s="4"/>
      <c r="W41" s="4">
        <v>-4.851</v>
      </c>
      <c r="X41" s="18"/>
      <c r="Y41" s="4">
        <v>0.873</v>
      </c>
      <c r="AA41" s="119">
        <v>3.5E-4</v>
      </c>
      <c r="AB41" s="103" t="b">
        <v>1</v>
      </c>
      <c r="AD41" s="119">
        <v>1.346E-2</v>
      </c>
      <c r="AE41" s="103" t="b">
        <v>1</v>
      </c>
      <c r="AG41" s="119">
        <v>0</v>
      </c>
      <c r="AH41" s="103" t="b">
        <v>1</v>
      </c>
    </row>
    <row r="42" spans="1:43" x14ac:dyDescent="0.25">
      <c r="A42" s="100" t="s">
        <v>989</v>
      </c>
    </row>
    <row r="43" spans="1:43" x14ac:dyDescent="0.25">
      <c r="A43" s="100" t="s">
        <v>990</v>
      </c>
    </row>
    <row r="44" spans="1:43" x14ac:dyDescent="0.25">
      <c r="A44" s="100" t="s">
        <v>991</v>
      </c>
    </row>
    <row r="45" spans="1:43" x14ac:dyDescent="0.25">
      <c r="A45" s="100" t="s">
        <v>992</v>
      </c>
    </row>
    <row r="46" spans="1:43" ht="15" customHeight="1" x14ac:dyDescent="0.25"/>
    <row r="47" spans="1:43" ht="15" customHeight="1" x14ac:dyDescent="0.25"/>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44" priority="3">
      <formula>$AA8&lt;0.05</formula>
    </cfRule>
  </conditionalFormatting>
  <conditionalFormatting sqref="S8:S41">
    <cfRule type="expression" dxfId="243" priority="2">
      <formula>$AD8&lt;0.05</formula>
    </cfRule>
  </conditionalFormatting>
  <conditionalFormatting sqref="W8:W41">
    <cfRule type="expression" dxfId="242" priority="1">
      <formula>$AG8&lt;0.05</formula>
    </cfRule>
  </conditionalFormatting>
  <hyperlinks>
    <hyperlink ref="A1" location="Inhalt!A1" display="Zurück zum Inhaltsverzeichnis" xr:uid="{0467BB0A-C41A-49B5-B550-E6BBA7F57614}"/>
  </hyperlinks>
  <pageMargins left="0.7" right="0.7" top="0.78740157499999996" bottom="0.78740157499999996" header="0.3" footer="0.3"/>
  <pageSetup paperSize="9" scale="3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B363F-E4BD-4E2B-A99A-5C8DAD502E8E}">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1131</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13" t="s">
        <v>6</v>
      </c>
      <c r="C5" s="1113"/>
      <c r="D5" s="206"/>
      <c r="E5" s="1113" t="s">
        <v>7</v>
      </c>
      <c r="F5" s="1113"/>
      <c r="G5" s="206"/>
      <c r="H5" s="1113" t="s">
        <v>8</v>
      </c>
      <c r="I5" s="1113"/>
      <c r="J5" s="206"/>
      <c r="K5" s="1113" t="s">
        <v>9</v>
      </c>
      <c r="L5" s="1113"/>
      <c r="M5" s="206"/>
      <c r="N5" s="1113" t="s">
        <v>10</v>
      </c>
      <c r="O5" s="1113"/>
      <c r="P5" s="206"/>
      <c r="Q5" s="1113" t="s">
        <v>11</v>
      </c>
      <c r="R5" s="1113"/>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8.6</v>
      </c>
      <c r="C7" s="2">
        <v>1.0999999999999999</v>
      </c>
      <c r="D7" s="6"/>
      <c r="E7" s="2">
        <v>24.3</v>
      </c>
      <c r="F7" s="2">
        <v>1.5</v>
      </c>
      <c r="G7" s="6"/>
      <c r="H7" s="2">
        <v>32.6</v>
      </c>
      <c r="I7" s="2">
        <v>1.7000000000000002</v>
      </c>
      <c r="J7" s="6"/>
      <c r="K7" s="2">
        <v>23.3</v>
      </c>
      <c r="L7" s="2">
        <v>1.5</v>
      </c>
      <c r="M7" s="6"/>
      <c r="N7" s="2">
        <v>9.3000000000000007</v>
      </c>
      <c r="O7" s="2">
        <v>1.2</v>
      </c>
      <c r="P7" s="6"/>
      <c r="Q7" s="2">
        <v>1.9</v>
      </c>
      <c r="R7" s="2">
        <v>0.6</v>
      </c>
    </row>
    <row r="8" spans="1:18" ht="15" customHeight="1" x14ac:dyDescent="0.25">
      <c r="A8" s="47" t="s">
        <v>16</v>
      </c>
      <c r="B8" s="3">
        <v>7.0000000000000009</v>
      </c>
      <c r="C8" s="3">
        <v>1.0999999999999999</v>
      </c>
      <c r="D8" s="7"/>
      <c r="E8" s="3">
        <v>21.099999999999998</v>
      </c>
      <c r="F8" s="3">
        <v>1.6</v>
      </c>
      <c r="G8" s="7"/>
      <c r="H8" s="3">
        <v>32.4</v>
      </c>
      <c r="I8" s="3">
        <v>1.6</v>
      </c>
      <c r="J8" s="7"/>
      <c r="K8" s="3">
        <v>25.4</v>
      </c>
      <c r="L8" s="3">
        <v>1.4000000000000001</v>
      </c>
      <c r="M8" s="7"/>
      <c r="N8" s="3">
        <v>11.600000000000001</v>
      </c>
      <c r="O8" s="3">
        <v>1.0999999999999999</v>
      </c>
      <c r="P8" s="7"/>
      <c r="Q8" s="3">
        <v>2.4</v>
      </c>
      <c r="R8" s="3">
        <v>0.6</v>
      </c>
    </row>
    <row r="9" spans="1:18" ht="15" customHeight="1" x14ac:dyDescent="0.25">
      <c r="A9" s="58" t="s">
        <v>17</v>
      </c>
      <c r="B9" s="2">
        <v>13</v>
      </c>
      <c r="C9" s="2">
        <v>1.0999999999999999</v>
      </c>
      <c r="D9" s="6"/>
      <c r="E9" s="2">
        <v>27.200000000000003</v>
      </c>
      <c r="F9" s="2">
        <v>1.5</v>
      </c>
      <c r="G9" s="6"/>
      <c r="H9" s="2">
        <v>29.2</v>
      </c>
      <c r="I9" s="2">
        <v>1.7000000000000002</v>
      </c>
      <c r="J9" s="6"/>
      <c r="K9" s="2">
        <v>19.7</v>
      </c>
      <c r="L9" s="2">
        <v>1.4000000000000001</v>
      </c>
      <c r="M9" s="6"/>
      <c r="N9" s="2">
        <v>8.7999999999999989</v>
      </c>
      <c r="O9" s="2">
        <v>1.0999999999999999</v>
      </c>
      <c r="P9" s="6"/>
      <c r="Q9" s="2">
        <v>2.1999999999999997</v>
      </c>
      <c r="R9" s="2">
        <v>0.5</v>
      </c>
    </row>
    <row r="10" spans="1:18" ht="15" customHeight="1" x14ac:dyDescent="0.25">
      <c r="A10" s="47" t="s">
        <v>18</v>
      </c>
      <c r="B10" s="3">
        <v>6.3</v>
      </c>
      <c r="C10" s="3">
        <v>1</v>
      </c>
      <c r="D10" s="7"/>
      <c r="E10" s="3">
        <v>27.3</v>
      </c>
      <c r="F10" s="3">
        <v>1.6</v>
      </c>
      <c r="G10" s="7"/>
      <c r="H10" s="3">
        <v>36.5</v>
      </c>
      <c r="I10" s="3">
        <v>2</v>
      </c>
      <c r="J10" s="7"/>
      <c r="K10" s="3">
        <v>22.5</v>
      </c>
      <c r="L10" s="3">
        <v>1.7000000000000002</v>
      </c>
      <c r="M10" s="7"/>
      <c r="N10" s="3">
        <v>6.6000000000000005</v>
      </c>
      <c r="O10" s="3">
        <v>1.2</v>
      </c>
      <c r="P10" s="7"/>
      <c r="Q10" s="3">
        <v>0.8</v>
      </c>
      <c r="R10" s="3">
        <v>0.4</v>
      </c>
    </row>
    <row r="11" spans="1:18" ht="15" customHeight="1" x14ac:dyDescent="0.25">
      <c r="A11" s="58" t="s">
        <v>19</v>
      </c>
      <c r="B11" s="2">
        <v>15.4</v>
      </c>
      <c r="C11" s="2">
        <v>1.5</v>
      </c>
      <c r="D11" s="6"/>
      <c r="E11" s="2">
        <v>32.5</v>
      </c>
      <c r="F11" s="2">
        <v>2.2999999999999998</v>
      </c>
      <c r="G11" s="6"/>
      <c r="H11" s="2">
        <v>31.6</v>
      </c>
      <c r="I11" s="2">
        <v>2.1</v>
      </c>
      <c r="J11" s="6"/>
      <c r="K11" s="2">
        <v>16.100000000000001</v>
      </c>
      <c r="L11" s="2">
        <v>1.5</v>
      </c>
      <c r="M11" s="6"/>
      <c r="N11" s="2">
        <v>4.2</v>
      </c>
      <c r="O11" s="2">
        <v>0.89999999999999991</v>
      </c>
      <c r="P11" s="6"/>
      <c r="Q11" s="2">
        <v>0.3</v>
      </c>
      <c r="R11" s="2">
        <v>0.2</v>
      </c>
    </row>
    <row r="12" spans="1:18" ht="15" customHeight="1" x14ac:dyDescent="0.25">
      <c r="A12" s="47" t="s">
        <v>20</v>
      </c>
      <c r="B12" s="3">
        <v>10</v>
      </c>
      <c r="C12" s="3">
        <v>1</v>
      </c>
      <c r="D12" s="7"/>
      <c r="E12" s="3">
        <v>24.099999999999998</v>
      </c>
      <c r="F12" s="3">
        <v>1.4000000000000001</v>
      </c>
      <c r="G12" s="7"/>
      <c r="H12" s="3">
        <v>30.2</v>
      </c>
      <c r="I12" s="3">
        <v>1.7000000000000002</v>
      </c>
      <c r="J12" s="7"/>
      <c r="K12" s="3">
        <v>22.3</v>
      </c>
      <c r="L12" s="3">
        <v>1.4000000000000001</v>
      </c>
      <c r="M12" s="7"/>
      <c r="N12" s="3">
        <v>10.4</v>
      </c>
      <c r="O12" s="3">
        <v>1.2</v>
      </c>
      <c r="P12" s="7"/>
      <c r="Q12" s="3">
        <v>3</v>
      </c>
      <c r="R12" s="3">
        <v>0.70000000000000007</v>
      </c>
    </row>
    <row r="13" spans="1:18" ht="15" customHeight="1" x14ac:dyDescent="0.25">
      <c r="A13" s="58" t="s">
        <v>21</v>
      </c>
      <c r="B13" s="2">
        <v>10.8</v>
      </c>
      <c r="C13" s="2">
        <v>2.1</v>
      </c>
      <c r="D13" s="6"/>
      <c r="E13" s="2">
        <v>26.200000000000003</v>
      </c>
      <c r="F13" s="2">
        <v>2.1</v>
      </c>
      <c r="G13" s="6"/>
      <c r="H13" s="2">
        <v>35.799999999999997</v>
      </c>
      <c r="I13" s="2">
        <v>1.9</v>
      </c>
      <c r="J13" s="6"/>
      <c r="K13" s="2">
        <v>22.1</v>
      </c>
      <c r="L13" s="2">
        <v>1.4000000000000001</v>
      </c>
      <c r="M13" s="6"/>
      <c r="N13" s="2">
        <v>4.9000000000000004</v>
      </c>
      <c r="O13" s="2">
        <v>0.70000000000000007</v>
      </c>
      <c r="P13" s="6"/>
      <c r="Q13" s="2">
        <v>0.1</v>
      </c>
      <c r="R13" s="2">
        <v>0.1</v>
      </c>
    </row>
    <row r="14" spans="1:18" ht="15" customHeight="1" x14ac:dyDescent="0.25">
      <c r="A14" s="47" t="s">
        <v>22</v>
      </c>
      <c r="B14" s="3">
        <v>9.6</v>
      </c>
      <c r="C14" s="3">
        <v>1.0999999999999999</v>
      </c>
      <c r="D14" s="7"/>
      <c r="E14" s="3">
        <v>31.4</v>
      </c>
      <c r="F14" s="3">
        <v>1.7000000000000002</v>
      </c>
      <c r="G14" s="7"/>
      <c r="H14" s="3">
        <v>37.799999999999997</v>
      </c>
      <c r="I14" s="3">
        <v>1.7000000000000002</v>
      </c>
      <c r="J14" s="7"/>
      <c r="K14" s="3">
        <v>17.399999999999999</v>
      </c>
      <c r="L14" s="3">
        <v>1.3</v>
      </c>
      <c r="M14" s="7"/>
      <c r="N14" s="3">
        <v>3.5000000000000004</v>
      </c>
      <c r="O14" s="3">
        <v>0.70000000000000007</v>
      </c>
      <c r="P14" s="7"/>
      <c r="Q14" s="3">
        <v>0.3</v>
      </c>
      <c r="R14" s="3">
        <v>0.2</v>
      </c>
    </row>
    <row r="15" spans="1:18" ht="15" customHeight="1" x14ac:dyDescent="0.25">
      <c r="A15" s="58" t="s">
        <v>23</v>
      </c>
      <c r="B15" s="2">
        <v>7.7</v>
      </c>
      <c r="C15" s="2">
        <v>1.0999999999999999</v>
      </c>
      <c r="D15" s="6"/>
      <c r="E15" s="2">
        <v>30.7</v>
      </c>
      <c r="F15" s="2">
        <v>1.7999999999999998</v>
      </c>
      <c r="G15" s="6"/>
      <c r="H15" s="2">
        <v>39.300000000000004</v>
      </c>
      <c r="I15" s="2">
        <v>2</v>
      </c>
      <c r="J15" s="6"/>
      <c r="K15" s="2">
        <v>18.8</v>
      </c>
      <c r="L15" s="2">
        <v>1.7000000000000002</v>
      </c>
      <c r="M15" s="6"/>
      <c r="N15" s="2">
        <v>3.4000000000000004</v>
      </c>
      <c r="O15" s="2">
        <v>0.89999999999999991</v>
      </c>
      <c r="P15" s="6"/>
      <c r="Q15" s="2">
        <v>0.1</v>
      </c>
      <c r="R15" s="2">
        <v>0.2</v>
      </c>
    </row>
    <row r="16" spans="1:18" ht="15" customHeight="1" x14ac:dyDescent="0.25">
      <c r="A16" s="47" t="s">
        <v>24</v>
      </c>
      <c r="B16" s="3">
        <v>10</v>
      </c>
      <c r="C16" s="3">
        <v>0.89999999999999991</v>
      </c>
      <c r="D16" s="7"/>
      <c r="E16" s="3">
        <v>30.4</v>
      </c>
      <c r="F16" s="3">
        <v>1.4000000000000001</v>
      </c>
      <c r="G16" s="7"/>
      <c r="H16" s="3">
        <v>35</v>
      </c>
      <c r="I16" s="3">
        <v>1.6</v>
      </c>
      <c r="J16" s="7"/>
      <c r="K16" s="3">
        <v>18.7</v>
      </c>
      <c r="L16" s="3">
        <v>1.3</v>
      </c>
      <c r="M16" s="7"/>
      <c r="N16" s="3">
        <v>5.4</v>
      </c>
      <c r="O16" s="3">
        <v>0.70000000000000007</v>
      </c>
      <c r="P16" s="7"/>
      <c r="Q16" s="3">
        <v>0.5</v>
      </c>
      <c r="R16" s="3">
        <v>0.2</v>
      </c>
    </row>
    <row r="17" spans="1:18" ht="15" customHeight="1" x14ac:dyDescent="0.25">
      <c r="A17" s="58" t="s">
        <v>25</v>
      </c>
      <c r="B17" s="2">
        <v>8.4</v>
      </c>
      <c r="C17" s="2">
        <v>1.0999999999999999</v>
      </c>
      <c r="D17" s="6"/>
      <c r="E17" s="2">
        <v>27</v>
      </c>
      <c r="F17" s="2">
        <v>1.7999999999999998</v>
      </c>
      <c r="G17" s="6"/>
      <c r="H17" s="2">
        <v>35.6</v>
      </c>
      <c r="I17" s="2">
        <v>2.1</v>
      </c>
      <c r="J17" s="6"/>
      <c r="K17" s="2">
        <v>21.9</v>
      </c>
      <c r="L17" s="2">
        <v>1.5</v>
      </c>
      <c r="M17" s="6"/>
      <c r="N17" s="2">
        <v>6.3</v>
      </c>
      <c r="O17" s="2">
        <v>1</v>
      </c>
      <c r="P17" s="6"/>
      <c r="Q17" s="2">
        <v>0.8</v>
      </c>
      <c r="R17" s="2">
        <v>0.3</v>
      </c>
    </row>
    <row r="18" spans="1:18" ht="15" customHeight="1" x14ac:dyDescent="0.25">
      <c r="A18" s="47" t="s">
        <v>26</v>
      </c>
      <c r="B18" s="3">
        <v>10.100000000000001</v>
      </c>
      <c r="C18" s="3">
        <v>1.2</v>
      </c>
      <c r="D18" s="7"/>
      <c r="E18" s="3">
        <v>30.3</v>
      </c>
      <c r="F18" s="3">
        <v>2.2999999999999998</v>
      </c>
      <c r="G18" s="7"/>
      <c r="H18" s="3">
        <v>37</v>
      </c>
      <c r="I18" s="3">
        <v>2.7</v>
      </c>
      <c r="J18" s="7"/>
      <c r="K18" s="3">
        <v>17.899999999999999</v>
      </c>
      <c r="L18" s="3">
        <v>1.7999999999999998</v>
      </c>
      <c r="M18" s="7"/>
      <c r="N18" s="3">
        <v>4.3</v>
      </c>
      <c r="O18" s="3">
        <v>0.89999999999999991</v>
      </c>
      <c r="P18" s="7"/>
      <c r="Q18" s="3">
        <v>0.4</v>
      </c>
      <c r="R18" s="3">
        <v>0.3</v>
      </c>
    </row>
    <row r="19" spans="1:18" ht="15" customHeight="1" x14ac:dyDescent="0.25">
      <c r="A19" s="58" t="s">
        <v>27</v>
      </c>
      <c r="B19" s="2">
        <v>4.5</v>
      </c>
      <c r="C19" s="2">
        <v>0.8</v>
      </c>
      <c r="D19" s="6"/>
      <c r="E19" s="2">
        <v>18.899999999999999</v>
      </c>
      <c r="F19" s="2">
        <v>1.4000000000000001</v>
      </c>
      <c r="G19" s="6"/>
      <c r="H19" s="2">
        <v>33.4</v>
      </c>
      <c r="I19" s="2">
        <v>1.7999999999999998</v>
      </c>
      <c r="J19" s="6"/>
      <c r="K19" s="2">
        <v>27.1</v>
      </c>
      <c r="L19" s="2">
        <v>1.7999999999999998</v>
      </c>
      <c r="M19" s="6"/>
      <c r="N19" s="2">
        <v>12.6</v>
      </c>
      <c r="O19" s="2">
        <v>1.3</v>
      </c>
      <c r="P19" s="6"/>
      <c r="Q19" s="2">
        <v>3.4000000000000004</v>
      </c>
      <c r="R19" s="2">
        <v>1</v>
      </c>
    </row>
    <row r="20" spans="1:18" ht="15" customHeight="1" x14ac:dyDescent="0.25">
      <c r="A20" s="47" t="s">
        <v>28</v>
      </c>
      <c r="B20" s="3">
        <v>6.9</v>
      </c>
      <c r="C20" s="3">
        <v>1.0999999999999999</v>
      </c>
      <c r="D20" s="7"/>
      <c r="E20" s="3">
        <v>27.800000000000004</v>
      </c>
      <c r="F20" s="3">
        <v>1.7999999999999998</v>
      </c>
      <c r="G20" s="7"/>
      <c r="H20" s="3">
        <v>38.1</v>
      </c>
      <c r="I20" s="3">
        <v>2.7</v>
      </c>
      <c r="J20" s="7"/>
      <c r="K20" s="3">
        <v>20.200000000000003</v>
      </c>
      <c r="L20" s="3">
        <v>1.7999999999999998</v>
      </c>
      <c r="M20" s="7"/>
      <c r="N20" s="3">
        <v>6.2</v>
      </c>
      <c r="O20" s="3">
        <v>1.0999999999999999</v>
      </c>
      <c r="P20" s="7"/>
      <c r="Q20" s="3">
        <v>0.89999999999999991</v>
      </c>
      <c r="R20" s="3">
        <v>0.5</v>
      </c>
    </row>
    <row r="21" spans="1:18" ht="15" customHeight="1" x14ac:dyDescent="0.25">
      <c r="A21" s="58" t="s">
        <v>29</v>
      </c>
      <c r="B21" s="2">
        <v>5.2</v>
      </c>
      <c r="C21" s="2">
        <v>0.70000000000000007</v>
      </c>
      <c r="D21" s="6"/>
      <c r="E21" s="2">
        <v>24.4</v>
      </c>
      <c r="F21" s="2">
        <v>1.5</v>
      </c>
      <c r="G21" s="6"/>
      <c r="H21" s="2">
        <v>39.6</v>
      </c>
      <c r="I21" s="2">
        <v>1.9</v>
      </c>
      <c r="J21" s="6"/>
      <c r="K21" s="2">
        <v>24.3</v>
      </c>
      <c r="L21" s="2">
        <v>1.7000000000000002</v>
      </c>
      <c r="M21" s="6"/>
      <c r="N21" s="2">
        <v>6.1</v>
      </c>
      <c r="O21" s="2">
        <v>1</v>
      </c>
      <c r="P21" s="6"/>
      <c r="Q21" s="2">
        <v>0.4</v>
      </c>
      <c r="R21" s="2">
        <v>0.2</v>
      </c>
    </row>
    <row r="22" spans="1:18" ht="15" customHeight="1" x14ac:dyDescent="0.25">
      <c r="A22" s="47" t="s">
        <v>30</v>
      </c>
      <c r="B22" s="3">
        <v>8.9</v>
      </c>
      <c r="C22" s="3">
        <v>1.3</v>
      </c>
      <c r="D22" s="7"/>
      <c r="E22" s="3">
        <v>28.599999999999998</v>
      </c>
      <c r="F22" s="3">
        <v>2</v>
      </c>
      <c r="G22" s="7"/>
      <c r="H22" s="3">
        <v>34.4</v>
      </c>
      <c r="I22" s="3">
        <v>2.1999999999999997</v>
      </c>
      <c r="J22" s="7"/>
      <c r="K22" s="3">
        <v>20</v>
      </c>
      <c r="L22" s="3">
        <v>1.6</v>
      </c>
      <c r="M22" s="7"/>
      <c r="N22" s="3">
        <v>6.7</v>
      </c>
      <c r="O22" s="3">
        <v>0.89999999999999991</v>
      </c>
      <c r="P22" s="7"/>
      <c r="Q22" s="3">
        <v>1.4000000000000001</v>
      </c>
      <c r="R22" s="3">
        <v>0.70000000000000007</v>
      </c>
    </row>
    <row r="23" spans="1:18" ht="15" customHeight="1" x14ac:dyDescent="0.25">
      <c r="A23" s="124" t="s">
        <v>31</v>
      </c>
      <c r="B23" s="4">
        <v>8.6</v>
      </c>
      <c r="C23" s="4">
        <v>0.4</v>
      </c>
      <c r="D23" s="8"/>
      <c r="E23" s="4">
        <v>26.400000000000002</v>
      </c>
      <c r="F23" s="4">
        <v>0.5</v>
      </c>
      <c r="G23" s="8"/>
      <c r="H23" s="4">
        <v>34.699999999999996</v>
      </c>
      <c r="I23" s="4">
        <v>0.6</v>
      </c>
      <c r="J23" s="8"/>
      <c r="K23" s="4">
        <v>21.7</v>
      </c>
      <c r="L23" s="4">
        <v>0.5</v>
      </c>
      <c r="M23" s="8"/>
      <c r="N23" s="4">
        <v>7.3999999999999995</v>
      </c>
      <c r="O23" s="4">
        <v>0.3</v>
      </c>
      <c r="P23" s="8"/>
      <c r="Q23" s="4">
        <v>1.2</v>
      </c>
      <c r="R23" s="4">
        <v>0.1</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4DD0D8C5-B825-40DA-A996-68EA3D6050A6}"/>
  </hyperlinks>
  <pageMargins left="0.7" right="0.7" top="0.78740157499999996" bottom="0.78740157499999996" header="0.3" footer="0.3"/>
  <pageSetup paperSize="9" scale="37"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D3C0E-514F-4FFA-AA63-66BA5C041F88}">
  <sheetPr>
    <tabColor theme="0" tint="-4.9989318521683403E-2"/>
  </sheetPr>
  <dimension ref="A1:AS47"/>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7" width="7.7109375" style="101" customWidth="1"/>
    <col min="8" max="8" width="3.7109375" style="101" customWidth="1"/>
    <col min="9" max="10" width="7.7109375" style="101" customWidth="1"/>
    <col min="11" max="11" width="3.7109375" style="101" customWidth="1"/>
    <col min="12" max="13" width="7.7109375" style="101" customWidth="1"/>
    <col min="14" max="14" width="3.7109375" style="101" customWidth="1"/>
    <col min="15" max="15" width="9.7109375" style="101" customWidth="1"/>
    <col min="16" max="16" width="1.7109375" style="102" customWidth="1"/>
    <col min="17" max="17" width="9.7109375" style="101" customWidth="1"/>
    <col min="18" max="18" width="3.7109375" style="101" customWidth="1"/>
    <col min="19" max="19" width="9.7109375" style="101" customWidth="1"/>
    <col min="20" max="20" width="1.7109375" style="102" customWidth="1"/>
    <col min="21" max="21" width="9.7109375" style="101" customWidth="1"/>
    <col min="22" max="22" width="3.7109375" style="101" customWidth="1"/>
    <col min="23" max="23" width="9.7109375" style="101" customWidth="1"/>
    <col min="24" max="24" width="1.7109375" style="102" customWidth="1"/>
    <col min="25" max="25" width="9.7109375" style="101" customWidth="1"/>
    <col min="26" max="26" width="11.42578125" style="100"/>
    <col min="27" max="45" width="11.42578125" style="103"/>
    <col min="46" max="16384" width="11.42578125" style="100"/>
  </cols>
  <sheetData>
    <row r="1" spans="1:45" ht="15" customHeight="1" x14ac:dyDescent="0.25">
      <c r="A1" s="99" t="str">
        <f>HYPERLINK("#'Inhalt'!$A$1","zurück zum Inhaltsverzeichnis")</f>
        <v>zurück zum Inhaltsverzeichnis</v>
      </c>
    </row>
    <row r="2" spans="1:45" ht="15" customHeight="1" x14ac:dyDescent="0.25"/>
    <row r="3" spans="1:45" s="409" customFormat="1" ht="50.25" customHeight="1" x14ac:dyDescent="0.25">
      <c r="A3" s="1123" t="s">
        <v>988</v>
      </c>
      <c r="B3" s="1123"/>
      <c r="C3" s="1123"/>
      <c r="D3" s="1123"/>
      <c r="E3" s="1123"/>
      <c r="F3" s="1123"/>
      <c r="G3" s="1123"/>
      <c r="H3" s="1123"/>
      <c r="I3" s="1123"/>
      <c r="J3" s="1123"/>
      <c r="K3" s="1123"/>
      <c r="L3" s="1123"/>
      <c r="M3" s="1123"/>
      <c r="N3" s="1123"/>
      <c r="O3" s="1123"/>
      <c r="P3" s="1123"/>
      <c r="Q3" s="1123"/>
      <c r="R3" s="1123"/>
      <c r="S3" s="1123"/>
      <c r="T3" s="1123"/>
      <c r="U3" s="1123"/>
      <c r="V3" s="1123"/>
      <c r="W3" s="1123"/>
      <c r="X3" s="1123"/>
      <c r="Y3" s="1123"/>
      <c r="AA3" s="410"/>
      <c r="AB3" s="410"/>
      <c r="AC3" s="410"/>
      <c r="AD3" s="410"/>
      <c r="AE3" s="410"/>
      <c r="AF3" s="410"/>
      <c r="AG3" s="410"/>
      <c r="AH3" s="410"/>
      <c r="AI3" s="410"/>
      <c r="AJ3" s="410"/>
      <c r="AK3" s="410"/>
      <c r="AL3" s="410"/>
      <c r="AM3" s="410"/>
      <c r="AN3" s="410"/>
      <c r="AO3" s="410"/>
      <c r="AP3" s="410"/>
      <c r="AQ3" s="410"/>
      <c r="AR3" s="410"/>
      <c r="AS3" s="410"/>
    </row>
    <row r="4" spans="1:45" ht="15" customHeight="1" x14ac:dyDescent="0.25">
      <c r="A4" s="104"/>
      <c r="B4" s="104"/>
      <c r="C4" s="105"/>
      <c r="D4" s="105"/>
      <c r="E4" s="105"/>
      <c r="F4" s="105"/>
      <c r="G4" s="105"/>
      <c r="H4" s="105"/>
      <c r="I4" s="105"/>
      <c r="J4" s="105"/>
      <c r="K4" s="105"/>
      <c r="L4" s="105"/>
      <c r="M4" s="105"/>
      <c r="N4" s="105"/>
      <c r="O4" s="105"/>
      <c r="P4" s="105"/>
      <c r="Q4" s="105"/>
      <c r="R4" s="105"/>
      <c r="S4" s="105"/>
      <c r="T4" s="105"/>
      <c r="U4" s="105"/>
      <c r="V4" s="105"/>
      <c r="W4" s="105"/>
      <c r="X4" s="105"/>
      <c r="Y4" s="105"/>
    </row>
    <row r="5" spans="1:45" ht="15" customHeight="1" x14ac:dyDescent="0.25">
      <c r="A5" s="106"/>
      <c r="B5" s="37"/>
      <c r="C5" s="1113" t="s">
        <v>772</v>
      </c>
      <c r="D5" s="1113"/>
      <c r="E5" s="107"/>
      <c r="F5" s="1113" t="s">
        <v>773</v>
      </c>
      <c r="G5" s="1113"/>
      <c r="H5" s="1113"/>
      <c r="I5" s="1113"/>
      <c r="J5" s="1113"/>
      <c r="K5" s="1113"/>
      <c r="L5" s="1113"/>
      <c r="M5" s="1113"/>
      <c r="N5" s="1113"/>
      <c r="O5" s="1113"/>
      <c r="P5" s="1113"/>
      <c r="Q5" s="1113"/>
      <c r="R5" s="1113"/>
      <c r="S5" s="1113"/>
      <c r="T5" s="1113"/>
      <c r="U5" s="1113"/>
      <c r="V5" s="1113"/>
      <c r="W5" s="1113"/>
      <c r="X5" s="1113"/>
      <c r="Y5" s="1113"/>
      <c r="Z5" s="108"/>
    </row>
    <row r="6" spans="1:45" ht="15" customHeight="1" x14ac:dyDescent="0.25">
      <c r="A6" s="109"/>
      <c r="B6" s="109"/>
      <c r="C6" s="1121">
        <v>2024</v>
      </c>
      <c r="D6" s="1121"/>
      <c r="E6" s="110"/>
      <c r="F6" s="1121">
        <v>2012</v>
      </c>
      <c r="G6" s="1121"/>
      <c r="H6" s="111"/>
      <c r="I6" s="1121">
        <v>2018</v>
      </c>
      <c r="J6" s="1121"/>
      <c r="K6" s="111"/>
      <c r="L6" s="1121">
        <v>2024</v>
      </c>
      <c r="M6" s="1121"/>
      <c r="N6" s="111"/>
      <c r="O6" s="1122" t="s">
        <v>45</v>
      </c>
      <c r="P6" s="1122"/>
      <c r="Q6" s="1122"/>
      <c r="R6" s="112"/>
      <c r="S6" s="1116" t="s">
        <v>46</v>
      </c>
      <c r="T6" s="1116"/>
      <c r="U6" s="1116"/>
      <c r="V6" s="113"/>
      <c r="W6" s="1116" t="s">
        <v>47</v>
      </c>
      <c r="X6" s="1116"/>
      <c r="Y6" s="1116"/>
      <c r="Z6" s="108"/>
    </row>
    <row r="7" spans="1:45" ht="15" customHeight="1" x14ac:dyDescent="0.25">
      <c r="A7" s="39" t="s">
        <v>12</v>
      </c>
      <c r="B7" s="39" t="s">
        <v>737</v>
      </c>
      <c r="C7" s="299" t="s">
        <v>13</v>
      </c>
      <c r="D7" s="300" t="s">
        <v>14</v>
      </c>
      <c r="E7" s="211"/>
      <c r="F7" s="299" t="s">
        <v>13</v>
      </c>
      <c r="G7" s="300" t="s">
        <v>14</v>
      </c>
      <c r="H7" s="303"/>
      <c r="I7" s="299" t="s">
        <v>13</v>
      </c>
      <c r="J7" s="300" t="s">
        <v>14</v>
      </c>
      <c r="K7" s="303"/>
      <c r="L7" s="299" t="s">
        <v>13</v>
      </c>
      <c r="M7" s="300" t="s">
        <v>14</v>
      </c>
      <c r="N7" s="303"/>
      <c r="O7" s="389" t="s">
        <v>738</v>
      </c>
      <c r="P7" s="402"/>
      <c r="Q7" s="300" t="s">
        <v>14</v>
      </c>
      <c r="R7" s="303"/>
      <c r="S7" s="389" t="s">
        <v>738</v>
      </c>
      <c r="T7" s="402"/>
      <c r="U7" s="303" t="s">
        <v>14</v>
      </c>
      <c r="V7" s="303"/>
      <c r="W7" s="389" t="s">
        <v>738</v>
      </c>
      <c r="X7" s="402"/>
      <c r="Y7" s="303" t="s">
        <v>14</v>
      </c>
      <c r="Z7" s="108"/>
    </row>
    <row r="8" spans="1:45" ht="15" customHeight="1" x14ac:dyDescent="0.25">
      <c r="A8" s="58" t="s">
        <v>15</v>
      </c>
      <c r="B8" s="100" t="s">
        <v>743</v>
      </c>
      <c r="C8" s="2">
        <v>95.328999999999994</v>
      </c>
      <c r="D8" s="2">
        <v>1.361</v>
      </c>
      <c r="E8" s="118"/>
      <c r="F8" s="2">
        <v>94.146000000000001</v>
      </c>
      <c r="G8" s="2">
        <v>1.7030000000000001</v>
      </c>
      <c r="H8" s="2"/>
      <c r="I8" s="2">
        <v>93.879000000000005</v>
      </c>
      <c r="J8" s="2">
        <v>1.5089999999999999</v>
      </c>
      <c r="K8" s="2"/>
      <c r="L8" s="2">
        <v>95.248999999999995</v>
      </c>
      <c r="M8" s="2">
        <v>1.4019999999999999</v>
      </c>
      <c r="N8" s="2"/>
      <c r="O8" s="2">
        <v>-0.26700000000000002</v>
      </c>
      <c r="P8" s="15" t="s">
        <v>52</v>
      </c>
      <c r="Q8" s="2">
        <v>2.387</v>
      </c>
      <c r="R8" s="2"/>
      <c r="S8" s="2">
        <v>1.37</v>
      </c>
      <c r="T8" s="15" t="s">
        <v>50</v>
      </c>
      <c r="U8" s="2">
        <v>2.1219999999999999</v>
      </c>
      <c r="V8" s="2"/>
      <c r="W8" s="2">
        <v>1.103</v>
      </c>
      <c r="X8" s="15" t="s">
        <v>50</v>
      </c>
      <c r="Y8" s="2">
        <v>2.3860000000000001</v>
      </c>
      <c r="Z8" s="108"/>
      <c r="AA8" s="119">
        <v>0.91086</v>
      </c>
      <c r="AB8" s="103" t="b">
        <v>0</v>
      </c>
      <c r="AD8" s="119">
        <v>0.51844000000000001</v>
      </c>
      <c r="AE8" s="103" t="b">
        <v>0</v>
      </c>
      <c r="AG8" s="119">
        <v>0.64383000000000001</v>
      </c>
      <c r="AH8" s="103" t="b">
        <v>0</v>
      </c>
      <c r="AI8" s="103" t="s">
        <v>742</v>
      </c>
      <c r="AJ8" s="119">
        <v>0.64024999999999999</v>
      </c>
      <c r="AK8" s="103" t="b">
        <v>0</v>
      </c>
      <c r="AM8" s="119">
        <v>8.5999999999999998E-4</v>
      </c>
      <c r="AN8" s="103" t="b">
        <v>1</v>
      </c>
      <c r="AP8" s="103">
        <v>5.8E-4</v>
      </c>
      <c r="AQ8" s="103" t="b">
        <v>1</v>
      </c>
    </row>
    <row r="9" spans="1:45" ht="15" customHeight="1" x14ac:dyDescent="0.25">
      <c r="A9" s="58"/>
      <c r="B9" s="58" t="s">
        <v>745</v>
      </c>
      <c r="C9" s="2">
        <v>20.905999999999999</v>
      </c>
      <c r="D9" s="2">
        <v>3.1419999999999995</v>
      </c>
      <c r="E9" s="118"/>
      <c r="F9" s="2">
        <v>28.440999999999999</v>
      </c>
      <c r="G9" s="2">
        <v>3.7080000000000002</v>
      </c>
      <c r="H9" s="2"/>
      <c r="I9" s="2">
        <v>18.117000000000001</v>
      </c>
      <c r="J9" s="2">
        <v>2.4020000000000001</v>
      </c>
      <c r="K9" s="2"/>
      <c r="L9" s="2">
        <v>20.664999999999999</v>
      </c>
      <c r="M9" s="2">
        <v>3.11</v>
      </c>
      <c r="N9" s="2"/>
      <c r="O9" s="2">
        <v>-10.324</v>
      </c>
      <c r="P9" s="15" t="s">
        <v>52</v>
      </c>
      <c r="Q9" s="2">
        <v>4.4279999999999999</v>
      </c>
      <c r="R9" s="2"/>
      <c r="S9" s="2">
        <v>2.5470000000000002</v>
      </c>
      <c r="T9" s="15" t="s">
        <v>52</v>
      </c>
      <c r="U9" s="2">
        <v>3.9340000000000002</v>
      </c>
      <c r="V9" s="2"/>
      <c r="W9" s="2">
        <v>-7.7759999999999998</v>
      </c>
      <c r="X9" s="15" t="s">
        <v>52</v>
      </c>
      <c r="Y9" s="2">
        <v>4.8490000000000002</v>
      </c>
      <c r="Z9" s="108"/>
      <c r="AA9" s="119">
        <v>1.9720000000000001E-2</v>
      </c>
      <c r="AB9" s="103" t="b">
        <v>1</v>
      </c>
      <c r="AD9" s="119">
        <v>0.51726000000000005</v>
      </c>
      <c r="AE9" s="103" t="b">
        <v>0</v>
      </c>
      <c r="AG9" s="119">
        <v>0.10881</v>
      </c>
      <c r="AH9" s="103" t="b">
        <v>0</v>
      </c>
      <c r="AI9" s="103" t="s">
        <v>742</v>
      </c>
      <c r="AJ9" s="119">
        <v>0.15024999999999999</v>
      </c>
      <c r="AK9" s="103" t="b">
        <v>0</v>
      </c>
      <c r="AM9" s="119">
        <v>9.8049999999999998E-2</v>
      </c>
      <c r="AN9" s="103" t="b">
        <v>0</v>
      </c>
      <c r="AP9" s="103">
        <v>0.97690999999999995</v>
      </c>
      <c r="AQ9" s="103" t="b">
        <v>0</v>
      </c>
    </row>
    <row r="10" spans="1:45" ht="15" customHeight="1" x14ac:dyDescent="0.25">
      <c r="A10" s="47" t="s">
        <v>16</v>
      </c>
      <c r="B10" s="47" t="s">
        <v>743</v>
      </c>
      <c r="C10" s="3">
        <v>97.155999999999992</v>
      </c>
      <c r="D10" s="3">
        <v>1.2569999999999999</v>
      </c>
      <c r="E10" s="120"/>
      <c r="F10" s="3">
        <v>96.274000000000001</v>
      </c>
      <c r="G10" s="3">
        <v>1.0840000000000001</v>
      </c>
      <c r="H10" s="3"/>
      <c r="I10" s="3">
        <v>96.650999999999996</v>
      </c>
      <c r="J10" s="3">
        <v>0.91599999999999993</v>
      </c>
      <c r="K10" s="3"/>
      <c r="L10" s="3">
        <v>96.978999999999999</v>
      </c>
      <c r="M10" s="3">
        <v>1.24</v>
      </c>
      <c r="N10" s="3"/>
      <c r="O10" s="3">
        <v>0.377</v>
      </c>
      <c r="P10" s="16" t="s">
        <v>52</v>
      </c>
      <c r="Q10" s="3">
        <v>1.593</v>
      </c>
      <c r="R10" s="3"/>
      <c r="S10" s="3">
        <v>0.32900000000000001</v>
      </c>
      <c r="T10" s="16" t="s">
        <v>50</v>
      </c>
      <c r="U10" s="3">
        <v>1.6240000000000001</v>
      </c>
      <c r="V10" s="3"/>
      <c r="W10" s="3">
        <v>0.70499999999999996</v>
      </c>
      <c r="X10" s="16" t="s">
        <v>50</v>
      </c>
      <c r="Y10" s="3">
        <v>1.881</v>
      </c>
      <c r="Z10" s="108"/>
      <c r="AA10" s="119">
        <v>0.81303999999999998</v>
      </c>
      <c r="AB10" s="103" t="b">
        <v>0</v>
      </c>
      <c r="AD10" s="119">
        <v>0.83964000000000005</v>
      </c>
      <c r="AE10" s="103" t="b">
        <v>0</v>
      </c>
      <c r="AG10" s="119">
        <v>0.70769000000000004</v>
      </c>
      <c r="AH10" s="103" t="b">
        <v>0</v>
      </c>
      <c r="AI10" s="103" t="s">
        <v>747</v>
      </c>
      <c r="AJ10" s="119">
        <v>0.31125000000000003</v>
      </c>
      <c r="AK10" s="103" t="b">
        <v>0</v>
      </c>
      <c r="AM10" s="119">
        <v>3.4000000000000002E-4</v>
      </c>
      <c r="AN10" s="103" t="b">
        <v>1</v>
      </c>
      <c r="AP10" s="103">
        <v>6.0000000000000002E-5</v>
      </c>
      <c r="AQ10" s="103" t="b">
        <v>1</v>
      </c>
    </row>
    <row r="11" spans="1:45" ht="15" customHeight="1" x14ac:dyDescent="0.25">
      <c r="A11" s="47"/>
      <c r="B11" s="47" t="s">
        <v>745</v>
      </c>
      <c r="C11" s="3">
        <v>22.302</v>
      </c>
      <c r="D11" s="3">
        <v>2.8529999999999998</v>
      </c>
      <c r="E11" s="120"/>
      <c r="F11" s="3">
        <v>26.855</v>
      </c>
      <c r="G11" s="3">
        <v>2.4299999999999997</v>
      </c>
      <c r="H11" s="3"/>
      <c r="I11" s="3">
        <v>27.491</v>
      </c>
      <c r="J11" s="3">
        <v>2.6759999999999997</v>
      </c>
      <c r="K11" s="3"/>
      <c r="L11" s="3">
        <v>22.142999999999997</v>
      </c>
      <c r="M11" s="3">
        <v>2.83</v>
      </c>
      <c r="N11" s="3"/>
      <c r="O11" s="3">
        <v>0.63600000000000001</v>
      </c>
      <c r="P11" s="16" t="s">
        <v>52</v>
      </c>
      <c r="Q11" s="3">
        <v>3.6259999999999999</v>
      </c>
      <c r="R11" s="3"/>
      <c r="S11" s="3">
        <v>-5.3479999999999999</v>
      </c>
      <c r="T11" s="16" t="s">
        <v>52</v>
      </c>
      <c r="U11" s="3">
        <v>3.8989999999999996</v>
      </c>
      <c r="V11" s="3"/>
      <c r="W11" s="3">
        <v>-4.7120000000000006</v>
      </c>
      <c r="X11" s="16" t="s">
        <v>52</v>
      </c>
      <c r="Y11" s="3">
        <v>3.742</v>
      </c>
      <c r="Z11" s="108"/>
      <c r="AA11" s="119">
        <v>0.86072000000000004</v>
      </c>
      <c r="AB11" s="103" t="b">
        <v>0</v>
      </c>
      <c r="AD11" s="119">
        <v>0.17014000000000001</v>
      </c>
      <c r="AE11" s="103" t="b">
        <v>0</v>
      </c>
      <c r="AG11" s="119">
        <v>0.20802999999999999</v>
      </c>
      <c r="AH11" s="103" t="b">
        <v>0</v>
      </c>
      <c r="AI11" s="103" t="s">
        <v>747</v>
      </c>
      <c r="AJ11" s="119">
        <v>0.24904999999999999</v>
      </c>
      <c r="AK11" s="103" t="b">
        <v>0</v>
      </c>
      <c r="AM11" s="119">
        <v>0.77100000000000002</v>
      </c>
      <c r="AN11" s="103" t="b">
        <v>0</v>
      </c>
      <c r="AP11" s="103">
        <v>0.41244999999999998</v>
      </c>
      <c r="AQ11" s="103" t="b">
        <v>0</v>
      </c>
    </row>
    <row r="12" spans="1:45" ht="15" customHeight="1" x14ac:dyDescent="0.25">
      <c r="A12" s="58" t="s">
        <v>17</v>
      </c>
      <c r="B12" s="58" t="s">
        <v>743</v>
      </c>
      <c r="C12" s="2">
        <v>73.894999999999996</v>
      </c>
      <c r="D12" s="2">
        <v>3.3000000000000003</v>
      </c>
      <c r="E12" s="118"/>
      <c r="F12" s="2">
        <v>86.415999999999997</v>
      </c>
      <c r="G12" s="2">
        <v>2.0650000000000004</v>
      </c>
      <c r="H12" s="2"/>
      <c r="I12" s="2">
        <v>81.466999999999999</v>
      </c>
      <c r="J12" s="2">
        <v>1.8429999999999997</v>
      </c>
      <c r="K12" s="2"/>
      <c r="L12" s="2">
        <v>73.63300000000001</v>
      </c>
      <c r="M12" s="2">
        <v>3.2779999999999996</v>
      </c>
      <c r="N12" s="2"/>
      <c r="O12" s="2">
        <v>-4.9489999999999998</v>
      </c>
      <c r="P12" s="15" t="s">
        <v>52</v>
      </c>
      <c r="Q12" s="2">
        <v>2.8610000000000002</v>
      </c>
      <c r="R12" s="2"/>
      <c r="S12" s="2">
        <v>-7.8340000000000005</v>
      </c>
      <c r="T12" s="15" t="s">
        <v>52</v>
      </c>
      <c r="U12" s="2">
        <v>3.7949999999999999</v>
      </c>
      <c r="V12" s="2"/>
      <c r="W12" s="2">
        <v>-12.782999999999999</v>
      </c>
      <c r="X12" s="15" t="s">
        <v>52</v>
      </c>
      <c r="Y12" s="2">
        <v>3.9800000000000004</v>
      </c>
      <c r="Z12" s="108"/>
      <c r="AA12" s="119">
        <v>8.362E-2</v>
      </c>
      <c r="AB12" s="103" t="b">
        <v>0</v>
      </c>
      <c r="AD12" s="119">
        <v>3.8989999999999997E-2</v>
      </c>
      <c r="AE12" s="103" t="b">
        <v>1</v>
      </c>
      <c r="AG12" s="119">
        <v>1.32E-3</v>
      </c>
      <c r="AH12" s="103" t="b">
        <v>1</v>
      </c>
      <c r="AI12" s="103" t="s">
        <v>748</v>
      </c>
      <c r="AJ12" s="119">
        <v>0.24115</v>
      </c>
      <c r="AK12" s="103" t="b">
        <v>0</v>
      </c>
      <c r="AM12" s="119">
        <v>0.68940000000000001</v>
      </c>
      <c r="AN12" s="103" t="b">
        <v>0</v>
      </c>
      <c r="AP12" s="103">
        <v>0.21653</v>
      </c>
      <c r="AQ12" s="103" t="b">
        <v>0</v>
      </c>
    </row>
    <row r="13" spans="1:45" ht="15" customHeight="1" x14ac:dyDescent="0.25">
      <c r="A13" s="58"/>
      <c r="B13" s="58" t="s">
        <v>745</v>
      </c>
      <c r="C13" s="2">
        <v>13.628000000000002</v>
      </c>
      <c r="D13" s="2">
        <v>1.9720000000000002</v>
      </c>
      <c r="E13" s="118"/>
      <c r="F13" s="2">
        <v>15.418000000000001</v>
      </c>
      <c r="G13" s="2">
        <v>2.391</v>
      </c>
      <c r="H13" s="2"/>
      <c r="I13" s="2">
        <v>11.85</v>
      </c>
      <c r="J13" s="2">
        <v>1.528</v>
      </c>
      <c r="K13" s="2"/>
      <c r="L13" s="2">
        <v>13.531000000000001</v>
      </c>
      <c r="M13" s="2">
        <v>1.9550000000000001</v>
      </c>
      <c r="N13" s="2"/>
      <c r="O13" s="2">
        <v>-3.5680000000000005</v>
      </c>
      <c r="P13" s="15" t="s">
        <v>52</v>
      </c>
      <c r="Q13" s="2">
        <v>2.8529999999999998</v>
      </c>
      <c r="R13" s="2"/>
      <c r="S13" s="2">
        <v>1.6809999999999998</v>
      </c>
      <c r="T13" s="15" t="s">
        <v>50</v>
      </c>
      <c r="U13" s="2">
        <v>2.4870000000000001</v>
      </c>
      <c r="V13" s="2"/>
      <c r="W13" s="2">
        <v>-1.8870000000000002</v>
      </c>
      <c r="X13" s="15" t="s">
        <v>52</v>
      </c>
      <c r="Y13" s="2">
        <v>3.1029999999999998</v>
      </c>
      <c r="Z13" s="108"/>
      <c r="AA13" s="119">
        <v>0.21104000000000001</v>
      </c>
      <c r="AB13" s="103" t="b">
        <v>0</v>
      </c>
      <c r="AD13" s="119">
        <v>0.49918000000000001</v>
      </c>
      <c r="AE13" s="103" t="b">
        <v>0</v>
      </c>
      <c r="AG13" s="119">
        <v>0.54317000000000004</v>
      </c>
      <c r="AH13" s="103" t="b">
        <v>0</v>
      </c>
      <c r="AI13" s="103" t="s">
        <v>748</v>
      </c>
      <c r="AJ13" s="119">
        <v>0.95379999999999998</v>
      </c>
      <c r="AK13" s="103" t="b">
        <v>0</v>
      </c>
      <c r="AM13" s="119">
        <v>2.9350000000000001E-2</v>
      </c>
      <c r="AN13" s="103" t="b">
        <v>1</v>
      </c>
      <c r="AP13" s="103">
        <v>6.8309999999999996E-2</v>
      </c>
      <c r="AQ13" s="103" t="b">
        <v>0</v>
      </c>
    </row>
    <row r="14" spans="1:45" ht="15" customHeight="1" x14ac:dyDescent="0.25">
      <c r="A14" s="47" t="s">
        <v>18</v>
      </c>
      <c r="B14" s="47" t="s">
        <v>743</v>
      </c>
      <c r="C14" s="3">
        <v>82.161000000000001</v>
      </c>
      <c r="D14" s="3">
        <v>2.0699999999999998</v>
      </c>
      <c r="E14" s="120"/>
      <c r="F14" s="3">
        <v>93.95</v>
      </c>
      <c r="G14" s="3">
        <v>1.7170000000000001</v>
      </c>
      <c r="H14" s="3"/>
      <c r="I14" s="3">
        <v>87.707999999999998</v>
      </c>
      <c r="J14" s="3">
        <v>1.8980000000000001</v>
      </c>
      <c r="K14" s="3"/>
      <c r="L14" s="3">
        <v>80.422000000000011</v>
      </c>
      <c r="M14" s="3">
        <v>2.2929999999999997</v>
      </c>
      <c r="N14" s="3"/>
      <c r="O14" s="3">
        <v>-6.242</v>
      </c>
      <c r="P14" s="16" t="s">
        <v>52</v>
      </c>
      <c r="Q14" s="3">
        <v>2.6599999999999997</v>
      </c>
      <c r="R14" s="3"/>
      <c r="S14" s="3">
        <v>-7.2859999999999996</v>
      </c>
      <c r="T14" s="16" t="s">
        <v>52</v>
      </c>
      <c r="U14" s="3">
        <v>3.02</v>
      </c>
      <c r="V14" s="3"/>
      <c r="W14" s="3">
        <v>-13.529</v>
      </c>
      <c r="X14" s="16" t="s">
        <v>52</v>
      </c>
      <c r="Y14" s="3">
        <v>3.0059999999999998</v>
      </c>
      <c r="Z14" s="108"/>
      <c r="AA14" s="119">
        <v>1.8919999999999999E-2</v>
      </c>
      <c r="AB14" s="103" t="b">
        <v>1</v>
      </c>
      <c r="AD14" s="119">
        <v>1.585E-2</v>
      </c>
      <c r="AE14" s="103" t="b">
        <v>1</v>
      </c>
      <c r="AG14" s="119">
        <v>1.0000000000000001E-5</v>
      </c>
      <c r="AH14" s="103" t="b">
        <v>1</v>
      </c>
      <c r="AI14" s="103" t="s">
        <v>749</v>
      </c>
      <c r="AJ14" s="119">
        <v>8.6169999999999997E-2</v>
      </c>
      <c r="AK14" s="103" t="b">
        <v>0</v>
      </c>
      <c r="AM14" s="119">
        <v>0.74839999999999995</v>
      </c>
      <c r="AN14" s="103" t="b">
        <v>0</v>
      </c>
      <c r="AP14" s="103">
        <v>6.5610000000000002E-2</v>
      </c>
      <c r="AQ14" s="103" t="b">
        <v>0</v>
      </c>
    </row>
    <row r="15" spans="1:45" ht="15" customHeight="1" x14ac:dyDescent="0.25">
      <c r="A15" s="47"/>
      <c r="B15" s="47" t="s">
        <v>745</v>
      </c>
      <c r="C15" s="3">
        <v>9.1669999999999998</v>
      </c>
      <c r="D15" s="3">
        <v>1.694</v>
      </c>
      <c r="E15" s="120"/>
      <c r="F15" s="3">
        <v>23.349</v>
      </c>
      <c r="G15" s="3">
        <v>3.63</v>
      </c>
      <c r="H15" s="3"/>
      <c r="I15" s="3">
        <v>10.161000000000001</v>
      </c>
      <c r="J15" s="3">
        <v>1.466</v>
      </c>
      <c r="K15" s="3"/>
      <c r="L15" s="3">
        <v>8.4719999999999995</v>
      </c>
      <c r="M15" s="3">
        <v>1.569</v>
      </c>
      <c r="N15" s="3"/>
      <c r="O15" s="3">
        <v>-13.187999999999999</v>
      </c>
      <c r="P15" s="16" t="s">
        <v>50</v>
      </c>
      <c r="Q15" s="3">
        <v>3.9249999999999998</v>
      </c>
      <c r="R15" s="3"/>
      <c r="S15" s="3">
        <v>-1.6889999999999998</v>
      </c>
      <c r="T15" s="16" t="s">
        <v>52</v>
      </c>
      <c r="U15" s="3">
        <v>2.1539999999999999</v>
      </c>
      <c r="V15" s="3"/>
      <c r="W15" s="3">
        <v>-14.878</v>
      </c>
      <c r="X15" s="16" t="s">
        <v>52</v>
      </c>
      <c r="Y15" s="3">
        <v>3.9660000000000002</v>
      </c>
      <c r="Z15" s="108"/>
      <c r="AA15" s="119">
        <v>7.7999999999999999E-4</v>
      </c>
      <c r="AB15" s="103" t="b">
        <v>1</v>
      </c>
      <c r="AD15" s="119">
        <v>0.43281999999999998</v>
      </c>
      <c r="AE15" s="103" t="b">
        <v>0</v>
      </c>
      <c r="AG15" s="119">
        <v>1.8000000000000001E-4</v>
      </c>
      <c r="AH15" s="103" t="b">
        <v>1</v>
      </c>
      <c r="AI15" s="103" t="s">
        <v>749</v>
      </c>
      <c r="AJ15" s="119">
        <v>2.0899999999999998E-2</v>
      </c>
      <c r="AK15" s="103" t="b">
        <v>1</v>
      </c>
      <c r="AM15" s="119">
        <v>0.29679</v>
      </c>
      <c r="AN15" s="103" t="b">
        <v>0</v>
      </c>
      <c r="AP15" s="103">
        <v>9.2069999999999999E-2</v>
      </c>
      <c r="AQ15" s="103" t="b">
        <v>0</v>
      </c>
    </row>
    <row r="16" spans="1:45" ht="15" customHeight="1" x14ac:dyDescent="0.25">
      <c r="A16" s="58" t="s">
        <v>19</v>
      </c>
      <c r="B16" s="58" t="s">
        <v>743</v>
      </c>
      <c r="C16" s="2">
        <v>67.789999999999992</v>
      </c>
      <c r="D16" s="2">
        <v>2.9850000000000003</v>
      </c>
      <c r="E16" s="118"/>
      <c r="F16" s="2">
        <v>87.846999999999994</v>
      </c>
      <c r="G16" s="2">
        <v>2.2909999999999999</v>
      </c>
      <c r="H16" s="2"/>
      <c r="I16" s="2">
        <v>81.89</v>
      </c>
      <c r="J16" s="2">
        <v>2.9220000000000002</v>
      </c>
      <c r="K16" s="2"/>
      <c r="L16" s="2">
        <v>67.674000000000007</v>
      </c>
      <c r="M16" s="2">
        <v>2.9659999999999997</v>
      </c>
      <c r="N16" s="2"/>
      <c r="O16" s="2">
        <v>-5.9569999999999999</v>
      </c>
      <c r="P16" s="15" t="s">
        <v>52</v>
      </c>
      <c r="Q16" s="2">
        <v>3.7830000000000004</v>
      </c>
      <c r="R16" s="2"/>
      <c r="S16" s="2">
        <v>-14.215</v>
      </c>
      <c r="T16" s="15" t="s">
        <v>52</v>
      </c>
      <c r="U16" s="2">
        <v>4.1950000000000003</v>
      </c>
      <c r="V16" s="2"/>
      <c r="W16" s="2">
        <v>-20.172000000000001</v>
      </c>
      <c r="X16" s="15" t="s">
        <v>50</v>
      </c>
      <c r="Y16" s="2">
        <v>3.8559999999999999</v>
      </c>
      <c r="Z16" s="108"/>
      <c r="AA16" s="119">
        <v>0.11533</v>
      </c>
      <c r="AB16" s="103" t="b">
        <v>0</v>
      </c>
      <c r="AD16" s="119">
        <v>6.9999999999999999E-4</v>
      </c>
      <c r="AE16" s="103" t="b">
        <v>1</v>
      </c>
      <c r="AG16" s="119">
        <v>0</v>
      </c>
      <c r="AH16" s="103" t="b">
        <v>1</v>
      </c>
      <c r="AI16" s="103" t="s">
        <v>750</v>
      </c>
      <c r="AJ16" s="119">
        <v>0.24521000000000001</v>
      </c>
      <c r="AK16" s="103" t="b">
        <v>0</v>
      </c>
      <c r="AM16" s="119">
        <v>6.3939999999999997E-2</v>
      </c>
      <c r="AN16" s="103" t="b">
        <v>0</v>
      </c>
      <c r="AP16" s="103">
        <v>1.72E-3</v>
      </c>
      <c r="AQ16" s="103" t="b">
        <v>1</v>
      </c>
    </row>
    <row r="17" spans="1:43" ht="15" customHeight="1" x14ac:dyDescent="0.25">
      <c r="A17" s="58"/>
      <c r="B17" s="58" t="s">
        <v>745</v>
      </c>
      <c r="C17" s="2">
        <v>5.9169999999999998</v>
      </c>
      <c r="D17" s="2">
        <v>1.125</v>
      </c>
      <c r="E17" s="118"/>
      <c r="F17" s="2">
        <v>12.614000000000001</v>
      </c>
      <c r="G17" s="2">
        <v>3.5839999999999996</v>
      </c>
      <c r="H17" s="2"/>
      <c r="I17" s="2">
        <v>8.7580000000000009</v>
      </c>
      <c r="J17" s="2">
        <v>2.5590000000000002</v>
      </c>
      <c r="K17" s="2"/>
      <c r="L17" s="2">
        <v>5.8979999999999997</v>
      </c>
      <c r="M17" s="2">
        <v>1.121</v>
      </c>
      <c r="N17" s="2"/>
      <c r="O17" s="2">
        <v>-3.8559999999999999</v>
      </c>
      <c r="P17" s="15" t="s">
        <v>52</v>
      </c>
      <c r="Q17" s="2">
        <v>4.4130000000000003</v>
      </c>
      <c r="R17" s="2"/>
      <c r="S17" s="2">
        <v>-2.86</v>
      </c>
      <c r="T17" s="15" t="s">
        <v>52</v>
      </c>
      <c r="U17" s="2">
        <v>2.7989999999999999</v>
      </c>
      <c r="V17" s="2"/>
      <c r="W17" s="2">
        <v>-6.7159999999999993</v>
      </c>
      <c r="X17" s="15" t="s">
        <v>52</v>
      </c>
      <c r="Y17" s="2">
        <v>3.7670000000000003</v>
      </c>
      <c r="Z17" s="108"/>
      <c r="AA17" s="119">
        <v>0.38225999999999999</v>
      </c>
      <c r="AB17" s="103" t="b">
        <v>0</v>
      </c>
      <c r="AD17" s="119">
        <v>0.30679000000000001</v>
      </c>
      <c r="AE17" s="103" t="b">
        <v>0</v>
      </c>
      <c r="AG17" s="119">
        <v>7.4620000000000006E-2</v>
      </c>
      <c r="AH17" s="103" t="b">
        <v>0</v>
      </c>
      <c r="AI17" s="103" t="s">
        <v>750</v>
      </c>
      <c r="AJ17" s="119">
        <v>0.98070999999999997</v>
      </c>
      <c r="AK17" s="103" t="b">
        <v>0</v>
      </c>
      <c r="AM17" s="119">
        <v>0.65883000000000003</v>
      </c>
      <c r="AN17" s="103" t="b">
        <v>0</v>
      </c>
      <c r="AP17" s="103">
        <v>0.75973000000000002</v>
      </c>
      <c r="AQ17" s="103" t="b">
        <v>0</v>
      </c>
    </row>
    <row r="18" spans="1:43" ht="15" customHeight="1" x14ac:dyDescent="0.25">
      <c r="A18" s="47" t="s">
        <v>20</v>
      </c>
      <c r="B18" s="47" t="s">
        <v>743</v>
      </c>
      <c r="C18" s="3">
        <v>76.78</v>
      </c>
      <c r="D18" s="3">
        <v>1.7709999999999999</v>
      </c>
      <c r="E18" s="120"/>
      <c r="F18" s="3">
        <v>83.935999999999993</v>
      </c>
      <c r="G18" s="3">
        <v>1.9220000000000002</v>
      </c>
      <c r="H18" s="3"/>
      <c r="I18" s="3">
        <v>80.635999999999996</v>
      </c>
      <c r="J18" s="3">
        <v>1.659</v>
      </c>
      <c r="K18" s="3"/>
      <c r="L18" s="3">
        <v>76.304000000000002</v>
      </c>
      <c r="M18" s="3">
        <v>1.7850000000000001</v>
      </c>
      <c r="N18" s="3"/>
      <c r="O18" s="3">
        <v>-3.3000000000000003</v>
      </c>
      <c r="P18" s="16" t="s">
        <v>52</v>
      </c>
      <c r="Q18" s="3">
        <v>2.64</v>
      </c>
      <c r="R18" s="3"/>
      <c r="S18" s="3">
        <v>-4.3330000000000002</v>
      </c>
      <c r="T18" s="16" t="s">
        <v>52</v>
      </c>
      <c r="U18" s="3">
        <v>2.4889999999999999</v>
      </c>
      <c r="V18" s="3"/>
      <c r="W18" s="3">
        <v>-7.6319999999999997</v>
      </c>
      <c r="X18" s="16" t="s">
        <v>52</v>
      </c>
      <c r="Y18" s="3">
        <v>2.7759999999999998</v>
      </c>
      <c r="Z18" s="108"/>
      <c r="AA18" s="119">
        <v>0.21124999999999999</v>
      </c>
      <c r="AB18" s="103" t="b">
        <v>0</v>
      </c>
      <c r="AD18" s="119">
        <v>8.1759999999999999E-2</v>
      </c>
      <c r="AE18" s="103" t="b">
        <v>0</v>
      </c>
      <c r="AG18" s="119">
        <v>5.96E-3</v>
      </c>
      <c r="AH18" s="103" t="b">
        <v>1</v>
      </c>
      <c r="AI18" s="103" t="s">
        <v>751</v>
      </c>
      <c r="AJ18" s="119">
        <v>0.50502999999999998</v>
      </c>
      <c r="AK18" s="103" t="b">
        <v>0</v>
      </c>
      <c r="AM18" s="119">
        <v>0.46084999999999998</v>
      </c>
      <c r="AN18" s="103" t="b">
        <v>0</v>
      </c>
      <c r="AP18" s="103">
        <v>0.97367999999999999</v>
      </c>
      <c r="AQ18" s="103" t="b">
        <v>0</v>
      </c>
    </row>
    <row r="19" spans="1:43" ht="15" customHeight="1" x14ac:dyDescent="0.25">
      <c r="A19" s="47"/>
      <c r="B19" s="47" t="s">
        <v>745</v>
      </c>
      <c r="C19" s="3">
        <v>9.51</v>
      </c>
      <c r="D19" s="3">
        <v>1.323</v>
      </c>
      <c r="E19" s="120"/>
      <c r="F19" s="3">
        <v>11.769</v>
      </c>
      <c r="G19" s="3">
        <v>1.6650000000000003</v>
      </c>
      <c r="H19" s="3"/>
      <c r="I19" s="3">
        <v>9.891</v>
      </c>
      <c r="J19" s="3">
        <v>1.6209999999999998</v>
      </c>
      <c r="K19" s="3"/>
      <c r="L19" s="3">
        <v>9.3829999999999991</v>
      </c>
      <c r="M19" s="3">
        <v>1.3029999999999999</v>
      </c>
      <c r="N19" s="3"/>
      <c r="O19" s="3">
        <v>-1.8769999999999998</v>
      </c>
      <c r="P19" s="16" t="s">
        <v>52</v>
      </c>
      <c r="Q19" s="3">
        <v>2.3420000000000001</v>
      </c>
      <c r="R19" s="3"/>
      <c r="S19" s="3">
        <v>-0.50800000000000001</v>
      </c>
      <c r="T19" s="16" t="s">
        <v>52</v>
      </c>
      <c r="U19" s="3">
        <v>2.0869999999999997</v>
      </c>
      <c r="V19" s="3"/>
      <c r="W19" s="3">
        <v>-2.3860000000000001</v>
      </c>
      <c r="X19" s="16" t="s">
        <v>50</v>
      </c>
      <c r="Y19" s="3">
        <v>2.1360000000000001</v>
      </c>
      <c r="Z19" s="108"/>
      <c r="AA19" s="119">
        <v>0.42276000000000002</v>
      </c>
      <c r="AB19" s="103" t="b">
        <v>0</v>
      </c>
      <c r="AD19" s="119">
        <v>0.80754000000000004</v>
      </c>
      <c r="AE19" s="103" t="b">
        <v>0</v>
      </c>
      <c r="AG19" s="119">
        <v>0.26395000000000002</v>
      </c>
      <c r="AH19" s="103" t="b">
        <v>0</v>
      </c>
      <c r="AI19" s="103" t="s">
        <v>751</v>
      </c>
      <c r="AJ19" s="119">
        <v>0.47327999999999998</v>
      </c>
      <c r="AK19" s="103" t="b">
        <v>0</v>
      </c>
      <c r="AM19" s="119">
        <v>0.11439000000000001</v>
      </c>
      <c r="AN19" s="103" t="b">
        <v>0</v>
      </c>
      <c r="AP19" s="103">
        <v>2.2540000000000001E-2</v>
      </c>
      <c r="AQ19" s="103" t="b">
        <v>1</v>
      </c>
    </row>
    <row r="20" spans="1:43" ht="15" customHeight="1" x14ac:dyDescent="0.25">
      <c r="A20" s="58" t="s">
        <v>21</v>
      </c>
      <c r="B20" s="58" t="s">
        <v>743</v>
      </c>
      <c r="C20" s="2">
        <v>82.712000000000003</v>
      </c>
      <c r="D20" s="2">
        <v>2.448</v>
      </c>
      <c r="E20" s="118"/>
      <c r="F20" s="2">
        <v>87.396000000000001</v>
      </c>
      <c r="G20" s="2">
        <v>2.0449999999999999</v>
      </c>
      <c r="H20" s="2"/>
      <c r="I20" s="2">
        <v>86.875</v>
      </c>
      <c r="J20" s="2">
        <v>1.5029999999999999</v>
      </c>
      <c r="K20" s="2"/>
      <c r="L20" s="2">
        <v>81.100999999999999</v>
      </c>
      <c r="M20" s="2">
        <v>2.4710000000000001</v>
      </c>
      <c r="N20" s="2"/>
      <c r="O20" s="2">
        <v>-0.52200000000000002</v>
      </c>
      <c r="P20" s="15" t="s">
        <v>52</v>
      </c>
      <c r="Q20" s="2">
        <v>2.6390000000000002</v>
      </c>
      <c r="R20" s="2"/>
      <c r="S20" s="2">
        <v>-5.7729999999999997</v>
      </c>
      <c r="T20" s="15" t="s">
        <v>52</v>
      </c>
      <c r="U20" s="2">
        <v>2.9369999999999998</v>
      </c>
      <c r="V20" s="2"/>
      <c r="W20" s="2">
        <v>-6.2950000000000008</v>
      </c>
      <c r="X20" s="15" t="s">
        <v>52</v>
      </c>
      <c r="Y20" s="2">
        <v>3.3340000000000001</v>
      </c>
      <c r="Z20" s="108"/>
      <c r="AA20" s="119">
        <v>0.84333000000000002</v>
      </c>
      <c r="AB20" s="103" t="b">
        <v>0</v>
      </c>
      <c r="AD20" s="119">
        <v>4.9329999999999999E-2</v>
      </c>
      <c r="AE20" s="103" t="b">
        <v>1</v>
      </c>
      <c r="AG20" s="119">
        <v>5.9040000000000002E-2</v>
      </c>
      <c r="AH20" s="103" t="b">
        <v>0</v>
      </c>
      <c r="AI20" s="103" t="s">
        <v>752</v>
      </c>
      <c r="AJ20" s="119">
        <v>0.73733000000000004</v>
      </c>
      <c r="AK20" s="103" t="b">
        <v>0</v>
      </c>
      <c r="AM20" s="119">
        <v>0.86919999999999997</v>
      </c>
      <c r="AN20" s="103" t="b">
        <v>0</v>
      </c>
      <c r="AP20" s="103">
        <v>0.67891000000000001</v>
      </c>
      <c r="AQ20" s="103" t="b">
        <v>0</v>
      </c>
    </row>
    <row r="21" spans="1:43" ht="15" customHeight="1" x14ac:dyDescent="0.25">
      <c r="A21" s="58"/>
      <c r="B21" s="58" t="s">
        <v>745</v>
      </c>
      <c r="C21" s="2">
        <v>7.7799999999999994</v>
      </c>
      <c r="D21" s="2">
        <v>1.38</v>
      </c>
      <c r="E21" s="118"/>
      <c r="F21" s="2">
        <v>13.086</v>
      </c>
      <c r="G21" s="2">
        <v>1.9060000000000001</v>
      </c>
      <c r="H21" s="2"/>
      <c r="I21" s="2">
        <v>10.657</v>
      </c>
      <c r="J21" s="2">
        <v>1.3240000000000001</v>
      </c>
      <c r="K21" s="2"/>
      <c r="L21" s="2">
        <v>7.4079999999999995</v>
      </c>
      <c r="M21" s="2">
        <v>1.3109999999999999</v>
      </c>
      <c r="N21" s="2"/>
      <c r="O21" s="2">
        <v>-2.4289999999999998</v>
      </c>
      <c r="P21" s="15" t="s">
        <v>52</v>
      </c>
      <c r="Q21" s="2">
        <v>2.339</v>
      </c>
      <c r="R21" s="2"/>
      <c r="S21" s="2">
        <v>-3.2489999999999997</v>
      </c>
      <c r="T21" s="15" t="s">
        <v>52</v>
      </c>
      <c r="U21" s="2">
        <v>1.871</v>
      </c>
      <c r="V21" s="2"/>
      <c r="W21" s="2">
        <v>-5.6779999999999999</v>
      </c>
      <c r="X21" s="15" t="s">
        <v>52</v>
      </c>
      <c r="Y21" s="2">
        <v>2.3330000000000002</v>
      </c>
      <c r="Z21" s="108"/>
      <c r="AA21" s="119">
        <v>0.29894999999999999</v>
      </c>
      <c r="AB21" s="103" t="b">
        <v>0</v>
      </c>
      <c r="AD21" s="119">
        <v>8.2519999999999996E-2</v>
      </c>
      <c r="AE21" s="103" t="b">
        <v>0</v>
      </c>
      <c r="AG21" s="119">
        <v>1.494E-2</v>
      </c>
      <c r="AH21" s="103" t="b">
        <v>1</v>
      </c>
      <c r="AI21" s="103" t="s">
        <v>752</v>
      </c>
      <c r="AJ21" s="119">
        <v>0.61302000000000001</v>
      </c>
      <c r="AK21" s="103" t="b">
        <v>0</v>
      </c>
      <c r="AM21" s="119">
        <v>0.66373000000000004</v>
      </c>
      <c r="AN21" s="103" t="b">
        <v>0</v>
      </c>
      <c r="AP21" s="103">
        <v>0.38872000000000001</v>
      </c>
      <c r="AQ21" s="103" t="b">
        <v>0</v>
      </c>
    </row>
    <row r="22" spans="1:43" ht="15" customHeight="1" x14ac:dyDescent="0.25">
      <c r="A22" s="47" t="s">
        <v>22</v>
      </c>
      <c r="B22" s="47" t="s">
        <v>743</v>
      </c>
      <c r="C22" s="3">
        <v>86.677000000000007</v>
      </c>
      <c r="D22" s="3">
        <v>2.0219999999999998</v>
      </c>
      <c r="E22" s="120"/>
      <c r="F22" s="3">
        <v>92.438000000000002</v>
      </c>
      <c r="G22" s="3">
        <v>1.9179999999999999</v>
      </c>
      <c r="H22" s="3"/>
      <c r="I22" s="3">
        <v>93.176999999999992</v>
      </c>
      <c r="J22" s="3">
        <v>1.3540000000000001</v>
      </c>
      <c r="K22" s="3"/>
      <c r="L22" s="3">
        <v>86.417000000000002</v>
      </c>
      <c r="M22" s="3">
        <v>1.994</v>
      </c>
      <c r="N22" s="3"/>
      <c r="O22" s="3">
        <v>0.73899999999999999</v>
      </c>
      <c r="P22" s="16" t="s">
        <v>52</v>
      </c>
      <c r="Q22" s="3">
        <v>2.4570000000000003</v>
      </c>
      <c r="R22" s="3"/>
      <c r="S22" s="3">
        <v>-6.7589999999999995</v>
      </c>
      <c r="T22" s="16" t="s">
        <v>52</v>
      </c>
      <c r="U22" s="3">
        <v>2.464</v>
      </c>
      <c r="V22" s="3"/>
      <c r="W22" s="3">
        <v>-6.0209999999999999</v>
      </c>
      <c r="X22" s="16" t="s">
        <v>52</v>
      </c>
      <c r="Y22" s="3">
        <v>2.9129999999999998</v>
      </c>
      <c r="Z22" s="108"/>
      <c r="AA22" s="119">
        <v>0.76361999999999997</v>
      </c>
      <c r="AB22" s="103" t="b">
        <v>0</v>
      </c>
      <c r="AD22" s="119">
        <v>6.0800000000000003E-3</v>
      </c>
      <c r="AE22" s="103" t="b">
        <v>1</v>
      </c>
      <c r="AG22" s="119">
        <v>3.8719999999999997E-2</v>
      </c>
      <c r="AH22" s="103" t="b">
        <v>1</v>
      </c>
      <c r="AI22" s="103" t="s">
        <v>754</v>
      </c>
      <c r="AJ22" s="119">
        <v>0.39948</v>
      </c>
      <c r="AK22" s="103" t="b">
        <v>0</v>
      </c>
      <c r="AM22" s="119">
        <v>0.85382999999999998</v>
      </c>
      <c r="AN22" s="103" t="b">
        <v>0</v>
      </c>
      <c r="AP22" s="103">
        <v>0.57676000000000005</v>
      </c>
      <c r="AQ22" s="103" t="b">
        <v>0</v>
      </c>
    </row>
    <row r="23" spans="1:43" ht="15" customHeight="1" x14ac:dyDescent="0.25">
      <c r="A23" s="47"/>
      <c r="B23" s="47" t="s">
        <v>745</v>
      </c>
      <c r="C23" s="3">
        <v>10.072000000000001</v>
      </c>
      <c r="D23" s="3">
        <v>1.889</v>
      </c>
      <c r="E23" s="120"/>
      <c r="F23" s="3">
        <v>17.497</v>
      </c>
      <c r="G23" s="3">
        <v>2.3539999999999996</v>
      </c>
      <c r="H23" s="3"/>
      <c r="I23" s="3">
        <v>17.007000000000001</v>
      </c>
      <c r="J23" s="3">
        <v>2.1520000000000001</v>
      </c>
      <c r="K23" s="3"/>
      <c r="L23" s="3">
        <v>9.9949999999999992</v>
      </c>
      <c r="M23" s="3">
        <v>1.8759999999999999</v>
      </c>
      <c r="N23" s="3"/>
      <c r="O23" s="3">
        <v>-0.49</v>
      </c>
      <c r="P23" s="16" t="s">
        <v>52</v>
      </c>
      <c r="Q23" s="3">
        <v>3.202</v>
      </c>
      <c r="R23" s="3"/>
      <c r="S23" s="3">
        <v>-7.0120000000000005</v>
      </c>
      <c r="T23" s="16" t="s">
        <v>52</v>
      </c>
      <c r="U23" s="3">
        <v>2.86</v>
      </c>
      <c r="V23" s="3"/>
      <c r="W23" s="3">
        <v>-7.5009999999999994</v>
      </c>
      <c r="X23" s="16" t="s">
        <v>52</v>
      </c>
      <c r="Y23" s="3">
        <v>3.0249999999999999</v>
      </c>
      <c r="Z23" s="108"/>
      <c r="AA23" s="119">
        <v>0.87848999999999999</v>
      </c>
      <c r="AB23" s="103" t="b">
        <v>0</v>
      </c>
      <c r="AD23" s="119">
        <v>1.422E-2</v>
      </c>
      <c r="AE23" s="103" t="b">
        <v>1</v>
      </c>
      <c r="AG23" s="119">
        <v>1.315E-2</v>
      </c>
      <c r="AH23" s="103" t="b">
        <v>1</v>
      </c>
      <c r="AI23" s="103" t="s">
        <v>754</v>
      </c>
      <c r="AJ23" s="119">
        <v>0.33818999999999999</v>
      </c>
      <c r="AK23" s="103" t="b">
        <v>0</v>
      </c>
      <c r="AM23" s="119">
        <v>0.35013</v>
      </c>
      <c r="AN23" s="103" t="b">
        <v>0</v>
      </c>
      <c r="AP23" s="103">
        <v>0.89688999999999997</v>
      </c>
      <c r="AQ23" s="103" t="b">
        <v>0</v>
      </c>
    </row>
    <row r="24" spans="1:43" ht="15" customHeight="1" x14ac:dyDescent="0.25">
      <c r="A24" s="58" t="s">
        <v>23</v>
      </c>
      <c r="B24" s="58" t="s">
        <v>743</v>
      </c>
      <c r="C24" s="2">
        <v>83.632999999999996</v>
      </c>
      <c r="D24" s="2">
        <v>2.4239999999999999</v>
      </c>
      <c r="E24" s="118"/>
      <c r="F24" s="2">
        <v>95.277999999999992</v>
      </c>
      <c r="G24" s="2">
        <v>1.349</v>
      </c>
      <c r="H24" s="2"/>
      <c r="I24" s="2">
        <v>92.249000000000009</v>
      </c>
      <c r="J24" s="2">
        <v>1.714</v>
      </c>
      <c r="K24" s="2"/>
      <c r="L24" s="2">
        <v>83.801999999999992</v>
      </c>
      <c r="M24" s="2">
        <v>2.3740000000000001</v>
      </c>
      <c r="N24" s="2"/>
      <c r="O24" s="2">
        <v>-3.0289999999999999</v>
      </c>
      <c r="P24" s="15" t="s">
        <v>52</v>
      </c>
      <c r="Q24" s="2">
        <v>2.2970000000000002</v>
      </c>
      <c r="R24" s="2"/>
      <c r="S24" s="2">
        <v>-8.447000000000001</v>
      </c>
      <c r="T24" s="15" t="s">
        <v>52</v>
      </c>
      <c r="U24" s="2">
        <v>2.972</v>
      </c>
      <c r="V24" s="2"/>
      <c r="W24" s="2">
        <v>-11.475</v>
      </c>
      <c r="X24" s="15" t="s">
        <v>52</v>
      </c>
      <c r="Y24" s="2">
        <v>2.8770000000000002</v>
      </c>
      <c r="Z24" s="108"/>
      <c r="AA24" s="119">
        <v>0.18739</v>
      </c>
      <c r="AB24" s="103" t="b">
        <v>0</v>
      </c>
      <c r="AD24" s="119">
        <v>4.4799999999999996E-3</v>
      </c>
      <c r="AE24" s="103" t="b">
        <v>1</v>
      </c>
      <c r="AG24" s="119">
        <v>6.9999999999999994E-5</v>
      </c>
      <c r="AH24" s="103" t="b">
        <v>1</v>
      </c>
      <c r="AI24" s="103" t="s">
        <v>755</v>
      </c>
      <c r="AJ24" s="119">
        <v>0.51961000000000002</v>
      </c>
      <c r="AK24" s="103" t="b">
        <v>0</v>
      </c>
      <c r="AM24" s="119">
        <v>0.48374</v>
      </c>
      <c r="AN24" s="103" t="b">
        <v>0</v>
      </c>
      <c r="AP24" s="103">
        <v>0.21598999999999999</v>
      </c>
      <c r="AQ24" s="103" t="b">
        <v>0</v>
      </c>
    </row>
    <row r="25" spans="1:43" ht="15" customHeight="1" x14ac:dyDescent="0.25">
      <c r="A25" s="58"/>
      <c r="B25" s="58" t="s">
        <v>745</v>
      </c>
      <c r="C25" s="2">
        <v>8.4919999999999991</v>
      </c>
      <c r="D25" s="2">
        <v>1.7989999999999999</v>
      </c>
      <c r="E25" s="118"/>
      <c r="F25" s="2">
        <v>20.513999999999999</v>
      </c>
      <c r="G25" s="2">
        <v>2.9350000000000001</v>
      </c>
      <c r="H25" s="2"/>
      <c r="I25" s="2">
        <v>12.516</v>
      </c>
      <c r="J25" s="2">
        <v>1.966</v>
      </c>
      <c r="K25" s="2"/>
      <c r="L25" s="2">
        <v>8.4269999999999996</v>
      </c>
      <c r="M25" s="2">
        <v>1.7690000000000001</v>
      </c>
      <c r="N25" s="2"/>
      <c r="O25" s="2">
        <v>-7.9979999999999993</v>
      </c>
      <c r="P25" s="15" t="s">
        <v>52</v>
      </c>
      <c r="Q25" s="2">
        <v>3.544</v>
      </c>
      <c r="R25" s="2"/>
      <c r="S25" s="2">
        <v>-4.0890000000000004</v>
      </c>
      <c r="T25" s="15" t="s">
        <v>52</v>
      </c>
      <c r="U25" s="2">
        <v>2.6509999999999998</v>
      </c>
      <c r="V25" s="2"/>
      <c r="W25" s="2">
        <v>-12.087</v>
      </c>
      <c r="X25" s="15" t="s">
        <v>52</v>
      </c>
      <c r="Y25" s="2">
        <v>3.44</v>
      </c>
      <c r="Z25" s="108"/>
      <c r="AA25" s="119">
        <v>2.4039999999999999E-2</v>
      </c>
      <c r="AB25" s="103" t="b">
        <v>1</v>
      </c>
      <c r="AD25" s="119">
        <v>0.12286999999999999</v>
      </c>
      <c r="AE25" s="103" t="b">
        <v>0</v>
      </c>
      <c r="AG25" s="119">
        <v>4.4000000000000002E-4</v>
      </c>
      <c r="AH25" s="103" t="b">
        <v>1</v>
      </c>
      <c r="AI25" s="103" t="s">
        <v>755</v>
      </c>
      <c r="AJ25" s="119">
        <v>0.2535</v>
      </c>
      <c r="AK25" s="103" t="b">
        <v>0</v>
      </c>
      <c r="AM25" s="119">
        <v>0.97591000000000006</v>
      </c>
      <c r="AN25" s="103" t="b">
        <v>0</v>
      </c>
      <c r="AP25" s="103">
        <v>0.25081999999999999</v>
      </c>
      <c r="AQ25" s="103" t="b">
        <v>0</v>
      </c>
    </row>
    <row r="26" spans="1:43" ht="15" customHeight="1" x14ac:dyDescent="0.25">
      <c r="A26" s="47" t="s">
        <v>24</v>
      </c>
      <c r="B26" s="47" t="s">
        <v>743</v>
      </c>
      <c r="C26" s="3">
        <v>75.585000000000008</v>
      </c>
      <c r="D26" s="3">
        <v>2.4060000000000001</v>
      </c>
      <c r="E26" s="120"/>
      <c r="F26" s="3">
        <v>87.911000000000001</v>
      </c>
      <c r="G26" s="3">
        <v>1.931</v>
      </c>
      <c r="H26" s="3"/>
      <c r="I26" s="3">
        <v>87.073999999999998</v>
      </c>
      <c r="J26" s="3">
        <v>1.7590000000000001</v>
      </c>
      <c r="K26" s="3"/>
      <c r="L26" s="3">
        <v>75.416000000000011</v>
      </c>
      <c r="M26" s="3">
        <v>2.4020000000000001</v>
      </c>
      <c r="N26" s="3"/>
      <c r="O26" s="3">
        <v>-0.83700000000000008</v>
      </c>
      <c r="P26" s="16" t="s">
        <v>52</v>
      </c>
      <c r="Q26" s="3">
        <v>2.71</v>
      </c>
      <c r="R26" s="3"/>
      <c r="S26" s="3">
        <v>-11.657999999999999</v>
      </c>
      <c r="T26" s="16" t="s">
        <v>52</v>
      </c>
      <c r="U26" s="3">
        <v>3.02</v>
      </c>
      <c r="V26" s="3"/>
      <c r="W26" s="3">
        <v>-12.495000000000001</v>
      </c>
      <c r="X26" s="16" t="s">
        <v>52</v>
      </c>
      <c r="Y26" s="3">
        <v>3.2130000000000001</v>
      </c>
      <c r="Z26" s="108"/>
      <c r="AA26" s="119">
        <v>0.75756000000000001</v>
      </c>
      <c r="AB26" s="103" t="b">
        <v>0</v>
      </c>
      <c r="AD26" s="119">
        <v>1.1E-4</v>
      </c>
      <c r="AE26" s="103" t="b">
        <v>1</v>
      </c>
      <c r="AG26" s="119">
        <v>1E-4</v>
      </c>
      <c r="AH26" s="103" t="b">
        <v>1</v>
      </c>
      <c r="AI26" s="103" t="s">
        <v>757</v>
      </c>
      <c r="AJ26" s="119">
        <v>0.82867999999999997</v>
      </c>
      <c r="AK26" s="103" t="b">
        <v>0</v>
      </c>
      <c r="AM26" s="119">
        <v>8.702E-2</v>
      </c>
      <c r="AN26" s="103" t="b">
        <v>0</v>
      </c>
      <c r="AP26" s="103">
        <v>0.15465999999999999</v>
      </c>
      <c r="AQ26" s="103" t="b">
        <v>0</v>
      </c>
    </row>
    <row r="27" spans="1:43" ht="15" customHeight="1" x14ac:dyDescent="0.25">
      <c r="A27" s="47"/>
      <c r="B27" s="47" t="s">
        <v>745</v>
      </c>
      <c r="C27" s="3">
        <v>6.3479999999999999</v>
      </c>
      <c r="D27" s="3">
        <v>1.3360000000000001</v>
      </c>
      <c r="E27" s="120"/>
      <c r="F27" s="3">
        <v>14.130999999999998</v>
      </c>
      <c r="G27" s="3">
        <v>1.8530000000000002</v>
      </c>
      <c r="H27" s="3"/>
      <c r="I27" s="3">
        <v>13.381000000000002</v>
      </c>
      <c r="J27" s="3">
        <v>2.1430000000000002</v>
      </c>
      <c r="K27" s="3"/>
      <c r="L27" s="3">
        <v>6.2270000000000003</v>
      </c>
      <c r="M27" s="3">
        <v>1.3140000000000001</v>
      </c>
      <c r="N27" s="3"/>
      <c r="O27" s="3">
        <v>-0.75</v>
      </c>
      <c r="P27" s="16" t="s">
        <v>52</v>
      </c>
      <c r="Q27" s="3">
        <v>2.847</v>
      </c>
      <c r="R27" s="3"/>
      <c r="S27" s="3">
        <v>-7.1540000000000008</v>
      </c>
      <c r="T27" s="16" t="s">
        <v>52</v>
      </c>
      <c r="U27" s="3">
        <v>2.5190000000000001</v>
      </c>
      <c r="V27" s="3"/>
      <c r="W27" s="3">
        <v>-7.9039999999999999</v>
      </c>
      <c r="X27" s="16" t="s">
        <v>52</v>
      </c>
      <c r="Y27" s="3">
        <v>2.2909999999999999</v>
      </c>
      <c r="Z27" s="108"/>
      <c r="AA27" s="119">
        <v>0.7923</v>
      </c>
      <c r="AB27" s="103" t="b">
        <v>0</v>
      </c>
      <c r="AD27" s="119">
        <v>4.5199999999999997E-3</v>
      </c>
      <c r="AE27" s="103" t="b">
        <v>1</v>
      </c>
      <c r="AG27" s="119">
        <v>5.5999999999999995E-4</v>
      </c>
      <c r="AH27" s="103" t="b">
        <v>1</v>
      </c>
      <c r="AI27" s="103" t="s">
        <v>757</v>
      </c>
      <c r="AJ27" s="119">
        <v>0.32873000000000002</v>
      </c>
      <c r="AK27" s="103" t="b">
        <v>0</v>
      </c>
      <c r="AM27" s="119">
        <v>0.27300000000000002</v>
      </c>
      <c r="AN27" s="103" t="b">
        <v>0</v>
      </c>
      <c r="AP27" s="103">
        <v>0.99467000000000005</v>
      </c>
      <c r="AQ27" s="103" t="b">
        <v>0</v>
      </c>
    </row>
    <row r="28" spans="1:43" ht="15" customHeight="1" x14ac:dyDescent="0.25">
      <c r="A28" s="58" t="s">
        <v>25</v>
      </c>
      <c r="B28" s="58" t="s">
        <v>743</v>
      </c>
      <c r="C28" s="2">
        <v>85.247</v>
      </c>
      <c r="D28" s="2">
        <v>1.9290000000000003</v>
      </c>
      <c r="E28" s="118"/>
      <c r="F28" s="2">
        <v>93.741</v>
      </c>
      <c r="G28" s="2">
        <v>1.486</v>
      </c>
      <c r="H28" s="2"/>
      <c r="I28" s="2">
        <v>92.688000000000002</v>
      </c>
      <c r="J28" s="2">
        <v>1.3580000000000001</v>
      </c>
      <c r="K28" s="2"/>
      <c r="L28" s="2">
        <v>85.009</v>
      </c>
      <c r="M28" s="2">
        <v>1.9490000000000001</v>
      </c>
      <c r="N28" s="2"/>
      <c r="O28" s="2">
        <v>-1.0529999999999999</v>
      </c>
      <c r="P28" s="15" t="s">
        <v>52</v>
      </c>
      <c r="Q28" s="2">
        <v>2.1389999999999998</v>
      </c>
      <c r="R28" s="2"/>
      <c r="S28" s="2">
        <v>-7.68</v>
      </c>
      <c r="T28" s="15" t="s">
        <v>52</v>
      </c>
      <c r="U28" s="2">
        <v>2.4299999999999997</v>
      </c>
      <c r="V28" s="2"/>
      <c r="W28" s="2">
        <v>-8.7319999999999993</v>
      </c>
      <c r="X28" s="15" t="s">
        <v>52</v>
      </c>
      <c r="Y28" s="2">
        <v>2.6139999999999999</v>
      </c>
      <c r="Z28" s="108"/>
      <c r="AA28" s="119">
        <v>0.62260000000000004</v>
      </c>
      <c r="AB28" s="103" t="b">
        <v>0</v>
      </c>
      <c r="AD28" s="119">
        <v>1.57E-3</v>
      </c>
      <c r="AE28" s="103" t="b">
        <v>1</v>
      </c>
      <c r="AG28" s="119">
        <v>8.4000000000000003E-4</v>
      </c>
      <c r="AH28" s="103" t="b">
        <v>1</v>
      </c>
      <c r="AI28" s="103" t="s">
        <v>759</v>
      </c>
      <c r="AJ28" s="119">
        <v>0.86241000000000001</v>
      </c>
      <c r="AK28" s="103" t="b">
        <v>0</v>
      </c>
      <c r="AM28" s="119">
        <v>0.58714</v>
      </c>
      <c r="AN28" s="103" t="b">
        <v>0</v>
      </c>
      <c r="AP28" s="103">
        <v>0.71814999999999996</v>
      </c>
      <c r="AQ28" s="103" t="b">
        <v>0</v>
      </c>
    </row>
    <row r="29" spans="1:43" ht="15" customHeight="1" x14ac:dyDescent="0.25">
      <c r="A29" s="58"/>
      <c r="B29" s="58" t="s">
        <v>745</v>
      </c>
      <c r="C29" s="2">
        <v>11.425000000000001</v>
      </c>
      <c r="D29" s="2">
        <v>1.8360000000000001</v>
      </c>
      <c r="E29" s="118"/>
      <c r="F29" s="2">
        <v>18.067</v>
      </c>
      <c r="G29" s="2">
        <v>2.7480000000000002</v>
      </c>
      <c r="H29" s="2"/>
      <c r="I29" s="2">
        <v>14.331</v>
      </c>
      <c r="J29" s="2">
        <v>1.859</v>
      </c>
      <c r="K29" s="2"/>
      <c r="L29" s="2">
        <v>11.393000000000001</v>
      </c>
      <c r="M29" s="2">
        <v>1.83</v>
      </c>
      <c r="N29" s="2"/>
      <c r="O29" s="2">
        <v>-3.7370000000000001</v>
      </c>
      <c r="P29" s="15" t="s">
        <v>52</v>
      </c>
      <c r="Q29" s="2">
        <v>3.3300000000000005</v>
      </c>
      <c r="R29" s="2"/>
      <c r="S29" s="2">
        <v>-2.9380000000000002</v>
      </c>
      <c r="T29" s="15" t="s">
        <v>52</v>
      </c>
      <c r="U29" s="2">
        <v>2.6149999999999998</v>
      </c>
      <c r="V29" s="2"/>
      <c r="W29" s="2">
        <v>-6.6750000000000007</v>
      </c>
      <c r="X29" s="15" t="s">
        <v>52</v>
      </c>
      <c r="Y29" s="2">
        <v>3.3149999999999999</v>
      </c>
      <c r="Z29" s="108"/>
      <c r="AA29" s="119">
        <v>0.26185999999999998</v>
      </c>
      <c r="AB29" s="103" t="b">
        <v>0</v>
      </c>
      <c r="AD29" s="119">
        <v>0.26112999999999997</v>
      </c>
      <c r="AE29" s="103" t="b">
        <v>0</v>
      </c>
      <c r="AG29" s="119">
        <v>4.4069999999999998E-2</v>
      </c>
      <c r="AH29" s="103" t="b">
        <v>1</v>
      </c>
      <c r="AI29" s="103" t="s">
        <v>759</v>
      </c>
      <c r="AJ29" s="119">
        <v>0.99794000000000005</v>
      </c>
      <c r="AK29" s="103" t="b">
        <v>0</v>
      </c>
      <c r="AM29" s="119">
        <v>0.65932999999999997</v>
      </c>
      <c r="AN29" s="103" t="b">
        <v>0</v>
      </c>
      <c r="AP29" s="103">
        <v>0.72253999999999996</v>
      </c>
      <c r="AQ29" s="103" t="b">
        <v>0</v>
      </c>
    </row>
    <row r="30" spans="1:43" ht="15" customHeight="1" x14ac:dyDescent="0.25">
      <c r="A30" s="47" t="s">
        <v>26</v>
      </c>
      <c r="B30" s="47" t="s">
        <v>743</v>
      </c>
      <c r="C30" s="3">
        <v>79.771999999999991</v>
      </c>
      <c r="D30" s="3">
        <v>2.6160000000000001</v>
      </c>
      <c r="E30" s="120"/>
      <c r="F30" s="3">
        <v>91.295999999999992</v>
      </c>
      <c r="G30" s="3">
        <v>1.762</v>
      </c>
      <c r="H30" s="3"/>
      <c r="I30" s="3">
        <v>85.004000000000005</v>
      </c>
      <c r="J30" s="3">
        <v>2.4020000000000001</v>
      </c>
      <c r="K30" s="3"/>
      <c r="L30" s="3">
        <v>78.486999999999995</v>
      </c>
      <c r="M30" s="3">
        <v>2.649</v>
      </c>
      <c r="N30" s="3"/>
      <c r="O30" s="3">
        <v>-6.2909999999999995</v>
      </c>
      <c r="P30" s="16" t="s">
        <v>52</v>
      </c>
      <c r="Q30" s="3">
        <v>3.0659999999999998</v>
      </c>
      <c r="R30" s="3"/>
      <c r="S30" s="3">
        <v>-6.5179999999999998</v>
      </c>
      <c r="T30" s="16" t="s">
        <v>52</v>
      </c>
      <c r="U30" s="3">
        <v>3.6120000000000001</v>
      </c>
      <c r="V30" s="3"/>
      <c r="W30" s="3">
        <v>-12.809000000000001</v>
      </c>
      <c r="X30" s="16" t="s">
        <v>52</v>
      </c>
      <c r="Y30" s="3">
        <v>3.3090000000000002</v>
      </c>
      <c r="Z30" s="108"/>
      <c r="AA30" s="119">
        <v>4.0149999999999998E-2</v>
      </c>
      <c r="AB30" s="103" t="b">
        <v>1</v>
      </c>
      <c r="AD30" s="119">
        <v>7.1190000000000003E-2</v>
      </c>
      <c r="AE30" s="103" t="b">
        <v>0</v>
      </c>
      <c r="AG30" s="119">
        <v>1.1E-4</v>
      </c>
      <c r="AH30" s="103" t="b">
        <v>1</v>
      </c>
      <c r="AI30" s="103" t="s">
        <v>760</v>
      </c>
      <c r="AJ30" s="119">
        <v>0.12814999999999999</v>
      </c>
      <c r="AK30" s="103" t="b">
        <v>0</v>
      </c>
      <c r="AM30" s="119">
        <v>0.94855999999999996</v>
      </c>
      <c r="AN30" s="103" t="b">
        <v>0</v>
      </c>
      <c r="AP30" s="103">
        <v>0.13986000000000001</v>
      </c>
      <c r="AQ30" s="103" t="b">
        <v>0</v>
      </c>
    </row>
    <row r="31" spans="1:43" ht="15" customHeight="1" x14ac:dyDescent="0.25">
      <c r="A31" s="47"/>
      <c r="B31" s="47" t="s">
        <v>745</v>
      </c>
      <c r="C31" s="3">
        <v>9.3520000000000003</v>
      </c>
      <c r="D31" s="3">
        <v>2.1309999999999998</v>
      </c>
      <c r="E31" s="120"/>
      <c r="F31" s="3">
        <v>16.347000000000001</v>
      </c>
      <c r="G31" s="3">
        <v>2.7349999999999999</v>
      </c>
      <c r="H31" s="3"/>
      <c r="I31" s="3">
        <v>13.879</v>
      </c>
      <c r="J31" s="3">
        <v>3.508</v>
      </c>
      <c r="K31" s="3"/>
      <c r="L31" s="3">
        <v>9.1939999999999991</v>
      </c>
      <c r="M31" s="3">
        <v>2.1019999999999999</v>
      </c>
      <c r="N31" s="3"/>
      <c r="O31" s="3">
        <v>-2.468</v>
      </c>
      <c r="P31" s="16" t="s">
        <v>52</v>
      </c>
      <c r="Q31" s="3">
        <v>4.4569999999999999</v>
      </c>
      <c r="R31" s="3"/>
      <c r="S31" s="3">
        <v>-4.6859999999999999</v>
      </c>
      <c r="T31" s="16" t="s">
        <v>52</v>
      </c>
      <c r="U31" s="3">
        <v>4.093</v>
      </c>
      <c r="V31" s="3"/>
      <c r="W31" s="3">
        <v>-7.1540000000000008</v>
      </c>
      <c r="X31" s="16" t="s">
        <v>52</v>
      </c>
      <c r="Y31" s="3">
        <v>3.4619999999999997</v>
      </c>
      <c r="Z31" s="108"/>
      <c r="AA31" s="119">
        <v>0.57977000000000001</v>
      </c>
      <c r="AB31" s="103" t="b">
        <v>0</v>
      </c>
      <c r="AD31" s="119">
        <v>0.25231999999999999</v>
      </c>
      <c r="AE31" s="103" t="b">
        <v>0</v>
      </c>
      <c r="AG31" s="119">
        <v>3.882E-2</v>
      </c>
      <c r="AH31" s="103" t="b">
        <v>1</v>
      </c>
      <c r="AI31" s="103" t="s">
        <v>760</v>
      </c>
      <c r="AJ31" s="119">
        <v>0.78124000000000005</v>
      </c>
      <c r="AK31" s="103" t="b">
        <v>0</v>
      </c>
      <c r="AM31" s="119">
        <v>0.90364</v>
      </c>
      <c r="AN31" s="103" t="b">
        <v>0</v>
      </c>
      <c r="AP31" s="103">
        <v>0.83350999999999997</v>
      </c>
      <c r="AQ31" s="103" t="b">
        <v>0</v>
      </c>
    </row>
    <row r="32" spans="1:43" ht="15" customHeight="1" x14ac:dyDescent="0.25">
      <c r="A32" s="58" t="s">
        <v>27</v>
      </c>
      <c r="B32" s="58" t="s">
        <v>743</v>
      </c>
      <c r="C32" s="2">
        <v>94.613</v>
      </c>
      <c r="D32" s="2">
        <v>1.1140000000000001</v>
      </c>
      <c r="E32" s="118"/>
      <c r="F32" s="2">
        <v>96.379000000000005</v>
      </c>
      <c r="G32" s="2">
        <v>1.2489999999999999</v>
      </c>
      <c r="H32" s="2"/>
      <c r="I32" s="2">
        <v>97.245000000000005</v>
      </c>
      <c r="J32" s="2">
        <v>0.96100000000000008</v>
      </c>
      <c r="K32" s="2"/>
      <c r="L32" s="2">
        <v>94.527000000000001</v>
      </c>
      <c r="M32" s="2">
        <v>1.1339999999999999</v>
      </c>
      <c r="N32" s="2"/>
      <c r="O32" s="2">
        <v>0.86599999999999988</v>
      </c>
      <c r="P32" s="15" t="s">
        <v>52</v>
      </c>
      <c r="Q32" s="2">
        <v>1.7330000000000001</v>
      </c>
      <c r="R32" s="2"/>
      <c r="S32" s="2">
        <v>-2.7189999999999999</v>
      </c>
      <c r="T32" s="15" t="s">
        <v>50</v>
      </c>
      <c r="U32" s="2">
        <v>1.5720000000000001</v>
      </c>
      <c r="V32" s="2"/>
      <c r="W32" s="2">
        <v>-1.8530000000000002</v>
      </c>
      <c r="X32" s="15" t="s">
        <v>50</v>
      </c>
      <c r="Y32" s="2">
        <v>1.9159999999999999</v>
      </c>
      <c r="Z32" s="108"/>
      <c r="AA32" s="119">
        <v>0.61734999999999995</v>
      </c>
      <c r="AB32" s="103" t="b">
        <v>0</v>
      </c>
      <c r="AD32" s="119">
        <v>8.3690000000000001E-2</v>
      </c>
      <c r="AE32" s="103" t="b">
        <v>0</v>
      </c>
      <c r="AG32" s="119">
        <v>0.33360000000000001</v>
      </c>
      <c r="AH32" s="103" t="b">
        <v>0</v>
      </c>
      <c r="AI32" s="103" t="s">
        <v>761</v>
      </c>
      <c r="AJ32" s="119">
        <v>0.22996</v>
      </c>
      <c r="AK32" s="103" t="b">
        <v>0</v>
      </c>
      <c r="AM32" s="119">
        <v>4.7710000000000002E-2</v>
      </c>
      <c r="AN32" s="103" t="b">
        <v>1</v>
      </c>
      <c r="AP32" s="103">
        <v>5.9300000000000004E-3</v>
      </c>
      <c r="AQ32" s="103" t="b">
        <v>1</v>
      </c>
    </row>
    <row r="33" spans="1:43" ht="15" customHeight="1" x14ac:dyDescent="0.25">
      <c r="A33" s="58"/>
      <c r="B33" s="58" t="s">
        <v>745</v>
      </c>
      <c r="C33" s="2">
        <v>19.708000000000002</v>
      </c>
      <c r="D33" s="2">
        <v>2.6749999999999998</v>
      </c>
      <c r="E33" s="118"/>
      <c r="F33" s="2">
        <v>32.357999999999997</v>
      </c>
      <c r="G33" s="2">
        <v>4.351</v>
      </c>
      <c r="H33" s="2"/>
      <c r="I33" s="2">
        <v>32.82</v>
      </c>
      <c r="J33" s="2">
        <v>2.5229999999999997</v>
      </c>
      <c r="K33" s="2"/>
      <c r="L33" s="2">
        <v>19.654</v>
      </c>
      <c r="M33" s="2">
        <v>2.67</v>
      </c>
      <c r="N33" s="2"/>
      <c r="O33" s="2">
        <v>0.46200000000000002</v>
      </c>
      <c r="P33" s="15" t="s">
        <v>52</v>
      </c>
      <c r="Q33" s="2">
        <v>5.0380000000000003</v>
      </c>
      <c r="R33" s="2"/>
      <c r="S33" s="2">
        <v>-13.166</v>
      </c>
      <c r="T33" s="15" t="s">
        <v>50</v>
      </c>
      <c r="U33" s="2">
        <v>3.6769999999999996</v>
      </c>
      <c r="V33" s="2"/>
      <c r="W33" s="2">
        <v>-12.703999999999999</v>
      </c>
      <c r="X33" s="15" t="s">
        <v>52</v>
      </c>
      <c r="Y33" s="2">
        <v>5.1139999999999999</v>
      </c>
      <c r="Z33" s="108"/>
      <c r="AA33" s="119">
        <v>0.92691000000000001</v>
      </c>
      <c r="AB33" s="103" t="b">
        <v>0</v>
      </c>
      <c r="AD33" s="119">
        <v>3.4000000000000002E-4</v>
      </c>
      <c r="AE33" s="103" t="b">
        <v>1</v>
      </c>
      <c r="AG33" s="119">
        <v>1.299E-2</v>
      </c>
      <c r="AH33" s="103" t="b">
        <v>1</v>
      </c>
      <c r="AI33" s="103" t="s">
        <v>761</v>
      </c>
      <c r="AJ33" s="119">
        <v>0.41531000000000001</v>
      </c>
      <c r="AK33" s="103" t="b">
        <v>0</v>
      </c>
      <c r="AM33" s="119">
        <v>1.847E-2</v>
      </c>
      <c r="AN33" s="103" t="b">
        <v>1</v>
      </c>
      <c r="AP33" s="103">
        <v>0.36157</v>
      </c>
      <c r="AQ33" s="103" t="b">
        <v>0</v>
      </c>
    </row>
    <row r="34" spans="1:43" ht="15" customHeight="1" x14ac:dyDescent="0.25">
      <c r="A34" s="47" t="s">
        <v>28</v>
      </c>
      <c r="B34" s="47" t="s">
        <v>743</v>
      </c>
      <c r="C34" s="3">
        <v>89.415000000000006</v>
      </c>
      <c r="D34" s="3">
        <v>1.7090000000000001</v>
      </c>
      <c r="E34" s="120"/>
      <c r="F34" s="3">
        <v>97.671999999999997</v>
      </c>
      <c r="G34" s="3">
        <v>0.86099999999999999</v>
      </c>
      <c r="H34" s="3"/>
      <c r="I34" s="3">
        <v>93.762999999999991</v>
      </c>
      <c r="J34" s="3">
        <v>2.2239999999999998</v>
      </c>
      <c r="K34" s="3"/>
      <c r="L34" s="3">
        <v>89.171999999999997</v>
      </c>
      <c r="M34" s="3">
        <v>1.698</v>
      </c>
      <c r="N34" s="3"/>
      <c r="O34" s="3">
        <v>-3.9089999999999998</v>
      </c>
      <c r="P34" s="16" t="s">
        <v>52</v>
      </c>
      <c r="Q34" s="3">
        <v>2.492</v>
      </c>
      <c r="R34" s="3"/>
      <c r="S34" s="3">
        <v>-4.5910000000000002</v>
      </c>
      <c r="T34" s="16" t="s">
        <v>52</v>
      </c>
      <c r="U34" s="3">
        <v>2.8439999999999999</v>
      </c>
      <c r="V34" s="3"/>
      <c r="W34" s="3">
        <v>-8.5</v>
      </c>
      <c r="X34" s="16" t="s">
        <v>52</v>
      </c>
      <c r="Y34" s="3">
        <v>2.11</v>
      </c>
      <c r="Z34" s="108"/>
      <c r="AA34" s="119">
        <v>0.1167</v>
      </c>
      <c r="AB34" s="103" t="b">
        <v>0</v>
      </c>
      <c r="AD34" s="119">
        <v>0.10653</v>
      </c>
      <c r="AE34" s="103" t="b">
        <v>0</v>
      </c>
      <c r="AG34" s="119">
        <v>6.0000000000000002E-5</v>
      </c>
      <c r="AH34" s="103" t="b">
        <v>1</v>
      </c>
      <c r="AI34" s="103" t="s">
        <v>763</v>
      </c>
      <c r="AJ34" s="119">
        <v>0.35053000000000001</v>
      </c>
      <c r="AK34" s="103" t="b">
        <v>0</v>
      </c>
      <c r="AM34" s="119">
        <v>0.57064999999999999</v>
      </c>
      <c r="AN34" s="103" t="b">
        <v>0</v>
      </c>
      <c r="AP34" s="103">
        <v>0.73880000000000001</v>
      </c>
      <c r="AQ34" s="103" t="b">
        <v>0</v>
      </c>
    </row>
    <row r="35" spans="1:43" ht="15" customHeight="1" x14ac:dyDescent="0.25">
      <c r="A35" s="47"/>
      <c r="B35" s="47" t="s">
        <v>745</v>
      </c>
      <c r="C35" s="3">
        <v>12.439</v>
      </c>
      <c r="D35" s="3">
        <v>2.3449999999999998</v>
      </c>
      <c r="E35" s="120"/>
      <c r="F35" s="3">
        <v>30.703999999999997</v>
      </c>
      <c r="G35" s="3">
        <v>3.3459999999999996</v>
      </c>
      <c r="H35" s="3"/>
      <c r="I35" s="3">
        <v>20.181999999999999</v>
      </c>
      <c r="J35" s="3">
        <v>2.4</v>
      </c>
      <c r="K35" s="3"/>
      <c r="L35" s="3">
        <v>12.223000000000001</v>
      </c>
      <c r="M35" s="3">
        <v>2.3029999999999999</v>
      </c>
      <c r="N35" s="3"/>
      <c r="O35" s="3">
        <v>-10.522</v>
      </c>
      <c r="P35" s="16" t="s">
        <v>52</v>
      </c>
      <c r="Q35" s="3">
        <v>4.1280000000000001</v>
      </c>
      <c r="R35" s="3"/>
      <c r="S35" s="3">
        <v>-7.9589999999999996</v>
      </c>
      <c r="T35" s="16" t="s">
        <v>52</v>
      </c>
      <c r="U35" s="3">
        <v>3.331</v>
      </c>
      <c r="V35" s="3"/>
      <c r="W35" s="3">
        <v>-18.482000000000003</v>
      </c>
      <c r="X35" s="16" t="s">
        <v>50</v>
      </c>
      <c r="Y35" s="3">
        <v>4.0730000000000004</v>
      </c>
      <c r="Z35" s="108"/>
      <c r="AA35" s="119">
        <v>1.0789999999999999E-2</v>
      </c>
      <c r="AB35" s="103" t="b">
        <v>1</v>
      </c>
      <c r="AD35" s="119">
        <v>1.687E-2</v>
      </c>
      <c r="AE35" s="103" t="b">
        <v>1</v>
      </c>
      <c r="AG35" s="119">
        <v>1.0000000000000001E-5</v>
      </c>
      <c r="AH35" s="103" t="b">
        <v>1</v>
      </c>
      <c r="AI35" s="103" t="s">
        <v>763</v>
      </c>
      <c r="AJ35" s="119">
        <v>0.11354</v>
      </c>
      <c r="AK35" s="103" t="b">
        <v>0</v>
      </c>
      <c r="AM35" s="119">
        <v>0.27728000000000003</v>
      </c>
      <c r="AN35" s="103" t="b">
        <v>0</v>
      </c>
      <c r="AP35" s="103">
        <v>1.259E-2</v>
      </c>
      <c r="AQ35" s="103" t="b">
        <v>1</v>
      </c>
    </row>
    <row r="36" spans="1:43" ht="15" customHeight="1" x14ac:dyDescent="0.25">
      <c r="A36" s="58" t="s">
        <v>29</v>
      </c>
      <c r="B36" s="58" t="s">
        <v>743</v>
      </c>
      <c r="C36" s="2">
        <v>82.899999999999991</v>
      </c>
      <c r="D36" s="2">
        <v>2.2599999999999998</v>
      </c>
      <c r="E36" s="118"/>
      <c r="F36" s="2">
        <v>95.653000000000006</v>
      </c>
      <c r="G36" s="2">
        <v>1.169</v>
      </c>
      <c r="H36" s="2"/>
      <c r="I36" s="2">
        <v>92.23599999999999</v>
      </c>
      <c r="J36" s="2">
        <v>1.4239999999999999</v>
      </c>
      <c r="K36" s="2"/>
      <c r="L36" s="2">
        <v>82.899999999999991</v>
      </c>
      <c r="M36" s="2">
        <v>2.2599999999999998</v>
      </c>
      <c r="N36" s="2"/>
      <c r="O36" s="2">
        <v>-3.4180000000000001</v>
      </c>
      <c r="P36" s="15" t="s">
        <v>52</v>
      </c>
      <c r="Q36" s="2">
        <v>1.9789999999999999</v>
      </c>
      <c r="R36" s="2"/>
      <c r="S36" s="2">
        <v>-9.3350000000000009</v>
      </c>
      <c r="T36" s="15" t="s">
        <v>52</v>
      </c>
      <c r="U36" s="2">
        <v>2.7189999999999999</v>
      </c>
      <c r="V36" s="2"/>
      <c r="W36" s="2">
        <v>-12.753</v>
      </c>
      <c r="X36" s="15" t="s">
        <v>52</v>
      </c>
      <c r="Y36" s="2">
        <v>2.702</v>
      </c>
      <c r="Z36" s="108"/>
      <c r="AA36" s="119">
        <v>8.4159999999999999E-2</v>
      </c>
      <c r="AB36" s="103" t="b">
        <v>0</v>
      </c>
      <c r="AD36" s="119">
        <v>5.9999999999999995E-4</v>
      </c>
      <c r="AE36" s="103" t="b">
        <v>1</v>
      </c>
      <c r="AG36" s="119">
        <v>0</v>
      </c>
      <c r="AH36" s="103" t="b">
        <v>1</v>
      </c>
      <c r="AI36" s="103" t="s">
        <v>765</v>
      </c>
      <c r="AJ36" s="119">
        <v>0.36121999999999999</v>
      </c>
      <c r="AK36" s="103" t="b">
        <v>0</v>
      </c>
      <c r="AM36" s="119">
        <v>0.28425</v>
      </c>
      <c r="AN36" s="103" t="b">
        <v>0</v>
      </c>
      <c r="AP36" s="103">
        <v>7.9130000000000006E-2</v>
      </c>
      <c r="AQ36" s="103" t="b">
        <v>0</v>
      </c>
    </row>
    <row r="37" spans="1:43" ht="15" customHeight="1" x14ac:dyDescent="0.25">
      <c r="A37" s="58"/>
      <c r="B37" s="58" t="s">
        <v>745</v>
      </c>
      <c r="C37" s="2">
        <v>8.4949999999999992</v>
      </c>
      <c r="D37" s="2">
        <v>1.6340000000000001</v>
      </c>
      <c r="E37" s="118"/>
      <c r="F37" s="2">
        <v>19.478000000000002</v>
      </c>
      <c r="G37" s="2">
        <v>2.976</v>
      </c>
      <c r="H37" s="2"/>
      <c r="I37" s="2">
        <v>13.780999999999999</v>
      </c>
      <c r="J37" s="2">
        <v>1.9159999999999999</v>
      </c>
      <c r="K37" s="2"/>
      <c r="L37" s="2">
        <v>8.4949999999999992</v>
      </c>
      <c r="M37" s="2">
        <v>1.6340000000000001</v>
      </c>
      <c r="N37" s="2"/>
      <c r="O37" s="2">
        <v>-5.6980000000000004</v>
      </c>
      <c r="P37" s="15" t="s">
        <v>52</v>
      </c>
      <c r="Q37" s="2">
        <v>3.5510000000000002</v>
      </c>
      <c r="R37" s="2"/>
      <c r="S37" s="2">
        <v>-5.2859999999999996</v>
      </c>
      <c r="T37" s="15" t="s">
        <v>52</v>
      </c>
      <c r="U37" s="2">
        <v>2.524</v>
      </c>
      <c r="V37" s="2"/>
      <c r="W37" s="2">
        <v>-10.983000000000001</v>
      </c>
      <c r="X37" s="15" t="s">
        <v>52</v>
      </c>
      <c r="Y37" s="2">
        <v>3.4079999999999999</v>
      </c>
      <c r="Z37" s="108"/>
      <c r="AA37" s="119">
        <v>0.10863</v>
      </c>
      <c r="AB37" s="103" t="b">
        <v>0</v>
      </c>
      <c r="AD37" s="119">
        <v>3.628E-2</v>
      </c>
      <c r="AE37" s="103" t="b">
        <v>1</v>
      </c>
      <c r="AG37" s="119">
        <v>1.2700000000000001E-3</v>
      </c>
      <c r="AH37" s="103" t="b">
        <v>1</v>
      </c>
      <c r="AI37" s="103" t="s">
        <v>765</v>
      </c>
      <c r="AJ37" s="119">
        <v>0.60077999999999998</v>
      </c>
      <c r="AK37" s="103" t="b">
        <v>0</v>
      </c>
      <c r="AM37" s="119">
        <v>0.68332000000000004</v>
      </c>
      <c r="AN37" s="103" t="b">
        <v>0</v>
      </c>
      <c r="AP37" s="103">
        <v>0.39463999999999999</v>
      </c>
      <c r="AQ37" s="103" t="b">
        <v>0</v>
      </c>
    </row>
    <row r="38" spans="1:43" ht="15" customHeight="1" x14ac:dyDescent="0.25">
      <c r="A38" s="47" t="s">
        <v>30</v>
      </c>
      <c r="B38" s="47" t="s">
        <v>743</v>
      </c>
      <c r="C38" s="3">
        <v>89.498999999999995</v>
      </c>
      <c r="D38" s="3">
        <v>1.7850000000000001</v>
      </c>
      <c r="E38" s="120"/>
      <c r="F38" s="3">
        <v>97.716999999999999</v>
      </c>
      <c r="G38" s="3">
        <v>1.0860000000000001</v>
      </c>
      <c r="H38" s="3"/>
      <c r="I38" s="3">
        <v>94.486000000000004</v>
      </c>
      <c r="J38" s="3">
        <v>1.6779999999999999</v>
      </c>
      <c r="K38" s="3"/>
      <c r="L38" s="3">
        <v>89.498999999999995</v>
      </c>
      <c r="M38" s="3">
        <v>1.7850000000000001</v>
      </c>
      <c r="N38" s="3"/>
      <c r="O38" s="3">
        <v>-3.2309999999999999</v>
      </c>
      <c r="P38" s="16" t="s">
        <v>52</v>
      </c>
      <c r="Q38" s="3">
        <v>2.125</v>
      </c>
      <c r="R38" s="3"/>
      <c r="S38" s="3">
        <v>-4.9870000000000001</v>
      </c>
      <c r="T38" s="16" t="s">
        <v>52</v>
      </c>
      <c r="U38" s="3">
        <v>2.5020000000000002</v>
      </c>
      <c r="V38" s="3"/>
      <c r="W38" s="3">
        <v>-8.218</v>
      </c>
      <c r="X38" s="16" t="s">
        <v>52</v>
      </c>
      <c r="Y38" s="3">
        <v>2.278</v>
      </c>
      <c r="Z38" s="108"/>
      <c r="AA38" s="119">
        <v>0.1285</v>
      </c>
      <c r="AB38" s="103" t="b">
        <v>0</v>
      </c>
      <c r="AD38" s="119">
        <v>4.6249999999999999E-2</v>
      </c>
      <c r="AE38" s="103" t="b">
        <v>1</v>
      </c>
      <c r="AG38" s="119">
        <v>3.1E-4</v>
      </c>
      <c r="AH38" s="103" t="b">
        <v>1</v>
      </c>
      <c r="AI38" s="103" t="s">
        <v>767</v>
      </c>
      <c r="AJ38" s="119">
        <v>0.43692999999999999</v>
      </c>
      <c r="AK38" s="103" t="b">
        <v>0</v>
      </c>
      <c r="AM38" s="119">
        <v>0.62617</v>
      </c>
      <c r="AN38" s="103" t="b">
        <v>0</v>
      </c>
      <c r="AP38" s="103">
        <v>0.84289999999999998</v>
      </c>
      <c r="AQ38" s="103" t="b">
        <v>0</v>
      </c>
    </row>
    <row r="39" spans="1:43" ht="15" customHeight="1" x14ac:dyDescent="0.25">
      <c r="A39" s="47"/>
      <c r="B39" s="47" t="s">
        <v>745</v>
      </c>
      <c r="C39" s="3">
        <v>14.760000000000002</v>
      </c>
      <c r="D39" s="3">
        <v>2.6560000000000001</v>
      </c>
      <c r="E39" s="120"/>
      <c r="F39" s="3">
        <v>24.919</v>
      </c>
      <c r="G39" s="3">
        <v>3.004</v>
      </c>
      <c r="H39" s="3"/>
      <c r="I39" s="3">
        <v>23.007999999999999</v>
      </c>
      <c r="J39" s="3">
        <v>3.1080000000000001</v>
      </c>
      <c r="K39" s="3"/>
      <c r="L39" s="3">
        <v>14.760000000000002</v>
      </c>
      <c r="M39" s="3">
        <v>2.6560000000000001</v>
      </c>
      <c r="N39" s="3"/>
      <c r="O39" s="3">
        <v>-1.91</v>
      </c>
      <c r="P39" s="16" t="s">
        <v>52</v>
      </c>
      <c r="Q39" s="3">
        <v>4.3319999999999999</v>
      </c>
      <c r="R39" s="3"/>
      <c r="S39" s="3">
        <v>-8.2489999999999988</v>
      </c>
      <c r="T39" s="16" t="s">
        <v>52</v>
      </c>
      <c r="U39" s="3">
        <v>4.0919999999999996</v>
      </c>
      <c r="V39" s="3"/>
      <c r="W39" s="3">
        <v>-10.159000000000001</v>
      </c>
      <c r="X39" s="16" t="s">
        <v>52</v>
      </c>
      <c r="Y39" s="3">
        <v>4.0209999999999999</v>
      </c>
      <c r="Z39" s="108"/>
      <c r="AA39" s="119">
        <v>0.65920999999999996</v>
      </c>
      <c r="AB39" s="103" t="b">
        <v>0</v>
      </c>
      <c r="AD39" s="119">
        <v>4.3810000000000002E-2</v>
      </c>
      <c r="AE39" s="103" t="b">
        <v>1</v>
      </c>
      <c r="AG39" s="119">
        <v>1.1520000000000001E-2</v>
      </c>
      <c r="AH39" s="103" t="b">
        <v>1</v>
      </c>
      <c r="AI39" s="103" t="s">
        <v>767</v>
      </c>
      <c r="AJ39" s="119">
        <v>0.68198999999999999</v>
      </c>
      <c r="AK39" s="103" t="b">
        <v>0</v>
      </c>
      <c r="AM39" s="119">
        <v>0.33401999999999998</v>
      </c>
      <c r="AN39" s="103" t="b">
        <v>0</v>
      </c>
      <c r="AP39" s="103">
        <v>0.59258</v>
      </c>
      <c r="AQ39" s="103" t="b">
        <v>0</v>
      </c>
    </row>
    <row r="40" spans="1:43" ht="15" customHeight="1" x14ac:dyDescent="0.25">
      <c r="A40" s="121" t="s">
        <v>31</v>
      </c>
      <c r="B40" s="121" t="s">
        <v>743</v>
      </c>
      <c r="C40" s="11">
        <v>84.572000000000003</v>
      </c>
      <c r="D40" s="11">
        <v>0.68599999999999994</v>
      </c>
      <c r="E40" s="122"/>
      <c r="F40" s="11">
        <v>91.932999999999993</v>
      </c>
      <c r="G40" s="11">
        <v>0.65200000000000002</v>
      </c>
      <c r="H40" s="11"/>
      <c r="I40" s="11">
        <v>90.480999999999995</v>
      </c>
      <c r="J40" s="11">
        <v>0.54500000000000004</v>
      </c>
      <c r="K40" s="11"/>
      <c r="L40" s="11">
        <v>84.202999999999989</v>
      </c>
      <c r="M40" s="11">
        <v>0.68100000000000005</v>
      </c>
      <c r="N40" s="11"/>
      <c r="O40" s="11">
        <v>-1.4510000000000001</v>
      </c>
      <c r="P40" s="17"/>
      <c r="Q40" s="11">
        <v>1.115</v>
      </c>
      <c r="R40" s="11"/>
      <c r="S40" s="11">
        <v>-6.2780000000000005</v>
      </c>
      <c r="T40" s="17"/>
      <c r="U40" s="11">
        <v>1.0109999999999999</v>
      </c>
      <c r="V40" s="11"/>
      <c r="W40" s="11">
        <v>-7.7290000000000001</v>
      </c>
      <c r="X40" s="17"/>
      <c r="Y40" s="11">
        <v>1.31</v>
      </c>
      <c r="Z40" s="108"/>
      <c r="AA40" s="119">
        <v>0.19320999999999999</v>
      </c>
      <c r="AB40" s="103" t="b">
        <v>0</v>
      </c>
      <c r="AD40" s="119">
        <v>0</v>
      </c>
      <c r="AE40" s="103" t="b">
        <v>1</v>
      </c>
      <c r="AG40" s="119">
        <v>0</v>
      </c>
      <c r="AH40" s="103" t="b">
        <v>1</v>
      </c>
    </row>
    <row r="41" spans="1:43" ht="15" customHeight="1" x14ac:dyDescent="0.25">
      <c r="A41" s="123"/>
      <c r="B41" s="124" t="s">
        <v>745</v>
      </c>
      <c r="C41" s="4">
        <v>12.369</v>
      </c>
      <c r="D41" s="4">
        <v>0.73699999999999999</v>
      </c>
      <c r="E41" s="125"/>
      <c r="F41" s="4">
        <v>20.087</v>
      </c>
      <c r="G41" s="4">
        <v>0.89200000000000013</v>
      </c>
      <c r="H41" s="4"/>
      <c r="I41" s="4">
        <v>16.341000000000001</v>
      </c>
      <c r="J41" s="4">
        <v>0.71199999999999997</v>
      </c>
      <c r="K41" s="4"/>
      <c r="L41" s="4">
        <v>12.166</v>
      </c>
      <c r="M41" s="4">
        <v>0.72799999999999998</v>
      </c>
      <c r="N41" s="4"/>
      <c r="O41" s="4">
        <v>-3.746</v>
      </c>
      <c r="P41" s="18"/>
      <c r="Q41" s="4">
        <v>1.1769999999999998</v>
      </c>
      <c r="R41" s="4"/>
      <c r="S41" s="4">
        <v>-4.1749999999999998</v>
      </c>
      <c r="T41" s="18"/>
      <c r="U41" s="4">
        <v>1.0330000000000001</v>
      </c>
      <c r="V41" s="4"/>
      <c r="W41" s="4">
        <v>-7.9210000000000003</v>
      </c>
      <c r="X41" s="18"/>
      <c r="Y41" s="4">
        <v>1.1900000000000002</v>
      </c>
      <c r="Z41" s="108"/>
      <c r="AA41" s="119">
        <v>1.4599999999999999E-3</v>
      </c>
      <c r="AB41" s="103" t="b">
        <v>1</v>
      </c>
      <c r="AD41" s="119">
        <v>5.0000000000000002E-5</v>
      </c>
      <c r="AE41" s="103" t="b">
        <v>1</v>
      </c>
      <c r="AG41" s="119">
        <v>0</v>
      </c>
      <c r="AH41" s="103" t="b">
        <v>1</v>
      </c>
    </row>
    <row r="42" spans="1:43" x14ac:dyDescent="0.25">
      <c r="A42" s="100" t="s">
        <v>989</v>
      </c>
      <c r="Z42" s="108"/>
    </row>
    <row r="43" spans="1:43" x14ac:dyDescent="0.25">
      <c r="A43" s="100" t="s">
        <v>990</v>
      </c>
      <c r="Z43" s="108"/>
    </row>
    <row r="44" spans="1:43" x14ac:dyDescent="0.25">
      <c r="A44" s="100" t="s">
        <v>991</v>
      </c>
      <c r="Z44" s="108"/>
    </row>
    <row r="45" spans="1:43" x14ac:dyDescent="0.25">
      <c r="A45" s="100" t="s">
        <v>992</v>
      </c>
      <c r="Z45" s="108"/>
    </row>
    <row r="46" spans="1:43" ht="15" customHeight="1" x14ac:dyDescent="0.25">
      <c r="Z46" s="108"/>
    </row>
    <row r="47" spans="1:43" ht="15" customHeight="1" x14ac:dyDescent="0.25"/>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41" priority="3">
      <formula>$AA8&lt;0.05</formula>
    </cfRule>
  </conditionalFormatting>
  <conditionalFormatting sqref="S8:S41">
    <cfRule type="expression" dxfId="240" priority="2">
      <formula>$AD8&lt;0.05</formula>
    </cfRule>
  </conditionalFormatting>
  <conditionalFormatting sqref="W8:W41">
    <cfRule type="expression" dxfId="239" priority="1">
      <formula>$AG8&lt;0.05</formula>
    </cfRule>
  </conditionalFormatting>
  <hyperlinks>
    <hyperlink ref="A1" location="Inhalt!A1" display="Zurück zum Inhaltsverzeichnis" xr:uid="{77A075B9-6156-49F1-82DE-D677174D81B7}"/>
  </hyperlinks>
  <pageMargins left="0.7" right="0.7" top="0.78740157499999996" bottom="0.78740157499999996" header="0.3" footer="0.3"/>
  <pageSetup paperSize="9" scale="36"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CC1E6-8FB9-45CC-A05A-7EBA312600E1}">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customHeight="1" x14ac:dyDescent="0.25">
      <c r="A3" s="128" t="s">
        <v>1181</v>
      </c>
      <c r="C3" s="271"/>
      <c r="G3" s="271"/>
      <c r="H3" s="271"/>
    </row>
    <row r="4" spans="1:42" ht="15" customHeight="1" x14ac:dyDescent="0.25">
      <c r="A4" s="128"/>
      <c r="C4" s="271"/>
      <c r="G4" s="271"/>
      <c r="H4" s="271"/>
    </row>
    <row r="5" spans="1:42" x14ac:dyDescent="0.25">
      <c r="A5" s="37"/>
      <c r="B5" s="1113">
        <v>2012</v>
      </c>
      <c r="C5" s="1113"/>
      <c r="D5" s="1113"/>
      <c r="E5" s="1113"/>
      <c r="F5" s="1113"/>
      <c r="G5" s="1113"/>
      <c r="H5" s="206"/>
      <c r="I5" s="1113">
        <v>2018</v>
      </c>
      <c r="J5" s="1113"/>
      <c r="K5" s="1113"/>
      <c r="L5" s="1113"/>
      <c r="M5" s="1113"/>
      <c r="N5" s="1113"/>
      <c r="O5" s="206"/>
      <c r="P5" s="1113">
        <v>2024</v>
      </c>
      <c r="Q5" s="1113"/>
      <c r="R5" s="1113"/>
      <c r="S5" s="1113"/>
      <c r="T5" s="1113"/>
      <c r="U5" s="1113"/>
      <c r="V5" s="206"/>
      <c r="W5" s="1113" t="s">
        <v>45</v>
      </c>
      <c r="X5" s="1113"/>
      <c r="Y5" s="1113"/>
      <c r="Z5" s="1113"/>
      <c r="AA5" s="1113"/>
      <c r="AB5" s="1113"/>
      <c r="AC5" s="206"/>
      <c r="AD5" s="1113" t="s">
        <v>46</v>
      </c>
      <c r="AE5" s="1113"/>
      <c r="AF5" s="1113"/>
      <c r="AG5" s="1113"/>
      <c r="AH5" s="1113"/>
      <c r="AI5" s="1113"/>
      <c r="AJ5" s="206"/>
      <c r="AK5" s="1113" t="s">
        <v>47</v>
      </c>
      <c r="AL5" s="1113"/>
      <c r="AM5" s="1113"/>
      <c r="AN5" s="1113"/>
      <c r="AO5" s="1113"/>
      <c r="AP5" s="1113"/>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393"/>
      <c r="W6" s="392" t="s">
        <v>1216</v>
      </c>
      <c r="X6" s="405"/>
      <c r="Y6" s="406" t="s">
        <v>14</v>
      </c>
      <c r="Z6" s="392" t="s">
        <v>1217</v>
      </c>
      <c r="AA6" s="405"/>
      <c r="AB6" s="406" t="s">
        <v>14</v>
      </c>
      <c r="AC6" s="393"/>
      <c r="AD6" s="392" t="s">
        <v>1216</v>
      </c>
      <c r="AE6" s="405"/>
      <c r="AF6" s="406" t="s">
        <v>14</v>
      </c>
      <c r="AG6" s="392" t="s">
        <v>1217</v>
      </c>
      <c r="AH6" s="405"/>
      <c r="AI6" s="406" t="s">
        <v>14</v>
      </c>
      <c r="AJ6" s="393"/>
      <c r="AK6" s="392" t="s">
        <v>1216</v>
      </c>
      <c r="AL6" s="406"/>
      <c r="AM6" s="406" t="s">
        <v>14</v>
      </c>
      <c r="AN6" s="392" t="s">
        <v>1217</v>
      </c>
      <c r="AO6" s="405"/>
      <c r="AP6" s="406" t="s">
        <v>14</v>
      </c>
    </row>
    <row r="7" spans="1:42" ht="17.25" x14ac:dyDescent="0.25">
      <c r="A7" s="58" t="s">
        <v>15</v>
      </c>
      <c r="B7" s="61">
        <v>500</v>
      </c>
      <c r="C7" s="62"/>
      <c r="D7" s="59">
        <v>6</v>
      </c>
      <c r="E7" s="61">
        <v>100</v>
      </c>
      <c r="F7" s="62"/>
      <c r="G7" s="6">
        <v>3.4</v>
      </c>
      <c r="H7" s="6"/>
      <c r="I7" s="61">
        <v>503</v>
      </c>
      <c r="J7" s="62"/>
      <c r="K7" s="6">
        <v>2.7</v>
      </c>
      <c r="L7" s="61">
        <v>94</v>
      </c>
      <c r="M7" s="62"/>
      <c r="N7" s="6">
        <v>2.1</v>
      </c>
      <c r="O7" s="6"/>
      <c r="P7" s="61">
        <v>484</v>
      </c>
      <c r="Q7" s="62" t="s">
        <v>50</v>
      </c>
      <c r="R7" s="6">
        <v>2.7</v>
      </c>
      <c r="S7" s="61">
        <v>98</v>
      </c>
      <c r="T7" s="62"/>
      <c r="U7" s="6">
        <v>2.4</v>
      </c>
      <c r="V7" s="6"/>
      <c r="W7" s="61">
        <v>3</v>
      </c>
      <c r="X7" s="62"/>
      <c r="Y7" s="6">
        <v>7</v>
      </c>
      <c r="Z7" s="61">
        <v>-6</v>
      </c>
      <c r="AA7" s="62"/>
      <c r="AB7" s="6">
        <v>4</v>
      </c>
      <c r="AC7" s="6"/>
      <c r="AD7" s="273">
        <v>-19</v>
      </c>
      <c r="AE7" s="62"/>
      <c r="AF7" s="6">
        <v>3.9</v>
      </c>
      <c r="AG7" s="61">
        <v>4</v>
      </c>
      <c r="AH7" s="62"/>
      <c r="AI7" s="6">
        <v>3.2</v>
      </c>
      <c r="AJ7" s="6"/>
      <c r="AK7" s="273">
        <v>-16</v>
      </c>
      <c r="AL7" s="62"/>
      <c r="AM7" s="6">
        <v>7.1</v>
      </c>
      <c r="AN7" s="61">
        <v>-3</v>
      </c>
      <c r="AO7" s="62"/>
      <c r="AP7" s="6">
        <v>4.2</v>
      </c>
    </row>
    <row r="8" spans="1:42" ht="17.25" x14ac:dyDescent="0.25">
      <c r="A8" s="47" t="s">
        <v>16</v>
      </c>
      <c r="B8" s="52">
        <v>517</v>
      </c>
      <c r="C8" s="53" t="s">
        <v>50</v>
      </c>
      <c r="D8" s="48">
        <v>4</v>
      </c>
      <c r="E8" s="52">
        <v>101</v>
      </c>
      <c r="F8" s="53"/>
      <c r="G8" s="7">
        <v>2.9</v>
      </c>
      <c r="H8" s="7"/>
      <c r="I8" s="52">
        <v>524</v>
      </c>
      <c r="J8" s="53" t="s">
        <v>50</v>
      </c>
      <c r="K8" s="7">
        <v>3.3</v>
      </c>
      <c r="L8" s="52">
        <v>98</v>
      </c>
      <c r="M8" s="53"/>
      <c r="N8" s="7">
        <v>2.2000000000000002</v>
      </c>
      <c r="O8" s="7"/>
      <c r="P8" s="52">
        <v>501</v>
      </c>
      <c r="Q8" s="53" t="s">
        <v>50</v>
      </c>
      <c r="R8" s="7">
        <v>2.8</v>
      </c>
      <c r="S8" s="52">
        <v>99</v>
      </c>
      <c r="T8" s="53"/>
      <c r="U8" s="7">
        <v>2.4</v>
      </c>
      <c r="V8" s="7"/>
      <c r="W8" s="52">
        <v>7</v>
      </c>
      <c r="X8" s="53"/>
      <c r="Y8" s="7">
        <v>5.4</v>
      </c>
      <c r="Z8" s="52">
        <v>-3</v>
      </c>
      <c r="AA8" s="53"/>
      <c r="AB8" s="7">
        <v>3.6</v>
      </c>
      <c r="AC8" s="7"/>
      <c r="AD8" s="274">
        <v>-23</v>
      </c>
      <c r="AE8" s="53"/>
      <c r="AF8" s="7">
        <v>4.4000000000000004</v>
      </c>
      <c r="AG8" s="52">
        <v>1</v>
      </c>
      <c r="AH8" s="53"/>
      <c r="AI8" s="7">
        <v>3.3</v>
      </c>
      <c r="AJ8" s="7"/>
      <c r="AK8" s="274">
        <v>-16</v>
      </c>
      <c r="AL8" s="53"/>
      <c r="AM8" s="7">
        <v>5.0999999999999996</v>
      </c>
      <c r="AN8" s="52">
        <v>-2</v>
      </c>
      <c r="AO8" s="53"/>
      <c r="AP8" s="7">
        <v>3.8</v>
      </c>
    </row>
    <row r="9" spans="1:42" ht="17.25" x14ac:dyDescent="0.25">
      <c r="A9" s="58" t="s">
        <v>17</v>
      </c>
      <c r="B9" s="61">
        <v>479</v>
      </c>
      <c r="C9" s="62" t="s">
        <v>50</v>
      </c>
      <c r="D9" s="59">
        <v>4</v>
      </c>
      <c r="E9" s="61">
        <v>104</v>
      </c>
      <c r="F9" s="62"/>
      <c r="G9" s="6">
        <v>3.5</v>
      </c>
      <c r="H9" s="6"/>
      <c r="I9" s="61">
        <v>479</v>
      </c>
      <c r="J9" s="62" t="s">
        <v>50</v>
      </c>
      <c r="K9" s="6">
        <v>4.3</v>
      </c>
      <c r="L9" s="61">
        <v>105</v>
      </c>
      <c r="M9" s="62" t="s">
        <v>50</v>
      </c>
      <c r="N9" s="6">
        <v>2.6</v>
      </c>
      <c r="O9" s="6"/>
      <c r="P9" s="61">
        <v>470</v>
      </c>
      <c r="Q9" s="62"/>
      <c r="R9" s="6">
        <v>3.9</v>
      </c>
      <c r="S9" s="61">
        <v>108</v>
      </c>
      <c r="T9" s="62" t="s">
        <v>50</v>
      </c>
      <c r="U9" s="6">
        <v>2.7</v>
      </c>
      <c r="V9" s="6"/>
      <c r="W9" s="61">
        <v>0</v>
      </c>
      <c r="X9" s="62"/>
      <c r="Y9" s="6">
        <v>6.2</v>
      </c>
      <c r="Z9" s="61">
        <v>2</v>
      </c>
      <c r="AA9" s="62"/>
      <c r="AB9" s="6">
        <v>4.3</v>
      </c>
      <c r="AC9" s="6"/>
      <c r="AD9" s="61">
        <v>-9</v>
      </c>
      <c r="AE9" s="62" t="s">
        <v>50</v>
      </c>
      <c r="AF9" s="6">
        <v>5.9</v>
      </c>
      <c r="AG9" s="61">
        <v>2</v>
      </c>
      <c r="AH9" s="62"/>
      <c r="AI9" s="6">
        <v>3.7</v>
      </c>
      <c r="AJ9" s="6"/>
      <c r="AK9" s="61">
        <v>-9</v>
      </c>
      <c r="AL9" s="62" t="s">
        <v>50</v>
      </c>
      <c r="AM9" s="6">
        <v>6</v>
      </c>
      <c r="AN9" s="61">
        <v>4</v>
      </c>
      <c r="AO9" s="62"/>
      <c r="AP9" s="6">
        <v>4.4000000000000004</v>
      </c>
    </row>
    <row r="10" spans="1:42" ht="17.25" x14ac:dyDescent="0.25">
      <c r="A10" s="47" t="s">
        <v>18</v>
      </c>
      <c r="B10" s="52">
        <v>518</v>
      </c>
      <c r="C10" s="53" t="s">
        <v>50</v>
      </c>
      <c r="D10" s="48">
        <v>4</v>
      </c>
      <c r="E10" s="52">
        <v>105</v>
      </c>
      <c r="F10" s="53"/>
      <c r="G10" s="7">
        <v>3.9</v>
      </c>
      <c r="H10" s="7"/>
      <c r="I10" s="52">
        <v>493</v>
      </c>
      <c r="J10" s="53"/>
      <c r="K10" s="7">
        <v>3</v>
      </c>
      <c r="L10" s="52">
        <v>92</v>
      </c>
      <c r="M10" s="53" t="s">
        <v>50</v>
      </c>
      <c r="N10" s="7">
        <v>2.2999999999999998</v>
      </c>
      <c r="O10" s="7"/>
      <c r="P10" s="52">
        <v>477</v>
      </c>
      <c r="Q10" s="53"/>
      <c r="R10" s="7">
        <v>3.6</v>
      </c>
      <c r="S10" s="52">
        <v>91</v>
      </c>
      <c r="T10" s="53" t="s">
        <v>50</v>
      </c>
      <c r="U10" s="7">
        <v>2.4</v>
      </c>
      <c r="V10" s="7"/>
      <c r="W10" s="274">
        <v>-25</v>
      </c>
      <c r="X10" s="279" t="s">
        <v>50</v>
      </c>
      <c r="Y10" s="7">
        <v>5.3</v>
      </c>
      <c r="Z10" s="274">
        <v>-13</v>
      </c>
      <c r="AA10" s="279" t="s">
        <v>50</v>
      </c>
      <c r="AB10" s="7">
        <v>4.5</v>
      </c>
      <c r="AC10" s="7"/>
      <c r="AD10" s="274">
        <v>-16</v>
      </c>
      <c r="AE10" s="53"/>
      <c r="AF10" s="7">
        <v>4.7</v>
      </c>
      <c r="AG10" s="52">
        <v>-1</v>
      </c>
      <c r="AH10" s="53"/>
      <c r="AI10" s="7">
        <v>3.4</v>
      </c>
      <c r="AJ10" s="7"/>
      <c r="AK10" s="274">
        <v>-41</v>
      </c>
      <c r="AL10" s="279" t="s">
        <v>50</v>
      </c>
      <c r="AM10" s="7">
        <v>5.7</v>
      </c>
      <c r="AN10" s="274">
        <v>-14</v>
      </c>
      <c r="AO10" s="279" t="s">
        <v>50</v>
      </c>
      <c r="AP10" s="7">
        <v>4.5999999999999996</v>
      </c>
    </row>
    <row r="11" spans="1:42" ht="17.25" x14ac:dyDescent="0.25">
      <c r="A11" s="58" t="s">
        <v>19</v>
      </c>
      <c r="B11" s="61">
        <v>471</v>
      </c>
      <c r="C11" s="62" t="s">
        <v>50</v>
      </c>
      <c r="D11" s="59">
        <v>4</v>
      </c>
      <c r="E11" s="61">
        <v>103</v>
      </c>
      <c r="F11" s="62"/>
      <c r="G11" s="6">
        <v>3.4</v>
      </c>
      <c r="H11" s="6"/>
      <c r="I11" s="61">
        <v>460</v>
      </c>
      <c r="J11" s="62" t="s">
        <v>50</v>
      </c>
      <c r="K11" s="6">
        <v>4</v>
      </c>
      <c r="L11" s="61">
        <v>99</v>
      </c>
      <c r="M11" s="62"/>
      <c r="N11" s="6">
        <v>3</v>
      </c>
      <c r="O11" s="6"/>
      <c r="P11" s="61">
        <v>436</v>
      </c>
      <c r="Q11" s="62" t="s">
        <v>50</v>
      </c>
      <c r="R11" s="6">
        <v>5.0999999999999996</v>
      </c>
      <c r="S11" s="61">
        <v>96</v>
      </c>
      <c r="T11" s="62"/>
      <c r="U11" s="6">
        <v>3.6</v>
      </c>
      <c r="V11" s="6"/>
      <c r="W11" s="61">
        <v>-11</v>
      </c>
      <c r="X11" s="62"/>
      <c r="Y11" s="6">
        <v>5.8</v>
      </c>
      <c r="Z11" s="61">
        <v>-4</v>
      </c>
      <c r="AA11" s="62"/>
      <c r="AB11" s="6">
        <v>4.5999999999999996</v>
      </c>
      <c r="AC11" s="6"/>
      <c r="AD11" s="273">
        <v>-24</v>
      </c>
      <c r="AE11" s="62"/>
      <c r="AF11" s="6">
        <v>6.6</v>
      </c>
      <c r="AG11" s="61">
        <v>-3</v>
      </c>
      <c r="AH11" s="62"/>
      <c r="AI11" s="6">
        <v>4.7</v>
      </c>
      <c r="AJ11" s="6"/>
      <c r="AK11" s="273">
        <v>-35</v>
      </c>
      <c r="AL11" s="62"/>
      <c r="AM11" s="6">
        <v>6.6</v>
      </c>
      <c r="AN11" s="61">
        <v>-7</v>
      </c>
      <c r="AO11" s="62"/>
      <c r="AP11" s="6">
        <v>5</v>
      </c>
    </row>
    <row r="12" spans="1:42" ht="17.25" x14ac:dyDescent="0.25">
      <c r="A12" s="47" t="s">
        <v>20</v>
      </c>
      <c r="B12" s="52">
        <v>489</v>
      </c>
      <c r="C12" s="53" t="s">
        <v>50</v>
      </c>
      <c r="D12" s="48">
        <v>3</v>
      </c>
      <c r="E12" s="52">
        <v>99</v>
      </c>
      <c r="F12" s="53"/>
      <c r="G12" s="7">
        <v>2.4</v>
      </c>
      <c r="H12" s="7"/>
      <c r="I12" s="52">
        <v>488</v>
      </c>
      <c r="J12" s="53" t="s">
        <v>50</v>
      </c>
      <c r="K12" s="7">
        <v>2.8</v>
      </c>
      <c r="L12" s="52">
        <v>105</v>
      </c>
      <c r="M12" s="53" t="s">
        <v>50</v>
      </c>
      <c r="N12" s="7">
        <v>2</v>
      </c>
      <c r="O12" s="7"/>
      <c r="P12" s="52">
        <v>482</v>
      </c>
      <c r="Q12" s="53" t="s">
        <v>50</v>
      </c>
      <c r="R12" s="7">
        <v>2.8</v>
      </c>
      <c r="S12" s="52">
        <v>108</v>
      </c>
      <c r="T12" s="53" t="s">
        <v>50</v>
      </c>
      <c r="U12" s="7">
        <v>2.4</v>
      </c>
      <c r="V12" s="7"/>
      <c r="W12" s="52">
        <v>-1</v>
      </c>
      <c r="X12" s="53"/>
      <c r="Y12" s="7">
        <v>4.4000000000000004</v>
      </c>
      <c r="Z12" s="274">
        <v>7</v>
      </c>
      <c r="AA12" s="279" t="s">
        <v>50</v>
      </c>
      <c r="AB12" s="7">
        <v>3.1</v>
      </c>
      <c r="AC12" s="7"/>
      <c r="AD12" s="52">
        <v>-6</v>
      </c>
      <c r="AE12" s="53" t="s">
        <v>50</v>
      </c>
      <c r="AF12" s="7">
        <v>4</v>
      </c>
      <c r="AG12" s="52">
        <v>2</v>
      </c>
      <c r="AH12" s="53"/>
      <c r="AI12" s="7">
        <v>3.1</v>
      </c>
      <c r="AJ12" s="7"/>
      <c r="AK12" s="52">
        <v>-8</v>
      </c>
      <c r="AL12" s="53" t="s">
        <v>50</v>
      </c>
      <c r="AM12" s="7">
        <v>4.5</v>
      </c>
      <c r="AN12" s="274">
        <v>9</v>
      </c>
      <c r="AO12" s="279" t="s">
        <v>50</v>
      </c>
      <c r="AP12" s="7">
        <v>3.3</v>
      </c>
    </row>
    <row r="13" spans="1:42" ht="17.25" x14ac:dyDescent="0.25">
      <c r="A13" s="58" t="s">
        <v>21</v>
      </c>
      <c r="B13" s="61">
        <v>495</v>
      </c>
      <c r="C13" s="62"/>
      <c r="D13" s="59">
        <v>4</v>
      </c>
      <c r="E13" s="61">
        <v>97</v>
      </c>
      <c r="F13" s="62"/>
      <c r="G13" s="6">
        <v>2.6</v>
      </c>
      <c r="H13" s="6"/>
      <c r="I13" s="61">
        <v>491</v>
      </c>
      <c r="J13" s="62" t="s">
        <v>50</v>
      </c>
      <c r="K13" s="6">
        <v>2.8</v>
      </c>
      <c r="L13" s="61">
        <v>96</v>
      </c>
      <c r="M13" s="62"/>
      <c r="N13" s="6">
        <v>2.4</v>
      </c>
      <c r="O13" s="6"/>
      <c r="P13" s="61">
        <v>462</v>
      </c>
      <c r="Q13" s="62" t="s">
        <v>50</v>
      </c>
      <c r="R13" s="6">
        <v>4.0999999999999996</v>
      </c>
      <c r="S13" s="61">
        <v>96</v>
      </c>
      <c r="T13" s="62"/>
      <c r="U13" s="6">
        <v>3.4</v>
      </c>
      <c r="V13" s="6"/>
      <c r="W13" s="61">
        <v>-4</v>
      </c>
      <c r="X13" s="62"/>
      <c r="Y13" s="6">
        <v>4.5999999999999996</v>
      </c>
      <c r="Z13" s="61">
        <v>-1</v>
      </c>
      <c r="AA13" s="62"/>
      <c r="AB13" s="6">
        <v>3.5</v>
      </c>
      <c r="AC13" s="6"/>
      <c r="AD13" s="273">
        <v>-29</v>
      </c>
      <c r="AE13" s="281"/>
      <c r="AF13" s="6">
        <v>5</v>
      </c>
      <c r="AG13" s="61">
        <v>0</v>
      </c>
      <c r="AH13" s="62"/>
      <c r="AI13" s="6">
        <v>4.0999999999999996</v>
      </c>
      <c r="AJ13" s="6"/>
      <c r="AK13" s="273">
        <v>-33</v>
      </c>
      <c r="AL13" s="281"/>
      <c r="AM13" s="6">
        <v>5.5</v>
      </c>
      <c r="AN13" s="61">
        <v>-1</v>
      </c>
      <c r="AO13" s="62"/>
      <c r="AP13" s="6">
        <v>4.3</v>
      </c>
    </row>
    <row r="14" spans="1:42" ht="17.25" x14ac:dyDescent="0.25">
      <c r="A14" s="47" t="s">
        <v>51</v>
      </c>
      <c r="B14" s="52">
        <v>505</v>
      </c>
      <c r="C14" s="53"/>
      <c r="D14" s="48">
        <v>3</v>
      </c>
      <c r="E14" s="52">
        <v>95</v>
      </c>
      <c r="F14" s="53" t="s">
        <v>50</v>
      </c>
      <c r="G14" s="7">
        <v>2</v>
      </c>
      <c r="H14" s="7"/>
      <c r="I14" s="52">
        <v>482</v>
      </c>
      <c r="J14" s="53" t="s">
        <v>50</v>
      </c>
      <c r="K14" s="7">
        <v>3.5</v>
      </c>
      <c r="L14" s="52">
        <v>96</v>
      </c>
      <c r="M14" s="53"/>
      <c r="N14" s="7">
        <v>3.3</v>
      </c>
      <c r="O14" s="7"/>
      <c r="P14" s="52">
        <v>471</v>
      </c>
      <c r="Q14" s="53"/>
      <c r="R14" s="7">
        <v>2.6</v>
      </c>
      <c r="S14" s="52">
        <v>84</v>
      </c>
      <c r="T14" s="53" t="s">
        <v>50</v>
      </c>
      <c r="U14" s="7">
        <v>2</v>
      </c>
      <c r="V14" s="7"/>
      <c r="W14" s="274">
        <v>-23</v>
      </c>
      <c r="X14" s="279" t="s">
        <v>50</v>
      </c>
      <c r="Y14" s="7">
        <v>4.9000000000000004</v>
      </c>
      <c r="Z14" s="52">
        <v>0</v>
      </c>
      <c r="AA14" s="53"/>
      <c r="AB14" s="7">
        <v>3.9</v>
      </c>
      <c r="AC14" s="7"/>
      <c r="AD14" s="274">
        <v>-11</v>
      </c>
      <c r="AE14" s="279" t="s">
        <v>50</v>
      </c>
      <c r="AF14" s="7">
        <v>4.5</v>
      </c>
      <c r="AG14" s="274">
        <v>-12</v>
      </c>
      <c r="AH14" s="279" t="s">
        <v>50</v>
      </c>
      <c r="AI14" s="7">
        <v>3.8</v>
      </c>
      <c r="AJ14" s="7"/>
      <c r="AK14" s="274">
        <v>-34</v>
      </c>
      <c r="AL14" s="279"/>
      <c r="AM14" s="7">
        <v>4.4000000000000004</v>
      </c>
      <c r="AN14" s="274">
        <v>-12</v>
      </c>
      <c r="AO14" s="279" t="s">
        <v>50</v>
      </c>
      <c r="AP14" s="7">
        <v>2.9</v>
      </c>
    </row>
    <row r="15" spans="1:42" ht="17.25" x14ac:dyDescent="0.25">
      <c r="A15" s="58" t="s">
        <v>23</v>
      </c>
      <c r="B15" s="61">
        <v>495</v>
      </c>
      <c r="C15" s="62"/>
      <c r="D15" s="59">
        <v>4</v>
      </c>
      <c r="E15" s="61">
        <v>91</v>
      </c>
      <c r="F15" s="62" t="s">
        <v>50</v>
      </c>
      <c r="G15" s="6">
        <v>3</v>
      </c>
      <c r="H15" s="6"/>
      <c r="I15" s="61">
        <v>491</v>
      </c>
      <c r="J15" s="62"/>
      <c r="K15" s="6">
        <v>4.2</v>
      </c>
      <c r="L15" s="61">
        <v>87</v>
      </c>
      <c r="M15" s="62" t="s">
        <v>50</v>
      </c>
      <c r="N15" s="6">
        <v>3.5</v>
      </c>
      <c r="O15" s="6"/>
      <c r="P15" s="61">
        <v>461</v>
      </c>
      <c r="Q15" s="62" t="s">
        <v>50</v>
      </c>
      <c r="R15" s="6">
        <v>3.5</v>
      </c>
      <c r="S15" s="61">
        <v>85</v>
      </c>
      <c r="T15" s="62" t="s">
        <v>50</v>
      </c>
      <c r="U15" s="6">
        <v>2.4</v>
      </c>
      <c r="V15" s="6"/>
      <c r="W15" s="61">
        <v>-5</v>
      </c>
      <c r="X15" s="62"/>
      <c r="Y15" s="6">
        <v>5.6</v>
      </c>
      <c r="Z15" s="61">
        <v>-4</v>
      </c>
      <c r="AA15" s="62"/>
      <c r="AB15" s="6">
        <v>4.5999999999999996</v>
      </c>
      <c r="AC15" s="6"/>
      <c r="AD15" s="273">
        <v>-29</v>
      </c>
      <c r="AE15" s="281"/>
      <c r="AF15" s="6">
        <v>5.5</v>
      </c>
      <c r="AG15" s="61">
        <v>-3</v>
      </c>
      <c r="AH15" s="62"/>
      <c r="AI15" s="6">
        <v>4.3</v>
      </c>
      <c r="AJ15" s="6"/>
      <c r="AK15" s="273">
        <v>-34</v>
      </c>
      <c r="AL15" s="281"/>
      <c r="AM15" s="6">
        <v>5.2</v>
      </c>
      <c r="AN15" s="61">
        <v>-6</v>
      </c>
      <c r="AO15" s="62"/>
      <c r="AP15" s="6">
        <v>3.8</v>
      </c>
    </row>
    <row r="16" spans="1:42" ht="17.25" x14ac:dyDescent="0.25">
      <c r="A16" s="47" t="s">
        <v>24</v>
      </c>
      <c r="B16" s="52">
        <v>486</v>
      </c>
      <c r="C16" s="53" t="s">
        <v>50</v>
      </c>
      <c r="D16" s="48">
        <v>4</v>
      </c>
      <c r="E16" s="52">
        <v>102</v>
      </c>
      <c r="F16" s="53"/>
      <c r="G16" s="7">
        <v>2.9</v>
      </c>
      <c r="H16" s="7"/>
      <c r="I16" s="52">
        <v>490</v>
      </c>
      <c r="J16" s="53" t="s">
        <v>50</v>
      </c>
      <c r="K16" s="7">
        <v>3.4</v>
      </c>
      <c r="L16" s="52">
        <v>98</v>
      </c>
      <c r="M16" s="53"/>
      <c r="N16" s="7">
        <v>2.2999999999999998</v>
      </c>
      <c r="O16" s="7"/>
      <c r="P16" s="52">
        <v>455</v>
      </c>
      <c r="Q16" s="53" t="s">
        <v>50</v>
      </c>
      <c r="R16" s="7">
        <v>2.9</v>
      </c>
      <c r="S16" s="52">
        <v>93</v>
      </c>
      <c r="T16" s="53"/>
      <c r="U16" s="7">
        <v>2.2000000000000002</v>
      </c>
      <c r="V16" s="7"/>
      <c r="W16" s="52">
        <v>4</v>
      </c>
      <c r="X16" s="53"/>
      <c r="Y16" s="7">
        <v>5.2</v>
      </c>
      <c r="Z16" s="52">
        <v>-4</v>
      </c>
      <c r="AA16" s="53"/>
      <c r="AB16" s="7">
        <v>3.7</v>
      </c>
      <c r="AC16" s="7"/>
      <c r="AD16" s="274">
        <v>-34</v>
      </c>
      <c r="AE16" s="279" t="s">
        <v>50</v>
      </c>
      <c r="AF16" s="7">
        <v>4.5999999999999996</v>
      </c>
      <c r="AG16" s="52">
        <v>-5</v>
      </c>
      <c r="AH16" s="53"/>
      <c r="AI16" s="7">
        <v>3.2</v>
      </c>
      <c r="AJ16" s="7"/>
      <c r="AK16" s="274">
        <v>-31</v>
      </c>
      <c r="AL16" s="279"/>
      <c r="AM16" s="7">
        <v>4.9000000000000004</v>
      </c>
      <c r="AN16" s="274">
        <v>-9</v>
      </c>
      <c r="AO16" s="53"/>
      <c r="AP16" s="7">
        <v>3.7</v>
      </c>
    </row>
    <row r="17" spans="1:42" ht="17.25" x14ac:dyDescent="0.25">
      <c r="A17" s="58" t="s">
        <v>25</v>
      </c>
      <c r="B17" s="61">
        <v>503</v>
      </c>
      <c r="C17" s="62"/>
      <c r="D17" s="59">
        <v>4</v>
      </c>
      <c r="E17" s="61">
        <v>97</v>
      </c>
      <c r="F17" s="62"/>
      <c r="G17" s="6">
        <v>2.6</v>
      </c>
      <c r="H17" s="6"/>
      <c r="I17" s="61">
        <v>490</v>
      </c>
      <c r="J17" s="62" t="s">
        <v>50</v>
      </c>
      <c r="K17" s="6">
        <v>3.4</v>
      </c>
      <c r="L17" s="61">
        <v>101</v>
      </c>
      <c r="M17" s="62"/>
      <c r="N17" s="6">
        <v>2.7</v>
      </c>
      <c r="O17" s="6"/>
      <c r="P17" s="61">
        <v>466</v>
      </c>
      <c r="Q17" s="62" t="s">
        <v>50</v>
      </c>
      <c r="R17" s="6">
        <v>3.4</v>
      </c>
      <c r="S17" s="61">
        <v>94</v>
      </c>
      <c r="T17" s="62"/>
      <c r="U17" s="6">
        <v>2.7</v>
      </c>
      <c r="V17" s="6"/>
      <c r="W17" s="273">
        <v>-12</v>
      </c>
      <c r="X17" s="281" t="s">
        <v>50</v>
      </c>
      <c r="Y17" s="6">
        <v>5</v>
      </c>
      <c r="Z17" s="61">
        <v>4</v>
      </c>
      <c r="AA17" s="62"/>
      <c r="AB17" s="6">
        <v>3.7</v>
      </c>
      <c r="AC17" s="6"/>
      <c r="AD17" s="273">
        <v>-24</v>
      </c>
      <c r="AE17" s="281"/>
      <c r="AF17" s="6">
        <v>4.9000000000000004</v>
      </c>
      <c r="AG17" s="61">
        <v>-7</v>
      </c>
      <c r="AH17" s="62"/>
      <c r="AI17" s="6">
        <v>3.9</v>
      </c>
      <c r="AJ17" s="6"/>
      <c r="AK17" s="273">
        <v>-37</v>
      </c>
      <c r="AL17" s="281" t="s">
        <v>50</v>
      </c>
      <c r="AM17" s="6">
        <v>5.0999999999999996</v>
      </c>
      <c r="AN17" s="61">
        <v>-3</v>
      </c>
      <c r="AO17" s="62"/>
      <c r="AP17" s="6">
        <v>3.7</v>
      </c>
    </row>
    <row r="18" spans="1:42" ht="17.25" x14ac:dyDescent="0.25">
      <c r="A18" s="47" t="s">
        <v>26</v>
      </c>
      <c r="B18" s="52">
        <v>489</v>
      </c>
      <c r="C18" s="53" t="s">
        <v>50</v>
      </c>
      <c r="D18" s="48">
        <v>4</v>
      </c>
      <c r="E18" s="52">
        <v>93</v>
      </c>
      <c r="F18" s="53" t="s">
        <v>50</v>
      </c>
      <c r="G18" s="7">
        <v>2.7</v>
      </c>
      <c r="H18" s="7"/>
      <c r="I18" s="52">
        <v>481</v>
      </c>
      <c r="J18" s="53" t="s">
        <v>50</v>
      </c>
      <c r="K18" s="7">
        <v>4</v>
      </c>
      <c r="L18" s="52">
        <v>96</v>
      </c>
      <c r="M18" s="53"/>
      <c r="N18" s="7">
        <v>3.4</v>
      </c>
      <c r="O18" s="7"/>
      <c r="P18" s="52">
        <v>463</v>
      </c>
      <c r="Q18" s="53" t="s">
        <v>50</v>
      </c>
      <c r="R18" s="7">
        <v>3.3</v>
      </c>
      <c r="S18" s="52">
        <v>92</v>
      </c>
      <c r="T18" s="53"/>
      <c r="U18" s="7">
        <v>2.7</v>
      </c>
      <c r="V18" s="7"/>
      <c r="W18" s="52">
        <v>-8</v>
      </c>
      <c r="X18" s="53"/>
      <c r="Y18" s="7">
        <v>6</v>
      </c>
      <c r="Z18" s="52">
        <v>3</v>
      </c>
      <c r="AA18" s="53"/>
      <c r="AB18" s="7">
        <v>4.3</v>
      </c>
      <c r="AC18" s="7"/>
      <c r="AD18" s="274">
        <v>-18</v>
      </c>
      <c r="AE18" s="279"/>
      <c r="AF18" s="7">
        <v>5.3</v>
      </c>
      <c r="AG18" s="52">
        <v>-4</v>
      </c>
      <c r="AH18" s="53"/>
      <c r="AI18" s="7">
        <v>4.3</v>
      </c>
      <c r="AJ18" s="7"/>
      <c r="AK18" s="274">
        <v>-26</v>
      </c>
      <c r="AL18" s="279"/>
      <c r="AM18" s="7">
        <v>5.7</v>
      </c>
      <c r="AN18" s="52">
        <v>-1</v>
      </c>
      <c r="AO18" s="53"/>
      <c r="AP18" s="7">
        <v>3.9</v>
      </c>
    </row>
    <row r="19" spans="1:42" ht="17.25" x14ac:dyDescent="0.25">
      <c r="A19" s="58" t="s">
        <v>27</v>
      </c>
      <c r="B19" s="61">
        <v>536</v>
      </c>
      <c r="C19" s="62" t="s">
        <v>50</v>
      </c>
      <c r="D19" s="59">
        <v>5</v>
      </c>
      <c r="E19" s="61">
        <v>96</v>
      </c>
      <c r="F19" s="62"/>
      <c r="G19" s="6">
        <v>2.9</v>
      </c>
      <c r="H19" s="6"/>
      <c r="I19" s="61">
        <v>530</v>
      </c>
      <c r="J19" s="62" t="s">
        <v>50</v>
      </c>
      <c r="K19" s="6">
        <v>3.1</v>
      </c>
      <c r="L19" s="61">
        <v>97</v>
      </c>
      <c r="M19" s="62"/>
      <c r="N19" s="6">
        <v>2.9</v>
      </c>
      <c r="O19" s="6"/>
      <c r="P19" s="61">
        <v>511</v>
      </c>
      <c r="Q19" s="62" t="s">
        <v>50</v>
      </c>
      <c r="R19" s="6">
        <v>3.4</v>
      </c>
      <c r="S19" s="61">
        <v>96</v>
      </c>
      <c r="T19" s="62"/>
      <c r="U19" s="6">
        <v>3.2</v>
      </c>
      <c r="V19" s="6"/>
      <c r="W19" s="61">
        <v>-6</v>
      </c>
      <c r="X19" s="62"/>
      <c r="Y19" s="6">
        <v>5.5</v>
      </c>
      <c r="Z19" s="61">
        <v>0</v>
      </c>
      <c r="AA19" s="62"/>
      <c r="AB19" s="6">
        <v>4.0999999999999996</v>
      </c>
      <c r="AC19" s="6"/>
      <c r="AD19" s="273">
        <v>-19</v>
      </c>
      <c r="AE19" s="281"/>
      <c r="AF19" s="6">
        <v>4.7</v>
      </c>
      <c r="AG19" s="61">
        <v>-1</v>
      </c>
      <c r="AH19" s="62"/>
      <c r="AI19" s="6">
        <v>4.3</v>
      </c>
      <c r="AJ19" s="6"/>
      <c r="AK19" s="273">
        <v>-25</v>
      </c>
      <c r="AL19" s="281"/>
      <c r="AM19" s="6">
        <v>5.8</v>
      </c>
      <c r="AN19" s="61">
        <v>0</v>
      </c>
      <c r="AO19" s="62"/>
      <c r="AP19" s="6">
        <v>4.3</v>
      </c>
    </row>
    <row r="20" spans="1:42" ht="17.25" x14ac:dyDescent="0.25">
      <c r="A20" s="47" t="s">
        <v>28</v>
      </c>
      <c r="B20" s="52">
        <v>513</v>
      </c>
      <c r="C20" s="53" t="s">
        <v>50</v>
      </c>
      <c r="D20" s="48">
        <v>3</v>
      </c>
      <c r="E20" s="52">
        <v>99</v>
      </c>
      <c r="F20" s="53"/>
      <c r="G20" s="7">
        <v>2.2999999999999998</v>
      </c>
      <c r="H20" s="7"/>
      <c r="I20" s="52">
        <v>493</v>
      </c>
      <c r="J20" s="53"/>
      <c r="K20" s="7">
        <v>3.6</v>
      </c>
      <c r="L20" s="52">
        <v>101</v>
      </c>
      <c r="M20" s="53"/>
      <c r="N20" s="7">
        <v>3</v>
      </c>
      <c r="O20" s="7"/>
      <c r="P20" s="52">
        <v>471</v>
      </c>
      <c r="Q20" s="53"/>
      <c r="R20" s="7">
        <v>3.9</v>
      </c>
      <c r="S20" s="52">
        <v>93</v>
      </c>
      <c r="T20" s="53"/>
      <c r="U20" s="7">
        <v>3.3</v>
      </c>
      <c r="V20" s="7"/>
      <c r="W20" s="274">
        <v>-20</v>
      </c>
      <c r="X20" s="279" t="s">
        <v>50</v>
      </c>
      <c r="Y20" s="7">
        <v>5</v>
      </c>
      <c r="Z20" s="52">
        <v>2</v>
      </c>
      <c r="AA20" s="53"/>
      <c r="AB20" s="7">
        <v>3.8</v>
      </c>
      <c r="AC20" s="7"/>
      <c r="AD20" s="274">
        <v>-22</v>
      </c>
      <c r="AE20" s="279"/>
      <c r="AF20" s="7">
        <v>5.3</v>
      </c>
      <c r="AG20" s="52">
        <v>-8</v>
      </c>
      <c r="AH20" s="53"/>
      <c r="AI20" s="7">
        <v>4.4000000000000004</v>
      </c>
      <c r="AJ20" s="7"/>
      <c r="AK20" s="274">
        <v>-42</v>
      </c>
      <c r="AL20" s="279" t="s">
        <v>50</v>
      </c>
      <c r="AM20" s="7">
        <v>5.3</v>
      </c>
      <c r="AN20" s="52">
        <v>-6</v>
      </c>
      <c r="AO20" s="53"/>
      <c r="AP20" s="7">
        <v>4</v>
      </c>
    </row>
    <row r="21" spans="1:42" ht="17.25" x14ac:dyDescent="0.25">
      <c r="A21" s="58" t="s">
        <v>29</v>
      </c>
      <c r="B21" s="61">
        <v>502</v>
      </c>
      <c r="C21" s="62"/>
      <c r="D21" s="59">
        <v>5</v>
      </c>
      <c r="E21" s="61">
        <v>98</v>
      </c>
      <c r="F21" s="62"/>
      <c r="G21" s="6">
        <v>3.9</v>
      </c>
      <c r="H21" s="6"/>
      <c r="I21" s="61">
        <v>486</v>
      </c>
      <c r="J21" s="62" t="s">
        <v>50</v>
      </c>
      <c r="K21" s="6">
        <v>3.8</v>
      </c>
      <c r="L21" s="61">
        <v>101</v>
      </c>
      <c r="M21" s="62"/>
      <c r="N21" s="6">
        <v>2.2999999999999998</v>
      </c>
      <c r="O21" s="6"/>
      <c r="P21" s="61">
        <v>476</v>
      </c>
      <c r="Q21" s="62"/>
      <c r="R21" s="6">
        <v>2.9</v>
      </c>
      <c r="S21" s="61">
        <v>88</v>
      </c>
      <c r="T21" s="62" t="s">
        <v>50</v>
      </c>
      <c r="U21" s="6">
        <v>2.2000000000000002</v>
      </c>
      <c r="V21" s="6"/>
      <c r="W21" s="273">
        <v>-16</v>
      </c>
      <c r="X21" s="281" t="s">
        <v>50</v>
      </c>
      <c r="Y21" s="6">
        <v>6.3</v>
      </c>
      <c r="Z21" s="61">
        <v>2</v>
      </c>
      <c r="AA21" s="62"/>
      <c r="AB21" s="6">
        <v>4.5999999999999996</v>
      </c>
      <c r="AC21" s="6"/>
      <c r="AD21" s="273">
        <v>-10</v>
      </c>
      <c r="AE21" s="281" t="s">
        <v>50</v>
      </c>
      <c r="AF21" s="6">
        <v>4.9000000000000004</v>
      </c>
      <c r="AG21" s="273">
        <v>-12</v>
      </c>
      <c r="AH21" s="281" t="s">
        <v>50</v>
      </c>
      <c r="AI21" s="6">
        <v>3.2</v>
      </c>
      <c r="AJ21" s="6"/>
      <c r="AK21" s="273">
        <v>-26</v>
      </c>
      <c r="AL21" s="281"/>
      <c r="AM21" s="6">
        <v>5.8</v>
      </c>
      <c r="AN21" s="273">
        <v>-10</v>
      </c>
      <c r="AO21" s="62"/>
      <c r="AP21" s="6">
        <v>4.5</v>
      </c>
    </row>
    <row r="22" spans="1:42" ht="17.25" x14ac:dyDescent="0.25">
      <c r="A22" s="47" t="s">
        <v>30</v>
      </c>
      <c r="B22" s="52">
        <v>521</v>
      </c>
      <c r="C22" s="53" t="s">
        <v>50</v>
      </c>
      <c r="D22" s="48">
        <v>5</v>
      </c>
      <c r="E22" s="52">
        <v>93</v>
      </c>
      <c r="F22" s="53"/>
      <c r="G22" s="7">
        <v>4.3</v>
      </c>
      <c r="H22" s="7"/>
      <c r="I22" s="52">
        <v>507</v>
      </c>
      <c r="J22" s="53" t="s">
        <v>50</v>
      </c>
      <c r="K22" s="7">
        <v>3.7</v>
      </c>
      <c r="L22" s="52">
        <v>92</v>
      </c>
      <c r="M22" s="53" t="s">
        <v>50</v>
      </c>
      <c r="N22" s="7">
        <v>2.5</v>
      </c>
      <c r="O22" s="7"/>
      <c r="P22" s="52">
        <v>477</v>
      </c>
      <c r="Q22" s="53"/>
      <c r="R22" s="7">
        <v>4.5999999999999996</v>
      </c>
      <c r="S22" s="52">
        <v>97</v>
      </c>
      <c r="T22" s="53"/>
      <c r="U22" s="7">
        <v>3.4</v>
      </c>
      <c r="V22" s="7"/>
      <c r="W22" s="274">
        <v>-14</v>
      </c>
      <c r="X22" s="279"/>
      <c r="Y22" s="7">
        <v>6.3</v>
      </c>
      <c r="Z22" s="52">
        <v>-1</v>
      </c>
      <c r="AA22" s="53"/>
      <c r="AB22" s="7">
        <v>4.9000000000000004</v>
      </c>
      <c r="AC22" s="7"/>
      <c r="AD22" s="274">
        <v>-30</v>
      </c>
      <c r="AE22" s="279"/>
      <c r="AF22" s="7">
        <v>5.9</v>
      </c>
      <c r="AG22" s="52">
        <v>5</v>
      </c>
      <c r="AH22" s="53"/>
      <c r="AI22" s="7">
        <v>4.2</v>
      </c>
      <c r="AJ22" s="7"/>
      <c r="AK22" s="274">
        <v>-44</v>
      </c>
      <c r="AL22" s="279" t="s">
        <v>50</v>
      </c>
      <c r="AM22" s="7">
        <v>6.9</v>
      </c>
      <c r="AN22" s="52">
        <v>4</v>
      </c>
      <c r="AO22" s="53"/>
      <c r="AP22" s="7">
        <v>5.5</v>
      </c>
    </row>
    <row r="23" spans="1:42" ht="17.25" x14ac:dyDescent="0.25">
      <c r="A23" s="124" t="s">
        <v>31</v>
      </c>
      <c r="B23" s="275">
        <v>500</v>
      </c>
      <c r="C23" s="276"/>
      <c r="D23" s="277">
        <v>2</v>
      </c>
      <c r="E23" s="275">
        <v>100</v>
      </c>
      <c r="F23" s="276"/>
      <c r="G23" s="8">
        <v>1.1000000000000001</v>
      </c>
      <c r="H23" s="8"/>
      <c r="I23" s="275">
        <v>499</v>
      </c>
      <c r="J23" s="276"/>
      <c r="K23" s="8">
        <v>1.2</v>
      </c>
      <c r="L23" s="275">
        <v>98</v>
      </c>
      <c r="M23" s="276"/>
      <c r="N23" s="8">
        <v>0.8</v>
      </c>
      <c r="O23" s="8"/>
      <c r="P23" s="275">
        <v>474</v>
      </c>
      <c r="Q23" s="276"/>
      <c r="R23" s="8">
        <v>1.2</v>
      </c>
      <c r="S23" s="275">
        <v>97</v>
      </c>
      <c r="T23" s="276"/>
      <c r="U23" s="8">
        <v>1</v>
      </c>
      <c r="V23" s="8"/>
      <c r="W23" s="275">
        <v>-1</v>
      </c>
      <c r="X23" s="276"/>
      <c r="Y23" s="8">
        <v>2.1</v>
      </c>
      <c r="Z23" s="275">
        <v>-2</v>
      </c>
      <c r="AA23" s="276"/>
      <c r="AB23" s="8">
        <v>1.3</v>
      </c>
      <c r="AC23" s="8"/>
      <c r="AD23" s="278">
        <v>-24</v>
      </c>
      <c r="AE23" s="282"/>
      <c r="AF23" s="8">
        <v>1.8</v>
      </c>
      <c r="AG23" s="275">
        <v>-1</v>
      </c>
      <c r="AH23" s="276"/>
      <c r="AI23" s="8">
        <v>1.3</v>
      </c>
      <c r="AJ23" s="8"/>
      <c r="AK23" s="278">
        <v>-26</v>
      </c>
      <c r="AL23" s="282"/>
      <c r="AM23" s="8">
        <v>2.2999999999999998</v>
      </c>
      <c r="AN23" s="278">
        <v>-3</v>
      </c>
      <c r="AO23" s="276"/>
      <c r="AP23" s="8">
        <v>1.5</v>
      </c>
    </row>
    <row r="24" spans="1:42" ht="17.25" x14ac:dyDescent="0.25">
      <c r="A24" s="100" t="s">
        <v>1048</v>
      </c>
      <c r="C24" s="271"/>
      <c r="G24" s="271"/>
      <c r="H24" s="271"/>
    </row>
    <row r="25" spans="1:42" ht="17.25" x14ac:dyDescent="0.25">
      <c r="A25" s="100" t="s">
        <v>1036</v>
      </c>
      <c r="C25" s="271"/>
      <c r="G25" s="271"/>
      <c r="H25" s="271"/>
    </row>
    <row r="26" spans="1:42" ht="17.25" x14ac:dyDescent="0.25">
      <c r="A26" s="100" t="s">
        <v>1213</v>
      </c>
      <c r="C26" s="271"/>
      <c r="G26" s="271"/>
      <c r="H26" s="271"/>
    </row>
    <row r="27" spans="1:42" ht="17.25" x14ac:dyDescent="0.25">
      <c r="A27" s="100" t="s">
        <v>992</v>
      </c>
      <c r="C27" s="271"/>
      <c r="G27" s="271"/>
      <c r="H27" s="271"/>
    </row>
    <row r="28" spans="1:42" ht="17.25" x14ac:dyDescent="0.25">
      <c r="C28" s="271"/>
      <c r="G28" s="271"/>
      <c r="H28" s="271"/>
    </row>
  </sheetData>
  <mergeCells count="6">
    <mergeCell ref="AK5:AP5"/>
    <mergeCell ref="B5:G5"/>
    <mergeCell ref="I5:N5"/>
    <mergeCell ref="P5:U5"/>
    <mergeCell ref="W5:AB5"/>
    <mergeCell ref="AD5:AI5"/>
  </mergeCells>
  <hyperlinks>
    <hyperlink ref="A1" location="Inhalt!A1" display="Zurück zum Inhaltsverzeichnis" xr:uid="{3757F5F8-A547-4273-8176-72F765525099}"/>
  </hyperlinks>
  <pageMargins left="0.7" right="0.7" top="0.78740157499999996" bottom="0.78740157499999996" header="0.3" footer="0.3"/>
  <pageSetup paperSize="9" fitToWidth="0" fitToHeight="0" orientation="portrait" verticalDpi="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D4293-6DBA-492A-B346-045C3C4A825E}">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customHeight="1" x14ac:dyDescent="0.25">
      <c r="A3" s="128" t="s">
        <v>1180</v>
      </c>
      <c r="C3" s="271"/>
      <c r="G3" s="271"/>
      <c r="O3" s="271"/>
    </row>
    <row r="4" spans="1:42" ht="15" customHeight="1" x14ac:dyDescent="0.25">
      <c r="A4" s="128"/>
      <c r="C4" s="271"/>
      <c r="G4" s="271"/>
      <c r="O4" s="271"/>
    </row>
    <row r="5" spans="1:42" x14ac:dyDescent="0.25">
      <c r="A5" s="37"/>
      <c r="B5" s="1113">
        <v>2012</v>
      </c>
      <c r="C5" s="1113"/>
      <c r="D5" s="1113"/>
      <c r="E5" s="1113"/>
      <c r="F5" s="1113"/>
      <c r="G5" s="1113"/>
      <c r="H5" s="106"/>
      <c r="I5" s="1113">
        <v>2018</v>
      </c>
      <c r="J5" s="1113"/>
      <c r="K5" s="1113"/>
      <c r="L5" s="1113"/>
      <c r="M5" s="1113"/>
      <c r="N5" s="1113"/>
      <c r="O5" s="106"/>
      <c r="P5" s="1113">
        <v>2024</v>
      </c>
      <c r="Q5" s="1113"/>
      <c r="R5" s="1113"/>
      <c r="S5" s="1113"/>
      <c r="T5" s="1113"/>
      <c r="U5" s="1113"/>
      <c r="V5" s="37"/>
      <c r="W5" s="1113" t="s">
        <v>45</v>
      </c>
      <c r="X5" s="1113"/>
      <c r="Y5" s="1113"/>
      <c r="Z5" s="1113"/>
      <c r="AA5" s="1113"/>
      <c r="AB5" s="1113"/>
      <c r="AC5" s="37"/>
      <c r="AD5" s="1113" t="s">
        <v>46</v>
      </c>
      <c r="AE5" s="1113"/>
      <c r="AF5" s="1113"/>
      <c r="AG5" s="1113"/>
      <c r="AH5" s="1113"/>
      <c r="AI5" s="1113"/>
      <c r="AJ5" s="37"/>
      <c r="AK5" s="1113" t="s">
        <v>47</v>
      </c>
      <c r="AL5" s="1113"/>
      <c r="AM5" s="1113"/>
      <c r="AN5" s="1113"/>
      <c r="AO5" s="1113"/>
      <c r="AP5" s="1113"/>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499</v>
      </c>
      <c r="C7" s="62"/>
      <c r="D7" s="59">
        <v>7</v>
      </c>
      <c r="E7" s="61">
        <v>103</v>
      </c>
      <c r="F7" s="62"/>
      <c r="G7" s="6">
        <v>4.3</v>
      </c>
      <c r="H7" s="59"/>
      <c r="I7" s="61">
        <v>501</v>
      </c>
      <c r="J7" s="62"/>
      <c r="K7" s="6">
        <v>3.3</v>
      </c>
      <c r="L7" s="61">
        <v>97</v>
      </c>
      <c r="M7" s="62"/>
      <c r="N7" s="6">
        <v>3</v>
      </c>
      <c r="O7" s="59"/>
      <c r="P7" s="61">
        <v>481</v>
      </c>
      <c r="Q7" s="62" t="s">
        <v>50</v>
      </c>
      <c r="R7" s="6">
        <v>2.9</v>
      </c>
      <c r="S7" s="61">
        <v>99</v>
      </c>
      <c r="T7" s="62"/>
      <c r="U7" s="6">
        <v>2.6</v>
      </c>
      <c r="V7" s="59"/>
      <c r="W7" s="61">
        <v>2</v>
      </c>
      <c r="X7" s="62"/>
      <c r="Y7" s="6">
        <v>7.8</v>
      </c>
      <c r="Z7" s="61">
        <v>-5</v>
      </c>
      <c r="AA7" s="62"/>
      <c r="AB7" s="6">
        <v>5.3</v>
      </c>
      <c r="AC7" s="59"/>
      <c r="AD7" s="273">
        <v>-20</v>
      </c>
      <c r="AE7" s="62"/>
      <c r="AF7" s="6">
        <v>4.5999999999999996</v>
      </c>
      <c r="AG7" s="61">
        <v>2</v>
      </c>
      <c r="AH7" s="62"/>
      <c r="AI7" s="6">
        <v>3.9</v>
      </c>
      <c r="AJ7" s="59"/>
      <c r="AK7" s="273">
        <v>-18</v>
      </c>
      <c r="AL7" s="62"/>
      <c r="AM7" s="6">
        <v>7.7</v>
      </c>
      <c r="AN7" s="61">
        <v>-4</v>
      </c>
      <c r="AO7" s="62"/>
      <c r="AP7" s="6">
        <v>5.0999999999999996</v>
      </c>
    </row>
    <row r="8" spans="1:42" ht="17.25" x14ac:dyDescent="0.25">
      <c r="A8" s="47" t="s">
        <v>16</v>
      </c>
      <c r="B8" s="52">
        <v>522</v>
      </c>
      <c r="C8" s="53" t="s">
        <v>50</v>
      </c>
      <c r="D8" s="48">
        <v>4</v>
      </c>
      <c r="E8" s="52">
        <v>95</v>
      </c>
      <c r="F8" s="53"/>
      <c r="G8" s="7">
        <v>2.8</v>
      </c>
      <c r="H8" s="48"/>
      <c r="I8" s="52">
        <v>521</v>
      </c>
      <c r="J8" s="53" t="s">
        <v>50</v>
      </c>
      <c r="K8" s="7">
        <v>3.6</v>
      </c>
      <c r="L8" s="52">
        <v>101</v>
      </c>
      <c r="M8" s="53"/>
      <c r="N8" s="7">
        <v>2.8</v>
      </c>
      <c r="O8" s="48"/>
      <c r="P8" s="52">
        <v>502</v>
      </c>
      <c r="Q8" s="53" t="s">
        <v>50</v>
      </c>
      <c r="R8" s="7">
        <v>2.9</v>
      </c>
      <c r="S8" s="52">
        <v>94</v>
      </c>
      <c r="T8" s="53"/>
      <c r="U8" s="7">
        <v>2.5</v>
      </c>
      <c r="V8" s="48"/>
      <c r="W8" s="52">
        <v>-1</v>
      </c>
      <c r="X8" s="53"/>
      <c r="Y8" s="7">
        <v>5.6</v>
      </c>
      <c r="Z8" s="52">
        <v>6</v>
      </c>
      <c r="AA8" s="53"/>
      <c r="AB8" s="7">
        <v>4</v>
      </c>
      <c r="AC8" s="48"/>
      <c r="AD8" s="274">
        <v>-19</v>
      </c>
      <c r="AE8" s="53"/>
      <c r="AF8" s="7">
        <v>4.8</v>
      </c>
      <c r="AG8" s="52">
        <v>-7</v>
      </c>
      <c r="AH8" s="53"/>
      <c r="AI8" s="7">
        <v>3.8</v>
      </c>
      <c r="AJ8" s="48"/>
      <c r="AK8" s="274">
        <v>-20</v>
      </c>
      <c r="AL8" s="53"/>
      <c r="AM8" s="7">
        <v>5.3</v>
      </c>
      <c r="AN8" s="52">
        <v>-1</v>
      </c>
      <c r="AO8" s="53"/>
      <c r="AP8" s="7">
        <v>3.8</v>
      </c>
    </row>
    <row r="9" spans="1:42" ht="17.25" x14ac:dyDescent="0.25">
      <c r="A9" s="58" t="s">
        <v>17</v>
      </c>
      <c r="B9" s="61">
        <v>480</v>
      </c>
      <c r="C9" s="62" t="s">
        <v>50</v>
      </c>
      <c r="D9" s="59">
        <v>5</v>
      </c>
      <c r="E9" s="61">
        <v>107</v>
      </c>
      <c r="F9" s="62"/>
      <c r="G9" s="6">
        <v>3.7</v>
      </c>
      <c r="H9" s="59"/>
      <c r="I9" s="61">
        <v>474</v>
      </c>
      <c r="J9" s="62" t="s">
        <v>50</v>
      </c>
      <c r="K9" s="6">
        <v>4.3</v>
      </c>
      <c r="L9" s="61">
        <v>110</v>
      </c>
      <c r="M9" s="62" t="s">
        <v>50</v>
      </c>
      <c r="N9" s="6">
        <v>2.6</v>
      </c>
      <c r="O9" s="59"/>
      <c r="P9" s="61">
        <v>468</v>
      </c>
      <c r="Q9" s="62"/>
      <c r="R9" s="6">
        <v>3.5</v>
      </c>
      <c r="S9" s="61">
        <v>109</v>
      </c>
      <c r="T9" s="62" t="s">
        <v>50</v>
      </c>
      <c r="U9" s="6">
        <v>2.4</v>
      </c>
      <c r="V9" s="59"/>
      <c r="W9" s="61">
        <v>-6</v>
      </c>
      <c r="X9" s="62"/>
      <c r="Y9" s="6">
        <v>6.7</v>
      </c>
      <c r="Z9" s="61">
        <v>3</v>
      </c>
      <c r="AA9" s="62"/>
      <c r="AB9" s="6">
        <v>4.5</v>
      </c>
      <c r="AC9" s="59"/>
      <c r="AD9" s="61">
        <v>-6</v>
      </c>
      <c r="AE9" s="62" t="s">
        <v>50</v>
      </c>
      <c r="AF9" s="6">
        <v>5.8</v>
      </c>
      <c r="AG9" s="61">
        <v>-1</v>
      </c>
      <c r="AH9" s="62"/>
      <c r="AI9" s="6">
        <v>3.6</v>
      </c>
      <c r="AJ9" s="59"/>
      <c r="AK9" s="61">
        <v>-12</v>
      </c>
      <c r="AL9" s="62" t="s">
        <v>50</v>
      </c>
      <c r="AM9" s="6">
        <v>6.3</v>
      </c>
      <c r="AN9" s="61">
        <v>2</v>
      </c>
      <c r="AO9" s="62"/>
      <c r="AP9" s="6">
        <v>4.4000000000000004</v>
      </c>
    </row>
    <row r="10" spans="1:42" ht="17.25" x14ac:dyDescent="0.25">
      <c r="A10" s="47" t="s">
        <v>18</v>
      </c>
      <c r="B10" s="52">
        <v>520</v>
      </c>
      <c r="C10" s="53" t="s">
        <v>50</v>
      </c>
      <c r="D10" s="48">
        <v>4</v>
      </c>
      <c r="E10" s="52">
        <v>107</v>
      </c>
      <c r="F10" s="53" t="s">
        <v>50</v>
      </c>
      <c r="G10" s="7">
        <v>3</v>
      </c>
      <c r="H10" s="48"/>
      <c r="I10" s="52">
        <v>490</v>
      </c>
      <c r="J10" s="53"/>
      <c r="K10" s="7">
        <v>3.4</v>
      </c>
      <c r="L10" s="52">
        <v>99</v>
      </c>
      <c r="M10" s="53"/>
      <c r="N10" s="7">
        <v>2.6</v>
      </c>
      <c r="O10" s="48"/>
      <c r="P10" s="52">
        <v>475</v>
      </c>
      <c r="Q10" s="53"/>
      <c r="R10" s="7">
        <v>3.5</v>
      </c>
      <c r="S10" s="52">
        <v>93</v>
      </c>
      <c r="T10" s="53"/>
      <c r="U10" s="7">
        <v>2.4</v>
      </c>
      <c r="V10" s="48"/>
      <c r="W10" s="274">
        <v>-30</v>
      </c>
      <c r="X10" s="279" t="s">
        <v>50</v>
      </c>
      <c r="Y10" s="7">
        <v>5.7</v>
      </c>
      <c r="Z10" s="274">
        <v>-9</v>
      </c>
      <c r="AA10" s="279" t="s">
        <v>50</v>
      </c>
      <c r="AB10" s="7">
        <v>4</v>
      </c>
      <c r="AC10" s="48"/>
      <c r="AD10" s="274">
        <v>-15</v>
      </c>
      <c r="AE10" s="279"/>
      <c r="AF10" s="7">
        <v>5</v>
      </c>
      <c r="AG10" s="52">
        <v>-6</v>
      </c>
      <c r="AH10" s="53"/>
      <c r="AI10" s="7">
        <v>3.5</v>
      </c>
      <c r="AJ10" s="48"/>
      <c r="AK10" s="274">
        <v>-44</v>
      </c>
      <c r="AL10" s="279" t="s">
        <v>50</v>
      </c>
      <c r="AM10" s="7">
        <v>5.9</v>
      </c>
      <c r="AN10" s="274">
        <v>-14</v>
      </c>
      <c r="AO10" s="279" t="s">
        <v>50</v>
      </c>
      <c r="AP10" s="7">
        <v>3.8</v>
      </c>
    </row>
    <row r="11" spans="1:42" ht="17.25" x14ac:dyDescent="0.25">
      <c r="A11" s="58" t="s">
        <v>19</v>
      </c>
      <c r="B11" s="61">
        <v>469</v>
      </c>
      <c r="C11" s="62" t="s">
        <v>50</v>
      </c>
      <c r="D11" s="59">
        <v>4</v>
      </c>
      <c r="E11" s="61">
        <v>105</v>
      </c>
      <c r="F11" s="62"/>
      <c r="G11" s="6">
        <v>3.3</v>
      </c>
      <c r="H11" s="59"/>
      <c r="I11" s="61">
        <v>451</v>
      </c>
      <c r="J11" s="62" t="s">
        <v>50</v>
      </c>
      <c r="K11" s="6">
        <v>5</v>
      </c>
      <c r="L11" s="61">
        <v>109</v>
      </c>
      <c r="M11" s="62"/>
      <c r="N11" s="6">
        <v>3.9</v>
      </c>
      <c r="O11" s="59"/>
      <c r="P11" s="61">
        <v>435</v>
      </c>
      <c r="Q11" s="62" t="s">
        <v>50</v>
      </c>
      <c r="R11" s="6">
        <v>5.3</v>
      </c>
      <c r="S11" s="61">
        <v>99</v>
      </c>
      <c r="T11" s="62"/>
      <c r="U11" s="6">
        <v>3.6</v>
      </c>
      <c r="V11" s="59"/>
      <c r="W11" s="273">
        <v>19</v>
      </c>
      <c r="X11" s="281"/>
      <c r="Y11" s="6">
        <v>6.8</v>
      </c>
      <c r="Z11" s="61">
        <v>4</v>
      </c>
      <c r="AA11" s="62"/>
      <c r="AB11" s="6">
        <v>5.0999999999999996</v>
      </c>
      <c r="AC11" s="59"/>
      <c r="AD11" s="273">
        <v>-16</v>
      </c>
      <c r="AE11" s="281"/>
      <c r="AF11" s="6">
        <v>7.5</v>
      </c>
      <c r="AG11" s="61">
        <v>-10</v>
      </c>
      <c r="AH11" s="62"/>
      <c r="AI11" s="6">
        <v>5.3</v>
      </c>
      <c r="AJ11" s="59"/>
      <c r="AK11" s="273">
        <v>-35</v>
      </c>
      <c r="AL11" s="281"/>
      <c r="AM11" s="6">
        <v>7.1</v>
      </c>
      <c r="AN11" s="61">
        <v>-6</v>
      </c>
      <c r="AO11" s="62"/>
      <c r="AP11" s="6">
        <v>4.9000000000000004</v>
      </c>
    </row>
    <row r="12" spans="1:42" ht="17.25" x14ac:dyDescent="0.25">
      <c r="A12" s="47" t="s">
        <v>20</v>
      </c>
      <c r="B12" s="52">
        <v>489</v>
      </c>
      <c r="C12" s="53" t="s">
        <v>50</v>
      </c>
      <c r="D12" s="48">
        <v>3</v>
      </c>
      <c r="E12" s="52">
        <v>100</v>
      </c>
      <c r="F12" s="53"/>
      <c r="G12" s="7">
        <v>2.5</v>
      </c>
      <c r="H12" s="48"/>
      <c r="I12" s="52">
        <v>482</v>
      </c>
      <c r="J12" s="53" t="s">
        <v>50</v>
      </c>
      <c r="K12" s="7">
        <v>2.8</v>
      </c>
      <c r="L12" s="52">
        <v>112</v>
      </c>
      <c r="M12" s="53" t="s">
        <v>50</v>
      </c>
      <c r="N12" s="7">
        <v>2.4</v>
      </c>
      <c r="O12" s="48"/>
      <c r="P12" s="52">
        <v>471</v>
      </c>
      <c r="Q12" s="53"/>
      <c r="R12" s="7">
        <v>3</v>
      </c>
      <c r="S12" s="52">
        <v>107</v>
      </c>
      <c r="T12" s="53" t="s">
        <v>50</v>
      </c>
      <c r="U12" s="7">
        <v>2.2999999999999998</v>
      </c>
      <c r="V12" s="48"/>
      <c r="W12" s="52">
        <v>-6</v>
      </c>
      <c r="X12" s="53"/>
      <c r="Y12" s="7">
        <v>4.9000000000000004</v>
      </c>
      <c r="Z12" s="274">
        <v>12</v>
      </c>
      <c r="AA12" s="279" t="s">
        <v>50</v>
      </c>
      <c r="AB12" s="7">
        <v>3.5</v>
      </c>
      <c r="AC12" s="48"/>
      <c r="AD12" s="274">
        <v>-12</v>
      </c>
      <c r="AE12" s="279" t="s">
        <v>50</v>
      </c>
      <c r="AF12" s="7">
        <v>4.4000000000000004</v>
      </c>
      <c r="AG12" s="52">
        <v>-5</v>
      </c>
      <c r="AH12" s="53"/>
      <c r="AI12" s="7">
        <v>3.3</v>
      </c>
      <c r="AJ12" s="48"/>
      <c r="AK12" s="274">
        <v>-18</v>
      </c>
      <c r="AL12" s="279"/>
      <c r="AM12" s="7">
        <v>5.0999999999999996</v>
      </c>
      <c r="AN12" s="52">
        <v>7</v>
      </c>
      <c r="AO12" s="53" t="s">
        <v>50</v>
      </c>
      <c r="AP12" s="7">
        <v>3.4</v>
      </c>
    </row>
    <row r="13" spans="1:42" ht="17.25" x14ac:dyDescent="0.25">
      <c r="A13" s="58" t="s">
        <v>21</v>
      </c>
      <c r="B13" s="61">
        <v>492</v>
      </c>
      <c r="C13" s="62"/>
      <c r="D13" s="59">
        <v>4</v>
      </c>
      <c r="E13" s="61">
        <v>99</v>
      </c>
      <c r="F13" s="62"/>
      <c r="G13" s="6">
        <v>3</v>
      </c>
      <c r="H13" s="59"/>
      <c r="I13" s="61">
        <v>486</v>
      </c>
      <c r="J13" s="62" t="s">
        <v>50</v>
      </c>
      <c r="K13" s="6">
        <v>3.2</v>
      </c>
      <c r="L13" s="61">
        <v>101</v>
      </c>
      <c r="M13" s="62"/>
      <c r="N13" s="6">
        <v>2.7</v>
      </c>
      <c r="O13" s="59"/>
      <c r="P13" s="61">
        <v>462</v>
      </c>
      <c r="Q13" s="62" t="s">
        <v>50</v>
      </c>
      <c r="R13" s="6">
        <v>3.8</v>
      </c>
      <c r="S13" s="61">
        <v>96</v>
      </c>
      <c r="T13" s="62"/>
      <c r="U13" s="6">
        <v>3</v>
      </c>
      <c r="V13" s="59"/>
      <c r="W13" s="61">
        <v>-6</v>
      </c>
      <c r="X13" s="62"/>
      <c r="Y13" s="6">
        <v>5.4</v>
      </c>
      <c r="Z13" s="61">
        <v>3</v>
      </c>
      <c r="AA13" s="62"/>
      <c r="AB13" s="6">
        <v>4</v>
      </c>
      <c r="AC13" s="59"/>
      <c r="AD13" s="273">
        <v>-24</v>
      </c>
      <c r="AE13" s="281"/>
      <c r="AF13" s="6">
        <v>5.2</v>
      </c>
      <c r="AG13" s="61">
        <v>-6</v>
      </c>
      <c r="AH13" s="62"/>
      <c r="AI13" s="6">
        <v>4</v>
      </c>
      <c r="AJ13" s="59"/>
      <c r="AK13" s="273">
        <v>-30</v>
      </c>
      <c r="AL13" s="281"/>
      <c r="AM13" s="6">
        <v>6</v>
      </c>
      <c r="AN13" s="61">
        <v>-3</v>
      </c>
      <c r="AO13" s="62"/>
      <c r="AP13" s="6">
        <v>4.2</v>
      </c>
    </row>
    <row r="14" spans="1:42" ht="17.25" x14ac:dyDescent="0.25">
      <c r="A14" s="47" t="s">
        <v>51</v>
      </c>
      <c r="B14" s="52">
        <v>512</v>
      </c>
      <c r="C14" s="53" t="s">
        <v>50</v>
      </c>
      <c r="D14" s="48">
        <v>4</v>
      </c>
      <c r="E14" s="52">
        <v>99</v>
      </c>
      <c r="F14" s="53"/>
      <c r="G14" s="7">
        <v>2.8</v>
      </c>
      <c r="H14" s="48"/>
      <c r="I14" s="52">
        <v>479</v>
      </c>
      <c r="J14" s="53" t="s">
        <v>50</v>
      </c>
      <c r="K14" s="7">
        <v>3.6</v>
      </c>
      <c r="L14" s="52">
        <v>104</v>
      </c>
      <c r="M14" s="53"/>
      <c r="N14" s="7">
        <v>3.6</v>
      </c>
      <c r="O14" s="48"/>
      <c r="P14" s="52">
        <v>471</v>
      </c>
      <c r="Q14" s="53"/>
      <c r="R14" s="7">
        <v>2.9</v>
      </c>
      <c r="S14" s="52">
        <v>87</v>
      </c>
      <c r="T14" s="53" t="s">
        <v>50</v>
      </c>
      <c r="U14" s="7">
        <v>2.1</v>
      </c>
      <c r="V14" s="48"/>
      <c r="W14" s="274">
        <v>-32</v>
      </c>
      <c r="X14" s="279" t="s">
        <v>50</v>
      </c>
      <c r="Y14" s="7">
        <v>5.4</v>
      </c>
      <c r="Z14" s="52">
        <v>5</v>
      </c>
      <c r="AA14" s="53"/>
      <c r="AB14" s="7">
        <v>4.5999999999999996</v>
      </c>
      <c r="AC14" s="48"/>
      <c r="AD14" s="52">
        <v>-8</v>
      </c>
      <c r="AE14" s="53" t="s">
        <v>50</v>
      </c>
      <c r="AF14" s="7">
        <v>4.8</v>
      </c>
      <c r="AG14" s="274">
        <v>-17</v>
      </c>
      <c r="AH14" s="279" t="s">
        <v>50</v>
      </c>
      <c r="AI14" s="7">
        <v>4.2</v>
      </c>
      <c r="AJ14" s="48"/>
      <c r="AK14" s="274">
        <v>-41</v>
      </c>
      <c r="AL14" s="279" t="s">
        <v>50</v>
      </c>
      <c r="AM14" s="7">
        <v>5.2</v>
      </c>
      <c r="AN14" s="274">
        <v>-12</v>
      </c>
      <c r="AO14" s="279" t="s">
        <v>50</v>
      </c>
      <c r="AP14" s="7">
        <v>3.5</v>
      </c>
    </row>
    <row r="15" spans="1:42" ht="17.25" x14ac:dyDescent="0.25">
      <c r="A15" s="58" t="s">
        <v>23</v>
      </c>
      <c r="B15" s="61">
        <v>493</v>
      </c>
      <c r="C15" s="62"/>
      <c r="D15" s="59">
        <v>4</v>
      </c>
      <c r="E15" s="61">
        <v>87</v>
      </c>
      <c r="F15" s="62" t="s">
        <v>50</v>
      </c>
      <c r="G15" s="6">
        <v>2.6</v>
      </c>
      <c r="H15" s="59"/>
      <c r="I15" s="61">
        <v>486</v>
      </c>
      <c r="J15" s="62" t="s">
        <v>50</v>
      </c>
      <c r="K15" s="6">
        <v>3.7</v>
      </c>
      <c r="L15" s="61">
        <v>89</v>
      </c>
      <c r="M15" s="62" t="s">
        <v>50</v>
      </c>
      <c r="N15" s="6">
        <v>3.6</v>
      </c>
      <c r="O15" s="59"/>
      <c r="P15" s="61">
        <v>458</v>
      </c>
      <c r="Q15" s="62" t="s">
        <v>50</v>
      </c>
      <c r="R15" s="6">
        <v>3.8</v>
      </c>
      <c r="S15" s="61">
        <v>89</v>
      </c>
      <c r="T15" s="62" t="s">
        <v>50</v>
      </c>
      <c r="U15" s="6">
        <v>2.7</v>
      </c>
      <c r="V15" s="59"/>
      <c r="W15" s="61">
        <v>-7</v>
      </c>
      <c r="X15" s="62"/>
      <c r="Y15" s="6">
        <v>5.5</v>
      </c>
      <c r="Z15" s="61">
        <v>2</v>
      </c>
      <c r="AA15" s="62"/>
      <c r="AB15" s="6">
        <v>4.4000000000000004</v>
      </c>
      <c r="AC15" s="59"/>
      <c r="AD15" s="273">
        <v>-28</v>
      </c>
      <c r="AE15" s="281"/>
      <c r="AF15" s="6">
        <v>5.5</v>
      </c>
      <c r="AG15" s="61">
        <v>-1</v>
      </c>
      <c r="AH15" s="62"/>
      <c r="AI15" s="6">
        <v>4.5</v>
      </c>
      <c r="AJ15" s="59"/>
      <c r="AK15" s="273">
        <v>-35</v>
      </c>
      <c r="AL15" s="281"/>
      <c r="AM15" s="6">
        <v>5.8</v>
      </c>
      <c r="AN15" s="61">
        <v>1</v>
      </c>
      <c r="AO15" s="62"/>
      <c r="AP15" s="6">
        <v>3.7</v>
      </c>
    </row>
    <row r="16" spans="1:42" ht="17.25" x14ac:dyDescent="0.25">
      <c r="A16" s="47" t="s">
        <v>24</v>
      </c>
      <c r="B16" s="52">
        <v>484</v>
      </c>
      <c r="C16" s="53" t="s">
        <v>50</v>
      </c>
      <c r="D16" s="48">
        <v>4</v>
      </c>
      <c r="E16" s="52">
        <v>102</v>
      </c>
      <c r="F16" s="53"/>
      <c r="G16" s="7">
        <v>2.9</v>
      </c>
      <c r="H16" s="48"/>
      <c r="I16" s="52">
        <v>489</v>
      </c>
      <c r="J16" s="53"/>
      <c r="K16" s="7">
        <v>3.5</v>
      </c>
      <c r="L16" s="52">
        <v>103</v>
      </c>
      <c r="M16" s="53"/>
      <c r="N16" s="7">
        <v>2.4</v>
      </c>
      <c r="O16" s="48"/>
      <c r="P16" s="52">
        <v>450</v>
      </c>
      <c r="Q16" s="53" t="s">
        <v>50</v>
      </c>
      <c r="R16" s="7">
        <v>2.9</v>
      </c>
      <c r="S16" s="52">
        <v>95</v>
      </c>
      <c r="T16" s="53"/>
      <c r="U16" s="7">
        <v>2.2999999999999998</v>
      </c>
      <c r="V16" s="48"/>
      <c r="W16" s="52">
        <v>4</v>
      </c>
      <c r="X16" s="53"/>
      <c r="Y16" s="7">
        <v>5.6</v>
      </c>
      <c r="Z16" s="52">
        <v>1</v>
      </c>
      <c r="AA16" s="53"/>
      <c r="AB16" s="7">
        <v>3.8</v>
      </c>
      <c r="AC16" s="48"/>
      <c r="AD16" s="274">
        <v>-39</v>
      </c>
      <c r="AE16" s="279" t="s">
        <v>50</v>
      </c>
      <c r="AF16" s="7">
        <v>4.7</v>
      </c>
      <c r="AG16" s="274">
        <v>-8</v>
      </c>
      <c r="AH16" s="53"/>
      <c r="AI16" s="7">
        <v>3.3</v>
      </c>
      <c r="AJ16" s="48"/>
      <c r="AK16" s="274">
        <v>-34</v>
      </c>
      <c r="AL16" s="279"/>
      <c r="AM16" s="7">
        <v>5.4</v>
      </c>
      <c r="AN16" s="52">
        <v>-7</v>
      </c>
      <c r="AO16" s="53"/>
      <c r="AP16" s="7">
        <v>3.7</v>
      </c>
    </row>
    <row r="17" spans="1:42" ht="17.25" x14ac:dyDescent="0.25">
      <c r="A17" s="58" t="s">
        <v>25</v>
      </c>
      <c r="B17" s="61">
        <v>502</v>
      </c>
      <c r="C17" s="62"/>
      <c r="D17" s="59">
        <v>4</v>
      </c>
      <c r="E17" s="61">
        <v>100</v>
      </c>
      <c r="F17" s="62"/>
      <c r="G17" s="6">
        <v>3.1</v>
      </c>
      <c r="H17" s="59"/>
      <c r="I17" s="61">
        <v>484</v>
      </c>
      <c r="J17" s="62" t="s">
        <v>50</v>
      </c>
      <c r="K17" s="6">
        <v>3.3</v>
      </c>
      <c r="L17" s="61">
        <v>103</v>
      </c>
      <c r="M17" s="62"/>
      <c r="N17" s="6">
        <v>2.7</v>
      </c>
      <c r="O17" s="59"/>
      <c r="P17" s="61">
        <v>464</v>
      </c>
      <c r="Q17" s="62" t="s">
        <v>50</v>
      </c>
      <c r="R17" s="6">
        <v>3.4</v>
      </c>
      <c r="S17" s="61">
        <v>98</v>
      </c>
      <c r="T17" s="62"/>
      <c r="U17" s="6">
        <v>2.5</v>
      </c>
      <c r="V17" s="59"/>
      <c r="W17" s="273">
        <v>-18</v>
      </c>
      <c r="X17" s="281" t="s">
        <v>50</v>
      </c>
      <c r="Y17" s="6">
        <v>5.4</v>
      </c>
      <c r="Z17" s="61">
        <v>3</v>
      </c>
      <c r="AA17" s="62"/>
      <c r="AB17" s="6">
        <v>4.0999999999999996</v>
      </c>
      <c r="AC17" s="59"/>
      <c r="AD17" s="273">
        <v>-20</v>
      </c>
      <c r="AE17" s="281"/>
      <c r="AF17" s="6">
        <v>4.9000000000000004</v>
      </c>
      <c r="AG17" s="61">
        <v>-5</v>
      </c>
      <c r="AH17" s="62"/>
      <c r="AI17" s="6">
        <v>3.7</v>
      </c>
      <c r="AJ17" s="59"/>
      <c r="AK17" s="273">
        <v>-38</v>
      </c>
      <c r="AL17" s="281"/>
      <c r="AM17" s="6">
        <v>5.7</v>
      </c>
      <c r="AN17" s="61">
        <v>-2</v>
      </c>
      <c r="AO17" s="62"/>
      <c r="AP17" s="6">
        <v>4</v>
      </c>
    </row>
    <row r="18" spans="1:42" ht="17.25" x14ac:dyDescent="0.25">
      <c r="A18" s="47" t="s">
        <v>26</v>
      </c>
      <c r="B18" s="52">
        <v>493</v>
      </c>
      <c r="C18" s="53"/>
      <c r="D18" s="48">
        <v>5</v>
      </c>
      <c r="E18" s="52">
        <v>98</v>
      </c>
      <c r="F18" s="53"/>
      <c r="G18" s="7">
        <v>3.2</v>
      </c>
      <c r="H18" s="48"/>
      <c r="I18" s="52">
        <v>485</v>
      </c>
      <c r="J18" s="53" t="s">
        <v>50</v>
      </c>
      <c r="K18" s="7">
        <v>4.0999999999999996</v>
      </c>
      <c r="L18" s="52">
        <v>103</v>
      </c>
      <c r="M18" s="53"/>
      <c r="N18" s="7">
        <v>3.3</v>
      </c>
      <c r="O18" s="48"/>
      <c r="P18" s="52">
        <v>464</v>
      </c>
      <c r="Q18" s="53" t="s">
        <v>50</v>
      </c>
      <c r="R18" s="7">
        <v>3.8</v>
      </c>
      <c r="S18" s="52">
        <v>96</v>
      </c>
      <c r="T18" s="53"/>
      <c r="U18" s="7">
        <v>2.9</v>
      </c>
      <c r="V18" s="48"/>
      <c r="W18" s="52">
        <v>-8</v>
      </c>
      <c r="X18" s="53"/>
      <c r="Y18" s="7">
        <v>6.6</v>
      </c>
      <c r="Z18" s="52">
        <v>5</v>
      </c>
      <c r="AA18" s="53"/>
      <c r="AB18" s="7">
        <v>4.5999999999999996</v>
      </c>
      <c r="AC18" s="48"/>
      <c r="AD18" s="274">
        <v>-21</v>
      </c>
      <c r="AE18" s="279"/>
      <c r="AF18" s="7">
        <v>5.8</v>
      </c>
      <c r="AG18" s="52">
        <v>-6</v>
      </c>
      <c r="AH18" s="53"/>
      <c r="AI18" s="7">
        <v>4.4000000000000004</v>
      </c>
      <c r="AJ18" s="48"/>
      <c r="AK18" s="274">
        <v>-29</v>
      </c>
      <c r="AL18" s="279"/>
      <c r="AM18" s="7">
        <v>6.6</v>
      </c>
      <c r="AN18" s="52">
        <v>-2</v>
      </c>
      <c r="AO18" s="53"/>
      <c r="AP18" s="7">
        <v>4.3</v>
      </c>
    </row>
    <row r="19" spans="1:42" ht="17.25" x14ac:dyDescent="0.25">
      <c r="A19" s="58" t="s">
        <v>27</v>
      </c>
      <c r="B19" s="61">
        <v>531</v>
      </c>
      <c r="C19" s="62" t="s">
        <v>50</v>
      </c>
      <c r="D19" s="59">
        <v>5</v>
      </c>
      <c r="E19" s="61">
        <v>90</v>
      </c>
      <c r="F19" s="62" t="s">
        <v>50</v>
      </c>
      <c r="G19" s="6">
        <v>3.2</v>
      </c>
      <c r="H19" s="59"/>
      <c r="I19" s="61">
        <v>521</v>
      </c>
      <c r="J19" s="62" t="s">
        <v>50</v>
      </c>
      <c r="K19" s="6">
        <v>3.2</v>
      </c>
      <c r="L19" s="61">
        <v>98</v>
      </c>
      <c r="M19" s="62"/>
      <c r="N19" s="6">
        <v>3.3</v>
      </c>
      <c r="O19" s="59"/>
      <c r="P19" s="61">
        <v>507</v>
      </c>
      <c r="Q19" s="62" t="s">
        <v>50</v>
      </c>
      <c r="R19" s="6">
        <v>3.5</v>
      </c>
      <c r="S19" s="61">
        <v>95</v>
      </c>
      <c r="T19" s="62"/>
      <c r="U19" s="6">
        <v>3</v>
      </c>
      <c r="V19" s="59"/>
      <c r="W19" s="61">
        <v>-11</v>
      </c>
      <c r="X19" s="62"/>
      <c r="Y19" s="6">
        <v>5.9</v>
      </c>
      <c r="Z19" s="61">
        <v>8</v>
      </c>
      <c r="AA19" s="62"/>
      <c r="AB19" s="6">
        <v>4.5999999999999996</v>
      </c>
      <c r="AC19" s="59"/>
      <c r="AD19" s="273">
        <v>-13</v>
      </c>
      <c r="AE19" s="281"/>
      <c r="AF19" s="6">
        <v>4.9000000000000004</v>
      </c>
      <c r="AG19" s="61">
        <v>-4</v>
      </c>
      <c r="AH19" s="62"/>
      <c r="AI19" s="6">
        <v>4.5</v>
      </c>
      <c r="AJ19" s="59"/>
      <c r="AK19" s="273">
        <v>-24</v>
      </c>
      <c r="AL19" s="281"/>
      <c r="AM19" s="6">
        <v>6.2</v>
      </c>
      <c r="AN19" s="61">
        <v>4</v>
      </c>
      <c r="AO19" s="62"/>
      <c r="AP19" s="6">
        <v>4.4000000000000004</v>
      </c>
    </row>
    <row r="20" spans="1:42" ht="17.25" x14ac:dyDescent="0.25">
      <c r="A20" s="47" t="s">
        <v>28</v>
      </c>
      <c r="B20" s="52">
        <v>516</v>
      </c>
      <c r="C20" s="53" t="s">
        <v>50</v>
      </c>
      <c r="D20" s="48">
        <v>4</v>
      </c>
      <c r="E20" s="52">
        <v>100</v>
      </c>
      <c r="F20" s="53"/>
      <c r="G20" s="7">
        <v>2.7</v>
      </c>
      <c r="H20" s="48"/>
      <c r="I20" s="52">
        <v>490</v>
      </c>
      <c r="J20" s="53"/>
      <c r="K20" s="7">
        <v>4</v>
      </c>
      <c r="L20" s="52">
        <v>111</v>
      </c>
      <c r="M20" s="53" t="s">
        <v>50</v>
      </c>
      <c r="N20" s="7">
        <v>3.4</v>
      </c>
      <c r="O20" s="48"/>
      <c r="P20" s="52">
        <v>473</v>
      </c>
      <c r="Q20" s="53"/>
      <c r="R20" s="7">
        <v>3.9</v>
      </c>
      <c r="S20" s="52">
        <v>99</v>
      </c>
      <c r="T20" s="53"/>
      <c r="U20" s="7">
        <v>2.7</v>
      </c>
      <c r="V20" s="48"/>
      <c r="W20" s="274">
        <v>-26</v>
      </c>
      <c r="X20" s="279" t="s">
        <v>50</v>
      </c>
      <c r="Y20" s="7">
        <v>5.8</v>
      </c>
      <c r="Z20" s="274">
        <v>11</v>
      </c>
      <c r="AA20" s="279" t="s">
        <v>50</v>
      </c>
      <c r="AB20" s="7">
        <v>4.4000000000000004</v>
      </c>
      <c r="AC20" s="48"/>
      <c r="AD20" s="274">
        <v>-17</v>
      </c>
      <c r="AE20" s="279"/>
      <c r="AF20" s="7">
        <v>5.8</v>
      </c>
      <c r="AG20" s="274">
        <v>-12</v>
      </c>
      <c r="AH20" s="279"/>
      <c r="AI20" s="7">
        <v>4.4000000000000004</v>
      </c>
      <c r="AJ20" s="48"/>
      <c r="AK20" s="274">
        <v>-43</v>
      </c>
      <c r="AL20" s="279" t="s">
        <v>50</v>
      </c>
      <c r="AM20" s="7">
        <v>5.8</v>
      </c>
      <c r="AN20" s="52">
        <v>-1</v>
      </c>
      <c r="AO20" s="53"/>
      <c r="AP20" s="7">
        <v>3.8</v>
      </c>
    </row>
    <row r="21" spans="1:42" ht="17.25" x14ac:dyDescent="0.25">
      <c r="A21" s="58" t="s">
        <v>29</v>
      </c>
      <c r="B21" s="61">
        <v>504</v>
      </c>
      <c r="C21" s="62"/>
      <c r="D21" s="59">
        <v>5</v>
      </c>
      <c r="E21" s="61">
        <v>102</v>
      </c>
      <c r="F21" s="62"/>
      <c r="G21" s="6">
        <v>3.7</v>
      </c>
      <c r="H21" s="59"/>
      <c r="I21" s="61">
        <v>483</v>
      </c>
      <c r="J21" s="62" t="s">
        <v>50</v>
      </c>
      <c r="K21" s="6">
        <v>4.0999999999999996</v>
      </c>
      <c r="L21" s="61">
        <v>105</v>
      </c>
      <c r="M21" s="62"/>
      <c r="N21" s="6">
        <v>2.5</v>
      </c>
      <c r="O21" s="59"/>
      <c r="P21" s="61">
        <v>472</v>
      </c>
      <c r="Q21" s="62"/>
      <c r="R21" s="6">
        <v>2.8</v>
      </c>
      <c r="S21" s="61">
        <v>90</v>
      </c>
      <c r="T21" s="62" t="s">
        <v>50</v>
      </c>
      <c r="U21" s="6">
        <v>2.1</v>
      </c>
      <c r="V21" s="59"/>
      <c r="W21" s="273">
        <v>-21</v>
      </c>
      <c r="X21" s="281" t="s">
        <v>50</v>
      </c>
      <c r="Y21" s="6">
        <v>6.7</v>
      </c>
      <c r="Z21" s="61">
        <v>4</v>
      </c>
      <c r="AA21" s="62"/>
      <c r="AB21" s="6">
        <v>4.5</v>
      </c>
      <c r="AC21" s="59"/>
      <c r="AD21" s="273">
        <v>-11</v>
      </c>
      <c r="AE21" s="281" t="s">
        <v>50</v>
      </c>
      <c r="AF21" s="6">
        <v>5.0999999999999996</v>
      </c>
      <c r="AG21" s="273">
        <v>-15</v>
      </c>
      <c r="AH21" s="281" t="s">
        <v>50</v>
      </c>
      <c r="AI21" s="6">
        <v>3.2</v>
      </c>
      <c r="AJ21" s="59"/>
      <c r="AK21" s="273">
        <v>-32</v>
      </c>
      <c r="AL21" s="281"/>
      <c r="AM21" s="6">
        <v>6.1</v>
      </c>
      <c r="AN21" s="273">
        <v>-11</v>
      </c>
      <c r="AO21" s="281" t="s">
        <v>50</v>
      </c>
      <c r="AP21" s="6">
        <v>4.2</v>
      </c>
    </row>
    <row r="22" spans="1:42" ht="17.25" x14ac:dyDescent="0.25">
      <c r="A22" s="47" t="s">
        <v>30</v>
      </c>
      <c r="B22" s="52">
        <v>527</v>
      </c>
      <c r="C22" s="53" t="s">
        <v>50</v>
      </c>
      <c r="D22" s="48">
        <v>5</v>
      </c>
      <c r="E22" s="52">
        <v>97</v>
      </c>
      <c r="F22" s="53"/>
      <c r="G22" s="7">
        <v>4.3</v>
      </c>
      <c r="H22" s="48"/>
      <c r="I22" s="52">
        <v>504</v>
      </c>
      <c r="J22" s="53" t="s">
        <v>50</v>
      </c>
      <c r="K22" s="7">
        <v>3.8</v>
      </c>
      <c r="L22" s="52">
        <v>93</v>
      </c>
      <c r="M22" s="53" t="s">
        <v>50</v>
      </c>
      <c r="N22" s="7">
        <v>2.7</v>
      </c>
      <c r="O22" s="48"/>
      <c r="P22" s="52">
        <v>475</v>
      </c>
      <c r="Q22" s="53"/>
      <c r="R22" s="7">
        <v>4.5</v>
      </c>
      <c r="S22" s="52">
        <v>99</v>
      </c>
      <c r="T22" s="53"/>
      <c r="U22" s="7">
        <v>3.6</v>
      </c>
      <c r="V22" s="48"/>
      <c r="W22" s="274">
        <v>-23</v>
      </c>
      <c r="X22" s="279" t="s">
        <v>50</v>
      </c>
      <c r="Y22" s="7">
        <v>6.8</v>
      </c>
      <c r="Z22" s="52">
        <v>-4</v>
      </c>
      <c r="AA22" s="53"/>
      <c r="AB22" s="7">
        <v>5.0999999999999996</v>
      </c>
      <c r="AC22" s="48"/>
      <c r="AD22" s="274">
        <v>-30</v>
      </c>
      <c r="AE22" s="279"/>
      <c r="AF22" s="7">
        <v>6</v>
      </c>
      <c r="AG22" s="52">
        <v>6</v>
      </c>
      <c r="AH22" s="53" t="s">
        <v>50</v>
      </c>
      <c r="AI22" s="7">
        <v>4.5</v>
      </c>
      <c r="AJ22" s="48"/>
      <c r="AK22" s="274">
        <v>-52</v>
      </c>
      <c r="AL22" s="279" t="s">
        <v>50</v>
      </c>
      <c r="AM22" s="7">
        <v>7.3</v>
      </c>
      <c r="AN22" s="52">
        <v>2</v>
      </c>
      <c r="AO22" s="53"/>
      <c r="AP22" s="7">
        <v>5.6</v>
      </c>
    </row>
    <row r="23" spans="1:42" ht="17.25" x14ac:dyDescent="0.25">
      <c r="A23" s="124" t="s">
        <v>31</v>
      </c>
      <c r="B23" s="275">
        <v>500</v>
      </c>
      <c r="C23" s="276"/>
      <c r="D23" s="277">
        <v>2</v>
      </c>
      <c r="E23" s="275">
        <v>100</v>
      </c>
      <c r="F23" s="276"/>
      <c r="G23" s="8">
        <v>1.1000000000000001</v>
      </c>
      <c r="H23" s="277"/>
      <c r="I23" s="275">
        <v>495</v>
      </c>
      <c r="J23" s="276"/>
      <c r="K23" s="8">
        <v>1.2</v>
      </c>
      <c r="L23" s="275">
        <v>102</v>
      </c>
      <c r="M23" s="276"/>
      <c r="N23" s="8">
        <v>0.9</v>
      </c>
      <c r="O23" s="277"/>
      <c r="P23" s="275">
        <v>472</v>
      </c>
      <c r="Q23" s="276"/>
      <c r="R23" s="8">
        <v>1.1000000000000001</v>
      </c>
      <c r="S23" s="275">
        <v>98</v>
      </c>
      <c r="T23" s="276"/>
      <c r="U23" s="8">
        <v>1</v>
      </c>
      <c r="V23" s="277"/>
      <c r="W23" s="275">
        <v>-5</v>
      </c>
      <c r="X23" s="276"/>
      <c r="Y23" s="8">
        <v>2.8</v>
      </c>
      <c r="Z23" s="275">
        <v>2</v>
      </c>
      <c r="AA23" s="276"/>
      <c r="AB23" s="8">
        <v>1.5</v>
      </c>
      <c r="AC23" s="277"/>
      <c r="AD23" s="278">
        <v>-23</v>
      </c>
      <c r="AE23" s="282"/>
      <c r="AF23" s="8">
        <v>2.2000000000000002</v>
      </c>
      <c r="AG23" s="278">
        <v>-4</v>
      </c>
      <c r="AH23" s="276"/>
      <c r="AI23" s="8">
        <v>1.3</v>
      </c>
      <c r="AJ23" s="277"/>
      <c r="AK23" s="278">
        <v>-28</v>
      </c>
      <c r="AL23" s="282"/>
      <c r="AM23" s="8">
        <v>3.1</v>
      </c>
      <c r="AN23" s="275">
        <v>-2</v>
      </c>
      <c r="AO23" s="276"/>
      <c r="AP23" s="8">
        <v>1.5</v>
      </c>
    </row>
    <row r="24" spans="1:42" ht="17.25" x14ac:dyDescent="0.25">
      <c r="A24" s="100" t="s">
        <v>1048</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3927A208-2417-4E3F-9919-8E8A7DD79FE0}"/>
  </hyperlinks>
  <pageMargins left="0.7" right="0.7" top="0.78740157499999996" bottom="0.78740157499999996"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63B60-BA0A-486F-B0AD-EA743672B909}">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customHeight="1" x14ac:dyDescent="0.25">
      <c r="A3" s="128" t="s">
        <v>1179</v>
      </c>
      <c r="C3" s="271"/>
      <c r="G3" s="271"/>
      <c r="O3" s="271"/>
    </row>
    <row r="4" spans="1:42" ht="15" customHeight="1" x14ac:dyDescent="0.25">
      <c r="A4" s="128"/>
      <c r="C4" s="271"/>
      <c r="G4" s="271"/>
      <c r="O4" s="271"/>
    </row>
    <row r="5" spans="1:42" x14ac:dyDescent="0.25">
      <c r="A5" s="37"/>
      <c r="B5" s="1113">
        <v>2012</v>
      </c>
      <c r="C5" s="1113"/>
      <c r="D5" s="1113"/>
      <c r="E5" s="1113"/>
      <c r="F5" s="1113"/>
      <c r="G5" s="1113"/>
      <c r="H5" s="106"/>
      <c r="I5" s="1113">
        <v>2018</v>
      </c>
      <c r="J5" s="1113"/>
      <c r="K5" s="1113"/>
      <c r="L5" s="1113"/>
      <c r="M5" s="1113"/>
      <c r="N5" s="1113"/>
      <c r="O5" s="106"/>
      <c r="P5" s="1113">
        <v>2024</v>
      </c>
      <c r="Q5" s="1113"/>
      <c r="R5" s="1113"/>
      <c r="S5" s="1113"/>
      <c r="T5" s="1113"/>
      <c r="U5" s="1113"/>
      <c r="V5" s="37"/>
      <c r="W5" s="1113" t="s">
        <v>45</v>
      </c>
      <c r="X5" s="1113"/>
      <c r="Y5" s="1113"/>
      <c r="Z5" s="1113"/>
      <c r="AA5" s="1113"/>
      <c r="AB5" s="1113"/>
      <c r="AC5" s="37"/>
      <c r="AD5" s="1113" t="s">
        <v>46</v>
      </c>
      <c r="AE5" s="1113"/>
      <c r="AF5" s="1113"/>
      <c r="AG5" s="1113"/>
      <c r="AH5" s="1113"/>
      <c r="AI5" s="1113"/>
      <c r="AJ5" s="37"/>
      <c r="AK5" s="1113" t="s">
        <v>47</v>
      </c>
      <c r="AL5" s="1113"/>
      <c r="AM5" s="1113"/>
      <c r="AN5" s="1113"/>
      <c r="AO5" s="1113"/>
      <c r="AP5" s="1113"/>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504</v>
      </c>
      <c r="C7" s="62"/>
      <c r="D7" s="59">
        <v>7</v>
      </c>
      <c r="E7" s="61">
        <v>101</v>
      </c>
      <c r="F7" s="62"/>
      <c r="G7" s="6">
        <v>4.0999999999999996</v>
      </c>
      <c r="H7" s="59"/>
      <c r="I7" s="61">
        <v>501</v>
      </c>
      <c r="J7" s="62" t="s">
        <v>50</v>
      </c>
      <c r="K7" s="6">
        <v>3</v>
      </c>
      <c r="L7" s="61">
        <v>92</v>
      </c>
      <c r="M7" s="62" t="s">
        <v>50</v>
      </c>
      <c r="N7" s="6">
        <v>2.2000000000000002</v>
      </c>
      <c r="O7" s="59"/>
      <c r="P7" s="61">
        <v>477</v>
      </c>
      <c r="Q7" s="62" t="s">
        <v>50</v>
      </c>
      <c r="R7" s="6">
        <v>3</v>
      </c>
      <c r="S7" s="61">
        <v>94</v>
      </c>
      <c r="T7" s="62"/>
      <c r="U7" s="6">
        <v>2.6</v>
      </c>
      <c r="V7" s="59"/>
      <c r="W7" s="61">
        <v>-3</v>
      </c>
      <c r="X7" s="62"/>
      <c r="Y7" s="6">
        <v>7.6</v>
      </c>
      <c r="Z7" s="273">
        <v>-10</v>
      </c>
      <c r="AA7" s="62"/>
      <c r="AB7" s="6">
        <v>4.5999999999999996</v>
      </c>
      <c r="AC7" s="59"/>
      <c r="AD7" s="273">
        <v>-24</v>
      </c>
      <c r="AE7" s="62"/>
      <c r="AF7" s="6">
        <v>4.7</v>
      </c>
      <c r="AG7" s="61">
        <v>2</v>
      </c>
      <c r="AH7" s="62" t="s">
        <v>50</v>
      </c>
      <c r="AI7" s="6">
        <v>3.4</v>
      </c>
      <c r="AJ7" s="59"/>
      <c r="AK7" s="273">
        <v>-28</v>
      </c>
      <c r="AL7" s="62"/>
      <c r="AM7" s="6">
        <v>7.9</v>
      </c>
      <c r="AN7" s="61">
        <v>-7</v>
      </c>
      <c r="AO7" s="62"/>
      <c r="AP7" s="6">
        <v>4.9000000000000004</v>
      </c>
    </row>
    <row r="8" spans="1:42" ht="17.25" x14ac:dyDescent="0.25">
      <c r="A8" s="47" t="s">
        <v>16</v>
      </c>
      <c r="B8" s="52">
        <v>519</v>
      </c>
      <c r="C8" s="53" t="s">
        <v>50</v>
      </c>
      <c r="D8" s="48">
        <v>4</v>
      </c>
      <c r="E8" s="52">
        <v>100</v>
      </c>
      <c r="F8" s="53"/>
      <c r="G8" s="7">
        <v>2.7</v>
      </c>
      <c r="H8" s="48"/>
      <c r="I8" s="52">
        <v>522</v>
      </c>
      <c r="J8" s="53" t="s">
        <v>50</v>
      </c>
      <c r="K8" s="7">
        <v>3.2</v>
      </c>
      <c r="L8" s="52">
        <v>95</v>
      </c>
      <c r="M8" s="53"/>
      <c r="N8" s="7">
        <v>2.2000000000000002</v>
      </c>
      <c r="O8" s="48"/>
      <c r="P8" s="52">
        <v>491</v>
      </c>
      <c r="Q8" s="53" t="s">
        <v>50</v>
      </c>
      <c r="R8" s="7">
        <v>2.8</v>
      </c>
      <c r="S8" s="52">
        <v>94</v>
      </c>
      <c r="T8" s="53"/>
      <c r="U8" s="7">
        <v>2.5</v>
      </c>
      <c r="V8" s="48"/>
      <c r="W8" s="52">
        <v>2</v>
      </c>
      <c r="X8" s="53"/>
      <c r="Y8" s="7">
        <v>5.6</v>
      </c>
      <c r="Z8" s="52">
        <v>-6</v>
      </c>
      <c r="AA8" s="53"/>
      <c r="AB8" s="7">
        <v>3.5</v>
      </c>
      <c r="AC8" s="48"/>
      <c r="AD8" s="274">
        <v>-31</v>
      </c>
      <c r="AE8" s="53"/>
      <c r="AF8" s="7">
        <v>4.7</v>
      </c>
      <c r="AG8" s="52">
        <v>-1</v>
      </c>
      <c r="AH8" s="53"/>
      <c r="AI8" s="7">
        <v>3.3</v>
      </c>
      <c r="AJ8" s="48"/>
      <c r="AK8" s="274">
        <v>-29</v>
      </c>
      <c r="AL8" s="53"/>
      <c r="AM8" s="7">
        <v>5.7</v>
      </c>
      <c r="AN8" s="52">
        <v>-7</v>
      </c>
      <c r="AO8" s="53"/>
      <c r="AP8" s="7">
        <v>3.7</v>
      </c>
    </row>
    <row r="9" spans="1:42" ht="17.25" x14ac:dyDescent="0.25">
      <c r="A9" s="58" t="s">
        <v>17</v>
      </c>
      <c r="B9" s="61">
        <v>469</v>
      </c>
      <c r="C9" s="62" t="s">
        <v>50</v>
      </c>
      <c r="D9" s="59">
        <v>4</v>
      </c>
      <c r="E9" s="61">
        <v>105</v>
      </c>
      <c r="F9" s="62"/>
      <c r="G9" s="6">
        <v>3.9</v>
      </c>
      <c r="H9" s="59"/>
      <c r="I9" s="61">
        <v>463</v>
      </c>
      <c r="J9" s="62" t="s">
        <v>50</v>
      </c>
      <c r="K9" s="6">
        <v>4.0999999999999996</v>
      </c>
      <c r="L9" s="61">
        <v>107</v>
      </c>
      <c r="M9" s="62" t="s">
        <v>50</v>
      </c>
      <c r="N9" s="6">
        <v>2.4</v>
      </c>
      <c r="O9" s="59"/>
      <c r="P9" s="61">
        <v>461</v>
      </c>
      <c r="Q9" s="62"/>
      <c r="R9" s="6">
        <v>4</v>
      </c>
      <c r="S9" s="61">
        <v>102</v>
      </c>
      <c r="T9" s="62" t="s">
        <v>50</v>
      </c>
      <c r="U9" s="6">
        <v>2.6</v>
      </c>
      <c r="V9" s="59"/>
      <c r="W9" s="61">
        <v>-5</v>
      </c>
      <c r="X9" s="62"/>
      <c r="Y9" s="6">
        <v>6.2</v>
      </c>
      <c r="Z9" s="61">
        <v>1</v>
      </c>
      <c r="AA9" s="62"/>
      <c r="AB9" s="6">
        <v>4.5999999999999996</v>
      </c>
      <c r="AC9" s="59"/>
      <c r="AD9" s="61">
        <v>-2</v>
      </c>
      <c r="AE9" s="62" t="s">
        <v>50</v>
      </c>
      <c r="AF9" s="6">
        <v>6.1</v>
      </c>
      <c r="AG9" s="61">
        <v>5</v>
      </c>
      <c r="AH9" s="62"/>
      <c r="AI9" s="6">
        <v>3.5</v>
      </c>
      <c r="AJ9" s="59"/>
      <c r="AK9" s="61">
        <v>-7</v>
      </c>
      <c r="AL9" s="62" t="s">
        <v>50</v>
      </c>
      <c r="AM9" s="6">
        <v>6.5</v>
      </c>
      <c r="AN9" s="61">
        <v>-3</v>
      </c>
      <c r="AO9" s="62"/>
      <c r="AP9" s="6">
        <v>4.7</v>
      </c>
    </row>
    <row r="10" spans="1:42" ht="17.25" x14ac:dyDescent="0.25">
      <c r="A10" s="47" t="s">
        <v>18</v>
      </c>
      <c r="B10" s="52">
        <v>505</v>
      </c>
      <c r="C10" s="53"/>
      <c r="D10" s="48">
        <v>5</v>
      </c>
      <c r="E10" s="52">
        <v>109</v>
      </c>
      <c r="F10" s="53"/>
      <c r="G10" s="7">
        <v>4.2</v>
      </c>
      <c r="H10" s="48"/>
      <c r="I10" s="52">
        <v>480</v>
      </c>
      <c r="J10" s="53" t="s">
        <v>50</v>
      </c>
      <c r="K10" s="7">
        <v>3.4</v>
      </c>
      <c r="L10" s="52">
        <v>92</v>
      </c>
      <c r="M10" s="53"/>
      <c r="N10" s="7">
        <v>3</v>
      </c>
      <c r="O10" s="48"/>
      <c r="P10" s="52">
        <v>469</v>
      </c>
      <c r="Q10" s="53"/>
      <c r="R10" s="7">
        <v>3.6</v>
      </c>
      <c r="S10" s="52">
        <v>84</v>
      </c>
      <c r="T10" s="53" t="s">
        <v>50</v>
      </c>
      <c r="U10" s="7">
        <v>2.5</v>
      </c>
      <c r="V10" s="48"/>
      <c r="W10" s="274">
        <v>-25</v>
      </c>
      <c r="X10" s="279" t="s">
        <v>50</v>
      </c>
      <c r="Y10" s="7">
        <v>6.2</v>
      </c>
      <c r="Z10" s="274">
        <v>-17</v>
      </c>
      <c r="AA10" s="279" t="s">
        <v>50</v>
      </c>
      <c r="AB10" s="7">
        <v>5.2</v>
      </c>
      <c r="AC10" s="48"/>
      <c r="AD10" s="274">
        <v>-11</v>
      </c>
      <c r="AE10" s="279" t="s">
        <v>50</v>
      </c>
      <c r="AF10" s="7">
        <v>5.3</v>
      </c>
      <c r="AG10" s="274">
        <v>-8</v>
      </c>
      <c r="AH10" s="53"/>
      <c r="AI10" s="7">
        <v>4</v>
      </c>
      <c r="AJ10" s="48"/>
      <c r="AK10" s="274">
        <v>-36</v>
      </c>
      <c r="AL10" s="279"/>
      <c r="AM10" s="7">
        <v>6.6</v>
      </c>
      <c r="AN10" s="274">
        <v>-25</v>
      </c>
      <c r="AO10" s="279" t="s">
        <v>50</v>
      </c>
      <c r="AP10" s="7">
        <v>4.9000000000000004</v>
      </c>
    </row>
    <row r="11" spans="1:42" ht="17.25" x14ac:dyDescent="0.25">
      <c r="A11" s="58" t="s">
        <v>19</v>
      </c>
      <c r="B11" s="61">
        <v>465</v>
      </c>
      <c r="C11" s="62" t="s">
        <v>50</v>
      </c>
      <c r="D11" s="59">
        <v>5</v>
      </c>
      <c r="E11" s="61">
        <v>105</v>
      </c>
      <c r="F11" s="62"/>
      <c r="G11" s="6">
        <v>3.8</v>
      </c>
      <c r="H11" s="59"/>
      <c r="I11" s="61">
        <v>459</v>
      </c>
      <c r="J11" s="62" t="s">
        <v>50</v>
      </c>
      <c r="K11" s="6">
        <v>4.0999999999999996</v>
      </c>
      <c r="L11" s="61">
        <v>104</v>
      </c>
      <c r="M11" s="62"/>
      <c r="N11" s="6">
        <v>3.9</v>
      </c>
      <c r="O11" s="59"/>
      <c r="P11" s="61">
        <v>437</v>
      </c>
      <c r="Q11" s="62" t="s">
        <v>50</v>
      </c>
      <c r="R11" s="6">
        <v>4.3</v>
      </c>
      <c r="S11" s="61">
        <v>90</v>
      </c>
      <c r="T11" s="62"/>
      <c r="U11" s="6">
        <v>3.2</v>
      </c>
      <c r="V11" s="59"/>
      <c r="W11" s="61">
        <v>-6</v>
      </c>
      <c r="X11" s="62"/>
      <c r="Y11" s="6">
        <v>6.6</v>
      </c>
      <c r="Z11" s="61">
        <v>-2</v>
      </c>
      <c r="AA11" s="62"/>
      <c r="AB11" s="6">
        <v>5.4</v>
      </c>
      <c r="AC11" s="59"/>
      <c r="AD11" s="273">
        <v>-21</v>
      </c>
      <c r="AE11" s="281"/>
      <c r="AF11" s="6">
        <v>6.3</v>
      </c>
      <c r="AG11" s="273">
        <v>-14</v>
      </c>
      <c r="AH11" s="62"/>
      <c r="AI11" s="6">
        <v>5</v>
      </c>
      <c r="AJ11" s="59"/>
      <c r="AK11" s="273">
        <v>-27</v>
      </c>
      <c r="AL11" s="281"/>
      <c r="AM11" s="6">
        <v>7</v>
      </c>
      <c r="AN11" s="273">
        <v>-16</v>
      </c>
      <c r="AO11" s="281"/>
      <c r="AP11" s="6">
        <v>5</v>
      </c>
    </row>
    <row r="12" spans="1:42" ht="17.25" x14ac:dyDescent="0.25">
      <c r="A12" s="47" t="s">
        <v>20</v>
      </c>
      <c r="B12" s="52">
        <v>487</v>
      </c>
      <c r="C12" s="53" t="s">
        <v>50</v>
      </c>
      <c r="D12" s="48">
        <v>3</v>
      </c>
      <c r="E12" s="52">
        <v>102</v>
      </c>
      <c r="F12" s="53"/>
      <c r="G12" s="7">
        <v>2.7</v>
      </c>
      <c r="H12" s="48"/>
      <c r="I12" s="52">
        <v>485</v>
      </c>
      <c r="J12" s="53" t="s">
        <v>50</v>
      </c>
      <c r="K12" s="7">
        <v>3.2</v>
      </c>
      <c r="L12" s="52">
        <v>109</v>
      </c>
      <c r="M12" s="53" t="s">
        <v>50</v>
      </c>
      <c r="N12" s="7">
        <v>2.1</v>
      </c>
      <c r="O12" s="48"/>
      <c r="P12" s="52">
        <v>475</v>
      </c>
      <c r="Q12" s="53" t="s">
        <v>50</v>
      </c>
      <c r="R12" s="7">
        <v>3.1</v>
      </c>
      <c r="S12" s="52">
        <v>103</v>
      </c>
      <c r="T12" s="53" t="s">
        <v>50</v>
      </c>
      <c r="U12" s="7">
        <v>2.6</v>
      </c>
      <c r="V12" s="48"/>
      <c r="W12" s="52">
        <v>-3</v>
      </c>
      <c r="X12" s="53"/>
      <c r="Y12" s="7">
        <v>4.9000000000000004</v>
      </c>
      <c r="Z12" s="274">
        <v>7</v>
      </c>
      <c r="AA12" s="279" t="s">
        <v>50</v>
      </c>
      <c r="AB12" s="7">
        <v>3.5</v>
      </c>
      <c r="AC12" s="48"/>
      <c r="AD12" s="274">
        <v>-10</v>
      </c>
      <c r="AE12" s="279" t="s">
        <v>50</v>
      </c>
      <c r="AF12" s="7">
        <v>4.9000000000000004</v>
      </c>
      <c r="AG12" s="52">
        <v>-6</v>
      </c>
      <c r="AH12" s="53"/>
      <c r="AI12" s="7">
        <v>3.3</v>
      </c>
      <c r="AJ12" s="48"/>
      <c r="AK12" s="274">
        <v>-13</v>
      </c>
      <c r="AL12" s="279" t="s">
        <v>50</v>
      </c>
      <c r="AM12" s="7">
        <v>5.2</v>
      </c>
      <c r="AN12" s="52">
        <v>1</v>
      </c>
      <c r="AO12" s="53" t="s">
        <v>50</v>
      </c>
      <c r="AP12" s="7">
        <v>3.8</v>
      </c>
    </row>
    <row r="13" spans="1:42" ht="17.25" x14ac:dyDescent="0.25">
      <c r="A13" s="58" t="s">
        <v>21</v>
      </c>
      <c r="B13" s="61">
        <v>498</v>
      </c>
      <c r="C13" s="62"/>
      <c r="D13" s="59">
        <v>4</v>
      </c>
      <c r="E13" s="61">
        <v>96</v>
      </c>
      <c r="F13" s="62"/>
      <c r="G13" s="6">
        <v>2.8</v>
      </c>
      <c r="H13" s="59"/>
      <c r="I13" s="61">
        <v>486</v>
      </c>
      <c r="J13" s="62" t="s">
        <v>50</v>
      </c>
      <c r="K13" s="6">
        <v>3.2</v>
      </c>
      <c r="L13" s="61">
        <v>96</v>
      </c>
      <c r="M13" s="62"/>
      <c r="N13" s="6">
        <v>2.5</v>
      </c>
      <c r="O13" s="59"/>
      <c r="P13" s="61">
        <v>460</v>
      </c>
      <c r="Q13" s="62" t="s">
        <v>50</v>
      </c>
      <c r="R13" s="6">
        <v>3.7</v>
      </c>
      <c r="S13" s="61">
        <v>83</v>
      </c>
      <c r="T13" s="62"/>
      <c r="U13" s="6">
        <v>3.4</v>
      </c>
      <c r="V13" s="59"/>
      <c r="W13" s="273">
        <v>-12</v>
      </c>
      <c r="X13" s="281"/>
      <c r="Y13" s="6">
        <v>5.3</v>
      </c>
      <c r="Z13" s="61">
        <v>0</v>
      </c>
      <c r="AA13" s="62"/>
      <c r="AB13" s="6">
        <v>3.8</v>
      </c>
      <c r="AC13" s="59"/>
      <c r="AD13" s="273">
        <v>-26</v>
      </c>
      <c r="AE13" s="281"/>
      <c r="AF13" s="6">
        <v>5.3</v>
      </c>
      <c r="AG13" s="273">
        <v>-13</v>
      </c>
      <c r="AH13" s="62"/>
      <c r="AI13" s="6">
        <v>4.2</v>
      </c>
      <c r="AJ13" s="59"/>
      <c r="AK13" s="273">
        <v>-38</v>
      </c>
      <c r="AL13" s="281"/>
      <c r="AM13" s="6">
        <v>6</v>
      </c>
      <c r="AN13" s="273">
        <v>-13</v>
      </c>
      <c r="AO13" s="62"/>
      <c r="AP13" s="6">
        <v>4.4000000000000004</v>
      </c>
    </row>
    <row r="14" spans="1:42" ht="17.25" x14ac:dyDescent="0.25">
      <c r="A14" s="47" t="s">
        <v>51</v>
      </c>
      <c r="B14" s="52">
        <v>485</v>
      </c>
      <c r="C14" s="53" t="s">
        <v>50</v>
      </c>
      <c r="D14" s="48">
        <v>4</v>
      </c>
      <c r="E14" s="52">
        <v>93</v>
      </c>
      <c r="F14" s="53" t="s">
        <v>50</v>
      </c>
      <c r="G14" s="7">
        <v>2.7</v>
      </c>
      <c r="H14" s="48"/>
      <c r="I14" s="52">
        <v>466</v>
      </c>
      <c r="J14" s="53" t="s">
        <v>50</v>
      </c>
      <c r="K14" s="7">
        <v>3.4</v>
      </c>
      <c r="L14" s="52">
        <v>89</v>
      </c>
      <c r="M14" s="53" t="s">
        <v>50</v>
      </c>
      <c r="N14" s="7">
        <v>2.6</v>
      </c>
      <c r="O14" s="48"/>
      <c r="P14" s="52">
        <v>453</v>
      </c>
      <c r="Q14" s="53" t="s">
        <v>50</v>
      </c>
      <c r="R14" s="7">
        <v>2.7</v>
      </c>
      <c r="S14" s="52">
        <v>78</v>
      </c>
      <c r="T14" s="53" t="s">
        <v>50</v>
      </c>
      <c r="U14" s="7">
        <v>2</v>
      </c>
      <c r="V14" s="48"/>
      <c r="W14" s="274">
        <v>-19</v>
      </c>
      <c r="X14" s="279" t="s">
        <v>50</v>
      </c>
      <c r="Y14" s="7">
        <v>5.4</v>
      </c>
      <c r="Z14" s="52">
        <v>-5</v>
      </c>
      <c r="AA14" s="53"/>
      <c r="AB14" s="7">
        <v>3.7</v>
      </c>
      <c r="AC14" s="48"/>
      <c r="AD14" s="274">
        <v>-13</v>
      </c>
      <c r="AE14" s="279" t="s">
        <v>50</v>
      </c>
      <c r="AF14" s="7">
        <v>4.8</v>
      </c>
      <c r="AG14" s="274">
        <v>-11</v>
      </c>
      <c r="AH14" s="53"/>
      <c r="AI14" s="7">
        <v>3.2</v>
      </c>
      <c r="AJ14" s="48"/>
      <c r="AK14" s="274">
        <v>-32</v>
      </c>
      <c r="AL14" s="279"/>
      <c r="AM14" s="7">
        <v>5.3</v>
      </c>
      <c r="AN14" s="274">
        <v>-15</v>
      </c>
      <c r="AO14" s="53"/>
      <c r="AP14" s="7">
        <v>3.4</v>
      </c>
    </row>
    <row r="15" spans="1:42" ht="17.25" x14ac:dyDescent="0.25">
      <c r="A15" s="58" t="s">
        <v>23</v>
      </c>
      <c r="B15" s="61">
        <v>493</v>
      </c>
      <c r="C15" s="62"/>
      <c r="D15" s="59">
        <v>4</v>
      </c>
      <c r="E15" s="61">
        <v>93</v>
      </c>
      <c r="F15" s="62"/>
      <c r="G15" s="6">
        <v>3.5</v>
      </c>
      <c r="H15" s="59"/>
      <c r="I15" s="61">
        <v>484</v>
      </c>
      <c r="J15" s="62" t="s">
        <v>50</v>
      </c>
      <c r="K15" s="6">
        <v>4</v>
      </c>
      <c r="L15" s="61">
        <v>83</v>
      </c>
      <c r="M15" s="62" t="s">
        <v>50</v>
      </c>
      <c r="N15" s="6">
        <v>3</v>
      </c>
      <c r="O15" s="59"/>
      <c r="P15" s="61">
        <v>455</v>
      </c>
      <c r="Q15" s="62" t="s">
        <v>50</v>
      </c>
      <c r="R15" s="6">
        <v>3.3</v>
      </c>
      <c r="S15" s="61">
        <v>76</v>
      </c>
      <c r="T15" s="62" t="s">
        <v>50</v>
      </c>
      <c r="U15" s="6">
        <v>2.4</v>
      </c>
      <c r="V15" s="59"/>
      <c r="W15" s="61">
        <v>-9</v>
      </c>
      <c r="X15" s="62"/>
      <c r="Y15" s="6">
        <v>6.2</v>
      </c>
      <c r="Z15" s="273">
        <v>-10</v>
      </c>
      <c r="AA15" s="62"/>
      <c r="AB15" s="6">
        <v>4.5999999999999996</v>
      </c>
      <c r="AC15" s="59"/>
      <c r="AD15" s="273">
        <v>-29</v>
      </c>
      <c r="AE15" s="281"/>
      <c r="AF15" s="6">
        <v>5.6</v>
      </c>
      <c r="AG15" s="61">
        <v>-6</v>
      </c>
      <c r="AH15" s="62"/>
      <c r="AI15" s="6">
        <v>3.8</v>
      </c>
      <c r="AJ15" s="59"/>
      <c r="AK15" s="273">
        <v>-38</v>
      </c>
      <c r="AL15" s="281"/>
      <c r="AM15" s="6">
        <v>6.1</v>
      </c>
      <c r="AN15" s="273">
        <v>-17</v>
      </c>
      <c r="AO15" s="62"/>
      <c r="AP15" s="6">
        <v>4.2</v>
      </c>
    </row>
    <row r="16" spans="1:42" ht="17.25" x14ac:dyDescent="0.25">
      <c r="A16" s="47" t="s">
        <v>24</v>
      </c>
      <c r="B16" s="52">
        <v>488</v>
      </c>
      <c r="C16" s="53" t="s">
        <v>50</v>
      </c>
      <c r="D16" s="48">
        <v>4</v>
      </c>
      <c r="E16" s="52">
        <v>100</v>
      </c>
      <c r="F16" s="53"/>
      <c r="G16" s="7">
        <v>2.8</v>
      </c>
      <c r="H16" s="48"/>
      <c r="I16" s="52">
        <v>484</v>
      </c>
      <c r="J16" s="53" t="s">
        <v>50</v>
      </c>
      <c r="K16" s="7">
        <v>3.3</v>
      </c>
      <c r="L16" s="52">
        <v>95</v>
      </c>
      <c r="M16" s="53"/>
      <c r="N16" s="7">
        <v>2.2999999999999998</v>
      </c>
      <c r="O16" s="48"/>
      <c r="P16" s="52">
        <v>453</v>
      </c>
      <c r="Q16" s="53" t="s">
        <v>50</v>
      </c>
      <c r="R16" s="7">
        <v>2.9</v>
      </c>
      <c r="S16" s="52">
        <v>86</v>
      </c>
      <c r="T16" s="53"/>
      <c r="U16" s="7">
        <v>2.1</v>
      </c>
      <c r="V16" s="48"/>
      <c r="W16" s="52">
        <v>-4</v>
      </c>
      <c r="X16" s="53"/>
      <c r="Y16" s="7">
        <v>5.5</v>
      </c>
      <c r="Z16" s="52">
        <v>-5</v>
      </c>
      <c r="AA16" s="53"/>
      <c r="AB16" s="7">
        <v>3.6</v>
      </c>
      <c r="AC16" s="48"/>
      <c r="AD16" s="274">
        <v>-31</v>
      </c>
      <c r="AE16" s="279"/>
      <c r="AF16" s="7">
        <v>4.9000000000000004</v>
      </c>
      <c r="AG16" s="274">
        <v>-9</v>
      </c>
      <c r="AH16" s="53"/>
      <c r="AI16" s="7">
        <v>3.1</v>
      </c>
      <c r="AJ16" s="48"/>
      <c r="AK16" s="274">
        <v>-34</v>
      </c>
      <c r="AL16" s="279"/>
      <c r="AM16" s="7">
        <v>5.6</v>
      </c>
      <c r="AN16" s="274">
        <v>-14</v>
      </c>
      <c r="AO16" s="53"/>
      <c r="AP16" s="7">
        <v>3.5</v>
      </c>
    </row>
    <row r="17" spans="1:42" ht="17.25" x14ac:dyDescent="0.25">
      <c r="A17" s="58" t="s">
        <v>25</v>
      </c>
      <c r="B17" s="61">
        <v>509</v>
      </c>
      <c r="C17" s="62" t="s">
        <v>50</v>
      </c>
      <c r="D17" s="59">
        <v>4</v>
      </c>
      <c r="E17" s="61">
        <v>93</v>
      </c>
      <c r="F17" s="62" t="s">
        <v>50</v>
      </c>
      <c r="G17" s="6">
        <v>2.8</v>
      </c>
      <c r="H17" s="59"/>
      <c r="I17" s="61">
        <v>486</v>
      </c>
      <c r="J17" s="62"/>
      <c r="K17" s="6">
        <v>3.2</v>
      </c>
      <c r="L17" s="61">
        <v>98</v>
      </c>
      <c r="M17" s="62"/>
      <c r="N17" s="6">
        <v>3</v>
      </c>
      <c r="O17" s="59"/>
      <c r="P17" s="61">
        <v>466</v>
      </c>
      <c r="Q17" s="62"/>
      <c r="R17" s="6">
        <v>3.2</v>
      </c>
      <c r="S17" s="61">
        <v>86</v>
      </c>
      <c r="T17" s="62"/>
      <c r="U17" s="6">
        <v>2.4</v>
      </c>
      <c r="V17" s="59"/>
      <c r="W17" s="273">
        <v>-23</v>
      </c>
      <c r="X17" s="281" t="s">
        <v>50</v>
      </c>
      <c r="Y17" s="6">
        <v>5.3</v>
      </c>
      <c r="Z17" s="61">
        <v>5</v>
      </c>
      <c r="AA17" s="62"/>
      <c r="AB17" s="6">
        <v>4.0999999999999996</v>
      </c>
      <c r="AC17" s="59"/>
      <c r="AD17" s="273">
        <v>-21</v>
      </c>
      <c r="AE17" s="281"/>
      <c r="AF17" s="6">
        <v>5</v>
      </c>
      <c r="AG17" s="273">
        <v>-12</v>
      </c>
      <c r="AH17" s="62"/>
      <c r="AI17" s="6">
        <v>3.9</v>
      </c>
      <c r="AJ17" s="59"/>
      <c r="AK17" s="273">
        <v>-43</v>
      </c>
      <c r="AL17" s="281"/>
      <c r="AM17" s="6">
        <v>5.6</v>
      </c>
      <c r="AN17" s="61">
        <v>-7</v>
      </c>
      <c r="AO17" s="62"/>
      <c r="AP17" s="6">
        <v>3.7</v>
      </c>
    </row>
    <row r="18" spans="1:42" ht="17.25" x14ac:dyDescent="0.25">
      <c r="A18" s="47" t="s">
        <v>26</v>
      </c>
      <c r="B18" s="52">
        <v>487</v>
      </c>
      <c r="C18" s="53" t="s">
        <v>50</v>
      </c>
      <c r="D18" s="48">
        <v>5</v>
      </c>
      <c r="E18" s="52">
        <v>92</v>
      </c>
      <c r="F18" s="53" t="s">
        <v>50</v>
      </c>
      <c r="G18" s="7">
        <v>3.1</v>
      </c>
      <c r="H18" s="48"/>
      <c r="I18" s="52">
        <v>471</v>
      </c>
      <c r="J18" s="53" t="s">
        <v>50</v>
      </c>
      <c r="K18" s="7">
        <v>4.2</v>
      </c>
      <c r="L18" s="52">
        <v>90</v>
      </c>
      <c r="M18" s="53" t="s">
        <v>50</v>
      </c>
      <c r="N18" s="7">
        <v>3.4</v>
      </c>
      <c r="O18" s="48"/>
      <c r="P18" s="52">
        <v>454</v>
      </c>
      <c r="Q18" s="53" t="s">
        <v>50</v>
      </c>
      <c r="R18" s="7">
        <v>3</v>
      </c>
      <c r="S18" s="52">
        <v>82</v>
      </c>
      <c r="T18" s="53" t="s">
        <v>50</v>
      </c>
      <c r="U18" s="7">
        <v>2.7</v>
      </c>
      <c r="V18" s="48"/>
      <c r="W18" s="274">
        <v>-15</v>
      </c>
      <c r="X18" s="279"/>
      <c r="Y18" s="7">
        <v>6.5</v>
      </c>
      <c r="Z18" s="52">
        <v>-2</v>
      </c>
      <c r="AA18" s="53"/>
      <c r="AB18" s="7">
        <v>4.5</v>
      </c>
      <c r="AC18" s="48"/>
      <c r="AD18" s="274">
        <v>-17</v>
      </c>
      <c r="AE18" s="279"/>
      <c r="AF18" s="7">
        <v>5.5</v>
      </c>
      <c r="AG18" s="52">
        <v>-8</v>
      </c>
      <c r="AH18" s="53"/>
      <c r="AI18" s="7">
        <v>4.3</v>
      </c>
      <c r="AJ18" s="48"/>
      <c r="AK18" s="274">
        <v>-32</v>
      </c>
      <c r="AL18" s="279"/>
      <c r="AM18" s="7">
        <v>6.2</v>
      </c>
      <c r="AN18" s="274">
        <v>-10</v>
      </c>
      <c r="AO18" s="53"/>
      <c r="AP18" s="7">
        <v>4.0999999999999996</v>
      </c>
    </row>
    <row r="19" spans="1:42" ht="17.25" x14ac:dyDescent="0.25">
      <c r="A19" s="58" t="s">
        <v>27</v>
      </c>
      <c r="B19" s="61">
        <v>531</v>
      </c>
      <c r="C19" s="62" t="s">
        <v>50</v>
      </c>
      <c r="D19" s="59">
        <v>4</v>
      </c>
      <c r="E19" s="61">
        <v>103</v>
      </c>
      <c r="F19" s="62"/>
      <c r="G19" s="6">
        <v>3.3</v>
      </c>
      <c r="H19" s="59"/>
      <c r="I19" s="61">
        <v>526</v>
      </c>
      <c r="J19" s="62" t="s">
        <v>50</v>
      </c>
      <c r="K19" s="6">
        <v>3.2</v>
      </c>
      <c r="L19" s="61">
        <v>104</v>
      </c>
      <c r="M19" s="62" t="s">
        <v>50</v>
      </c>
      <c r="N19" s="6">
        <v>2.8</v>
      </c>
      <c r="O19" s="59"/>
      <c r="P19" s="61">
        <v>501</v>
      </c>
      <c r="Q19" s="62" t="s">
        <v>50</v>
      </c>
      <c r="R19" s="6">
        <v>3.4</v>
      </c>
      <c r="S19" s="61">
        <v>93</v>
      </c>
      <c r="T19" s="62"/>
      <c r="U19" s="6">
        <v>3.4</v>
      </c>
      <c r="V19" s="59"/>
      <c r="W19" s="61">
        <v>-5</v>
      </c>
      <c r="X19" s="62"/>
      <c r="Y19" s="6">
        <v>5.8</v>
      </c>
      <c r="Z19" s="61">
        <v>1</v>
      </c>
      <c r="AA19" s="62"/>
      <c r="AB19" s="6">
        <v>4.3</v>
      </c>
      <c r="AC19" s="59"/>
      <c r="AD19" s="273">
        <v>-24</v>
      </c>
      <c r="AE19" s="281"/>
      <c r="AF19" s="6">
        <v>5</v>
      </c>
      <c r="AG19" s="273">
        <v>-11</v>
      </c>
      <c r="AH19" s="281"/>
      <c r="AI19" s="6">
        <v>4.4000000000000004</v>
      </c>
      <c r="AJ19" s="59"/>
      <c r="AK19" s="273">
        <v>-30</v>
      </c>
      <c r="AL19" s="281"/>
      <c r="AM19" s="6">
        <v>6.2</v>
      </c>
      <c r="AN19" s="273">
        <v>-10</v>
      </c>
      <c r="AO19" s="62"/>
      <c r="AP19" s="6">
        <v>4.7</v>
      </c>
    </row>
    <row r="20" spans="1:42" ht="17.25" x14ac:dyDescent="0.25">
      <c r="A20" s="47" t="s">
        <v>28</v>
      </c>
      <c r="B20" s="52">
        <v>500</v>
      </c>
      <c r="C20" s="53"/>
      <c r="D20" s="48">
        <v>4</v>
      </c>
      <c r="E20" s="52">
        <v>97</v>
      </c>
      <c r="F20" s="53"/>
      <c r="G20" s="7">
        <v>2.6</v>
      </c>
      <c r="H20" s="48"/>
      <c r="I20" s="52">
        <v>480</v>
      </c>
      <c r="J20" s="53" t="s">
        <v>50</v>
      </c>
      <c r="K20" s="7">
        <v>4</v>
      </c>
      <c r="L20" s="52">
        <v>99</v>
      </c>
      <c r="M20" s="53"/>
      <c r="N20" s="7">
        <v>3</v>
      </c>
      <c r="O20" s="48"/>
      <c r="P20" s="52">
        <v>463</v>
      </c>
      <c r="Q20" s="53"/>
      <c r="R20" s="7">
        <v>3.6</v>
      </c>
      <c r="S20" s="52">
        <v>85</v>
      </c>
      <c r="T20" s="53"/>
      <c r="U20" s="7">
        <v>3.2</v>
      </c>
      <c r="V20" s="48"/>
      <c r="W20" s="274">
        <v>-19</v>
      </c>
      <c r="X20" s="279"/>
      <c r="Y20" s="7">
        <v>5.9</v>
      </c>
      <c r="Z20" s="52">
        <v>3</v>
      </c>
      <c r="AA20" s="53"/>
      <c r="AB20" s="7">
        <v>3.9</v>
      </c>
      <c r="AC20" s="48"/>
      <c r="AD20" s="274">
        <v>-18</v>
      </c>
      <c r="AE20" s="279"/>
      <c r="AF20" s="7">
        <v>5.8</v>
      </c>
      <c r="AG20" s="274">
        <v>-14</v>
      </c>
      <c r="AH20" s="279"/>
      <c r="AI20" s="7">
        <v>4.4000000000000004</v>
      </c>
      <c r="AJ20" s="48"/>
      <c r="AK20" s="274">
        <v>-37</v>
      </c>
      <c r="AL20" s="279"/>
      <c r="AM20" s="7">
        <v>5.9</v>
      </c>
      <c r="AN20" s="274">
        <v>-12</v>
      </c>
      <c r="AO20" s="53"/>
      <c r="AP20" s="7">
        <v>4.0999999999999996</v>
      </c>
    </row>
    <row r="21" spans="1:42" ht="17.25" x14ac:dyDescent="0.25">
      <c r="A21" s="58" t="s">
        <v>29</v>
      </c>
      <c r="B21" s="61">
        <v>502</v>
      </c>
      <c r="C21" s="62"/>
      <c r="D21" s="59">
        <v>5</v>
      </c>
      <c r="E21" s="61">
        <v>94</v>
      </c>
      <c r="F21" s="62"/>
      <c r="G21" s="6">
        <v>3.9</v>
      </c>
      <c r="H21" s="59"/>
      <c r="I21" s="61">
        <v>483</v>
      </c>
      <c r="J21" s="62" t="s">
        <v>50</v>
      </c>
      <c r="K21" s="6">
        <v>3.8</v>
      </c>
      <c r="L21" s="61">
        <v>106</v>
      </c>
      <c r="M21" s="62" t="s">
        <v>50</v>
      </c>
      <c r="N21" s="6">
        <v>2.4</v>
      </c>
      <c r="O21" s="59"/>
      <c r="P21" s="61">
        <v>471</v>
      </c>
      <c r="Q21" s="62"/>
      <c r="R21" s="6">
        <v>2.9</v>
      </c>
      <c r="S21" s="61">
        <v>80</v>
      </c>
      <c r="T21" s="62" t="s">
        <v>50</v>
      </c>
      <c r="U21" s="6">
        <v>2</v>
      </c>
      <c r="V21" s="59"/>
      <c r="W21" s="273">
        <v>-19</v>
      </c>
      <c r="X21" s="281"/>
      <c r="Y21" s="6">
        <v>6.6</v>
      </c>
      <c r="Z21" s="273">
        <v>12</v>
      </c>
      <c r="AA21" s="281" t="s">
        <v>50</v>
      </c>
      <c r="AB21" s="6">
        <v>4.5999999999999996</v>
      </c>
      <c r="AC21" s="59"/>
      <c r="AD21" s="273">
        <v>-11</v>
      </c>
      <c r="AE21" s="281" t="s">
        <v>50</v>
      </c>
      <c r="AF21" s="6">
        <v>5.2</v>
      </c>
      <c r="AG21" s="273">
        <v>-26</v>
      </c>
      <c r="AH21" s="281" t="s">
        <v>50</v>
      </c>
      <c r="AI21" s="6">
        <v>3.1</v>
      </c>
      <c r="AJ21" s="59"/>
      <c r="AK21" s="273">
        <v>-31</v>
      </c>
      <c r="AL21" s="281"/>
      <c r="AM21" s="6">
        <v>6.4</v>
      </c>
      <c r="AN21" s="273">
        <v>-14</v>
      </c>
      <c r="AO21" s="62"/>
      <c r="AP21" s="6">
        <v>4.4000000000000004</v>
      </c>
    </row>
    <row r="22" spans="1:42" ht="17.25" x14ac:dyDescent="0.25">
      <c r="A22" s="47" t="s">
        <v>30</v>
      </c>
      <c r="B22" s="52">
        <v>511</v>
      </c>
      <c r="C22" s="53" t="s">
        <v>50</v>
      </c>
      <c r="D22" s="48">
        <v>5</v>
      </c>
      <c r="E22" s="52">
        <v>95</v>
      </c>
      <c r="F22" s="53"/>
      <c r="G22" s="7">
        <v>3.2</v>
      </c>
      <c r="H22" s="48"/>
      <c r="I22" s="52">
        <v>495</v>
      </c>
      <c r="J22" s="53"/>
      <c r="K22" s="7">
        <v>4</v>
      </c>
      <c r="L22" s="52">
        <v>95</v>
      </c>
      <c r="M22" s="53"/>
      <c r="N22" s="7">
        <v>2.7</v>
      </c>
      <c r="O22" s="48"/>
      <c r="P22" s="52">
        <v>464</v>
      </c>
      <c r="Q22" s="53"/>
      <c r="R22" s="7">
        <v>4.3</v>
      </c>
      <c r="S22" s="52">
        <v>89</v>
      </c>
      <c r="T22" s="53"/>
      <c r="U22" s="7">
        <v>3</v>
      </c>
      <c r="V22" s="48"/>
      <c r="W22" s="274">
        <v>-15</v>
      </c>
      <c r="X22" s="279"/>
      <c r="Y22" s="7">
        <v>6.7</v>
      </c>
      <c r="Z22" s="52">
        <v>0</v>
      </c>
      <c r="AA22" s="53"/>
      <c r="AB22" s="7">
        <v>4.2</v>
      </c>
      <c r="AC22" s="48"/>
      <c r="AD22" s="274">
        <v>-31</v>
      </c>
      <c r="AE22" s="279"/>
      <c r="AF22" s="7">
        <v>6.2</v>
      </c>
      <c r="AG22" s="52">
        <v>-6</v>
      </c>
      <c r="AH22" s="53"/>
      <c r="AI22" s="7">
        <v>4.0999999999999996</v>
      </c>
      <c r="AJ22" s="48"/>
      <c r="AK22" s="274">
        <v>-46</v>
      </c>
      <c r="AL22" s="279"/>
      <c r="AM22" s="7">
        <v>7.1</v>
      </c>
      <c r="AN22" s="52">
        <v>-6</v>
      </c>
      <c r="AO22" s="53"/>
      <c r="AP22" s="7">
        <v>4.4000000000000004</v>
      </c>
    </row>
    <row r="23" spans="1:42" ht="17.25" x14ac:dyDescent="0.25">
      <c r="A23" s="124" t="s">
        <v>31</v>
      </c>
      <c r="B23" s="275">
        <v>500</v>
      </c>
      <c r="C23" s="276"/>
      <c r="D23" s="277">
        <v>2</v>
      </c>
      <c r="E23" s="275">
        <v>100</v>
      </c>
      <c r="F23" s="276"/>
      <c r="G23" s="8">
        <v>1.1000000000000001</v>
      </c>
      <c r="H23" s="277"/>
      <c r="I23" s="275">
        <v>493</v>
      </c>
      <c r="J23" s="276"/>
      <c r="K23" s="8">
        <v>1.1000000000000001</v>
      </c>
      <c r="L23" s="275">
        <v>97</v>
      </c>
      <c r="M23" s="276"/>
      <c r="N23" s="8">
        <v>0.8</v>
      </c>
      <c r="O23" s="277"/>
      <c r="P23" s="275">
        <v>468</v>
      </c>
      <c r="Q23" s="276"/>
      <c r="R23" s="8">
        <v>1.2</v>
      </c>
      <c r="S23" s="275">
        <v>90</v>
      </c>
      <c r="T23" s="276"/>
      <c r="U23" s="8">
        <v>0.9</v>
      </c>
      <c r="V23" s="277"/>
      <c r="W23" s="278">
        <v>-7</v>
      </c>
      <c r="X23" s="282"/>
      <c r="Y23" s="8">
        <v>3</v>
      </c>
      <c r="Z23" s="278">
        <v>-3</v>
      </c>
      <c r="AA23" s="276"/>
      <c r="AB23" s="8">
        <v>1.4</v>
      </c>
      <c r="AC23" s="277"/>
      <c r="AD23" s="278">
        <v>-25</v>
      </c>
      <c r="AE23" s="282"/>
      <c r="AF23" s="8">
        <v>2.6</v>
      </c>
      <c r="AG23" s="278">
        <v>-7</v>
      </c>
      <c r="AH23" s="276"/>
      <c r="AI23" s="8">
        <v>1.2</v>
      </c>
      <c r="AJ23" s="277"/>
      <c r="AK23" s="278">
        <v>-32</v>
      </c>
      <c r="AL23" s="282"/>
      <c r="AM23" s="8">
        <v>3.5</v>
      </c>
      <c r="AN23" s="278">
        <v>-10</v>
      </c>
      <c r="AO23" s="276"/>
      <c r="AP23" s="8">
        <v>1.5</v>
      </c>
    </row>
    <row r="24" spans="1:42" ht="17.25" x14ac:dyDescent="0.25">
      <c r="A24" s="100" t="s">
        <v>1048</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2A1D2B83-47F4-4759-B052-12CFC73D31B4}"/>
  </hyperlinks>
  <pageMargins left="0.7" right="0.7" top="0.78740157499999996" bottom="0.78740157499999996" header="0.3" footer="0.3"/>
  <pageSetup paperSize="9" orientation="portrait" verticalDpi="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FF1B1-BB18-4C62-B2FA-607E0C42B969}">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1178</v>
      </c>
      <c r="C3" s="271"/>
      <c r="G3" s="271"/>
      <c r="O3" s="271"/>
    </row>
    <row r="4" spans="1:42" ht="15" customHeight="1" x14ac:dyDescent="0.25">
      <c r="A4" s="128"/>
      <c r="C4" s="271"/>
      <c r="G4" s="271"/>
      <c r="O4" s="271"/>
    </row>
    <row r="5" spans="1:42" x14ac:dyDescent="0.25">
      <c r="A5" s="37"/>
      <c r="B5" s="1113">
        <v>2012</v>
      </c>
      <c r="C5" s="1113"/>
      <c r="D5" s="1113"/>
      <c r="E5" s="1113"/>
      <c r="F5" s="1113"/>
      <c r="G5" s="1113"/>
      <c r="H5" s="106"/>
      <c r="I5" s="1113">
        <v>2018</v>
      </c>
      <c r="J5" s="1113"/>
      <c r="K5" s="1113"/>
      <c r="L5" s="1113"/>
      <c r="M5" s="1113"/>
      <c r="N5" s="1113"/>
      <c r="O5" s="106"/>
      <c r="P5" s="1113">
        <v>2024</v>
      </c>
      <c r="Q5" s="1113"/>
      <c r="R5" s="1113"/>
      <c r="S5" s="1113"/>
      <c r="T5" s="1113"/>
      <c r="U5" s="1113"/>
      <c r="V5" s="37"/>
      <c r="W5" s="1113" t="s">
        <v>45</v>
      </c>
      <c r="X5" s="1113"/>
      <c r="Y5" s="1113"/>
      <c r="Z5" s="1113"/>
      <c r="AA5" s="1113"/>
      <c r="AB5" s="1113"/>
      <c r="AC5" s="37"/>
      <c r="AD5" s="1113" t="s">
        <v>46</v>
      </c>
      <c r="AE5" s="1113"/>
      <c r="AF5" s="1113"/>
      <c r="AG5" s="1113"/>
      <c r="AH5" s="1113"/>
      <c r="AI5" s="1113"/>
      <c r="AJ5" s="37"/>
      <c r="AK5" s="1113" t="s">
        <v>47</v>
      </c>
      <c r="AL5" s="1113"/>
      <c r="AM5" s="1113"/>
      <c r="AN5" s="1113"/>
      <c r="AO5" s="1113"/>
      <c r="AP5" s="1113"/>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505.61700000000002</v>
      </c>
      <c r="C7" s="62" t="s">
        <v>52</v>
      </c>
      <c r="D7" s="59">
        <v>6.3650000000000002</v>
      </c>
      <c r="E7" s="61">
        <v>97.549000000000007</v>
      </c>
      <c r="F7" s="62" t="s">
        <v>52</v>
      </c>
      <c r="G7" s="6">
        <v>3.4049999999999998</v>
      </c>
      <c r="H7" s="59"/>
      <c r="I7" s="61">
        <v>502.99599999999998</v>
      </c>
      <c r="J7" s="62" t="s">
        <v>52</v>
      </c>
      <c r="K7" s="6">
        <v>3.0720000000000001</v>
      </c>
      <c r="L7" s="61">
        <v>90.293999999999997</v>
      </c>
      <c r="M7" s="62" t="s">
        <v>50</v>
      </c>
      <c r="N7" s="6">
        <v>2.4239999999999999</v>
      </c>
      <c r="O7" s="59"/>
      <c r="P7" s="61">
        <v>479.06</v>
      </c>
      <c r="Q7" s="62" t="s">
        <v>50</v>
      </c>
      <c r="R7" s="6">
        <v>2.835</v>
      </c>
      <c r="S7" s="61">
        <v>92.96</v>
      </c>
      <c r="T7" s="62" t="s">
        <v>52</v>
      </c>
      <c r="U7" s="6">
        <v>2.3380000000000001</v>
      </c>
      <c r="V7" s="59"/>
      <c r="W7" s="61">
        <v>-2.621</v>
      </c>
      <c r="X7" s="62" t="s">
        <v>52</v>
      </c>
      <c r="Y7" s="6">
        <v>7.4539999999999997</v>
      </c>
      <c r="Z7" s="61">
        <v>-7.2539999999999996</v>
      </c>
      <c r="AA7" s="62" t="s">
        <v>52</v>
      </c>
      <c r="AB7" s="6">
        <v>4.1790000000000003</v>
      </c>
      <c r="AC7" s="59"/>
      <c r="AD7" s="273">
        <v>-23.936</v>
      </c>
      <c r="AE7" s="62" t="s">
        <v>52</v>
      </c>
      <c r="AF7" s="6">
        <v>4.7590000000000003</v>
      </c>
      <c r="AG7" s="61">
        <v>2.6659999999999999</v>
      </c>
      <c r="AH7" s="62" t="s">
        <v>52</v>
      </c>
      <c r="AI7" s="6">
        <v>3.3679999999999999</v>
      </c>
      <c r="AJ7" s="59"/>
      <c r="AK7" s="273">
        <v>-26.556999999999999</v>
      </c>
      <c r="AL7" s="281" t="s">
        <v>52</v>
      </c>
      <c r="AM7" s="6">
        <v>7.69</v>
      </c>
      <c r="AN7" s="61">
        <v>-4.5890000000000004</v>
      </c>
      <c r="AO7" s="62" t="s">
        <v>52</v>
      </c>
      <c r="AP7" s="6">
        <v>4.13</v>
      </c>
    </row>
    <row r="8" spans="1:42" ht="17.25" x14ac:dyDescent="0.25">
      <c r="A8" s="47" t="s">
        <v>16</v>
      </c>
      <c r="B8" s="52">
        <v>521.50199999999995</v>
      </c>
      <c r="C8" s="53" t="s">
        <v>50</v>
      </c>
      <c r="D8" s="48">
        <v>4.1630000000000003</v>
      </c>
      <c r="E8" s="52">
        <v>95.876999999999995</v>
      </c>
      <c r="F8" s="53" t="s">
        <v>52</v>
      </c>
      <c r="G8" s="7">
        <v>2.7930000000000001</v>
      </c>
      <c r="H8" s="48"/>
      <c r="I8" s="52">
        <v>531.01300000000003</v>
      </c>
      <c r="J8" s="53" t="s">
        <v>50</v>
      </c>
      <c r="K8" s="7">
        <v>3.3180000000000001</v>
      </c>
      <c r="L8" s="52">
        <v>90.566999999999993</v>
      </c>
      <c r="M8" s="53" t="s">
        <v>50</v>
      </c>
      <c r="N8" s="7">
        <v>2.21</v>
      </c>
      <c r="O8" s="48"/>
      <c r="P8" s="52">
        <v>502.14699999999999</v>
      </c>
      <c r="Q8" s="53" t="s">
        <v>50</v>
      </c>
      <c r="R8" s="7">
        <v>3.0489999999999999</v>
      </c>
      <c r="S8" s="52">
        <v>97.283000000000001</v>
      </c>
      <c r="T8" s="53" t="s">
        <v>52</v>
      </c>
      <c r="U8" s="7">
        <v>2.6949999999999998</v>
      </c>
      <c r="V8" s="48"/>
      <c r="W8" s="52">
        <v>9.5109999999999992</v>
      </c>
      <c r="X8" s="53" t="s">
        <v>50</v>
      </c>
      <c r="Y8" s="7">
        <v>5.827</v>
      </c>
      <c r="Z8" s="52">
        <v>-5.31</v>
      </c>
      <c r="AA8" s="53" t="s">
        <v>52</v>
      </c>
      <c r="AB8" s="7">
        <v>3.5619999999999998</v>
      </c>
      <c r="AC8" s="48"/>
      <c r="AD8" s="274">
        <v>-28.867000000000001</v>
      </c>
      <c r="AE8" s="53" t="s">
        <v>52</v>
      </c>
      <c r="AF8" s="7">
        <v>5.0469999999999997</v>
      </c>
      <c r="AG8" s="52">
        <v>6.7169999999999996</v>
      </c>
      <c r="AH8" s="53" t="s">
        <v>50</v>
      </c>
      <c r="AI8" s="7">
        <v>3.4849999999999999</v>
      </c>
      <c r="AJ8" s="48"/>
      <c r="AK8" s="274">
        <v>-19.355</v>
      </c>
      <c r="AL8" s="279" t="s">
        <v>52</v>
      </c>
      <c r="AM8" s="7">
        <v>6.101</v>
      </c>
      <c r="AN8" s="52">
        <v>1.4059999999999999</v>
      </c>
      <c r="AO8" s="53" t="s">
        <v>52</v>
      </c>
      <c r="AP8" s="7">
        <v>3.8809999999999998</v>
      </c>
    </row>
    <row r="9" spans="1:42" ht="17.25" x14ac:dyDescent="0.25">
      <c r="A9" s="58" t="s">
        <v>17</v>
      </c>
      <c r="B9" s="61">
        <v>474.63099999999997</v>
      </c>
      <c r="C9" s="62" t="s">
        <v>50</v>
      </c>
      <c r="D9" s="59">
        <v>4.1509999999999998</v>
      </c>
      <c r="E9" s="61">
        <v>105.979</v>
      </c>
      <c r="F9" s="62" t="s">
        <v>52</v>
      </c>
      <c r="G9" s="6">
        <v>3.4009999999999998</v>
      </c>
      <c r="H9" s="59"/>
      <c r="I9" s="61">
        <v>476.47800000000001</v>
      </c>
      <c r="J9" s="62" t="s">
        <v>50</v>
      </c>
      <c r="K9" s="6">
        <v>4.173</v>
      </c>
      <c r="L9" s="61">
        <v>109.524</v>
      </c>
      <c r="M9" s="62" t="s">
        <v>50</v>
      </c>
      <c r="N9" s="6">
        <v>2.5939999999999999</v>
      </c>
      <c r="O9" s="59"/>
      <c r="P9" s="61">
        <v>461.17200000000003</v>
      </c>
      <c r="Q9" s="62" t="s">
        <v>50</v>
      </c>
      <c r="R9" s="6">
        <v>3.9220000000000002</v>
      </c>
      <c r="S9" s="61">
        <v>108.825</v>
      </c>
      <c r="T9" s="62" t="s">
        <v>50</v>
      </c>
      <c r="U9" s="6">
        <v>2.5009999999999999</v>
      </c>
      <c r="V9" s="59"/>
      <c r="W9" s="61">
        <v>1.847</v>
      </c>
      <c r="X9" s="62" t="s">
        <v>52</v>
      </c>
      <c r="Y9" s="6">
        <v>6.3449999999999998</v>
      </c>
      <c r="Z9" s="61">
        <v>3.5449999999999999</v>
      </c>
      <c r="AA9" s="62" t="s">
        <v>52</v>
      </c>
      <c r="AB9" s="6">
        <v>4.2779999999999996</v>
      </c>
      <c r="AC9" s="59"/>
      <c r="AD9" s="273">
        <v>-15.305999999999999</v>
      </c>
      <c r="AE9" s="62" t="s">
        <v>52</v>
      </c>
      <c r="AF9" s="6">
        <v>6.1619999999999999</v>
      </c>
      <c r="AG9" s="61">
        <v>-0.69899999999999995</v>
      </c>
      <c r="AH9" s="62" t="s">
        <v>52</v>
      </c>
      <c r="AI9" s="6">
        <v>3.6040000000000001</v>
      </c>
      <c r="AJ9" s="59"/>
      <c r="AK9" s="273">
        <v>-13.459</v>
      </c>
      <c r="AL9" s="281" t="s">
        <v>50</v>
      </c>
      <c r="AM9" s="6">
        <v>6.5730000000000004</v>
      </c>
      <c r="AN9" s="61">
        <v>2.8460000000000001</v>
      </c>
      <c r="AO9" s="62" t="s">
        <v>52</v>
      </c>
      <c r="AP9" s="6">
        <v>4.2220000000000004</v>
      </c>
    </row>
    <row r="10" spans="1:42" ht="17.25" x14ac:dyDescent="0.25">
      <c r="A10" s="47" t="s">
        <v>18</v>
      </c>
      <c r="B10" s="52">
        <v>514.55600000000004</v>
      </c>
      <c r="C10" s="53" t="s">
        <v>50</v>
      </c>
      <c r="D10" s="48">
        <v>4.5010000000000003</v>
      </c>
      <c r="E10" s="52">
        <v>103.434</v>
      </c>
      <c r="F10" s="53" t="s">
        <v>52</v>
      </c>
      <c r="G10" s="7">
        <v>4.2270000000000003</v>
      </c>
      <c r="H10" s="48"/>
      <c r="I10" s="52">
        <v>492.79399999999998</v>
      </c>
      <c r="J10" s="53" t="s">
        <v>52</v>
      </c>
      <c r="K10" s="7">
        <v>3.4540000000000002</v>
      </c>
      <c r="L10" s="52">
        <v>89.977000000000004</v>
      </c>
      <c r="M10" s="53" t="s">
        <v>50</v>
      </c>
      <c r="N10" s="7">
        <v>2.5110000000000001</v>
      </c>
      <c r="O10" s="48"/>
      <c r="P10" s="52">
        <v>475.834</v>
      </c>
      <c r="Q10" s="53" t="s">
        <v>52</v>
      </c>
      <c r="R10" s="7">
        <v>3.9620000000000002</v>
      </c>
      <c r="S10" s="52">
        <v>91.138999999999996</v>
      </c>
      <c r="T10" s="53" t="s">
        <v>52</v>
      </c>
      <c r="U10" s="7">
        <v>2.7959999999999998</v>
      </c>
      <c r="V10" s="48"/>
      <c r="W10" s="274">
        <v>-21.762</v>
      </c>
      <c r="X10" s="279" t="s">
        <v>50</v>
      </c>
      <c r="Y10" s="7">
        <v>6.149</v>
      </c>
      <c r="Z10" s="274">
        <v>-13.456</v>
      </c>
      <c r="AA10" s="279" t="s">
        <v>50</v>
      </c>
      <c r="AB10" s="7">
        <v>4.9169999999999998</v>
      </c>
      <c r="AC10" s="48"/>
      <c r="AD10" s="274">
        <v>-16.959</v>
      </c>
      <c r="AE10" s="53" t="s">
        <v>52</v>
      </c>
      <c r="AF10" s="7">
        <v>5.7270000000000003</v>
      </c>
      <c r="AG10" s="52">
        <v>1.161</v>
      </c>
      <c r="AH10" s="53" t="s">
        <v>52</v>
      </c>
      <c r="AI10" s="7">
        <v>3.758</v>
      </c>
      <c r="AJ10" s="48"/>
      <c r="AK10" s="274">
        <v>-38.720999999999997</v>
      </c>
      <c r="AL10" s="279" t="s">
        <v>52</v>
      </c>
      <c r="AM10" s="7">
        <v>6.8220000000000001</v>
      </c>
      <c r="AN10" s="274">
        <v>-12.295</v>
      </c>
      <c r="AO10" s="53" t="s">
        <v>52</v>
      </c>
      <c r="AP10" s="7">
        <v>5.0679999999999996</v>
      </c>
    </row>
    <row r="11" spans="1:42" ht="17.25" x14ac:dyDescent="0.25">
      <c r="A11" s="58" t="s">
        <v>19</v>
      </c>
      <c r="B11" s="61">
        <v>468.63299999999998</v>
      </c>
      <c r="C11" s="62" t="s">
        <v>50</v>
      </c>
      <c r="D11" s="59">
        <v>4.2949999999999999</v>
      </c>
      <c r="E11" s="61">
        <v>104.178</v>
      </c>
      <c r="F11" s="62" t="s">
        <v>52</v>
      </c>
      <c r="G11" s="6">
        <v>2.9750000000000001</v>
      </c>
      <c r="H11" s="59"/>
      <c r="I11" s="61">
        <v>456.82900000000001</v>
      </c>
      <c r="J11" s="62" t="s">
        <v>50</v>
      </c>
      <c r="K11" s="6">
        <v>3.9350000000000001</v>
      </c>
      <c r="L11" s="61">
        <v>107.004</v>
      </c>
      <c r="M11" s="62" t="s">
        <v>50</v>
      </c>
      <c r="N11" s="6">
        <v>3.3730000000000002</v>
      </c>
      <c r="O11" s="59"/>
      <c r="P11" s="61">
        <v>435.40199999999999</v>
      </c>
      <c r="Q11" s="62" t="s">
        <v>50</v>
      </c>
      <c r="R11" s="6">
        <v>4.9249999999999998</v>
      </c>
      <c r="S11" s="61">
        <v>98.911000000000001</v>
      </c>
      <c r="T11" s="62" t="s">
        <v>52</v>
      </c>
      <c r="U11" s="6">
        <v>3.6419999999999999</v>
      </c>
      <c r="V11" s="59"/>
      <c r="W11" s="61">
        <v>-11.804</v>
      </c>
      <c r="X11" s="62" t="s">
        <v>52</v>
      </c>
      <c r="Y11" s="6">
        <v>6.2889999999999997</v>
      </c>
      <c r="Z11" s="61">
        <v>2.8260000000000001</v>
      </c>
      <c r="AA11" s="62" t="s">
        <v>52</v>
      </c>
      <c r="AB11" s="6">
        <v>4.4969999999999999</v>
      </c>
      <c r="AC11" s="59"/>
      <c r="AD11" s="273">
        <v>-21.425999999999998</v>
      </c>
      <c r="AE11" s="62" t="s">
        <v>52</v>
      </c>
      <c r="AF11" s="6">
        <v>6.702</v>
      </c>
      <c r="AG11" s="61">
        <v>-8.0939999999999994</v>
      </c>
      <c r="AH11" s="62" t="s">
        <v>52</v>
      </c>
      <c r="AI11" s="6">
        <v>4.9640000000000004</v>
      </c>
      <c r="AJ11" s="59"/>
      <c r="AK11" s="273">
        <v>-33.231000000000002</v>
      </c>
      <c r="AL11" s="281" t="s">
        <v>52</v>
      </c>
      <c r="AM11" s="6">
        <v>7.3</v>
      </c>
      <c r="AN11" s="61">
        <v>-5.2670000000000003</v>
      </c>
      <c r="AO11" s="62" t="s">
        <v>52</v>
      </c>
      <c r="AP11" s="6">
        <v>4.7030000000000003</v>
      </c>
    </row>
    <row r="12" spans="1:42" ht="17.25" x14ac:dyDescent="0.25">
      <c r="A12" s="47" t="s">
        <v>20</v>
      </c>
      <c r="B12" s="52">
        <v>473.84899999999999</v>
      </c>
      <c r="C12" s="53" t="s">
        <v>50</v>
      </c>
      <c r="D12" s="48">
        <v>3.2309999999999999</v>
      </c>
      <c r="E12" s="52">
        <v>98.995000000000005</v>
      </c>
      <c r="F12" s="53" t="s">
        <v>52</v>
      </c>
      <c r="G12" s="7">
        <v>2.669</v>
      </c>
      <c r="H12" s="48"/>
      <c r="I12" s="52">
        <v>482.44900000000001</v>
      </c>
      <c r="J12" s="53" t="s">
        <v>50</v>
      </c>
      <c r="K12" s="7">
        <v>3.0110000000000001</v>
      </c>
      <c r="L12" s="52">
        <v>105.33199999999999</v>
      </c>
      <c r="M12" s="53" t="s">
        <v>50</v>
      </c>
      <c r="N12" s="7">
        <v>2.39</v>
      </c>
      <c r="O12" s="48"/>
      <c r="P12" s="52">
        <v>481.14400000000001</v>
      </c>
      <c r="Q12" s="53" t="s">
        <v>50</v>
      </c>
      <c r="R12" s="7">
        <v>3.403</v>
      </c>
      <c r="S12" s="52">
        <v>110.76600000000001</v>
      </c>
      <c r="T12" s="53" t="s">
        <v>50</v>
      </c>
      <c r="U12" s="7">
        <v>2.79</v>
      </c>
      <c r="V12" s="48"/>
      <c r="W12" s="52">
        <v>8.6</v>
      </c>
      <c r="X12" s="53" t="s">
        <v>50</v>
      </c>
      <c r="Y12" s="7">
        <v>5.0119999999999996</v>
      </c>
      <c r="Z12" s="52">
        <v>6.3369999999999997</v>
      </c>
      <c r="AA12" s="53" t="s">
        <v>50</v>
      </c>
      <c r="AB12" s="7">
        <v>3.5830000000000002</v>
      </c>
      <c r="AC12" s="48"/>
      <c r="AD12" s="52">
        <v>-1.3049999999999999</v>
      </c>
      <c r="AE12" s="53" t="s">
        <v>50</v>
      </c>
      <c r="AF12" s="7">
        <v>5.0810000000000004</v>
      </c>
      <c r="AG12" s="52">
        <v>5.4349999999999996</v>
      </c>
      <c r="AH12" s="53" t="s">
        <v>52</v>
      </c>
      <c r="AI12" s="7">
        <v>3.6739999999999999</v>
      </c>
      <c r="AJ12" s="48"/>
      <c r="AK12" s="52">
        <v>7.2949999999999999</v>
      </c>
      <c r="AL12" s="53" t="s">
        <v>50</v>
      </c>
      <c r="AM12" s="7">
        <v>5.71</v>
      </c>
      <c r="AN12" s="274">
        <v>11.772</v>
      </c>
      <c r="AO12" s="279" t="s">
        <v>50</v>
      </c>
      <c r="AP12" s="7">
        <v>3.8610000000000002</v>
      </c>
    </row>
    <row r="13" spans="1:42" ht="17.25" x14ac:dyDescent="0.25">
      <c r="A13" s="58" t="s">
        <v>21</v>
      </c>
      <c r="B13" s="61">
        <v>500.32</v>
      </c>
      <c r="C13" s="62" t="s">
        <v>52</v>
      </c>
      <c r="D13" s="59">
        <v>3.8130000000000002</v>
      </c>
      <c r="E13" s="61">
        <v>98.478999999999999</v>
      </c>
      <c r="F13" s="62" t="s">
        <v>52</v>
      </c>
      <c r="G13" s="6">
        <v>2.9209999999999998</v>
      </c>
      <c r="H13" s="59"/>
      <c r="I13" s="61">
        <v>489.15300000000002</v>
      </c>
      <c r="J13" s="62" t="s">
        <v>50</v>
      </c>
      <c r="K13" s="6">
        <v>2.883</v>
      </c>
      <c r="L13" s="61">
        <v>98.617999999999995</v>
      </c>
      <c r="M13" s="62" t="s">
        <v>52</v>
      </c>
      <c r="N13" s="6">
        <v>2.6240000000000001</v>
      </c>
      <c r="O13" s="59"/>
      <c r="P13" s="61">
        <v>463.173</v>
      </c>
      <c r="Q13" s="62" t="s">
        <v>50</v>
      </c>
      <c r="R13" s="6">
        <v>4.25</v>
      </c>
      <c r="S13" s="61">
        <v>94.906000000000006</v>
      </c>
      <c r="T13" s="62" t="s">
        <v>52</v>
      </c>
      <c r="U13" s="6">
        <v>3.3370000000000002</v>
      </c>
      <c r="V13" s="59"/>
      <c r="W13" s="273">
        <v>-11.167</v>
      </c>
      <c r="X13" s="281" t="s">
        <v>52</v>
      </c>
      <c r="Y13" s="6">
        <v>5.335</v>
      </c>
      <c r="Z13" s="61">
        <v>0.14000000000000001</v>
      </c>
      <c r="AA13" s="62" t="s">
        <v>52</v>
      </c>
      <c r="AB13" s="6">
        <v>3.9260000000000002</v>
      </c>
      <c r="AC13" s="59"/>
      <c r="AD13" s="273">
        <v>-25.98</v>
      </c>
      <c r="AE13" s="281" t="s">
        <v>52</v>
      </c>
      <c r="AF13" s="6">
        <v>5.617</v>
      </c>
      <c r="AG13" s="61">
        <v>-3.7130000000000001</v>
      </c>
      <c r="AH13" s="62" t="s">
        <v>52</v>
      </c>
      <c r="AI13" s="6">
        <v>4.2450000000000001</v>
      </c>
      <c r="AJ13" s="59"/>
      <c r="AK13" s="273">
        <v>-37.146999999999998</v>
      </c>
      <c r="AL13" s="281" t="s">
        <v>52</v>
      </c>
      <c r="AM13" s="6">
        <v>6.5720000000000001</v>
      </c>
      <c r="AN13" s="61">
        <v>-3.573</v>
      </c>
      <c r="AO13" s="62" t="s">
        <v>52</v>
      </c>
      <c r="AP13" s="6">
        <v>4.4349999999999996</v>
      </c>
    </row>
    <row r="14" spans="1:42" ht="17.25" x14ac:dyDescent="0.25">
      <c r="A14" s="47" t="s">
        <v>51</v>
      </c>
      <c r="B14" s="52">
        <v>505.02699999999999</v>
      </c>
      <c r="C14" s="53" t="s">
        <v>52</v>
      </c>
      <c r="D14" s="48">
        <v>3.66</v>
      </c>
      <c r="E14" s="52">
        <v>91.722999999999999</v>
      </c>
      <c r="F14" s="53" t="s">
        <v>50</v>
      </c>
      <c r="G14" s="7">
        <v>2.6589999999999998</v>
      </c>
      <c r="H14" s="48"/>
      <c r="I14" s="52">
        <v>479.78399999999999</v>
      </c>
      <c r="J14" s="53" t="s">
        <v>50</v>
      </c>
      <c r="K14" s="7">
        <v>3.4089999999999998</v>
      </c>
      <c r="L14" s="52">
        <v>93.152000000000001</v>
      </c>
      <c r="M14" s="53" t="s">
        <v>52</v>
      </c>
      <c r="N14" s="7">
        <v>3.0529999999999999</v>
      </c>
      <c r="O14" s="48"/>
      <c r="P14" s="52">
        <v>466.82600000000002</v>
      </c>
      <c r="Q14" s="53" t="s">
        <v>52</v>
      </c>
      <c r="R14" s="7">
        <v>3.0840000000000001</v>
      </c>
      <c r="S14" s="52">
        <v>85.725999999999999</v>
      </c>
      <c r="T14" s="53" t="s">
        <v>50</v>
      </c>
      <c r="U14" s="7">
        <v>2.3109999999999999</v>
      </c>
      <c r="V14" s="48"/>
      <c r="W14" s="274">
        <v>-25.242000000000001</v>
      </c>
      <c r="X14" s="279" t="s">
        <v>50</v>
      </c>
      <c r="Y14" s="7">
        <v>5.5339999999999998</v>
      </c>
      <c r="Z14" s="52">
        <v>1.4279999999999999</v>
      </c>
      <c r="AA14" s="53" t="s">
        <v>52</v>
      </c>
      <c r="AB14" s="7">
        <v>4.048</v>
      </c>
      <c r="AC14" s="48"/>
      <c r="AD14" s="274">
        <v>-12.958</v>
      </c>
      <c r="AE14" s="279" t="s">
        <v>50</v>
      </c>
      <c r="AF14" s="7">
        <v>5.1289999999999996</v>
      </c>
      <c r="AG14" s="52">
        <v>-7.4260000000000002</v>
      </c>
      <c r="AH14" s="53" t="s">
        <v>52</v>
      </c>
      <c r="AI14" s="7">
        <v>3.8290000000000002</v>
      </c>
      <c r="AJ14" s="48"/>
      <c r="AK14" s="274">
        <v>-38.201000000000001</v>
      </c>
      <c r="AL14" s="279" t="s">
        <v>52</v>
      </c>
      <c r="AM14" s="7">
        <v>5.7880000000000003</v>
      </c>
      <c r="AN14" s="52">
        <v>-5.9969999999999999</v>
      </c>
      <c r="AO14" s="53" t="s">
        <v>52</v>
      </c>
      <c r="AP14" s="7">
        <v>3.5219999999999998</v>
      </c>
    </row>
    <row r="15" spans="1:42" ht="17.25" x14ac:dyDescent="0.25">
      <c r="A15" s="58" t="s">
        <v>23</v>
      </c>
      <c r="B15" s="61">
        <v>494.63200000000001</v>
      </c>
      <c r="C15" s="62" t="s">
        <v>52</v>
      </c>
      <c r="D15" s="59">
        <v>4.4050000000000002</v>
      </c>
      <c r="E15" s="61">
        <v>98.983999999999995</v>
      </c>
      <c r="F15" s="62" t="s">
        <v>52</v>
      </c>
      <c r="G15" s="6">
        <v>3.84</v>
      </c>
      <c r="H15" s="59"/>
      <c r="I15" s="61">
        <v>484.73200000000003</v>
      </c>
      <c r="J15" s="62" t="s">
        <v>50</v>
      </c>
      <c r="K15" s="6">
        <v>4.6379999999999999</v>
      </c>
      <c r="L15" s="61">
        <v>91.751000000000005</v>
      </c>
      <c r="M15" s="62" t="s">
        <v>52</v>
      </c>
      <c r="N15" s="6">
        <v>3.714</v>
      </c>
      <c r="O15" s="59"/>
      <c r="P15" s="61">
        <v>460.94900000000001</v>
      </c>
      <c r="Q15" s="62" t="s">
        <v>50</v>
      </c>
      <c r="R15" s="6">
        <v>3.4319999999999999</v>
      </c>
      <c r="S15" s="61">
        <v>86.789000000000001</v>
      </c>
      <c r="T15" s="62" t="s">
        <v>50</v>
      </c>
      <c r="U15" s="6">
        <v>3.024</v>
      </c>
      <c r="V15" s="59"/>
      <c r="W15" s="61">
        <v>-9.9</v>
      </c>
      <c r="X15" s="62" t="s">
        <v>52</v>
      </c>
      <c r="Y15" s="6">
        <v>6.8209999999999997</v>
      </c>
      <c r="Z15" s="61">
        <v>-7.2329999999999997</v>
      </c>
      <c r="AA15" s="62" t="s">
        <v>52</v>
      </c>
      <c r="AB15" s="6">
        <v>5.3419999999999996</v>
      </c>
      <c r="AC15" s="59"/>
      <c r="AD15" s="273">
        <v>-23.783000000000001</v>
      </c>
      <c r="AE15" s="281" t="s">
        <v>52</v>
      </c>
      <c r="AF15" s="6">
        <v>6.202</v>
      </c>
      <c r="AG15" s="61">
        <v>-4.9619999999999997</v>
      </c>
      <c r="AH15" s="62" t="s">
        <v>52</v>
      </c>
      <c r="AI15" s="6">
        <v>4.7889999999999997</v>
      </c>
      <c r="AJ15" s="59"/>
      <c r="AK15" s="273">
        <v>-33.683</v>
      </c>
      <c r="AL15" s="281" t="s">
        <v>52</v>
      </c>
      <c r="AM15" s="6">
        <v>6.4640000000000004</v>
      </c>
      <c r="AN15" s="273">
        <v>-12.195</v>
      </c>
      <c r="AO15" s="62" t="s">
        <v>52</v>
      </c>
      <c r="AP15" s="6">
        <v>4.8879999999999999</v>
      </c>
    </row>
    <row r="16" spans="1:42" ht="17.25" x14ac:dyDescent="0.25">
      <c r="A16" s="47" t="s">
        <v>24</v>
      </c>
      <c r="B16" s="52">
        <v>480.298</v>
      </c>
      <c r="C16" s="53" t="s">
        <v>50</v>
      </c>
      <c r="D16" s="48">
        <v>3.62</v>
      </c>
      <c r="E16" s="52">
        <v>99.992000000000004</v>
      </c>
      <c r="F16" s="53" t="s">
        <v>52</v>
      </c>
      <c r="G16" s="7">
        <v>3.319</v>
      </c>
      <c r="H16" s="48"/>
      <c r="I16" s="52">
        <v>483.64299999999997</v>
      </c>
      <c r="J16" s="53" t="s">
        <v>50</v>
      </c>
      <c r="K16" s="7">
        <v>3.4119999999999999</v>
      </c>
      <c r="L16" s="52">
        <v>97.594999999999999</v>
      </c>
      <c r="M16" s="53" t="s">
        <v>52</v>
      </c>
      <c r="N16" s="7">
        <v>2.5550000000000002</v>
      </c>
      <c r="O16" s="48"/>
      <c r="P16" s="52">
        <v>449.23099999999999</v>
      </c>
      <c r="Q16" s="53" t="s">
        <v>50</v>
      </c>
      <c r="R16" s="7">
        <v>2.944</v>
      </c>
      <c r="S16" s="52">
        <v>88.882999999999996</v>
      </c>
      <c r="T16" s="53" t="s">
        <v>50</v>
      </c>
      <c r="U16" s="7">
        <v>2.097</v>
      </c>
      <c r="V16" s="48"/>
      <c r="W16" s="52">
        <v>3.3460000000000001</v>
      </c>
      <c r="X16" s="53" t="s">
        <v>52</v>
      </c>
      <c r="Y16" s="7">
        <v>5.51</v>
      </c>
      <c r="Z16" s="52">
        <v>-2.3969999999999998</v>
      </c>
      <c r="AA16" s="53" t="s">
        <v>52</v>
      </c>
      <c r="AB16" s="7">
        <v>4.1879999999999997</v>
      </c>
      <c r="AC16" s="48"/>
      <c r="AD16" s="274">
        <v>-34.411999999999999</v>
      </c>
      <c r="AE16" s="279" t="s">
        <v>52</v>
      </c>
      <c r="AF16" s="7">
        <v>5.048</v>
      </c>
      <c r="AG16" s="274">
        <v>-8.7110000000000003</v>
      </c>
      <c r="AH16" s="279" t="s">
        <v>50</v>
      </c>
      <c r="AI16" s="7">
        <v>3.3050000000000002</v>
      </c>
      <c r="AJ16" s="48"/>
      <c r="AK16" s="274">
        <v>-31.067</v>
      </c>
      <c r="AL16" s="279" t="s">
        <v>52</v>
      </c>
      <c r="AM16" s="7">
        <v>5.6890000000000001</v>
      </c>
      <c r="AN16" s="274">
        <v>-11.108000000000001</v>
      </c>
      <c r="AO16" s="53" t="s">
        <v>52</v>
      </c>
      <c r="AP16" s="7">
        <v>3.9260000000000002</v>
      </c>
    </row>
    <row r="17" spans="1:42" ht="17.25" x14ac:dyDescent="0.25">
      <c r="A17" s="58" t="s">
        <v>25</v>
      </c>
      <c r="B17" s="61">
        <v>501.97500000000002</v>
      </c>
      <c r="C17" s="62" t="s">
        <v>52</v>
      </c>
      <c r="D17" s="59">
        <v>3.5870000000000002</v>
      </c>
      <c r="E17" s="61">
        <v>100.21899999999999</v>
      </c>
      <c r="F17" s="62" t="s">
        <v>52</v>
      </c>
      <c r="G17" s="6">
        <v>2.72</v>
      </c>
      <c r="H17" s="59"/>
      <c r="I17" s="61">
        <v>491.82400000000001</v>
      </c>
      <c r="J17" s="62" t="s">
        <v>52</v>
      </c>
      <c r="K17" s="6">
        <v>3.5259999999999998</v>
      </c>
      <c r="L17" s="61">
        <v>99.316999999999993</v>
      </c>
      <c r="M17" s="62" t="s">
        <v>52</v>
      </c>
      <c r="N17" s="6">
        <v>3.133</v>
      </c>
      <c r="O17" s="59"/>
      <c r="P17" s="61">
        <v>471.29300000000001</v>
      </c>
      <c r="Q17" s="62" t="s">
        <v>52</v>
      </c>
      <c r="R17" s="6">
        <v>4.1130000000000004</v>
      </c>
      <c r="S17" s="61">
        <v>99.206000000000003</v>
      </c>
      <c r="T17" s="62" t="s">
        <v>52</v>
      </c>
      <c r="U17" s="6">
        <v>3.149</v>
      </c>
      <c r="V17" s="59"/>
      <c r="W17" s="61">
        <v>-10.151</v>
      </c>
      <c r="X17" s="62" t="s">
        <v>52</v>
      </c>
      <c r="Y17" s="6">
        <v>5.56</v>
      </c>
      <c r="Z17" s="61">
        <v>-0.90200000000000002</v>
      </c>
      <c r="AA17" s="62" t="s">
        <v>52</v>
      </c>
      <c r="AB17" s="6">
        <v>4.149</v>
      </c>
      <c r="AC17" s="59"/>
      <c r="AD17" s="273">
        <v>-20.530999999999999</v>
      </c>
      <c r="AE17" s="281" t="s">
        <v>52</v>
      </c>
      <c r="AF17" s="6">
        <v>5.8760000000000003</v>
      </c>
      <c r="AG17" s="61">
        <v>-0.111</v>
      </c>
      <c r="AH17" s="62" t="s">
        <v>52</v>
      </c>
      <c r="AI17" s="6">
        <v>4.4420000000000002</v>
      </c>
      <c r="AJ17" s="59"/>
      <c r="AK17" s="273">
        <v>-30.681999999999999</v>
      </c>
      <c r="AL17" s="281" t="s">
        <v>52</v>
      </c>
      <c r="AM17" s="6">
        <v>6.3540000000000001</v>
      </c>
      <c r="AN17" s="61">
        <v>-1.012</v>
      </c>
      <c r="AO17" s="62" t="s">
        <v>52</v>
      </c>
      <c r="AP17" s="6">
        <v>4.1609999999999996</v>
      </c>
    </row>
    <row r="18" spans="1:42" ht="17.25" x14ac:dyDescent="0.25">
      <c r="A18" s="47" t="s">
        <v>26</v>
      </c>
      <c r="B18" s="52">
        <v>481.30500000000001</v>
      </c>
      <c r="C18" s="53" t="s">
        <v>50</v>
      </c>
      <c r="D18" s="48">
        <v>4.1050000000000004</v>
      </c>
      <c r="E18" s="52">
        <v>86.257999999999996</v>
      </c>
      <c r="F18" s="53" t="s">
        <v>50</v>
      </c>
      <c r="G18" s="7">
        <v>3.05</v>
      </c>
      <c r="H18" s="48"/>
      <c r="I18" s="52">
        <v>480.62400000000002</v>
      </c>
      <c r="J18" s="53" t="s">
        <v>50</v>
      </c>
      <c r="K18" s="7">
        <v>4.5540000000000003</v>
      </c>
      <c r="L18" s="52">
        <v>99.947000000000003</v>
      </c>
      <c r="M18" s="53" t="s">
        <v>52</v>
      </c>
      <c r="N18" s="7">
        <v>3.5190000000000001</v>
      </c>
      <c r="O18" s="48"/>
      <c r="P18" s="52">
        <v>465.31700000000001</v>
      </c>
      <c r="Q18" s="53" t="s">
        <v>52</v>
      </c>
      <c r="R18" s="7">
        <v>4.335</v>
      </c>
      <c r="S18" s="52">
        <v>91.396000000000001</v>
      </c>
      <c r="T18" s="53" t="s">
        <v>52</v>
      </c>
      <c r="U18" s="7">
        <v>3.5430000000000001</v>
      </c>
      <c r="V18" s="48"/>
      <c r="W18" s="52">
        <v>-0.68100000000000005</v>
      </c>
      <c r="X18" s="53" t="s">
        <v>52</v>
      </c>
      <c r="Y18" s="7">
        <v>6.5730000000000004</v>
      </c>
      <c r="Z18" s="274">
        <v>13.688000000000001</v>
      </c>
      <c r="AA18" s="279" t="s">
        <v>50</v>
      </c>
      <c r="AB18" s="7">
        <v>4.657</v>
      </c>
      <c r="AC18" s="48"/>
      <c r="AD18" s="274">
        <v>-15.305999999999999</v>
      </c>
      <c r="AE18" s="279" t="s">
        <v>52</v>
      </c>
      <c r="AF18" s="7">
        <v>6.6859999999999999</v>
      </c>
      <c r="AG18" s="52">
        <v>-8.5510000000000002</v>
      </c>
      <c r="AH18" s="53" t="s">
        <v>52</v>
      </c>
      <c r="AI18" s="7">
        <v>4.9939999999999998</v>
      </c>
      <c r="AJ18" s="48"/>
      <c r="AK18" s="274">
        <v>-15.987</v>
      </c>
      <c r="AL18" s="279" t="s">
        <v>52</v>
      </c>
      <c r="AM18" s="7">
        <v>6.8</v>
      </c>
      <c r="AN18" s="52">
        <v>5.1369999999999996</v>
      </c>
      <c r="AO18" s="53" t="s">
        <v>52</v>
      </c>
      <c r="AP18" s="7">
        <v>4.6749999999999998</v>
      </c>
    </row>
    <row r="19" spans="1:42" ht="17.25" x14ac:dyDescent="0.25">
      <c r="A19" s="58" t="s">
        <v>27</v>
      </c>
      <c r="B19" s="61">
        <v>541.71199999999999</v>
      </c>
      <c r="C19" s="62" t="s">
        <v>50</v>
      </c>
      <c r="D19" s="59">
        <v>4.4269999999999996</v>
      </c>
      <c r="E19" s="61">
        <v>97.927000000000007</v>
      </c>
      <c r="F19" s="62" t="s">
        <v>52</v>
      </c>
      <c r="G19" s="6">
        <v>3.2320000000000002</v>
      </c>
      <c r="H19" s="59"/>
      <c r="I19" s="61">
        <v>534.79999999999995</v>
      </c>
      <c r="J19" s="62" t="s">
        <v>50</v>
      </c>
      <c r="K19" s="6">
        <v>3.4870000000000001</v>
      </c>
      <c r="L19" s="61">
        <v>99.617999999999995</v>
      </c>
      <c r="M19" s="62" t="s">
        <v>52</v>
      </c>
      <c r="N19" s="6">
        <v>3.0449999999999999</v>
      </c>
      <c r="O19" s="59"/>
      <c r="P19" s="61">
        <v>513.20299999999997</v>
      </c>
      <c r="Q19" s="62" t="s">
        <v>50</v>
      </c>
      <c r="R19" s="6">
        <v>3.875</v>
      </c>
      <c r="S19" s="61">
        <v>102.379</v>
      </c>
      <c r="T19" s="62" t="s">
        <v>52</v>
      </c>
      <c r="U19" s="6">
        <v>3.375</v>
      </c>
      <c r="V19" s="59"/>
      <c r="W19" s="61">
        <v>-6.9109999999999996</v>
      </c>
      <c r="X19" s="62" t="s">
        <v>52</v>
      </c>
      <c r="Y19" s="6">
        <v>6.1139999999999999</v>
      </c>
      <c r="Z19" s="61">
        <v>1.69</v>
      </c>
      <c r="AA19" s="62" t="s">
        <v>52</v>
      </c>
      <c r="AB19" s="6">
        <v>4.4409999999999998</v>
      </c>
      <c r="AC19" s="59"/>
      <c r="AD19" s="273">
        <v>-21.597000000000001</v>
      </c>
      <c r="AE19" s="281" t="s">
        <v>52</v>
      </c>
      <c r="AF19" s="6">
        <v>5.6879999999999997</v>
      </c>
      <c r="AG19" s="61">
        <v>2.762</v>
      </c>
      <c r="AH19" s="62" t="s">
        <v>52</v>
      </c>
      <c r="AI19" s="6">
        <v>4.5460000000000003</v>
      </c>
      <c r="AJ19" s="59"/>
      <c r="AK19" s="273">
        <v>-28.507999999999999</v>
      </c>
      <c r="AL19" s="281" t="s">
        <v>52</v>
      </c>
      <c r="AM19" s="6">
        <v>6.7240000000000002</v>
      </c>
      <c r="AN19" s="61">
        <v>4.452</v>
      </c>
      <c r="AO19" s="62" t="s">
        <v>52</v>
      </c>
      <c r="AP19" s="6">
        <v>4.673</v>
      </c>
    </row>
    <row r="20" spans="1:42" ht="17.25" x14ac:dyDescent="0.25">
      <c r="A20" s="47" t="s">
        <v>28</v>
      </c>
      <c r="B20" s="52">
        <v>507.654</v>
      </c>
      <c r="C20" s="53" t="s">
        <v>50</v>
      </c>
      <c r="D20" s="48">
        <v>3.2839999999999998</v>
      </c>
      <c r="E20" s="52">
        <v>93.715000000000003</v>
      </c>
      <c r="F20" s="53" t="s">
        <v>50</v>
      </c>
      <c r="G20" s="7">
        <v>2.573</v>
      </c>
      <c r="H20" s="48"/>
      <c r="I20" s="52">
        <v>492.51799999999997</v>
      </c>
      <c r="J20" s="53" t="s">
        <v>52</v>
      </c>
      <c r="K20" s="7">
        <v>3.9710000000000001</v>
      </c>
      <c r="L20" s="52">
        <v>100.755</v>
      </c>
      <c r="M20" s="53" t="s">
        <v>52</v>
      </c>
      <c r="N20" s="7">
        <v>2.9969999999999999</v>
      </c>
      <c r="O20" s="48"/>
      <c r="P20" s="52">
        <v>458.971</v>
      </c>
      <c r="Q20" s="53" t="s">
        <v>50</v>
      </c>
      <c r="R20" s="7">
        <v>4.4400000000000004</v>
      </c>
      <c r="S20" s="52">
        <v>92.498000000000005</v>
      </c>
      <c r="T20" s="53" t="s">
        <v>52</v>
      </c>
      <c r="U20" s="7">
        <v>3.5739999999999998</v>
      </c>
      <c r="V20" s="48"/>
      <c r="W20" s="274">
        <v>-15.135999999999999</v>
      </c>
      <c r="X20" s="279" t="s">
        <v>50</v>
      </c>
      <c r="Y20" s="7">
        <v>5.6719999999999997</v>
      </c>
      <c r="Z20" s="52">
        <v>7.04</v>
      </c>
      <c r="AA20" s="53" t="s">
        <v>50</v>
      </c>
      <c r="AB20" s="7">
        <v>3.95</v>
      </c>
      <c r="AC20" s="48"/>
      <c r="AD20" s="274">
        <v>-33.548000000000002</v>
      </c>
      <c r="AE20" s="279" t="s">
        <v>52</v>
      </c>
      <c r="AF20" s="7">
        <v>6.3760000000000003</v>
      </c>
      <c r="AG20" s="52">
        <v>-8.2569999999999997</v>
      </c>
      <c r="AH20" s="53" t="s">
        <v>52</v>
      </c>
      <c r="AI20" s="7">
        <v>4.6639999999999997</v>
      </c>
      <c r="AJ20" s="48"/>
      <c r="AK20" s="274">
        <v>-48.683999999999997</v>
      </c>
      <c r="AL20" s="279" t="s">
        <v>50</v>
      </c>
      <c r="AM20" s="7">
        <v>6.41</v>
      </c>
      <c r="AN20" s="52">
        <v>-1.2170000000000001</v>
      </c>
      <c r="AO20" s="53" t="s">
        <v>52</v>
      </c>
      <c r="AP20" s="7">
        <v>4.4039999999999999</v>
      </c>
    </row>
    <row r="21" spans="1:42" ht="17.25" x14ac:dyDescent="0.25">
      <c r="A21" s="58" t="s">
        <v>29</v>
      </c>
      <c r="B21" s="61">
        <v>500.06700000000001</v>
      </c>
      <c r="C21" s="62" t="s">
        <v>52</v>
      </c>
      <c r="D21" s="59">
        <v>4.8449999999999998</v>
      </c>
      <c r="E21" s="61">
        <v>103.35</v>
      </c>
      <c r="F21" s="62" t="s">
        <v>52</v>
      </c>
      <c r="G21" s="6">
        <v>4.2210000000000001</v>
      </c>
      <c r="H21" s="59"/>
      <c r="I21" s="61">
        <v>486.81400000000002</v>
      </c>
      <c r="J21" s="62" t="s">
        <v>50</v>
      </c>
      <c r="K21" s="6">
        <v>3.98</v>
      </c>
      <c r="L21" s="61">
        <v>97.733999999999995</v>
      </c>
      <c r="M21" s="62" t="s">
        <v>52</v>
      </c>
      <c r="N21" s="6">
        <v>2.4900000000000002</v>
      </c>
      <c r="O21" s="59"/>
      <c r="P21" s="61">
        <v>471.72300000000001</v>
      </c>
      <c r="Q21" s="62" t="s">
        <v>52</v>
      </c>
      <c r="R21" s="6">
        <v>3.0990000000000002</v>
      </c>
      <c r="S21" s="61">
        <v>91.113</v>
      </c>
      <c r="T21" s="62" t="s">
        <v>50</v>
      </c>
      <c r="U21" s="6">
        <v>2.2839999999999998</v>
      </c>
      <c r="V21" s="59"/>
      <c r="W21" s="273">
        <v>-13.253</v>
      </c>
      <c r="X21" s="281" t="s">
        <v>52</v>
      </c>
      <c r="Y21" s="6">
        <v>6.7030000000000003</v>
      </c>
      <c r="Z21" s="61">
        <v>-5.6159999999999997</v>
      </c>
      <c r="AA21" s="62" t="s">
        <v>52</v>
      </c>
      <c r="AB21" s="6">
        <v>4.9009999999999998</v>
      </c>
      <c r="AC21" s="59"/>
      <c r="AD21" s="273">
        <v>-15.090999999999999</v>
      </c>
      <c r="AE21" s="281" t="s">
        <v>52</v>
      </c>
      <c r="AF21" s="6">
        <v>5.5330000000000004</v>
      </c>
      <c r="AG21" s="61">
        <v>-6.6210000000000004</v>
      </c>
      <c r="AH21" s="62" t="s">
        <v>52</v>
      </c>
      <c r="AI21" s="6">
        <v>3.379</v>
      </c>
      <c r="AJ21" s="59"/>
      <c r="AK21" s="273">
        <v>-28.344999999999999</v>
      </c>
      <c r="AL21" s="281" t="s">
        <v>52</v>
      </c>
      <c r="AM21" s="6">
        <v>6.609</v>
      </c>
      <c r="AN21" s="273">
        <v>-12.237</v>
      </c>
      <c r="AO21" s="62" t="s">
        <v>52</v>
      </c>
      <c r="AP21" s="6">
        <v>4.7990000000000004</v>
      </c>
    </row>
    <row r="22" spans="1:42" ht="17.25" x14ac:dyDescent="0.25">
      <c r="A22" s="47" t="s">
        <v>30</v>
      </c>
      <c r="B22" s="52">
        <v>528.45899999999995</v>
      </c>
      <c r="C22" s="53" t="s">
        <v>50</v>
      </c>
      <c r="D22" s="48">
        <v>4.72</v>
      </c>
      <c r="E22" s="52">
        <v>90.668000000000006</v>
      </c>
      <c r="F22" s="53" t="s">
        <v>50</v>
      </c>
      <c r="G22" s="7">
        <v>3.5619999999999998</v>
      </c>
      <c r="H22" s="48"/>
      <c r="I22" s="52">
        <v>500.012</v>
      </c>
      <c r="J22" s="53" t="s">
        <v>52</v>
      </c>
      <c r="K22" s="7">
        <v>4.4370000000000003</v>
      </c>
      <c r="L22" s="52">
        <v>97.531000000000006</v>
      </c>
      <c r="M22" s="53" t="s">
        <v>52</v>
      </c>
      <c r="N22" s="7">
        <v>2.7909999999999999</v>
      </c>
      <c r="O22" s="48"/>
      <c r="P22" s="52">
        <v>474.67899999999997</v>
      </c>
      <c r="Q22" s="53" t="s">
        <v>52</v>
      </c>
      <c r="R22" s="7">
        <v>4.49</v>
      </c>
      <c r="S22" s="52">
        <v>99.234999999999999</v>
      </c>
      <c r="T22" s="53" t="s">
        <v>52</v>
      </c>
      <c r="U22" s="7">
        <v>3.45</v>
      </c>
      <c r="V22" s="48"/>
      <c r="W22" s="274">
        <v>-28.446999999999999</v>
      </c>
      <c r="X22" s="279" t="s">
        <v>50</v>
      </c>
      <c r="Y22" s="7">
        <v>6.8979999999999997</v>
      </c>
      <c r="Z22" s="52">
        <v>6.8630000000000004</v>
      </c>
      <c r="AA22" s="53" t="s">
        <v>52</v>
      </c>
      <c r="AB22" s="7">
        <v>4.5250000000000004</v>
      </c>
      <c r="AC22" s="48"/>
      <c r="AD22" s="274">
        <v>-25.332999999999998</v>
      </c>
      <c r="AE22" s="279" t="s">
        <v>52</v>
      </c>
      <c r="AF22" s="7">
        <v>6.71</v>
      </c>
      <c r="AG22" s="52">
        <v>1.7050000000000001</v>
      </c>
      <c r="AH22" s="53" t="s">
        <v>52</v>
      </c>
      <c r="AI22" s="7">
        <v>4.4379999999999997</v>
      </c>
      <c r="AJ22" s="48"/>
      <c r="AK22" s="274">
        <v>-53.780999999999999</v>
      </c>
      <c r="AL22" s="279" t="s">
        <v>50</v>
      </c>
      <c r="AM22" s="7">
        <v>7.2830000000000004</v>
      </c>
      <c r="AN22" s="52">
        <v>8.5679999999999996</v>
      </c>
      <c r="AO22" s="53" t="s">
        <v>50</v>
      </c>
      <c r="AP22" s="7">
        <v>4.9589999999999996</v>
      </c>
    </row>
    <row r="23" spans="1:42" ht="17.25" x14ac:dyDescent="0.25">
      <c r="A23" s="124" t="s">
        <v>31</v>
      </c>
      <c r="B23" s="275">
        <v>500</v>
      </c>
      <c r="C23" s="276"/>
      <c r="D23" s="277">
        <v>1.579</v>
      </c>
      <c r="E23" s="275">
        <v>100.002</v>
      </c>
      <c r="F23" s="276"/>
      <c r="G23" s="8">
        <v>1.2230000000000001</v>
      </c>
      <c r="H23" s="277"/>
      <c r="I23" s="275">
        <v>497.33199999999999</v>
      </c>
      <c r="J23" s="276"/>
      <c r="K23" s="8">
        <v>1.1259999999999999</v>
      </c>
      <c r="L23" s="275">
        <v>97.504000000000005</v>
      </c>
      <c r="M23" s="276"/>
      <c r="N23" s="8">
        <v>0.88600000000000001</v>
      </c>
      <c r="O23" s="277"/>
      <c r="P23" s="275">
        <v>471.92899999999997</v>
      </c>
      <c r="Q23" s="276"/>
      <c r="R23" s="8">
        <v>1.1619999999999999</v>
      </c>
      <c r="S23" s="275">
        <v>96.201999999999998</v>
      </c>
      <c r="T23" s="276"/>
      <c r="U23" s="8">
        <v>1.028</v>
      </c>
      <c r="V23" s="277"/>
      <c r="W23" s="275">
        <v>-2.6680000000000001</v>
      </c>
      <c r="X23" s="276"/>
      <c r="Y23" s="8">
        <v>3.0619999999999998</v>
      </c>
      <c r="Z23" s="275">
        <v>-2.4980000000000002</v>
      </c>
      <c r="AA23" s="276"/>
      <c r="AB23" s="8">
        <v>1.51</v>
      </c>
      <c r="AC23" s="277"/>
      <c r="AD23" s="278">
        <v>-25.402999999999999</v>
      </c>
      <c r="AE23" s="282"/>
      <c r="AF23" s="8">
        <v>2.7909999999999999</v>
      </c>
      <c r="AG23" s="275">
        <v>-1.302</v>
      </c>
      <c r="AH23" s="276"/>
      <c r="AI23" s="8">
        <v>1.357</v>
      </c>
      <c r="AJ23" s="277"/>
      <c r="AK23" s="278">
        <v>-28.071000000000002</v>
      </c>
      <c r="AL23" s="282"/>
      <c r="AM23" s="8">
        <v>3.8</v>
      </c>
      <c r="AN23" s="278">
        <v>-3.8</v>
      </c>
      <c r="AO23" s="276"/>
      <c r="AP23" s="8">
        <v>1.5980000000000001</v>
      </c>
    </row>
    <row r="24" spans="1:42" ht="17.25" x14ac:dyDescent="0.25">
      <c r="A24" s="100" t="s">
        <v>1048</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3BADA52A-B5EE-4FB3-B18E-58A8006F2E22}"/>
  </hyperlinks>
  <pageMargins left="0.7" right="0.7" top="0.78740157499999996" bottom="0.78740157499999996"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08EFA-744F-430A-B946-D76D9039B293}">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1177</v>
      </c>
      <c r="C3" s="271"/>
      <c r="G3" s="271"/>
      <c r="O3" s="271"/>
    </row>
    <row r="4" spans="1:42" ht="15" customHeight="1" x14ac:dyDescent="0.25">
      <c r="A4" s="128"/>
      <c r="C4" s="271"/>
      <c r="G4" s="271"/>
      <c r="O4" s="271"/>
    </row>
    <row r="5" spans="1:42" x14ac:dyDescent="0.25">
      <c r="A5" s="37"/>
      <c r="B5" s="1113">
        <v>2012</v>
      </c>
      <c r="C5" s="1113"/>
      <c r="D5" s="1113"/>
      <c r="E5" s="1113"/>
      <c r="F5" s="1113"/>
      <c r="G5" s="1113"/>
      <c r="H5" s="106"/>
      <c r="I5" s="1113">
        <v>2018</v>
      </c>
      <c r="J5" s="1113"/>
      <c r="K5" s="1113"/>
      <c r="L5" s="1113"/>
      <c r="M5" s="1113"/>
      <c r="N5" s="1113"/>
      <c r="O5" s="106"/>
      <c r="P5" s="1113">
        <v>2024</v>
      </c>
      <c r="Q5" s="1113"/>
      <c r="R5" s="1113"/>
      <c r="S5" s="1113"/>
      <c r="T5" s="1113"/>
      <c r="U5" s="1113"/>
      <c r="V5" s="37"/>
      <c r="W5" s="1113" t="s">
        <v>45</v>
      </c>
      <c r="X5" s="1113"/>
      <c r="Y5" s="1113"/>
      <c r="Z5" s="1113"/>
      <c r="AA5" s="1113"/>
      <c r="AB5" s="1113"/>
      <c r="AC5" s="37"/>
      <c r="AD5" s="1113" t="s">
        <v>46</v>
      </c>
      <c r="AE5" s="1113"/>
      <c r="AF5" s="1113"/>
      <c r="AG5" s="1113"/>
      <c r="AH5" s="1113"/>
      <c r="AI5" s="1113"/>
      <c r="AJ5" s="37"/>
      <c r="AK5" s="1113" t="s">
        <v>47</v>
      </c>
      <c r="AL5" s="1113"/>
      <c r="AM5" s="1113"/>
      <c r="AN5" s="1113"/>
      <c r="AO5" s="1113"/>
      <c r="AP5" s="1113"/>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493.26100000000002</v>
      </c>
      <c r="C7" s="62" t="s">
        <v>52</v>
      </c>
      <c r="D7" s="59">
        <v>6.4089999999999998</v>
      </c>
      <c r="E7" s="61">
        <v>99.058000000000007</v>
      </c>
      <c r="F7" s="62" t="s">
        <v>52</v>
      </c>
      <c r="G7" s="6">
        <v>3.4239999999999999</v>
      </c>
      <c r="H7" s="59"/>
      <c r="I7" s="61">
        <v>493.98200000000003</v>
      </c>
      <c r="J7" s="62" t="s">
        <v>52</v>
      </c>
      <c r="K7" s="6">
        <v>2.843</v>
      </c>
      <c r="L7" s="61">
        <v>96.766999999999996</v>
      </c>
      <c r="M7" s="62" t="s">
        <v>50</v>
      </c>
      <c r="N7" s="6">
        <v>2.3730000000000002</v>
      </c>
      <c r="O7" s="59"/>
      <c r="P7" s="61">
        <v>483.11900000000003</v>
      </c>
      <c r="Q7" s="62" t="s">
        <v>50</v>
      </c>
      <c r="R7" s="6">
        <v>3.1789999999999998</v>
      </c>
      <c r="S7" s="61">
        <v>102.84099999999999</v>
      </c>
      <c r="T7" s="62" t="s">
        <v>52</v>
      </c>
      <c r="U7" s="6">
        <v>2.74</v>
      </c>
      <c r="V7" s="59"/>
      <c r="W7" s="61">
        <v>0.72099999999999997</v>
      </c>
      <c r="X7" s="62" t="s">
        <v>52</v>
      </c>
      <c r="Y7" s="6">
        <v>7.1180000000000003</v>
      </c>
      <c r="Z7" s="61">
        <v>-2.2909999999999999</v>
      </c>
      <c r="AA7" s="62" t="s">
        <v>52</v>
      </c>
      <c r="AB7" s="6">
        <v>4.1660000000000004</v>
      </c>
      <c r="AC7" s="59"/>
      <c r="AD7" s="273">
        <v>-10.863</v>
      </c>
      <c r="AE7" s="281" t="s">
        <v>50</v>
      </c>
      <c r="AF7" s="6">
        <v>4.46</v>
      </c>
      <c r="AG7" s="61">
        <v>6.0739999999999998</v>
      </c>
      <c r="AH7" s="62" t="s">
        <v>52</v>
      </c>
      <c r="AI7" s="6">
        <v>3.6240000000000001</v>
      </c>
      <c r="AJ7" s="59"/>
      <c r="AK7" s="61">
        <v>-10.141999999999999</v>
      </c>
      <c r="AL7" s="62" t="s">
        <v>50</v>
      </c>
      <c r="AM7" s="6">
        <v>7.3789999999999996</v>
      </c>
      <c r="AN7" s="61">
        <v>3.7829999999999999</v>
      </c>
      <c r="AO7" s="62" t="s">
        <v>52</v>
      </c>
      <c r="AP7" s="6">
        <v>4.3849999999999998</v>
      </c>
    </row>
    <row r="8" spans="1:42" ht="17.25" x14ac:dyDescent="0.25">
      <c r="A8" s="47" t="s">
        <v>16</v>
      </c>
      <c r="B8" s="52">
        <v>514.52300000000002</v>
      </c>
      <c r="C8" s="53" t="s">
        <v>50</v>
      </c>
      <c r="D8" s="48">
        <v>4.3719999999999999</v>
      </c>
      <c r="E8" s="52">
        <v>107.07599999999999</v>
      </c>
      <c r="F8" s="53" t="s">
        <v>50</v>
      </c>
      <c r="G8" s="7">
        <v>3.137</v>
      </c>
      <c r="H8" s="48"/>
      <c r="I8" s="52">
        <v>522.54600000000005</v>
      </c>
      <c r="J8" s="53" t="s">
        <v>50</v>
      </c>
      <c r="K8" s="7">
        <v>3.8130000000000002</v>
      </c>
      <c r="L8" s="52">
        <v>109.295</v>
      </c>
      <c r="M8" s="53" t="s">
        <v>50</v>
      </c>
      <c r="N8" s="7">
        <v>2.5920000000000001</v>
      </c>
      <c r="O8" s="48"/>
      <c r="P8" s="52">
        <v>498.26400000000001</v>
      </c>
      <c r="Q8" s="53" t="s">
        <v>50</v>
      </c>
      <c r="R8" s="7">
        <v>2.976</v>
      </c>
      <c r="S8" s="52">
        <v>106.39700000000001</v>
      </c>
      <c r="T8" s="53" t="s">
        <v>52</v>
      </c>
      <c r="U8" s="7">
        <v>2.4750000000000001</v>
      </c>
      <c r="V8" s="48"/>
      <c r="W8" s="52">
        <v>8.0229999999999997</v>
      </c>
      <c r="X8" s="53" t="s">
        <v>52</v>
      </c>
      <c r="Y8" s="7">
        <v>5.9290000000000003</v>
      </c>
      <c r="Z8" s="52">
        <v>2.218</v>
      </c>
      <c r="AA8" s="53" t="s">
        <v>52</v>
      </c>
      <c r="AB8" s="7">
        <v>4.069</v>
      </c>
      <c r="AC8" s="48"/>
      <c r="AD8" s="274">
        <v>-24.282</v>
      </c>
      <c r="AE8" s="279" t="s">
        <v>52</v>
      </c>
      <c r="AF8" s="7">
        <v>5.01</v>
      </c>
      <c r="AG8" s="52">
        <v>-2.8980000000000001</v>
      </c>
      <c r="AH8" s="53" t="s">
        <v>52</v>
      </c>
      <c r="AI8" s="7">
        <v>3.5840000000000001</v>
      </c>
      <c r="AJ8" s="48"/>
      <c r="AK8" s="274">
        <v>-16.257999999999999</v>
      </c>
      <c r="AL8" s="53" t="s">
        <v>52</v>
      </c>
      <c r="AM8" s="7">
        <v>5.5880000000000001</v>
      </c>
      <c r="AN8" s="52">
        <v>-0.68</v>
      </c>
      <c r="AO8" s="53" t="s">
        <v>52</v>
      </c>
      <c r="AP8" s="7">
        <v>3.996</v>
      </c>
    </row>
    <row r="9" spans="1:42" ht="17.25" x14ac:dyDescent="0.25">
      <c r="A9" s="58" t="s">
        <v>17</v>
      </c>
      <c r="B9" s="61">
        <v>479.93900000000002</v>
      </c>
      <c r="C9" s="62" t="s">
        <v>50</v>
      </c>
      <c r="D9" s="59">
        <v>4.3150000000000004</v>
      </c>
      <c r="E9" s="61">
        <v>103.28100000000001</v>
      </c>
      <c r="F9" s="62" t="s">
        <v>52</v>
      </c>
      <c r="G9" s="6">
        <v>3.4009999999999998</v>
      </c>
      <c r="H9" s="59"/>
      <c r="I9" s="61">
        <v>480.077</v>
      </c>
      <c r="J9" s="62" t="s">
        <v>50</v>
      </c>
      <c r="K9" s="6">
        <v>4.1870000000000003</v>
      </c>
      <c r="L9" s="61">
        <v>108.63800000000001</v>
      </c>
      <c r="M9" s="62" t="s">
        <v>50</v>
      </c>
      <c r="N9" s="6">
        <v>2.528</v>
      </c>
      <c r="O9" s="59"/>
      <c r="P9" s="61">
        <v>469.59199999999998</v>
      </c>
      <c r="Q9" s="62" t="s">
        <v>52</v>
      </c>
      <c r="R9" s="6">
        <v>3.81</v>
      </c>
      <c r="S9" s="61">
        <v>109.626</v>
      </c>
      <c r="T9" s="62" t="s">
        <v>50</v>
      </c>
      <c r="U9" s="6">
        <v>2.6179999999999999</v>
      </c>
      <c r="V9" s="59"/>
      <c r="W9" s="61">
        <v>0.13700000000000001</v>
      </c>
      <c r="X9" s="62" t="s">
        <v>52</v>
      </c>
      <c r="Y9" s="6">
        <v>6.1360000000000001</v>
      </c>
      <c r="Z9" s="61">
        <v>5.3570000000000002</v>
      </c>
      <c r="AA9" s="62" t="s">
        <v>52</v>
      </c>
      <c r="AB9" s="6">
        <v>4.2370000000000001</v>
      </c>
      <c r="AC9" s="59"/>
      <c r="AD9" s="61">
        <v>-10.484999999999999</v>
      </c>
      <c r="AE9" s="62" t="s">
        <v>52</v>
      </c>
      <c r="AF9" s="6">
        <v>5.81</v>
      </c>
      <c r="AG9" s="61">
        <v>0.98899999999999999</v>
      </c>
      <c r="AH9" s="62" t="s">
        <v>52</v>
      </c>
      <c r="AI9" s="6">
        <v>3.6389999999999998</v>
      </c>
      <c r="AJ9" s="59"/>
      <c r="AK9" s="61">
        <v>-10.348000000000001</v>
      </c>
      <c r="AL9" s="62" t="s">
        <v>50</v>
      </c>
      <c r="AM9" s="6">
        <v>6.0330000000000004</v>
      </c>
      <c r="AN9" s="61">
        <v>6.3460000000000001</v>
      </c>
      <c r="AO9" s="62" t="s">
        <v>52</v>
      </c>
      <c r="AP9" s="6">
        <v>4.2919999999999998</v>
      </c>
    </row>
    <row r="10" spans="1:42" ht="17.25" x14ac:dyDescent="0.25">
      <c r="A10" s="47" t="s">
        <v>18</v>
      </c>
      <c r="B10" s="52">
        <v>521.14200000000005</v>
      </c>
      <c r="C10" s="53" t="s">
        <v>50</v>
      </c>
      <c r="D10" s="48">
        <v>4.1150000000000002</v>
      </c>
      <c r="E10" s="52">
        <v>98.59</v>
      </c>
      <c r="F10" s="53" t="s">
        <v>52</v>
      </c>
      <c r="G10" s="7">
        <v>3.4660000000000002</v>
      </c>
      <c r="H10" s="48"/>
      <c r="I10" s="52">
        <v>495.24</v>
      </c>
      <c r="J10" s="53" t="s">
        <v>52</v>
      </c>
      <c r="K10" s="7">
        <v>3.331</v>
      </c>
      <c r="L10" s="52">
        <v>94.781999999999996</v>
      </c>
      <c r="M10" s="53" t="s">
        <v>50</v>
      </c>
      <c r="N10" s="7">
        <v>2.5529999999999999</v>
      </c>
      <c r="O10" s="48"/>
      <c r="P10" s="52">
        <v>479.96699999999998</v>
      </c>
      <c r="Q10" s="53" t="s">
        <v>52</v>
      </c>
      <c r="R10" s="7">
        <v>3.395</v>
      </c>
      <c r="S10" s="52">
        <v>96.165000000000006</v>
      </c>
      <c r="T10" s="53" t="s">
        <v>50</v>
      </c>
      <c r="U10" s="7">
        <v>2.4159999999999999</v>
      </c>
      <c r="V10" s="48"/>
      <c r="W10" s="274">
        <v>-25.902000000000001</v>
      </c>
      <c r="X10" s="279" t="s">
        <v>50</v>
      </c>
      <c r="Y10" s="7">
        <v>5.4340000000000002</v>
      </c>
      <c r="Z10" s="52">
        <v>-3.8079999999999998</v>
      </c>
      <c r="AA10" s="53" t="s">
        <v>52</v>
      </c>
      <c r="AB10" s="7">
        <v>4.3049999999999997</v>
      </c>
      <c r="AC10" s="48"/>
      <c r="AD10" s="274">
        <v>-15.273</v>
      </c>
      <c r="AE10" s="53" t="s">
        <v>52</v>
      </c>
      <c r="AF10" s="7">
        <v>4.9320000000000004</v>
      </c>
      <c r="AG10" s="52">
        <v>1.383</v>
      </c>
      <c r="AH10" s="53" t="s">
        <v>52</v>
      </c>
      <c r="AI10" s="7">
        <v>3.5150000000000001</v>
      </c>
      <c r="AJ10" s="48"/>
      <c r="AK10" s="274">
        <v>-41.176000000000002</v>
      </c>
      <c r="AL10" s="279" t="s">
        <v>50</v>
      </c>
      <c r="AM10" s="7">
        <v>5.6319999999999997</v>
      </c>
      <c r="AN10" s="52">
        <v>-2.4249999999999998</v>
      </c>
      <c r="AO10" s="53" t="s">
        <v>52</v>
      </c>
      <c r="AP10" s="7">
        <v>4.2249999999999996</v>
      </c>
    </row>
    <row r="11" spans="1:42" ht="17.25" x14ac:dyDescent="0.25">
      <c r="A11" s="58" t="s">
        <v>19</v>
      </c>
      <c r="B11" s="61">
        <v>471.17200000000003</v>
      </c>
      <c r="C11" s="62" t="s">
        <v>50</v>
      </c>
      <c r="D11" s="59">
        <v>3.8220000000000001</v>
      </c>
      <c r="E11" s="61">
        <v>102.545</v>
      </c>
      <c r="F11" s="62" t="s">
        <v>52</v>
      </c>
      <c r="G11" s="6">
        <v>3.1259999999999999</v>
      </c>
      <c r="H11" s="59"/>
      <c r="I11" s="61">
        <v>457.94900000000001</v>
      </c>
      <c r="J11" s="62" t="s">
        <v>50</v>
      </c>
      <c r="K11" s="6">
        <v>3.879</v>
      </c>
      <c r="L11" s="61">
        <v>97.355999999999995</v>
      </c>
      <c r="M11" s="62" t="s">
        <v>52</v>
      </c>
      <c r="N11" s="6">
        <v>3.282</v>
      </c>
      <c r="O11" s="59"/>
      <c r="P11" s="61">
        <v>435.13</v>
      </c>
      <c r="Q11" s="62" t="s">
        <v>50</v>
      </c>
      <c r="R11" s="6">
        <v>5.0279999999999996</v>
      </c>
      <c r="S11" s="61">
        <v>96.168999999999997</v>
      </c>
      <c r="T11" s="62" t="s">
        <v>52</v>
      </c>
      <c r="U11" s="6">
        <v>3.26</v>
      </c>
      <c r="V11" s="59"/>
      <c r="W11" s="273">
        <v>-13.223000000000001</v>
      </c>
      <c r="X11" s="62" t="s">
        <v>52</v>
      </c>
      <c r="Y11" s="6">
        <v>5.5819999999999999</v>
      </c>
      <c r="Z11" s="61">
        <v>-5.1879999999999997</v>
      </c>
      <c r="AA11" s="62" t="s">
        <v>52</v>
      </c>
      <c r="AB11" s="6">
        <v>4.5330000000000004</v>
      </c>
      <c r="AC11" s="59"/>
      <c r="AD11" s="273">
        <v>-22.818999999999999</v>
      </c>
      <c r="AE11" s="62" t="s">
        <v>52</v>
      </c>
      <c r="AF11" s="6">
        <v>6.4829999999999997</v>
      </c>
      <c r="AG11" s="61">
        <v>-1.1879999999999999</v>
      </c>
      <c r="AH11" s="62" t="s">
        <v>52</v>
      </c>
      <c r="AI11" s="6">
        <v>4.6260000000000003</v>
      </c>
      <c r="AJ11" s="59"/>
      <c r="AK11" s="273">
        <v>-36.042000000000002</v>
      </c>
      <c r="AL11" s="281" t="s">
        <v>52</v>
      </c>
      <c r="AM11" s="6">
        <v>6.569</v>
      </c>
      <c r="AN11" s="61">
        <v>-6.3760000000000003</v>
      </c>
      <c r="AO11" s="62" t="s">
        <v>52</v>
      </c>
      <c r="AP11" s="6">
        <v>4.516</v>
      </c>
    </row>
    <row r="12" spans="1:42" ht="17.25" x14ac:dyDescent="0.25">
      <c r="A12" s="47" t="s">
        <v>20</v>
      </c>
      <c r="B12" s="52">
        <v>488.89</v>
      </c>
      <c r="C12" s="53" t="s">
        <v>50</v>
      </c>
      <c r="D12" s="48">
        <v>3.4870000000000001</v>
      </c>
      <c r="E12" s="52">
        <v>95.358000000000004</v>
      </c>
      <c r="F12" s="53" t="s">
        <v>52</v>
      </c>
      <c r="G12" s="7">
        <v>2.6219999999999999</v>
      </c>
      <c r="H12" s="48"/>
      <c r="I12" s="52">
        <v>483.27699999999999</v>
      </c>
      <c r="J12" s="53" t="s">
        <v>50</v>
      </c>
      <c r="K12" s="7">
        <v>3.2589999999999999</v>
      </c>
      <c r="L12" s="52">
        <v>109.39100000000001</v>
      </c>
      <c r="M12" s="53" t="s">
        <v>50</v>
      </c>
      <c r="N12" s="7">
        <v>2.0590000000000002</v>
      </c>
      <c r="O12" s="48"/>
      <c r="P12" s="52">
        <v>478.62700000000001</v>
      </c>
      <c r="Q12" s="53" t="s">
        <v>52</v>
      </c>
      <c r="R12" s="7">
        <v>2.9449999999999998</v>
      </c>
      <c r="S12" s="52">
        <v>112.562</v>
      </c>
      <c r="T12" s="53" t="s">
        <v>50</v>
      </c>
      <c r="U12" s="7">
        <v>2.3919999999999999</v>
      </c>
      <c r="V12" s="48"/>
      <c r="W12" s="52">
        <v>-5.6120000000000001</v>
      </c>
      <c r="X12" s="53" t="s">
        <v>52</v>
      </c>
      <c r="Y12" s="7">
        <v>4.9279999999999999</v>
      </c>
      <c r="Z12" s="274">
        <v>14.032999999999999</v>
      </c>
      <c r="AA12" s="279" t="s">
        <v>50</v>
      </c>
      <c r="AB12" s="7">
        <v>3.3340000000000001</v>
      </c>
      <c r="AC12" s="48"/>
      <c r="AD12" s="52">
        <v>-4.6500000000000004</v>
      </c>
      <c r="AE12" s="53" t="s">
        <v>50</v>
      </c>
      <c r="AF12" s="7">
        <v>4.5830000000000002</v>
      </c>
      <c r="AG12" s="52">
        <v>3.1709999999999998</v>
      </c>
      <c r="AH12" s="53" t="s">
        <v>52</v>
      </c>
      <c r="AI12" s="7">
        <v>3.1560000000000001</v>
      </c>
      <c r="AJ12" s="48"/>
      <c r="AK12" s="274">
        <v>-10.263</v>
      </c>
      <c r="AL12" s="279" t="s">
        <v>50</v>
      </c>
      <c r="AM12" s="7">
        <v>4.9089999999999998</v>
      </c>
      <c r="AN12" s="274">
        <v>17.204999999999998</v>
      </c>
      <c r="AO12" s="279" t="s">
        <v>50</v>
      </c>
      <c r="AP12" s="7">
        <v>3.5489999999999999</v>
      </c>
    </row>
    <row r="13" spans="1:42" ht="17.25" x14ac:dyDescent="0.25">
      <c r="A13" s="58" t="s">
        <v>21</v>
      </c>
      <c r="B13" s="61">
        <v>494.56</v>
      </c>
      <c r="C13" s="62" t="s">
        <v>52</v>
      </c>
      <c r="D13" s="59">
        <v>3.6110000000000002</v>
      </c>
      <c r="E13" s="61">
        <v>95.531000000000006</v>
      </c>
      <c r="F13" s="62" t="s">
        <v>52</v>
      </c>
      <c r="G13" s="6">
        <v>2.6880000000000002</v>
      </c>
      <c r="H13" s="59"/>
      <c r="I13" s="61">
        <v>489.86599999999999</v>
      </c>
      <c r="J13" s="62" t="s">
        <v>52</v>
      </c>
      <c r="K13" s="6">
        <v>3.5230000000000001</v>
      </c>
      <c r="L13" s="61">
        <v>101.327</v>
      </c>
      <c r="M13" s="62" t="s">
        <v>52</v>
      </c>
      <c r="N13" s="6">
        <v>2.9009999999999998</v>
      </c>
      <c r="O13" s="59"/>
      <c r="P13" s="61">
        <v>456.803</v>
      </c>
      <c r="Q13" s="62" t="s">
        <v>50</v>
      </c>
      <c r="R13" s="6">
        <v>4.4800000000000004</v>
      </c>
      <c r="S13" s="61">
        <v>102.985</v>
      </c>
      <c r="T13" s="62" t="s">
        <v>52</v>
      </c>
      <c r="U13" s="6">
        <v>3.9359999999999999</v>
      </c>
      <c r="V13" s="59"/>
      <c r="W13" s="61">
        <v>-4.6950000000000003</v>
      </c>
      <c r="X13" s="62" t="s">
        <v>52</v>
      </c>
      <c r="Y13" s="6">
        <v>5.1909999999999998</v>
      </c>
      <c r="Z13" s="61">
        <v>5.7969999999999997</v>
      </c>
      <c r="AA13" s="62" t="s">
        <v>52</v>
      </c>
      <c r="AB13" s="6">
        <v>3.9550000000000001</v>
      </c>
      <c r="AC13" s="59"/>
      <c r="AD13" s="273">
        <v>-33.063000000000002</v>
      </c>
      <c r="AE13" s="62" t="s">
        <v>52</v>
      </c>
      <c r="AF13" s="6">
        <v>5.8460000000000001</v>
      </c>
      <c r="AG13" s="61">
        <v>1.6579999999999999</v>
      </c>
      <c r="AH13" s="62" t="s">
        <v>52</v>
      </c>
      <c r="AI13" s="6">
        <v>4.8899999999999997</v>
      </c>
      <c r="AJ13" s="59"/>
      <c r="AK13" s="273">
        <v>-37.756999999999998</v>
      </c>
      <c r="AL13" s="281" t="s">
        <v>52</v>
      </c>
      <c r="AM13" s="6">
        <v>6.03</v>
      </c>
      <c r="AN13" s="61">
        <v>7.4539999999999997</v>
      </c>
      <c r="AO13" s="62" t="s">
        <v>52</v>
      </c>
      <c r="AP13" s="6">
        <v>4.766</v>
      </c>
    </row>
    <row r="14" spans="1:42" ht="17.25" x14ac:dyDescent="0.25">
      <c r="A14" s="47" t="s">
        <v>51</v>
      </c>
      <c r="B14" s="52">
        <v>516.06799999999998</v>
      </c>
      <c r="C14" s="53" t="s">
        <v>50</v>
      </c>
      <c r="D14" s="48">
        <v>3.3690000000000002</v>
      </c>
      <c r="E14" s="52">
        <v>92.298000000000002</v>
      </c>
      <c r="F14" s="53" t="s">
        <v>50</v>
      </c>
      <c r="G14" s="7">
        <v>2.67</v>
      </c>
      <c r="H14" s="48"/>
      <c r="I14" s="52">
        <v>486.05</v>
      </c>
      <c r="J14" s="53" t="s">
        <v>50</v>
      </c>
      <c r="K14" s="7">
        <v>3.8580000000000001</v>
      </c>
      <c r="L14" s="52">
        <v>101.626</v>
      </c>
      <c r="M14" s="53" t="s">
        <v>52</v>
      </c>
      <c r="N14" s="7">
        <v>3.0489999999999999</v>
      </c>
      <c r="O14" s="48"/>
      <c r="P14" s="52">
        <v>478.291</v>
      </c>
      <c r="Q14" s="53" t="s">
        <v>52</v>
      </c>
      <c r="R14" s="7">
        <v>2.8029999999999999</v>
      </c>
      <c r="S14" s="52">
        <v>88.903000000000006</v>
      </c>
      <c r="T14" s="53" t="s">
        <v>50</v>
      </c>
      <c r="U14" s="7">
        <v>2.0960000000000001</v>
      </c>
      <c r="V14" s="48"/>
      <c r="W14" s="274">
        <v>-30.018000000000001</v>
      </c>
      <c r="X14" s="279" t="s">
        <v>50</v>
      </c>
      <c r="Y14" s="7">
        <v>5.266</v>
      </c>
      <c r="Z14" s="274">
        <v>9.3279999999999994</v>
      </c>
      <c r="AA14" s="53" t="s">
        <v>52</v>
      </c>
      <c r="AB14" s="7">
        <v>4.0529999999999999</v>
      </c>
      <c r="AC14" s="48"/>
      <c r="AD14" s="52">
        <v>-7.7590000000000003</v>
      </c>
      <c r="AE14" s="53" t="s">
        <v>50</v>
      </c>
      <c r="AF14" s="7">
        <v>4.944</v>
      </c>
      <c r="AG14" s="274">
        <v>-12.723000000000001</v>
      </c>
      <c r="AH14" s="279" t="s">
        <v>50</v>
      </c>
      <c r="AI14" s="7">
        <v>3.7</v>
      </c>
      <c r="AJ14" s="48"/>
      <c r="AK14" s="274">
        <v>-37.777000000000001</v>
      </c>
      <c r="AL14" s="279" t="s">
        <v>50</v>
      </c>
      <c r="AM14" s="7">
        <v>4.74</v>
      </c>
      <c r="AN14" s="52">
        <v>-3.395</v>
      </c>
      <c r="AO14" s="53" t="s">
        <v>52</v>
      </c>
      <c r="AP14" s="7">
        <v>3.3940000000000001</v>
      </c>
    </row>
    <row r="15" spans="1:42" ht="17.25" x14ac:dyDescent="0.25">
      <c r="A15" s="58" t="s">
        <v>23</v>
      </c>
      <c r="B15" s="61">
        <v>496.88600000000002</v>
      </c>
      <c r="C15" s="62" t="s">
        <v>52</v>
      </c>
      <c r="D15" s="59">
        <v>3.6970000000000001</v>
      </c>
      <c r="E15" s="61">
        <v>90.271000000000001</v>
      </c>
      <c r="F15" s="62" t="s">
        <v>50</v>
      </c>
      <c r="G15" s="6">
        <v>2.8530000000000002</v>
      </c>
      <c r="H15" s="59"/>
      <c r="I15" s="61">
        <v>487.76299999999998</v>
      </c>
      <c r="J15" s="62" t="s">
        <v>52</v>
      </c>
      <c r="K15" s="6">
        <v>4.8209999999999997</v>
      </c>
      <c r="L15" s="61">
        <v>98.21</v>
      </c>
      <c r="M15" s="62" t="s">
        <v>52</v>
      </c>
      <c r="N15" s="6">
        <v>3.8660000000000001</v>
      </c>
      <c r="O15" s="59"/>
      <c r="P15" s="61">
        <v>458.54199999999997</v>
      </c>
      <c r="Q15" s="62" t="s">
        <v>50</v>
      </c>
      <c r="R15" s="6">
        <v>3.504</v>
      </c>
      <c r="S15" s="61">
        <v>89.679000000000002</v>
      </c>
      <c r="T15" s="62" t="s">
        <v>50</v>
      </c>
      <c r="U15" s="6">
        <v>2.633</v>
      </c>
      <c r="V15" s="59"/>
      <c r="W15" s="61">
        <v>-9.1229999999999993</v>
      </c>
      <c r="X15" s="62" t="s">
        <v>52</v>
      </c>
      <c r="Y15" s="6">
        <v>6.1980000000000004</v>
      </c>
      <c r="Z15" s="61">
        <v>7.9390000000000001</v>
      </c>
      <c r="AA15" s="62" t="s">
        <v>52</v>
      </c>
      <c r="AB15" s="6">
        <v>4.8049999999999997</v>
      </c>
      <c r="AC15" s="59"/>
      <c r="AD15" s="273">
        <v>-29.221</v>
      </c>
      <c r="AE15" s="62" t="s">
        <v>52</v>
      </c>
      <c r="AF15" s="6">
        <v>6.101</v>
      </c>
      <c r="AG15" s="61">
        <v>-8.5310000000000006</v>
      </c>
      <c r="AH15" s="62" t="s">
        <v>52</v>
      </c>
      <c r="AI15" s="6">
        <v>4.6779999999999999</v>
      </c>
      <c r="AJ15" s="59"/>
      <c r="AK15" s="273">
        <v>-38.344000000000001</v>
      </c>
      <c r="AL15" s="281" t="s">
        <v>50</v>
      </c>
      <c r="AM15" s="6">
        <v>5.4050000000000002</v>
      </c>
      <c r="AN15" s="61">
        <v>-0.59199999999999997</v>
      </c>
      <c r="AO15" s="62" t="s">
        <v>52</v>
      </c>
      <c r="AP15" s="6">
        <v>3.8820000000000001</v>
      </c>
    </row>
    <row r="16" spans="1:42" ht="17.25" x14ac:dyDescent="0.25">
      <c r="A16" s="47" t="s">
        <v>24</v>
      </c>
      <c r="B16" s="52">
        <v>488.839</v>
      </c>
      <c r="C16" s="53" t="s">
        <v>50</v>
      </c>
      <c r="D16" s="48">
        <v>3.895</v>
      </c>
      <c r="E16" s="52">
        <v>100.752</v>
      </c>
      <c r="F16" s="53" t="s">
        <v>52</v>
      </c>
      <c r="G16" s="7">
        <v>2.8919999999999999</v>
      </c>
      <c r="H16" s="48"/>
      <c r="I16" s="52">
        <v>488.517</v>
      </c>
      <c r="J16" s="53" t="s">
        <v>50</v>
      </c>
      <c r="K16" s="7">
        <v>3.3769999999999998</v>
      </c>
      <c r="L16" s="52">
        <v>97.265000000000001</v>
      </c>
      <c r="M16" s="53" t="s">
        <v>50</v>
      </c>
      <c r="N16" s="7">
        <v>2.3420000000000001</v>
      </c>
      <c r="O16" s="48"/>
      <c r="P16" s="52">
        <v>459.78899999999999</v>
      </c>
      <c r="Q16" s="53" t="s">
        <v>50</v>
      </c>
      <c r="R16" s="7">
        <v>2.9369999999999998</v>
      </c>
      <c r="S16" s="52">
        <v>99.85</v>
      </c>
      <c r="T16" s="53" t="s">
        <v>52</v>
      </c>
      <c r="U16" s="7">
        <v>2.4910000000000001</v>
      </c>
      <c r="V16" s="48"/>
      <c r="W16" s="52">
        <v>-0.32200000000000001</v>
      </c>
      <c r="X16" s="53" t="s">
        <v>52</v>
      </c>
      <c r="Y16" s="7">
        <v>5.2990000000000004</v>
      </c>
      <c r="Z16" s="52">
        <v>-3.488</v>
      </c>
      <c r="AA16" s="53" t="s">
        <v>52</v>
      </c>
      <c r="AB16" s="7">
        <v>3.7210000000000001</v>
      </c>
      <c r="AC16" s="48"/>
      <c r="AD16" s="274">
        <v>-28.728999999999999</v>
      </c>
      <c r="AE16" s="53" t="s">
        <v>52</v>
      </c>
      <c r="AF16" s="7">
        <v>4.6619999999999999</v>
      </c>
      <c r="AG16" s="52">
        <v>2.585</v>
      </c>
      <c r="AH16" s="53" t="s">
        <v>52</v>
      </c>
      <c r="AI16" s="7">
        <v>3.419</v>
      </c>
      <c r="AJ16" s="48"/>
      <c r="AK16" s="274">
        <v>-29.050999999999998</v>
      </c>
      <c r="AL16" s="279" t="s">
        <v>52</v>
      </c>
      <c r="AM16" s="7">
        <v>5.202</v>
      </c>
      <c r="AN16" s="52">
        <v>-0.90300000000000002</v>
      </c>
      <c r="AO16" s="53" t="s">
        <v>52</v>
      </c>
      <c r="AP16" s="7">
        <v>3.8170000000000002</v>
      </c>
    </row>
    <row r="17" spans="1:42" ht="17.25" x14ac:dyDescent="0.25">
      <c r="A17" s="58" t="s">
        <v>25</v>
      </c>
      <c r="B17" s="61">
        <v>501.49900000000002</v>
      </c>
      <c r="C17" s="62" t="s">
        <v>52</v>
      </c>
      <c r="D17" s="59">
        <v>3.5009999999999999</v>
      </c>
      <c r="E17" s="61">
        <v>96.164000000000001</v>
      </c>
      <c r="F17" s="62" t="s">
        <v>52</v>
      </c>
      <c r="G17" s="6">
        <v>2.5369999999999999</v>
      </c>
      <c r="H17" s="59"/>
      <c r="I17" s="61">
        <v>490.85199999999998</v>
      </c>
      <c r="J17" s="62" t="s">
        <v>52</v>
      </c>
      <c r="K17" s="6">
        <v>3.8769999999999998</v>
      </c>
      <c r="L17" s="61">
        <v>110.099</v>
      </c>
      <c r="M17" s="62" t="s">
        <v>50</v>
      </c>
      <c r="N17" s="6">
        <v>2.9860000000000002</v>
      </c>
      <c r="O17" s="59"/>
      <c r="P17" s="61">
        <v>467.17599999999999</v>
      </c>
      <c r="Q17" s="62" t="s">
        <v>52</v>
      </c>
      <c r="R17" s="6">
        <v>3.7989999999999999</v>
      </c>
      <c r="S17" s="61">
        <v>103.286</v>
      </c>
      <c r="T17" s="62" t="s">
        <v>52</v>
      </c>
      <c r="U17" s="6">
        <v>3.1440000000000001</v>
      </c>
      <c r="V17" s="59"/>
      <c r="W17" s="273">
        <v>-10.647</v>
      </c>
      <c r="X17" s="281" t="s">
        <v>52</v>
      </c>
      <c r="Y17" s="6">
        <v>5.3659999999999997</v>
      </c>
      <c r="Z17" s="273">
        <v>13.935</v>
      </c>
      <c r="AA17" s="281" t="s">
        <v>50</v>
      </c>
      <c r="AB17" s="6">
        <v>3.9180000000000001</v>
      </c>
      <c r="AC17" s="59"/>
      <c r="AD17" s="273">
        <v>-23.675999999999998</v>
      </c>
      <c r="AE17" s="62" t="s">
        <v>52</v>
      </c>
      <c r="AF17" s="6">
        <v>5.5830000000000002</v>
      </c>
      <c r="AG17" s="61">
        <v>-6.8129999999999997</v>
      </c>
      <c r="AH17" s="62" t="s">
        <v>52</v>
      </c>
      <c r="AI17" s="6">
        <v>4.3360000000000003</v>
      </c>
      <c r="AJ17" s="59"/>
      <c r="AK17" s="273">
        <v>-34.323999999999998</v>
      </c>
      <c r="AL17" s="281" t="s">
        <v>52</v>
      </c>
      <c r="AM17" s="6">
        <v>5.4729999999999999</v>
      </c>
      <c r="AN17" s="61">
        <v>7.1219999999999999</v>
      </c>
      <c r="AO17" s="62" t="s">
        <v>52</v>
      </c>
      <c r="AP17" s="6">
        <v>4.04</v>
      </c>
    </row>
    <row r="18" spans="1:42" ht="17.25" x14ac:dyDescent="0.25">
      <c r="A18" s="47" t="s">
        <v>26</v>
      </c>
      <c r="B18" s="52">
        <v>494.84</v>
      </c>
      <c r="C18" s="53" t="s">
        <v>52</v>
      </c>
      <c r="D18" s="48">
        <v>4.5060000000000002</v>
      </c>
      <c r="E18" s="52">
        <v>97.337000000000003</v>
      </c>
      <c r="F18" s="53" t="s">
        <v>52</v>
      </c>
      <c r="G18" s="7">
        <v>2.95</v>
      </c>
      <c r="H18" s="48"/>
      <c r="I18" s="52">
        <v>480.20699999999999</v>
      </c>
      <c r="J18" s="53" t="s">
        <v>50</v>
      </c>
      <c r="K18" s="7">
        <v>3.9369999999999998</v>
      </c>
      <c r="L18" s="52">
        <v>98.563999999999993</v>
      </c>
      <c r="M18" s="53" t="s">
        <v>52</v>
      </c>
      <c r="N18" s="7">
        <v>3.2269999999999999</v>
      </c>
      <c r="O18" s="48"/>
      <c r="P18" s="52">
        <v>464.13299999999998</v>
      </c>
      <c r="Q18" s="53" t="s">
        <v>50</v>
      </c>
      <c r="R18" s="7">
        <v>3.649</v>
      </c>
      <c r="S18" s="52">
        <v>100.529</v>
      </c>
      <c r="T18" s="53" t="s">
        <v>52</v>
      </c>
      <c r="U18" s="7">
        <v>3.2290000000000001</v>
      </c>
      <c r="V18" s="48"/>
      <c r="W18" s="274">
        <v>-14.634</v>
      </c>
      <c r="X18" s="279" t="s">
        <v>52</v>
      </c>
      <c r="Y18" s="7">
        <v>6.1070000000000002</v>
      </c>
      <c r="Z18" s="52">
        <v>1.228</v>
      </c>
      <c r="AA18" s="53" t="s">
        <v>52</v>
      </c>
      <c r="AB18" s="7">
        <v>4.3719999999999999</v>
      </c>
      <c r="AC18" s="48"/>
      <c r="AD18" s="274">
        <v>-16.074000000000002</v>
      </c>
      <c r="AE18" s="53" t="s">
        <v>52</v>
      </c>
      <c r="AF18" s="7">
        <v>5.524</v>
      </c>
      <c r="AG18" s="52">
        <v>1.9650000000000001</v>
      </c>
      <c r="AH18" s="53" t="s">
        <v>52</v>
      </c>
      <c r="AI18" s="7">
        <v>4.5650000000000004</v>
      </c>
      <c r="AJ18" s="48"/>
      <c r="AK18" s="274">
        <v>-30.707999999999998</v>
      </c>
      <c r="AL18" s="279" t="s">
        <v>52</v>
      </c>
      <c r="AM18" s="7">
        <v>6.0720000000000001</v>
      </c>
      <c r="AN18" s="52">
        <v>3.1930000000000001</v>
      </c>
      <c r="AO18" s="53" t="s">
        <v>52</v>
      </c>
      <c r="AP18" s="7">
        <v>4.3739999999999997</v>
      </c>
    </row>
    <row r="19" spans="1:42" ht="17.25" x14ac:dyDescent="0.25">
      <c r="A19" s="58" t="s">
        <v>27</v>
      </c>
      <c r="B19" s="61">
        <v>542.97400000000005</v>
      </c>
      <c r="C19" s="62" t="s">
        <v>50</v>
      </c>
      <c r="D19" s="59">
        <v>4.3120000000000003</v>
      </c>
      <c r="E19" s="61">
        <v>92.152000000000001</v>
      </c>
      <c r="F19" s="62" t="s">
        <v>50</v>
      </c>
      <c r="G19" s="6">
        <v>3.0089999999999999</v>
      </c>
      <c r="H19" s="59"/>
      <c r="I19" s="61">
        <v>530.84699999999998</v>
      </c>
      <c r="J19" s="62" t="s">
        <v>50</v>
      </c>
      <c r="K19" s="6">
        <v>3.2280000000000002</v>
      </c>
      <c r="L19" s="61">
        <v>101.155</v>
      </c>
      <c r="M19" s="62" t="s">
        <v>52</v>
      </c>
      <c r="N19" s="6">
        <v>3.3149999999999999</v>
      </c>
      <c r="O19" s="59"/>
      <c r="P19" s="61">
        <v>512.96400000000006</v>
      </c>
      <c r="Q19" s="62" t="s">
        <v>50</v>
      </c>
      <c r="R19" s="6">
        <v>3.6659999999999999</v>
      </c>
      <c r="S19" s="61">
        <v>97.7</v>
      </c>
      <c r="T19" s="62" t="s">
        <v>52</v>
      </c>
      <c r="U19" s="6">
        <v>3.55</v>
      </c>
      <c r="V19" s="59"/>
      <c r="W19" s="273">
        <v>-12.127000000000001</v>
      </c>
      <c r="X19" s="281" t="s">
        <v>52</v>
      </c>
      <c r="Y19" s="6">
        <v>5.524</v>
      </c>
      <c r="Z19" s="273">
        <v>9.0030000000000001</v>
      </c>
      <c r="AA19" s="62" t="s">
        <v>52</v>
      </c>
      <c r="AB19" s="6">
        <v>4.4770000000000003</v>
      </c>
      <c r="AC19" s="59"/>
      <c r="AD19" s="273">
        <v>-17.882999999999999</v>
      </c>
      <c r="AE19" s="62" t="s">
        <v>52</v>
      </c>
      <c r="AF19" s="6">
        <v>5.056</v>
      </c>
      <c r="AG19" s="61">
        <v>-3.4540000000000002</v>
      </c>
      <c r="AH19" s="62" t="s">
        <v>52</v>
      </c>
      <c r="AI19" s="6">
        <v>4.8579999999999997</v>
      </c>
      <c r="AJ19" s="59"/>
      <c r="AK19" s="273">
        <v>-30.01</v>
      </c>
      <c r="AL19" s="281" t="s">
        <v>52</v>
      </c>
      <c r="AM19" s="6">
        <v>5.9409999999999998</v>
      </c>
      <c r="AN19" s="61">
        <v>5.5490000000000004</v>
      </c>
      <c r="AO19" s="62" t="s">
        <v>52</v>
      </c>
      <c r="AP19" s="6">
        <v>4.6539999999999999</v>
      </c>
    </row>
    <row r="20" spans="1:42" ht="17.25" x14ac:dyDescent="0.25">
      <c r="A20" s="47" t="s">
        <v>28</v>
      </c>
      <c r="B20" s="52">
        <v>522.35</v>
      </c>
      <c r="C20" s="53" t="s">
        <v>50</v>
      </c>
      <c r="D20" s="48">
        <v>3.5059999999999998</v>
      </c>
      <c r="E20" s="52">
        <v>94.314999999999998</v>
      </c>
      <c r="F20" s="53" t="s">
        <v>50</v>
      </c>
      <c r="G20" s="7">
        <v>2.452</v>
      </c>
      <c r="H20" s="48"/>
      <c r="I20" s="52">
        <v>493.68700000000001</v>
      </c>
      <c r="J20" s="53" t="s">
        <v>52</v>
      </c>
      <c r="K20" s="7">
        <v>3.5019999999999998</v>
      </c>
      <c r="L20" s="52">
        <v>103.119</v>
      </c>
      <c r="M20" s="53" t="s">
        <v>52</v>
      </c>
      <c r="N20" s="7">
        <v>3.012</v>
      </c>
      <c r="O20" s="48"/>
      <c r="P20" s="52">
        <v>475.42599999999999</v>
      </c>
      <c r="Q20" s="53" t="s">
        <v>52</v>
      </c>
      <c r="R20" s="7">
        <v>4.2750000000000004</v>
      </c>
      <c r="S20" s="52">
        <v>97.328000000000003</v>
      </c>
      <c r="T20" s="53" t="s">
        <v>52</v>
      </c>
      <c r="U20" s="7">
        <v>3.3769999999999998</v>
      </c>
      <c r="V20" s="48"/>
      <c r="W20" s="274">
        <v>-28.661999999999999</v>
      </c>
      <c r="X20" s="279" t="s">
        <v>50</v>
      </c>
      <c r="Y20" s="7">
        <v>5.1050000000000004</v>
      </c>
      <c r="Z20" s="274">
        <v>8.8049999999999997</v>
      </c>
      <c r="AA20" s="53" t="s">
        <v>52</v>
      </c>
      <c r="AB20" s="7">
        <v>3.8839999999999999</v>
      </c>
      <c r="AC20" s="48"/>
      <c r="AD20" s="274">
        <v>-18.260999999999999</v>
      </c>
      <c r="AE20" s="53" t="s">
        <v>52</v>
      </c>
      <c r="AF20" s="7">
        <v>5.6779999999999999</v>
      </c>
      <c r="AG20" s="52">
        <v>-5.7919999999999998</v>
      </c>
      <c r="AH20" s="53" t="s">
        <v>52</v>
      </c>
      <c r="AI20" s="7">
        <v>4.5250000000000004</v>
      </c>
      <c r="AJ20" s="48"/>
      <c r="AK20" s="274">
        <v>-46.923999999999999</v>
      </c>
      <c r="AL20" s="279" t="s">
        <v>50</v>
      </c>
      <c r="AM20" s="7">
        <v>5.8159999999999998</v>
      </c>
      <c r="AN20" s="52">
        <v>3.0129999999999999</v>
      </c>
      <c r="AO20" s="53" t="s">
        <v>52</v>
      </c>
      <c r="AP20" s="7">
        <v>4.173</v>
      </c>
    </row>
    <row r="21" spans="1:42" ht="17.25" x14ac:dyDescent="0.25">
      <c r="A21" s="58" t="s">
        <v>29</v>
      </c>
      <c r="B21" s="61">
        <v>499.59100000000001</v>
      </c>
      <c r="C21" s="62" t="s">
        <v>52</v>
      </c>
      <c r="D21" s="59">
        <v>4.8070000000000004</v>
      </c>
      <c r="E21" s="61">
        <v>97.430999999999997</v>
      </c>
      <c r="F21" s="62" t="s">
        <v>52</v>
      </c>
      <c r="G21" s="6">
        <v>3.7229999999999999</v>
      </c>
      <c r="H21" s="59"/>
      <c r="I21" s="61">
        <v>483.93799999999999</v>
      </c>
      <c r="J21" s="62" t="s">
        <v>50</v>
      </c>
      <c r="K21" s="6">
        <v>3.8820000000000001</v>
      </c>
      <c r="L21" s="61">
        <v>99.433000000000007</v>
      </c>
      <c r="M21" s="62" t="s">
        <v>52</v>
      </c>
      <c r="N21" s="6">
        <v>2.3340000000000001</v>
      </c>
      <c r="O21" s="59"/>
      <c r="P21" s="61">
        <v>476.54500000000002</v>
      </c>
      <c r="Q21" s="62" t="s">
        <v>52</v>
      </c>
      <c r="R21" s="6">
        <v>2.97</v>
      </c>
      <c r="S21" s="61">
        <v>94.581000000000003</v>
      </c>
      <c r="T21" s="62" t="s">
        <v>50</v>
      </c>
      <c r="U21" s="6">
        <v>2.3119999999999998</v>
      </c>
      <c r="V21" s="59"/>
      <c r="W21" s="273">
        <v>-15.653</v>
      </c>
      <c r="X21" s="281" t="s">
        <v>52</v>
      </c>
      <c r="Y21" s="6">
        <v>6.2990000000000004</v>
      </c>
      <c r="Z21" s="61">
        <v>2.0019999999999998</v>
      </c>
      <c r="AA21" s="62" t="s">
        <v>52</v>
      </c>
      <c r="AB21" s="6">
        <v>4.3940000000000001</v>
      </c>
      <c r="AC21" s="59"/>
      <c r="AD21" s="61">
        <v>-7.3929999999999998</v>
      </c>
      <c r="AE21" s="62" t="s">
        <v>50</v>
      </c>
      <c r="AF21" s="6">
        <v>5.0590000000000002</v>
      </c>
      <c r="AG21" s="61">
        <v>-4.8520000000000003</v>
      </c>
      <c r="AH21" s="62" t="s">
        <v>52</v>
      </c>
      <c r="AI21" s="6">
        <v>3.2850000000000001</v>
      </c>
      <c r="AJ21" s="59"/>
      <c r="AK21" s="273">
        <v>-23.045999999999999</v>
      </c>
      <c r="AL21" s="281" t="s">
        <v>52</v>
      </c>
      <c r="AM21" s="6">
        <v>5.9320000000000004</v>
      </c>
      <c r="AN21" s="61">
        <v>-2.85</v>
      </c>
      <c r="AO21" s="62" t="s">
        <v>52</v>
      </c>
      <c r="AP21" s="6">
        <v>4.3819999999999997</v>
      </c>
    </row>
    <row r="22" spans="1:42" ht="17.25" x14ac:dyDescent="0.25">
      <c r="A22" s="47" t="s">
        <v>30</v>
      </c>
      <c r="B22" s="52">
        <v>531.62</v>
      </c>
      <c r="C22" s="53" t="s">
        <v>50</v>
      </c>
      <c r="D22" s="48">
        <v>4.9130000000000003</v>
      </c>
      <c r="E22" s="52">
        <v>91.316999999999993</v>
      </c>
      <c r="F22" s="53" t="s">
        <v>50</v>
      </c>
      <c r="G22" s="7">
        <v>3.665</v>
      </c>
      <c r="H22" s="48"/>
      <c r="I22" s="52">
        <v>510.88600000000002</v>
      </c>
      <c r="J22" s="53" t="s">
        <v>50</v>
      </c>
      <c r="K22" s="7">
        <v>3.9910000000000001</v>
      </c>
      <c r="L22" s="52">
        <v>97.56</v>
      </c>
      <c r="M22" s="53" t="s">
        <v>52</v>
      </c>
      <c r="N22" s="7">
        <v>2.819</v>
      </c>
      <c r="O22" s="48"/>
      <c r="P22" s="52">
        <v>482.642</v>
      </c>
      <c r="Q22" s="53" t="s">
        <v>52</v>
      </c>
      <c r="R22" s="7">
        <v>4.7919999999999998</v>
      </c>
      <c r="S22" s="52">
        <v>103.244</v>
      </c>
      <c r="T22" s="53" t="s">
        <v>52</v>
      </c>
      <c r="U22" s="7">
        <v>3.4129999999999998</v>
      </c>
      <c r="V22" s="48"/>
      <c r="W22" s="274">
        <v>-20.734999999999999</v>
      </c>
      <c r="X22" s="279" t="s">
        <v>50</v>
      </c>
      <c r="Y22" s="7">
        <v>6.4470000000000001</v>
      </c>
      <c r="Z22" s="52">
        <v>6.2430000000000003</v>
      </c>
      <c r="AA22" s="53" t="s">
        <v>52</v>
      </c>
      <c r="AB22" s="7">
        <v>4.6239999999999997</v>
      </c>
      <c r="AC22" s="48"/>
      <c r="AD22" s="274">
        <v>-28.244</v>
      </c>
      <c r="AE22" s="53" t="s">
        <v>52</v>
      </c>
      <c r="AF22" s="7">
        <v>6.3710000000000004</v>
      </c>
      <c r="AG22" s="52">
        <v>5.6840000000000002</v>
      </c>
      <c r="AH22" s="53" t="s">
        <v>52</v>
      </c>
      <c r="AI22" s="7">
        <v>4.4269999999999996</v>
      </c>
      <c r="AJ22" s="48"/>
      <c r="AK22" s="274">
        <v>-48.978999999999999</v>
      </c>
      <c r="AL22" s="279" t="s">
        <v>50</v>
      </c>
      <c r="AM22" s="7">
        <v>7.0960000000000001</v>
      </c>
      <c r="AN22" s="274">
        <v>11.927</v>
      </c>
      <c r="AO22" s="53" t="s">
        <v>52</v>
      </c>
      <c r="AP22" s="7">
        <v>5.008</v>
      </c>
    </row>
    <row r="23" spans="1:42" ht="17.25" x14ac:dyDescent="0.25">
      <c r="A23" s="124" t="s">
        <v>31</v>
      </c>
      <c r="B23" s="275">
        <v>500</v>
      </c>
      <c r="C23" s="276"/>
      <c r="D23" s="277">
        <v>1.59</v>
      </c>
      <c r="E23" s="275">
        <v>100.002</v>
      </c>
      <c r="F23" s="276"/>
      <c r="G23" s="8">
        <v>1.1459999999999999</v>
      </c>
      <c r="H23" s="277"/>
      <c r="I23" s="275">
        <v>496.48700000000002</v>
      </c>
      <c r="J23" s="276"/>
      <c r="K23" s="8">
        <v>1.2470000000000001</v>
      </c>
      <c r="L23" s="275">
        <v>102.446</v>
      </c>
      <c r="M23" s="276"/>
      <c r="N23" s="8">
        <v>0.90500000000000003</v>
      </c>
      <c r="O23" s="277"/>
      <c r="P23" s="275">
        <v>474.60300000000001</v>
      </c>
      <c r="Q23" s="276"/>
      <c r="R23" s="8">
        <v>1.171</v>
      </c>
      <c r="S23" s="275">
        <v>102.32299999999999</v>
      </c>
      <c r="T23" s="276"/>
      <c r="U23" s="8">
        <v>1.095</v>
      </c>
      <c r="V23" s="277"/>
      <c r="W23" s="275">
        <v>-3.5129999999999999</v>
      </c>
      <c r="X23" s="276"/>
      <c r="Y23" s="8">
        <v>2.363</v>
      </c>
      <c r="Z23" s="275">
        <v>2.444</v>
      </c>
      <c r="AA23" s="276"/>
      <c r="AB23" s="8">
        <v>1.46</v>
      </c>
      <c r="AC23" s="277"/>
      <c r="AD23" s="278">
        <v>-21.884</v>
      </c>
      <c r="AE23" s="276"/>
      <c r="AF23" s="8">
        <v>2.1520000000000001</v>
      </c>
      <c r="AG23" s="275">
        <v>-0.124</v>
      </c>
      <c r="AH23" s="276"/>
      <c r="AI23" s="8">
        <v>1.421</v>
      </c>
      <c r="AJ23" s="277"/>
      <c r="AK23" s="278">
        <v>-25.396999999999998</v>
      </c>
      <c r="AL23" s="282"/>
      <c r="AM23" s="8">
        <v>2.6760000000000002</v>
      </c>
      <c r="AN23" s="275">
        <v>2.3210000000000002</v>
      </c>
      <c r="AO23" s="276"/>
      <c r="AP23" s="8">
        <v>1.585</v>
      </c>
    </row>
    <row r="24" spans="1:42" ht="17.25" x14ac:dyDescent="0.25">
      <c r="A24" s="100" t="s">
        <v>1048</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35CE4E4A-F3D5-46CC-8167-5F57D661B9D6}"/>
  </hyperlinks>
  <pageMargins left="0.7" right="0.7" top="0.78740157499999996" bottom="0.78740157499999996"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74D54-9763-4743-AD68-C08EF7006253}">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1176</v>
      </c>
      <c r="C3" s="271"/>
      <c r="G3" s="271"/>
      <c r="O3" s="271"/>
    </row>
    <row r="4" spans="1:42" ht="15" customHeight="1" x14ac:dyDescent="0.25">
      <c r="A4" s="128"/>
      <c r="C4" s="271"/>
      <c r="G4" s="271"/>
      <c r="O4" s="271"/>
    </row>
    <row r="5" spans="1:42" x14ac:dyDescent="0.25">
      <c r="A5" s="37"/>
      <c r="B5" s="1113">
        <v>2012</v>
      </c>
      <c r="C5" s="1113"/>
      <c r="D5" s="1113"/>
      <c r="E5" s="1113"/>
      <c r="F5" s="1113"/>
      <c r="G5" s="1113"/>
      <c r="H5" s="106"/>
      <c r="I5" s="1113">
        <v>2018</v>
      </c>
      <c r="J5" s="1113"/>
      <c r="K5" s="1113"/>
      <c r="L5" s="1113"/>
      <c r="M5" s="1113"/>
      <c r="N5" s="1113"/>
      <c r="O5" s="106"/>
      <c r="P5" s="1113">
        <v>2024</v>
      </c>
      <c r="Q5" s="1113"/>
      <c r="R5" s="1113"/>
      <c r="S5" s="1113"/>
      <c r="T5" s="1113"/>
      <c r="U5" s="1113"/>
      <c r="V5" s="37"/>
      <c r="W5" s="1113" t="s">
        <v>45</v>
      </c>
      <c r="X5" s="1113"/>
      <c r="Y5" s="1113"/>
      <c r="Z5" s="1113"/>
      <c r="AA5" s="1113"/>
      <c r="AB5" s="1113"/>
      <c r="AC5" s="37"/>
      <c r="AD5" s="1113" t="s">
        <v>46</v>
      </c>
      <c r="AE5" s="1113"/>
      <c r="AF5" s="1113"/>
      <c r="AG5" s="1113"/>
      <c r="AH5" s="1113"/>
      <c r="AI5" s="1113"/>
      <c r="AJ5" s="37"/>
      <c r="AK5" s="1113" t="s">
        <v>47</v>
      </c>
      <c r="AL5" s="1113"/>
      <c r="AM5" s="1113"/>
      <c r="AN5" s="1113"/>
      <c r="AO5" s="1113"/>
      <c r="AP5" s="1113"/>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502.08300000000003</v>
      </c>
      <c r="C7" s="62" t="s">
        <v>52</v>
      </c>
      <c r="D7" s="59">
        <v>5.9779999999999998</v>
      </c>
      <c r="E7" s="61">
        <v>100.33199999999999</v>
      </c>
      <c r="F7" s="62" t="s">
        <v>52</v>
      </c>
      <c r="G7" s="6">
        <v>3.415</v>
      </c>
      <c r="H7" s="59"/>
      <c r="I7" s="61">
        <v>512.64099999999996</v>
      </c>
      <c r="J7" s="62" t="s">
        <v>50</v>
      </c>
      <c r="K7" s="6">
        <v>2.9449999999999998</v>
      </c>
      <c r="L7" s="61">
        <v>101.36199999999999</v>
      </c>
      <c r="M7" s="62" t="s">
        <v>52</v>
      </c>
      <c r="N7" s="6">
        <v>2.33</v>
      </c>
      <c r="O7" s="59"/>
      <c r="P7" s="61">
        <v>492.21300000000002</v>
      </c>
      <c r="Q7" s="62" t="s">
        <v>50</v>
      </c>
      <c r="R7" s="6">
        <v>2.9769999999999999</v>
      </c>
      <c r="S7" s="61">
        <v>103.60299999999999</v>
      </c>
      <c r="T7" s="62" t="s">
        <v>52</v>
      </c>
      <c r="U7" s="6">
        <v>2.6659999999999999</v>
      </c>
      <c r="V7" s="59"/>
      <c r="W7" s="61">
        <v>10.558</v>
      </c>
      <c r="X7" s="62" t="s">
        <v>52</v>
      </c>
      <c r="Y7" s="6">
        <v>6.9480000000000004</v>
      </c>
      <c r="Z7" s="61">
        <v>1.03</v>
      </c>
      <c r="AA7" s="62" t="s">
        <v>52</v>
      </c>
      <c r="AB7" s="6">
        <v>4.1340000000000003</v>
      </c>
      <c r="AC7" s="59"/>
      <c r="AD7" s="273">
        <v>-20.428000000000001</v>
      </c>
      <c r="AE7" s="62" t="s">
        <v>52</v>
      </c>
      <c r="AF7" s="6">
        <v>4.57</v>
      </c>
      <c r="AG7" s="61">
        <v>2.2410000000000001</v>
      </c>
      <c r="AH7" s="62" t="s">
        <v>52</v>
      </c>
      <c r="AI7" s="6">
        <v>3.54</v>
      </c>
      <c r="AJ7" s="59"/>
      <c r="AK7" s="61">
        <v>-9.8689999999999998</v>
      </c>
      <c r="AL7" s="62" t="s">
        <v>52</v>
      </c>
      <c r="AM7" s="6">
        <v>7.1890000000000001</v>
      </c>
      <c r="AN7" s="61">
        <v>3.2709999999999999</v>
      </c>
      <c r="AO7" s="62" t="s">
        <v>52</v>
      </c>
      <c r="AP7" s="6">
        <v>4.3330000000000002</v>
      </c>
    </row>
    <row r="8" spans="1:42" ht="17.25" x14ac:dyDescent="0.25">
      <c r="A8" s="47" t="s">
        <v>16</v>
      </c>
      <c r="B8" s="52">
        <v>509.62700000000001</v>
      </c>
      <c r="C8" s="53" t="s">
        <v>50</v>
      </c>
      <c r="D8" s="48">
        <v>3.7050000000000001</v>
      </c>
      <c r="E8" s="52">
        <v>102.34</v>
      </c>
      <c r="F8" s="53" t="s">
        <v>52</v>
      </c>
      <c r="G8" s="7">
        <v>2.2770000000000001</v>
      </c>
      <c r="H8" s="48"/>
      <c r="I8" s="52">
        <v>515.10199999999998</v>
      </c>
      <c r="J8" s="53" t="s">
        <v>50</v>
      </c>
      <c r="K8" s="7">
        <v>3.129</v>
      </c>
      <c r="L8" s="52">
        <v>101.75</v>
      </c>
      <c r="M8" s="53" t="s">
        <v>52</v>
      </c>
      <c r="N8" s="7">
        <v>2.4929999999999999</v>
      </c>
      <c r="O8" s="48"/>
      <c r="P8" s="52">
        <v>497.24099999999999</v>
      </c>
      <c r="Q8" s="53" t="s">
        <v>50</v>
      </c>
      <c r="R8" s="7">
        <v>3.1539999999999999</v>
      </c>
      <c r="S8" s="52">
        <v>105.73399999999999</v>
      </c>
      <c r="T8" s="53" t="s">
        <v>52</v>
      </c>
      <c r="U8" s="7">
        <v>2.74</v>
      </c>
      <c r="V8" s="48"/>
      <c r="W8" s="52">
        <v>5.4749999999999996</v>
      </c>
      <c r="X8" s="53" t="s">
        <v>52</v>
      </c>
      <c r="Y8" s="7">
        <v>5.234</v>
      </c>
      <c r="Z8" s="52">
        <v>-0.59099999999999997</v>
      </c>
      <c r="AA8" s="53" t="s">
        <v>52</v>
      </c>
      <c r="AB8" s="7">
        <v>3.3769999999999998</v>
      </c>
      <c r="AC8" s="48"/>
      <c r="AD8" s="274">
        <v>-17.86</v>
      </c>
      <c r="AE8" s="53" t="s">
        <v>52</v>
      </c>
      <c r="AF8" s="7">
        <v>4.8049999999999997</v>
      </c>
      <c r="AG8" s="52">
        <v>3.984</v>
      </c>
      <c r="AH8" s="53" t="s">
        <v>52</v>
      </c>
      <c r="AI8" s="7">
        <v>3.7050000000000001</v>
      </c>
      <c r="AJ8" s="48"/>
      <c r="AK8" s="274">
        <v>-12.385</v>
      </c>
      <c r="AL8" s="53" t="s">
        <v>52</v>
      </c>
      <c r="AM8" s="7">
        <v>5.5460000000000003</v>
      </c>
      <c r="AN8" s="52">
        <v>3.3940000000000001</v>
      </c>
      <c r="AO8" s="53" t="s">
        <v>52</v>
      </c>
      <c r="AP8" s="7">
        <v>3.5630000000000002</v>
      </c>
    </row>
    <row r="9" spans="1:42" ht="17.25" x14ac:dyDescent="0.25">
      <c r="A9" s="58" t="s">
        <v>17</v>
      </c>
      <c r="B9" s="61">
        <v>487.56900000000002</v>
      </c>
      <c r="C9" s="62" t="s">
        <v>50</v>
      </c>
      <c r="D9" s="59">
        <v>4.5220000000000002</v>
      </c>
      <c r="E9" s="61">
        <v>104.03700000000001</v>
      </c>
      <c r="F9" s="62" t="s">
        <v>52</v>
      </c>
      <c r="G9" s="6">
        <v>3.39</v>
      </c>
      <c r="H9" s="59"/>
      <c r="I9" s="61">
        <v>493.47500000000002</v>
      </c>
      <c r="J9" s="62" t="s">
        <v>50</v>
      </c>
      <c r="K9" s="6">
        <v>4.2169999999999996</v>
      </c>
      <c r="L9" s="61">
        <v>106.078</v>
      </c>
      <c r="M9" s="62" t="s">
        <v>52</v>
      </c>
      <c r="N9" s="6">
        <v>2.4470000000000001</v>
      </c>
      <c r="O9" s="59"/>
      <c r="P9" s="61">
        <v>481.39800000000002</v>
      </c>
      <c r="Q9" s="62" t="s">
        <v>52</v>
      </c>
      <c r="R9" s="6">
        <v>3.94</v>
      </c>
      <c r="S9" s="61">
        <v>114.003</v>
      </c>
      <c r="T9" s="62" t="s">
        <v>50</v>
      </c>
      <c r="U9" s="6">
        <v>2.5499999999999998</v>
      </c>
      <c r="V9" s="59"/>
      <c r="W9" s="61">
        <v>5.907</v>
      </c>
      <c r="X9" s="62" t="s">
        <v>52</v>
      </c>
      <c r="Y9" s="6">
        <v>6.4889999999999999</v>
      </c>
      <c r="Z9" s="61">
        <v>2.0409999999999999</v>
      </c>
      <c r="AA9" s="62" t="s">
        <v>52</v>
      </c>
      <c r="AB9" s="6">
        <v>4.18</v>
      </c>
      <c r="AC9" s="59"/>
      <c r="AD9" s="273">
        <v>-12.077</v>
      </c>
      <c r="AE9" s="62" t="s">
        <v>52</v>
      </c>
      <c r="AF9" s="6">
        <v>6.0549999999999997</v>
      </c>
      <c r="AG9" s="273">
        <v>7.9249999999999998</v>
      </c>
      <c r="AH9" s="281" t="s">
        <v>50</v>
      </c>
      <c r="AI9" s="6">
        <v>3.5339999999999998</v>
      </c>
      <c r="AJ9" s="59"/>
      <c r="AK9" s="61">
        <v>-6.1710000000000003</v>
      </c>
      <c r="AL9" s="62" t="s">
        <v>50</v>
      </c>
      <c r="AM9" s="6">
        <v>6.5620000000000003</v>
      </c>
      <c r="AN9" s="273">
        <v>9.9659999999999993</v>
      </c>
      <c r="AO9" s="62" t="s">
        <v>52</v>
      </c>
      <c r="AP9" s="6">
        <v>4.242</v>
      </c>
    </row>
    <row r="10" spans="1:42" ht="17.25" x14ac:dyDescent="0.25">
      <c r="A10" s="47" t="s">
        <v>18</v>
      </c>
      <c r="B10" s="52">
        <v>524.846</v>
      </c>
      <c r="C10" s="53" t="s">
        <v>50</v>
      </c>
      <c r="D10" s="48">
        <v>4.2050000000000001</v>
      </c>
      <c r="E10" s="52">
        <v>101.319</v>
      </c>
      <c r="F10" s="53" t="s">
        <v>52</v>
      </c>
      <c r="G10" s="7">
        <v>3.4409999999999998</v>
      </c>
      <c r="H10" s="48"/>
      <c r="I10" s="52">
        <v>498.25299999999999</v>
      </c>
      <c r="J10" s="53" t="s">
        <v>52</v>
      </c>
      <c r="K10" s="7">
        <v>3.1480000000000001</v>
      </c>
      <c r="L10" s="52">
        <v>96.509</v>
      </c>
      <c r="M10" s="53" t="s">
        <v>50</v>
      </c>
      <c r="N10" s="7">
        <v>2.411</v>
      </c>
      <c r="O10" s="48"/>
      <c r="P10" s="52">
        <v>480.60399999999998</v>
      </c>
      <c r="Q10" s="53" t="s">
        <v>52</v>
      </c>
      <c r="R10" s="7">
        <v>3.8839999999999999</v>
      </c>
      <c r="S10" s="52">
        <v>95.358000000000004</v>
      </c>
      <c r="T10" s="53" t="s">
        <v>50</v>
      </c>
      <c r="U10" s="7">
        <v>2.4369999999999998</v>
      </c>
      <c r="V10" s="48"/>
      <c r="W10" s="274">
        <v>-26.594000000000001</v>
      </c>
      <c r="X10" s="279" t="s">
        <v>50</v>
      </c>
      <c r="Y10" s="7">
        <v>5.61</v>
      </c>
      <c r="Z10" s="52">
        <v>-4.8099999999999996</v>
      </c>
      <c r="AA10" s="53" t="s">
        <v>52</v>
      </c>
      <c r="AB10" s="7">
        <v>4.202</v>
      </c>
      <c r="AC10" s="48"/>
      <c r="AD10" s="274">
        <v>-17.649000000000001</v>
      </c>
      <c r="AE10" s="53" t="s">
        <v>52</v>
      </c>
      <c r="AF10" s="7">
        <v>5.3250000000000002</v>
      </c>
      <c r="AG10" s="52">
        <v>-1.151</v>
      </c>
      <c r="AH10" s="53" t="s">
        <v>52</v>
      </c>
      <c r="AI10" s="7">
        <v>3.4279999999999999</v>
      </c>
      <c r="AJ10" s="48"/>
      <c r="AK10" s="274">
        <v>-44.241999999999997</v>
      </c>
      <c r="AL10" s="279" t="s">
        <v>50</v>
      </c>
      <c r="AM10" s="7">
        <v>6.3129999999999997</v>
      </c>
      <c r="AN10" s="52">
        <v>-5.9610000000000003</v>
      </c>
      <c r="AO10" s="53" t="s">
        <v>52</v>
      </c>
      <c r="AP10" s="7">
        <v>4.2160000000000002</v>
      </c>
    </row>
    <row r="11" spans="1:42" ht="17.25" x14ac:dyDescent="0.25">
      <c r="A11" s="58" t="s">
        <v>19</v>
      </c>
      <c r="B11" s="61">
        <v>481.09699999999998</v>
      </c>
      <c r="C11" s="62" t="s">
        <v>50</v>
      </c>
      <c r="D11" s="59">
        <v>4.1289999999999996</v>
      </c>
      <c r="E11" s="61">
        <v>101.06</v>
      </c>
      <c r="F11" s="62" t="s">
        <v>52</v>
      </c>
      <c r="G11" s="6">
        <v>3.2749999999999999</v>
      </c>
      <c r="H11" s="59"/>
      <c r="I11" s="61">
        <v>468.00700000000001</v>
      </c>
      <c r="J11" s="62" t="s">
        <v>50</v>
      </c>
      <c r="K11" s="6">
        <v>3.4009999999999998</v>
      </c>
      <c r="L11" s="61">
        <v>97.257000000000005</v>
      </c>
      <c r="M11" s="62" t="s">
        <v>52</v>
      </c>
      <c r="N11" s="6">
        <v>3.2130000000000001</v>
      </c>
      <c r="O11" s="59"/>
      <c r="P11" s="61">
        <v>443.53800000000001</v>
      </c>
      <c r="Q11" s="62" t="s">
        <v>50</v>
      </c>
      <c r="R11" s="6">
        <v>5.8419999999999996</v>
      </c>
      <c r="S11" s="61">
        <v>103.953</v>
      </c>
      <c r="T11" s="62" t="s">
        <v>52</v>
      </c>
      <c r="U11" s="6">
        <v>4.1890000000000001</v>
      </c>
      <c r="V11" s="59"/>
      <c r="W11" s="273">
        <v>-13.09</v>
      </c>
      <c r="X11" s="281" t="s">
        <v>50</v>
      </c>
      <c r="Y11" s="6">
        <v>5.7</v>
      </c>
      <c r="Z11" s="61">
        <v>-3.8039999999999998</v>
      </c>
      <c r="AA11" s="62" t="s">
        <v>52</v>
      </c>
      <c r="AB11" s="6">
        <v>4.5880000000000001</v>
      </c>
      <c r="AC11" s="59"/>
      <c r="AD11" s="273">
        <v>-24.469000000000001</v>
      </c>
      <c r="AE11" s="62" t="s">
        <v>52</v>
      </c>
      <c r="AF11" s="6">
        <v>7.0030000000000001</v>
      </c>
      <c r="AG11" s="61">
        <v>6.6970000000000001</v>
      </c>
      <c r="AH11" s="62" t="s">
        <v>52</v>
      </c>
      <c r="AI11" s="6">
        <v>5.28</v>
      </c>
      <c r="AJ11" s="59"/>
      <c r="AK11" s="273">
        <v>-37.558999999999997</v>
      </c>
      <c r="AL11" s="281" t="s">
        <v>50</v>
      </c>
      <c r="AM11" s="6">
        <v>7.633</v>
      </c>
      <c r="AN11" s="61">
        <v>2.8929999999999998</v>
      </c>
      <c r="AO11" s="62" t="s">
        <v>52</v>
      </c>
      <c r="AP11" s="6">
        <v>5.3179999999999996</v>
      </c>
    </row>
    <row r="12" spans="1:42" ht="17.25" x14ac:dyDescent="0.25">
      <c r="A12" s="47" t="s">
        <v>20</v>
      </c>
      <c r="B12" s="52">
        <v>499.55099999999999</v>
      </c>
      <c r="C12" s="53" t="s">
        <v>52</v>
      </c>
      <c r="D12" s="48">
        <v>3.5089999999999999</v>
      </c>
      <c r="E12" s="52">
        <v>98.840999999999994</v>
      </c>
      <c r="F12" s="53" t="s">
        <v>52</v>
      </c>
      <c r="G12" s="7">
        <v>2.8250000000000002</v>
      </c>
      <c r="H12" s="48"/>
      <c r="I12" s="52">
        <v>499.34100000000001</v>
      </c>
      <c r="J12" s="53" t="s">
        <v>52</v>
      </c>
      <c r="K12" s="7">
        <v>3.129</v>
      </c>
      <c r="L12" s="52">
        <v>105.355</v>
      </c>
      <c r="M12" s="53" t="s">
        <v>52</v>
      </c>
      <c r="N12" s="7">
        <v>2.1440000000000001</v>
      </c>
      <c r="O12" s="48"/>
      <c r="P12" s="52">
        <v>494.49099999999999</v>
      </c>
      <c r="Q12" s="53" t="s">
        <v>50</v>
      </c>
      <c r="R12" s="7">
        <v>3.3029999999999999</v>
      </c>
      <c r="S12" s="52">
        <v>113.745</v>
      </c>
      <c r="T12" s="53" t="s">
        <v>50</v>
      </c>
      <c r="U12" s="7">
        <v>2.7320000000000002</v>
      </c>
      <c r="V12" s="48"/>
      <c r="W12" s="52">
        <v>-0.20899999999999999</v>
      </c>
      <c r="X12" s="53" t="s">
        <v>52</v>
      </c>
      <c r="Y12" s="7">
        <v>5.0970000000000004</v>
      </c>
      <c r="Z12" s="52">
        <v>6.5140000000000002</v>
      </c>
      <c r="AA12" s="53" t="s">
        <v>52</v>
      </c>
      <c r="AB12" s="7">
        <v>3.5459999999999998</v>
      </c>
      <c r="AC12" s="48"/>
      <c r="AD12" s="52">
        <v>-4.851</v>
      </c>
      <c r="AE12" s="53" t="s">
        <v>50</v>
      </c>
      <c r="AF12" s="7">
        <v>4.9050000000000002</v>
      </c>
      <c r="AG12" s="274">
        <v>8.39</v>
      </c>
      <c r="AH12" s="279" t="s">
        <v>50</v>
      </c>
      <c r="AI12" s="7">
        <v>3.4729999999999999</v>
      </c>
      <c r="AJ12" s="48"/>
      <c r="AK12" s="52">
        <v>-5.0599999999999996</v>
      </c>
      <c r="AL12" s="53" t="s">
        <v>50</v>
      </c>
      <c r="AM12" s="7">
        <v>5.5049999999999999</v>
      </c>
      <c r="AN12" s="274">
        <v>14.904</v>
      </c>
      <c r="AO12" s="279" t="s">
        <v>50</v>
      </c>
      <c r="AP12" s="7">
        <v>3.93</v>
      </c>
    </row>
    <row r="13" spans="1:42" ht="17.25" x14ac:dyDescent="0.25">
      <c r="A13" s="58" t="s">
        <v>21</v>
      </c>
      <c r="B13" s="61">
        <v>489.85</v>
      </c>
      <c r="C13" s="62" t="s">
        <v>50</v>
      </c>
      <c r="D13" s="59">
        <v>3.4740000000000002</v>
      </c>
      <c r="E13" s="61">
        <v>100.61799999999999</v>
      </c>
      <c r="F13" s="62" t="s">
        <v>52</v>
      </c>
      <c r="G13" s="6">
        <v>2.464</v>
      </c>
      <c r="H13" s="59"/>
      <c r="I13" s="61">
        <v>488.78800000000001</v>
      </c>
      <c r="J13" s="62" t="s">
        <v>50</v>
      </c>
      <c r="K13" s="6">
        <v>2.9740000000000002</v>
      </c>
      <c r="L13" s="61">
        <v>102.614</v>
      </c>
      <c r="M13" s="62" t="s">
        <v>52</v>
      </c>
      <c r="N13" s="6">
        <v>3.032</v>
      </c>
      <c r="O13" s="59"/>
      <c r="P13" s="61">
        <v>464.685</v>
      </c>
      <c r="Q13" s="62" t="s">
        <v>50</v>
      </c>
      <c r="R13" s="6">
        <v>5.7089999999999996</v>
      </c>
      <c r="S13" s="61">
        <v>111.31100000000001</v>
      </c>
      <c r="T13" s="62" t="s">
        <v>52</v>
      </c>
      <c r="U13" s="6">
        <v>6.1390000000000002</v>
      </c>
      <c r="V13" s="59"/>
      <c r="W13" s="61">
        <v>-1.0609999999999999</v>
      </c>
      <c r="X13" s="62" t="s">
        <v>52</v>
      </c>
      <c r="Y13" s="6">
        <v>4.9790000000000001</v>
      </c>
      <c r="Z13" s="61">
        <v>1.996</v>
      </c>
      <c r="AA13" s="62" t="s">
        <v>52</v>
      </c>
      <c r="AB13" s="6">
        <v>3.9060000000000001</v>
      </c>
      <c r="AC13" s="59"/>
      <c r="AD13" s="273">
        <v>-24.103000000000002</v>
      </c>
      <c r="AE13" s="62" t="s">
        <v>52</v>
      </c>
      <c r="AF13" s="6">
        <v>6.6920000000000002</v>
      </c>
      <c r="AG13" s="61">
        <v>8.6969999999999992</v>
      </c>
      <c r="AH13" s="62" t="s">
        <v>52</v>
      </c>
      <c r="AI13" s="6">
        <v>6.8470000000000004</v>
      </c>
      <c r="AJ13" s="59"/>
      <c r="AK13" s="273">
        <v>-25.164999999999999</v>
      </c>
      <c r="AL13" s="281" t="s">
        <v>52</v>
      </c>
      <c r="AM13" s="6">
        <v>7.1929999999999996</v>
      </c>
      <c r="AN13" s="61">
        <v>10.693</v>
      </c>
      <c r="AO13" s="62" t="s">
        <v>52</v>
      </c>
      <c r="AP13" s="6">
        <v>6.6150000000000002</v>
      </c>
    </row>
    <row r="14" spans="1:42" ht="17.25" x14ac:dyDescent="0.25">
      <c r="A14" s="47" t="s">
        <v>51</v>
      </c>
      <c r="B14" s="52">
        <v>508.935</v>
      </c>
      <c r="C14" s="53" t="s">
        <v>50</v>
      </c>
      <c r="D14" s="48">
        <v>3.6349999999999998</v>
      </c>
      <c r="E14" s="52">
        <v>90.683000000000007</v>
      </c>
      <c r="F14" s="53" t="s">
        <v>50</v>
      </c>
      <c r="G14" s="7">
        <v>2.6040000000000001</v>
      </c>
      <c r="H14" s="48"/>
      <c r="I14" s="52">
        <v>489.82400000000001</v>
      </c>
      <c r="J14" s="53" t="s">
        <v>50</v>
      </c>
      <c r="K14" s="7">
        <v>3.8370000000000002</v>
      </c>
      <c r="L14" s="52">
        <v>100.715</v>
      </c>
      <c r="M14" s="53" t="s">
        <v>52</v>
      </c>
      <c r="N14" s="7">
        <v>3.1269999999999998</v>
      </c>
      <c r="O14" s="48"/>
      <c r="P14" s="52">
        <v>480.8</v>
      </c>
      <c r="Q14" s="53" t="s">
        <v>52</v>
      </c>
      <c r="R14" s="7">
        <v>2.7330000000000001</v>
      </c>
      <c r="S14" s="52">
        <v>85.456999999999994</v>
      </c>
      <c r="T14" s="53" t="s">
        <v>50</v>
      </c>
      <c r="U14" s="7">
        <v>2.2599999999999998</v>
      </c>
      <c r="V14" s="48"/>
      <c r="W14" s="274">
        <v>-19.111000000000001</v>
      </c>
      <c r="X14" s="279" t="s">
        <v>50</v>
      </c>
      <c r="Y14" s="7">
        <v>5.64</v>
      </c>
      <c r="Z14" s="274">
        <v>10.032</v>
      </c>
      <c r="AA14" s="53" t="s">
        <v>52</v>
      </c>
      <c r="AB14" s="7">
        <v>4.07</v>
      </c>
      <c r="AC14" s="48"/>
      <c r="AD14" s="52">
        <v>-9.0229999999999997</v>
      </c>
      <c r="AE14" s="53" t="s">
        <v>50</v>
      </c>
      <c r="AF14" s="7">
        <v>5.0540000000000003</v>
      </c>
      <c r="AG14" s="274">
        <v>-15.257999999999999</v>
      </c>
      <c r="AH14" s="279" t="s">
        <v>50</v>
      </c>
      <c r="AI14" s="7">
        <v>3.8580000000000001</v>
      </c>
      <c r="AJ14" s="48"/>
      <c r="AK14" s="274">
        <v>-28.135000000000002</v>
      </c>
      <c r="AL14" s="279" t="s">
        <v>52</v>
      </c>
      <c r="AM14" s="7">
        <v>5.2690000000000001</v>
      </c>
      <c r="AN14" s="52">
        <v>-5.226</v>
      </c>
      <c r="AO14" s="53" t="s">
        <v>50</v>
      </c>
      <c r="AP14" s="7">
        <v>3.448</v>
      </c>
    </row>
    <row r="15" spans="1:42" ht="17.25" x14ac:dyDescent="0.25">
      <c r="A15" s="58" t="s">
        <v>23</v>
      </c>
      <c r="B15" s="61">
        <v>499.99099999999999</v>
      </c>
      <c r="C15" s="62" t="s">
        <v>52</v>
      </c>
      <c r="D15" s="59">
        <v>3.89</v>
      </c>
      <c r="E15" s="61">
        <v>90.507000000000005</v>
      </c>
      <c r="F15" s="62" t="s">
        <v>50</v>
      </c>
      <c r="G15" s="6">
        <v>3.028</v>
      </c>
      <c r="H15" s="59"/>
      <c r="I15" s="61">
        <v>504.14600000000002</v>
      </c>
      <c r="J15" s="62" t="s">
        <v>52</v>
      </c>
      <c r="K15" s="6">
        <v>4.4589999999999996</v>
      </c>
      <c r="L15" s="61">
        <v>92.251999999999995</v>
      </c>
      <c r="M15" s="62" t="s">
        <v>50</v>
      </c>
      <c r="N15" s="6">
        <v>4.2919999999999998</v>
      </c>
      <c r="O15" s="59"/>
      <c r="P15" s="61">
        <v>471.899</v>
      </c>
      <c r="Q15" s="62" t="s">
        <v>52</v>
      </c>
      <c r="R15" s="6">
        <v>4.3129999999999997</v>
      </c>
      <c r="S15" s="61">
        <v>93.102000000000004</v>
      </c>
      <c r="T15" s="62" t="s">
        <v>50</v>
      </c>
      <c r="U15" s="6">
        <v>2.9910000000000001</v>
      </c>
      <c r="V15" s="59"/>
      <c r="W15" s="61">
        <v>4.1550000000000002</v>
      </c>
      <c r="X15" s="62" t="s">
        <v>52</v>
      </c>
      <c r="Y15" s="6">
        <v>6.2359999999999998</v>
      </c>
      <c r="Z15" s="61">
        <v>1.7450000000000001</v>
      </c>
      <c r="AA15" s="62" t="s">
        <v>52</v>
      </c>
      <c r="AB15" s="6">
        <v>5.2530000000000001</v>
      </c>
      <c r="AC15" s="59"/>
      <c r="AD15" s="273">
        <v>-32.247</v>
      </c>
      <c r="AE15" s="62" t="s">
        <v>52</v>
      </c>
      <c r="AF15" s="6">
        <v>6.468</v>
      </c>
      <c r="AG15" s="61">
        <v>0.84899999999999998</v>
      </c>
      <c r="AH15" s="62" t="s">
        <v>52</v>
      </c>
      <c r="AI15" s="6">
        <v>5.2309999999999999</v>
      </c>
      <c r="AJ15" s="59"/>
      <c r="AK15" s="273">
        <v>-28.091999999999999</v>
      </c>
      <c r="AL15" s="281" t="s">
        <v>52</v>
      </c>
      <c r="AM15" s="6">
        <v>6.3890000000000002</v>
      </c>
      <c r="AN15" s="61">
        <v>2.5950000000000002</v>
      </c>
      <c r="AO15" s="62" t="s">
        <v>52</v>
      </c>
      <c r="AP15" s="6">
        <v>4.2560000000000002</v>
      </c>
    </row>
    <row r="16" spans="1:42" ht="17.25" x14ac:dyDescent="0.25">
      <c r="A16" s="47" t="s">
        <v>24</v>
      </c>
      <c r="B16" s="52">
        <v>489.25299999999999</v>
      </c>
      <c r="C16" s="53" t="s">
        <v>50</v>
      </c>
      <c r="D16" s="48">
        <v>3.9569999999999999</v>
      </c>
      <c r="E16" s="52">
        <v>104.36</v>
      </c>
      <c r="F16" s="53" t="s">
        <v>52</v>
      </c>
      <c r="G16" s="7">
        <v>3.238</v>
      </c>
      <c r="H16" s="48"/>
      <c r="I16" s="52">
        <v>495.59800000000001</v>
      </c>
      <c r="J16" s="53" t="s">
        <v>52</v>
      </c>
      <c r="K16" s="7">
        <v>3.7669999999999999</v>
      </c>
      <c r="L16" s="52">
        <v>106.179</v>
      </c>
      <c r="M16" s="53" t="s">
        <v>52</v>
      </c>
      <c r="N16" s="7">
        <v>2.4569999999999999</v>
      </c>
      <c r="O16" s="48"/>
      <c r="P16" s="52">
        <v>462.08800000000002</v>
      </c>
      <c r="Q16" s="53" t="s">
        <v>50</v>
      </c>
      <c r="R16" s="7">
        <v>3.2679999999999998</v>
      </c>
      <c r="S16" s="52">
        <v>99.771000000000001</v>
      </c>
      <c r="T16" s="53" t="s">
        <v>52</v>
      </c>
      <c r="U16" s="7">
        <v>2.3839999999999999</v>
      </c>
      <c r="V16" s="48"/>
      <c r="W16" s="52">
        <v>6.3449999999999998</v>
      </c>
      <c r="X16" s="53" t="s">
        <v>52</v>
      </c>
      <c r="Y16" s="7">
        <v>5.8070000000000004</v>
      </c>
      <c r="Z16" s="52">
        <v>1.819</v>
      </c>
      <c r="AA16" s="53" t="s">
        <v>52</v>
      </c>
      <c r="AB16" s="7">
        <v>4.0650000000000004</v>
      </c>
      <c r="AC16" s="48"/>
      <c r="AD16" s="274">
        <v>-33.51</v>
      </c>
      <c r="AE16" s="53" t="s">
        <v>52</v>
      </c>
      <c r="AF16" s="7">
        <v>5.3129999999999997</v>
      </c>
      <c r="AG16" s="52">
        <v>-6.407</v>
      </c>
      <c r="AH16" s="53" t="s">
        <v>52</v>
      </c>
      <c r="AI16" s="7">
        <v>3.423</v>
      </c>
      <c r="AJ16" s="48"/>
      <c r="AK16" s="274">
        <v>-27.164999999999999</v>
      </c>
      <c r="AL16" s="279" t="s">
        <v>52</v>
      </c>
      <c r="AM16" s="7">
        <v>5.782</v>
      </c>
      <c r="AN16" s="52">
        <v>-4.5890000000000004</v>
      </c>
      <c r="AO16" s="53" t="s">
        <v>52</v>
      </c>
      <c r="AP16" s="7">
        <v>4.0209999999999999</v>
      </c>
    </row>
    <row r="17" spans="1:42" ht="17.25" x14ac:dyDescent="0.25">
      <c r="A17" s="58" t="s">
        <v>25</v>
      </c>
      <c r="B17" s="61">
        <v>496.93099999999998</v>
      </c>
      <c r="C17" s="62" t="s">
        <v>52</v>
      </c>
      <c r="D17" s="59">
        <v>3.823</v>
      </c>
      <c r="E17" s="61">
        <v>91.84</v>
      </c>
      <c r="F17" s="62" t="s">
        <v>50</v>
      </c>
      <c r="G17" s="6">
        <v>2.786</v>
      </c>
      <c r="H17" s="59"/>
      <c r="I17" s="61">
        <v>488.625</v>
      </c>
      <c r="J17" s="62" t="s">
        <v>50</v>
      </c>
      <c r="K17" s="6">
        <v>3.31</v>
      </c>
      <c r="L17" s="61">
        <v>104.571</v>
      </c>
      <c r="M17" s="62" t="s">
        <v>52</v>
      </c>
      <c r="N17" s="6">
        <v>3.024</v>
      </c>
      <c r="O17" s="59"/>
      <c r="P17" s="61">
        <v>461.92700000000002</v>
      </c>
      <c r="Q17" s="62" t="s">
        <v>50</v>
      </c>
      <c r="R17" s="6">
        <v>3.7549999999999999</v>
      </c>
      <c r="S17" s="61">
        <v>93.516999999999996</v>
      </c>
      <c r="T17" s="62" t="s">
        <v>50</v>
      </c>
      <c r="U17" s="6">
        <v>2.8860000000000001</v>
      </c>
      <c r="V17" s="59"/>
      <c r="W17" s="61">
        <v>-8.3059999999999992</v>
      </c>
      <c r="X17" s="62" t="s">
        <v>52</v>
      </c>
      <c r="Y17" s="6">
        <v>5.4260000000000002</v>
      </c>
      <c r="Z17" s="273">
        <v>12.731</v>
      </c>
      <c r="AA17" s="281" t="s">
        <v>50</v>
      </c>
      <c r="AB17" s="6">
        <v>4.1120000000000001</v>
      </c>
      <c r="AC17" s="59"/>
      <c r="AD17" s="273">
        <v>-26.698</v>
      </c>
      <c r="AE17" s="62" t="s">
        <v>52</v>
      </c>
      <c r="AF17" s="6">
        <v>5.33</v>
      </c>
      <c r="AG17" s="273">
        <v>-11.054</v>
      </c>
      <c r="AH17" s="281" t="s">
        <v>50</v>
      </c>
      <c r="AI17" s="6">
        <v>4.181</v>
      </c>
      <c r="AJ17" s="59"/>
      <c r="AK17" s="273">
        <v>-35.003999999999998</v>
      </c>
      <c r="AL17" s="281" t="s">
        <v>50</v>
      </c>
      <c r="AM17" s="6">
        <v>5.9829999999999997</v>
      </c>
      <c r="AN17" s="61">
        <v>1.677</v>
      </c>
      <c r="AO17" s="62" t="s">
        <v>52</v>
      </c>
      <c r="AP17" s="6">
        <v>4.0110000000000001</v>
      </c>
    </row>
    <row r="18" spans="1:42" ht="17.25" x14ac:dyDescent="0.25">
      <c r="A18" s="47" t="s">
        <v>26</v>
      </c>
      <c r="B18" s="52">
        <v>484.96499999999997</v>
      </c>
      <c r="C18" s="53" t="s">
        <v>50</v>
      </c>
      <c r="D18" s="48">
        <v>4.3550000000000004</v>
      </c>
      <c r="E18" s="52">
        <v>92.128</v>
      </c>
      <c r="F18" s="53" t="s">
        <v>50</v>
      </c>
      <c r="G18" s="7">
        <v>3.0920000000000001</v>
      </c>
      <c r="H18" s="48"/>
      <c r="I18" s="52">
        <v>481.71800000000002</v>
      </c>
      <c r="J18" s="53" t="s">
        <v>50</v>
      </c>
      <c r="K18" s="7">
        <v>4.4770000000000003</v>
      </c>
      <c r="L18" s="52">
        <v>100.7</v>
      </c>
      <c r="M18" s="53" t="s">
        <v>52</v>
      </c>
      <c r="N18" s="7">
        <v>3.3029999999999999</v>
      </c>
      <c r="O18" s="48"/>
      <c r="P18" s="52">
        <v>469.74799999999999</v>
      </c>
      <c r="Q18" s="53" t="s">
        <v>50</v>
      </c>
      <c r="R18" s="7">
        <v>3.6890000000000001</v>
      </c>
      <c r="S18" s="52">
        <v>94.528000000000006</v>
      </c>
      <c r="T18" s="53" t="s">
        <v>50</v>
      </c>
      <c r="U18" s="7">
        <v>2.9769999999999999</v>
      </c>
      <c r="V18" s="48"/>
      <c r="W18" s="52">
        <v>-3.246</v>
      </c>
      <c r="X18" s="53" t="s">
        <v>52</v>
      </c>
      <c r="Y18" s="7">
        <v>6.5490000000000004</v>
      </c>
      <c r="Z18" s="52">
        <v>8.5719999999999992</v>
      </c>
      <c r="AA18" s="53" t="s">
        <v>52</v>
      </c>
      <c r="AB18" s="7">
        <v>4.524</v>
      </c>
      <c r="AC18" s="48"/>
      <c r="AD18" s="274">
        <v>-11.97</v>
      </c>
      <c r="AE18" s="53" t="s">
        <v>52</v>
      </c>
      <c r="AF18" s="7">
        <v>6.0839999999999996</v>
      </c>
      <c r="AG18" s="52">
        <v>-6.1719999999999997</v>
      </c>
      <c r="AH18" s="53" t="s">
        <v>52</v>
      </c>
      <c r="AI18" s="7">
        <v>4.4459999999999997</v>
      </c>
      <c r="AJ18" s="48"/>
      <c r="AK18" s="274">
        <v>-15.215999999999999</v>
      </c>
      <c r="AL18" s="279" t="s">
        <v>52</v>
      </c>
      <c r="AM18" s="7">
        <v>6.298</v>
      </c>
      <c r="AN18" s="52">
        <v>2.4</v>
      </c>
      <c r="AO18" s="53" t="s">
        <v>52</v>
      </c>
      <c r="AP18" s="7">
        <v>4.2919999999999998</v>
      </c>
    </row>
    <row r="19" spans="1:42" ht="17.25" x14ac:dyDescent="0.25">
      <c r="A19" s="58" t="s">
        <v>27</v>
      </c>
      <c r="B19" s="61">
        <v>531.29200000000003</v>
      </c>
      <c r="C19" s="62" t="s">
        <v>50</v>
      </c>
      <c r="D19" s="59">
        <v>4.383</v>
      </c>
      <c r="E19" s="61">
        <v>96.363</v>
      </c>
      <c r="F19" s="62" t="s">
        <v>52</v>
      </c>
      <c r="G19" s="6">
        <v>2.7650000000000001</v>
      </c>
      <c r="H19" s="59"/>
      <c r="I19" s="61">
        <v>530.21500000000003</v>
      </c>
      <c r="J19" s="62" t="s">
        <v>50</v>
      </c>
      <c r="K19" s="6">
        <v>3.4009999999999998</v>
      </c>
      <c r="L19" s="61">
        <v>97.254999999999995</v>
      </c>
      <c r="M19" s="62" t="s">
        <v>52</v>
      </c>
      <c r="N19" s="6">
        <v>3.8370000000000002</v>
      </c>
      <c r="O19" s="59"/>
      <c r="P19" s="61">
        <v>514.43799999999999</v>
      </c>
      <c r="Q19" s="62" t="s">
        <v>50</v>
      </c>
      <c r="R19" s="6">
        <v>3.4049999999999998</v>
      </c>
      <c r="S19" s="61">
        <v>98.007999999999996</v>
      </c>
      <c r="T19" s="62" t="s">
        <v>52</v>
      </c>
      <c r="U19" s="6">
        <v>3.0449999999999999</v>
      </c>
      <c r="V19" s="59"/>
      <c r="W19" s="61">
        <v>-1.077</v>
      </c>
      <c r="X19" s="62" t="s">
        <v>52</v>
      </c>
      <c r="Y19" s="6">
        <v>5.8869999999999996</v>
      </c>
      <c r="Z19" s="61">
        <v>0.89200000000000002</v>
      </c>
      <c r="AA19" s="62" t="s">
        <v>52</v>
      </c>
      <c r="AB19" s="6">
        <v>4.7300000000000004</v>
      </c>
      <c r="AC19" s="59"/>
      <c r="AD19" s="273">
        <v>-15.776999999999999</v>
      </c>
      <c r="AE19" s="62" t="s">
        <v>52</v>
      </c>
      <c r="AF19" s="6">
        <v>5.149</v>
      </c>
      <c r="AG19" s="61">
        <v>0.754</v>
      </c>
      <c r="AH19" s="62" t="s">
        <v>52</v>
      </c>
      <c r="AI19" s="6">
        <v>4.8979999999999997</v>
      </c>
      <c r="AJ19" s="59"/>
      <c r="AK19" s="273">
        <v>-16.853999999999999</v>
      </c>
      <c r="AL19" s="281" t="s">
        <v>52</v>
      </c>
      <c r="AM19" s="6">
        <v>6.1550000000000002</v>
      </c>
      <c r="AN19" s="61">
        <v>1.6459999999999999</v>
      </c>
      <c r="AO19" s="62" t="s">
        <v>52</v>
      </c>
      <c r="AP19" s="6">
        <v>4.1130000000000004</v>
      </c>
    </row>
    <row r="20" spans="1:42" ht="17.25" x14ac:dyDescent="0.25">
      <c r="A20" s="47" t="s">
        <v>28</v>
      </c>
      <c r="B20" s="52">
        <v>515.101</v>
      </c>
      <c r="C20" s="53" t="s">
        <v>50</v>
      </c>
      <c r="D20" s="48">
        <v>3.0619999999999998</v>
      </c>
      <c r="E20" s="52">
        <v>94.567999999999998</v>
      </c>
      <c r="F20" s="53" t="s">
        <v>52</v>
      </c>
      <c r="G20" s="7">
        <v>2.5089999999999999</v>
      </c>
      <c r="H20" s="48"/>
      <c r="I20" s="52">
        <v>494.935</v>
      </c>
      <c r="J20" s="53" t="s">
        <v>52</v>
      </c>
      <c r="K20" s="7">
        <v>3.6949999999999998</v>
      </c>
      <c r="L20" s="52">
        <v>104.422</v>
      </c>
      <c r="M20" s="53" t="s">
        <v>52</v>
      </c>
      <c r="N20" s="7">
        <v>3.1139999999999999</v>
      </c>
      <c r="O20" s="48"/>
      <c r="P20" s="52">
        <v>473.99599999999998</v>
      </c>
      <c r="Q20" s="53" t="s">
        <v>52</v>
      </c>
      <c r="R20" s="7">
        <v>4.0759999999999996</v>
      </c>
      <c r="S20" s="52">
        <v>100.42400000000001</v>
      </c>
      <c r="T20" s="53" t="s">
        <v>52</v>
      </c>
      <c r="U20" s="7">
        <v>3.2250000000000001</v>
      </c>
      <c r="V20" s="48"/>
      <c r="W20" s="274">
        <v>-20.164999999999999</v>
      </c>
      <c r="X20" s="279" t="s">
        <v>50</v>
      </c>
      <c r="Y20" s="7">
        <v>5.1870000000000003</v>
      </c>
      <c r="Z20" s="274">
        <v>9.8539999999999992</v>
      </c>
      <c r="AA20" s="279" t="s">
        <v>52</v>
      </c>
      <c r="AB20" s="7">
        <v>3.9990000000000001</v>
      </c>
      <c r="AC20" s="48"/>
      <c r="AD20" s="274">
        <v>-20.939</v>
      </c>
      <c r="AE20" s="53" t="s">
        <v>52</v>
      </c>
      <c r="AF20" s="7">
        <v>5.798</v>
      </c>
      <c r="AG20" s="52">
        <v>-3.9980000000000002</v>
      </c>
      <c r="AH20" s="53" t="s">
        <v>52</v>
      </c>
      <c r="AI20" s="7">
        <v>4.4829999999999997</v>
      </c>
      <c r="AJ20" s="48"/>
      <c r="AK20" s="274">
        <v>-41.104999999999997</v>
      </c>
      <c r="AL20" s="279" t="s">
        <v>50</v>
      </c>
      <c r="AM20" s="7">
        <v>5.7510000000000003</v>
      </c>
      <c r="AN20" s="52">
        <v>5.8559999999999999</v>
      </c>
      <c r="AO20" s="53" t="s">
        <v>52</v>
      </c>
      <c r="AP20" s="7">
        <v>4.0860000000000003</v>
      </c>
    </row>
    <row r="21" spans="1:42" ht="17.25" x14ac:dyDescent="0.25">
      <c r="A21" s="58" t="s">
        <v>29</v>
      </c>
      <c r="B21" s="61">
        <v>505.93700000000001</v>
      </c>
      <c r="C21" s="62" t="s">
        <v>52</v>
      </c>
      <c r="D21" s="59">
        <v>4.7350000000000003</v>
      </c>
      <c r="E21" s="61">
        <v>92.412000000000006</v>
      </c>
      <c r="F21" s="62" t="s">
        <v>52</v>
      </c>
      <c r="G21" s="6">
        <v>3.99</v>
      </c>
      <c r="H21" s="59"/>
      <c r="I21" s="61">
        <v>490.29199999999997</v>
      </c>
      <c r="J21" s="62" t="s">
        <v>50</v>
      </c>
      <c r="K21" s="6">
        <v>3.7210000000000001</v>
      </c>
      <c r="L21" s="61">
        <v>105.79</v>
      </c>
      <c r="M21" s="62" t="s">
        <v>52</v>
      </c>
      <c r="N21" s="6">
        <v>2.9780000000000002</v>
      </c>
      <c r="O21" s="59"/>
      <c r="P21" s="61">
        <v>483.12200000000001</v>
      </c>
      <c r="Q21" s="62" t="s">
        <v>52</v>
      </c>
      <c r="R21" s="6">
        <v>3.3109999999999999</v>
      </c>
      <c r="S21" s="61">
        <v>95.980999999999995</v>
      </c>
      <c r="T21" s="62" t="s">
        <v>50</v>
      </c>
      <c r="U21" s="6">
        <v>2.4449999999999998</v>
      </c>
      <c r="V21" s="59"/>
      <c r="W21" s="273">
        <v>-15.645</v>
      </c>
      <c r="X21" s="281" t="s">
        <v>50</v>
      </c>
      <c r="Y21" s="6">
        <v>6.3360000000000003</v>
      </c>
      <c r="Z21" s="273">
        <v>13.377000000000001</v>
      </c>
      <c r="AA21" s="281" t="s">
        <v>50</v>
      </c>
      <c r="AB21" s="6">
        <v>4.9790000000000001</v>
      </c>
      <c r="AC21" s="59"/>
      <c r="AD21" s="61">
        <v>-7.17</v>
      </c>
      <c r="AE21" s="62" t="s">
        <v>50</v>
      </c>
      <c r="AF21" s="6">
        <v>5.3070000000000004</v>
      </c>
      <c r="AG21" s="273">
        <v>-9.8079999999999998</v>
      </c>
      <c r="AH21" s="281" t="s">
        <v>50</v>
      </c>
      <c r="AI21" s="6">
        <v>3.8530000000000002</v>
      </c>
      <c r="AJ21" s="59"/>
      <c r="AK21" s="273">
        <v>-22.815999999999999</v>
      </c>
      <c r="AL21" s="281" t="s">
        <v>52</v>
      </c>
      <c r="AM21" s="6">
        <v>6.3620000000000001</v>
      </c>
      <c r="AN21" s="61">
        <v>3.569</v>
      </c>
      <c r="AO21" s="62" t="s">
        <v>52</v>
      </c>
      <c r="AP21" s="6">
        <v>4.6790000000000003</v>
      </c>
    </row>
    <row r="22" spans="1:42" ht="17.25" x14ac:dyDescent="0.25">
      <c r="A22" s="47" t="s">
        <v>30</v>
      </c>
      <c r="B22" s="52">
        <v>507.16899999999998</v>
      </c>
      <c r="C22" s="53" t="s">
        <v>52</v>
      </c>
      <c r="D22" s="48">
        <v>4.4249999999999998</v>
      </c>
      <c r="E22" s="52">
        <v>89.495999999999995</v>
      </c>
      <c r="F22" s="53" t="s">
        <v>50</v>
      </c>
      <c r="G22" s="7">
        <v>3.0840000000000001</v>
      </c>
      <c r="H22" s="48"/>
      <c r="I22" s="52">
        <v>510.94900000000001</v>
      </c>
      <c r="J22" s="53" t="s">
        <v>50</v>
      </c>
      <c r="K22" s="7">
        <v>3.698</v>
      </c>
      <c r="L22" s="52">
        <v>92.988</v>
      </c>
      <c r="M22" s="53" t="s">
        <v>50</v>
      </c>
      <c r="N22" s="7">
        <v>2.665</v>
      </c>
      <c r="O22" s="48"/>
      <c r="P22" s="52">
        <v>480.34699999999998</v>
      </c>
      <c r="Q22" s="53" t="s">
        <v>52</v>
      </c>
      <c r="R22" s="7">
        <v>4.5289999999999999</v>
      </c>
      <c r="S22" s="52">
        <v>94.409000000000006</v>
      </c>
      <c r="T22" s="53" t="s">
        <v>50</v>
      </c>
      <c r="U22" s="7">
        <v>3.1019999999999999</v>
      </c>
      <c r="V22" s="48"/>
      <c r="W22" s="52">
        <v>3.78</v>
      </c>
      <c r="X22" s="53" t="s">
        <v>52</v>
      </c>
      <c r="Y22" s="7">
        <v>6.093</v>
      </c>
      <c r="Z22" s="52">
        <v>3.492</v>
      </c>
      <c r="AA22" s="53" t="s">
        <v>52</v>
      </c>
      <c r="AB22" s="7">
        <v>4.0759999999999996</v>
      </c>
      <c r="AC22" s="48"/>
      <c r="AD22" s="274">
        <v>-30.602</v>
      </c>
      <c r="AE22" s="53" t="s">
        <v>52</v>
      </c>
      <c r="AF22" s="7">
        <v>6.1260000000000003</v>
      </c>
      <c r="AG22" s="52">
        <v>1.421</v>
      </c>
      <c r="AH22" s="53" t="s">
        <v>52</v>
      </c>
      <c r="AI22" s="7">
        <v>4.0890000000000004</v>
      </c>
      <c r="AJ22" s="48"/>
      <c r="AK22" s="274">
        <v>-26.821999999999999</v>
      </c>
      <c r="AL22" s="279" t="s">
        <v>52</v>
      </c>
      <c r="AM22" s="7">
        <v>6.8680000000000003</v>
      </c>
      <c r="AN22" s="52">
        <v>4.9130000000000003</v>
      </c>
      <c r="AO22" s="53" t="s">
        <v>52</v>
      </c>
      <c r="AP22" s="7">
        <v>4.3739999999999997</v>
      </c>
    </row>
    <row r="23" spans="1:42" ht="17.25" x14ac:dyDescent="0.25">
      <c r="A23" s="124" t="s">
        <v>31</v>
      </c>
      <c r="B23" s="275">
        <v>500</v>
      </c>
      <c r="C23" s="276"/>
      <c r="D23" s="277">
        <v>1.4830000000000001</v>
      </c>
      <c r="E23" s="275">
        <v>100.002</v>
      </c>
      <c r="F23" s="276"/>
      <c r="G23" s="8">
        <v>1.1950000000000001</v>
      </c>
      <c r="H23" s="277"/>
      <c r="I23" s="275">
        <v>502.28800000000001</v>
      </c>
      <c r="J23" s="276"/>
      <c r="K23" s="8">
        <v>1.161</v>
      </c>
      <c r="L23" s="275">
        <v>102.511</v>
      </c>
      <c r="M23" s="276"/>
      <c r="N23" s="8">
        <v>0.94699999999999995</v>
      </c>
      <c r="O23" s="277"/>
      <c r="P23" s="275">
        <v>479.05900000000003</v>
      </c>
      <c r="Q23" s="276"/>
      <c r="R23" s="8">
        <v>1.288</v>
      </c>
      <c r="S23" s="275">
        <v>102.754</v>
      </c>
      <c r="T23" s="276"/>
      <c r="U23" s="8">
        <v>1.1739999999999999</v>
      </c>
      <c r="V23" s="277"/>
      <c r="W23" s="275">
        <v>2.2879999999999998</v>
      </c>
      <c r="X23" s="276"/>
      <c r="Y23" s="8">
        <v>2.7250000000000001</v>
      </c>
      <c r="Z23" s="275">
        <v>2.5099999999999998</v>
      </c>
      <c r="AA23" s="276"/>
      <c r="AB23" s="8">
        <v>1.524</v>
      </c>
      <c r="AC23" s="277"/>
      <c r="AD23" s="278">
        <v>-23.228999999999999</v>
      </c>
      <c r="AE23" s="276"/>
      <c r="AF23" s="8">
        <v>2.5219999999999998</v>
      </c>
      <c r="AG23" s="275">
        <v>0.24299999999999999</v>
      </c>
      <c r="AH23" s="276"/>
      <c r="AI23" s="8">
        <v>1.508</v>
      </c>
      <c r="AJ23" s="277"/>
      <c r="AK23" s="278">
        <v>-20.940999999999999</v>
      </c>
      <c r="AL23" s="282"/>
      <c r="AM23" s="8">
        <v>3.3090000000000002</v>
      </c>
      <c r="AN23" s="275">
        <v>2.7519999999999998</v>
      </c>
      <c r="AO23" s="276"/>
      <c r="AP23" s="8">
        <v>1.675</v>
      </c>
    </row>
    <row r="24" spans="1:42" ht="17.25" x14ac:dyDescent="0.25">
      <c r="A24" s="100" t="s">
        <v>1048</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7FB73D1D-C355-46A8-AA70-AF8D4A61D082}"/>
  </hyperlinks>
  <pageMargins left="0.7" right="0.7" top="0.78740157499999996" bottom="0.78740157499999996"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78D51-9BBD-45B5-9E69-2BE9B48AC028}">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1175</v>
      </c>
      <c r="C3" s="271"/>
      <c r="G3" s="271"/>
      <c r="O3" s="271"/>
    </row>
    <row r="4" spans="1:42" ht="15" customHeight="1" x14ac:dyDescent="0.25">
      <c r="A4" s="128"/>
      <c r="C4" s="271"/>
      <c r="G4" s="271"/>
      <c r="O4" s="271"/>
    </row>
    <row r="5" spans="1:42" x14ac:dyDescent="0.25">
      <c r="A5" s="37"/>
      <c r="B5" s="1113">
        <v>2012</v>
      </c>
      <c r="C5" s="1113"/>
      <c r="D5" s="1113"/>
      <c r="E5" s="1113"/>
      <c r="F5" s="1113"/>
      <c r="G5" s="1113"/>
      <c r="H5" s="106"/>
      <c r="I5" s="1113">
        <v>2018</v>
      </c>
      <c r="J5" s="1113"/>
      <c r="K5" s="1113"/>
      <c r="L5" s="1113"/>
      <c r="M5" s="1113"/>
      <c r="N5" s="1113"/>
      <c r="O5" s="106"/>
      <c r="P5" s="1113">
        <v>2024</v>
      </c>
      <c r="Q5" s="1113"/>
      <c r="R5" s="1113"/>
      <c r="S5" s="1113"/>
      <c r="T5" s="1113"/>
      <c r="U5" s="1113"/>
      <c r="V5" s="37"/>
      <c r="W5" s="1113" t="s">
        <v>45</v>
      </c>
      <c r="X5" s="1113"/>
      <c r="Y5" s="1113"/>
      <c r="Z5" s="1113"/>
      <c r="AA5" s="1113"/>
      <c r="AB5" s="1113"/>
      <c r="AC5" s="37"/>
      <c r="AD5" s="1113" t="s">
        <v>46</v>
      </c>
      <c r="AE5" s="1113"/>
      <c r="AF5" s="1113"/>
      <c r="AG5" s="1113"/>
      <c r="AH5" s="1113"/>
      <c r="AI5" s="1113"/>
      <c r="AJ5" s="37"/>
      <c r="AK5" s="1113" t="s">
        <v>47</v>
      </c>
      <c r="AL5" s="1113"/>
      <c r="AM5" s="1113"/>
      <c r="AN5" s="1113"/>
      <c r="AO5" s="1113"/>
      <c r="AP5" s="1113"/>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596.36500000000001</v>
      </c>
      <c r="C7" s="62" t="s">
        <v>52</v>
      </c>
      <c r="D7" s="59">
        <v>6.0439999999999996</v>
      </c>
      <c r="E7" s="61">
        <v>71.488</v>
      </c>
      <c r="F7" s="62" t="s">
        <v>52</v>
      </c>
      <c r="G7" s="6">
        <v>2.6440000000000001</v>
      </c>
      <c r="H7" s="59"/>
      <c r="I7" s="61">
        <v>584.68600000000004</v>
      </c>
      <c r="J7" s="62" t="s">
        <v>52</v>
      </c>
      <c r="K7" s="6">
        <v>3.4409999999999998</v>
      </c>
      <c r="L7" s="61">
        <v>63.889000000000003</v>
      </c>
      <c r="M7" s="62" t="s">
        <v>50</v>
      </c>
      <c r="N7" s="6">
        <v>2.621</v>
      </c>
      <c r="O7" s="59"/>
      <c r="P7" s="61">
        <v>574.529</v>
      </c>
      <c r="Q7" s="62" t="s">
        <v>50</v>
      </c>
      <c r="R7" s="6">
        <v>4.444</v>
      </c>
      <c r="S7" s="61">
        <v>67.725999999999999</v>
      </c>
      <c r="T7" s="62" t="s">
        <v>50</v>
      </c>
      <c r="U7" s="6">
        <v>3.3570000000000002</v>
      </c>
      <c r="V7" s="59"/>
      <c r="W7" s="61">
        <v>-11.68</v>
      </c>
      <c r="X7" s="62" t="s">
        <v>52</v>
      </c>
      <c r="Y7" s="6">
        <v>7.0039999999999996</v>
      </c>
      <c r="Z7" s="273">
        <v>-7.5990000000000002</v>
      </c>
      <c r="AA7" s="62" t="s">
        <v>52</v>
      </c>
      <c r="AB7" s="6">
        <v>3.7229999999999999</v>
      </c>
      <c r="AC7" s="59"/>
      <c r="AD7" s="61">
        <v>-10.157</v>
      </c>
      <c r="AE7" s="62" t="s">
        <v>50</v>
      </c>
      <c r="AF7" s="6">
        <v>5.6710000000000003</v>
      </c>
      <c r="AG7" s="61">
        <v>3.8370000000000002</v>
      </c>
      <c r="AH7" s="62" t="s">
        <v>52</v>
      </c>
      <c r="AI7" s="6">
        <v>4.2590000000000003</v>
      </c>
      <c r="AJ7" s="59"/>
      <c r="AK7" s="273">
        <v>-21.837</v>
      </c>
      <c r="AL7" s="281" t="s">
        <v>52</v>
      </c>
      <c r="AM7" s="6">
        <v>7.585</v>
      </c>
      <c r="AN7" s="61">
        <v>-3.762</v>
      </c>
      <c r="AO7" s="62" t="s">
        <v>52</v>
      </c>
      <c r="AP7" s="6">
        <v>4.2729999999999997</v>
      </c>
    </row>
    <row r="8" spans="1:42" ht="17.25" x14ac:dyDescent="0.25">
      <c r="A8" s="47" t="s">
        <v>16</v>
      </c>
      <c r="B8" s="52">
        <v>609.76199999999994</v>
      </c>
      <c r="C8" s="53" t="s">
        <v>50</v>
      </c>
      <c r="D8" s="48">
        <v>4.1260000000000003</v>
      </c>
      <c r="E8" s="52">
        <v>71.042000000000002</v>
      </c>
      <c r="F8" s="53" t="s">
        <v>52</v>
      </c>
      <c r="G8" s="7">
        <v>2.456</v>
      </c>
      <c r="H8" s="48"/>
      <c r="I8" s="52">
        <v>612.30799999999999</v>
      </c>
      <c r="J8" s="53" t="s">
        <v>50</v>
      </c>
      <c r="K8" s="7">
        <v>3.702</v>
      </c>
      <c r="L8" s="52">
        <v>65.682000000000002</v>
      </c>
      <c r="M8" s="53" t="s">
        <v>50</v>
      </c>
      <c r="N8" s="7">
        <v>1.9910000000000001</v>
      </c>
      <c r="O8" s="48"/>
      <c r="P8" s="52">
        <v>594.053</v>
      </c>
      <c r="Q8" s="53" t="s">
        <v>50</v>
      </c>
      <c r="R8" s="7">
        <v>4.3239999999999998</v>
      </c>
      <c r="S8" s="52">
        <v>67.477000000000004</v>
      </c>
      <c r="T8" s="53" t="s">
        <v>50</v>
      </c>
      <c r="U8" s="7">
        <v>3.1459999999999999</v>
      </c>
      <c r="V8" s="48"/>
      <c r="W8" s="52">
        <v>2.5459999999999998</v>
      </c>
      <c r="X8" s="53" t="s">
        <v>52</v>
      </c>
      <c r="Y8" s="7">
        <v>5.6050000000000004</v>
      </c>
      <c r="Z8" s="52">
        <v>-5.3609999999999998</v>
      </c>
      <c r="AA8" s="53" t="s">
        <v>52</v>
      </c>
      <c r="AB8" s="7">
        <v>3.1619999999999999</v>
      </c>
      <c r="AC8" s="48"/>
      <c r="AD8" s="274">
        <v>-18.254000000000001</v>
      </c>
      <c r="AE8" s="53" t="s">
        <v>52</v>
      </c>
      <c r="AF8" s="7">
        <v>5.7430000000000003</v>
      </c>
      <c r="AG8" s="52">
        <v>1.7949999999999999</v>
      </c>
      <c r="AH8" s="53" t="s">
        <v>52</v>
      </c>
      <c r="AI8" s="7">
        <v>3.7229999999999999</v>
      </c>
      <c r="AJ8" s="48"/>
      <c r="AK8" s="274">
        <v>-15.708</v>
      </c>
      <c r="AL8" s="279" t="s">
        <v>50</v>
      </c>
      <c r="AM8" s="7">
        <v>6.0819999999999999</v>
      </c>
      <c r="AN8" s="52">
        <v>-3.5649999999999999</v>
      </c>
      <c r="AO8" s="53" t="s">
        <v>52</v>
      </c>
      <c r="AP8" s="7">
        <v>3.9910000000000001</v>
      </c>
    </row>
    <row r="9" spans="1:42" ht="17.25" x14ac:dyDescent="0.25">
      <c r="A9" s="58" t="s">
        <v>17</v>
      </c>
      <c r="B9" s="61">
        <v>551.10799999999995</v>
      </c>
      <c r="C9" s="62" t="s">
        <v>50</v>
      </c>
      <c r="D9" s="59">
        <v>7.258</v>
      </c>
      <c r="E9" s="61">
        <v>79.453999999999994</v>
      </c>
      <c r="F9" s="62" t="s">
        <v>52</v>
      </c>
      <c r="G9" s="6">
        <v>3.7789999999999999</v>
      </c>
      <c r="H9" s="59"/>
      <c r="I9" s="61">
        <v>551.05999999999995</v>
      </c>
      <c r="J9" s="62" t="s">
        <v>50</v>
      </c>
      <c r="K9" s="6">
        <v>6.2190000000000003</v>
      </c>
      <c r="L9" s="61">
        <v>81.605999999999995</v>
      </c>
      <c r="M9" s="62" t="s">
        <v>50</v>
      </c>
      <c r="N9" s="6">
        <v>2.222</v>
      </c>
      <c r="O9" s="59"/>
      <c r="P9" s="61">
        <v>541.23199999999997</v>
      </c>
      <c r="Q9" s="62" t="s">
        <v>52</v>
      </c>
      <c r="R9" s="6">
        <v>6.7110000000000003</v>
      </c>
      <c r="S9" s="61">
        <v>88.668000000000006</v>
      </c>
      <c r="T9" s="62" t="s">
        <v>50</v>
      </c>
      <c r="U9" s="6">
        <v>2.7040000000000002</v>
      </c>
      <c r="V9" s="59"/>
      <c r="W9" s="61">
        <v>-4.8000000000000001E-2</v>
      </c>
      <c r="X9" s="62" t="s">
        <v>52</v>
      </c>
      <c r="Y9" s="6">
        <v>9.5939999999999994</v>
      </c>
      <c r="Z9" s="61">
        <v>2.1520000000000001</v>
      </c>
      <c r="AA9" s="62" t="s">
        <v>52</v>
      </c>
      <c r="AB9" s="6">
        <v>4.3840000000000003</v>
      </c>
      <c r="AC9" s="59"/>
      <c r="AD9" s="61">
        <v>-9.8290000000000006</v>
      </c>
      <c r="AE9" s="62" t="s">
        <v>52</v>
      </c>
      <c r="AF9" s="6">
        <v>9.18</v>
      </c>
      <c r="AG9" s="273">
        <v>7.0620000000000003</v>
      </c>
      <c r="AH9" s="62" t="s">
        <v>52</v>
      </c>
      <c r="AI9" s="6">
        <v>3.4990000000000001</v>
      </c>
      <c r="AJ9" s="59"/>
      <c r="AK9" s="61">
        <v>-9.8770000000000007</v>
      </c>
      <c r="AL9" s="62" t="s">
        <v>50</v>
      </c>
      <c r="AM9" s="6">
        <v>9.9489999999999998</v>
      </c>
      <c r="AN9" s="273">
        <v>9.2140000000000004</v>
      </c>
      <c r="AO9" s="62" t="s">
        <v>52</v>
      </c>
      <c r="AP9" s="6">
        <v>4.6470000000000002</v>
      </c>
    </row>
    <row r="10" spans="1:42" ht="17.25" x14ac:dyDescent="0.25">
      <c r="A10" s="47" t="s">
        <v>18</v>
      </c>
      <c r="B10" s="52">
        <v>596.274</v>
      </c>
      <c r="C10" s="53" t="s">
        <v>52</v>
      </c>
      <c r="D10" s="48">
        <v>7.391</v>
      </c>
      <c r="E10" s="52">
        <v>72.965000000000003</v>
      </c>
      <c r="F10" s="53" t="s">
        <v>52</v>
      </c>
      <c r="G10" s="7">
        <v>3.6160000000000001</v>
      </c>
      <c r="H10" s="48"/>
      <c r="I10" s="52">
        <v>561.00300000000004</v>
      </c>
      <c r="J10" s="53" t="s">
        <v>50</v>
      </c>
      <c r="K10" s="7">
        <v>4.5490000000000004</v>
      </c>
      <c r="L10" s="52">
        <v>68.138000000000005</v>
      </c>
      <c r="M10" s="53" t="s">
        <v>52</v>
      </c>
      <c r="N10" s="7">
        <v>2.7669999999999999</v>
      </c>
      <c r="O10" s="48"/>
      <c r="P10" s="52">
        <v>543.25400000000002</v>
      </c>
      <c r="Q10" s="53" t="s">
        <v>52</v>
      </c>
      <c r="R10" s="7">
        <v>5.234</v>
      </c>
      <c r="S10" s="52">
        <v>70.295000000000002</v>
      </c>
      <c r="T10" s="53" t="s">
        <v>52</v>
      </c>
      <c r="U10" s="7">
        <v>2.7229999999999999</v>
      </c>
      <c r="V10" s="48"/>
      <c r="W10" s="274">
        <v>-35.271000000000001</v>
      </c>
      <c r="X10" s="279" t="s">
        <v>50</v>
      </c>
      <c r="Y10" s="7">
        <v>8.718</v>
      </c>
      <c r="Z10" s="52">
        <v>-4.827</v>
      </c>
      <c r="AA10" s="53" t="s">
        <v>52</v>
      </c>
      <c r="AB10" s="7">
        <v>4.5540000000000003</v>
      </c>
      <c r="AC10" s="48"/>
      <c r="AD10" s="274">
        <v>-17.748999999999999</v>
      </c>
      <c r="AE10" s="53" t="s">
        <v>52</v>
      </c>
      <c r="AF10" s="7">
        <v>6.976</v>
      </c>
      <c r="AG10" s="52">
        <v>2.1560000000000001</v>
      </c>
      <c r="AH10" s="53" t="s">
        <v>52</v>
      </c>
      <c r="AI10" s="7">
        <v>3.883</v>
      </c>
      <c r="AJ10" s="48"/>
      <c r="AK10" s="274">
        <v>-53.02</v>
      </c>
      <c r="AL10" s="279" t="s">
        <v>50</v>
      </c>
      <c r="AM10" s="7">
        <v>9.1259999999999994</v>
      </c>
      <c r="AN10" s="52">
        <v>-2.6709999999999998</v>
      </c>
      <c r="AO10" s="53" t="s">
        <v>52</v>
      </c>
      <c r="AP10" s="7">
        <v>4.5270000000000001</v>
      </c>
    </row>
    <row r="11" spans="1:42" ht="17.25" x14ac:dyDescent="0.25">
      <c r="A11" s="58" t="s">
        <v>19</v>
      </c>
      <c r="B11" s="61">
        <v>553.48699999999997</v>
      </c>
      <c r="C11" s="62" t="s">
        <v>50</v>
      </c>
      <c r="D11" s="59">
        <v>7.2809999999999997</v>
      </c>
      <c r="E11" s="61">
        <v>76.396000000000001</v>
      </c>
      <c r="F11" s="62" t="s">
        <v>52</v>
      </c>
      <c r="G11" s="6">
        <v>2.996</v>
      </c>
      <c r="H11" s="59"/>
      <c r="I11" s="61">
        <v>548.56399999999996</v>
      </c>
      <c r="J11" s="62" t="s">
        <v>50</v>
      </c>
      <c r="K11" s="6">
        <v>8.5530000000000008</v>
      </c>
      <c r="L11" s="61">
        <v>87.902000000000001</v>
      </c>
      <c r="M11" s="62" t="s">
        <v>50</v>
      </c>
      <c r="N11" s="6">
        <v>6.42</v>
      </c>
      <c r="O11" s="59"/>
      <c r="P11" s="61">
        <v>524.42499999999995</v>
      </c>
      <c r="Q11" s="62" t="s">
        <v>50</v>
      </c>
      <c r="R11" s="6">
        <v>10.51</v>
      </c>
      <c r="S11" s="61">
        <v>79.13</v>
      </c>
      <c r="T11" s="62" t="s">
        <v>52</v>
      </c>
      <c r="U11" s="6">
        <v>4.59</v>
      </c>
      <c r="V11" s="59"/>
      <c r="W11" s="61">
        <v>-4.9219999999999997</v>
      </c>
      <c r="X11" s="62" t="s">
        <v>52</v>
      </c>
      <c r="Y11" s="6">
        <v>11.263</v>
      </c>
      <c r="Z11" s="61">
        <v>11.506</v>
      </c>
      <c r="AA11" s="62" t="s">
        <v>52</v>
      </c>
      <c r="AB11" s="6">
        <v>7.085</v>
      </c>
      <c r="AC11" s="59"/>
      <c r="AD11" s="61">
        <v>-24.138999999999999</v>
      </c>
      <c r="AE11" s="62" t="s">
        <v>52</v>
      </c>
      <c r="AF11" s="6">
        <v>13.571</v>
      </c>
      <c r="AG11" s="61">
        <v>-8.7720000000000002</v>
      </c>
      <c r="AH11" s="62" t="s">
        <v>52</v>
      </c>
      <c r="AI11" s="6">
        <v>7.8920000000000003</v>
      </c>
      <c r="AJ11" s="59"/>
      <c r="AK11" s="273">
        <v>-29.061</v>
      </c>
      <c r="AL11" s="281" t="s">
        <v>52</v>
      </c>
      <c r="AM11" s="6">
        <v>12.835000000000001</v>
      </c>
      <c r="AN11" s="61">
        <v>2.734</v>
      </c>
      <c r="AO11" s="62" t="s">
        <v>52</v>
      </c>
      <c r="AP11" s="6">
        <v>5.4809999999999999</v>
      </c>
    </row>
    <row r="12" spans="1:42" ht="17.25" x14ac:dyDescent="0.25">
      <c r="A12" s="47" t="s">
        <v>20</v>
      </c>
      <c r="B12" s="52">
        <v>559.09199999999998</v>
      </c>
      <c r="C12" s="53" t="s">
        <v>50</v>
      </c>
      <c r="D12" s="48">
        <v>5.2350000000000003</v>
      </c>
      <c r="E12" s="52">
        <v>72.370999999999995</v>
      </c>
      <c r="F12" s="53" t="s">
        <v>52</v>
      </c>
      <c r="G12" s="7">
        <v>2.5129999999999999</v>
      </c>
      <c r="H12" s="48"/>
      <c r="I12" s="52">
        <v>567.73599999999999</v>
      </c>
      <c r="J12" s="53" t="s">
        <v>50</v>
      </c>
      <c r="K12" s="7">
        <v>4.274</v>
      </c>
      <c r="L12" s="52">
        <v>74.905000000000001</v>
      </c>
      <c r="M12" s="53" t="s">
        <v>52</v>
      </c>
      <c r="N12" s="7">
        <v>2.8570000000000002</v>
      </c>
      <c r="O12" s="48"/>
      <c r="P12" s="52">
        <v>561.87599999999998</v>
      </c>
      <c r="Q12" s="53" t="s">
        <v>50</v>
      </c>
      <c r="R12" s="7">
        <v>4.0910000000000002</v>
      </c>
      <c r="S12" s="52">
        <v>81.245999999999995</v>
      </c>
      <c r="T12" s="53" t="s">
        <v>52</v>
      </c>
      <c r="U12" s="7">
        <v>2.9279999999999999</v>
      </c>
      <c r="V12" s="48"/>
      <c r="W12" s="52">
        <v>8.6440000000000001</v>
      </c>
      <c r="X12" s="53" t="s">
        <v>50</v>
      </c>
      <c r="Y12" s="7">
        <v>6.8090000000000002</v>
      </c>
      <c r="Z12" s="52">
        <v>2.5339999999999998</v>
      </c>
      <c r="AA12" s="53" t="s">
        <v>52</v>
      </c>
      <c r="AB12" s="7">
        <v>3.8050000000000002</v>
      </c>
      <c r="AC12" s="48"/>
      <c r="AD12" s="52">
        <v>-5.8609999999999998</v>
      </c>
      <c r="AE12" s="53" t="s">
        <v>50</v>
      </c>
      <c r="AF12" s="7">
        <v>5.9649999999999999</v>
      </c>
      <c r="AG12" s="52">
        <v>6.3410000000000002</v>
      </c>
      <c r="AH12" s="53" t="s">
        <v>52</v>
      </c>
      <c r="AI12" s="7">
        <v>4.0910000000000002</v>
      </c>
      <c r="AJ12" s="48"/>
      <c r="AK12" s="52">
        <v>2.7839999999999998</v>
      </c>
      <c r="AL12" s="53" t="s">
        <v>50</v>
      </c>
      <c r="AM12" s="7">
        <v>6.7380000000000004</v>
      </c>
      <c r="AN12" s="274">
        <v>8.875</v>
      </c>
      <c r="AO12" s="279" t="s">
        <v>52</v>
      </c>
      <c r="AP12" s="7">
        <v>3.8580000000000001</v>
      </c>
    </row>
    <row r="13" spans="1:42" ht="17.25" x14ac:dyDescent="0.25">
      <c r="A13" s="58" t="s">
        <v>21</v>
      </c>
      <c r="B13" s="61">
        <v>569.80999999999995</v>
      </c>
      <c r="C13" s="62" t="s">
        <v>50</v>
      </c>
      <c r="D13" s="59">
        <v>5.43</v>
      </c>
      <c r="E13" s="61">
        <v>78.156999999999996</v>
      </c>
      <c r="F13" s="62" t="s">
        <v>52</v>
      </c>
      <c r="G13" s="6">
        <v>2.77</v>
      </c>
      <c r="H13" s="59"/>
      <c r="I13" s="61">
        <v>561.22799999999995</v>
      </c>
      <c r="J13" s="62" t="s">
        <v>50</v>
      </c>
      <c r="K13" s="6">
        <v>3.59</v>
      </c>
      <c r="L13" s="61">
        <v>73.322000000000003</v>
      </c>
      <c r="M13" s="62" t="s">
        <v>52</v>
      </c>
      <c r="N13" s="6">
        <v>2.0939999999999999</v>
      </c>
      <c r="O13" s="59"/>
      <c r="P13" s="61">
        <v>542.46400000000006</v>
      </c>
      <c r="Q13" s="62" t="s">
        <v>50</v>
      </c>
      <c r="R13" s="6">
        <v>4.3239999999999998</v>
      </c>
      <c r="S13" s="61">
        <v>64.882999999999996</v>
      </c>
      <c r="T13" s="62" t="s">
        <v>50</v>
      </c>
      <c r="U13" s="6">
        <v>2.677</v>
      </c>
      <c r="V13" s="59"/>
      <c r="W13" s="61">
        <v>-8.5820000000000007</v>
      </c>
      <c r="X13" s="62" t="s">
        <v>52</v>
      </c>
      <c r="Y13" s="6">
        <v>6.5620000000000003</v>
      </c>
      <c r="Z13" s="61">
        <v>-4.835</v>
      </c>
      <c r="AA13" s="62" t="s">
        <v>52</v>
      </c>
      <c r="AB13" s="6">
        <v>3.472</v>
      </c>
      <c r="AC13" s="59"/>
      <c r="AD13" s="273">
        <v>-18.763999999999999</v>
      </c>
      <c r="AE13" s="281" t="s">
        <v>52</v>
      </c>
      <c r="AF13" s="6">
        <v>5.6719999999999997</v>
      </c>
      <c r="AG13" s="273">
        <v>-8.4380000000000006</v>
      </c>
      <c r="AH13" s="281" t="s">
        <v>50</v>
      </c>
      <c r="AI13" s="6">
        <v>3.3980000000000001</v>
      </c>
      <c r="AJ13" s="59"/>
      <c r="AK13" s="273">
        <v>-27.344999999999999</v>
      </c>
      <c r="AL13" s="281" t="s">
        <v>52</v>
      </c>
      <c r="AM13" s="6">
        <v>7.0309999999999997</v>
      </c>
      <c r="AN13" s="273">
        <v>-13.273</v>
      </c>
      <c r="AO13" s="281" t="s">
        <v>50</v>
      </c>
      <c r="AP13" s="6">
        <v>3.8519999999999999</v>
      </c>
    </row>
    <row r="14" spans="1:42" ht="17.25" x14ac:dyDescent="0.25">
      <c r="A14" s="47" t="s">
        <v>51</v>
      </c>
      <c r="B14" s="52">
        <v>571.51</v>
      </c>
      <c r="C14" s="53" t="s">
        <v>50</v>
      </c>
      <c r="D14" s="48">
        <v>5.548</v>
      </c>
      <c r="E14" s="52">
        <v>72.628</v>
      </c>
      <c r="F14" s="53" t="s">
        <v>52</v>
      </c>
      <c r="G14" s="7">
        <v>3.1760000000000002</v>
      </c>
      <c r="H14" s="48"/>
      <c r="I14" s="52">
        <v>558.322</v>
      </c>
      <c r="J14" s="53" t="s">
        <v>50</v>
      </c>
      <c r="K14" s="7">
        <v>3.6669999999999998</v>
      </c>
      <c r="L14" s="52">
        <v>63.533000000000001</v>
      </c>
      <c r="M14" s="53" t="s">
        <v>50</v>
      </c>
      <c r="N14" s="7">
        <v>2.319</v>
      </c>
      <c r="O14" s="48"/>
      <c r="P14" s="52">
        <v>528.81100000000004</v>
      </c>
      <c r="Q14" s="53" t="s">
        <v>50</v>
      </c>
      <c r="R14" s="7">
        <v>4.226</v>
      </c>
      <c r="S14" s="52">
        <v>69.253</v>
      </c>
      <c r="T14" s="53" t="s">
        <v>50</v>
      </c>
      <c r="U14" s="7">
        <v>2.8319999999999999</v>
      </c>
      <c r="V14" s="48"/>
      <c r="W14" s="274">
        <v>-13.188000000000001</v>
      </c>
      <c r="X14" s="53" t="s">
        <v>52</v>
      </c>
      <c r="Y14" s="7">
        <v>6.7009999999999996</v>
      </c>
      <c r="Z14" s="274">
        <v>-9.0939999999999994</v>
      </c>
      <c r="AA14" s="53" t="s">
        <v>52</v>
      </c>
      <c r="AB14" s="7">
        <v>3.9319999999999999</v>
      </c>
      <c r="AC14" s="48"/>
      <c r="AD14" s="274">
        <v>-29.510999999999999</v>
      </c>
      <c r="AE14" s="279" t="s">
        <v>52</v>
      </c>
      <c r="AF14" s="7">
        <v>5.6459999999999999</v>
      </c>
      <c r="AG14" s="52">
        <v>5.7190000000000003</v>
      </c>
      <c r="AH14" s="53" t="s">
        <v>52</v>
      </c>
      <c r="AI14" s="7">
        <v>3.66</v>
      </c>
      <c r="AJ14" s="48"/>
      <c r="AK14" s="274">
        <v>-42.698</v>
      </c>
      <c r="AL14" s="279" t="s">
        <v>52</v>
      </c>
      <c r="AM14" s="7">
        <v>7.0640000000000001</v>
      </c>
      <c r="AN14" s="52">
        <v>-3.375</v>
      </c>
      <c r="AO14" s="53" t="s">
        <v>52</v>
      </c>
      <c r="AP14" s="7">
        <v>4.2549999999999999</v>
      </c>
    </row>
    <row r="15" spans="1:42" ht="17.25" x14ac:dyDescent="0.25">
      <c r="A15" s="58" t="s">
        <v>23</v>
      </c>
      <c r="B15" s="61">
        <v>569.14499999999998</v>
      </c>
      <c r="C15" s="62" t="s">
        <v>50</v>
      </c>
      <c r="D15" s="59">
        <v>5.1559999999999997</v>
      </c>
      <c r="E15" s="61">
        <v>68.695999999999998</v>
      </c>
      <c r="F15" s="62" t="s">
        <v>52</v>
      </c>
      <c r="G15" s="6">
        <v>3.7749999999999999</v>
      </c>
      <c r="H15" s="59"/>
      <c r="I15" s="61">
        <v>558.48599999999999</v>
      </c>
      <c r="J15" s="62" t="s">
        <v>50</v>
      </c>
      <c r="K15" s="6">
        <v>5.2430000000000003</v>
      </c>
      <c r="L15" s="61">
        <v>62.988999999999997</v>
      </c>
      <c r="M15" s="62" t="s">
        <v>50</v>
      </c>
      <c r="N15" s="6">
        <v>2.835</v>
      </c>
      <c r="O15" s="59"/>
      <c r="P15" s="61">
        <v>528.17899999999997</v>
      </c>
      <c r="Q15" s="62" t="s">
        <v>50</v>
      </c>
      <c r="R15" s="6">
        <v>6.0270000000000001</v>
      </c>
      <c r="S15" s="61">
        <v>67.733000000000004</v>
      </c>
      <c r="T15" s="62" t="s">
        <v>50</v>
      </c>
      <c r="U15" s="6">
        <v>2.7919999999999998</v>
      </c>
      <c r="V15" s="59"/>
      <c r="W15" s="61">
        <v>-10.659000000000001</v>
      </c>
      <c r="X15" s="62" t="s">
        <v>52</v>
      </c>
      <c r="Y15" s="6">
        <v>7.399</v>
      </c>
      <c r="Z15" s="61">
        <v>-5.7069999999999999</v>
      </c>
      <c r="AA15" s="62" t="s">
        <v>52</v>
      </c>
      <c r="AB15" s="6">
        <v>4.72</v>
      </c>
      <c r="AC15" s="59"/>
      <c r="AD15" s="273">
        <v>-30.306999999999999</v>
      </c>
      <c r="AE15" s="281" t="s">
        <v>52</v>
      </c>
      <c r="AF15" s="6">
        <v>8.0239999999999991</v>
      </c>
      <c r="AG15" s="61">
        <v>4.7450000000000001</v>
      </c>
      <c r="AH15" s="62" t="s">
        <v>52</v>
      </c>
      <c r="AI15" s="6">
        <v>3.9780000000000002</v>
      </c>
      <c r="AJ15" s="59"/>
      <c r="AK15" s="273">
        <v>-40.966999999999999</v>
      </c>
      <c r="AL15" s="281" t="s">
        <v>52</v>
      </c>
      <c r="AM15" s="6">
        <v>8.01</v>
      </c>
      <c r="AN15" s="61">
        <v>-0.96199999999999997</v>
      </c>
      <c r="AO15" s="62" t="s">
        <v>52</v>
      </c>
      <c r="AP15" s="6">
        <v>4.6950000000000003</v>
      </c>
    </row>
    <row r="16" spans="1:42" ht="17.25" x14ac:dyDescent="0.25">
      <c r="A16" s="47" t="s">
        <v>24</v>
      </c>
      <c r="B16" s="52">
        <v>581.48400000000004</v>
      </c>
      <c r="C16" s="53" t="s">
        <v>52</v>
      </c>
      <c r="D16" s="48">
        <v>4.1360000000000001</v>
      </c>
      <c r="E16" s="52">
        <v>70.787000000000006</v>
      </c>
      <c r="F16" s="53" t="s">
        <v>52</v>
      </c>
      <c r="G16" s="7">
        <v>2.3140000000000001</v>
      </c>
      <c r="H16" s="48"/>
      <c r="I16" s="52">
        <v>573.14800000000002</v>
      </c>
      <c r="J16" s="53" t="s">
        <v>52</v>
      </c>
      <c r="K16" s="7">
        <v>4.6680000000000001</v>
      </c>
      <c r="L16" s="52">
        <v>69.784000000000006</v>
      </c>
      <c r="M16" s="53" t="s">
        <v>52</v>
      </c>
      <c r="N16" s="7">
        <v>2.1669999999999998</v>
      </c>
      <c r="O16" s="48"/>
      <c r="P16" s="52">
        <v>529.77499999999998</v>
      </c>
      <c r="Q16" s="53" t="s">
        <v>50</v>
      </c>
      <c r="R16" s="7">
        <v>4.6349999999999998</v>
      </c>
      <c r="S16" s="52">
        <v>74.616</v>
      </c>
      <c r="T16" s="53" t="s">
        <v>52</v>
      </c>
      <c r="U16" s="7">
        <v>2.2919999999999998</v>
      </c>
      <c r="V16" s="48"/>
      <c r="W16" s="52">
        <v>-8.3360000000000003</v>
      </c>
      <c r="X16" s="53" t="s">
        <v>52</v>
      </c>
      <c r="Y16" s="7">
        <v>6.2910000000000004</v>
      </c>
      <c r="Z16" s="52">
        <v>-1.002</v>
      </c>
      <c r="AA16" s="53" t="s">
        <v>52</v>
      </c>
      <c r="AB16" s="7">
        <v>3.17</v>
      </c>
      <c r="AC16" s="48"/>
      <c r="AD16" s="274">
        <v>-43.374000000000002</v>
      </c>
      <c r="AE16" s="279" t="s">
        <v>50</v>
      </c>
      <c r="AF16" s="7">
        <v>6.6219999999999999</v>
      </c>
      <c r="AG16" s="52">
        <v>4.8310000000000004</v>
      </c>
      <c r="AH16" s="53" t="s">
        <v>52</v>
      </c>
      <c r="AI16" s="7">
        <v>3.1549999999999998</v>
      </c>
      <c r="AJ16" s="48"/>
      <c r="AK16" s="274">
        <v>-51.71</v>
      </c>
      <c r="AL16" s="279" t="s">
        <v>50</v>
      </c>
      <c r="AM16" s="7">
        <v>6.3129999999999997</v>
      </c>
      <c r="AN16" s="52">
        <v>3.8290000000000002</v>
      </c>
      <c r="AO16" s="53" t="s">
        <v>52</v>
      </c>
      <c r="AP16" s="7">
        <v>3.2570000000000001</v>
      </c>
    </row>
    <row r="17" spans="1:42" ht="17.25" x14ac:dyDescent="0.25">
      <c r="A17" s="58" t="s">
        <v>25</v>
      </c>
      <c r="B17" s="61">
        <v>587.98</v>
      </c>
      <c r="C17" s="62" t="s">
        <v>52</v>
      </c>
      <c r="D17" s="59">
        <v>4.944</v>
      </c>
      <c r="E17" s="61">
        <v>64.564999999999998</v>
      </c>
      <c r="F17" s="62" t="s">
        <v>50</v>
      </c>
      <c r="G17" s="6">
        <v>2.637</v>
      </c>
      <c r="H17" s="59"/>
      <c r="I17" s="61">
        <v>576.35900000000004</v>
      </c>
      <c r="J17" s="62" t="s">
        <v>52</v>
      </c>
      <c r="K17" s="6">
        <v>5.2069999999999999</v>
      </c>
      <c r="L17" s="61">
        <v>71.983999999999995</v>
      </c>
      <c r="M17" s="62" t="s">
        <v>52</v>
      </c>
      <c r="N17" s="6">
        <v>2.7360000000000002</v>
      </c>
      <c r="O17" s="59"/>
      <c r="P17" s="61">
        <v>542.298</v>
      </c>
      <c r="Q17" s="62" t="s">
        <v>52</v>
      </c>
      <c r="R17" s="6">
        <v>5.5149999999999997</v>
      </c>
      <c r="S17" s="61">
        <v>71.516000000000005</v>
      </c>
      <c r="T17" s="62" t="s">
        <v>52</v>
      </c>
      <c r="U17" s="6">
        <v>2.9809999999999999</v>
      </c>
      <c r="V17" s="59"/>
      <c r="W17" s="61">
        <v>-11.622</v>
      </c>
      <c r="X17" s="62" t="s">
        <v>52</v>
      </c>
      <c r="Y17" s="6">
        <v>7.2279999999999998</v>
      </c>
      <c r="Z17" s="61">
        <v>7.4189999999999996</v>
      </c>
      <c r="AA17" s="62" t="s">
        <v>50</v>
      </c>
      <c r="AB17" s="6">
        <v>3.8</v>
      </c>
      <c r="AC17" s="59"/>
      <c r="AD17" s="273">
        <v>-34.061</v>
      </c>
      <c r="AE17" s="281" t="s">
        <v>52</v>
      </c>
      <c r="AF17" s="6">
        <v>7.6230000000000002</v>
      </c>
      <c r="AG17" s="61">
        <v>-0.46800000000000003</v>
      </c>
      <c r="AH17" s="62" t="s">
        <v>52</v>
      </c>
      <c r="AI17" s="6">
        <v>4.0460000000000003</v>
      </c>
      <c r="AJ17" s="59"/>
      <c r="AK17" s="273">
        <v>-45.683</v>
      </c>
      <c r="AL17" s="281" t="s">
        <v>52</v>
      </c>
      <c r="AM17" s="6">
        <v>7.492</v>
      </c>
      <c r="AN17" s="61">
        <v>6.9509999999999996</v>
      </c>
      <c r="AO17" s="62" t="s">
        <v>52</v>
      </c>
      <c r="AP17" s="6">
        <v>3.98</v>
      </c>
    </row>
    <row r="18" spans="1:42" ht="17.25" x14ac:dyDescent="0.25">
      <c r="A18" s="47" t="s">
        <v>26</v>
      </c>
      <c r="B18" s="52">
        <v>570.79</v>
      </c>
      <c r="C18" s="53" t="s">
        <v>50</v>
      </c>
      <c r="D18" s="48">
        <v>4.907</v>
      </c>
      <c r="E18" s="52">
        <v>63.500999999999998</v>
      </c>
      <c r="F18" s="53" t="s">
        <v>50</v>
      </c>
      <c r="G18" s="7">
        <v>3.3319999999999999</v>
      </c>
      <c r="H18" s="48"/>
      <c r="I18" s="52">
        <v>568.89099999999996</v>
      </c>
      <c r="J18" s="53" t="s">
        <v>52</v>
      </c>
      <c r="K18" s="7">
        <v>7.609</v>
      </c>
      <c r="L18" s="52">
        <v>69.453999999999994</v>
      </c>
      <c r="M18" s="53" t="s">
        <v>52</v>
      </c>
      <c r="N18" s="7">
        <v>4.26</v>
      </c>
      <c r="O18" s="48"/>
      <c r="P18" s="52">
        <v>543.62199999999996</v>
      </c>
      <c r="Q18" s="53" t="s">
        <v>52</v>
      </c>
      <c r="R18" s="7">
        <v>5.1509999999999998</v>
      </c>
      <c r="S18" s="52">
        <v>69.930999999999997</v>
      </c>
      <c r="T18" s="53" t="s">
        <v>52</v>
      </c>
      <c r="U18" s="7">
        <v>3.4350000000000001</v>
      </c>
      <c r="V18" s="48"/>
      <c r="W18" s="52">
        <v>-1.899</v>
      </c>
      <c r="X18" s="53" t="s">
        <v>52</v>
      </c>
      <c r="Y18" s="7">
        <v>9.0920000000000005</v>
      </c>
      <c r="Z18" s="52">
        <v>5.9530000000000003</v>
      </c>
      <c r="AA18" s="53" t="s">
        <v>52</v>
      </c>
      <c r="AB18" s="7">
        <v>5.4089999999999998</v>
      </c>
      <c r="AC18" s="48"/>
      <c r="AD18" s="274">
        <v>-25.268999999999998</v>
      </c>
      <c r="AE18" s="279" t="s">
        <v>52</v>
      </c>
      <c r="AF18" s="7">
        <v>9.2200000000000006</v>
      </c>
      <c r="AG18" s="52">
        <v>0.47699999999999998</v>
      </c>
      <c r="AH18" s="53" t="s">
        <v>52</v>
      </c>
      <c r="AI18" s="7">
        <v>5.4729999999999999</v>
      </c>
      <c r="AJ18" s="48"/>
      <c r="AK18" s="274">
        <v>-27.167999999999999</v>
      </c>
      <c r="AL18" s="279" t="s">
        <v>52</v>
      </c>
      <c r="AM18" s="7">
        <v>7.202</v>
      </c>
      <c r="AN18" s="52">
        <v>6.43</v>
      </c>
      <c r="AO18" s="53" t="s">
        <v>52</v>
      </c>
      <c r="AP18" s="7">
        <v>4.7859999999999996</v>
      </c>
    </row>
    <row r="19" spans="1:42" ht="17.25" x14ac:dyDescent="0.25">
      <c r="A19" s="58" t="s">
        <v>27</v>
      </c>
      <c r="B19" s="61">
        <v>608.22699999999998</v>
      </c>
      <c r="C19" s="62" t="s">
        <v>50</v>
      </c>
      <c r="D19" s="59">
        <v>5.9560000000000004</v>
      </c>
      <c r="E19" s="61">
        <v>68.504000000000005</v>
      </c>
      <c r="F19" s="62" t="s">
        <v>52</v>
      </c>
      <c r="G19" s="6">
        <v>2.9950000000000001</v>
      </c>
      <c r="H19" s="59"/>
      <c r="I19" s="61">
        <v>612.43399999999997</v>
      </c>
      <c r="J19" s="62" t="s">
        <v>50</v>
      </c>
      <c r="K19" s="6">
        <v>4.6879999999999997</v>
      </c>
      <c r="L19" s="61">
        <v>65.998000000000005</v>
      </c>
      <c r="M19" s="62" t="s">
        <v>52</v>
      </c>
      <c r="N19" s="6">
        <v>2.681</v>
      </c>
      <c r="O19" s="59"/>
      <c r="P19" s="61">
        <v>588.75300000000004</v>
      </c>
      <c r="Q19" s="62" t="s">
        <v>50</v>
      </c>
      <c r="R19" s="6">
        <v>7.0860000000000003</v>
      </c>
      <c r="S19" s="61">
        <v>73.838999999999999</v>
      </c>
      <c r="T19" s="62" t="s">
        <v>52</v>
      </c>
      <c r="U19" s="6">
        <v>3.407</v>
      </c>
      <c r="V19" s="59"/>
      <c r="W19" s="61">
        <v>4.2069999999999999</v>
      </c>
      <c r="X19" s="62" t="s">
        <v>52</v>
      </c>
      <c r="Y19" s="6">
        <v>7.625</v>
      </c>
      <c r="Z19" s="61">
        <v>-2.5059999999999998</v>
      </c>
      <c r="AA19" s="62" t="s">
        <v>52</v>
      </c>
      <c r="AB19" s="6">
        <v>4.0199999999999996</v>
      </c>
      <c r="AC19" s="59"/>
      <c r="AD19" s="273">
        <v>-23.681000000000001</v>
      </c>
      <c r="AE19" s="281" t="s">
        <v>52</v>
      </c>
      <c r="AF19" s="6">
        <v>8.5299999999999994</v>
      </c>
      <c r="AG19" s="61">
        <v>7.8410000000000002</v>
      </c>
      <c r="AH19" s="62" t="s">
        <v>52</v>
      </c>
      <c r="AI19" s="6">
        <v>4.335</v>
      </c>
      <c r="AJ19" s="59"/>
      <c r="AK19" s="273">
        <v>-19.474</v>
      </c>
      <c r="AL19" s="281" t="s">
        <v>52</v>
      </c>
      <c r="AM19" s="6">
        <v>9.3239999999999998</v>
      </c>
      <c r="AN19" s="61">
        <v>5.335</v>
      </c>
      <c r="AO19" s="62" t="s">
        <v>52</v>
      </c>
      <c r="AP19" s="6">
        <v>4.5369999999999999</v>
      </c>
    </row>
    <row r="20" spans="1:42" ht="17.25" x14ac:dyDescent="0.25">
      <c r="A20" s="47" t="s">
        <v>28</v>
      </c>
      <c r="B20" s="52">
        <v>597.95100000000002</v>
      </c>
      <c r="C20" s="53" t="s">
        <v>50</v>
      </c>
      <c r="D20" s="48">
        <v>4.6349999999999998</v>
      </c>
      <c r="E20" s="52">
        <v>63.253</v>
      </c>
      <c r="F20" s="53" t="s">
        <v>50</v>
      </c>
      <c r="G20" s="7">
        <v>2.282</v>
      </c>
      <c r="H20" s="48"/>
      <c r="I20" s="52">
        <v>575.18600000000004</v>
      </c>
      <c r="J20" s="53" t="s">
        <v>52</v>
      </c>
      <c r="K20" s="7">
        <v>4.7229999999999999</v>
      </c>
      <c r="L20" s="52">
        <v>69.704999999999998</v>
      </c>
      <c r="M20" s="53" t="s">
        <v>52</v>
      </c>
      <c r="N20" s="7">
        <v>3.0310000000000001</v>
      </c>
      <c r="O20" s="48"/>
      <c r="P20" s="52">
        <v>545.59299999999996</v>
      </c>
      <c r="Q20" s="53" t="s">
        <v>52</v>
      </c>
      <c r="R20" s="7">
        <v>6.8150000000000004</v>
      </c>
      <c r="S20" s="52">
        <v>69.897000000000006</v>
      </c>
      <c r="T20" s="53" t="s">
        <v>52</v>
      </c>
      <c r="U20" s="7">
        <v>4.6669999999999998</v>
      </c>
      <c r="V20" s="48"/>
      <c r="W20" s="274">
        <v>-22.765000000000001</v>
      </c>
      <c r="X20" s="279" t="s">
        <v>50</v>
      </c>
      <c r="Y20" s="7">
        <v>6.6689999999999996</v>
      </c>
      <c r="Z20" s="52">
        <v>6.452</v>
      </c>
      <c r="AA20" s="53" t="s">
        <v>50</v>
      </c>
      <c r="AB20" s="7">
        <v>3.794</v>
      </c>
      <c r="AC20" s="48"/>
      <c r="AD20" s="274">
        <v>-29.593</v>
      </c>
      <c r="AE20" s="279" t="s">
        <v>52</v>
      </c>
      <c r="AF20" s="7">
        <v>8.3260000000000005</v>
      </c>
      <c r="AG20" s="52">
        <v>0.192</v>
      </c>
      <c r="AH20" s="53" t="s">
        <v>52</v>
      </c>
      <c r="AI20" s="7">
        <v>5.5650000000000004</v>
      </c>
      <c r="AJ20" s="48"/>
      <c r="AK20" s="274">
        <v>-52.357999999999997</v>
      </c>
      <c r="AL20" s="279" t="s">
        <v>50</v>
      </c>
      <c r="AM20" s="7">
        <v>8.3179999999999996</v>
      </c>
      <c r="AN20" s="52">
        <v>6.6440000000000001</v>
      </c>
      <c r="AO20" s="53" t="s">
        <v>52</v>
      </c>
      <c r="AP20" s="7">
        <v>5.1950000000000003</v>
      </c>
    </row>
    <row r="21" spans="1:42" ht="17.25" x14ac:dyDescent="0.25">
      <c r="A21" s="58" t="s">
        <v>29</v>
      </c>
      <c r="B21" s="61">
        <v>587.221</v>
      </c>
      <c r="C21" s="62" t="s">
        <v>52</v>
      </c>
      <c r="D21" s="59">
        <v>5.492</v>
      </c>
      <c r="E21" s="61">
        <v>67.036000000000001</v>
      </c>
      <c r="F21" s="62" t="s">
        <v>52</v>
      </c>
      <c r="G21" s="6">
        <v>2.8620000000000001</v>
      </c>
      <c r="H21" s="59"/>
      <c r="I21" s="61">
        <v>581.29</v>
      </c>
      <c r="J21" s="62" t="s">
        <v>52</v>
      </c>
      <c r="K21" s="6">
        <v>3.5110000000000001</v>
      </c>
      <c r="L21" s="61">
        <v>69.983999999999995</v>
      </c>
      <c r="M21" s="62" t="s">
        <v>52</v>
      </c>
      <c r="N21" s="6">
        <v>2.927</v>
      </c>
      <c r="O21" s="59"/>
      <c r="P21" s="61">
        <v>545.49699999999996</v>
      </c>
      <c r="Q21" s="62" t="s">
        <v>52</v>
      </c>
      <c r="R21" s="6">
        <v>4.9340000000000002</v>
      </c>
      <c r="S21" s="61">
        <v>67.522000000000006</v>
      </c>
      <c r="T21" s="62" t="s">
        <v>50</v>
      </c>
      <c r="U21" s="6">
        <v>2.9820000000000002</v>
      </c>
      <c r="V21" s="59"/>
      <c r="W21" s="61">
        <v>-5.93</v>
      </c>
      <c r="X21" s="62" t="s">
        <v>52</v>
      </c>
      <c r="Y21" s="6">
        <v>6.57</v>
      </c>
      <c r="Z21" s="61">
        <v>2.948</v>
      </c>
      <c r="AA21" s="62" t="s">
        <v>52</v>
      </c>
      <c r="AB21" s="6">
        <v>4.0940000000000003</v>
      </c>
      <c r="AC21" s="59"/>
      <c r="AD21" s="273">
        <v>-35.793999999999997</v>
      </c>
      <c r="AE21" s="281" t="s">
        <v>52</v>
      </c>
      <c r="AF21" s="6">
        <v>6.1029999999999998</v>
      </c>
      <c r="AG21" s="61">
        <v>-2.4630000000000001</v>
      </c>
      <c r="AH21" s="62" t="s">
        <v>52</v>
      </c>
      <c r="AI21" s="6">
        <v>4.1779999999999999</v>
      </c>
      <c r="AJ21" s="59"/>
      <c r="AK21" s="273">
        <v>-41.723999999999997</v>
      </c>
      <c r="AL21" s="281" t="s">
        <v>52</v>
      </c>
      <c r="AM21" s="6">
        <v>7.468</v>
      </c>
      <c r="AN21" s="61">
        <v>0.48499999999999999</v>
      </c>
      <c r="AO21" s="62" t="s">
        <v>52</v>
      </c>
      <c r="AP21" s="6">
        <v>4.133</v>
      </c>
    </row>
    <row r="22" spans="1:42" ht="17.25" x14ac:dyDescent="0.25">
      <c r="A22" s="47" t="s">
        <v>30</v>
      </c>
      <c r="B22" s="52">
        <v>593.65899999999999</v>
      </c>
      <c r="C22" s="53" t="s">
        <v>52</v>
      </c>
      <c r="D22" s="48">
        <v>6.702</v>
      </c>
      <c r="E22" s="52">
        <v>66.108999999999995</v>
      </c>
      <c r="F22" s="53" t="s">
        <v>52</v>
      </c>
      <c r="G22" s="7">
        <v>3.6360000000000001</v>
      </c>
      <c r="H22" s="48"/>
      <c r="I22" s="52">
        <v>576.36699999999996</v>
      </c>
      <c r="J22" s="53" t="s">
        <v>52</v>
      </c>
      <c r="K22" s="7">
        <v>5.4790000000000001</v>
      </c>
      <c r="L22" s="52">
        <v>73.897999999999996</v>
      </c>
      <c r="M22" s="53" t="s">
        <v>52</v>
      </c>
      <c r="N22" s="7">
        <v>2.3639999999999999</v>
      </c>
      <c r="O22" s="48"/>
      <c r="P22" s="52">
        <v>561.16499999999996</v>
      </c>
      <c r="Q22" s="53" t="s">
        <v>52</v>
      </c>
      <c r="R22" s="7">
        <v>5.3</v>
      </c>
      <c r="S22" s="52">
        <v>75.95</v>
      </c>
      <c r="T22" s="53" t="s">
        <v>52</v>
      </c>
      <c r="U22" s="7">
        <v>4.47</v>
      </c>
      <c r="V22" s="48"/>
      <c r="W22" s="274">
        <v>-17.291</v>
      </c>
      <c r="X22" s="53" t="s">
        <v>52</v>
      </c>
      <c r="Y22" s="7">
        <v>8.6959999999999997</v>
      </c>
      <c r="Z22" s="52">
        <v>7.7889999999999997</v>
      </c>
      <c r="AA22" s="53" t="s">
        <v>50</v>
      </c>
      <c r="AB22" s="7">
        <v>4.3360000000000003</v>
      </c>
      <c r="AC22" s="48"/>
      <c r="AD22" s="274">
        <v>-15.202</v>
      </c>
      <c r="AE22" s="279" t="s">
        <v>52</v>
      </c>
      <c r="AF22" s="7">
        <v>7.6609999999999996</v>
      </c>
      <c r="AG22" s="52">
        <v>2.052</v>
      </c>
      <c r="AH22" s="53" t="s">
        <v>52</v>
      </c>
      <c r="AI22" s="7">
        <v>5.0570000000000004</v>
      </c>
      <c r="AJ22" s="48"/>
      <c r="AK22" s="274">
        <v>-32.494</v>
      </c>
      <c r="AL22" s="279" t="s">
        <v>52</v>
      </c>
      <c r="AM22" s="7">
        <v>8.6180000000000003</v>
      </c>
      <c r="AN22" s="52">
        <v>9.8409999999999993</v>
      </c>
      <c r="AO22" s="53" t="s">
        <v>52</v>
      </c>
      <c r="AP22" s="7">
        <v>5.7619999999999996</v>
      </c>
    </row>
    <row r="23" spans="1:42" ht="17.25" x14ac:dyDescent="0.25">
      <c r="A23" s="124" t="s">
        <v>31</v>
      </c>
      <c r="B23" s="275">
        <v>585.64200000000005</v>
      </c>
      <c r="C23" s="276"/>
      <c r="D23" s="277">
        <v>1.7470000000000001</v>
      </c>
      <c r="E23" s="275">
        <v>72.816000000000003</v>
      </c>
      <c r="F23" s="276"/>
      <c r="G23" s="8">
        <v>0.95499999999999996</v>
      </c>
      <c r="H23" s="277"/>
      <c r="I23" s="275">
        <v>578.077</v>
      </c>
      <c r="J23" s="276"/>
      <c r="K23" s="8">
        <v>1.4650000000000001</v>
      </c>
      <c r="L23" s="275">
        <v>71.162999999999997</v>
      </c>
      <c r="M23" s="276"/>
      <c r="N23" s="8">
        <v>0.72299999999999998</v>
      </c>
      <c r="O23" s="277"/>
      <c r="P23" s="275">
        <v>552.12199999999996</v>
      </c>
      <c r="Q23" s="276"/>
      <c r="R23" s="8">
        <v>1.8560000000000001</v>
      </c>
      <c r="S23" s="275">
        <v>75.424999999999997</v>
      </c>
      <c r="T23" s="276"/>
      <c r="U23" s="8">
        <v>0.92200000000000004</v>
      </c>
      <c r="V23" s="277"/>
      <c r="W23" s="278">
        <v>-7.5659999999999998</v>
      </c>
      <c r="X23" s="276"/>
      <c r="Y23" s="8">
        <v>2.4249999999999998</v>
      </c>
      <c r="Z23" s="275">
        <v>-1.653</v>
      </c>
      <c r="AA23" s="276"/>
      <c r="AB23" s="8">
        <v>1.198</v>
      </c>
      <c r="AC23" s="277"/>
      <c r="AD23" s="278">
        <v>-25.954999999999998</v>
      </c>
      <c r="AE23" s="282"/>
      <c r="AF23" s="8">
        <v>2.4830000000000001</v>
      </c>
      <c r="AG23" s="278">
        <v>4.2619999999999996</v>
      </c>
      <c r="AH23" s="276"/>
      <c r="AI23" s="8">
        <v>1.171</v>
      </c>
      <c r="AJ23" s="277"/>
      <c r="AK23" s="278">
        <v>-33.521000000000001</v>
      </c>
      <c r="AL23" s="282"/>
      <c r="AM23" s="8">
        <v>2.7850000000000001</v>
      </c>
      <c r="AN23" s="278">
        <v>2.61</v>
      </c>
      <c r="AO23" s="276"/>
      <c r="AP23" s="8">
        <v>1.327</v>
      </c>
    </row>
    <row r="24" spans="1:42" ht="17.25" x14ac:dyDescent="0.25">
      <c r="A24" s="100" t="s">
        <v>1048</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09740C0A-A909-42F6-ABE9-D800FADA522C}"/>
  </hyperlinks>
  <pageMargins left="0.7" right="0.7" top="0.78740157499999996" bottom="0.78740157499999996"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929F4-5D82-4B1B-A96C-416B97FA9BF3}">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1174</v>
      </c>
      <c r="C3" s="271"/>
      <c r="G3" s="271"/>
      <c r="O3" s="271"/>
    </row>
    <row r="4" spans="1:42" ht="15" customHeight="1" x14ac:dyDescent="0.25">
      <c r="A4" s="128"/>
      <c r="C4" s="271"/>
      <c r="G4" s="271"/>
      <c r="O4" s="271"/>
    </row>
    <row r="5" spans="1:42" x14ac:dyDescent="0.25">
      <c r="A5" s="37"/>
      <c r="B5" s="1113">
        <v>2012</v>
      </c>
      <c r="C5" s="1113"/>
      <c r="D5" s="1113"/>
      <c r="E5" s="1113"/>
      <c r="F5" s="1113"/>
      <c r="G5" s="1113"/>
      <c r="H5" s="106"/>
      <c r="I5" s="1113">
        <v>2018</v>
      </c>
      <c r="J5" s="1113"/>
      <c r="K5" s="1113"/>
      <c r="L5" s="1113"/>
      <c r="M5" s="1113"/>
      <c r="N5" s="1113"/>
      <c r="O5" s="106"/>
      <c r="P5" s="1113">
        <v>2024</v>
      </c>
      <c r="Q5" s="1113"/>
      <c r="R5" s="1113"/>
      <c r="S5" s="1113"/>
      <c r="T5" s="1113"/>
      <c r="U5" s="1113"/>
      <c r="V5" s="37"/>
      <c r="W5" s="1113" t="s">
        <v>45</v>
      </c>
      <c r="X5" s="1113"/>
      <c r="Y5" s="1113"/>
      <c r="Z5" s="1113"/>
      <c r="AA5" s="1113"/>
      <c r="AB5" s="1113"/>
      <c r="AC5" s="37"/>
      <c r="AD5" s="1113" t="s">
        <v>46</v>
      </c>
      <c r="AE5" s="1113"/>
      <c r="AF5" s="1113"/>
      <c r="AG5" s="1113"/>
      <c r="AH5" s="1113"/>
      <c r="AI5" s="1113"/>
      <c r="AJ5" s="37"/>
      <c r="AK5" s="1113" t="s">
        <v>47</v>
      </c>
      <c r="AL5" s="1113"/>
      <c r="AM5" s="1113"/>
      <c r="AN5" s="1113"/>
      <c r="AO5" s="1113"/>
      <c r="AP5" s="1113"/>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587.28599999999994</v>
      </c>
      <c r="C7" s="62" t="s">
        <v>52</v>
      </c>
      <c r="D7" s="59">
        <v>6.0810000000000004</v>
      </c>
      <c r="E7" s="61">
        <v>75.512</v>
      </c>
      <c r="F7" s="62" t="s">
        <v>52</v>
      </c>
      <c r="G7" s="6">
        <v>3.5190000000000001</v>
      </c>
      <c r="H7" s="59"/>
      <c r="I7" s="61">
        <v>583.79200000000003</v>
      </c>
      <c r="J7" s="62" t="s">
        <v>52</v>
      </c>
      <c r="K7" s="6">
        <v>4.28</v>
      </c>
      <c r="L7" s="61">
        <v>65.900000000000006</v>
      </c>
      <c r="M7" s="62" t="s">
        <v>50</v>
      </c>
      <c r="N7" s="6">
        <v>2.798</v>
      </c>
      <c r="O7" s="59"/>
      <c r="P7" s="61">
        <v>570.19500000000005</v>
      </c>
      <c r="Q7" s="62" t="s">
        <v>50</v>
      </c>
      <c r="R7" s="6">
        <v>5.069</v>
      </c>
      <c r="S7" s="61">
        <v>67.022000000000006</v>
      </c>
      <c r="T7" s="62" t="s">
        <v>50</v>
      </c>
      <c r="U7" s="6">
        <v>3.319</v>
      </c>
      <c r="V7" s="59"/>
      <c r="W7" s="61">
        <v>-3.4940000000000002</v>
      </c>
      <c r="X7" s="62" t="s">
        <v>52</v>
      </c>
      <c r="Y7" s="6">
        <v>7.6840000000000002</v>
      </c>
      <c r="Z7" s="273">
        <v>-9.6120000000000001</v>
      </c>
      <c r="AA7" s="281" t="s">
        <v>50</v>
      </c>
      <c r="AB7" s="6">
        <v>4.4960000000000004</v>
      </c>
      <c r="AC7" s="59"/>
      <c r="AD7" s="273">
        <v>-13.596</v>
      </c>
      <c r="AE7" s="62" t="s">
        <v>52</v>
      </c>
      <c r="AF7" s="6">
        <v>6.7869999999999999</v>
      </c>
      <c r="AG7" s="61">
        <v>1.1220000000000001</v>
      </c>
      <c r="AH7" s="62" t="s">
        <v>52</v>
      </c>
      <c r="AI7" s="6">
        <v>4.3410000000000002</v>
      </c>
      <c r="AJ7" s="59"/>
      <c r="AK7" s="273">
        <v>-17.09</v>
      </c>
      <c r="AL7" s="281" t="s">
        <v>50</v>
      </c>
      <c r="AM7" s="6">
        <v>8.2609999999999992</v>
      </c>
      <c r="AN7" s="61">
        <v>-8.49</v>
      </c>
      <c r="AO7" s="62" t="s">
        <v>52</v>
      </c>
      <c r="AP7" s="6">
        <v>4.8380000000000001</v>
      </c>
    </row>
    <row r="8" spans="1:42" ht="17.25" x14ac:dyDescent="0.25">
      <c r="A8" s="47" t="s">
        <v>16</v>
      </c>
      <c r="B8" s="52">
        <v>610.529</v>
      </c>
      <c r="C8" s="53" t="s">
        <v>50</v>
      </c>
      <c r="D8" s="48">
        <v>4.2729999999999997</v>
      </c>
      <c r="E8" s="52">
        <v>63.378</v>
      </c>
      <c r="F8" s="53" t="s">
        <v>50</v>
      </c>
      <c r="G8" s="7">
        <v>2.5739999999999998</v>
      </c>
      <c r="H8" s="48"/>
      <c r="I8" s="52">
        <v>607.69500000000005</v>
      </c>
      <c r="J8" s="53" t="s">
        <v>50</v>
      </c>
      <c r="K8" s="7">
        <v>4.4710000000000001</v>
      </c>
      <c r="L8" s="52">
        <v>67.093999999999994</v>
      </c>
      <c r="M8" s="53" t="s">
        <v>50</v>
      </c>
      <c r="N8" s="7">
        <v>2.5169999999999999</v>
      </c>
      <c r="O8" s="48"/>
      <c r="P8" s="52">
        <v>587.38599999999997</v>
      </c>
      <c r="Q8" s="53" t="s">
        <v>50</v>
      </c>
      <c r="R8" s="7">
        <v>4.5019999999999998</v>
      </c>
      <c r="S8" s="52">
        <v>63.173000000000002</v>
      </c>
      <c r="T8" s="53" t="s">
        <v>50</v>
      </c>
      <c r="U8" s="7">
        <v>3.1509999999999998</v>
      </c>
      <c r="V8" s="48"/>
      <c r="W8" s="52">
        <v>-2.8340000000000001</v>
      </c>
      <c r="X8" s="53" t="s">
        <v>52</v>
      </c>
      <c r="Y8" s="7">
        <v>6.48</v>
      </c>
      <c r="Z8" s="52">
        <v>3.7160000000000002</v>
      </c>
      <c r="AA8" s="53" t="s">
        <v>52</v>
      </c>
      <c r="AB8" s="7">
        <v>3.6</v>
      </c>
      <c r="AC8" s="48"/>
      <c r="AD8" s="274">
        <v>-20.309000000000001</v>
      </c>
      <c r="AE8" s="53" t="s">
        <v>52</v>
      </c>
      <c r="AF8" s="7">
        <v>6.5049999999999999</v>
      </c>
      <c r="AG8" s="52">
        <v>-3.9209999999999998</v>
      </c>
      <c r="AH8" s="53" t="s">
        <v>52</v>
      </c>
      <c r="AI8" s="7">
        <v>4.0330000000000004</v>
      </c>
      <c r="AJ8" s="48"/>
      <c r="AK8" s="274">
        <v>-23.141999999999999</v>
      </c>
      <c r="AL8" s="279" t="s">
        <v>52</v>
      </c>
      <c r="AM8" s="7">
        <v>6.641</v>
      </c>
      <c r="AN8" s="52">
        <v>-0.20499999999999999</v>
      </c>
      <c r="AO8" s="53" t="s">
        <v>52</v>
      </c>
      <c r="AP8" s="7">
        <v>4.0679999999999996</v>
      </c>
    </row>
    <row r="9" spans="1:42" ht="17.25" x14ac:dyDescent="0.25">
      <c r="A9" s="58" t="s">
        <v>17</v>
      </c>
      <c r="B9" s="61">
        <v>550.31100000000004</v>
      </c>
      <c r="C9" s="62" t="s">
        <v>50</v>
      </c>
      <c r="D9" s="59">
        <v>7.51</v>
      </c>
      <c r="E9" s="61">
        <v>81.137</v>
      </c>
      <c r="F9" s="62" t="s">
        <v>52</v>
      </c>
      <c r="G9" s="6">
        <v>4.3010000000000002</v>
      </c>
      <c r="H9" s="59"/>
      <c r="I9" s="61">
        <v>547.60299999999995</v>
      </c>
      <c r="J9" s="62" t="s">
        <v>50</v>
      </c>
      <c r="K9" s="6">
        <v>6.1219999999999999</v>
      </c>
      <c r="L9" s="61">
        <v>84.271000000000001</v>
      </c>
      <c r="M9" s="62" t="s">
        <v>50</v>
      </c>
      <c r="N9" s="6">
        <v>2.8980000000000001</v>
      </c>
      <c r="O9" s="59"/>
      <c r="P9" s="61">
        <v>539.20600000000002</v>
      </c>
      <c r="Q9" s="62" t="s">
        <v>52</v>
      </c>
      <c r="R9" s="6">
        <v>6.0570000000000004</v>
      </c>
      <c r="S9" s="61">
        <v>87.227000000000004</v>
      </c>
      <c r="T9" s="62" t="s">
        <v>50</v>
      </c>
      <c r="U9" s="6">
        <v>2.65</v>
      </c>
      <c r="V9" s="59"/>
      <c r="W9" s="61">
        <v>-2.7090000000000001</v>
      </c>
      <c r="X9" s="62" t="s">
        <v>52</v>
      </c>
      <c r="Y9" s="6">
        <v>9.8800000000000008</v>
      </c>
      <c r="Z9" s="61">
        <v>3.133</v>
      </c>
      <c r="AA9" s="62" t="s">
        <v>52</v>
      </c>
      <c r="AB9" s="6">
        <v>5.1859999999999999</v>
      </c>
      <c r="AC9" s="59"/>
      <c r="AD9" s="61">
        <v>-8.3970000000000002</v>
      </c>
      <c r="AE9" s="62" t="s">
        <v>50</v>
      </c>
      <c r="AF9" s="6">
        <v>8.73</v>
      </c>
      <c r="AG9" s="61">
        <v>2.9569999999999999</v>
      </c>
      <c r="AH9" s="62" t="s">
        <v>52</v>
      </c>
      <c r="AI9" s="6">
        <v>3.927</v>
      </c>
      <c r="AJ9" s="59"/>
      <c r="AK9" s="61">
        <v>-11.106</v>
      </c>
      <c r="AL9" s="62" t="s">
        <v>50</v>
      </c>
      <c r="AM9" s="6">
        <v>9.9329999999999998</v>
      </c>
      <c r="AN9" s="61">
        <v>6.09</v>
      </c>
      <c r="AO9" s="62" t="s">
        <v>52</v>
      </c>
      <c r="AP9" s="6">
        <v>5.0519999999999996</v>
      </c>
    </row>
    <row r="10" spans="1:42" ht="17.25" x14ac:dyDescent="0.25">
      <c r="A10" s="47" t="s">
        <v>18</v>
      </c>
      <c r="B10" s="52">
        <v>598.02800000000002</v>
      </c>
      <c r="C10" s="53" t="s">
        <v>50</v>
      </c>
      <c r="D10" s="48">
        <v>6.4089999999999998</v>
      </c>
      <c r="E10" s="52">
        <v>73.033000000000001</v>
      </c>
      <c r="F10" s="53" t="s">
        <v>52</v>
      </c>
      <c r="G10" s="7">
        <v>3.2570000000000001</v>
      </c>
      <c r="H10" s="48"/>
      <c r="I10" s="52">
        <v>560.55399999999997</v>
      </c>
      <c r="J10" s="53" t="s">
        <v>50</v>
      </c>
      <c r="K10" s="7">
        <v>4.758</v>
      </c>
      <c r="L10" s="52">
        <v>71.477000000000004</v>
      </c>
      <c r="M10" s="53" t="s">
        <v>52</v>
      </c>
      <c r="N10" s="7">
        <v>2.6360000000000001</v>
      </c>
      <c r="O10" s="48"/>
      <c r="P10" s="52">
        <v>539.85400000000004</v>
      </c>
      <c r="Q10" s="53" t="s">
        <v>52</v>
      </c>
      <c r="R10" s="7">
        <v>4.9240000000000004</v>
      </c>
      <c r="S10" s="52">
        <v>67.536000000000001</v>
      </c>
      <c r="T10" s="53" t="s">
        <v>50</v>
      </c>
      <c r="U10" s="7">
        <v>2.722</v>
      </c>
      <c r="V10" s="48"/>
      <c r="W10" s="274">
        <v>-37.473999999999997</v>
      </c>
      <c r="X10" s="279" t="s">
        <v>50</v>
      </c>
      <c r="Y10" s="7">
        <v>8.2129999999999992</v>
      </c>
      <c r="Z10" s="52">
        <v>-1.5549999999999999</v>
      </c>
      <c r="AA10" s="53" t="s">
        <v>52</v>
      </c>
      <c r="AB10" s="7">
        <v>4.1900000000000004</v>
      </c>
      <c r="AC10" s="48"/>
      <c r="AD10" s="274">
        <v>-20.7</v>
      </c>
      <c r="AE10" s="53" t="s">
        <v>52</v>
      </c>
      <c r="AF10" s="7">
        <v>6.9950000000000001</v>
      </c>
      <c r="AG10" s="52">
        <v>-3.9420000000000002</v>
      </c>
      <c r="AH10" s="53" t="s">
        <v>52</v>
      </c>
      <c r="AI10" s="7">
        <v>3.7890000000000001</v>
      </c>
      <c r="AJ10" s="48"/>
      <c r="AK10" s="274">
        <v>-58.173999999999999</v>
      </c>
      <c r="AL10" s="279" t="s">
        <v>50</v>
      </c>
      <c r="AM10" s="7">
        <v>8.4209999999999994</v>
      </c>
      <c r="AN10" s="52">
        <v>-5.4969999999999999</v>
      </c>
      <c r="AO10" s="53" t="s">
        <v>52</v>
      </c>
      <c r="AP10" s="7">
        <v>4.2450000000000001</v>
      </c>
    </row>
    <row r="11" spans="1:42" ht="17.25" x14ac:dyDescent="0.25">
      <c r="A11" s="58" t="s">
        <v>19</v>
      </c>
      <c r="B11" s="61">
        <v>548.78099999999995</v>
      </c>
      <c r="C11" s="62" t="s">
        <v>50</v>
      </c>
      <c r="D11" s="59">
        <v>6.1120000000000001</v>
      </c>
      <c r="E11" s="61">
        <v>77.146000000000001</v>
      </c>
      <c r="F11" s="62" t="s">
        <v>52</v>
      </c>
      <c r="G11" s="6">
        <v>3.77</v>
      </c>
      <c r="H11" s="59"/>
      <c r="I11" s="61">
        <v>547.45600000000002</v>
      </c>
      <c r="J11" s="62" t="s">
        <v>50</v>
      </c>
      <c r="K11" s="6">
        <v>10.032999999999999</v>
      </c>
      <c r="L11" s="61">
        <v>88.587000000000003</v>
      </c>
      <c r="M11" s="62" t="s">
        <v>50</v>
      </c>
      <c r="N11" s="6">
        <v>6.4749999999999996</v>
      </c>
      <c r="O11" s="59"/>
      <c r="P11" s="61">
        <v>523.88099999999997</v>
      </c>
      <c r="Q11" s="62" t="s">
        <v>50</v>
      </c>
      <c r="R11" s="6">
        <v>9.1839999999999993</v>
      </c>
      <c r="S11" s="61">
        <v>77.105000000000004</v>
      </c>
      <c r="T11" s="62" t="s">
        <v>52</v>
      </c>
      <c r="U11" s="6">
        <v>3.6829999999999998</v>
      </c>
      <c r="V11" s="59"/>
      <c r="W11" s="61">
        <v>-1.3260000000000001</v>
      </c>
      <c r="X11" s="62" t="s">
        <v>52</v>
      </c>
      <c r="Y11" s="6">
        <v>11.906000000000001</v>
      </c>
      <c r="Z11" s="61">
        <v>11.441000000000001</v>
      </c>
      <c r="AA11" s="62" t="s">
        <v>52</v>
      </c>
      <c r="AB11" s="6">
        <v>7.492</v>
      </c>
      <c r="AC11" s="59"/>
      <c r="AD11" s="61">
        <v>-23.574999999999999</v>
      </c>
      <c r="AE11" s="62" t="s">
        <v>52</v>
      </c>
      <c r="AF11" s="6">
        <v>13.677</v>
      </c>
      <c r="AG11" s="61">
        <v>-11.481999999999999</v>
      </c>
      <c r="AH11" s="62" t="s">
        <v>52</v>
      </c>
      <c r="AI11" s="6">
        <v>7.4489999999999998</v>
      </c>
      <c r="AJ11" s="59"/>
      <c r="AK11" s="273">
        <v>-24.9</v>
      </c>
      <c r="AL11" s="281" t="s">
        <v>52</v>
      </c>
      <c r="AM11" s="6">
        <v>11.282</v>
      </c>
      <c r="AN11" s="61">
        <v>-4.1000000000000002E-2</v>
      </c>
      <c r="AO11" s="62" t="s">
        <v>52</v>
      </c>
      <c r="AP11" s="6">
        <v>5.2709999999999999</v>
      </c>
    </row>
    <row r="12" spans="1:42" ht="17.25" x14ac:dyDescent="0.25">
      <c r="A12" s="47" t="s">
        <v>20</v>
      </c>
      <c r="B12" s="52">
        <v>557.58299999999997</v>
      </c>
      <c r="C12" s="53" t="s">
        <v>50</v>
      </c>
      <c r="D12" s="48">
        <v>4.68</v>
      </c>
      <c r="E12" s="52">
        <v>76.188999999999993</v>
      </c>
      <c r="F12" s="53" t="s">
        <v>52</v>
      </c>
      <c r="G12" s="7">
        <v>2.347</v>
      </c>
      <c r="H12" s="48"/>
      <c r="I12" s="52">
        <v>568.37</v>
      </c>
      <c r="J12" s="53" t="s">
        <v>52</v>
      </c>
      <c r="K12" s="7">
        <v>3.8849999999999998</v>
      </c>
      <c r="L12" s="52">
        <v>75.751999999999995</v>
      </c>
      <c r="M12" s="53" t="s">
        <v>52</v>
      </c>
      <c r="N12" s="7">
        <v>2.6339999999999999</v>
      </c>
      <c r="O12" s="48"/>
      <c r="P12" s="52">
        <v>548.048</v>
      </c>
      <c r="Q12" s="53" t="s">
        <v>52</v>
      </c>
      <c r="R12" s="7">
        <v>4.6459999999999999</v>
      </c>
      <c r="S12" s="52">
        <v>79.915999999999997</v>
      </c>
      <c r="T12" s="53" t="s">
        <v>52</v>
      </c>
      <c r="U12" s="7">
        <v>3.0840000000000001</v>
      </c>
      <c r="V12" s="48"/>
      <c r="W12" s="52">
        <v>10.788</v>
      </c>
      <c r="X12" s="53" t="s">
        <v>50</v>
      </c>
      <c r="Y12" s="7">
        <v>6.383</v>
      </c>
      <c r="Z12" s="52">
        <v>-0.437</v>
      </c>
      <c r="AA12" s="53" t="s">
        <v>52</v>
      </c>
      <c r="AB12" s="7">
        <v>3.528</v>
      </c>
      <c r="AC12" s="48"/>
      <c r="AD12" s="274">
        <v>-20.321999999999999</v>
      </c>
      <c r="AE12" s="279" t="s">
        <v>52</v>
      </c>
      <c r="AF12" s="7">
        <v>6.2240000000000002</v>
      </c>
      <c r="AG12" s="52">
        <v>4.1639999999999997</v>
      </c>
      <c r="AH12" s="53" t="s">
        <v>52</v>
      </c>
      <c r="AI12" s="7">
        <v>4.056</v>
      </c>
      <c r="AJ12" s="48"/>
      <c r="AK12" s="52">
        <v>-9.5350000000000001</v>
      </c>
      <c r="AL12" s="53" t="s">
        <v>50</v>
      </c>
      <c r="AM12" s="7">
        <v>7.0060000000000002</v>
      </c>
      <c r="AN12" s="52">
        <v>3.7269999999999999</v>
      </c>
      <c r="AO12" s="53" t="s">
        <v>52</v>
      </c>
      <c r="AP12" s="7">
        <v>3.8759999999999999</v>
      </c>
    </row>
    <row r="13" spans="1:42" ht="17.25" x14ac:dyDescent="0.25">
      <c r="A13" s="58" t="s">
        <v>21</v>
      </c>
      <c r="B13" s="61">
        <v>564.97199999999998</v>
      </c>
      <c r="C13" s="62" t="s">
        <v>50</v>
      </c>
      <c r="D13" s="59">
        <v>5.548</v>
      </c>
      <c r="E13" s="61">
        <v>81.894999999999996</v>
      </c>
      <c r="F13" s="62" t="s">
        <v>50</v>
      </c>
      <c r="G13" s="6">
        <v>3.032</v>
      </c>
      <c r="H13" s="59"/>
      <c r="I13" s="61">
        <v>558.97900000000004</v>
      </c>
      <c r="J13" s="62" t="s">
        <v>50</v>
      </c>
      <c r="K13" s="6">
        <v>4.0880000000000001</v>
      </c>
      <c r="L13" s="61">
        <v>76.058999999999997</v>
      </c>
      <c r="M13" s="62" t="s">
        <v>52</v>
      </c>
      <c r="N13" s="6">
        <v>2.581</v>
      </c>
      <c r="O13" s="59"/>
      <c r="P13" s="61">
        <v>540.73299999999995</v>
      </c>
      <c r="Q13" s="62" t="s">
        <v>52</v>
      </c>
      <c r="R13" s="6">
        <v>4.4569999999999999</v>
      </c>
      <c r="S13" s="61">
        <v>63.752000000000002</v>
      </c>
      <c r="T13" s="62" t="s">
        <v>50</v>
      </c>
      <c r="U13" s="6">
        <v>2.5150000000000001</v>
      </c>
      <c r="V13" s="59"/>
      <c r="W13" s="61">
        <v>-5.9930000000000003</v>
      </c>
      <c r="X13" s="62" t="s">
        <v>52</v>
      </c>
      <c r="Y13" s="6">
        <v>7.1580000000000004</v>
      </c>
      <c r="Z13" s="61">
        <v>-5.8360000000000003</v>
      </c>
      <c r="AA13" s="62" t="s">
        <v>52</v>
      </c>
      <c r="AB13" s="6">
        <v>3.9820000000000002</v>
      </c>
      <c r="AC13" s="59"/>
      <c r="AD13" s="273">
        <v>-18.245999999999999</v>
      </c>
      <c r="AE13" s="281" t="s">
        <v>52</v>
      </c>
      <c r="AF13" s="6">
        <v>6.2160000000000002</v>
      </c>
      <c r="AG13" s="273">
        <v>-12.307</v>
      </c>
      <c r="AH13" s="281" t="s">
        <v>50</v>
      </c>
      <c r="AI13" s="6">
        <v>3.6040000000000001</v>
      </c>
      <c r="AJ13" s="59"/>
      <c r="AK13" s="273">
        <v>-24.239000000000001</v>
      </c>
      <c r="AL13" s="281" t="s">
        <v>52</v>
      </c>
      <c r="AM13" s="6">
        <v>7.4980000000000002</v>
      </c>
      <c r="AN13" s="273">
        <v>-18.143000000000001</v>
      </c>
      <c r="AO13" s="281" t="s">
        <v>50</v>
      </c>
      <c r="AP13" s="6">
        <v>3.9390000000000001</v>
      </c>
    </row>
    <row r="14" spans="1:42" ht="17.25" x14ac:dyDescent="0.25">
      <c r="A14" s="47" t="s">
        <v>51</v>
      </c>
      <c r="B14" s="52">
        <v>583.23900000000003</v>
      </c>
      <c r="C14" s="53" t="s">
        <v>52</v>
      </c>
      <c r="D14" s="48">
        <v>5.8490000000000002</v>
      </c>
      <c r="E14" s="52">
        <v>75.066999999999993</v>
      </c>
      <c r="F14" s="53" t="s">
        <v>52</v>
      </c>
      <c r="G14" s="7">
        <v>3.169</v>
      </c>
      <c r="H14" s="48"/>
      <c r="I14" s="52">
        <v>561.87199999999996</v>
      </c>
      <c r="J14" s="53" t="s">
        <v>50</v>
      </c>
      <c r="K14" s="7">
        <v>3.1850000000000001</v>
      </c>
      <c r="L14" s="52">
        <v>67.596999999999994</v>
      </c>
      <c r="M14" s="53" t="s">
        <v>50</v>
      </c>
      <c r="N14" s="7">
        <v>2.6549999999999998</v>
      </c>
      <c r="O14" s="48"/>
      <c r="P14" s="52">
        <v>528.24800000000005</v>
      </c>
      <c r="Q14" s="53" t="s">
        <v>50</v>
      </c>
      <c r="R14" s="7">
        <v>4.82</v>
      </c>
      <c r="S14" s="52">
        <v>69.22</v>
      </c>
      <c r="T14" s="53" t="s">
        <v>52</v>
      </c>
      <c r="U14" s="7">
        <v>2.73</v>
      </c>
      <c r="V14" s="48"/>
      <c r="W14" s="274">
        <v>-21.367000000000001</v>
      </c>
      <c r="X14" s="53" t="s">
        <v>52</v>
      </c>
      <c r="Y14" s="7">
        <v>6.9359999999999999</v>
      </c>
      <c r="Z14" s="52">
        <v>-7.47</v>
      </c>
      <c r="AA14" s="53" t="s">
        <v>52</v>
      </c>
      <c r="AB14" s="7">
        <v>4.1340000000000003</v>
      </c>
      <c r="AC14" s="48"/>
      <c r="AD14" s="274">
        <v>-33.624000000000002</v>
      </c>
      <c r="AE14" s="279" t="s">
        <v>52</v>
      </c>
      <c r="AF14" s="7">
        <v>5.9530000000000003</v>
      </c>
      <c r="AG14" s="52">
        <v>1.623</v>
      </c>
      <c r="AH14" s="53" t="s">
        <v>52</v>
      </c>
      <c r="AI14" s="7">
        <v>3.8079999999999998</v>
      </c>
      <c r="AJ14" s="48"/>
      <c r="AK14" s="274">
        <v>-54.991</v>
      </c>
      <c r="AL14" s="279" t="s">
        <v>50</v>
      </c>
      <c r="AM14" s="7">
        <v>7.9390000000000001</v>
      </c>
      <c r="AN14" s="52">
        <v>-5.8470000000000004</v>
      </c>
      <c r="AO14" s="53" t="s">
        <v>52</v>
      </c>
      <c r="AP14" s="7">
        <v>4.1829999999999998</v>
      </c>
    </row>
    <row r="15" spans="1:42" ht="17.25" x14ac:dyDescent="0.25">
      <c r="A15" s="58" t="s">
        <v>23</v>
      </c>
      <c r="B15" s="61">
        <v>563.39</v>
      </c>
      <c r="C15" s="62" t="s">
        <v>50</v>
      </c>
      <c r="D15" s="59">
        <v>4.8979999999999997</v>
      </c>
      <c r="E15" s="61">
        <v>66.484999999999999</v>
      </c>
      <c r="F15" s="62" t="s">
        <v>50</v>
      </c>
      <c r="G15" s="6">
        <v>3.0649999999999999</v>
      </c>
      <c r="H15" s="59"/>
      <c r="I15" s="61">
        <v>553.96100000000001</v>
      </c>
      <c r="J15" s="62" t="s">
        <v>50</v>
      </c>
      <c r="K15" s="6">
        <v>4.57</v>
      </c>
      <c r="L15" s="61">
        <v>64.864999999999995</v>
      </c>
      <c r="M15" s="62" t="s">
        <v>50</v>
      </c>
      <c r="N15" s="6">
        <v>2.8719999999999999</v>
      </c>
      <c r="O15" s="59"/>
      <c r="P15" s="61">
        <v>523.04399999999998</v>
      </c>
      <c r="Q15" s="62" t="s">
        <v>50</v>
      </c>
      <c r="R15" s="6">
        <v>6.4429999999999996</v>
      </c>
      <c r="S15" s="61">
        <v>71.338999999999999</v>
      </c>
      <c r="T15" s="62" t="s">
        <v>52</v>
      </c>
      <c r="U15" s="6">
        <v>2.5790000000000002</v>
      </c>
      <c r="V15" s="59"/>
      <c r="W15" s="61">
        <v>-9.4290000000000003</v>
      </c>
      <c r="X15" s="62" t="s">
        <v>52</v>
      </c>
      <c r="Y15" s="6">
        <v>6.9729999999999999</v>
      </c>
      <c r="Z15" s="61">
        <v>-1.619</v>
      </c>
      <c r="AA15" s="62" t="s">
        <v>52</v>
      </c>
      <c r="AB15" s="6">
        <v>4.2</v>
      </c>
      <c r="AC15" s="59"/>
      <c r="AD15" s="273">
        <v>-30.917000000000002</v>
      </c>
      <c r="AE15" s="281" t="s">
        <v>52</v>
      </c>
      <c r="AF15" s="6">
        <v>8.0280000000000005</v>
      </c>
      <c r="AG15" s="61">
        <v>6.4729999999999999</v>
      </c>
      <c r="AH15" s="62" t="s">
        <v>52</v>
      </c>
      <c r="AI15" s="6">
        <v>3.86</v>
      </c>
      <c r="AJ15" s="59"/>
      <c r="AK15" s="273">
        <v>-40.345999999999997</v>
      </c>
      <c r="AL15" s="281" t="s">
        <v>52</v>
      </c>
      <c r="AM15" s="6">
        <v>8.4309999999999992</v>
      </c>
      <c r="AN15" s="61">
        <v>4.8540000000000001</v>
      </c>
      <c r="AO15" s="62" t="s">
        <v>52</v>
      </c>
      <c r="AP15" s="6">
        <v>4.0060000000000002</v>
      </c>
    </row>
    <row r="16" spans="1:42" ht="17.25" x14ac:dyDescent="0.25">
      <c r="A16" s="47" t="s">
        <v>24</v>
      </c>
      <c r="B16" s="52">
        <v>576.14499999999998</v>
      </c>
      <c r="C16" s="53" t="s">
        <v>52</v>
      </c>
      <c r="D16" s="48">
        <v>4.1870000000000003</v>
      </c>
      <c r="E16" s="52">
        <v>71.486000000000004</v>
      </c>
      <c r="F16" s="53" t="s">
        <v>52</v>
      </c>
      <c r="G16" s="7">
        <v>2.4009999999999998</v>
      </c>
      <c r="H16" s="48"/>
      <c r="I16" s="52">
        <v>571.40899999999999</v>
      </c>
      <c r="J16" s="53" t="s">
        <v>52</v>
      </c>
      <c r="K16" s="7">
        <v>5.2450000000000001</v>
      </c>
      <c r="L16" s="52">
        <v>76.454999999999998</v>
      </c>
      <c r="M16" s="53" t="s">
        <v>52</v>
      </c>
      <c r="N16" s="7">
        <v>2.9129999999999998</v>
      </c>
      <c r="O16" s="48"/>
      <c r="P16" s="52">
        <v>523.81700000000001</v>
      </c>
      <c r="Q16" s="53" t="s">
        <v>50</v>
      </c>
      <c r="R16" s="7">
        <v>4.7880000000000003</v>
      </c>
      <c r="S16" s="52">
        <v>74.578000000000003</v>
      </c>
      <c r="T16" s="53" t="s">
        <v>52</v>
      </c>
      <c r="U16" s="7">
        <v>2.5150000000000001</v>
      </c>
      <c r="V16" s="48"/>
      <c r="W16" s="52">
        <v>-4.7359999999999998</v>
      </c>
      <c r="X16" s="53" t="s">
        <v>52</v>
      </c>
      <c r="Y16" s="7">
        <v>6.9850000000000003</v>
      </c>
      <c r="Z16" s="52">
        <v>4.97</v>
      </c>
      <c r="AA16" s="53" t="s">
        <v>52</v>
      </c>
      <c r="AB16" s="7">
        <v>3.7749999999999999</v>
      </c>
      <c r="AC16" s="48"/>
      <c r="AD16" s="274">
        <v>-47.591999999999999</v>
      </c>
      <c r="AE16" s="279" t="s">
        <v>50</v>
      </c>
      <c r="AF16" s="7">
        <v>7.2450000000000001</v>
      </c>
      <c r="AG16" s="52">
        <v>-1.8779999999999999</v>
      </c>
      <c r="AH16" s="53" t="s">
        <v>52</v>
      </c>
      <c r="AI16" s="7">
        <v>3.8479999999999999</v>
      </c>
      <c r="AJ16" s="48"/>
      <c r="AK16" s="274">
        <v>-52.328000000000003</v>
      </c>
      <c r="AL16" s="279" t="s">
        <v>50</v>
      </c>
      <c r="AM16" s="7">
        <v>6.7850000000000001</v>
      </c>
      <c r="AN16" s="52">
        <v>3.0920000000000001</v>
      </c>
      <c r="AO16" s="53" t="s">
        <v>52</v>
      </c>
      <c r="AP16" s="7">
        <v>3.4769999999999999</v>
      </c>
    </row>
    <row r="17" spans="1:42" ht="17.25" x14ac:dyDescent="0.25">
      <c r="A17" s="58" t="s">
        <v>25</v>
      </c>
      <c r="B17" s="61">
        <v>584.98900000000003</v>
      </c>
      <c r="C17" s="62" t="s">
        <v>52</v>
      </c>
      <c r="D17" s="59">
        <v>4.0979999999999999</v>
      </c>
      <c r="E17" s="61">
        <v>66.278999999999996</v>
      </c>
      <c r="F17" s="62" t="s">
        <v>50</v>
      </c>
      <c r="G17" s="6">
        <v>3.0550000000000002</v>
      </c>
      <c r="H17" s="59"/>
      <c r="I17" s="61">
        <v>567.67999999999995</v>
      </c>
      <c r="J17" s="62" t="s">
        <v>52</v>
      </c>
      <c r="K17" s="6">
        <v>5.0410000000000004</v>
      </c>
      <c r="L17" s="61">
        <v>73</v>
      </c>
      <c r="M17" s="62" t="s">
        <v>52</v>
      </c>
      <c r="N17" s="6">
        <v>2.819</v>
      </c>
      <c r="O17" s="59"/>
      <c r="P17" s="61">
        <v>543.97900000000004</v>
      </c>
      <c r="Q17" s="62" t="s">
        <v>52</v>
      </c>
      <c r="R17" s="6">
        <v>5.9329999999999998</v>
      </c>
      <c r="S17" s="61">
        <v>69.512</v>
      </c>
      <c r="T17" s="62" t="s">
        <v>52</v>
      </c>
      <c r="U17" s="6">
        <v>2.605</v>
      </c>
      <c r="V17" s="59"/>
      <c r="W17" s="273">
        <v>-17.308</v>
      </c>
      <c r="X17" s="62" t="s">
        <v>52</v>
      </c>
      <c r="Y17" s="6">
        <v>6.7779999999999996</v>
      </c>
      <c r="Z17" s="61">
        <v>6.7210000000000001</v>
      </c>
      <c r="AA17" s="62" t="s">
        <v>52</v>
      </c>
      <c r="AB17" s="6">
        <v>4.157</v>
      </c>
      <c r="AC17" s="59"/>
      <c r="AD17" s="273">
        <v>-23.702000000000002</v>
      </c>
      <c r="AE17" s="281" t="s">
        <v>52</v>
      </c>
      <c r="AF17" s="6">
        <v>7.9160000000000004</v>
      </c>
      <c r="AG17" s="61">
        <v>-3.4889999999999999</v>
      </c>
      <c r="AH17" s="62" t="s">
        <v>52</v>
      </c>
      <c r="AI17" s="6">
        <v>3.8380000000000001</v>
      </c>
      <c r="AJ17" s="59"/>
      <c r="AK17" s="273">
        <v>-41.01</v>
      </c>
      <c r="AL17" s="281" t="s">
        <v>52</v>
      </c>
      <c r="AM17" s="6">
        <v>7.5869999999999997</v>
      </c>
      <c r="AN17" s="61">
        <v>3.2330000000000001</v>
      </c>
      <c r="AO17" s="62" t="s">
        <v>52</v>
      </c>
      <c r="AP17" s="6">
        <v>4.0149999999999997</v>
      </c>
    </row>
    <row r="18" spans="1:42" ht="17.25" x14ac:dyDescent="0.25">
      <c r="A18" s="47" t="s">
        <v>26</v>
      </c>
      <c r="B18" s="52">
        <v>574.81399999999996</v>
      </c>
      <c r="C18" s="53" t="s">
        <v>52</v>
      </c>
      <c r="D18" s="48">
        <v>7.3310000000000004</v>
      </c>
      <c r="E18" s="52">
        <v>70.772999999999996</v>
      </c>
      <c r="F18" s="53" t="s">
        <v>52</v>
      </c>
      <c r="G18" s="7">
        <v>3.8679999999999999</v>
      </c>
      <c r="H18" s="48"/>
      <c r="I18" s="52">
        <v>579.72799999999995</v>
      </c>
      <c r="J18" s="53" t="s">
        <v>52</v>
      </c>
      <c r="K18" s="7">
        <v>7.4470000000000001</v>
      </c>
      <c r="L18" s="52">
        <v>69.504000000000005</v>
      </c>
      <c r="M18" s="53" t="s">
        <v>52</v>
      </c>
      <c r="N18" s="7">
        <v>4.1280000000000001</v>
      </c>
      <c r="O18" s="48"/>
      <c r="P18" s="52">
        <v>542.61500000000001</v>
      </c>
      <c r="Q18" s="53" t="s">
        <v>52</v>
      </c>
      <c r="R18" s="7">
        <v>5.4870000000000001</v>
      </c>
      <c r="S18" s="52">
        <v>74.331000000000003</v>
      </c>
      <c r="T18" s="53" t="s">
        <v>52</v>
      </c>
      <c r="U18" s="7">
        <v>3.7919999999999998</v>
      </c>
      <c r="V18" s="48"/>
      <c r="W18" s="52">
        <v>4.9130000000000003</v>
      </c>
      <c r="X18" s="53" t="s">
        <v>52</v>
      </c>
      <c r="Y18" s="7">
        <v>10.627000000000001</v>
      </c>
      <c r="Z18" s="52">
        <v>-1.27</v>
      </c>
      <c r="AA18" s="53" t="s">
        <v>52</v>
      </c>
      <c r="AB18" s="7">
        <v>5.657</v>
      </c>
      <c r="AC18" s="48"/>
      <c r="AD18" s="274">
        <v>-37.113</v>
      </c>
      <c r="AE18" s="279" t="s">
        <v>52</v>
      </c>
      <c r="AF18" s="7">
        <v>9.36</v>
      </c>
      <c r="AG18" s="52">
        <v>4.827</v>
      </c>
      <c r="AH18" s="53" t="s">
        <v>52</v>
      </c>
      <c r="AI18" s="7">
        <v>5.6050000000000004</v>
      </c>
      <c r="AJ18" s="48"/>
      <c r="AK18" s="274">
        <v>-32.200000000000003</v>
      </c>
      <c r="AL18" s="279" t="s">
        <v>52</v>
      </c>
      <c r="AM18" s="7">
        <v>9.4570000000000007</v>
      </c>
      <c r="AN18" s="52">
        <v>3.5579999999999998</v>
      </c>
      <c r="AO18" s="53" t="s">
        <v>52</v>
      </c>
      <c r="AP18" s="7">
        <v>5.4169999999999998</v>
      </c>
    </row>
    <row r="19" spans="1:42" ht="17.25" x14ac:dyDescent="0.25">
      <c r="A19" s="58" t="s">
        <v>27</v>
      </c>
      <c r="B19" s="61">
        <v>598.02700000000004</v>
      </c>
      <c r="C19" s="62" t="s">
        <v>52</v>
      </c>
      <c r="D19" s="59">
        <v>7.8780000000000001</v>
      </c>
      <c r="E19" s="61">
        <v>68.048000000000002</v>
      </c>
      <c r="F19" s="62" t="s">
        <v>52</v>
      </c>
      <c r="G19" s="6">
        <v>3.6379999999999999</v>
      </c>
      <c r="H19" s="59"/>
      <c r="I19" s="61">
        <v>602.91899999999998</v>
      </c>
      <c r="J19" s="62" t="s">
        <v>50</v>
      </c>
      <c r="K19" s="6">
        <v>4.6639999999999997</v>
      </c>
      <c r="L19" s="61">
        <v>66.367000000000004</v>
      </c>
      <c r="M19" s="62" t="s">
        <v>50</v>
      </c>
      <c r="N19" s="6">
        <v>3.073</v>
      </c>
      <c r="O19" s="59"/>
      <c r="P19" s="61">
        <v>580.34500000000003</v>
      </c>
      <c r="Q19" s="62" t="s">
        <v>50</v>
      </c>
      <c r="R19" s="6">
        <v>7.0620000000000003</v>
      </c>
      <c r="S19" s="61">
        <v>70.228999999999999</v>
      </c>
      <c r="T19" s="62" t="s">
        <v>52</v>
      </c>
      <c r="U19" s="6">
        <v>3.016</v>
      </c>
      <c r="V19" s="59"/>
      <c r="W19" s="61">
        <v>4.8920000000000003</v>
      </c>
      <c r="X19" s="62" t="s">
        <v>52</v>
      </c>
      <c r="Y19" s="6">
        <v>9.3580000000000005</v>
      </c>
      <c r="Z19" s="61">
        <v>-1.681</v>
      </c>
      <c r="AA19" s="62" t="s">
        <v>52</v>
      </c>
      <c r="AB19" s="6">
        <v>4.7619999999999996</v>
      </c>
      <c r="AC19" s="59"/>
      <c r="AD19" s="273">
        <v>-22.574000000000002</v>
      </c>
      <c r="AE19" s="281" t="s">
        <v>52</v>
      </c>
      <c r="AF19" s="6">
        <v>8.5839999999999996</v>
      </c>
      <c r="AG19" s="61">
        <v>3.8610000000000002</v>
      </c>
      <c r="AH19" s="62" t="s">
        <v>52</v>
      </c>
      <c r="AI19" s="6">
        <v>4.306</v>
      </c>
      <c r="AJ19" s="59"/>
      <c r="AK19" s="61">
        <v>-17.681999999999999</v>
      </c>
      <c r="AL19" s="62" t="s">
        <v>52</v>
      </c>
      <c r="AM19" s="6">
        <v>10.840999999999999</v>
      </c>
      <c r="AN19" s="61">
        <v>2.181</v>
      </c>
      <c r="AO19" s="62" t="s">
        <v>52</v>
      </c>
      <c r="AP19" s="6">
        <v>4.726</v>
      </c>
    </row>
    <row r="20" spans="1:42" ht="17.25" x14ac:dyDescent="0.25">
      <c r="A20" s="47" t="s">
        <v>28</v>
      </c>
      <c r="B20" s="52">
        <v>601.21400000000006</v>
      </c>
      <c r="C20" s="53" t="s">
        <v>50</v>
      </c>
      <c r="D20" s="48">
        <v>4.7990000000000004</v>
      </c>
      <c r="E20" s="52">
        <v>67.759</v>
      </c>
      <c r="F20" s="53" t="s">
        <v>50</v>
      </c>
      <c r="G20" s="7">
        <v>2.8079999999999998</v>
      </c>
      <c r="H20" s="48"/>
      <c r="I20" s="52">
        <v>575.78899999999999</v>
      </c>
      <c r="J20" s="53" t="s">
        <v>52</v>
      </c>
      <c r="K20" s="7">
        <v>5.3449999999999998</v>
      </c>
      <c r="L20" s="52">
        <v>76.016000000000005</v>
      </c>
      <c r="M20" s="53" t="s">
        <v>52</v>
      </c>
      <c r="N20" s="7">
        <v>3.395</v>
      </c>
      <c r="O20" s="48"/>
      <c r="P20" s="52">
        <v>547.351</v>
      </c>
      <c r="Q20" s="53" t="s">
        <v>52</v>
      </c>
      <c r="R20" s="7">
        <v>5.3029999999999999</v>
      </c>
      <c r="S20" s="52">
        <v>70.433000000000007</v>
      </c>
      <c r="T20" s="53" t="s">
        <v>52</v>
      </c>
      <c r="U20" s="7">
        <v>3.5910000000000002</v>
      </c>
      <c r="V20" s="48"/>
      <c r="W20" s="274">
        <v>-25.425000000000001</v>
      </c>
      <c r="X20" s="279" t="s">
        <v>50</v>
      </c>
      <c r="Y20" s="7">
        <v>7.4390000000000001</v>
      </c>
      <c r="Z20" s="52">
        <v>8.2560000000000002</v>
      </c>
      <c r="AA20" s="53" t="s">
        <v>52</v>
      </c>
      <c r="AB20" s="7">
        <v>4.4059999999999997</v>
      </c>
      <c r="AC20" s="48"/>
      <c r="AD20" s="274">
        <v>-28.437999999999999</v>
      </c>
      <c r="AE20" s="279" t="s">
        <v>52</v>
      </c>
      <c r="AF20" s="7">
        <v>7.665</v>
      </c>
      <c r="AG20" s="52">
        <v>-5.5830000000000002</v>
      </c>
      <c r="AH20" s="53" t="s">
        <v>52</v>
      </c>
      <c r="AI20" s="7">
        <v>4.9420000000000002</v>
      </c>
      <c r="AJ20" s="48"/>
      <c r="AK20" s="274">
        <v>-53.863</v>
      </c>
      <c r="AL20" s="279" t="s">
        <v>50</v>
      </c>
      <c r="AM20" s="7">
        <v>7.532</v>
      </c>
      <c r="AN20" s="52">
        <v>2.673</v>
      </c>
      <c r="AO20" s="53" t="s">
        <v>52</v>
      </c>
      <c r="AP20" s="7">
        <v>4.5590000000000002</v>
      </c>
    </row>
    <row r="21" spans="1:42" ht="17.25" x14ac:dyDescent="0.25">
      <c r="A21" s="58" t="s">
        <v>29</v>
      </c>
      <c r="B21" s="61">
        <v>587.505</v>
      </c>
      <c r="C21" s="62" t="s">
        <v>52</v>
      </c>
      <c r="D21" s="59">
        <v>6.657</v>
      </c>
      <c r="E21" s="61">
        <v>73.034999999999997</v>
      </c>
      <c r="F21" s="62" t="s">
        <v>52</v>
      </c>
      <c r="G21" s="6">
        <v>2.9159999999999999</v>
      </c>
      <c r="H21" s="59"/>
      <c r="I21" s="61">
        <v>577.76199999999994</v>
      </c>
      <c r="J21" s="62" t="s">
        <v>52</v>
      </c>
      <c r="K21" s="6">
        <v>3.8210000000000002</v>
      </c>
      <c r="L21" s="61">
        <v>70.796999999999997</v>
      </c>
      <c r="M21" s="62" t="s">
        <v>52</v>
      </c>
      <c r="N21" s="6">
        <v>3.1059999999999999</v>
      </c>
      <c r="O21" s="59"/>
      <c r="P21" s="61">
        <v>538.86599999999999</v>
      </c>
      <c r="Q21" s="62" t="s">
        <v>52</v>
      </c>
      <c r="R21" s="6">
        <v>4.9009999999999998</v>
      </c>
      <c r="S21" s="61">
        <v>68.337999999999994</v>
      </c>
      <c r="T21" s="62" t="s">
        <v>50</v>
      </c>
      <c r="U21" s="6">
        <v>2.7829999999999999</v>
      </c>
      <c r="V21" s="59"/>
      <c r="W21" s="61">
        <v>-9.7430000000000003</v>
      </c>
      <c r="X21" s="62" t="s">
        <v>52</v>
      </c>
      <c r="Y21" s="6">
        <v>7.9160000000000004</v>
      </c>
      <c r="Z21" s="61">
        <v>-2.238</v>
      </c>
      <c r="AA21" s="62" t="s">
        <v>52</v>
      </c>
      <c r="AB21" s="6">
        <v>4.26</v>
      </c>
      <c r="AC21" s="59"/>
      <c r="AD21" s="273">
        <v>-38.896000000000001</v>
      </c>
      <c r="AE21" s="281" t="s">
        <v>52</v>
      </c>
      <c r="AF21" s="6">
        <v>6.3769999999999998</v>
      </c>
      <c r="AG21" s="61">
        <v>-2.4590000000000001</v>
      </c>
      <c r="AH21" s="62" t="s">
        <v>52</v>
      </c>
      <c r="AI21" s="6">
        <v>4.17</v>
      </c>
      <c r="AJ21" s="59"/>
      <c r="AK21" s="273">
        <v>-48.639000000000003</v>
      </c>
      <c r="AL21" s="281" t="s">
        <v>52</v>
      </c>
      <c r="AM21" s="6">
        <v>8.5980000000000008</v>
      </c>
      <c r="AN21" s="61">
        <v>-4.6970000000000001</v>
      </c>
      <c r="AO21" s="62" t="s">
        <v>52</v>
      </c>
      <c r="AP21" s="6">
        <v>4.0309999999999997</v>
      </c>
    </row>
    <row r="22" spans="1:42" ht="17.25" x14ac:dyDescent="0.25">
      <c r="A22" s="47" t="s">
        <v>30</v>
      </c>
      <c r="B22" s="52">
        <v>601.63300000000004</v>
      </c>
      <c r="C22" s="53" t="s">
        <v>50</v>
      </c>
      <c r="D22" s="48">
        <v>7.3659999999999997</v>
      </c>
      <c r="E22" s="52">
        <v>73.040000000000006</v>
      </c>
      <c r="F22" s="53" t="s">
        <v>52</v>
      </c>
      <c r="G22" s="7">
        <v>4.4359999999999999</v>
      </c>
      <c r="H22" s="48"/>
      <c r="I22" s="52">
        <v>569.6</v>
      </c>
      <c r="J22" s="53" t="s">
        <v>52</v>
      </c>
      <c r="K22" s="7">
        <v>5.508</v>
      </c>
      <c r="L22" s="52">
        <v>75.168999999999997</v>
      </c>
      <c r="M22" s="53" t="s">
        <v>52</v>
      </c>
      <c r="N22" s="7">
        <v>2.931</v>
      </c>
      <c r="O22" s="48"/>
      <c r="P22" s="52">
        <v>554.88900000000001</v>
      </c>
      <c r="Q22" s="53" t="s">
        <v>52</v>
      </c>
      <c r="R22" s="7">
        <v>5.2080000000000002</v>
      </c>
      <c r="S22" s="52">
        <v>74.067999999999998</v>
      </c>
      <c r="T22" s="53" t="s">
        <v>52</v>
      </c>
      <c r="U22" s="7">
        <v>4.3070000000000004</v>
      </c>
      <c r="V22" s="48"/>
      <c r="W22" s="274">
        <v>-32.033000000000001</v>
      </c>
      <c r="X22" s="279" t="s">
        <v>50</v>
      </c>
      <c r="Y22" s="7">
        <v>9.3989999999999991</v>
      </c>
      <c r="Z22" s="52">
        <v>2.13</v>
      </c>
      <c r="AA22" s="53" t="s">
        <v>52</v>
      </c>
      <c r="AB22" s="7">
        <v>5.3170000000000002</v>
      </c>
      <c r="AC22" s="48"/>
      <c r="AD22" s="52">
        <v>-14.711</v>
      </c>
      <c r="AE22" s="53" t="s">
        <v>52</v>
      </c>
      <c r="AF22" s="7">
        <v>7.7140000000000004</v>
      </c>
      <c r="AG22" s="52">
        <v>-1.101</v>
      </c>
      <c r="AH22" s="53" t="s">
        <v>52</v>
      </c>
      <c r="AI22" s="7">
        <v>5.21</v>
      </c>
      <c r="AJ22" s="48"/>
      <c r="AK22" s="274">
        <v>-46.744</v>
      </c>
      <c r="AL22" s="279" t="s">
        <v>52</v>
      </c>
      <c r="AM22" s="7">
        <v>9.3260000000000005</v>
      </c>
      <c r="AN22" s="52">
        <v>1.0289999999999999</v>
      </c>
      <c r="AO22" s="53" t="s">
        <v>52</v>
      </c>
      <c r="AP22" s="7">
        <v>6.1829999999999998</v>
      </c>
    </row>
    <row r="23" spans="1:42" ht="17.25" x14ac:dyDescent="0.25">
      <c r="A23" s="124" t="s">
        <v>31</v>
      </c>
      <c r="B23" s="275">
        <v>582.17100000000005</v>
      </c>
      <c r="C23" s="276"/>
      <c r="D23" s="277">
        <v>1.7849999999999999</v>
      </c>
      <c r="E23" s="275">
        <v>73.643000000000001</v>
      </c>
      <c r="F23" s="276"/>
      <c r="G23" s="8">
        <v>1.0429999999999999</v>
      </c>
      <c r="H23" s="277"/>
      <c r="I23" s="275">
        <v>575.17399999999998</v>
      </c>
      <c r="J23" s="276"/>
      <c r="K23" s="8">
        <v>1.6839999999999999</v>
      </c>
      <c r="L23" s="275">
        <v>73.938999999999993</v>
      </c>
      <c r="M23" s="276"/>
      <c r="N23" s="8">
        <v>0.96199999999999997</v>
      </c>
      <c r="O23" s="277"/>
      <c r="P23" s="275">
        <v>547.39499999999998</v>
      </c>
      <c r="Q23" s="276"/>
      <c r="R23" s="8">
        <v>1.8879999999999999</v>
      </c>
      <c r="S23" s="275">
        <v>74.408000000000001</v>
      </c>
      <c r="T23" s="276"/>
      <c r="U23" s="8">
        <v>1.036</v>
      </c>
      <c r="V23" s="277"/>
      <c r="W23" s="278">
        <v>-6.9969999999999999</v>
      </c>
      <c r="X23" s="282"/>
      <c r="Y23" s="8">
        <v>3.125</v>
      </c>
      <c r="Z23" s="275">
        <v>0.29499999999999998</v>
      </c>
      <c r="AA23" s="276"/>
      <c r="AB23" s="8">
        <v>1.419</v>
      </c>
      <c r="AC23" s="277"/>
      <c r="AD23" s="278">
        <v>-27.779</v>
      </c>
      <c r="AE23" s="276"/>
      <c r="AF23" s="8">
        <v>2.907</v>
      </c>
      <c r="AG23" s="275">
        <v>0.46899999999999997</v>
      </c>
      <c r="AH23" s="276"/>
      <c r="AI23" s="8">
        <v>1.4139999999999999</v>
      </c>
      <c r="AJ23" s="277"/>
      <c r="AK23" s="278">
        <v>-34.777000000000001</v>
      </c>
      <c r="AL23" s="282"/>
      <c r="AM23" s="8">
        <v>3.512</v>
      </c>
      <c r="AN23" s="275">
        <v>0.76400000000000001</v>
      </c>
      <c r="AO23" s="276"/>
      <c r="AP23" s="8">
        <v>1.47</v>
      </c>
    </row>
    <row r="24" spans="1:42" ht="17.25" x14ac:dyDescent="0.25">
      <c r="A24" s="100" t="s">
        <v>1048</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64D3815D-8BAB-4BE0-995D-4B6F5E061E6B}"/>
  </hyperlinks>
  <pageMargins left="0.7" right="0.7" top="0.78740157499999996" bottom="0.78740157499999996"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FE587-3308-4AE8-8F7E-98AD75A70EDD}">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1173</v>
      </c>
      <c r="C3" s="271"/>
      <c r="G3" s="271"/>
      <c r="O3" s="271"/>
    </row>
    <row r="4" spans="1:42" ht="15" customHeight="1" x14ac:dyDescent="0.25">
      <c r="A4" s="128"/>
      <c r="C4" s="271"/>
      <c r="G4" s="271"/>
      <c r="O4" s="271"/>
    </row>
    <row r="5" spans="1:42" x14ac:dyDescent="0.25">
      <c r="A5" s="37"/>
      <c r="B5" s="1113">
        <v>2012</v>
      </c>
      <c r="C5" s="1113"/>
      <c r="D5" s="1113"/>
      <c r="E5" s="1113"/>
      <c r="F5" s="1113"/>
      <c r="G5" s="1113"/>
      <c r="H5" s="106"/>
      <c r="I5" s="1113">
        <v>2018</v>
      </c>
      <c r="J5" s="1113"/>
      <c r="K5" s="1113"/>
      <c r="L5" s="1113"/>
      <c r="M5" s="1113"/>
      <c r="N5" s="1113"/>
      <c r="O5" s="106"/>
      <c r="P5" s="1113">
        <v>2024</v>
      </c>
      <c r="Q5" s="1113"/>
      <c r="R5" s="1113"/>
      <c r="S5" s="1113"/>
      <c r="T5" s="1113"/>
      <c r="U5" s="1113"/>
      <c r="V5" s="37"/>
      <c r="W5" s="1113" t="s">
        <v>45</v>
      </c>
      <c r="X5" s="1113"/>
      <c r="Y5" s="1113"/>
      <c r="Z5" s="1113"/>
      <c r="AA5" s="1113"/>
      <c r="AB5" s="1113"/>
      <c r="AC5" s="37"/>
      <c r="AD5" s="1113" t="s">
        <v>46</v>
      </c>
      <c r="AE5" s="1113"/>
      <c r="AF5" s="1113"/>
      <c r="AG5" s="1113"/>
      <c r="AH5" s="1113"/>
      <c r="AI5" s="1113"/>
      <c r="AJ5" s="37"/>
      <c r="AK5" s="1113" t="s">
        <v>47</v>
      </c>
      <c r="AL5" s="1113"/>
      <c r="AM5" s="1113"/>
      <c r="AN5" s="1113"/>
      <c r="AO5" s="1113"/>
      <c r="AP5" s="1113"/>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590.23500000000001</v>
      </c>
      <c r="C7" s="62" t="s">
        <v>50</v>
      </c>
      <c r="D7" s="59">
        <v>5.5250000000000004</v>
      </c>
      <c r="E7" s="61">
        <v>77.408000000000001</v>
      </c>
      <c r="F7" s="62" t="s">
        <v>52</v>
      </c>
      <c r="G7" s="6">
        <v>3.0089999999999999</v>
      </c>
      <c r="H7" s="59"/>
      <c r="I7" s="61">
        <v>565.26800000000003</v>
      </c>
      <c r="J7" s="62" t="s">
        <v>52</v>
      </c>
      <c r="K7" s="6">
        <v>4.07</v>
      </c>
      <c r="L7" s="61">
        <v>70.233000000000004</v>
      </c>
      <c r="M7" s="62" t="s">
        <v>52</v>
      </c>
      <c r="N7" s="6">
        <v>3.504</v>
      </c>
      <c r="O7" s="59"/>
      <c r="P7" s="61">
        <v>552.31399999999996</v>
      </c>
      <c r="Q7" s="62" t="s">
        <v>50</v>
      </c>
      <c r="R7" s="6">
        <v>5.8780000000000001</v>
      </c>
      <c r="S7" s="61">
        <v>73.432000000000002</v>
      </c>
      <c r="T7" s="62" t="s">
        <v>52</v>
      </c>
      <c r="U7" s="6">
        <v>3.488</v>
      </c>
      <c r="V7" s="59"/>
      <c r="W7" s="273">
        <v>-24.966000000000001</v>
      </c>
      <c r="X7" s="62" t="s">
        <v>52</v>
      </c>
      <c r="Y7" s="6">
        <v>7.1859999999999999</v>
      </c>
      <c r="Z7" s="61">
        <v>-7.1749999999999998</v>
      </c>
      <c r="AA7" s="62" t="s">
        <v>52</v>
      </c>
      <c r="AB7" s="6">
        <v>4.6189999999999998</v>
      </c>
      <c r="AC7" s="59"/>
      <c r="AD7" s="61">
        <v>-12.955</v>
      </c>
      <c r="AE7" s="62" t="s">
        <v>50</v>
      </c>
      <c r="AF7" s="6">
        <v>7.4240000000000004</v>
      </c>
      <c r="AG7" s="61">
        <v>3.1989999999999998</v>
      </c>
      <c r="AH7" s="62" t="s">
        <v>52</v>
      </c>
      <c r="AI7" s="6">
        <v>4.944</v>
      </c>
      <c r="AJ7" s="59"/>
      <c r="AK7" s="273">
        <v>-37.920999999999999</v>
      </c>
      <c r="AL7" s="62" t="s">
        <v>52</v>
      </c>
      <c r="AM7" s="6">
        <v>8.5530000000000008</v>
      </c>
      <c r="AN7" s="61">
        <v>-3.976</v>
      </c>
      <c r="AO7" s="62" t="s">
        <v>52</v>
      </c>
      <c r="AP7" s="6">
        <v>4.6070000000000002</v>
      </c>
    </row>
    <row r="8" spans="1:42" ht="17.25" x14ac:dyDescent="0.25">
      <c r="A8" s="47" t="s">
        <v>16</v>
      </c>
      <c r="B8" s="52">
        <v>605.66399999999999</v>
      </c>
      <c r="C8" s="53" t="s">
        <v>50</v>
      </c>
      <c r="D8" s="48">
        <v>4.0350000000000001</v>
      </c>
      <c r="E8" s="52">
        <v>78.091999999999999</v>
      </c>
      <c r="F8" s="53" t="s">
        <v>52</v>
      </c>
      <c r="G8" s="7">
        <v>2.82</v>
      </c>
      <c r="H8" s="48"/>
      <c r="I8" s="52">
        <v>601.702</v>
      </c>
      <c r="J8" s="53" t="s">
        <v>50</v>
      </c>
      <c r="K8" s="7">
        <v>4.6760000000000002</v>
      </c>
      <c r="L8" s="52">
        <v>70.277000000000001</v>
      </c>
      <c r="M8" s="53" t="s">
        <v>50</v>
      </c>
      <c r="N8" s="7">
        <v>2.7450000000000001</v>
      </c>
      <c r="O8" s="48"/>
      <c r="P8" s="52">
        <v>572.14599999999996</v>
      </c>
      <c r="Q8" s="53" t="s">
        <v>50</v>
      </c>
      <c r="R8" s="7">
        <v>5.9340000000000002</v>
      </c>
      <c r="S8" s="52">
        <v>71.210999999999999</v>
      </c>
      <c r="T8" s="53" t="s">
        <v>52</v>
      </c>
      <c r="U8" s="7">
        <v>4.0170000000000003</v>
      </c>
      <c r="V8" s="48"/>
      <c r="W8" s="52">
        <v>-3.9620000000000002</v>
      </c>
      <c r="X8" s="53" t="s">
        <v>52</v>
      </c>
      <c r="Y8" s="7">
        <v>6.5350000000000001</v>
      </c>
      <c r="Z8" s="274">
        <v>-7.8150000000000004</v>
      </c>
      <c r="AA8" s="53" t="s">
        <v>52</v>
      </c>
      <c r="AB8" s="7">
        <v>3.9350000000000001</v>
      </c>
      <c r="AC8" s="48"/>
      <c r="AD8" s="274">
        <v>-29.555</v>
      </c>
      <c r="AE8" s="53" t="s">
        <v>52</v>
      </c>
      <c r="AF8" s="7">
        <v>7.8159999999999998</v>
      </c>
      <c r="AG8" s="52">
        <v>0.93400000000000005</v>
      </c>
      <c r="AH8" s="53" t="s">
        <v>52</v>
      </c>
      <c r="AI8" s="7">
        <v>4.8650000000000002</v>
      </c>
      <c r="AJ8" s="48"/>
      <c r="AK8" s="274">
        <v>-33.517000000000003</v>
      </c>
      <c r="AL8" s="53" t="s">
        <v>52</v>
      </c>
      <c r="AM8" s="7">
        <v>7.718</v>
      </c>
      <c r="AN8" s="52">
        <v>-6.88</v>
      </c>
      <c r="AO8" s="53" t="s">
        <v>52</v>
      </c>
      <c r="AP8" s="7">
        <v>4.9080000000000004</v>
      </c>
    </row>
    <row r="9" spans="1:42" ht="17.25" x14ac:dyDescent="0.25">
      <c r="A9" s="58" t="s">
        <v>17</v>
      </c>
      <c r="B9" s="61">
        <v>536.40599999999995</v>
      </c>
      <c r="C9" s="62" t="s">
        <v>50</v>
      </c>
      <c r="D9" s="59">
        <v>7.68</v>
      </c>
      <c r="E9" s="61">
        <v>89.986000000000004</v>
      </c>
      <c r="F9" s="62" t="s">
        <v>50</v>
      </c>
      <c r="G9" s="6">
        <v>4.9950000000000001</v>
      </c>
      <c r="H9" s="59"/>
      <c r="I9" s="61">
        <v>530.43100000000004</v>
      </c>
      <c r="J9" s="62" t="s">
        <v>50</v>
      </c>
      <c r="K9" s="6">
        <v>6.4379999999999997</v>
      </c>
      <c r="L9" s="61">
        <v>88.061000000000007</v>
      </c>
      <c r="M9" s="62" t="s">
        <v>50</v>
      </c>
      <c r="N9" s="6">
        <v>2.6110000000000002</v>
      </c>
      <c r="O9" s="59"/>
      <c r="P9" s="61">
        <v>520.5</v>
      </c>
      <c r="Q9" s="62" t="s">
        <v>52</v>
      </c>
      <c r="R9" s="6">
        <v>6.5309999999999997</v>
      </c>
      <c r="S9" s="61">
        <v>90.503</v>
      </c>
      <c r="T9" s="62" t="s">
        <v>50</v>
      </c>
      <c r="U9" s="6">
        <v>3.11</v>
      </c>
      <c r="V9" s="59"/>
      <c r="W9" s="61">
        <v>-5.976</v>
      </c>
      <c r="X9" s="62" t="s">
        <v>52</v>
      </c>
      <c r="Y9" s="6">
        <v>10.246</v>
      </c>
      <c r="Z9" s="61">
        <v>-1.925</v>
      </c>
      <c r="AA9" s="62" t="s">
        <v>52</v>
      </c>
      <c r="AB9" s="6">
        <v>5.6360000000000001</v>
      </c>
      <c r="AC9" s="59"/>
      <c r="AD9" s="61">
        <v>-9.93</v>
      </c>
      <c r="AE9" s="62" t="s">
        <v>50</v>
      </c>
      <c r="AF9" s="6">
        <v>9.3859999999999992</v>
      </c>
      <c r="AG9" s="61">
        <v>2.4420000000000002</v>
      </c>
      <c r="AH9" s="62" t="s">
        <v>52</v>
      </c>
      <c r="AI9" s="6">
        <v>4.0599999999999996</v>
      </c>
      <c r="AJ9" s="59"/>
      <c r="AK9" s="61">
        <v>-15.906000000000001</v>
      </c>
      <c r="AL9" s="62" t="s">
        <v>50</v>
      </c>
      <c r="AM9" s="6">
        <v>10.475</v>
      </c>
      <c r="AN9" s="61">
        <v>0.51700000000000002</v>
      </c>
      <c r="AO9" s="62" t="s">
        <v>52</v>
      </c>
      <c r="AP9" s="6">
        <v>5.8840000000000003</v>
      </c>
    </row>
    <row r="10" spans="1:42" ht="17.25" x14ac:dyDescent="0.25">
      <c r="A10" s="47" t="s">
        <v>18</v>
      </c>
      <c r="B10" s="52">
        <v>583.57799999999997</v>
      </c>
      <c r="C10" s="53" t="s">
        <v>52</v>
      </c>
      <c r="D10" s="48">
        <v>8.1010000000000009</v>
      </c>
      <c r="E10" s="52">
        <v>80.811999999999998</v>
      </c>
      <c r="F10" s="53" t="s">
        <v>52</v>
      </c>
      <c r="G10" s="7">
        <v>4.3</v>
      </c>
      <c r="H10" s="48"/>
      <c r="I10" s="52">
        <v>544.07399999999996</v>
      </c>
      <c r="J10" s="53" t="s">
        <v>50</v>
      </c>
      <c r="K10" s="7">
        <v>5.9329999999999998</v>
      </c>
      <c r="L10" s="52">
        <v>73.724000000000004</v>
      </c>
      <c r="M10" s="53" t="s">
        <v>52</v>
      </c>
      <c r="N10" s="7">
        <v>3.8439999999999999</v>
      </c>
      <c r="O10" s="48"/>
      <c r="P10" s="52">
        <v>526.68499999999995</v>
      </c>
      <c r="Q10" s="53" t="s">
        <v>52</v>
      </c>
      <c r="R10" s="7">
        <v>5.5780000000000003</v>
      </c>
      <c r="S10" s="52">
        <v>67.912999999999997</v>
      </c>
      <c r="T10" s="53" t="s">
        <v>50</v>
      </c>
      <c r="U10" s="7">
        <v>3.1219999999999999</v>
      </c>
      <c r="V10" s="48"/>
      <c r="W10" s="274">
        <v>-39.503999999999998</v>
      </c>
      <c r="X10" s="279" t="s">
        <v>50</v>
      </c>
      <c r="Y10" s="7">
        <v>10.265000000000001</v>
      </c>
      <c r="Z10" s="52">
        <v>-7.0880000000000001</v>
      </c>
      <c r="AA10" s="53" t="s">
        <v>52</v>
      </c>
      <c r="AB10" s="7">
        <v>5.7679999999999998</v>
      </c>
      <c r="AC10" s="48"/>
      <c r="AD10" s="274">
        <v>-17.388999999999999</v>
      </c>
      <c r="AE10" s="279" t="s">
        <v>52</v>
      </c>
      <c r="AF10" s="7">
        <v>8.3859999999999992</v>
      </c>
      <c r="AG10" s="52">
        <v>-5.8109999999999999</v>
      </c>
      <c r="AH10" s="53" t="s">
        <v>52</v>
      </c>
      <c r="AI10" s="7">
        <v>4.952</v>
      </c>
      <c r="AJ10" s="48"/>
      <c r="AK10" s="274">
        <v>-56.893000000000001</v>
      </c>
      <c r="AL10" s="53" t="s">
        <v>52</v>
      </c>
      <c r="AM10" s="7">
        <v>10.238</v>
      </c>
      <c r="AN10" s="274">
        <v>-12.898999999999999</v>
      </c>
      <c r="AO10" s="53" t="s">
        <v>52</v>
      </c>
      <c r="AP10" s="7">
        <v>5.3140000000000001</v>
      </c>
    </row>
    <row r="11" spans="1:42" ht="17.25" x14ac:dyDescent="0.25">
      <c r="A11" s="58" t="s">
        <v>19</v>
      </c>
      <c r="B11" s="61">
        <v>545.50599999999997</v>
      </c>
      <c r="C11" s="62" t="s">
        <v>50</v>
      </c>
      <c r="D11" s="59">
        <v>8.5809999999999995</v>
      </c>
      <c r="E11" s="61">
        <v>82.385000000000005</v>
      </c>
      <c r="F11" s="62" t="s">
        <v>52</v>
      </c>
      <c r="G11" s="6">
        <v>4.0679999999999996</v>
      </c>
      <c r="H11" s="59"/>
      <c r="I11" s="61">
        <v>557.76</v>
      </c>
      <c r="J11" s="62" t="s">
        <v>52</v>
      </c>
      <c r="K11" s="6">
        <v>11.874000000000001</v>
      </c>
      <c r="L11" s="61">
        <v>90.878</v>
      </c>
      <c r="M11" s="62" t="s">
        <v>50</v>
      </c>
      <c r="N11" s="6">
        <v>5.49</v>
      </c>
      <c r="O11" s="59"/>
      <c r="P11" s="61">
        <v>507.46</v>
      </c>
      <c r="Q11" s="62" t="s">
        <v>50</v>
      </c>
      <c r="R11" s="6">
        <v>9.3529999999999998</v>
      </c>
      <c r="S11" s="61">
        <v>79.454999999999998</v>
      </c>
      <c r="T11" s="62" t="s">
        <v>52</v>
      </c>
      <c r="U11" s="6">
        <v>4.7750000000000004</v>
      </c>
      <c r="V11" s="59"/>
      <c r="W11" s="61">
        <v>12.255000000000001</v>
      </c>
      <c r="X11" s="62" t="s">
        <v>52</v>
      </c>
      <c r="Y11" s="6">
        <v>14.805</v>
      </c>
      <c r="Z11" s="61">
        <v>8.4930000000000003</v>
      </c>
      <c r="AA11" s="62" t="s">
        <v>52</v>
      </c>
      <c r="AB11" s="6">
        <v>6.8319999999999999</v>
      </c>
      <c r="AC11" s="59"/>
      <c r="AD11" s="273">
        <v>-50.3</v>
      </c>
      <c r="AE11" s="281" t="s">
        <v>52</v>
      </c>
      <c r="AF11" s="6">
        <v>15.247</v>
      </c>
      <c r="AG11" s="61">
        <v>-11.423</v>
      </c>
      <c r="AH11" s="62" t="s">
        <v>52</v>
      </c>
      <c r="AI11" s="6">
        <v>7.2759999999999998</v>
      </c>
      <c r="AJ11" s="59"/>
      <c r="AK11" s="273">
        <v>-38.045000000000002</v>
      </c>
      <c r="AL11" s="62" t="s">
        <v>52</v>
      </c>
      <c r="AM11" s="6">
        <v>13.007999999999999</v>
      </c>
      <c r="AN11" s="61">
        <v>-2.93</v>
      </c>
      <c r="AO11" s="62" t="s">
        <v>52</v>
      </c>
      <c r="AP11" s="6">
        <v>6.2729999999999997</v>
      </c>
    </row>
    <row r="12" spans="1:42" ht="17.25" x14ac:dyDescent="0.25">
      <c r="A12" s="47" t="s">
        <v>20</v>
      </c>
      <c r="B12" s="52">
        <v>552.41300000000001</v>
      </c>
      <c r="C12" s="53" t="s">
        <v>50</v>
      </c>
      <c r="D12" s="48">
        <v>4.8339999999999996</v>
      </c>
      <c r="E12" s="52">
        <v>80.784999999999997</v>
      </c>
      <c r="F12" s="53" t="s">
        <v>52</v>
      </c>
      <c r="G12" s="7">
        <v>3.5310000000000001</v>
      </c>
      <c r="H12" s="48"/>
      <c r="I12" s="52">
        <v>560.08500000000004</v>
      </c>
      <c r="J12" s="53" t="s">
        <v>52</v>
      </c>
      <c r="K12" s="7">
        <v>4.6029999999999998</v>
      </c>
      <c r="L12" s="52">
        <v>85.641000000000005</v>
      </c>
      <c r="M12" s="53" t="s">
        <v>50</v>
      </c>
      <c r="N12" s="7">
        <v>2.9769999999999999</v>
      </c>
      <c r="O12" s="48"/>
      <c r="P12" s="52">
        <v>544.01700000000005</v>
      </c>
      <c r="Q12" s="53" t="s">
        <v>50</v>
      </c>
      <c r="R12" s="7">
        <v>4.9089999999999998</v>
      </c>
      <c r="S12" s="52">
        <v>84.043999999999997</v>
      </c>
      <c r="T12" s="53" t="s">
        <v>50</v>
      </c>
      <c r="U12" s="7">
        <v>3.149</v>
      </c>
      <c r="V12" s="48"/>
      <c r="W12" s="52">
        <v>7.6719999999999997</v>
      </c>
      <c r="X12" s="53" t="s">
        <v>50</v>
      </c>
      <c r="Y12" s="7">
        <v>7.008</v>
      </c>
      <c r="Z12" s="52">
        <v>4.8559999999999999</v>
      </c>
      <c r="AA12" s="53" t="s">
        <v>52</v>
      </c>
      <c r="AB12" s="7">
        <v>4.6180000000000003</v>
      </c>
      <c r="AC12" s="48"/>
      <c r="AD12" s="274">
        <v>-16.068000000000001</v>
      </c>
      <c r="AE12" s="279" t="s">
        <v>50</v>
      </c>
      <c r="AF12" s="7">
        <v>7.0209999999999999</v>
      </c>
      <c r="AG12" s="52">
        <v>-1.5960000000000001</v>
      </c>
      <c r="AH12" s="53" t="s">
        <v>52</v>
      </c>
      <c r="AI12" s="7">
        <v>4.3339999999999996</v>
      </c>
      <c r="AJ12" s="48"/>
      <c r="AK12" s="52">
        <v>-8.3960000000000008</v>
      </c>
      <c r="AL12" s="53" t="s">
        <v>50</v>
      </c>
      <c r="AM12" s="7">
        <v>7.4530000000000003</v>
      </c>
      <c r="AN12" s="52">
        <v>3.2589999999999999</v>
      </c>
      <c r="AO12" s="53" t="s">
        <v>52</v>
      </c>
      <c r="AP12" s="7">
        <v>4.7309999999999999</v>
      </c>
    </row>
    <row r="13" spans="1:42" ht="17.25" x14ac:dyDescent="0.25">
      <c r="A13" s="58" t="s">
        <v>21</v>
      </c>
      <c r="B13" s="61">
        <v>567.32299999999998</v>
      </c>
      <c r="C13" s="62" t="s">
        <v>52</v>
      </c>
      <c r="D13" s="59">
        <v>6.1429999999999998</v>
      </c>
      <c r="E13" s="61">
        <v>85.231999999999999</v>
      </c>
      <c r="F13" s="62" t="s">
        <v>52</v>
      </c>
      <c r="G13" s="6">
        <v>4.2350000000000003</v>
      </c>
      <c r="H13" s="59"/>
      <c r="I13" s="61">
        <v>548.35799999999995</v>
      </c>
      <c r="J13" s="62" t="s">
        <v>50</v>
      </c>
      <c r="K13" s="6">
        <v>4.3369999999999997</v>
      </c>
      <c r="L13" s="61">
        <v>81.972999999999999</v>
      </c>
      <c r="M13" s="62" t="s">
        <v>52</v>
      </c>
      <c r="N13" s="6">
        <v>2.8650000000000002</v>
      </c>
      <c r="O13" s="59"/>
      <c r="P13" s="61">
        <v>520.43600000000004</v>
      </c>
      <c r="Q13" s="62" t="s">
        <v>50</v>
      </c>
      <c r="R13" s="6">
        <v>4.056</v>
      </c>
      <c r="S13" s="61">
        <v>60.685000000000002</v>
      </c>
      <c r="T13" s="62" t="s">
        <v>50</v>
      </c>
      <c r="U13" s="6">
        <v>2.7690000000000001</v>
      </c>
      <c r="V13" s="59"/>
      <c r="W13" s="273">
        <v>-18.963999999999999</v>
      </c>
      <c r="X13" s="62" t="s">
        <v>52</v>
      </c>
      <c r="Y13" s="6">
        <v>7.8170000000000002</v>
      </c>
      <c r="Z13" s="61">
        <v>-3.2589999999999999</v>
      </c>
      <c r="AA13" s="62" t="s">
        <v>52</v>
      </c>
      <c r="AB13" s="6">
        <v>5.1130000000000004</v>
      </c>
      <c r="AC13" s="59"/>
      <c r="AD13" s="273">
        <v>-27.922999999999998</v>
      </c>
      <c r="AE13" s="281" t="s">
        <v>52</v>
      </c>
      <c r="AF13" s="6">
        <v>6.2670000000000003</v>
      </c>
      <c r="AG13" s="273">
        <v>-21.288</v>
      </c>
      <c r="AH13" s="281" t="s">
        <v>50</v>
      </c>
      <c r="AI13" s="6">
        <v>3.9849999999999999</v>
      </c>
      <c r="AJ13" s="59"/>
      <c r="AK13" s="273">
        <v>-46.887</v>
      </c>
      <c r="AL13" s="62" t="s">
        <v>52</v>
      </c>
      <c r="AM13" s="6">
        <v>7.891</v>
      </c>
      <c r="AN13" s="273">
        <v>-24.547000000000001</v>
      </c>
      <c r="AO13" s="281" t="s">
        <v>50</v>
      </c>
      <c r="AP13" s="6">
        <v>5.0599999999999996</v>
      </c>
    </row>
    <row r="14" spans="1:42" ht="17.25" x14ac:dyDescent="0.25">
      <c r="A14" s="47" t="s">
        <v>51</v>
      </c>
      <c r="B14" s="52">
        <v>543.03099999999995</v>
      </c>
      <c r="C14" s="53" t="s">
        <v>50</v>
      </c>
      <c r="D14" s="48">
        <v>5.5720000000000001</v>
      </c>
      <c r="E14" s="52">
        <v>77.683999999999997</v>
      </c>
      <c r="F14" s="53" t="s">
        <v>52</v>
      </c>
      <c r="G14" s="7">
        <v>3.0609999999999999</v>
      </c>
      <c r="H14" s="48"/>
      <c r="I14" s="52">
        <v>531.82299999999998</v>
      </c>
      <c r="J14" s="53" t="s">
        <v>50</v>
      </c>
      <c r="K14" s="7">
        <v>4.0780000000000003</v>
      </c>
      <c r="L14" s="52">
        <v>67.978999999999999</v>
      </c>
      <c r="M14" s="53" t="s">
        <v>50</v>
      </c>
      <c r="N14" s="7">
        <v>2.7509999999999999</v>
      </c>
      <c r="O14" s="48"/>
      <c r="P14" s="52">
        <v>501.06299999999999</v>
      </c>
      <c r="Q14" s="53" t="s">
        <v>50</v>
      </c>
      <c r="R14" s="7">
        <v>4.3230000000000004</v>
      </c>
      <c r="S14" s="52">
        <v>68.152000000000001</v>
      </c>
      <c r="T14" s="53" t="s">
        <v>50</v>
      </c>
      <c r="U14" s="7">
        <v>2.8849999999999998</v>
      </c>
      <c r="V14" s="48"/>
      <c r="W14" s="52">
        <v>-11.208</v>
      </c>
      <c r="X14" s="53" t="s">
        <v>52</v>
      </c>
      <c r="Y14" s="7">
        <v>7.2270000000000003</v>
      </c>
      <c r="Z14" s="274">
        <v>-9.7059999999999995</v>
      </c>
      <c r="AA14" s="279" t="s">
        <v>52</v>
      </c>
      <c r="AB14" s="7">
        <v>4.1150000000000002</v>
      </c>
      <c r="AC14" s="48"/>
      <c r="AD14" s="274">
        <v>-30.76</v>
      </c>
      <c r="AE14" s="279" t="s">
        <v>52</v>
      </c>
      <c r="AF14" s="7">
        <v>6.2709999999999999</v>
      </c>
      <c r="AG14" s="52">
        <v>0.17299999999999999</v>
      </c>
      <c r="AH14" s="53" t="s">
        <v>52</v>
      </c>
      <c r="AI14" s="7">
        <v>3.9870000000000001</v>
      </c>
      <c r="AJ14" s="48"/>
      <c r="AK14" s="274">
        <v>-41.968000000000004</v>
      </c>
      <c r="AL14" s="53" t="s">
        <v>52</v>
      </c>
      <c r="AM14" s="7">
        <v>7.6040000000000001</v>
      </c>
      <c r="AN14" s="274">
        <v>-9.532</v>
      </c>
      <c r="AO14" s="279" t="s">
        <v>52</v>
      </c>
      <c r="AP14" s="7">
        <v>4.2060000000000004</v>
      </c>
    </row>
    <row r="15" spans="1:42" ht="17.25" x14ac:dyDescent="0.25">
      <c r="A15" s="58" t="s">
        <v>23</v>
      </c>
      <c r="B15" s="61">
        <v>553.91200000000003</v>
      </c>
      <c r="C15" s="62" t="s">
        <v>50</v>
      </c>
      <c r="D15" s="59">
        <v>7.24</v>
      </c>
      <c r="E15" s="61">
        <v>82.346000000000004</v>
      </c>
      <c r="F15" s="62" t="s">
        <v>52</v>
      </c>
      <c r="G15" s="6">
        <v>4.8920000000000003</v>
      </c>
      <c r="H15" s="59"/>
      <c r="I15" s="61">
        <v>538.58600000000001</v>
      </c>
      <c r="J15" s="62" t="s">
        <v>50</v>
      </c>
      <c r="K15" s="6">
        <v>5.4130000000000003</v>
      </c>
      <c r="L15" s="61">
        <v>66.787999999999997</v>
      </c>
      <c r="M15" s="62" t="s">
        <v>50</v>
      </c>
      <c r="N15" s="6">
        <v>3.419</v>
      </c>
      <c r="O15" s="59"/>
      <c r="P15" s="61">
        <v>506.92599999999999</v>
      </c>
      <c r="Q15" s="62" t="s">
        <v>50</v>
      </c>
      <c r="R15" s="6">
        <v>6.1859999999999999</v>
      </c>
      <c r="S15" s="61">
        <v>66.247</v>
      </c>
      <c r="T15" s="62" t="s">
        <v>50</v>
      </c>
      <c r="U15" s="6">
        <v>3.048</v>
      </c>
      <c r="V15" s="59"/>
      <c r="W15" s="61">
        <v>-15.324999999999999</v>
      </c>
      <c r="X15" s="62" t="s">
        <v>52</v>
      </c>
      <c r="Y15" s="6">
        <v>9.2889999999999997</v>
      </c>
      <c r="Z15" s="273">
        <v>-15.558</v>
      </c>
      <c r="AA15" s="281" t="s">
        <v>50</v>
      </c>
      <c r="AB15" s="6">
        <v>5.968</v>
      </c>
      <c r="AC15" s="59"/>
      <c r="AD15" s="273">
        <v>-31.66</v>
      </c>
      <c r="AE15" s="281" t="s">
        <v>52</v>
      </c>
      <c r="AF15" s="6">
        <v>8.4610000000000003</v>
      </c>
      <c r="AG15" s="61">
        <v>-0.54100000000000004</v>
      </c>
      <c r="AH15" s="62" t="s">
        <v>52</v>
      </c>
      <c r="AI15" s="6">
        <v>4.58</v>
      </c>
      <c r="AJ15" s="59"/>
      <c r="AK15" s="273">
        <v>-46.985999999999997</v>
      </c>
      <c r="AL15" s="62" t="s">
        <v>52</v>
      </c>
      <c r="AM15" s="6">
        <v>9.9390000000000001</v>
      </c>
      <c r="AN15" s="273">
        <v>-16.099</v>
      </c>
      <c r="AO15" s="281" t="s">
        <v>50</v>
      </c>
      <c r="AP15" s="6">
        <v>5.7629999999999999</v>
      </c>
    </row>
    <row r="16" spans="1:42" ht="17.25" x14ac:dyDescent="0.25">
      <c r="A16" s="47" t="s">
        <v>24</v>
      </c>
      <c r="B16" s="52">
        <v>577.21400000000006</v>
      </c>
      <c r="C16" s="53" t="s">
        <v>52</v>
      </c>
      <c r="D16" s="48">
        <v>4.9470000000000001</v>
      </c>
      <c r="E16" s="52">
        <v>72.986999999999995</v>
      </c>
      <c r="F16" s="53" t="s">
        <v>50</v>
      </c>
      <c r="G16" s="7">
        <v>2.0019999999999998</v>
      </c>
      <c r="H16" s="48"/>
      <c r="I16" s="52">
        <v>560.01099999999997</v>
      </c>
      <c r="J16" s="53" t="s">
        <v>52</v>
      </c>
      <c r="K16" s="7">
        <v>4.7300000000000004</v>
      </c>
      <c r="L16" s="52">
        <v>73.501999999999995</v>
      </c>
      <c r="M16" s="53" t="s">
        <v>52</v>
      </c>
      <c r="N16" s="7">
        <v>2.7029999999999998</v>
      </c>
      <c r="O16" s="48"/>
      <c r="P16" s="52">
        <v>515.40899999999999</v>
      </c>
      <c r="Q16" s="53" t="s">
        <v>50</v>
      </c>
      <c r="R16" s="7">
        <v>5.3490000000000002</v>
      </c>
      <c r="S16" s="52">
        <v>72.656999999999996</v>
      </c>
      <c r="T16" s="53" t="s">
        <v>52</v>
      </c>
      <c r="U16" s="7">
        <v>2.41</v>
      </c>
      <c r="V16" s="48"/>
      <c r="W16" s="274">
        <v>-17.202999999999999</v>
      </c>
      <c r="X16" s="53" t="s">
        <v>52</v>
      </c>
      <c r="Y16" s="7">
        <v>7.1689999999999996</v>
      </c>
      <c r="Z16" s="52">
        <v>0.51500000000000001</v>
      </c>
      <c r="AA16" s="53" t="s">
        <v>52</v>
      </c>
      <c r="AB16" s="7">
        <v>3.363</v>
      </c>
      <c r="AC16" s="48"/>
      <c r="AD16" s="274">
        <v>-44.603000000000002</v>
      </c>
      <c r="AE16" s="279" t="s">
        <v>52</v>
      </c>
      <c r="AF16" s="7">
        <v>7.4160000000000004</v>
      </c>
      <c r="AG16" s="52">
        <v>-0.84499999999999997</v>
      </c>
      <c r="AH16" s="53" t="s">
        <v>52</v>
      </c>
      <c r="AI16" s="7">
        <v>3.621</v>
      </c>
      <c r="AJ16" s="48"/>
      <c r="AK16" s="274">
        <v>-61.805999999999997</v>
      </c>
      <c r="AL16" s="53" t="s">
        <v>52</v>
      </c>
      <c r="AM16" s="7">
        <v>7.8220000000000001</v>
      </c>
      <c r="AN16" s="52">
        <v>-0.33</v>
      </c>
      <c r="AO16" s="53" t="s">
        <v>52</v>
      </c>
      <c r="AP16" s="7">
        <v>3.133</v>
      </c>
    </row>
    <row r="17" spans="1:42" ht="17.25" x14ac:dyDescent="0.25">
      <c r="A17" s="58" t="s">
        <v>25</v>
      </c>
      <c r="B17" s="61">
        <v>586.03800000000001</v>
      </c>
      <c r="C17" s="62" t="s">
        <v>52</v>
      </c>
      <c r="D17" s="59">
        <v>5.6929999999999996</v>
      </c>
      <c r="E17" s="61">
        <v>67.733000000000004</v>
      </c>
      <c r="F17" s="62" t="s">
        <v>50</v>
      </c>
      <c r="G17" s="6">
        <v>2.7519999999999998</v>
      </c>
      <c r="H17" s="59"/>
      <c r="I17" s="61">
        <v>570.53300000000002</v>
      </c>
      <c r="J17" s="62" t="s">
        <v>52</v>
      </c>
      <c r="K17" s="6">
        <v>5.5650000000000004</v>
      </c>
      <c r="L17" s="61">
        <v>68.274000000000001</v>
      </c>
      <c r="M17" s="62" t="s">
        <v>50</v>
      </c>
      <c r="N17" s="6">
        <v>3.0760000000000001</v>
      </c>
      <c r="O17" s="59"/>
      <c r="P17" s="61">
        <v>526.97400000000005</v>
      </c>
      <c r="Q17" s="62" t="s">
        <v>52</v>
      </c>
      <c r="R17" s="6">
        <v>6.0039999999999996</v>
      </c>
      <c r="S17" s="61">
        <v>70.992999999999995</v>
      </c>
      <c r="T17" s="62" t="s">
        <v>52</v>
      </c>
      <c r="U17" s="6">
        <v>2.758</v>
      </c>
      <c r="V17" s="59"/>
      <c r="W17" s="61">
        <v>-15.505000000000001</v>
      </c>
      <c r="X17" s="62" t="s">
        <v>52</v>
      </c>
      <c r="Y17" s="6">
        <v>8.2420000000000009</v>
      </c>
      <c r="Z17" s="61">
        <v>0.54100000000000004</v>
      </c>
      <c r="AA17" s="62" t="s">
        <v>52</v>
      </c>
      <c r="AB17" s="6">
        <v>4.1280000000000001</v>
      </c>
      <c r="AC17" s="59"/>
      <c r="AD17" s="273">
        <v>-43.56</v>
      </c>
      <c r="AE17" s="281" t="s">
        <v>52</v>
      </c>
      <c r="AF17" s="6">
        <v>8.4280000000000008</v>
      </c>
      <c r="AG17" s="61">
        <v>2.7189999999999999</v>
      </c>
      <c r="AH17" s="62" t="s">
        <v>52</v>
      </c>
      <c r="AI17" s="6">
        <v>4.1319999999999997</v>
      </c>
      <c r="AJ17" s="59"/>
      <c r="AK17" s="273">
        <v>-59.064</v>
      </c>
      <c r="AL17" s="62" t="s">
        <v>52</v>
      </c>
      <c r="AM17" s="6">
        <v>8.7490000000000006</v>
      </c>
      <c r="AN17" s="61">
        <v>3.26</v>
      </c>
      <c r="AO17" s="62" t="s">
        <v>52</v>
      </c>
      <c r="AP17" s="6">
        <v>3.8959999999999999</v>
      </c>
    </row>
    <row r="18" spans="1:42" ht="17.25" x14ac:dyDescent="0.25">
      <c r="A18" s="47" t="s">
        <v>26</v>
      </c>
      <c r="B18" s="52">
        <v>549.36300000000006</v>
      </c>
      <c r="C18" s="53" t="s">
        <v>50</v>
      </c>
      <c r="D18" s="48">
        <v>7.7169999999999996</v>
      </c>
      <c r="E18" s="52">
        <v>73.05</v>
      </c>
      <c r="F18" s="53" t="s">
        <v>52</v>
      </c>
      <c r="G18" s="7">
        <v>4.0910000000000002</v>
      </c>
      <c r="H18" s="48"/>
      <c r="I18" s="52">
        <v>543.45899999999995</v>
      </c>
      <c r="J18" s="53" t="s">
        <v>50</v>
      </c>
      <c r="K18" s="7">
        <v>8.6539999999999999</v>
      </c>
      <c r="L18" s="52">
        <v>73.647999999999996</v>
      </c>
      <c r="M18" s="53" t="s">
        <v>52</v>
      </c>
      <c r="N18" s="7">
        <v>4.71</v>
      </c>
      <c r="O18" s="48"/>
      <c r="P18" s="52">
        <v>514.47500000000002</v>
      </c>
      <c r="Q18" s="53" t="s">
        <v>50</v>
      </c>
      <c r="R18" s="7">
        <v>4.806</v>
      </c>
      <c r="S18" s="52">
        <v>67.600999999999999</v>
      </c>
      <c r="T18" s="53" t="s">
        <v>50</v>
      </c>
      <c r="U18" s="7">
        <v>3.641</v>
      </c>
      <c r="V18" s="48"/>
      <c r="W18" s="52">
        <v>-5.9039999999999999</v>
      </c>
      <c r="X18" s="53" t="s">
        <v>52</v>
      </c>
      <c r="Y18" s="7">
        <v>11.79</v>
      </c>
      <c r="Z18" s="52">
        <v>0.59799999999999998</v>
      </c>
      <c r="AA18" s="53" t="s">
        <v>52</v>
      </c>
      <c r="AB18" s="7">
        <v>6.2389999999999999</v>
      </c>
      <c r="AC18" s="48"/>
      <c r="AD18" s="274">
        <v>-28.984000000000002</v>
      </c>
      <c r="AE18" s="279" t="s">
        <v>52</v>
      </c>
      <c r="AF18" s="7">
        <v>10.1</v>
      </c>
      <c r="AG18" s="52">
        <v>-6.0469999999999997</v>
      </c>
      <c r="AH18" s="53" t="s">
        <v>52</v>
      </c>
      <c r="AI18" s="7">
        <v>5.9530000000000003</v>
      </c>
      <c r="AJ18" s="48"/>
      <c r="AK18" s="274">
        <v>-34.887999999999998</v>
      </c>
      <c r="AL18" s="53" t="s">
        <v>52</v>
      </c>
      <c r="AM18" s="7">
        <v>9.5259999999999998</v>
      </c>
      <c r="AN18" s="52">
        <v>-5.4489999999999998</v>
      </c>
      <c r="AO18" s="53" t="s">
        <v>52</v>
      </c>
      <c r="AP18" s="7">
        <v>5.4770000000000003</v>
      </c>
    </row>
    <row r="19" spans="1:42" ht="17.25" x14ac:dyDescent="0.25">
      <c r="A19" s="58" t="s">
        <v>27</v>
      </c>
      <c r="B19" s="61">
        <v>602.40099999999995</v>
      </c>
      <c r="C19" s="62" t="s">
        <v>50</v>
      </c>
      <c r="D19" s="59">
        <v>5.4610000000000003</v>
      </c>
      <c r="E19" s="61">
        <v>78.864000000000004</v>
      </c>
      <c r="F19" s="62" t="s">
        <v>52</v>
      </c>
      <c r="G19" s="6">
        <v>3.3149999999999999</v>
      </c>
      <c r="H19" s="59"/>
      <c r="I19" s="61">
        <v>611.00199999999995</v>
      </c>
      <c r="J19" s="62" t="s">
        <v>50</v>
      </c>
      <c r="K19" s="6">
        <v>4.9450000000000003</v>
      </c>
      <c r="L19" s="61">
        <v>76.361000000000004</v>
      </c>
      <c r="M19" s="62" t="s">
        <v>52</v>
      </c>
      <c r="N19" s="6">
        <v>3.5350000000000001</v>
      </c>
      <c r="O19" s="59"/>
      <c r="P19" s="61">
        <v>573.08199999999999</v>
      </c>
      <c r="Q19" s="62" t="s">
        <v>50</v>
      </c>
      <c r="R19" s="6">
        <v>7.06</v>
      </c>
      <c r="S19" s="61">
        <v>73.903000000000006</v>
      </c>
      <c r="T19" s="62" t="s">
        <v>52</v>
      </c>
      <c r="U19" s="6">
        <v>4.2930000000000001</v>
      </c>
      <c r="V19" s="59"/>
      <c r="W19" s="61">
        <v>8.6020000000000003</v>
      </c>
      <c r="X19" s="62" t="s">
        <v>50</v>
      </c>
      <c r="Y19" s="6">
        <v>7.67</v>
      </c>
      <c r="Z19" s="61">
        <v>-2.504</v>
      </c>
      <c r="AA19" s="62" t="s">
        <v>52</v>
      </c>
      <c r="AB19" s="6">
        <v>4.8470000000000004</v>
      </c>
      <c r="AC19" s="59"/>
      <c r="AD19" s="273">
        <v>-37.92</v>
      </c>
      <c r="AE19" s="281" t="s">
        <v>52</v>
      </c>
      <c r="AF19" s="6">
        <v>8.8490000000000002</v>
      </c>
      <c r="AG19" s="61">
        <v>-2.4569999999999999</v>
      </c>
      <c r="AH19" s="62" t="s">
        <v>52</v>
      </c>
      <c r="AI19" s="6">
        <v>5.5609999999999999</v>
      </c>
      <c r="AJ19" s="59"/>
      <c r="AK19" s="273">
        <v>-29.318999999999999</v>
      </c>
      <c r="AL19" s="62" t="s">
        <v>52</v>
      </c>
      <c r="AM19" s="6">
        <v>9.3680000000000003</v>
      </c>
      <c r="AN19" s="61">
        <v>-4.9610000000000003</v>
      </c>
      <c r="AO19" s="62" t="s">
        <v>52</v>
      </c>
      <c r="AP19" s="6">
        <v>5.4240000000000004</v>
      </c>
    </row>
    <row r="20" spans="1:42" ht="17.25" x14ac:dyDescent="0.25">
      <c r="A20" s="47" t="s">
        <v>28</v>
      </c>
      <c r="B20" s="52">
        <v>576.82399999999996</v>
      </c>
      <c r="C20" s="53" t="s">
        <v>52</v>
      </c>
      <c r="D20" s="48">
        <v>5.4080000000000004</v>
      </c>
      <c r="E20" s="52">
        <v>72.73</v>
      </c>
      <c r="F20" s="53" t="s">
        <v>52</v>
      </c>
      <c r="G20" s="7">
        <v>3.5329999999999999</v>
      </c>
      <c r="H20" s="48"/>
      <c r="I20" s="52">
        <v>558.42100000000005</v>
      </c>
      <c r="J20" s="53" t="s">
        <v>52</v>
      </c>
      <c r="K20" s="7">
        <v>5.3609999999999998</v>
      </c>
      <c r="L20" s="52">
        <v>73.331999999999994</v>
      </c>
      <c r="M20" s="53" t="s">
        <v>52</v>
      </c>
      <c r="N20" s="7">
        <v>3.16</v>
      </c>
      <c r="O20" s="48"/>
      <c r="P20" s="52">
        <v>523.45699999999999</v>
      </c>
      <c r="Q20" s="53" t="s">
        <v>52</v>
      </c>
      <c r="R20" s="7">
        <v>6.9109999999999996</v>
      </c>
      <c r="S20" s="52">
        <v>71.117000000000004</v>
      </c>
      <c r="T20" s="53" t="s">
        <v>52</v>
      </c>
      <c r="U20" s="7">
        <v>4.3559999999999999</v>
      </c>
      <c r="V20" s="48"/>
      <c r="W20" s="274">
        <v>-18.402999999999999</v>
      </c>
      <c r="X20" s="53" t="s">
        <v>52</v>
      </c>
      <c r="Y20" s="7">
        <v>7.9089999999999998</v>
      </c>
      <c r="Z20" s="52">
        <v>0.60199999999999998</v>
      </c>
      <c r="AA20" s="53" t="s">
        <v>52</v>
      </c>
      <c r="AB20" s="7">
        <v>4.74</v>
      </c>
      <c r="AC20" s="48"/>
      <c r="AD20" s="274">
        <v>-34.963999999999999</v>
      </c>
      <c r="AE20" s="279" t="s">
        <v>52</v>
      </c>
      <c r="AF20" s="7">
        <v>8.9730000000000008</v>
      </c>
      <c r="AG20" s="52">
        <v>-2.2160000000000002</v>
      </c>
      <c r="AH20" s="53" t="s">
        <v>52</v>
      </c>
      <c r="AI20" s="7">
        <v>5.3819999999999997</v>
      </c>
      <c r="AJ20" s="48"/>
      <c r="AK20" s="274">
        <v>-53.366999999999997</v>
      </c>
      <c r="AL20" s="53" t="s">
        <v>52</v>
      </c>
      <c r="AM20" s="7">
        <v>9.2249999999999996</v>
      </c>
      <c r="AN20" s="52">
        <v>-1.613</v>
      </c>
      <c r="AO20" s="53" t="s">
        <v>52</v>
      </c>
      <c r="AP20" s="7">
        <v>5.609</v>
      </c>
    </row>
    <row r="21" spans="1:42" ht="17.25" x14ac:dyDescent="0.25">
      <c r="A21" s="58" t="s">
        <v>29</v>
      </c>
      <c r="B21" s="61">
        <v>578.54</v>
      </c>
      <c r="C21" s="62" t="s">
        <v>52</v>
      </c>
      <c r="D21" s="59">
        <v>6.444</v>
      </c>
      <c r="E21" s="61">
        <v>68.028000000000006</v>
      </c>
      <c r="F21" s="62" t="s">
        <v>50</v>
      </c>
      <c r="G21" s="6">
        <v>3.3140000000000001</v>
      </c>
      <c r="H21" s="59"/>
      <c r="I21" s="61">
        <v>575.73299999999995</v>
      </c>
      <c r="J21" s="62" t="s">
        <v>50</v>
      </c>
      <c r="K21" s="6">
        <v>4.6840000000000002</v>
      </c>
      <c r="L21" s="61">
        <v>81.608000000000004</v>
      </c>
      <c r="M21" s="62" t="s">
        <v>52</v>
      </c>
      <c r="N21" s="6">
        <v>4.1449999999999996</v>
      </c>
      <c r="O21" s="59"/>
      <c r="P21" s="61">
        <v>519.10900000000004</v>
      </c>
      <c r="Q21" s="62" t="s">
        <v>50</v>
      </c>
      <c r="R21" s="6">
        <v>5.3209999999999997</v>
      </c>
      <c r="S21" s="61">
        <v>67.870999999999995</v>
      </c>
      <c r="T21" s="62" t="s">
        <v>50</v>
      </c>
      <c r="U21" s="6">
        <v>3.129</v>
      </c>
      <c r="V21" s="59"/>
      <c r="W21" s="61">
        <v>-2.8069999999999999</v>
      </c>
      <c r="X21" s="62" t="s">
        <v>52</v>
      </c>
      <c r="Y21" s="6">
        <v>8.2469999999999999</v>
      </c>
      <c r="Z21" s="273">
        <v>13.58</v>
      </c>
      <c r="AA21" s="281" t="s">
        <v>50</v>
      </c>
      <c r="AB21" s="6">
        <v>5.3070000000000004</v>
      </c>
      <c r="AC21" s="59"/>
      <c r="AD21" s="273">
        <v>-56.624000000000002</v>
      </c>
      <c r="AE21" s="281" t="s">
        <v>50</v>
      </c>
      <c r="AF21" s="6">
        <v>7.367</v>
      </c>
      <c r="AG21" s="273">
        <v>-13.736000000000001</v>
      </c>
      <c r="AH21" s="281" t="s">
        <v>50</v>
      </c>
      <c r="AI21" s="6">
        <v>5.1929999999999996</v>
      </c>
      <c r="AJ21" s="59"/>
      <c r="AK21" s="273">
        <v>-59.43</v>
      </c>
      <c r="AL21" s="62" t="s">
        <v>52</v>
      </c>
      <c r="AM21" s="6">
        <v>8.827</v>
      </c>
      <c r="AN21" s="61">
        <v>-0.157</v>
      </c>
      <c r="AO21" s="62" t="s">
        <v>52</v>
      </c>
      <c r="AP21" s="6">
        <v>4.5579999999999998</v>
      </c>
    </row>
    <row r="22" spans="1:42" ht="17.25" x14ac:dyDescent="0.25">
      <c r="A22" s="47" t="s">
        <v>30</v>
      </c>
      <c r="B22" s="52">
        <v>582.29600000000005</v>
      </c>
      <c r="C22" s="53" t="s">
        <v>52</v>
      </c>
      <c r="D22" s="48">
        <v>7.875</v>
      </c>
      <c r="E22" s="52">
        <v>74.221999999999994</v>
      </c>
      <c r="F22" s="53" t="s">
        <v>52</v>
      </c>
      <c r="G22" s="7">
        <v>4.3419999999999996</v>
      </c>
      <c r="H22" s="48"/>
      <c r="I22" s="52">
        <v>560.375</v>
      </c>
      <c r="J22" s="53" t="s">
        <v>52</v>
      </c>
      <c r="K22" s="7">
        <v>6.3540000000000001</v>
      </c>
      <c r="L22" s="52">
        <v>81.287999999999997</v>
      </c>
      <c r="M22" s="53" t="s">
        <v>52</v>
      </c>
      <c r="N22" s="7">
        <v>3.488</v>
      </c>
      <c r="O22" s="48"/>
      <c r="P22" s="52">
        <v>540.65300000000002</v>
      </c>
      <c r="Q22" s="53" t="s">
        <v>52</v>
      </c>
      <c r="R22" s="7">
        <v>5.7190000000000003</v>
      </c>
      <c r="S22" s="52">
        <v>73.739000000000004</v>
      </c>
      <c r="T22" s="53" t="s">
        <v>52</v>
      </c>
      <c r="U22" s="7">
        <v>4.7880000000000003</v>
      </c>
      <c r="V22" s="48"/>
      <c r="W22" s="274">
        <v>-21.920999999999999</v>
      </c>
      <c r="X22" s="53" t="s">
        <v>52</v>
      </c>
      <c r="Y22" s="7">
        <v>10.340999999999999</v>
      </c>
      <c r="Z22" s="52">
        <v>7.0659999999999998</v>
      </c>
      <c r="AA22" s="53" t="s">
        <v>52</v>
      </c>
      <c r="AB22" s="7">
        <v>5.569</v>
      </c>
      <c r="AC22" s="48"/>
      <c r="AD22" s="274">
        <v>-19.722000000000001</v>
      </c>
      <c r="AE22" s="279" t="s">
        <v>52</v>
      </c>
      <c r="AF22" s="7">
        <v>8.7799999999999994</v>
      </c>
      <c r="AG22" s="52">
        <v>-7.5490000000000004</v>
      </c>
      <c r="AH22" s="53" t="s">
        <v>52</v>
      </c>
      <c r="AI22" s="7">
        <v>5.9240000000000004</v>
      </c>
      <c r="AJ22" s="48"/>
      <c r="AK22" s="274">
        <v>-41.643000000000001</v>
      </c>
      <c r="AL22" s="53" t="s">
        <v>52</v>
      </c>
      <c r="AM22" s="7">
        <v>10.138999999999999</v>
      </c>
      <c r="AN22" s="52">
        <v>-0.48299999999999998</v>
      </c>
      <c r="AO22" s="53" t="s">
        <v>52</v>
      </c>
      <c r="AP22" s="7">
        <v>6.4640000000000004</v>
      </c>
    </row>
    <row r="23" spans="1:42" ht="17.25" x14ac:dyDescent="0.25">
      <c r="A23" s="124" t="s">
        <v>31</v>
      </c>
      <c r="B23" s="275">
        <v>578.17499999999995</v>
      </c>
      <c r="C23" s="276"/>
      <c r="D23" s="277">
        <v>1.9179999999999999</v>
      </c>
      <c r="E23" s="275">
        <v>79.787000000000006</v>
      </c>
      <c r="F23" s="276"/>
      <c r="G23" s="8">
        <v>1.0549999999999999</v>
      </c>
      <c r="H23" s="277"/>
      <c r="I23" s="275">
        <v>564.15700000000004</v>
      </c>
      <c r="J23" s="276"/>
      <c r="K23" s="8">
        <v>1.645</v>
      </c>
      <c r="L23" s="275">
        <v>77.182000000000002</v>
      </c>
      <c r="M23" s="276"/>
      <c r="N23" s="8">
        <v>1.0589999999999999</v>
      </c>
      <c r="O23" s="277"/>
      <c r="P23" s="275">
        <v>532.62300000000005</v>
      </c>
      <c r="Q23" s="276"/>
      <c r="R23" s="8">
        <v>2.04</v>
      </c>
      <c r="S23" s="275">
        <v>75.447000000000003</v>
      </c>
      <c r="T23" s="276"/>
      <c r="U23" s="8">
        <v>1.0369999999999999</v>
      </c>
      <c r="V23" s="277"/>
      <c r="W23" s="278">
        <v>-14.016999999999999</v>
      </c>
      <c r="X23" s="276"/>
      <c r="Y23" s="8">
        <v>3.3079999999999998</v>
      </c>
      <c r="Z23" s="275">
        <v>-2.605</v>
      </c>
      <c r="AA23" s="276"/>
      <c r="AB23" s="8">
        <v>1.4950000000000001</v>
      </c>
      <c r="AC23" s="277"/>
      <c r="AD23" s="278">
        <v>-31.533999999999999</v>
      </c>
      <c r="AE23" s="282"/>
      <c r="AF23" s="8">
        <v>3.298</v>
      </c>
      <c r="AG23" s="275">
        <v>-1.7350000000000001</v>
      </c>
      <c r="AH23" s="276"/>
      <c r="AI23" s="8">
        <v>1.482</v>
      </c>
      <c r="AJ23" s="277"/>
      <c r="AK23" s="278">
        <v>-45.552</v>
      </c>
      <c r="AL23" s="276"/>
      <c r="AM23" s="8">
        <v>3.9910000000000001</v>
      </c>
      <c r="AN23" s="278">
        <v>-4.34</v>
      </c>
      <c r="AO23" s="276"/>
      <c r="AP23" s="8">
        <v>1.4790000000000001</v>
      </c>
    </row>
    <row r="24" spans="1:42" ht="17.25" x14ac:dyDescent="0.25">
      <c r="A24" s="100" t="s">
        <v>1048</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9D83CEFE-50F4-4CF9-A9E4-6E812192478B}"/>
  </hyperlinks>
  <pageMargins left="0.7" right="0.7" top="0.78740157499999996" bottom="0.78740157499999996"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202</vt:i4>
      </vt:variant>
      <vt:variant>
        <vt:lpstr>Benannte Bereiche</vt:lpstr>
      </vt:variant>
      <vt:variant>
        <vt:i4>100</vt:i4>
      </vt:variant>
    </vt:vector>
  </HeadingPairs>
  <TitlesOfParts>
    <vt:vector size="302" baseType="lpstr">
      <vt:lpstr>Titel</vt:lpstr>
      <vt:lpstr>Inhalt</vt:lpstr>
      <vt:lpstr>Tab. 2.1web</vt:lpstr>
      <vt:lpstr>Tab. 2.2web</vt:lpstr>
      <vt:lpstr>Tab. 2.3web</vt:lpstr>
      <vt:lpstr>Tab. 2.4web</vt:lpstr>
      <vt:lpstr>Tab. 3.1web</vt:lpstr>
      <vt:lpstr>Tab. 3.2web</vt:lpstr>
      <vt:lpstr>Tab. 3.3web</vt:lpstr>
      <vt:lpstr>Tab. 3.4web</vt:lpstr>
      <vt:lpstr>Tab. 3.5web</vt:lpstr>
      <vt:lpstr>Tab. 3.6web</vt:lpstr>
      <vt:lpstr>Tab. 3.7web</vt:lpstr>
      <vt:lpstr>Tab. 3.8web</vt:lpstr>
      <vt:lpstr>Tab. 3.9web</vt:lpstr>
      <vt:lpstr>Tab. 3.10web</vt:lpstr>
      <vt:lpstr>Tab. 3.11web</vt:lpstr>
      <vt:lpstr>Tab. 3.12web</vt:lpstr>
      <vt:lpstr>Tab. 3.13web</vt:lpstr>
      <vt:lpstr>Tab. 3.14web</vt:lpstr>
      <vt:lpstr>Tab. 3.15web</vt:lpstr>
      <vt:lpstr>Tab. 3.16web</vt:lpstr>
      <vt:lpstr>Tab. 3.17web</vt:lpstr>
      <vt:lpstr>Tab. 3.18web</vt:lpstr>
      <vt:lpstr>Tab. 3.19web</vt:lpstr>
      <vt:lpstr>Tab. 3.20web</vt:lpstr>
      <vt:lpstr>Tab. 3.21web</vt:lpstr>
      <vt:lpstr>Tab. 3.22web</vt:lpstr>
      <vt:lpstr>Tab. 3.23web</vt:lpstr>
      <vt:lpstr>Tab. 3.24web</vt:lpstr>
      <vt:lpstr>Tab. 3.25web</vt:lpstr>
      <vt:lpstr>Tab. 3.26web</vt:lpstr>
      <vt:lpstr>Tab. 3.27web</vt:lpstr>
      <vt:lpstr>Tab. 3.28web</vt:lpstr>
      <vt:lpstr>Tab. 3.29web</vt:lpstr>
      <vt:lpstr>Tab. 3.30web</vt:lpstr>
      <vt:lpstr>Tab. 3.31web</vt:lpstr>
      <vt:lpstr>Tab. 3.32web</vt:lpstr>
      <vt:lpstr>Tab. 3.33web</vt:lpstr>
      <vt:lpstr>Tab. 3.34web</vt:lpstr>
      <vt:lpstr>Tab. 3.35web</vt:lpstr>
      <vt:lpstr>Tab. 3.36web</vt:lpstr>
      <vt:lpstr>Tab. 3.37web</vt:lpstr>
      <vt:lpstr>Tab. 3.38web</vt:lpstr>
      <vt:lpstr>Tab. 3.39web</vt:lpstr>
      <vt:lpstr>Tab. 3.40web</vt:lpstr>
      <vt:lpstr>Tab. 3.41web</vt:lpstr>
      <vt:lpstr>Tab. 3.42web</vt:lpstr>
      <vt:lpstr>Tab. 3.43web</vt:lpstr>
      <vt:lpstr>Tab. 3.44web</vt:lpstr>
      <vt:lpstr>Tab. 3.45web</vt:lpstr>
      <vt:lpstr>Tab. 3.46web</vt:lpstr>
      <vt:lpstr>Tab. 3.47web</vt:lpstr>
      <vt:lpstr>Tab. 3.48web</vt:lpstr>
      <vt:lpstr>Tab. 3.49web</vt:lpstr>
      <vt:lpstr>Tab. 3.50web</vt:lpstr>
      <vt:lpstr>Tab. 3.51web</vt:lpstr>
      <vt:lpstr>Tab. 3.52web</vt:lpstr>
      <vt:lpstr>Tab. 3.53web</vt:lpstr>
      <vt:lpstr>Tab. 3.54web</vt:lpstr>
      <vt:lpstr>Tab. 3.55web</vt:lpstr>
      <vt:lpstr>Tab. 3.56web</vt:lpstr>
      <vt:lpstr>Tab. 3.57web</vt:lpstr>
      <vt:lpstr>Tab. 3.58web</vt:lpstr>
      <vt:lpstr>Tab. 3.59web</vt:lpstr>
      <vt:lpstr>Tab. 3.60web</vt:lpstr>
      <vt:lpstr>Tab. 3.61web</vt:lpstr>
      <vt:lpstr>Tab. 3.62web</vt:lpstr>
      <vt:lpstr>Tab. 3.63web</vt:lpstr>
      <vt:lpstr>Tab. 3.64web</vt:lpstr>
      <vt:lpstr>Tab. 3.65web</vt:lpstr>
      <vt:lpstr>Tab. 3.66web</vt:lpstr>
      <vt:lpstr>Tab. 3.67web</vt:lpstr>
      <vt:lpstr>Tab. 3.68web</vt:lpstr>
      <vt:lpstr>Tab. 3.69web</vt:lpstr>
      <vt:lpstr>Tab. 3.70web</vt:lpstr>
      <vt:lpstr>Tab. 3.71web</vt:lpstr>
      <vt:lpstr>Tab. 3.72web</vt:lpstr>
      <vt:lpstr>Tab. 3.73web</vt:lpstr>
      <vt:lpstr>Tab. 3.74web</vt:lpstr>
      <vt:lpstr>Tab. 3.75web</vt:lpstr>
      <vt:lpstr>Tab. 3.76web</vt:lpstr>
      <vt:lpstr>Tab. 3.77web</vt:lpstr>
      <vt:lpstr>Tab. 3.78web</vt:lpstr>
      <vt:lpstr>Tab. 3.79web</vt:lpstr>
      <vt:lpstr>Tab. 3.80web</vt:lpstr>
      <vt:lpstr>Tab. 3.81web</vt:lpstr>
      <vt:lpstr>Tab. 3.82web</vt:lpstr>
      <vt:lpstr>Tab. 3.83web</vt:lpstr>
      <vt:lpstr>Tab. 3.84web</vt:lpstr>
      <vt:lpstr>Tab. 4.1web</vt:lpstr>
      <vt:lpstr>Tab. 4.2web</vt:lpstr>
      <vt:lpstr>Tab. 4.3web</vt:lpstr>
      <vt:lpstr>Tab. 4.4web</vt:lpstr>
      <vt:lpstr>Tab. 4.5web</vt:lpstr>
      <vt:lpstr>Tab. 4.6web</vt:lpstr>
      <vt:lpstr>Tab. 4.7web</vt:lpstr>
      <vt:lpstr>Tab. 4.8web</vt:lpstr>
      <vt:lpstr>Tab. 4.9web</vt:lpstr>
      <vt:lpstr>Tab. 4.10web</vt:lpstr>
      <vt:lpstr>Tab. 4.11web</vt:lpstr>
      <vt:lpstr>Tab. 4.12web</vt:lpstr>
      <vt:lpstr>Tab. 4.13web</vt:lpstr>
      <vt:lpstr>Tab. 4.14web</vt:lpstr>
      <vt:lpstr>Tab. 4.15web</vt:lpstr>
      <vt:lpstr>Tab. 4.16web</vt:lpstr>
      <vt:lpstr>Tab. 4.17web</vt:lpstr>
      <vt:lpstr>Tab. 4.18web</vt:lpstr>
      <vt:lpstr>Tab. 4.19web</vt:lpstr>
      <vt:lpstr>Tab. 4.20web</vt:lpstr>
      <vt:lpstr>Tab. 4.21web</vt:lpstr>
      <vt:lpstr>Tab. 4.22web</vt:lpstr>
      <vt:lpstr>Tab. 4.23web</vt:lpstr>
      <vt:lpstr>Tab. 4.24web</vt:lpstr>
      <vt:lpstr>Tab. 4.25web</vt:lpstr>
      <vt:lpstr>Tab. 5.1web</vt:lpstr>
      <vt:lpstr>Tab. 5.2web</vt:lpstr>
      <vt:lpstr>Tab. 5.3web</vt:lpstr>
      <vt:lpstr>Tab. 5.4web</vt:lpstr>
      <vt:lpstr>Tab. 5.5web</vt:lpstr>
      <vt:lpstr>Tab. 5.6web</vt:lpstr>
      <vt:lpstr>Tab. 5.7web</vt:lpstr>
      <vt:lpstr>Tab. 5.8web</vt:lpstr>
      <vt:lpstr>Tab. 5.9web</vt:lpstr>
      <vt:lpstr>Tab. 5.10web</vt:lpstr>
      <vt:lpstr>Tab. 6.1web</vt:lpstr>
      <vt:lpstr>Tab. 6.2web</vt:lpstr>
      <vt:lpstr>Tab. 6.3web</vt:lpstr>
      <vt:lpstr>Tab. 6.4web</vt:lpstr>
      <vt:lpstr>Tab. 6.5web</vt:lpstr>
      <vt:lpstr>Tab. 7.1web</vt:lpstr>
      <vt:lpstr>Tab. 7.2web</vt:lpstr>
      <vt:lpstr>Tab. 7.3web</vt:lpstr>
      <vt:lpstr>Tab. 7.4web</vt:lpstr>
      <vt:lpstr>Tab. 7.5web</vt:lpstr>
      <vt:lpstr>Tab. 7.6web</vt:lpstr>
      <vt:lpstr>Tab. 7.7web</vt:lpstr>
      <vt:lpstr>Tab. 7.8web</vt:lpstr>
      <vt:lpstr>Tab. 7.9web</vt:lpstr>
      <vt:lpstr>Tab. 7.10web</vt:lpstr>
      <vt:lpstr>Tab. 7.11web</vt:lpstr>
      <vt:lpstr>Tab. 7.12web</vt:lpstr>
      <vt:lpstr>Tab. 7.13web</vt:lpstr>
      <vt:lpstr>Tab. 7.14web</vt:lpstr>
      <vt:lpstr>Tab. 7.15web</vt:lpstr>
      <vt:lpstr>Tab. 7.16web</vt:lpstr>
      <vt:lpstr>Tab. 7.17web</vt:lpstr>
      <vt:lpstr>Tab. 7.18web</vt:lpstr>
      <vt:lpstr>Tab. 7.19web</vt:lpstr>
      <vt:lpstr>Tab. 7.20web</vt:lpstr>
      <vt:lpstr>Tab. 7.21web</vt:lpstr>
      <vt:lpstr>Tab. 7.22web</vt:lpstr>
      <vt:lpstr>Tab. 7.23web</vt:lpstr>
      <vt:lpstr>Tab. 7.24web</vt:lpstr>
      <vt:lpstr>Tab. 7.25web</vt:lpstr>
      <vt:lpstr>Tab. 7.26web</vt:lpstr>
      <vt:lpstr>Tab. 7.27web</vt:lpstr>
      <vt:lpstr>Tab. 7.28web</vt:lpstr>
      <vt:lpstr>Tab. 7.29web</vt:lpstr>
      <vt:lpstr>Tab. 7.30web</vt:lpstr>
      <vt:lpstr>Tab. 7.31web</vt:lpstr>
      <vt:lpstr>Tab. 7.32web</vt:lpstr>
      <vt:lpstr>Tab. 7.33web</vt:lpstr>
      <vt:lpstr>Tab. 7.34web</vt:lpstr>
      <vt:lpstr>Tab. 7.35web</vt:lpstr>
      <vt:lpstr>Tab. 7.36web</vt:lpstr>
      <vt:lpstr>Tab. 7.37web</vt:lpstr>
      <vt:lpstr>Tab. 8.1web</vt:lpstr>
      <vt:lpstr>Tab. 8.2web</vt:lpstr>
      <vt:lpstr>Tab. 8.3web</vt:lpstr>
      <vt:lpstr>Tab. 8.4web</vt:lpstr>
      <vt:lpstr>Tab. 8.5web</vt:lpstr>
      <vt:lpstr>Tab. 8.6web</vt:lpstr>
      <vt:lpstr>Tab. 8.7web</vt:lpstr>
      <vt:lpstr>Tab. 8.8web</vt:lpstr>
      <vt:lpstr>Tab. 8.9web</vt:lpstr>
      <vt:lpstr>Tab. 8.10web</vt:lpstr>
      <vt:lpstr>Tab. 8.11web</vt:lpstr>
      <vt:lpstr>Tab. 8.12web</vt:lpstr>
      <vt:lpstr>Tab. 8.13web</vt:lpstr>
      <vt:lpstr>Tab. 8.14web</vt:lpstr>
      <vt:lpstr>Tab. 8.15web</vt:lpstr>
      <vt:lpstr>Tab. 8.16web</vt:lpstr>
      <vt:lpstr>Tab. 9.1web</vt:lpstr>
      <vt:lpstr>Tab. 9.2web</vt:lpstr>
      <vt:lpstr>Tab. 9.3web</vt:lpstr>
      <vt:lpstr>Tab. 9.4web</vt:lpstr>
      <vt:lpstr>Tab. 9.5web</vt:lpstr>
      <vt:lpstr>Tab. 9.6web</vt:lpstr>
      <vt:lpstr>Tab. 9.7web</vt:lpstr>
      <vt:lpstr>Tab. 9.8web</vt:lpstr>
      <vt:lpstr>Tab. 10.1web</vt:lpstr>
      <vt:lpstr>Tab. 10.2web</vt:lpstr>
      <vt:lpstr>Tab. 10.3web</vt:lpstr>
      <vt:lpstr>Tab. 11.1web</vt:lpstr>
      <vt:lpstr>Tab. 11.2web</vt:lpstr>
      <vt:lpstr>Tab. 11.3web</vt:lpstr>
      <vt:lpstr>Tab. 11.4web</vt:lpstr>
      <vt:lpstr>Tab. 11.5web</vt:lpstr>
      <vt:lpstr>Tab. 11.6web</vt:lpstr>
      <vt:lpstr>Tab. 12.1web</vt:lpstr>
      <vt:lpstr>Tab. 12.2web</vt:lpstr>
      <vt:lpstr>'Tab. 2.1web'!Druckbereich</vt:lpstr>
      <vt:lpstr>'Tab. 3.10web'!Druckbereich</vt:lpstr>
      <vt:lpstr>'Tab. 3.11web'!Druckbereich</vt:lpstr>
      <vt:lpstr>'Tab. 3.12web'!Druckbereich</vt:lpstr>
      <vt:lpstr>'Tab. 3.13web'!Druckbereich</vt:lpstr>
      <vt:lpstr>'Tab. 3.14web'!Druckbereich</vt:lpstr>
      <vt:lpstr>'Tab. 3.15web'!Druckbereich</vt:lpstr>
      <vt:lpstr>'Tab. 3.16web'!Druckbereich</vt:lpstr>
      <vt:lpstr>'Tab. 3.17web'!Druckbereich</vt:lpstr>
      <vt:lpstr>'Tab. 3.18web'!Druckbereich</vt:lpstr>
      <vt:lpstr>'Tab. 3.19web'!Druckbereich</vt:lpstr>
      <vt:lpstr>'Tab. 3.1web'!Druckbereich</vt:lpstr>
      <vt:lpstr>'Tab. 3.20web'!Druckbereich</vt:lpstr>
      <vt:lpstr>'Tab. 3.21web'!Druckbereich</vt:lpstr>
      <vt:lpstr>'Tab. 3.22web'!Druckbereich</vt:lpstr>
      <vt:lpstr>'Tab. 3.23web'!Druckbereich</vt:lpstr>
      <vt:lpstr>'Tab. 3.24web'!Druckbereich</vt:lpstr>
      <vt:lpstr>'Tab. 3.25web'!Druckbereich</vt:lpstr>
      <vt:lpstr>'Tab. 3.26web'!Druckbereich</vt:lpstr>
      <vt:lpstr>'Tab. 3.27web'!Druckbereich</vt:lpstr>
      <vt:lpstr>'Tab. 3.28web'!Druckbereich</vt:lpstr>
      <vt:lpstr>'Tab. 3.29web'!Druckbereich</vt:lpstr>
      <vt:lpstr>'Tab. 3.2web'!Druckbereich</vt:lpstr>
      <vt:lpstr>'Tab. 3.30web'!Druckbereich</vt:lpstr>
      <vt:lpstr>'Tab. 3.31web'!Druckbereich</vt:lpstr>
      <vt:lpstr>'Tab. 3.32web'!Druckbereich</vt:lpstr>
      <vt:lpstr>'Tab. 3.33web'!Druckbereich</vt:lpstr>
      <vt:lpstr>'Tab. 3.34web'!Druckbereich</vt:lpstr>
      <vt:lpstr>'Tab. 3.35web'!Druckbereich</vt:lpstr>
      <vt:lpstr>'Tab. 3.36web'!Druckbereich</vt:lpstr>
      <vt:lpstr>'Tab. 3.37web'!Druckbereich</vt:lpstr>
      <vt:lpstr>'Tab. 3.38web'!Druckbereich</vt:lpstr>
      <vt:lpstr>'Tab. 3.39web'!Druckbereich</vt:lpstr>
      <vt:lpstr>'Tab. 3.3web'!Druckbereich</vt:lpstr>
      <vt:lpstr>'Tab. 3.40web'!Druckbereich</vt:lpstr>
      <vt:lpstr>'Tab. 3.41web'!Druckbereich</vt:lpstr>
      <vt:lpstr>'Tab. 3.42web'!Druckbereich</vt:lpstr>
      <vt:lpstr>'Tab. 3.43web'!Druckbereich</vt:lpstr>
      <vt:lpstr>'Tab. 3.44web'!Druckbereich</vt:lpstr>
      <vt:lpstr>'Tab. 3.45web'!Druckbereich</vt:lpstr>
      <vt:lpstr>'Tab. 3.46web'!Druckbereich</vt:lpstr>
      <vt:lpstr>'Tab. 3.47web'!Druckbereich</vt:lpstr>
      <vt:lpstr>'Tab. 3.48web'!Druckbereich</vt:lpstr>
      <vt:lpstr>'Tab. 3.49web'!Druckbereich</vt:lpstr>
      <vt:lpstr>'Tab. 3.4web'!Druckbereich</vt:lpstr>
      <vt:lpstr>'Tab. 3.50web'!Druckbereich</vt:lpstr>
      <vt:lpstr>'Tab. 3.51web'!Druckbereich</vt:lpstr>
      <vt:lpstr>'Tab. 3.52web'!Druckbereich</vt:lpstr>
      <vt:lpstr>'Tab. 3.53web'!Druckbereich</vt:lpstr>
      <vt:lpstr>'Tab. 3.54web'!Druckbereich</vt:lpstr>
      <vt:lpstr>'Tab. 3.55web'!Druckbereich</vt:lpstr>
      <vt:lpstr>'Tab. 3.56web'!Druckbereich</vt:lpstr>
      <vt:lpstr>'Tab. 3.57web'!Druckbereich</vt:lpstr>
      <vt:lpstr>'Tab. 3.58web'!Druckbereich</vt:lpstr>
      <vt:lpstr>'Tab. 3.59web'!Druckbereich</vt:lpstr>
      <vt:lpstr>'Tab. 3.5web'!Druckbereich</vt:lpstr>
      <vt:lpstr>'Tab. 3.60web'!Druckbereich</vt:lpstr>
      <vt:lpstr>'Tab. 3.61web'!Druckbereich</vt:lpstr>
      <vt:lpstr>'Tab. 3.62web'!Druckbereich</vt:lpstr>
      <vt:lpstr>'Tab. 3.63web'!Druckbereich</vt:lpstr>
      <vt:lpstr>'Tab. 3.64web'!Druckbereich</vt:lpstr>
      <vt:lpstr>'Tab. 3.65web'!Druckbereich</vt:lpstr>
      <vt:lpstr>'Tab. 3.66web'!Druckbereich</vt:lpstr>
      <vt:lpstr>'Tab. 3.67web'!Druckbereich</vt:lpstr>
      <vt:lpstr>'Tab. 3.68web'!Druckbereich</vt:lpstr>
      <vt:lpstr>'Tab. 3.69web'!Druckbereich</vt:lpstr>
      <vt:lpstr>'Tab. 3.6web'!Druckbereich</vt:lpstr>
      <vt:lpstr>'Tab. 3.70web'!Druckbereich</vt:lpstr>
      <vt:lpstr>'Tab. 3.71web'!Druckbereich</vt:lpstr>
      <vt:lpstr>'Tab. 3.72web'!Druckbereich</vt:lpstr>
      <vt:lpstr>'Tab. 3.73web'!Druckbereich</vt:lpstr>
      <vt:lpstr>'Tab. 3.74web'!Druckbereich</vt:lpstr>
      <vt:lpstr>'Tab. 3.75web'!Druckbereich</vt:lpstr>
      <vt:lpstr>'Tab. 3.76web'!Druckbereich</vt:lpstr>
      <vt:lpstr>'Tab. 3.77web'!Druckbereich</vt:lpstr>
      <vt:lpstr>'Tab. 3.78web'!Druckbereich</vt:lpstr>
      <vt:lpstr>'Tab. 3.79web'!Druckbereich</vt:lpstr>
      <vt:lpstr>'Tab. 3.7web'!Druckbereich</vt:lpstr>
      <vt:lpstr>'Tab. 3.80web'!Druckbereich</vt:lpstr>
      <vt:lpstr>'Tab. 3.81web'!Druckbereich</vt:lpstr>
      <vt:lpstr>'Tab. 3.82web'!Druckbereich</vt:lpstr>
      <vt:lpstr>'Tab. 3.83web'!Druckbereich</vt:lpstr>
      <vt:lpstr>'Tab. 3.84web'!Druckbereich</vt:lpstr>
      <vt:lpstr>'Tab. 3.8web'!Druckbereich</vt:lpstr>
      <vt:lpstr>'Tab. 3.9web'!Druckbereich</vt:lpstr>
      <vt:lpstr>'Tab. 6.2web'!Druckbereich</vt:lpstr>
      <vt:lpstr>'Tab. 6.3web'!Druckbereich</vt:lpstr>
      <vt:lpstr>'Tab. 6.4web'!Druckbereich</vt:lpstr>
      <vt:lpstr>'Tab. 6.5web'!Druckbereich</vt:lpstr>
      <vt:lpstr>'Tab. 7.24web'!Druckbereich</vt:lpstr>
      <vt:lpstr>'Tab. 7.25web'!Druckbereich</vt:lpstr>
      <vt:lpstr>'Tab. 7.26web'!Druckbereich</vt:lpstr>
      <vt:lpstr>'Tab. 7.28web'!Druckbereich</vt:lpstr>
      <vt:lpstr>'Tab. 7.29web'!Druckbereich</vt:lpstr>
      <vt:lpstr>'Tab. 7.32web'!Druckbereich</vt:lpstr>
      <vt:lpstr>'Tab. 7.33web'!Druckbereich</vt:lpstr>
      <vt:lpstr>'Tab. 7.34web'!Druckbereich</vt:lpstr>
      <vt:lpstr>'Tab. 7.35web'!Druckbereich</vt:lpstr>
      <vt:lpstr>'Tab. 7.36web'!Druckbereich</vt:lpstr>
      <vt:lpstr>'Tab. 7.37web'!Druckbereich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 Sarah Gentrup</dc:creator>
  <cp:lastModifiedBy>Dr. Sarah Gentrup</cp:lastModifiedBy>
  <dcterms:created xsi:type="dcterms:W3CDTF">2025-10-17T13:06:07Z</dcterms:created>
  <dcterms:modified xsi:type="dcterms:W3CDTF">2026-01-28T09:21:38Z</dcterms:modified>
</cp:coreProperties>
</file>